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mc:AlternateContent xmlns:mc="http://schemas.openxmlformats.org/markup-compatibility/2006">
    <mc:Choice Requires="x15">
      <x15ac:absPath xmlns:x15ac="http://schemas.microsoft.com/office/spreadsheetml/2010/11/ac" url="\\hnb.local\Banka\Banka\Statistika i istraživanje\Publikacije\FSR\2024_FSR_25\Lektura - verificirano\"/>
    </mc:Choice>
  </mc:AlternateContent>
  <xr:revisionPtr revIDLastSave="0" documentId="13_ncr:1_{E03B9139-19C2-4579-A732-1F667698F466}" xr6:coauthVersionLast="47" xr6:coauthVersionMax="47" xr10:uidLastSave="{00000000-0000-0000-0000-000000000000}"/>
  <bookViews>
    <workbookView xWindow="28680" yWindow="-120" windowWidth="29040" windowHeight="15840" tabRatio="800" firstSheet="22" activeTab="32" xr2:uid="{00000000-000D-0000-FFFF-FFFF00000000}"/>
  </bookViews>
  <sheets>
    <sheet name="Slika A.1." sheetId="130" r:id="rId1"/>
    <sheet name="Slika A.2." sheetId="131" r:id="rId2"/>
    <sheet name="Slika A.3." sheetId="115" r:id="rId3"/>
    <sheet name="Slika A.4." sheetId="116" r:id="rId4"/>
    <sheet name="Slika A.5." sheetId="118" r:id="rId5"/>
    <sheet name="Slika A.6." sheetId="99" r:id="rId6"/>
    <sheet name="Slika A.7." sheetId="119" r:id="rId7"/>
    <sheet name="Slika A.8." sheetId="101" r:id="rId8"/>
    <sheet name="Slika A.9." sheetId="124" r:id="rId9"/>
    <sheet name="Slika A.10." sheetId="120" r:id="rId10"/>
    <sheet name="Slika A.11." sheetId="104" r:id="rId11"/>
    <sheet name="Slika A.12." sheetId="105" r:id="rId12"/>
    <sheet name="Slika A.13." sheetId="114" r:id="rId13"/>
    <sheet name="Slika A.14." sheetId="106" r:id="rId14"/>
    <sheet name="Slika A.15." sheetId="111" r:id="rId15"/>
    <sheet name="Slika A.16." sheetId="122" r:id="rId16"/>
    <sheet name="Slika A.17." sheetId="117" r:id="rId17"/>
    <sheet name="Slika A.18." sheetId="126" r:id="rId18"/>
    <sheet name="Slika A.19." sheetId="139" r:id="rId19"/>
    <sheet name="Slika A.20." sheetId="127" r:id="rId20"/>
    <sheet name="Slika A.21." sheetId="128" r:id="rId21"/>
    <sheet name="Slika A.22." sheetId="133" r:id="rId22"/>
    <sheet name="Slika A.23." sheetId="107" r:id="rId23"/>
    <sheet name="Slika A.24." sheetId="129" r:id="rId24"/>
    <sheet name="Slika A.25" sheetId="134" r:id="rId25"/>
    <sheet name="Slika A.26." sheetId="135" r:id="rId26"/>
    <sheet name="Slika A.27." sheetId="136" r:id="rId27"/>
    <sheet name="Slika A.28." sheetId="137" r:id="rId28"/>
    <sheet name="Tablica A.1." sheetId="138" r:id="rId29"/>
    <sheet name="Slika B.1." sheetId="140" r:id="rId30"/>
    <sheet name="Slika B.2." sheetId="141" r:id="rId31"/>
    <sheet name="Slika B.3." sheetId="142" r:id="rId32"/>
    <sheet name="Slika B.4." sheetId="143" r:id="rId33"/>
    <sheet name="Slika B.6." sheetId="145" r:id="rId34"/>
    <sheet name="Slika B.7." sheetId="146" r:id="rId35"/>
    <sheet name="Slika B.8." sheetId="147" r:id="rId36"/>
    <sheet name="Slika B.9." sheetId="148" r:id="rId37"/>
    <sheet name="Slika B.10." sheetId="149" r:id="rId38"/>
    <sheet name="Slika B.11." sheetId="150" r:id="rId39"/>
    <sheet name="Slika B.12. " sheetId="151" r:id="rId40"/>
    <sheet name="Slika B.13. " sheetId="152" r:id="rId41"/>
    <sheet name="Slika B.14. " sheetId="153" r:id="rId42"/>
    <sheet name="Slika B.15. " sheetId="154" r:id="rId43"/>
    <sheet name="Slika B.16." sheetId="155" r:id="rId44"/>
    <sheet name="Slika B.17." sheetId="156" r:id="rId45"/>
    <sheet name="Slika B.18. " sheetId="157" r:id="rId46"/>
    <sheet name="Slika B.19." sheetId="158" r:id="rId47"/>
    <sheet name="Slika B.20." sheetId="159" r:id="rId48"/>
    <sheet name="Slika B.21." sheetId="160" r:id="rId49"/>
    <sheet name="Slika B.22." sheetId="161" r:id="rId50"/>
    <sheet name="Slika B.23." sheetId="162" r:id="rId51"/>
    <sheet name="Slika B.24." sheetId="163" r:id="rId52"/>
    <sheet name="Slika B.25." sheetId="164" r:id="rId53"/>
    <sheet name="Slika B.26." sheetId="165" r:id="rId54"/>
    <sheet name="Slika B.27." sheetId="166" r:id="rId55"/>
    <sheet name="Slika B.28." sheetId="167" r:id="rId56"/>
    <sheet name="Slika B.29." sheetId="168" r:id="rId57"/>
    <sheet name="Slika C.1." sheetId="170" r:id="rId58"/>
    <sheet name="Slika C.2." sheetId="171" r:id="rId59"/>
    <sheet name="Slika C.3." sheetId="172" r:id="rId60"/>
    <sheet name="Slika C.4." sheetId="173" r:id="rId61"/>
    <sheet name="Slika C.5." sheetId="174" r:id="rId62"/>
    <sheet name="Slika C.6." sheetId="175" r:id="rId63"/>
    <sheet name="Slika C.7." sheetId="176" r:id="rId64"/>
    <sheet name="Slika C.8." sheetId="177" r:id="rId65"/>
    <sheet name="Slika C.9." sheetId="178" r:id="rId66"/>
    <sheet name="Slika C.10." sheetId="179" r:id="rId67"/>
    <sheet name="Slika C.11." sheetId="180" r:id="rId68"/>
    <sheet name="Slika C.12." sheetId="181" r:id="rId69"/>
    <sheet name="Slika C.13." sheetId="182" r:id="rId70"/>
    <sheet name="Slika C.14." sheetId="183" r:id="rId71"/>
    <sheet name="Slika C.15." sheetId="184" r:id="rId72"/>
    <sheet name="Slika C.16. " sheetId="185" r:id="rId73"/>
    <sheet name="Slika C.17" sheetId="186" r:id="rId74"/>
    <sheet name="Slika C.19" sheetId="187" r:id="rId75"/>
    <sheet name="Slika C.20" sheetId="188" r:id="rId76"/>
    <sheet name="Slika C.21.a)" sheetId="189" r:id="rId77"/>
    <sheet name="Slika C.21.b)" sheetId="190" r:id="rId78"/>
    <sheet name="Slika C.22.a)" sheetId="191" r:id="rId79"/>
    <sheet name="Slika C.22.b)" sheetId="192" r:id="rId80"/>
    <sheet name="Slika C.23" sheetId="193" r:id="rId81"/>
    <sheet name="Slika C.24" sheetId="194" r:id="rId82"/>
    <sheet name="Slika C.25" sheetId="195" r:id="rId83"/>
    <sheet name="Slika C.26" sheetId="196" r:id="rId84"/>
    <sheet name="slika C.27" sheetId="197" r:id="rId85"/>
    <sheet name="Slika C.28" sheetId="198" r:id="rId86"/>
    <sheet name="Slika D.1" sheetId="199" r:id="rId87"/>
    <sheet name="Slika D.2" sheetId="200" r:id="rId88"/>
    <sheet name="Slika D.3" sheetId="201" r:id="rId89"/>
    <sheet name="Slika D.4" sheetId="202" r:id="rId90"/>
    <sheet name="Slika D.5" sheetId="203" r:id="rId91"/>
    <sheet name="Slika D.6" sheetId="204" r:id="rId92"/>
    <sheet name="Slika D.8" sheetId="206" r:id="rId93"/>
    <sheet name="Slika D.9" sheetId="207" r:id="rId94"/>
    <sheet name="Slika D.10" sheetId="208" r:id="rId95"/>
    <sheet name="Slika D.11" sheetId="209" r:id="rId96"/>
    <sheet name="Slika D.12" sheetId="210" r:id="rId97"/>
    <sheet name="Slika D.13" sheetId="211" r:id="rId98"/>
    <sheet name="Slika D.14" sheetId="212" r:id="rId99"/>
    <sheet name="Slika D.15" sheetId="213" r:id="rId100"/>
    <sheet name="Slika D.16" sheetId="214" r:id="rId101"/>
    <sheet name="Slika D.17" sheetId="215" r:id="rId102"/>
    <sheet name="Slika D.18" sheetId="216" r:id="rId103"/>
    <sheet name="Slika D.19" sheetId="217" r:id="rId104"/>
    <sheet name="Slika D.20" sheetId="218" r:id="rId105"/>
    <sheet name="Slika II.1" sheetId="219" r:id="rId106"/>
    <sheet name="Slika II.2" sheetId="220" r:id="rId107"/>
    <sheet name="Slika II.5" sheetId="221" r:id="rId108"/>
    <sheet name="Slika II.6" sheetId="222" r:id="rId109"/>
    <sheet name="Slika III.2" sheetId="223" r:id="rId110"/>
    <sheet name="Slika III.3" sheetId="224" r:id="rId111"/>
    <sheet name="Slika III.4" sheetId="225" r:id="rId112"/>
  </sheets>
  <externalReferences>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s>
  <definedNames>
    <definedName name="\A" localSheetId="9">#REF!</definedName>
    <definedName name="\A" localSheetId="12">#REF!</definedName>
    <definedName name="\A" localSheetId="14">#REF!</definedName>
    <definedName name="\A" localSheetId="15">#REF!</definedName>
    <definedName name="\A" localSheetId="16">#REF!</definedName>
    <definedName name="\A" localSheetId="17">#REF!</definedName>
    <definedName name="\A" localSheetId="1">#REF!</definedName>
    <definedName name="\A" localSheetId="20">#REF!</definedName>
    <definedName name="\A" localSheetId="21">#REF!</definedName>
    <definedName name="\A" localSheetId="24">#REF!</definedName>
    <definedName name="\A" localSheetId="3">#REF!</definedName>
    <definedName name="\A" localSheetId="4">#REF!</definedName>
    <definedName name="\A" localSheetId="6">#REF!</definedName>
    <definedName name="\A" localSheetId="7">#REF!</definedName>
    <definedName name="\A" localSheetId="29">#REF!</definedName>
    <definedName name="\A" localSheetId="37">#REF!</definedName>
    <definedName name="\A" localSheetId="38">#REF!</definedName>
    <definedName name="\A" localSheetId="30">#REF!</definedName>
    <definedName name="\A" localSheetId="52">#REF!</definedName>
    <definedName name="\A" localSheetId="56">#REF!</definedName>
    <definedName name="\A" localSheetId="32">#REF!</definedName>
    <definedName name="\A" localSheetId="33">#REF!</definedName>
    <definedName name="\A" localSheetId="34">#REF!</definedName>
    <definedName name="\A" localSheetId="35">#REF!</definedName>
    <definedName name="\A" localSheetId="36">#REF!</definedName>
    <definedName name="\A">#REF!</definedName>
    <definedName name="\B" localSheetId="9">#REF!</definedName>
    <definedName name="\B" localSheetId="12">#REF!</definedName>
    <definedName name="\B" localSheetId="14">#REF!</definedName>
    <definedName name="\B" localSheetId="15">#REF!</definedName>
    <definedName name="\B" localSheetId="16">#REF!</definedName>
    <definedName name="\B" localSheetId="17">#REF!</definedName>
    <definedName name="\B" localSheetId="1">#REF!</definedName>
    <definedName name="\B" localSheetId="20">#REF!</definedName>
    <definedName name="\B" localSheetId="21">#REF!</definedName>
    <definedName name="\B" localSheetId="24">#REF!</definedName>
    <definedName name="\B" localSheetId="3">#REF!</definedName>
    <definedName name="\B" localSheetId="4">#REF!</definedName>
    <definedName name="\B" localSheetId="6">#REF!</definedName>
    <definedName name="\B" localSheetId="7">#REF!</definedName>
    <definedName name="\B" localSheetId="38">#REF!</definedName>
    <definedName name="\B" localSheetId="52">#REF!</definedName>
    <definedName name="\B" localSheetId="32">#REF!</definedName>
    <definedName name="\B">#REF!</definedName>
    <definedName name="\C" localSheetId="52">#REF!</definedName>
    <definedName name="\C" localSheetId="32">#REF!</definedName>
    <definedName name="\C">#REF!</definedName>
    <definedName name="\D" localSheetId="9">#REF!</definedName>
    <definedName name="\D" localSheetId="12">#REF!</definedName>
    <definedName name="\D" localSheetId="14">#REF!</definedName>
    <definedName name="\D" localSheetId="15">#REF!</definedName>
    <definedName name="\D" localSheetId="16">#REF!</definedName>
    <definedName name="\D" localSheetId="17">#REF!</definedName>
    <definedName name="\D" localSheetId="1">#REF!</definedName>
    <definedName name="\D" localSheetId="20">#REF!</definedName>
    <definedName name="\D" localSheetId="21">#REF!</definedName>
    <definedName name="\D" localSheetId="24">#REF!</definedName>
    <definedName name="\D" localSheetId="3">#REF!</definedName>
    <definedName name="\D" localSheetId="4">#REF!</definedName>
    <definedName name="\D" localSheetId="6">#REF!</definedName>
    <definedName name="\D" localSheetId="7">#REF!</definedName>
    <definedName name="\D" localSheetId="38">#REF!</definedName>
    <definedName name="\D" localSheetId="52">#REF!</definedName>
    <definedName name="\D" localSheetId="32">#REF!</definedName>
    <definedName name="\D">#REF!</definedName>
    <definedName name="\E" localSheetId="9">#REF!</definedName>
    <definedName name="\E" localSheetId="12">#REF!</definedName>
    <definedName name="\E" localSheetId="14">#REF!</definedName>
    <definedName name="\E" localSheetId="15">#REF!</definedName>
    <definedName name="\E" localSheetId="16">#REF!</definedName>
    <definedName name="\E" localSheetId="17">#REF!</definedName>
    <definedName name="\E" localSheetId="1">#REF!</definedName>
    <definedName name="\E" localSheetId="20">#REF!</definedName>
    <definedName name="\E" localSheetId="21">#REF!</definedName>
    <definedName name="\E" localSheetId="24">#REF!</definedName>
    <definedName name="\E" localSheetId="3">#REF!</definedName>
    <definedName name="\E" localSheetId="4">#REF!</definedName>
    <definedName name="\E" localSheetId="6">#REF!</definedName>
    <definedName name="\E" localSheetId="7">#REF!</definedName>
    <definedName name="\E" localSheetId="52">#REF!</definedName>
    <definedName name="\E" localSheetId="32">#REF!</definedName>
    <definedName name="\E">#REF!</definedName>
    <definedName name="\F" localSheetId="9">#REF!</definedName>
    <definedName name="\F" localSheetId="12">#REF!</definedName>
    <definedName name="\F" localSheetId="14">#REF!</definedName>
    <definedName name="\F" localSheetId="15">#REF!</definedName>
    <definedName name="\F" localSheetId="16">#REF!</definedName>
    <definedName name="\F" localSheetId="17">#REF!</definedName>
    <definedName name="\F" localSheetId="1">#REF!</definedName>
    <definedName name="\F" localSheetId="20">#REF!</definedName>
    <definedName name="\F" localSheetId="21">#REF!</definedName>
    <definedName name="\F" localSheetId="24">#REF!</definedName>
    <definedName name="\F" localSheetId="3">#REF!</definedName>
    <definedName name="\F" localSheetId="4">#REF!</definedName>
    <definedName name="\F" localSheetId="6">#REF!</definedName>
    <definedName name="\F" localSheetId="7">#REF!</definedName>
    <definedName name="\F" localSheetId="52">#REF!</definedName>
    <definedName name="\F" localSheetId="32">#REF!</definedName>
    <definedName name="\F">#REF!</definedName>
    <definedName name="\G" localSheetId="9">#REF!</definedName>
    <definedName name="\G" localSheetId="12">#REF!</definedName>
    <definedName name="\G" localSheetId="14">#REF!</definedName>
    <definedName name="\G" localSheetId="15">#REF!</definedName>
    <definedName name="\G" localSheetId="16">#REF!</definedName>
    <definedName name="\G" localSheetId="17">#REF!</definedName>
    <definedName name="\G" localSheetId="1">#REF!</definedName>
    <definedName name="\G" localSheetId="20">#REF!</definedName>
    <definedName name="\G" localSheetId="21">#REF!</definedName>
    <definedName name="\G" localSheetId="24">#REF!</definedName>
    <definedName name="\G" localSheetId="3">#REF!</definedName>
    <definedName name="\G" localSheetId="4">#REF!</definedName>
    <definedName name="\G" localSheetId="6">#REF!</definedName>
    <definedName name="\G" localSheetId="7">#REF!</definedName>
    <definedName name="\G" localSheetId="52">#REF!</definedName>
    <definedName name="\G" localSheetId="32">#REF!</definedName>
    <definedName name="\G">#REF!</definedName>
    <definedName name="\H" localSheetId="9">#REF!</definedName>
    <definedName name="\H" localSheetId="12">#REF!</definedName>
    <definedName name="\H" localSheetId="14">#REF!</definedName>
    <definedName name="\H" localSheetId="15">#REF!</definedName>
    <definedName name="\H" localSheetId="16">#REF!</definedName>
    <definedName name="\H" localSheetId="17">#REF!</definedName>
    <definedName name="\H" localSheetId="1">#REF!</definedName>
    <definedName name="\H" localSheetId="20">#REF!</definedName>
    <definedName name="\H" localSheetId="21">#REF!</definedName>
    <definedName name="\H" localSheetId="24">#REF!</definedName>
    <definedName name="\H" localSheetId="3">#REF!</definedName>
    <definedName name="\H" localSheetId="4">#REF!</definedName>
    <definedName name="\H" localSheetId="6">#REF!</definedName>
    <definedName name="\H" localSheetId="7">#REF!</definedName>
    <definedName name="\H" localSheetId="52">#REF!</definedName>
    <definedName name="\H" localSheetId="32">#REF!</definedName>
    <definedName name="\H">#REF!</definedName>
    <definedName name="\I" localSheetId="9">#REF!</definedName>
    <definedName name="\I" localSheetId="12">#REF!</definedName>
    <definedName name="\I" localSheetId="14">#REF!</definedName>
    <definedName name="\I" localSheetId="15">#REF!</definedName>
    <definedName name="\I" localSheetId="16">#REF!</definedName>
    <definedName name="\I" localSheetId="17">#REF!</definedName>
    <definedName name="\I" localSheetId="1">#REF!</definedName>
    <definedName name="\I" localSheetId="20">#REF!</definedName>
    <definedName name="\I" localSheetId="21">#REF!</definedName>
    <definedName name="\I" localSheetId="24">#REF!</definedName>
    <definedName name="\I" localSheetId="3">#REF!</definedName>
    <definedName name="\I" localSheetId="4">#REF!</definedName>
    <definedName name="\I" localSheetId="6">#REF!</definedName>
    <definedName name="\I" localSheetId="7">#REF!</definedName>
    <definedName name="\I" localSheetId="52">#REF!</definedName>
    <definedName name="\I" localSheetId="32">#REF!</definedName>
    <definedName name="\I">#REF!</definedName>
    <definedName name="\J" localSheetId="9">#REF!</definedName>
    <definedName name="\J" localSheetId="12">#REF!</definedName>
    <definedName name="\J" localSheetId="14">#REF!</definedName>
    <definedName name="\J" localSheetId="15">#REF!</definedName>
    <definedName name="\J" localSheetId="16">#REF!</definedName>
    <definedName name="\J" localSheetId="17">#REF!</definedName>
    <definedName name="\J" localSheetId="1">#REF!</definedName>
    <definedName name="\J" localSheetId="20">#REF!</definedName>
    <definedName name="\J" localSheetId="21">#REF!</definedName>
    <definedName name="\J" localSheetId="24">#REF!</definedName>
    <definedName name="\J" localSheetId="3">#REF!</definedName>
    <definedName name="\J" localSheetId="4">#REF!</definedName>
    <definedName name="\J" localSheetId="6">#REF!</definedName>
    <definedName name="\J" localSheetId="7">#REF!</definedName>
    <definedName name="\J" localSheetId="52">#REF!</definedName>
    <definedName name="\J" localSheetId="32">#REF!</definedName>
    <definedName name="\J">#REF!</definedName>
    <definedName name="\K" localSheetId="52">#REF!</definedName>
    <definedName name="\K" localSheetId="32">#REF!</definedName>
    <definedName name="\K">#REF!</definedName>
    <definedName name="\L" localSheetId="52">#REF!</definedName>
    <definedName name="\L" localSheetId="32">#REF!</definedName>
    <definedName name="\L">#REF!</definedName>
    <definedName name="\M" localSheetId="9">#REF!</definedName>
    <definedName name="\M" localSheetId="12">#REF!</definedName>
    <definedName name="\M" localSheetId="14">#REF!</definedName>
    <definedName name="\M" localSheetId="15">#REF!</definedName>
    <definedName name="\M" localSheetId="16">#REF!</definedName>
    <definedName name="\M" localSheetId="17">#REF!</definedName>
    <definedName name="\M" localSheetId="1">#REF!</definedName>
    <definedName name="\M" localSheetId="20">#REF!</definedName>
    <definedName name="\M" localSheetId="21">#REF!</definedName>
    <definedName name="\M" localSheetId="24">#REF!</definedName>
    <definedName name="\M" localSheetId="3">#REF!</definedName>
    <definedName name="\M" localSheetId="4">#REF!</definedName>
    <definedName name="\M" localSheetId="6">#REF!</definedName>
    <definedName name="\M" localSheetId="7">#REF!</definedName>
    <definedName name="\M" localSheetId="52">#REF!</definedName>
    <definedName name="\M" localSheetId="32">#REF!</definedName>
    <definedName name="\M">#REF!</definedName>
    <definedName name="\N" localSheetId="52">#REF!</definedName>
    <definedName name="\N" localSheetId="32">#REF!</definedName>
    <definedName name="\N">#REF!</definedName>
    <definedName name="\O" localSheetId="52">#REF!</definedName>
    <definedName name="\O" localSheetId="32">#REF!</definedName>
    <definedName name="\O">#REF!</definedName>
    <definedName name="\P" localSheetId="9">#REF!</definedName>
    <definedName name="\P" localSheetId="12">#REF!</definedName>
    <definedName name="\P" localSheetId="14">#REF!</definedName>
    <definedName name="\P" localSheetId="15">#REF!</definedName>
    <definedName name="\P" localSheetId="16">#REF!</definedName>
    <definedName name="\P" localSheetId="17">#REF!</definedName>
    <definedName name="\P" localSheetId="1">#REF!</definedName>
    <definedName name="\P" localSheetId="20">#REF!</definedName>
    <definedName name="\P" localSheetId="21">#REF!</definedName>
    <definedName name="\P" localSheetId="24">#REF!</definedName>
    <definedName name="\P" localSheetId="3">#REF!</definedName>
    <definedName name="\P" localSheetId="4">#REF!</definedName>
    <definedName name="\P" localSheetId="6">#REF!</definedName>
    <definedName name="\P" localSheetId="7">#REF!</definedName>
    <definedName name="\P" localSheetId="52">#REF!</definedName>
    <definedName name="\P" localSheetId="32">#REF!</definedName>
    <definedName name="\P">#REF!</definedName>
    <definedName name="\Q" localSheetId="52">#REF!</definedName>
    <definedName name="\Q" localSheetId="32">#REF!</definedName>
    <definedName name="\Q">#REF!</definedName>
    <definedName name="\R" localSheetId="52">#REF!</definedName>
    <definedName name="\R" localSheetId="32">#REF!</definedName>
    <definedName name="\R">#REF!</definedName>
    <definedName name="\S" localSheetId="9">#REF!</definedName>
    <definedName name="\S" localSheetId="12">#REF!</definedName>
    <definedName name="\S" localSheetId="14">#REF!</definedName>
    <definedName name="\S" localSheetId="15">#REF!</definedName>
    <definedName name="\S" localSheetId="16">#REF!</definedName>
    <definedName name="\S" localSheetId="17">#REF!</definedName>
    <definedName name="\S" localSheetId="1">#REF!</definedName>
    <definedName name="\S" localSheetId="20">#REF!</definedName>
    <definedName name="\S" localSheetId="21">#REF!</definedName>
    <definedName name="\S" localSheetId="24">#REF!</definedName>
    <definedName name="\S" localSheetId="3">#REF!</definedName>
    <definedName name="\S" localSheetId="4">#REF!</definedName>
    <definedName name="\S" localSheetId="6">#REF!</definedName>
    <definedName name="\S" localSheetId="7">#REF!</definedName>
    <definedName name="\S" localSheetId="52">#REF!</definedName>
    <definedName name="\S" localSheetId="32">#REF!</definedName>
    <definedName name="\S">#REF!</definedName>
    <definedName name="\T" localSheetId="9">#REF!</definedName>
    <definedName name="\T" localSheetId="12">#REF!</definedName>
    <definedName name="\T" localSheetId="14">#REF!</definedName>
    <definedName name="\T" localSheetId="15">#REF!</definedName>
    <definedName name="\T" localSheetId="16">#REF!</definedName>
    <definedName name="\T" localSheetId="17">#REF!</definedName>
    <definedName name="\T" localSheetId="1">#REF!</definedName>
    <definedName name="\T" localSheetId="20">#REF!</definedName>
    <definedName name="\T" localSheetId="21">#REF!</definedName>
    <definedName name="\T" localSheetId="24">#REF!</definedName>
    <definedName name="\T" localSheetId="3">#REF!</definedName>
    <definedName name="\T" localSheetId="4">#REF!</definedName>
    <definedName name="\T" localSheetId="6">#REF!</definedName>
    <definedName name="\T" localSheetId="7">#REF!</definedName>
    <definedName name="\T" localSheetId="52">#REF!</definedName>
    <definedName name="\T" localSheetId="32">#REF!</definedName>
    <definedName name="\T">#REF!</definedName>
    <definedName name="\T1" localSheetId="9">#REF!</definedName>
    <definedName name="\T1" localSheetId="12">#REF!</definedName>
    <definedName name="\T1" localSheetId="14">#REF!</definedName>
    <definedName name="\T1" localSheetId="15">#REF!</definedName>
    <definedName name="\T1" localSheetId="16">#REF!</definedName>
    <definedName name="\T1" localSheetId="17">#REF!</definedName>
    <definedName name="\T1" localSheetId="1">#REF!</definedName>
    <definedName name="\T1" localSheetId="20">#REF!</definedName>
    <definedName name="\T1" localSheetId="21">#REF!</definedName>
    <definedName name="\T1" localSheetId="24">#REF!</definedName>
    <definedName name="\T1" localSheetId="3">#REF!</definedName>
    <definedName name="\T1" localSheetId="4">#REF!</definedName>
    <definedName name="\T1" localSheetId="6">#REF!</definedName>
    <definedName name="\T1" localSheetId="7">#REF!</definedName>
    <definedName name="\T1" localSheetId="52">#REF!</definedName>
    <definedName name="\T1" localSheetId="32">#REF!</definedName>
    <definedName name="\T1">#REF!</definedName>
    <definedName name="\T2" localSheetId="9">[1]BOP!#REF!</definedName>
    <definedName name="\T2" localSheetId="12">[1]BOP!#REF!</definedName>
    <definedName name="\T2" localSheetId="14">[1]BOP!#REF!</definedName>
    <definedName name="\T2" localSheetId="15">[1]BOP!#REF!</definedName>
    <definedName name="\T2" localSheetId="16">[1]BOP!#REF!</definedName>
    <definedName name="\T2" localSheetId="17">[1]BOP!#REF!</definedName>
    <definedName name="\T2" localSheetId="1">[1]BOP!#REF!</definedName>
    <definedName name="\T2" localSheetId="20">[1]BOP!#REF!</definedName>
    <definedName name="\T2" localSheetId="21">[1]BOP!#REF!</definedName>
    <definedName name="\T2" localSheetId="24">[1]BOP!#REF!</definedName>
    <definedName name="\T2" localSheetId="3">[1]BOP!#REF!</definedName>
    <definedName name="\T2" localSheetId="4">[1]BOP!#REF!</definedName>
    <definedName name="\T2" localSheetId="6">[1]BOP!#REF!</definedName>
    <definedName name="\T2" localSheetId="7">[1]BOP!#REF!</definedName>
    <definedName name="\T2" localSheetId="52">[1]BOP!#REF!</definedName>
    <definedName name="\T2">[1]BOP!#REF!</definedName>
    <definedName name="\U" localSheetId="9">#REF!</definedName>
    <definedName name="\U" localSheetId="12">#REF!</definedName>
    <definedName name="\U" localSheetId="14">#REF!</definedName>
    <definedName name="\U" localSheetId="15">#REF!</definedName>
    <definedName name="\U" localSheetId="16">#REF!</definedName>
    <definedName name="\U" localSheetId="17">#REF!</definedName>
    <definedName name="\U" localSheetId="1">#REF!</definedName>
    <definedName name="\U" localSheetId="20">#REF!</definedName>
    <definedName name="\U" localSheetId="21">#REF!</definedName>
    <definedName name="\U" localSheetId="24">#REF!</definedName>
    <definedName name="\U" localSheetId="25">#REF!</definedName>
    <definedName name="\U" localSheetId="26">#REF!</definedName>
    <definedName name="\U" localSheetId="27">#REF!</definedName>
    <definedName name="\U" localSheetId="3">#REF!</definedName>
    <definedName name="\U" localSheetId="4">#REF!</definedName>
    <definedName name="\U" localSheetId="6">#REF!</definedName>
    <definedName name="\U" localSheetId="7">#REF!</definedName>
    <definedName name="\U" localSheetId="29">#REF!</definedName>
    <definedName name="\U" localSheetId="37">#REF!</definedName>
    <definedName name="\U" localSheetId="38">#REF!</definedName>
    <definedName name="\U" localSheetId="30">#REF!</definedName>
    <definedName name="\U" localSheetId="52">#REF!</definedName>
    <definedName name="\U" localSheetId="56">#REF!</definedName>
    <definedName name="\U" localSheetId="32">#REF!</definedName>
    <definedName name="\U" localSheetId="33">#REF!</definedName>
    <definedName name="\U" localSheetId="34">#REF!</definedName>
    <definedName name="\U" localSheetId="35">#REF!</definedName>
    <definedName name="\U" localSheetId="36">#REF!</definedName>
    <definedName name="\U" localSheetId="28">#REF!</definedName>
    <definedName name="\U">#REF!</definedName>
    <definedName name="\V" localSheetId="25">#REF!</definedName>
    <definedName name="\V" localSheetId="26">#REF!</definedName>
    <definedName name="\V" localSheetId="27">#REF!</definedName>
    <definedName name="\V" localSheetId="52">#REF!</definedName>
    <definedName name="\V" localSheetId="32">#REF!</definedName>
    <definedName name="\V" localSheetId="28">#REF!</definedName>
    <definedName name="\V">#REF!</definedName>
    <definedName name="\W" localSheetId="9">#REF!</definedName>
    <definedName name="\W" localSheetId="12">#REF!</definedName>
    <definedName name="\W" localSheetId="14">#REF!</definedName>
    <definedName name="\W" localSheetId="15">#REF!</definedName>
    <definedName name="\W" localSheetId="16">#REF!</definedName>
    <definedName name="\W" localSheetId="17">#REF!</definedName>
    <definedName name="\W" localSheetId="1">#REF!</definedName>
    <definedName name="\W" localSheetId="20">#REF!</definedName>
    <definedName name="\W" localSheetId="21">#REF!</definedName>
    <definedName name="\W" localSheetId="24">#REF!</definedName>
    <definedName name="\W" localSheetId="3">#REF!</definedName>
    <definedName name="\W" localSheetId="4">#REF!</definedName>
    <definedName name="\W" localSheetId="6">#REF!</definedName>
    <definedName name="\W" localSheetId="7">#REF!</definedName>
    <definedName name="\W" localSheetId="38">#REF!</definedName>
    <definedName name="\W" localSheetId="52">#REF!</definedName>
    <definedName name="\W" localSheetId="32">#REF!</definedName>
    <definedName name="\W">#REF!</definedName>
    <definedName name="\X" localSheetId="52">#REF!</definedName>
    <definedName name="\X" localSheetId="32">#REF!</definedName>
    <definedName name="\X">#REF!</definedName>
    <definedName name="\Y" localSheetId="52">#REF!</definedName>
    <definedName name="\Y" localSheetId="32">#REF!</definedName>
    <definedName name="\Y">#REF!</definedName>
    <definedName name="\Z" localSheetId="52">#REF!</definedName>
    <definedName name="\Z" localSheetId="32">#REF!</definedName>
    <definedName name="\Z">#REF!</definedName>
    <definedName name="__" localSheetId="52">#REF!</definedName>
    <definedName name="__">#REF!</definedName>
    <definedName name="______A1" localSheetId="52">#REF!</definedName>
    <definedName name="______A1" localSheetId="32">#REF!</definedName>
    <definedName name="______A1">#REF!</definedName>
    <definedName name="____A1" localSheetId="25">#REF!</definedName>
    <definedName name="____A1" localSheetId="26">#REF!</definedName>
    <definedName name="____A1" localSheetId="27">#REF!</definedName>
    <definedName name="____A1" localSheetId="52">#REF!</definedName>
    <definedName name="____A1" localSheetId="32">#REF!</definedName>
    <definedName name="____A1" localSheetId="28">#REF!</definedName>
    <definedName name="____A1">#REF!</definedName>
    <definedName name="___a" localSheetId="52">#REF!</definedName>
    <definedName name="___a">#REF!</definedName>
    <definedName name="___A1" localSheetId="9">#REF!</definedName>
    <definedName name="___A1" localSheetId="12">#REF!</definedName>
    <definedName name="___A1" localSheetId="14">#REF!</definedName>
    <definedName name="___A1" localSheetId="15">#REF!</definedName>
    <definedName name="___A1" localSheetId="16">#REF!</definedName>
    <definedName name="___A1" localSheetId="17">#REF!</definedName>
    <definedName name="___A1" localSheetId="1">#REF!</definedName>
    <definedName name="___A1" localSheetId="20">#REF!</definedName>
    <definedName name="___A1" localSheetId="21">#REF!</definedName>
    <definedName name="___A1" localSheetId="24">#REF!</definedName>
    <definedName name="___A1" localSheetId="25">#REF!</definedName>
    <definedName name="___A1" localSheetId="26">#REF!</definedName>
    <definedName name="___A1" localSheetId="27">#REF!</definedName>
    <definedName name="___A1" localSheetId="3">#REF!</definedName>
    <definedName name="___A1" localSheetId="4">#REF!</definedName>
    <definedName name="___A1" localSheetId="6">#REF!</definedName>
    <definedName name="___A1" localSheetId="7">#REF!</definedName>
    <definedName name="___A1" localSheetId="38">#REF!</definedName>
    <definedName name="___A1" localSheetId="52">#REF!</definedName>
    <definedName name="___A1" localSheetId="32">#REF!</definedName>
    <definedName name="___A1" localSheetId="98">#REF!</definedName>
    <definedName name="___A1" localSheetId="28">#REF!</definedName>
    <definedName name="___A1">#REF!</definedName>
    <definedName name="___BOP2" localSheetId="52">[2]BoP!#REF!</definedName>
    <definedName name="___BOP2">[2]BoP!#REF!</definedName>
    <definedName name="___EXP5" localSheetId="25">#REF!</definedName>
    <definedName name="___EXP5" localSheetId="26">#REF!</definedName>
    <definedName name="___EXP5" localSheetId="27">#REF!</definedName>
    <definedName name="___EXP5" localSheetId="52">#REF!</definedName>
    <definedName name="___EXP5" localSheetId="32">#REF!</definedName>
    <definedName name="___EXP5" localSheetId="28">#REF!</definedName>
    <definedName name="___EXP5">#REF!</definedName>
    <definedName name="___EXP6" localSheetId="25">#REF!</definedName>
    <definedName name="___EXP6" localSheetId="26">#REF!</definedName>
    <definedName name="___EXP6" localSheetId="27">#REF!</definedName>
    <definedName name="___EXP6" localSheetId="52">#REF!</definedName>
    <definedName name="___EXP6" localSheetId="32">#REF!</definedName>
    <definedName name="___EXP6" localSheetId="28">#REF!</definedName>
    <definedName name="___EXP6">#REF!</definedName>
    <definedName name="___EXP7" localSheetId="25">#REF!</definedName>
    <definedName name="___EXP7" localSheetId="26">#REF!</definedName>
    <definedName name="___EXP7" localSheetId="27">#REF!</definedName>
    <definedName name="___EXP7" localSheetId="52">#REF!</definedName>
    <definedName name="___EXP7" localSheetId="32">#REF!</definedName>
    <definedName name="___EXP7" localSheetId="28">#REF!</definedName>
    <definedName name="___EXP7">#REF!</definedName>
    <definedName name="___EXP9" localSheetId="52">#REF!</definedName>
    <definedName name="___EXP9" localSheetId="32">#REF!</definedName>
    <definedName name="___EXP9">#REF!</definedName>
    <definedName name="___IMP2" localSheetId="52">#REF!</definedName>
    <definedName name="___IMP2" localSheetId="32">#REF!</definedName>
    <definedName name="___IMP2">#REF!</definedName>
    <definedName name="___IMP4" localSheetId="52">#REF!</definedName>
    <definedName name="___IMP4" localSheetId="32">#REF!</definedName>
    <definedName name="___IMP4">#REF!</definedName>
    <definedName name="___IMP6" localSheetId="52">#REF!</definedName>
    <definedName name="___IMP6" localSheetId="32">#REF!</definedName>
    <definedName name="___IMP6">#REF!</definedName>
    <definedName name="___IMP7" localSheetId="52">#REF!</definedName>
    <definedName name="___IMP7" localSheetId="32">#REF!</definedName>
    <definedName name="___IMP7">#REF!</definedName>
    <definedName name="___MTS2" localSheetId="52">'[3]Annual Tables'!#REF!</definedName>
    <definedName name="___MTS2">'[3]Annual Tables'!#REF!</definedName>
    <definedName name="___PAG2" localSheetId="52">[3]Index!#REF!</definedName>
    <definedName name="___PAG2">[3]Index!#REF!</definedName>
    <definedName name="___PAG3" localSheetId="52">[3]Index!#REF!</definedName>
    <definedName name="___PAG3">[3]Index!#REF!</definedName>
    <definedName name="___PAG4" localSheetId="52">[3]Index!#REF!</definedName>
    <definedName name="___PAG4">[3]Index!#REF!</definedName>
    <definedName name="___PAG5">[3]Index!#REF!</definedName>
    <definedName name="___PAG6">[3]Index!#REF!</definedName>
    <definedName name="___RES2">[2]RES!#REF!</definedName>
    <definedName name="___TAB7" localSheetId="25">#REF!</definedName>
    <definedName name="___TAB7" localSheetId="26">#REF!</definedName>
    <definedName name="___TAB7" localSheetId="27">#REF!</definedName>
    <definedName name="___TAB7" localSheetId="52">#REF!</definedName>
    <definedName name="___TAB7" localSheetId="32">#REF!</definedName>
    <definedName name="___TAB7" localSheetId="28">#REF!</definedName>
    <definedName name="___TAB7">#REF!</definedName>
    <definedName name="__123Graph_A" localSheetId="25" hidden="1">#REF!</definedName>
    <definedName name="__123Graph_A" localSheetId="26" hidden="1">#REF!</definedName>
    <definedName name="__123Graph_A" localSheetId="27" hidden="1">#REF!</definedName>
    <definedName name="__123Graph_A" localSheetId="52" hidden="1">#REF!</definedName>
    <definedName name="__123Graph_A" localSheetId="32" hidden="1">#REF!</definedName>
    <definedName name="__123Graph_A" localSheetId="28" hidden="1">#REF!</definedName>
    <definedName name="__123Graph_A" hidden="1">#REF!</definedName>
    <definedName name="__123Graph_AREER" localSheetId="9" hidden="1">[4]ER!#REF!</definedName>
    <definedName name="__123Graph_AREER" localSheetId="12" hidden="1">[4]ER!#REF!</definedName>
    <definedName name="__123Graph_AREER" localSheetId="14" hidden="1">[4]ER!#REF!</definedName>
    <definedName name="__123Graph_AREER" localSheetId="15" hidden="1">[4]ER!#REF!</definedName>
    <definedName name="__123Graph_AREER" localSheetId="16" hidden="1">[4]ER!#REF!</definedName>
    <definedName name="__123Graph_AREER" localSheetId="17" hidden="1">[4]ER!#REF!</definedName>
    <definedName name="__123Graph_AREER" localSheetId="1" hidden="1">[4]ER!#REF!</definedName>
    <definedName name="__123Graph_AREER" localSheetId="20" hidden="1">[4]ER!#REF!</definedName>
    <definedName name="__123Graph_AREER" localSheetId="21" hidden="1">[4]ER!#REF!</definedName>
    <definedName name="__123Graph_AREER" localSheetId="24" hidden="1">[4]ER!#REF!</definedName>
    <definedName name="__123Graph_AREER" localSheetId="25" hidden="1">[5]ER!#REF!</definedName>
    <definedName name="__123Graph_AREER" localSheetId="26" hidden="1">[5]ER!#REF!</definedName>
    <definedName name="__123Graph_AREER" localSheetId="27" hidden="1">[5]ER!#REF!</definedName>
    <definedName name="__123Graph_AREER" localSheetId="3" hidden="1">[4]ER!#REF!</definedName>
    <definedName name="__123Graph_AREER" localSheetId="4" hidden="1">[4]ER!#REF!</definedName>
    <definedName name="__123Graph_AREER" localSheetId="6" hidden="1">[4]ER!#REF!</definedName>
    <definedName name="__123Graph_AREER" localSheetId="7" hidden="1">[4]ER!#REF!</definedName>
    <definedName name="__123Graph_AREER" localSheetId="37" hidden="1">[5]ER!#REF!</definedName>
    <definedName name="__123Graph_AREER" localSheetId="38" hidden="1">[4]ER!#REF!</definedName>
    <definedName name="__123Graph_AREER" localSheetId="32" hidden="1">[5]ER!#REF!</definedName>
    <definedName name="__123Graph_AREER" localSheetId="88" hidden="1">[5]ER!#REF!</definedName>
    <definedName name="__123Graph_AREER" localSheetId="28" hidden="1">[5]ER!#REF!</definedName>
    <definedName name="__123Graph_AREER" hidden="1">[4]ER!#REF!</definedName>
    <definedName name="__123Graph_BCurrent" localSheetId="32" hidden="1">[6]G!#REF!</definedName>
    <definedName name="__123Graph_BCurrent" hidden="1">[6]G!#REF!</definedName>
    <definedName name="__123Graph_BREER" localSheetId="9" hidden="1">[4]ER!#REF!</definedName>
    <definedName name="__123Graph_BREER" localSheetId="12" hidden="1">[4]ER!#REF!</definedName>
    <definedName name="__123Graph_BREER" localSheetId="14" hidden="1">[4]ER!#REF!</definedName>
    <definedName name="__123Graph_BREER" localSheetId="15" hidden="1">[4]ER!#REF!</definedName>
    <definedName name="__123Graph_BREER" localSheetId="16" hidden="1">[4]ER!#REF!</definedName>
    <definedName name="__123Graph_BREER" localSheetId="17" hidden="1">[4]ER!#REF!</definedName>
    <definedName name="__123Graph_BREER" localSheetId="1" hidden="1">[4]ER!#REF!</definedName>
    <definedName name="__123Graph_BREER" localSheetId="20" hidden="1">[4]ER!#REF!</definedName>
    <definedName name="__123Graph_BREER" localSheetId="21" hidden="1">[4]ER!#REF!</definedName>
    <definedName name="__123Graph_BREER" localSheetId="24" hidden="1">[4]ER!#REF!</definedName>
    <definedName name="__123Graph_BREER" localSheetId="25" hidden="1">[5]ER!#REF!</definedName>
    <definedName name="__123Graph_BREER" localSheetId="26" hidden="1">[5]ER!#REF!</definedName>
    <definedName name="__123Graph_BREER" localSheetId="27" hidden="1">[5]ER!#REF!</definedName>
    <definedName name="__123Graph_BREER" localSheetId="3" hidden="1">[4]ER!#REF!</definedName>
    <definedName name="__123Graph_BREER" localSheetId="4" hidden="1">[4]ER!#REF!</definedName>
    <definedName name="__123Graph_BREER" localSheetId="6" hidden="1">[4]ER!#REF!</definedName>
    <definedName name="__123Graph_BREER" localSheetId="7" hidden="1">[4]ER!#REF!</definedName>
    <definedName name="__123Graph_BREER" localSheetId="37" hidden="1">[5]ER!#REF!</definedName>
    <definedName name="__123Graph_BREER" localSheetId="38" hidden="1">[4]ER!#REF!</definedName>
    <definedName name="__123Graph_BREER" localSheetId="32" hidden="1">[5]ER!#REF!</definedName>
    <definedName name="__123Graph_BREER" localSheetId="88" hidden="1">[5]ER!#REF!</definedName>
    <definedName name="__123Graph_BREER" localSheetId="28" hidden="1">[5]ER!#REF!</definedName>
    <definedName name="__123Graph_BREER" hidden="1">[4]ER!#REF!</definedName>
    <definedName name="__123Graph_CREER" localSheetId="9" hidden="1">[4]ER!#REF!</definedName>
    <definedName name="__123Graph_CREER" localSheetId="12" hidden="1">[4]ER!#REF!</definedName>
    <definedName name="__123Graph_CREER" localSheetId="14" hidden="1">[4]ER!#REF!</definedName>
    <definedName name="__123Graph_CREER" localSheetId="15" hidden="1">[4]ER!#REF!</definedName>
    <definedName name="__123Graph_CREER" localSheetId="16" hidden="1">[4]ER!#REF!</definedName>
    <definedName name="__123Graph_CREER" localSheetId="17" hidden="1">[4]ER!#REF!</definedName>
    <definedName name="__123Graph_CREER" localSheetId="1" hidden="1">[4]ER!#REF!</definedName>
    <definedName name="__123Graph_CREER" localSheetId="20" hidden="1">[4]ER!#REF!</definedName>
    <definedName name="__123Graph_CREER" localSheetId="21" hidden="1">[4]ER!#REF!</definedName>
    <definedName name="__123Graph_CREER" localSheetId="24" hidden="1">[4]ER!#REF!</definedName>
    <definedName name="__123Graph_CREER" localSheetId="25" hidden="1">[5]ER!#REF!</definedName>
    <definedName name="__123Graph_CREER" localSheetId="26" hidden="1">[5]ER!#REF!</definedName>
    <definedName name="__123Graph_CREER" localSheetId="27" hidden="1">[5]ER!#REF!</definedName>
    <definedName name="__123Graph_CREER" localSheetId="3" hidden="1">[4]ER!#REF!</definedName>
    <definedName name="__123Graph_CREER" localSheetId="4" hidden="1">[4]ER!#REF!</definedName>
    <definedName name="__123Graph_CREER" localSheetId="6" hidden="1">[4]ER!#REF!</definedName>
    <definedName name="__123Graph_CREER" localSheetId="7" hidden="1">[4]ER!#REF!</definedName>
    <definedName name="__123Graph_CREER" localSheetId="37" hidden="1">[5]ER!#REF!</definedName>
    <definedName name="__123Graph_CREER" localSheetId="38" hidden="1">[4]ER!#REF!</definedName>
    <definedName name="__123Graph_CREER" localSheetId="32" hidden="1">[5]ER!#REF!</definedName>
    <definedName name="__123Graph_CREER" localSheetId="88" hidden="1">[5]ER!#REF!</definedName>
    <definedName name="__123Graph_CREER" localSheetId="28" hidden="1">[5]ER!#REF!</definedName>
    <definedName name="__123Graph_CREER" hidden="1">[4]ER!#REF!</definedName>
    <definedName name="__A1" localSheetId="0">#REF!</definedName>
    <definedName name="__A1" localSheetId="9">#REF!</definedName>
    <definedName name="__A1" localSheetId="10">#REF!</definedName>
    <definedName name="__A1" localSheetId="11">#REF!</definedName>
    <definedName name="__A1" localSheetId="12">#REF!</definedName>
    <definedName name="__A1" localSheetId="14">#REF!</definedName>
    <definedName name="__A1" localSheetId="15">#REF!</definedName>
    <definedName name="__A1" localSheetId="16">#REF!</definedName>
    <definedName name="__A1" localSheetId="17">#REF!</definedName>
    <definedName name="__A1" localSheetId="1">#REF!</definedName>
    <definedName name="__A1" localSheetId="20">#REF!</definedName>
    <definedName name="__A1" localSheetId="21">#REF!</definedName>
    <definedName name="__A1" localSheetId="23">#REF!</definedName>
    <definedName name="__A1" localSheetId="24">#REF!</definedName>
    <definedName name="__A1" localSheetId="25">#REF!</definedName>
    <definedName name="__A1" localSheetId="26">#REF!</definedName>
    <definedName name="__A1" localSheetId="27">#REF!</definedName>
    <definedName name="__A1" localSheetId="2">#REF!</definedName>
    <definedName name="__A1" localSheetId="3">#REF!</definedName>
    <definedName name="__A1" localSheetId="4">#REF!</definedName>
    <definedName name="__A1" localSheetId="5">#REF!</definedName>
    <definedName name="__A1" localSheetId="6">#REF!</definedName>
    <definedName name="__A1" localSheetId="7">#REF!</definedName>
    <definedName name="__A1" localSheetId="8">#REF!</definedName>
    <definedName name="__A1" localSheetId="29">#REF!</definedName>
    <definedName name="__A1" localSheetId="37">#REF!</definedName>
    <definedName name="__A1" localSheetId="38">#REF!</definedName>
    <definedName name="__A1" localSheetId="30">#REF!</definedName>
    <definedName name="__A1" localSheetId="52">#REF!</definedName>
    <definedName name="__A1" localSheetId="56">#REF!</definedName>
    <definedName name="__A1" localSheetId="32">#REF!</definedName>
    <definedName name="__A1" localSheetId="33">#REF!</definedName>
    <definedName name="__A1" localSheetId="34">#REF!</definedName>
    <definedName name="__A1" localSheetId="35">#REF!</definedName>
    <definedName name="__A1" localSheetId="36">#REF!</definedName>
    <definedName name="__A1" localSheetId="98">#REF!</definedName>
    <definedName name="__A1" localSheetId="28">#REF!</definedName>
    <definedName name="__A1">#REF!</definedName>
    <definedName name="__BOP1" localSheetId="52">#REF!</definedName>
    <definedName name="__BOP1" localSheetId="32">#REF!</definedName>
    <definedName name="__BOP1">#REF!</definedName>
    <definedName name="__IMP10" localSheetId="52">#REF!</definedName>
    <definedName name="__IMP10" localSheetId="32">#REF!</definedName>
    <definedName name="__IMP10">#REF!</definedName>
    <definedName name="__IMP8" localSheetId="52">#REF!</definedName>
    <definedName name="__IMP8" localSheetId="32">#REF!</definedName>
    <definedName name="__IMP8">#REF!</definedName>
    <definedName name="__PAG7" localSheetId="52">#REF!</definedName>
    <definedName name="__PAG7" localSheetId="32">#REF!</definedName>
    <definedName name="__PAG7">#REF!</definedName>
    <definedName name="__TAB1" localSheetId="52">#REF!</definedName>
    <definedName name="__TAB1" localSheetId="32">#REF!</definedName>
    <definedName name="__TAB1">#REF!</definedName>
    <definedName name="__TAB10" localSheetId="52">#REF!</definedName>
    <definedName name="__TAB10" localSheetId="32">#REF!</definedName>
    <definedName name="__TAB10">#REF!</definedName>
    <definedName name="__TAB12" localSheetId="52">#REF!</definedName>
    <definedName name="__TAB12" localSheetId="32">#REF!</definedName>
    <definedName name="__TAB12">#REF!</definedName>
    <definedName name="__Tab19" localSheetId="52">#REF!</definedName>
    <definedName name="__Tab19" localSheetId="32">#REF!</definedName>
    <definedName name="__Tab19">#REF!</definedName>
    <definedName name="__TAB2" localSheetId="52">#REF!</definedName>
    <definedName name="__TAB2" localSheetId="32">#REF!</definedName>
    <definedName name="__TAB2">#REF!</definedName>
    <definedName name="__Tab20" localSheetId="52">#REF!</definedName>
    <definedName name="__Tab20" localSheetId="32">#REF!</definedName>
    <definedName name="__Tab20">#REF!</definedName>
    <definedName name="__Tab21" localSheetId="52">#REF!</definedName>
    <definedName name="__Tab21" localSheetId="32">#REF!</definedName>
    <definedName name="__Tab21">#REF!</definedName>
    <definedName name="__Tab22" localSheetId="52">#REF!</definedName>
    <definedName name="__Tab22" localSheetId="32">#REF!</definedName>
    <definedName name="__Tab22">#REF!</definedName>
    <definedName name="__Tab23" localSheetId="52">#REF!</definedName>
    <definedName name="__Tab23" localSheetId="32">#REF!</definedName>
    <definedName name="__Tab23">#REF!</definedName>
    <definedName name="__Tab24" localSheetId="52">#REF!</definedName>
    <definedName name="__Tab24" localSheetId="32">#REF!</definedName>
    <definedName name="__Tab24">#REF!</definedName>
    <definedName name="__Tab26" localSheetId="52">#REF!</definedName>
    <definedName name="__Tab26" localSheetId="32">#REF!</definedName>
    <definedName name="__Tab26">#REF!</definedName>
    <definedName name="__Tab27" localSheetId="52">#REF!</definedName>
    <definedName name="__Tab27" localSheetId="32">#REF!</definedName>
    <definedName name="__Tab27">#REF!</definedName>
    <definedName name="__Tab28" localSheetId="52">#REF!</definedName>
    <definedName name="__Tab28" localSheetId="32">#REF!</definedName>
    <definedName name="__Tab28">#REF!</definedName>
    <definedName name="__Tab29" localSheetId="52">#REF!</definedName>
    <definedName name="__Tab29" localSheetId="32">#REF!</definedName>
    <definedName name="__Tab29">#REF!</definedName>
    <definedName name="__TAB3" localSheetId="52">#REF!</definedName>
    <definedName name="__TAB3" localSheetId="32">#REF!</definedName>
    <definedName name="__TAB3">#REF!</definedName>
    <definedName name="__Tab30" localSheetId="52">#REF!</definedName>
    <definedName name="__Tab30" localSheetId="32">#REF!</definedName>
    <definedName name="__Tab30">#REF!</definedName>
    <definedName name="__Tab31" localSheetId="52">#REF!</definedName>
    <definedName name="__Tab31" localSheetId="32">#REF!</definedName>
    <definedName name="__Tab31">#REF!</definedName>
    <definedName name="__Tab32" localSheetId="52">#REF!</definedName>
    <definedName name="__Tab32" localSheetId="32">#REF!</definedName>
    <definedName name="__Tab32">#REF!</definedName>
    <definedName name="__Tab33" localSheetId="52">#REF!</definedName>
    <definedName name="__Tab33" localSheetId="32">#REF!</definedName>
    <definedName name="__Tab33">#REF!</definedName>
    <definedName name="__Tab34" localSheetId="52">#REF!</definedName>
    <definedName name="__Tab34" localSheetId="32">#REF!</definedName>
    <definedName name="__Tab34">#REF!</definedName>
    <definedName name="__Tab35" localSheetId="52">#REF!</definedName>
    <definedName name="__Tab35" localSheetId="32">#REF!</definedName>
    <definedName name="__Tab35">#REF!</definedName>
    <definedName name="__TAB4" localSheetId="52">#REF!</definedName>
    <definedName name="__TAB4" localSheetId="32">#REF!</definedName>
    <definedName name="__TAB4">#REF!</definedName>
    <definedName name="__TAB5" localSheetId="52">#REF!</definedName>
    <definedName name="__TAB5" localSheetId="32">#REF!</definedName>
    <definedName name="__TAB5">#REF!</definedName>
    <definedName name="__TAB8" localSheetId="52">#REF!</definedName>
    <definedName name="__TAB8" localSheetId="32">#REF!</definedName>
    <definedName name="__TAB8">#REF!</definedName>
    <definedName name="__WEO1" localSheetId="52">#REF!</definedName>
    <definedName name="__WEO1" localSheetId="32">#REF!</definedName>
    <definedName name="__WEO1">#REF!</definedName>
    <definedName name="__WEO2" localSheetId="52">#REF!</definedName>
    <definedName name="__WEO2" localSheetId="32">#REF!</definedName>
    <definedName name="__WEO2">#REF!</definedName>
    <definedName name="_10_a1" localSheetId="25">OFFSET([7]pitanje_slika_10_NPCT!$B$9,,,1,COUNT([7]pitanje_slika_10_NPCT!$9:$9))</definedName>
    <definedName name="_10_a1" localSheetId="26">OFFSET([7]pitanje_slika_10_NPCT!$B$9,,,1,COUNT([7]pitanje_slika_10_NPCT!$9:$9))</definedName>
    <definedName name="_10_a1" localSheetId="27">OFFSET([7]pitanje_slika_10_NPCT!$B$9,,,1,COUNT([7]pitanje_slika_10_NPCT!$9:$9))</definedName>
    <definedName name="_10_a1" localSheetId="38">OFFSET(#REF!,,,1,COUNT(#REF!))</definedName>
    <definedName name="_10_a1" localSheetId="52">OFFSET(#REF!,,,1,COUNT(#REF!))</definedName>
    <definedName name="_10_a1" localSheetId="32">OFFSET(#REF!,,,1,COUNT(#REF!))</definedName>
    <definedName name="_10_a1" localSheetId="28">OFFSET([7]pitanje_slika_10_NPCT!$B$9,,,1,COUNT([7]pitanje_slika_10_NPCT!$9:$9))</definedName>
    <definedName name="_10_a1">OFFSET(#REF!,,,1,COUNT(#REF!))</definedName>
    <definedName name="_10_a2" localSheetId="25">OFFSET([7]pitanje_slika_10_NPCT!$B$10,,,1,COUNT([7]pitanje_slika_10_NPCT!$10:$10))</definedName>
    <definedName name="_10_a2" localSheetId="26">OFFSET([7]pitanje_slika_10_NPCT!$B$10,,,1,COUNT([7]pitanje_slika_10_NPCT!$10:$10))</definedName>
    <definedName name="_10_a2" localSheetId="27">OFFSET([7]pitanje_slika_10_NPCT!$B$10,,,1,COUNT([7]pitanje_slika_10_NPCT!$10:$10))</definedName>
    <definedName name="_10_a2" localSheetId="52">OFFSET(#REF!,,,1,COUNT(#REF!))</definedName>
    <definedName name="_10_a2" localSheetId="32">OFFSET(#REF!,,,1,COUNT(#REF!))</definedName>
    <definedName name="_10_a2" localSheetId="28">OFFSET([7]pitanje_slika_10_NPCT!$B$10,,,1,COUNT([7]pitanje_slika_10_NPCT!$10:$10))</definedName>
    <definedName name="_10_a2">OFFSET(#REF!,,,1,COUNT(#REF!))</definedName>
    <definedName name="_10_b1" localSheetId="25">OFFSET([7]pitanje_slika_10_NPCT!$B$12,,,1,COUNT([7]pitanje_slika_10_NPCT!$12:$12))</definedName>
    <definedName name="_10_b1" localSheetId="26">OFFSET([7]pitanje_slika_10_NPCT!$B$12,,,1,COUNT([7]pitanje_slika_10_NPCT!$12:$12))</definedName>
    <definedName name="_10_b1" localSheetId="27">OFFSET([7]pitanje_slika_10_NPCT!$B$12,,,1,COUNT([7]pitanje_slika_10_NPCT!$12:$12))</definedName>
    <definedName name="_10_b1" localSheetId="52">OFFSET(#REF!,,,1,COUNT(#REF!))</definedName>
    <definedName name="_10_b1" localSheetId="32">OFFSET(#REF!,,,1,COUNT(#REF!))</definedName>
    <definedName name="_10_b1" localSheetId="28">OFFSET([7]pitanje_slika_10_NPCT!$B$12,,,1,COUNT([7]pitanje_slika_10_NPCT!$12:$12))</definedName>
    <definedName name="_10_b1">OFFSET(#REF!,,,1,COUNT(#REF!))</definedName>
    <definedName name="_10_b2" localSheetId="25">OFFSET([7]pitanje_slika_10_NPCT!$B$13,,,1,COUNT([7]pitanje_slika_10_NPCT!$13:$13))</definedName>
    <definedName name="_10_b2" localSheetId="26">OFFSET([7]pitanje_slika_10_NPCT!$B$13,,,1,COUNT([7]pitanje_slika_10_NPCT!$13:$13))</definedName>
    <definedName name="_10_b2" localSheetId="27">OFFSET([7]pitanje_slika_10_NPCT!$B$13,,,1,COUNT([7]pitanje_slika_10_NPCT!$13:$13))</definedName>
    <definedName name="_10_b2" localSheetId="52">OFFSET(#REF!,,,1,COUNT(#REF!))</definedName>
    <definedName name="_10_b2" localSheetId="32">OFFSET(#REF!,,,1,COUNT(#REF!))</definedName>
    <definedName name="_10_b2" localSheetId="28">OFFSET([7]pitanje_slika_10_NPCT!$B$13,,,1,COUNT([7]pitanje_slika_10_NPCT!$13:$13))</definedName>
    <definedName name="_10_b2">OFFSET(#REF!,,,1,COUNT(#REF!))</definedName>
    <definedName name="_10_b3" localSheetId="25">OFFSET([7]pitanje_slika_10_NPCT!$B$14,,,1,COUNT([7]pitanje_slika_10_NPCT!$14:$14))</definedName>
    <definedName name="_10_b3" localSheetId="26">OFFSET([7]pitanje_slika_10_NPCT!$B$14,,,1,COUNT([7]pitanje_slika_10_NPCT!$14:$14))</definedName>
    <definedName name="_10_b3" localSheetId="27">OFFSET([7]pitanje_slika_10_NPCT!$B$14,,,1,COUNT([7]pitanje_slika_10_NPCT!$14:$14))</definedName>
    <definedName name="_10_b3" localSheetId="52">OFFSET(#REF!,,,1,COUNT(#REF!))</definedName>
    <definedName name="_10_b3" localSheetId="32">OFFSET(#REF!,,,1,COUNT(#REF!))</definedName>
    <definedName name="_10_b3" localSheetId="28">OFFSET([7]pitanje_slika_10_NPCT!$B$14,,,1,COUNT([7]pitanje_slika_10_NPCT!$14:$14))</definedName>
    <definedName name="_10_b3">OFFSET(#REF!,,,1,COUNT(#REF!))</definedName>
    <definedName name="_10_b4" localSheetId="25">OFFSET([7]pitanje_slika_10_NPCT!$B$15,,,1,COUNT([7]pitanje_slika_10_NPCT!$15:$15))</definedName>
    <definedName name="_10_b4" localSheetId="26">OFFSET([7]pitanje_slika_10_NPCT!$B$15,,,1,COUNT([7]pitanje_slika_10_NPCT!$15:$15))</definedName>
    <definedName name="_10_b4" localSheetId="27">OFFSET([7]pitanje_slika_10_NPCT!$B$15,,,1,COUNT([7]pitanje_slika_10_NPCT!$15:$15))</definedName>
    <definedName name="_10_b4" localSheetId="52">OFFSET(#REF!,,,1,COUNT(#REF!))</definedName>
    <definedName name="_10_b4" localSheetId="32">OFFSET(#REF!,,,1,COUNT(#REF!))</definedName>
    <definedName name="_10_b4" localSheetId="28">OFFSET([7]pitanje_slika_10_NPCT!$B$15,,,1,COUNT([7]pitanje_slika_10_NPCT!$15:$15))</definedName>
    <definedName name="_10_b4">OFFSET(#REF!,,,1,COUNT(#REF!))</definedName>
    <definedName name="_10_x_os" localSheetId="25">OFFSET([7]pitanje_slika_10_NPCT!$B$7,,,1,COUNTA([7]pitanje_slika_10_NPCT!$7:$7))</definedName>
    <definedName name="_10_x_os" localSheetId="26">OFFSET([7]pitanje_slika_10_NPCT!$B$7,,,1,COUNTA([7]pitanje_slika_10_NPCT!$7:$7))</definedName>
    <definedName name="_10_x_os" localSheetId="27">OFFSET([7]pitanje_slika_10_NPCT!$B$7,,,1,COUNTA([7]pitanje_slika_10_NPCT!$7:$7))</definedName>
    <definedName name="_10_x_os" localSheetId="52">OFFSET(#REF!,,,1,COUNTA(#REF!))</definedName>
    <definedName name="_10_x_os" localSheetId="32">OFFSET(#REF!,,,1,COUNTA(#REF!))</definedName>
    <definedName name="_10_x_os" localSheetId="28">OFFSET([7]pitanje_slika_10_NPCT!$B$7,,,1,COUNTA([7]pitanje_slika_10_NPCT!$7:$7))</definedName>
    <definedName name="_10_x_os">OFFSET(#REF!,,,1,COUNTA(#REF!))</definedName>
    <definedName name="_11_a1" localSheetId="25">OFFSET([7]pitanje_slika_11_NPCT!$B$8,,,1,COUNT([7]pitanje_slika_11_NPCT!$8:$8))</definedName>
    <definedName name="_11_a1" localSheetId="26">OFFSET([7]pitanje_slika_11_NPCT!$B$8,,,1,COUNT([7]pitanje_slika_11_NPCT!$8:$8))</definedName>
    <definedName name="_11_a1" localSheetId="27">OFFSET([7]pitanje_slika_11_NPCT!$B$8,,,1,COUNT([7]pitanje_slika_11_NPCT!$8:$8))</definedName>
    <definedName name="_11_a1" localSheetId="52">OFFSET(#REF!,,,1,COUNT(#REF!))</definedName>
    <definedName name="_11_a1" localSheetId="32">OFFSET(#REF!,,,1,COUNT(#REF!))</definedName>
    <definedName name="_11_a1" localSheetId="28">OFFSET([7]pitanje_slika_11_NPCT!$B$8,,,1,COUNT([7]pitanje_slika_11_NPCT!$8:$8))</definedName>
    <definedName name="_11_a1">OFFSET(#REF!,,,1,COUNT(#REF!))</definedName>
    <definedName name="_11_b1" localSheetId="25">OFFSET([7]pitanje_slika_11_NPCT!$B$10,,,1,COUNT([7]pitanje_slika_11_NPCT!$10:$10))</definedName>
    <definedName name="_11_b1" localSheetId="26">OFFSET([7]pitanje_slika_11_NPCT!$B$10,,,1,COUNT([7]pitanje_slika_11_NPCT!$10:$10))</definedName>
    <definedName name="_11_b1" localSheetId="27">OFFSET([7]pitanje_slika_11_NPCT!$B$10,,,1,COUNT([7]pitanje_slika_11_NPCT!$10:$10))</definedName>
    <definedName name="_11_b1" localSheetId="52">OFFSET(#REF!,,,1,COUNT(#REF!))</definedName>
    <definedName name="_11_b1" localSheetId="32">OFFSET(#REF!,,,1,COUNT(#REF!))</definedName>
    <definedName name="_11_b1" localSheetId="28">OFFSET([7]pitanje_slika_11_NPCT!$B$10,,,1,COUNT([7]pitanje_slika_11_NPCT!$10:$10))</definedName>
    <definedName name="_11_b1">OFFSET(#REF!,,,1,COUNT(#REF!))</definedName>
    <definedName name="_11_b2" localSheetId="25">OFFSET([7]pitanje_slika_11_NPCT!$B$11,,,1,COUNT([7]pitanje_slika_11_NPCT!$11:$11))</definedName>
    <definedName name="_11_b2" localSheetId="26">OFFSET([7]pitanje_slika_11_NPCT!$B$11,,,1,COUNT([7]pitanje_slika_11_NPCT!$11:$11))</definedName>
    <definedName name="_11_b2" localSheetId="27">OFFSET([7]pitanje_slika_11_NPCT!$B$11,,,1,COUNT([7]pitanje_slika_11_NPCT!$11:$11))</definedName>
    <definedName name="_11_b2" localSheetId="52">OFFSET(#REF!,,,1,COUNT(#REF!))</definedName>
    <definedName name="_11_b2" localSheetId="32">OFFSET(#REF!,,,1,COUNT(#REF!))</definedName>
    <definedName name="_11_b2" localSheetId="28">OFFSET([7]pitanje_slika_11_NPCT!$B$11,,,1,COUNT([7]pitanje_slika_11_NPCT!$11:$11))</definedName>
    <definedName name="_11_b2">OFFSET(#REF!,,,1,COUNT(#REF!))</definedName>
    <definedName name="_11_c1" localSheetId="25">OFFSET([7]pitanje_slika_11_NPCT!$B$13,,,1,COUNT([7]pitanje_slika_11_NPCT!$13:$13))</definedName>
    <definedName name="_11_c1" localSheetId="26">OFFSET([7]pitanje_slika_11_NPCT!$B$13,,,1,COUNT([7]pitanje_slika_11_NPCT!$13:$13))</definedName>
    <definedName name="_11_c1" localSheetId="27">OFFSET([7]pitanje_slika_11_NPCT!$B$13,,,1,COUNT([7]pitanje_slika_11_NPCT!$13:$13))</definedName>
    <definedName name="_11_c1" localSheetId="52">OFFSET(#REF!,,,1,COUNT(#REF!))</definedName>
    <definedName name="_11_c1" localSheetId="32">OFFSET(#REF!,,,1,COUNT(#REF!))</definedName>
    <definedName name="_11_c1" localSheetId="28">OFFSET([7]pitanje_slika_11_NPCT!$B$13,,,1,COUNT([7]pitanje_slika_11_NPCT!$13:$13))</definedName>
    <definedName name="_11_c1">OFFSET(#REF!,,,1,COUNT(#REF!))</definedName>
    <definedName name="_11_c2" localSheetId="25">OFFSET([7]pitanje_slika_11_NPCT!$B$14,,,1,COUNT([7]pitanje_slika_11_NPCT!$14:$14))</definedName>
    <definedName name="_11_c2" localSheetId="26">OFFSET([7]pitanje_slika_11_NPCT!$B$14,,,1,COUNT([7]pitanje_slika_11_NPCT!$14:$14))</definedName>
    <definedName name="_11_c2" localSheetId="27">OFFSET([7]pitanje_slika_11_NPCT!$B$14,,,1,COUNT([7]pitanje_slika_11_NPCT!$14:$14))</definedName>
    <definedName name="_11_c2" localSheetId="52">OFFSET(#REF!,,,1,COUNT(#REF!))</definedName>
    <definedName name="_11_c2" localSheetId="32">OFFSET(#REF!,,,1,COUNT(#REF!))</definedName>
    <definedName name="_11_c2" localSheetId="28">OFFSET([7]pitanje_slika_11_NPCT!$B$14,,,1,COUNT([7]pitanje_slika_11_NPCT!$14:$14))</definedName>
    <definedName name="_11_c2">OFFSET(#REF!,,,1,COUNT(#REF!))</definedName>
    <definedName name="_11_c3" localSheetId="25">OFFSET([7]pitanje_slika_11_NPCT!$B$15,,,1,COUNT([7]pitanje_slika_11_NPCT!$15:$15))</definedName>
    <definedName name="_11_c3" localSheetId="26">OFFSET([7]pitanje_slika_11_NPCT!$B$15,,,1,COUNT([7]pitanje_slika_11_NPCT!$15:$15))</definedName>
    <definedName name="_11_c3" localSheetId="27">OFFSET([7]pitanje_slika_11_NPCT!$B$15,,,1,COUNT([7]pitanje_slika_11_NPCT!$15:$15))</definedName>
    <definedName name="_11_c3" localSheetId="52">OFFSET(#REF!,,,1,COUNT(#REF!))</definedName>
    <definedName name="_11_c3" localSheetId="32">OFFSET(#REF!,,,1,COUNT(#REF!))</definedName>
    <definedName name="_11_c3" localSheetId="28">OFFSET([7]pitanje_slika_11_NPCT!$B$15,,,1,COUNT([7]pitanje_slika_11_NPCT!$15:$15))</definedName>
    <definedName name="_11_c3">OFFSET(#REF!,,,1,COUNT(#REF!))</definedName>
    <definedName name="_11_x_os" localSheetId="25">OFFSET([7]pitanje_slika_11_NPCT!$B$7,,,1,COUNTA([7]pitanje_slika_11_NPCT!$7:$7))</definedName>
    <definedName name="_11_x_os" localSheetId="26">OFFSET([7]pitanje_slika_11_NPCT!$B$7,,,1,COUNTA([7]pitanje_slika_11_NPCT!$7:$7))</definedName>
    <definedName name="_11_x_os" localSheetId="27">OFFSET([7]pitanje_slika_11_NPCT!$B$7,,,1,COUNTA([7]pitanje_slika_11_NPCT!$7:$7))</definedName>
    <definedName name="_11_x_os" localSheetId="52">OFFSET(#REF!,,,1,COUNTA(#REF!))</definedName>
    <definedName name="_11_x_os" localSheetId="32">OFFSET(#REF!,,,1,COUNTA(#REF!))</definedName>
    <definedName name="_11_x_os" localSheetId="28">OFFSET([7]pitanje_slika_11_NPCT!$B$7,,,1,COUNTA([7]pitanje_slika_11_NPCT!$7:$7))</definedName>
    <definedName name="_11_x_os">OFFSET(#REF!,,,1,COUNTA(#REF!))</definedName>
    <definedName name="_12_a1" localSheetId="25">OFFSET([7]pitanje_slika_12_NPCT!$B$9,,,1,COUNT([7]pitanje_slika_12_NPCT!$9:$9))</definedName>
    <definedName name="_12_a1" localSheetId="26">OFFSET([7]pitanje_slika_12_NPCT!$B$9,,,1,COUNT([7]pitanje_slika_12_NPCT!$9:$9))</definedName>
    <definedName name="_12_a1" localSheetId="27">OFFSET([7]pitanje_slika_12_NPCT!$B$9,,,1,COUNT([7]pitanje_slika_12_NPCT!$9:$9))</definedName>
    <definedName name="_12_a1" localSheetId="52">OFFSET(#REF!,,,1,COUNT(#REF!))</definedName>
    <definedName name="_12_a1" localSheetId="32">OFFSET(#REF!,,,1,COUNT(#REF!))</definedName>
    <definedName name="_12_a1" localSheetId="28">OFFSET([7]pitanje_slika_12_NPCT!$B$9,,,1,COUNT([7]pitanje_slika_12_NPCT!$9:$9))</definedName>
    <definedName name="_12_a1">OFFSET(#REF!,,,1,COUNT(#REF!))</definedName>
    <definedName name="_12_a2" localSheetId="25">OFFSET([7]pitanje_slika_12_NPCT!$B$10,,,1,COUNT([7]pitanje_slika_12_NPCT!$10:$10))</definedName>
    <definedName name="_12_a2" localSheetId="26">OFFSET([7]pitanje_slika_12_NPCT!$B$10,,,1,COUNT([7]pitanje_slika_12_NPCT!$10:$10))</definedName>
    <definedName name="_12_a2" localSheetId="27">OFFSET([7]pitanje_slika_12_NPCT!$B$10,,,1,COUNT([7]pitanje_slika_12_NPCT!$10:$10))</definedName>
    <definedName name="_12_a2" localSheetId="52">OFFSET(#REF!,,,1,COUNT(#REF!))</definedName>
    <definedName name="_12_a2" localSheetId="32">OFFSET(#REF!,,,1,COUNT(#REF!))</definedName>
    <definedName name="_12_a2" localSheetId="28">OFFSET([7]pitanje_slika_12_NPCT!$B$10,,,1,COUNT([7]pitanje_slika_12_NPCT!$10:$10))</definedName>
    <definedName name="_12_a2">OFFSET(#REF!,,,1,COUNT(#REF!))</definedName>
    <definedName name="_12_b1" localSheetId="25">OFFSET([7]pitanje_slika_12_NPCT!$B$12,,,1,COUNT([7]pitanje_slika_12_NPCT!$12:$12))</definedName>
    <definedName name="_12_b1" localSheetId="26">OFFSET([7]pitanje_slika_12_NPCT!$B$12,,,1,COUNT([7]pitanje_slika_12_NPCT!$12:$12))</definedName>
    <definedName name="_12_b1" localSheetId="27">OFFSET([7]pitanje_slika_12_NPCT!$B$12,,,1,COUNT([7]pitanje_slika_12_NPCT!$12:$12))</definedName>
    <definedName name="_12_b1" localSheetId="52">OFFSET(#REF!,,,1,COUNT(#REF!))</definedName>
    <definedName name="_12_b1" localSheetId="32">OFFSET(#REF!,,,1,COUNT(#REF!))</definedName>
    <definedName name="_12_b1" localSheetId="28">OFFSET([7]pitanje_slika_12_NPCT!$B$12,,,1,COUNT([7]pitanje_slika_12_NPCT!$12:$12))</definedName>
    <definedName name="_12_b1">OFFSET(#REF!,,,1,COUNT(#REF!))</definedName>
    <definedName name="_12_b2" localSheetId="25">OFFSET([7]pitanje_slika_12_NPCT!$B$13,,,1,COUNT([7]pitanje_slika_12_NPCT!$13:$13))</definedName>
    <definedName name="_12_b2" localSheetId="26">OFFSET([7]pitanje_slika_12_NPCT!$B$13,,,1,COUNT([7]pitanje_slika_12_NPCT!$13:$13))</definedName>
    <definedName name="_12_b2" localSheetId="27">OFFSET([7]pitanje_slika_12_NPCT!$B$13,,,1,COUNT([7]pitanje_slika_12_NPCT!$13:$13))</definedName>
    <definedName name="_12_b2" localSheetId="52">OFFSET(#REF!,,,1,COUNT(#REF!))</definedName>
    <definedName name="_12_b2" localSheetId="32">OFFSET(#REF!,,,1,COUNT(#REF!))</definedName>
    <definedName name="_12_b2" localSheetId="28">OFFSET([7]pitanje_slika_12_NPCT!$B$13,,,1,COUNT([7]pitanje_slika_12_NPCT!$13:$13))</definedName>
    <definedName name="_12_b2">OFFSET(#REF!,,,1,COUNT(#REF!))</definedName>
    <definedName name="_12_b3" localSheetId="25">OFFSET([7]pitanje_slika_12_NPCT!$B$14,,,1,COUNT([7]pitanje_slika_12_NPCT!$14:$14))</definedName>
    <definedName name="_12_b3" localSheetId="26">OFFSET([7]pitanje_slika_12_NPCT!$B$14,,,1,COUNT([7]pitanje_slika_12_NPCT!$14:$14))</definedName>
    <definedName name="_12_b3" localSheetId="27">OFFSET([7]pitanje_slika_12_NPCT!$B$14,,,1,COUNT([7]pitanje_slika_12_NPCT!$14:$14))</definedName>
    <definedName name="_12_b3" localSheetId="52">OFFSET(#REF!,,,1,COUNT(#REF!))</definedName>
    <definedName name="_12_b3" localSheetId="32">OFFSET(#REF!,,,1,COUNT(#REF!))</definedName>
    <definedName name="_12_b3" localSheetId="28">OFFSET([7]pitanje_slika_12_NPCT!$B$14,,,1,COUNT([7]pitanje_slika_12_NPCT!$14:$14))</definedName>
    <definedName name="_12_b3">OFFSET(#REF!,,,1,COUNT(#REF!))</definedName>
    <definedName name="_12_x_os" localSheetId="25">OFFSET([7]pitanje_slika_12_NPCT!$B$7,,,1,COUNTA([7]pitanje_slika_12_NPCT!$7:$7))</definedName>
    <definedName name="_12_x_os" localSheetId="26">OFFSET([7]pitanje_slika_12_NPCT!$B$7,,,1,COUNTA([7]pitanje_slika_12_NPCT!$7:$7))</definedName>
    <definedName name="_12_x_os" localSheetId="27">OFFSET([7]pitanje_slika_12_NPCT!$B$7,,,1,COUNTA([7]pitanje_slika_12_NPCT!$7:$7))</definedName>
    <definedName name="_12_x_os" localSheetId="52">OFFSET(#REF!,,,1,COUNTA(#REF!))</definedName>
    <definedName name="_12_x_os" localSheetId="32">OFFSET(#REF!,,,1,COUNTA(#REF!))</definedName>
    <definedName name="_12_x_os" localSheetId="28">OFFSET([7]pitanje_slika_12_NPCT!$B$7,,,1,COUNTA([7]pitanje_slika_12_NPCT!$7:$7))</definedName>
    <definedName name="_12_x_os">OFFSET(#REF!,,,1,COUNTA(#REF!))</definedName>
    <definedName name="_13_pk" localSheetId="25">OFFSET([7]pitanje_slika_13_NPCT!$B$9,,,1,COUNT([7]pitanje_slika_13_NPCT!$9:$9))</definedName>
    <definedName name="_13_pk" localSheetId="26">OFFSET([7]pitanje_slika_13_NPCT!$B$9,,,1,COUNT([7]pitanje_slika_13_NPCT!$9:$9))</definedName>
    <definedName name="_13_pk" localSheetId="27">OFFSET([7]pitanje_slika_13_NPCT!$B$9,,,1,COUNT([7]pitanje_slika_13_NPCT!$9:$9))</definedName>
    <definedName name="_13_pk" localSheetId="52">OFFSET(#REF!,,,1,COUNT(#REF!))</definedName>
    <definedName name="_13_pk" localSheetId="32">OFFSET(#REF!,,,1,COUNT(#REF!))</definedName>
    <definedName name="_13_pk" localSheetId="28">OFFSET([7]pitanje_slika_13_NPCT!$B$9,,,1,COUNT([7]pitanje_slika_13_NPCT!$9:$9))</definedName>
    <definedName name="_13_pk">OFFSET(#REF!,,,1,COUNT(#REF!))</definedName>
    <definedName name="_13_sk" localSheetId="25">OFFSET([7]pitanje_slika_13_NPCT!$B$8,,,1,COUNT([7]pitanje_slika_13_NPCT!$8:$8))</definedName>
    <definedName name="_13_sk" localSheetId="26">OFFSET([7]pitanje_slika_13_NPCT!$B$8,,,1,COUNT([7]pitanje_slika_13_NPCT!$8:$8))</definedName>
    <definedName name="_13_sk" localSheetId="27">OFFSET([7]pitanje_slika_13_NPCT!$B$8,,,1,COUNT([7]pitanje_slika_13_NPCT!$8:$8))</definedName>
    <definedName name="_13_sk" localSheetId="52">OFFSET(#REF!,,,1,COUNT(#REF!))</definedName>
    <definedName name="_13_sk" localSheetId="32">OFFSET(#REF!,,,1,COUNT(#REF!))</definedName>
    <definedName name="_13_sk" localSheetId="28">OFFSET([7]pitanje_slika_13_NPCT!$B$8,,,1,COUNT([7]pitanje_slika_13_NPCT!$8:$8))</definedName>
    <definedName name="_13_sk">OFFSET(#REF!,,,1,COUNT(#REF!))</definedName>
    <definedName name="_13_x_os" localSheetId="25">OFFSET([7]pitanje_slika_13_NPCT!$B$7,,,1,COUNTA([7]pitanje_slika_13_NPCT!$7:$7))</definedName>
    <definedName name="_13_x_os" localSheetId="26">OFFSET([7]pitanje_slika_13_NPCT!$B$7,,,1,COUNTA([7]pitanje_slika_13_NPCT!$7:$7))</definedName>
    <definedName name="_13_x_os" localSheetId="27">OFFSET([7]pitanje_slika_13_NPCT!$B$7,,,1,COUNTA([7]pitanje_slika_13_NPCT!$7:$7))</definedName>
    <definedName name="_13_x_os" localSheetId="52">OFFSET(#REF!,,,1,COUNTA(#REF!))</definedName>
    <definedName name="_13_x_os" localSheetId="32">OFFSET(#REF!,,,1,COUNTA(#REF!))</definedName>
    <definedName name="_13_x_os" localSheetId="28">OFFSET([7]pitanje_slika_13_NPCT!$B$7,,,1,COUNTA([7]pitanje_slika_13_NPCT!$7:$7))</definedName>
    <definedName name="_13_x_os">OFFSET(#REF!,,,1,COUNTA(#REF!))</definedName>
    <definedName name="_14_a1" localSheetId="25">OFFSET([7]pitanje_slika_14_NPCT!$B$9,,,1,COUNT([7]pitanje_slika_14_NPCT!$9:$9))</definedName>
    <definedName name="_14_a1" localSheetId="26">OFFSET([7]pitanje_slika_14_NPCT!$B$9,,,1,COUNT([7]pitanje_slika_14_NPCT!$9:$9))</definedName>
    <definedName name="_14_a1" localSheetId="27">OFFSET([7]pitanje_slika_14_NPCT!$B$9,,,1,COUNT([7]pitanje_slika_14_NPCT!$9:$9))</definedName>
    <definedName name="_14_a1" localSheetId="52">OFFSET(#REF!,,,1,COUNT(#REF!))</definedName>
    <definedName name="_14_a1" localSheetId="32">OFFSET(#REF!,,,1,COUNT(#REF!))</definedName>
    <definedName name="_14_a1" localSheetId="28">OFFSET([7]pitanje_slika_14_NPCT!$B$9,,,1,COUNT([7]pitanje_slika_14_NPCT!$9:$9))</definedName>
    <definedName name="_14_a1">OFFSET(#REF!,,,1,COUNT(#REF!))</definedName>
    <definedName name="_14_a2" localSheetId="25">OFFSET([7]pitanje_slika_14_NPCT!$B$10,,,1,COUNT([7]pitanje_slika_14_NPCT!$10:$10))</definedName>
    <definedName name="_14_a2" localSheetId="26">OFFSET([7]pitanje_slika_14_NPCT!$B$10,,,1,COUNT([7]pitanje_slika_14_NPCT!$10:$10))</definedName>
    <definedName name="_14_a2" localSheetId="27">OFFSET([7]pitanje_slika_14_NPCT!$B$10,,,1,COUNT([7]pitanje_slika_14_NPCT!$10:$10))</definedName>
    <definedName name="_14_a2" localSheetId="52">OFFSET(#REF!,,,1,COUNT(#REF!))</definedName>
    <definedName name="_14_a2" localSheetId="32">OFFSET(#REF!,,,1,COUNT(#REF!))</definedName>
    <definedName name="_14_a2" localSheetId="28">OFFSET([7]pitanje_slika_14_NPCT!$B$10,,,1,COUNT([7]pitanje_slika_14_NPCT!$10:$10))</definedName>
    <definedName name="_14_a2">OFFSET(#REF!,,,1,COUNT(#REF!))</definedName>
    <definedName name="_14_a3" localSheetId="25">OFFSET([7]pitanje_slika_14_NPCT!$B$11,,,1,COUNT([7]pitanje_slika_14_NPCT!$11:$11))</definedName>
    <definedName name="_14_a3" localSheetId="26">OFFSET([7]pitanje_slika_14_NPCT!$B$11,,,1,COUNT([7]pitanje_slika_14_NPCT!$11:$11))</definedName>
    <definedName name="_14_a3" localSheetId="27">OFFSET([7]pitanje_slika_14_NPCT!$B$11,,,1,COUNT([7]pitanje_slika_14_NPCT!$11:$11))</definedName>
    <definedName name="_14_a3" localSheetId="52">OFFSET(#REF!,,,1,COUNT(#REF!))</definedName>
    <definedName name="_14_a3" localSheetId="32">OFFSET(#REF!,,,1,COUNT(#REF!))</definedName>
    <definedName name="_14_a3" localSheetId="28">OFFSET([7]pitanje_slika_14_NPCT!$B$11,,,1,COUNT([7]pitanje_slika_14_NPCT!$11:$11))</definedName>
    <definedName name="_14_a3">OFFSET(#REF!,,,1,COUNT(#REF!))</definedName>
    <definedName name="_14_b1" localSheetId="25">OFFSET([7]pitanje_slika_14_NPCT!$B$13,,,1,COUNT([7]pitanje_slika_14_NPCT!$13:$13))</definedName>
    <definedName name="_14_b1" localSheetId="26">OFFSET([7]pitanje_slika_14_NPCT!$B$13,,,1,COUNT([7]pitanje_slika_14_NPCT!$13:$13))</definedName>
    <definedName name="_14_b1" localSheetId="27">OFFSET([7]pitanje_slika_14_NPCT!$B$13,,,1,COUNT([7]pitanje_slika_14_NPCT!$13:$13))</definedName>
    <definedName name="_14_b1" localSheetId="52">OFFSET(#REF!,,,1,COUNT(#REF!))</definedName>
    <definedName name="_14_b1" localSheetId="32">OFFSET(#REF!,,,1,COUNT(#REF!))</definedName>
    <definedName name="_14_b1" localSheetId="28">OFFSET([7]pitanje_slika_14_NPCT!$B$13,,,1,COUNT([7]pitanje_slika_14_NPCT!$13:$13))</definedName>
    <definedName name="_14_b1">OFFSET(#REF!,,,1,COUNT(#REF!))</definedName>
    <definedName name="_14_b2" localSheetId="25">OFFSET([7]pitanje_slika_14_NPCT!$B$14,,,1,COUNT([7]pitanje_slika_14_NPCT!$14:$14))</definedName>
    <definedName name="_14_b2" localSheetId="26">OFFSET([7]pitanje_slika_14_NPCT!$B$14,,,1,COUNT([7]pitanje_slika_14_NPCT!$14:$14))</definedName>
    <definedName name="_14_b2" localSheetId="27">OFFSET([7]pitanje_slika_14_NPCT!$B$14,,,1,COUNT([7]pitanje_slika_14_NPCT!$14:$14))</definedName>
    <definedName name="_14_b2" localSheetId="52">OFFSET(#REF!,,,1,COUNT(#REF!))</definedName>
    <definedName name="_14_b2" localSheetId="32">OFFSET(#REF!,,,1,COUNT(#REF!))</definedName>
    <definedName name="_14_b2" localSheetId="28">OFFSET([7]pitanje_slika_14_NPCT!$B$14,,,1,COUNT([7]pitanje_slika_14_NPCT!$14:$14))</definedName>
    <definedName name="_14_b2">OFFSET(#REF!,,,1,COUNT(#REF!))</definedName>
    <definedName name="_14_b3" localSheetId="25">OFFSET([7]pitanje_slika_14_NPCT!$B$15,,,1,COUNT([7]pitanje_slika_14_NPCT!$15:$15))</definedName>
    <definedName name="_14_b3" localSheetId="26">OFFSET([7]pitanje_slika_14_NPCT!$B$15,,,1,COUNT([7]pitanje_slika_14_NPCT!$15:$15))</definedName>
    <definedName name="_14_b3" localSheetId="27">OFFSET([7]pitanje_slika_14_NPCT!$B$15,,,1,COUNT([7]pitanje_slika_14_NPCT!$15:$15))</definedName>
    <definedName name="_14_b3" localSheetId="52">OFFSET(#REF!,,,1,COUNT(#REF!))</definedName>
    <definedName name="_14_b3" localSheetId="32">OFFSET(#REF!,,,1,COUNT(#REF!))</definedName>
    <definedName name="_14_b3" localSheetId="28">OFFSET([7]pitanje_slika_14_NPCT!$B$15,,,1,COUNT([7]pitanje_slika_14_NPCT!$15:$15))</definedName>
    <definedName name="_14_b3">OFFSET(#REF!,,,1,COUNT(#REF!))</definedName>
    <definedName name="_14_x_os" localSheetId="25">OFFSET([7]pitanje_slika_14_NPCT!$B$7,,,1,COUNTA([7]pitanje_slika_14_NPCT!$7:$7))</definedName>
    <definedName name="_14_x_os" localSheetId="26">OFFSET([7]pitanje_slika_14_NPCT!$B$7,,,1,COUNTA([7]pitanje_slika_14_NPCT!$7:$7))</definedName>
    <definedName name="_14_x_os" localSheetId="27">OFFSET([7]pitanje_slika_14_NPCT!$B$7,,,1,COUNTA([7]pitanje_slika_14_NPCT!$7:$7))</definedName>
    <definedName name="_14_x_os" localSheetId="52">OFFSET(#REF!,,,1,COUNTA(#REF!))</definedName>
    <definedName name="_14_x_os" localSheetId="32">OFFSET(#REF!,,,1,COUNTA(#REF!))</definedName>
    <definedName name="_14_x_os" localSheetId="28">OFFSET([7]pitanje_slika_14_NPCT!$B$7,,,1,COUNTA([7]pitanje_slika_14_NPCT!$7:$7))</definedName>
    <definedName name="_14_x_os">OFFSET(#REF!,,,1,COUNTA(#REF!))</definedName>
    <definedName name="_15_a1" localSheetId="25">OFFSET([7]pitanje_slika_15_NPCT!$B$9,,,1,COUNT([7]pitanje_slika_15_NPCT!$9:$9))</definedName>
    <definedName name="_15_a1" localSheetId="26">OFFSET([7]pitanje_slika_15_NPCT!$B$9,,,1,COUNT([7]pitanje_slika_15_NPCT!$9:$9))</definedName>
    <definedName name="_15_a1" localSheetId="27">OFFSET([7]pitanje_slika_15_NPCT!$B$9,,,1,COUNT([7]pitanje_slika_15_NPCT!$9:$9))</definedName>
    <definedName name="_15_a1" localSheetId="52">OFFSET(#REF!,,,1,COUNT(#REF!))</definedName>
    <definedName name="_15_a1" localSheetId="32">OFFSET(#REF!,,,1,COUNT(#REF!))</definedName>
    <definedName name="_15_a1" localSheetId="28">OFFSET([7]pitanje_slika_15_NPCT!$B$9,,,1,COUNT([7]pitanje_slika_15_NPCT!$9:$9))</definedName>
    <definedName name="_15_a1">OFFSET(#REF!,,,1,COUNT(#REF!))</definedName>
    <definedName name="_15_a2" localSheetId="25">OFFSET([7]pitanje_slika_15_NPCT!$B$10,,,1,COUNT([7]pitanje_slika_15_NPCT!$10:$10))</definedName>
    <definedName name="_15_a2" localSheetId="26">OFFSET([7]pitanje_slika_15_NPCT!$B$10,,,1,COUNT([7]pitanje_slika_15_NPCT!$10:$10))</definedName>
    <definedName name="_15_a2" localSheetId="27">OFFSET([7]pitanje_slika_15_NPCT!$B$10,,,1,COUNT([7]pitanje_slika_15_NPCT!$10:$10))</definedName>
    <definedName name="_15_a2" localSheetId="52">OFFSET(#REF!,,,1,COUNT(#REF!))</definedName>
    <definedName name="_15_a2" localSheetId="32">OFFSET(#REF!,,,1,COUNT(#REF!))</definedName>
    <definedName name="_15_a2" localSheetId="28">OFFSET([7]pitanje_slika_15_NPCT!$B$10,,,1,COUNT([7]pitanje_slika_15_NPCT!$10:$10))</definedName>
    <definedName name="_15_a2">OFFSET(#REF!,,,1,COUNT(#REF!))</definedName>
    <definedName name="_15_a3" localSheetId="25">OFFSET([7]pitanje_slika_15_NPCT!$B$11,,,1,COUNT([7]pitanje_slika_15_NPCT!$11:$11))</definedName>
    <definedName name="_15_a3" localSheetId="26">OFFSET([7]pitanje_slika_15_NPCT!$B$11,,,1,COUNT([7]pitanje_slika_15_NPCT!$11:$11))</definedName>
    <definedName name="_15_a3" localSheetId="27">OFFSET([7]pitanje_slika_15_NPCT!$B$11,,,1,COUNT([7]pitanje_slika_15_NPCT!$11:$11))</definedName>
    <definedName name="_15_a3" localSheetId="52">OFFSET(#REF!,,,1,COUNT(#REF!))</definedName>
    <definedName name="_15_a3" localSheetId="32">OFFSET(#REF!,,,1,COUNT(#REF!))</definedName>
    <definedName name="_15_a3" localSheetId="28">OFFSET([7]pitanje_slika_15_NPCT!$B$11,,,1,COUNT([7]pitanje_slika_15_NPCT!$11:$11))</definedName>
    <definedName name="_15_a3">OFFSET(#REF!,,,1,COUNT(#REF!))</definedName>
    <definedName name="_15_b1" localSheetId="25">OFFSET([7]pitanje_slika_15_NPCT!$B$13,,,1,COUNT([7]pitanje_slika_15_NPCT!$13:$13))</definedName>
    <definedName name="_15_b1" localSheetId="26">OFFSET([7]pitanje_slika_15_NPCT!$B$13,,,1,COUNT([7]pitanje_slika_15_NPCT!$13:$13))</definedName>
    <definedName name="_15_b1" localSheetId="27">OFFSET([7]pitanje_slika_15_NPCT!$B$13,,,1,COUNT([7]pitanje_slika_15_NPCT!$13:$13))</definedName>
    <definedName name="_15_b1" localSheetId="52">OFFSET(#REF!,,,1,COUNT(#REF!))</definedName>
    <definedName name="_15_b1" localSheetId="32">OFFSET(#REF!,,,1,COUNT(#REF!))</definedName>
    <definedName name="_15_b1" localSheetId="28">OFFSET([7]pitanje_slika_15_NPCT!$B$13,,,1,COUNT([7]pitanje_slika_15_NPCT!$13:$13))</definedName>
    <definedName name="_15_b1">OFFSET(#REF!,,,1,COUNT(#REF!))</definedName>
    <definedName name="_15_b2" localSheetId="25">OFFSET([7]pitanje_slika_15_NPCT!$B$14,,,1,COUNT([7]pitanje_slika_15_NPCT!$14:$14))</definedName>
    <definedName name="_15_b2" localSheetId="26">OFFSET([7]pitanje_slika_15_NPCT!$B$14,,,1,COUNT([7]pitanje_slika_15_NPCT!$14:$14))</definedName>
    <definedName name="_15_b2" localSheetId="27">OFFSET([7]pitanje_slika_15_NPCT!$B$14,,,1,COUNT([7]pitanje_slika_15_NPCT!$14:$14))</definedName>
    <definedName name="_15_b2" localSheetId="52">OFFSET(#REF!,,,1,COUNT(#REF!))</definedName>
    <definedName name="_15_b2" localSheetId="32">OFFSET(#REF!,,,1,COUNT(#REF!))</definedName>
    <definedName name="_15_b2" localSheetId="28">OFFSET([7]pitanje_slika_15_NPCT!$B$14,,,1,COUNT([7]pitanje_slika_15_NPCT!$14:$14))</definedName>
    <definedName name="_15_b2">OFFSET(#REF!,,,1,COUNT(#REF!))</definedName>
    <definedName name="_15_b3" localSheetId="25">OFFSET([7]pitanje_slika_15_NPCT!$B$15,,,1,COUNT([7]pitanje_slika_15_NPCT!$15:$15))</definedName>
    <definedName name="_15_b3" localSheetId="26">OFFSET([7]pitanje_slika_15_NPCT!$B$15,,,1,COUNT([7]pitanje_slika_15_NPCT!$15:$15))</definedName>
    <definedName name="_15_b3" localSheetId="27">OFFSET([7]pitanje_slika_15_NPCT!$B$15,,,1,COUNT([7]pitanje_slika_15_NPCT!$15:$15))</definedName>
    <definedName name="_15_b3" localSheetId="52">OFFSET(#REF!,,,1,COUNT(#REF!))</definedName>
    <definedName name="_15_b3" localSheetId="32">OFFSET(#REF!,,,1,COUNT(#REF!))</definedName>
    <definedName name="_15_b3" localSheetId="28">OFFSET([7]pitanje_slika_15_NPCT!$B$15,,,1,COUNT([7]pitanje_slika_15_NPCT!$15:$15))</definedName>
    <definedName name="_15_b3">OFFSET(#REF!,,,1,COUNT(#REF!))</definedName>
    <definedName name="_15_x_os" localSheetId="25">OFFSET([7]pitanje_slika_15_NPCT!$B$7,,,1,COUNTA([7]pitanje_slika_15_NPCT!$7:$7))</definedName>
    <definedName name="_15_x_os" localSheetId="26">OFFSET([7]pitanje_slika_15_NPCT!$B$7,,,1,COUNTA([7]pitanje_slika_15_NPCT!$7:$7))</definedName>
    <definedName name="_15_x_os" localSheetId="27">OFFSET([7]pitanje_slika_15_NPCT!$B$7,,,1,COUNTA([7]pitanje_slika_15_NPCT!$7:$7))</definedName>
    <definedName name="_15_x_os" localSheetId="52">OFFSET(#REF!,,,1,COUNTA(#REF!))</definedName>
    <definedName name="_15_x_os" localSheetId="32">OFFSET(#REF!,,,1,COUNTA(#REF!))</definedName>
    <definedName name="_15_x_os" localSheetId="28">OFFSET([7]pitanje_slika_15_NPCT!$B$7,,,1,COUNTA([7]pitanje_slika_15_NPCT!$7:$7))</definedName>
    <definedName name="_15_x_os">OFFSET(#REF!,,,1,COUNTA(#REF!))</definedName>
    <definedName name="_16_pk" localSheetId="25">OFFSET([7]pitanje_slika_16_NPCT!$B$9,,,1,COUNT([7]pitanje_slika_16_NPCT!$9:$9))</definedName>
    <definedName name="_16_pk" localSheetId="26">OFFSET([7]pitanje_slika_16_NPCT!$B$9,,,1,COUNT([7]pitanje_slika_16_NPCT!$9:$9))</definedName>
    <definedName name="_16_pk" localSheetId="27">OFFSET([7]pitanje_slika_16_NPCT!$B$9,,,1,COUNT([7]pitanje_slika_16_NPCT!$9:$9))</definedName>
    <definedName name="_16_pk" localSheetId="52">OFFSET(#REF!,,,1,COUNT(#REF!))</definedName>
    <definedName name="_16_pk" localSheetId="32">OFFSET(#REF!,,,1,COUNT(#REF!))</definedName>
    <definedName name="_16_pk" localSheetId="28">OFFSET([7]pitanje_slika_16_NPCT!$B$9,,,1,COUNT([7]pitanje_slika_16_NPCT!$9:$9))</definedName>
    <definedName name="_16_pk">OFFSET(#REF!,,,1,COUNT(#REF!))</definedName>
    <definedName name="_16_sk" localSheetId="25">OFFSET([7]pitanje_slika_16_NPCT!$B$8,,,1,COUNT([7]pitanje_slika_16_NPCT!$8:$8))</definedName>
    <definedName name="_16_sk" localSheetId="26">OFFSET([7]pitanje_slika_16_NPCT!$B$8,,,1,COUNT([7]pitanje_slika_16_NPCT!$8:$8))</definedName>
    <definedName name="_16_sk" localSheetId="27">OFFSET([7]pitanje_slika_16_NPCT!$B$8,,,1,COUNT([7]pitanje_slika_16_NPCT!$8:$8))</definedName>
    <definedName name="_16_sk" localSheetId="52">OFFSET(#REF!,,,1,COUNT(#REF!))</definedName>
    <definedName name="_16_sk" localSheetId="32">OFFSET(#REF!,,,1,COUNT(#REF!))</definedName>
    <definedName name="_16_sk" localSheetId="28">OFFSET([7]pitanje_slika_16_NPCT!$B$8,,,1,COUNT([7]pitanje_slika_16_NPCT!$8:$8))</definedName>
    <definedName name="_16_sk">OFFSET(#REF!,,,1,COUNT(#REF!))</definedName>
    <definedName name="_16_x_os" localSheetId="25">OFFSET([7]pitanje_slika_16_NPCT!$B$7,,,1,COUNTA([7]pitanje_slika_16_NPCT!$7:$7))</definedName>
    <definedName name="_16_x_os" localSheetId="26">OFFSET([7]pitanje_slika_16_NPCT!$B$7,,,1,COUNTA([7]pitanje_slika_16_NPCT!$7:$7))</definedName>
    <definedName name="_16_x_os" localSheetId="27">OFFSET([7]pitanje_slika_16_NPCT!$B$7,,,1,COUNTA([7]pitanje_slika_16_NPCT!$7:$7))</definedName>
    <definedName name="_16_x_os" localSheetId="52">OFFSET(#REF!,,,1,COUNTA(#REF!))</definedName>
    <definedName name="_16_x_os" localSheetId="32">OFFSET(#REF!,,,1,COUNTA(#REF!))</definedName>
    <definedName name="_16_x_os" localSheetId="28">OFFSET([7]pitanje_slika_16_NPCT!$B$7,,,1,COUNTA([7]pitanje_slika_16_NPCT!$7:$7))</definedName>
    <definedName name="_16_x_os">OFFSET(#REF!,,,1,COUNTA(#REF!))</definedName>
    <definedName name="_17_pk" localSheetId="25">OFFSET([7]pitanje_slika_17_NPCT!$B$9,,,1,COUNT([7]pitanje_slika_17_NPCT!$9:$9))</definedName>
    <definedName name="_17_pk" localSheetId="26">OFFSET([7]pitanje_slika_17_NPCT!$B$9,,,1,COUNT([7]pitanje_slika_17_NPCT!$9:$9))</definedName>
    <definedName name="_17_pk" localSheetId="27">OFFSET([7]pitanje_slika_17_NPCT!$B$9,,,1,COUNT([7]pitanje_slika_17_NPCT!$9:$9))</definedName>
    <definedName name="_17_pk" localSheetId="52">OFFSET(#REF!,,,1,COUNT(#REF!))</definedName>
    <definedName name="_17_pk" localSheetId="32">OFFSET(#REF!,,,1,COUNT(#REF!))</definedName>
    <definedName name="_17_pk" localSheetId="28">OFFSET([7]pitanje_slika_17_NPCT!$B$9,,,1,COUNT([7]pitanje_slika_17_NPCT!$9:$9))</definedName>
    <definedName name="_17_pk">OFFSET(#REF!,,,1,COUNT(#REF!))</definedName>
    <definedName name="_17_sk" localSheetId="25">OFFSET([7]pitanje_slika_17_NPCT!$B$8,,,1,COUNT([7]pitanje_slika_17_NPCT!$8:$8))</definedName>
    <definedName name="_17_sk" localSheetId="26">OFFSET([7]pitanje_slika_17_NPCT!$B$8,,,1,COUNT([7]pitanje_slika_17_NPCT!$8:$8))</definedName>
    <definedName name="_17_sk" localSheetId="27">OFFSET([7]pitanje_slika_17_NPCT!$B$8,,,1,COUNT([7]pitanje_slika_17_NPCT!$8:$8))</definedName>
    <definedName name="_17_sk" localSheetId="52">OFFSET(#REF!,,,1,COUNT(#REF!))</definedName>
    <definedName name="_17_sk" localSheetId="32">OFFSET(#REF!,,,1,COUNT(#REF!))</definedName>
    <definedName name="_17_sk" localSheetId="28">OFFSET([7]pitanje_slika_17_NPCT!$B$8,,,1,COUNT([7]pitanje_slika_17_NPCT!$8:$8))</definedName>
    <definedName name="_17_sk">OFFSET(#REF!,,,1,COUNT(#REF!))</definedName>
    <definedName name="_17_x_os" localSheetId="25">OFFSET([7]pitanje_slika_17_NPCT!$B$7,,,1,COUNTA([7]pitanje_slika_17_NPCT!$7:$7))</definedName>
    <definedName name="_17_x_os" localSheetId="26">OFFSET([7]pitanje_slika_17_NPCT!$B$7,,,1,COUNTA([7]pitanje_slika_17_NPCT!$7:$7))</definedName>
    <definedName name="_17_x_os" localSheetId="27">OFFSET([7]pitanje_slika_17_NPCT!$B$7,,,1,COUNTA([7]pitanje_slika_17_NPCT!$7:$7))</definedName>
    <definedName name="_17_x_os" localSheetId="52">OFFSET(#REF!,,,1,COUNTA(#REF!))</definedName>
    <definedName name="_17_x_os" localSheetId="32">OFFSET(#REF!,,,1,COUNTA(#REF!))</definedName>
    <definedName name="_17_x_os" localSheetId="28">OFFSET([7]pitanje_slika_17_NPCT!$B$7,,,1,COUNTA([7]pitanje_slika_17_NPCT!$7:$7))</definedName>
    <definedName name="_17_x_os">OFFSET(#REF!,,,1,COUNTA(#REF!))</definedName>
    <definedName name="_1r" localSheetId="9">#REF!</definedName>
    <definedName name="_1r" localSheetId="12">#REF!</definedName>
    <definedName name="_1r" localSheetId="14">#REF!</definedName>
    <definedName name="_1r" localSheetId="15">#REF!</definedName>
    <definedName name="_1r" localSheetId="16">#REF!</definedName>
    <definedName name="_1r" localSheetId="17">#REF!</definedName>
    <definedName name="_1r" localSheetId="1">#REF!</definedName>
    <definedName name="_1r" localSheetId="20">#REF!</definedName>
    <definedName name="_1r" localSheetId="21">#REF!</definedName>
    <definedName name="_1r" localSheetId="24">#REF!</definedName>
    <definedName name="_1r" localSheetId="25">#REF!</definedName>
    <definedName name="_1r" localSheetId="26">#REF!</definedName>
    <definedName name="_1r" localSheetId="27">#REF!</definedName>
    <definedName name="_1r" localSheetId="3">#REF!</definedName>
    <definedName name="_1r" localSheetId="4">#REF!</definedName>
    <definedName name="_1r" localSheetId="6">#REF!</definedName>
    <definedName name="_1r" localSheetId="7">#REF!</definedName>
    <definedName name="_1r" localSheetId="29">#REF!</definedName>
    <definedName name="_1r" localSheetId="37">#REF!</definedName>
    <definedName name="_1r" localSheetId="38">#REF!</definedName>
    <definedName name="_1r" localSheetId="30">#REF!</definedName>
    <definedName name="_1r" localSheetId="52">#REF!</definedName>
    <definedName name="_1r" localSheetId="56">#REF!</definedName>
    <definedName name="_1r" localSheetId="32">#REF!</definedName>
    <definedName name="_1r" localSheetId="33">#REF!</definedName>
    <definedName name="_1r" localSheetId="34">#REF!</definedName>
    <definedName name="_1r" localSheetId="35">#REF!</definedName>
    <definedName name="_1r" localSheetId="36">#REF!</definedName>
    <definedName name="_1r" localSheetId="28">#REF!</definedName>
    <definedName name="_1r">#REF!</definedName>
    <definedName name="_2_a1" localSheetId="25">OFFSET([8]pitanje_slika_2_NPCT!$B$10,,,1,COUNT([8]pitanje_slika_2_NPCT!$10:$10))</definedName>
    <definedName name="_2_a1" localSheetId="26">OFFSET([8]pitanje_slika_2_NPCT!$B$10,,,1,COUNT([8]pitanje_slika_2_NPCT!$10:$10))</definedName>
    <definedName name="_2_a1" localSheetId="27">OFFSET([8]pitanje_slika_2_NPCT!$B$10,,,1,COUNT([8]pitanje_slika_2_NPCT!$10:$10))</definedName>
    <definedName name="_2_a1" localSheetId="38">OFFSET(#REF!,,,1,COUNT(#REF!))</definedName>
    <definedName name="_2_a1" localSheetId="52">OFFSET(#REF!,,,1,COUNT(#REF!))</definedName>
    <definedName name="_2_a1" localSheetId="32">OFFSET(#REF!,,,1,COUNT(#REF!))</definedName>
    <definedName name="_2_a1" localSheetId="28">OFFSET([8]pitanje_slika_2_NPCT!$B$10,,,1,COUNT([8]pitanje_slika_2_NPCT!$10:$10))</definedName>
    <definedName name="_2_a1">OFFSET(#REF!,,,1,COUNT(#REF!))</definedName>
    <definedName name="_2_a1_1" localSheetId="25">OFFSET([8]pitanje_slika_2_NPCT!$B$35,,,1,COUNT([8]pitanje_slika_2_NPCT!$35:$35))</definedName>
    <definedName name="_2_a1_1" localSheetId="26">OFFSET([8]pitanje_slika_2_NPCT!$B$35,,,1,COUNT([8]pitanje_slika_2_NPCT!$35:$35))</definedName>
    <definedName name="_2_a1_1" localSheetId="27">OFFSET([8]pitanje_slika_2_NPCT!$B$35,,,1,COUNT([8]pitanje_slika_2_NPCT!$35:$35))</definedName>
    <definedName name="_2_a1_1" localSheetId="52">OFFSET(#REF!,,,1,COUNT(#REF!))</definedName>
    <definedName name="_2_a1_1" localSheetId="32">OFFSET(#REF!,,,1,COUNT(#REF!))</definedName>
    <definedName name="_2_a1_1" localSheetId="28">OFFSET([8]pitanje_slika_2_NPCT!$B$35,,,1,COUNT([8]pitanje_slika_2_NPCT!$35:$35))</definedName>
    <definedName name="_2_a1_1">OFFSET(#REF!,,,1,COUNT(#REF!))</definedName>
    <definedName name="_2_a1_2" localSheetId="25">OFFSET([8]pitanje_slika_2_NPCT!$B$60,,,1,COUNT([8]pitanje_slika_2_NPCT!$60:$60))</definedName>
    <definedName name="_2_a1_2" localSheetId="26">OFFSET([8]pitanje_slika_2_NPCT!$B$60,,,1,COUNT([8]pitanje_slika_2_NPCT!$60:$60))</definedName>
    <definedName name="_2_a1_2" localSheetId="27">OFFSET([8]pitanje_slika_2_NPCT!$B$60,,,1,COUNT([8]pitanje_slika_2_NPCT!$60:$60))</definedName>
    <definedName name="_2_a1_2" localSheetId="52">OFFSET(#REF!,,,1,COUNT(#REF!))</definedName>
    <definedName name="_2_a1_2" localSheetId="32">OFFSET(#REF!,,,1,COUNT(#REF!))</definedName>
    <definedName name="_2_a1_2" localSheetId="28">OFFSET([8]pitanje_slika_2_NPCT!$B$60,,,1,COUNT([8]pitanje_slika_2_NPCT!$60:$60))</definedName>
    <definedName name="_2_a1_2">OFFSET(#REF!,,,1,COUNT(#REF!))</definedName>
    <definedName name="_2_a2" localSheetId="25">OFFSET([8]pitanje_slika_2_NPCT!$B$11,,,1,COUNT([8]pitanje_slika_2_NPCT!$11:$11))</definedName>
    <definedName name="_2_a2" localSheetId="26">OFFSET([8]pitanje_slika_2_NPCT!$B$11,,,1,COUNT([8]pitanje_slika_2_NPCT!$11:$11))</definedName>
    <definedName name="_2_a2" localSheetId="27">OFFSET([8]pitanje_slika_2_NPCT!$B$11,,,1,COUNT([8]pitanje_slika_2_NPCT!$11:$11))</definedName>
    <definedName name="_2_a2" localSheetId="52">OFFSET(#REF!,,,1,COUNT(#REF!))</definedName>
    <definedName name="_2_a2" localSheetId="32">OFFSET(#REF!,,,1,COUNT(#REF!))</definedName>
    <definedName name="_2_a2" localSheetId="28">OFFSET([8]pitanje_slika_2_NPCT!$B$11,,,1,COUNT([8]pitanje_slika_2_NPCT!$11:$11))</definedName>
    <definedName name="_2_a2">OFFSET(#REF!,,,1,COUNT(#REF!))</definedName>
    <definedName name="_2_a2_1" localSheetId="25">OFFSET([8]pitanje_slika_2_NPCT!$B$36,,,1,COUNT([8]pitanje_slika_2_NPCT!$36:$36))</definedName>
    <definedName name="_2_a2_1" localSheetId="26">OFFSET([8]pitanje_slika_2_NPCT!$B$36,,,1,COUNT([8]pitanje_slika_2_NPCT!$36:$36))</definedName>
    <definedName name="_2_a2_1" localSheetId="27">OFFSET([8]pitanje_slika_2_NPCT!$B$36,,,1,COUNT([8]pitanje_slika_2_NPCT!$36:$36))</definedName>
    <definedName name="_2_a2_1" localSheetId="52">OFFSET(#REF!,,,1,COUNT(#REF!))</definedName>
    <definedName name="_2_a2_1" localSheetId="32">OFFSET(#REF!,,,1,COUNT(#REF!))</definedName>
    <definedName name="_2_a2_1" localSheetId="28">OFFSET([8]pitanje_slika_2_NPCT!$B$36,,,1,COUNT([8]pitanje_slika_2_NPCT!$36:$36))</definedName>
    <definedName name="_2_a2_1">OFFSET(#REF!,,,1,COUNT(#REF!))</definedName>
    <definedName name="_2_a2_2" localSheetId="25">OFFSET([8]pitanje_slika_2_NPCT!$B$61,,,1,COUNT([8]pitanje_slika_2_NPCT!$61:$61))</definedName>
    <definedName name="_2_a2_2" localSheetId="26">OFFSET([8]pitanje_slika_2_NPCT!$B$61,,,1,COUNT([8]pitanje_slika_2_NPCT!$61:$61))</definedName>
    <definedName name="_2_a2_2" localSheetId="27">OFFSET([8]pitanje_slika_2_NPCT!$B$61,,,1,COUNT([8]pitanje_slika_2_NPCT!$61:$61))</definedName>
    <definedName name="_2_a2_2" localSheetId="52">OFFSET(#REF!,,,1,COUNT(#REF!))</definedName>
    <definedName name="_2_a2_2" localSheetId="32">OFFSET(#REF!,,,1,COUNT(#REF!))</definedName>
    <definedName name="_2_a2_2" localSheetId="28">OFFSET([8]pitanje_slika_2_NPCT!$B$61,,,1,COUNT([8]pitanje_slika_2_NPCT!$61:$61))</definedName>
    <definedName name="_2_a2_2">OFFSET(#REF!,,,1,COUNT(#REF!))</definedName>
    <definedName name="_2_a3" localSheetId="25">OFFSET([8]pitanje_slika_2_NPCT!$B$12,,,1,COUNT([8]pitanje_slika_2_NPCT!$12:$12))</definedName>
    <definedName name="_2_a3" localSheetId="26">OFFSET([8]pitanje_slika_2_NPCT!$B$12,,,1,COUNT([8]pitanje_slika_2_NPCT!$12:$12))</definedName>
    <definedName name="_2_a3" localSheetId="27">OFFSET([8]pitanje_slika_2_NPCT!$B$12,,,1,COUNT([8]pitanje_slika_2_NPCT!$12:$12))</definedName>
    <definedName name="_2_a3" localSheetId="52">OFFSET(#REF!,,,1,COUNT(#REF!))</definedName>
    <definedName name="_2_a3" localSheetId="32">OFFSET(#REF!,,,1,COUNT(#REF!))</definedName>
    <definedName name="_2_a3" localSheetId="28">OFFSET([8]pitanje_slika_2_NPCT!$B$12,,,1,COUNT([8]pitanje_slika_2_NPCT!$12:$12))</definedName>
    <definedName name="_2_a3">OFFSET(#REF!,,,1,COUNT(#REF!))</definedName>
    <definedName name="_2_a3_1" localSheetId="25">OFFSET([8]pitanje_slika_2_NPCT!$B$37,,,1,COUNT([8]pitanje_slika_2_NPCT!$37:$37))</definedName>
    <definedName name="_2_a3_1" localSheetId="26">OFFSET([8]pitanje_slika_2_NPCT!$B$37,,,1,COUNT([8]pitanje_slika_2_NPCT!$37:$37))</definedName>
    <definedName name="_2_a3_1" localSheetId="27">OFFSET([8]pitanje_slika_2_NPCT!$B$37,,,1,COUNT([8]pitanje_slika_2_NPCT!$37:$37))</definedName>
    <definedName name="_2_a3_1" localSheetId="52">OFFSET(#REF!,,,1,COUNT(#REF!))</definedName>
    <definedName name="_2_a3_1" localSheetId="32">OFFSET(#REF!,,,1,COUNT(#REF!))</definedName>
    <definedName name="_2_a3_1" localSheetId="28">OFFSET([8]pitanje_slika_2_NPCT!$B$37,,,1,COUNT([8]pitanje_slika_2_NPCT!$37:$37))</definedName>
    <definedName name="_2_a3_1">OFFSET(#REF!,,,1,COUNT(#REF!))</definedName>
    <definedName name="_2_a3_2" localSheetId="25">OFFSET([8]pitanje_slika_2_NPCT!$B$62,,,1,COUNT([8]pitanje_slika_2_NPCT!$62:$62))</definedName>
    <definedName name="_2_a3_2" localSheetId="26">OFFSET([8]pitanje_slika_2_NPCT!$B$62,,,1,COUNT([8]pitanje_slika_2_NPCT!$62:$62))</definedName>
    <definedName name="_2_a3_2" localSheetId="27">OFFSET([8]pitanje_slika_2_NPCT!$B$62,,,1,COUNT([8]pitanje_slika_2_NPCT!$62:$62))</definedName>
    <definedName name="_2_a3_2" localSheetId="52">OFFSET(#REF!,,,1,COUNT(#REF!))</definedName>
    <definedName name="_2_a3_2" localSheetId="32">OFFSET(#REF!,,,1,COUNT(#REF!))</definedName>
    <definedName name="_2_a3_2" localSheetId="28">OFFSET([8]pitanje_slika_2_NPCT!$B$62,,,1,COUNT([8]pitanje_slika_2_NPCT!$62:$62))</definedName>
    <definedName name="_2_a3_2">OFFSET(#REF!,,,1,COUNT(#REF!))</definedName>
    <definedName name="_2_b1" localSheetId="25">OFFSET([8]pitanje_slika_2_NPCT!$B$14,,,1,COUNT([8]pitanje_slika_2_NPCT!$14:$14))</definedName>
    <definedName name="_2_b1" localSheetId="26">OFFSET([8]pitanje_slika_2_NPCT!$B$14,,,1,COUNT([8]pitanje_slika_2_NPCT!$14:$14))</definedName>
    <definedName name="_2_b1" localSheetId="27">OFFSET([8]pitanje_slika_2_NPCT!$B$14,,,1,COUNT([8]pitanje_slika_2_NPCT!$14:$14))</definedName>
    <definedName name="_2_b1" localSheetId="52">OFFSET(#REF!,,,1,COUNT(#REF!))</definedName>
    <definedName name="_2_b1" localSheetId="32">OFFSET(#REF!,,,1,COUNT(#REF!))</definedName>
    <definedName name="_2_b1" localSheetId="28">OFFSET([8]pitanje_slika_2_NPCT!$B$14,,,1,COUNT([8]pitanje_slika_2_NPCT!$14:$14))</definedName>
    <definedName name="_2_b1">OFFSET(#REF!,,,1,COUNT(#REF!))</definedName>
    <definedName name="_2_b1_1" localSheetId="25">OFFSET([8]pitanje_slika_2_NPCT!$B$39,,,1,COUNT([8]pitanje_slika_2_NPCT!$39:$39))</definedName>
    <definedName name="_2_b1_1" localSheetId="26">OFFSET([8]pitanje_slika_2_NPCT!$B$39,,,1,COUNT([8]pitanje_slika_2_NPCT!$39:$39))</definedName>
    <definedName name="_2_b1_1" localSheetId="27">OFFSET([8]pitanje_slika_2_NPCT!$B$39,,,1,COUNT([8]pitanje_slika_2_NPCT!$39:$39))</definedName>
    <definedName name="_2_b1_1" localSheetId="52">OFFSET(#REF!,,,1,COUNT(#REF!))</definedName>
    <definedName name="_2_b1_1" localSheetId="32">OFFSET(#REF!,,,1,COUNT(#REF!))</definedName>
    <definedName name="_2_b1_1" localSheetId="28">OFFSET([8]pitanje_slika_2_NPCT!$B$39,,,1,COUNT([8]pitanje_slika_2_NPCT!$39:$39))</definedName>
    <definedName name="_2_b1_1">OFFSET(#REF!,,,1,COUNT(#REF!))</definedName>
    <definedName name="_2_b1_2" localSheetId="25">OFFSET([8]pitanje_slika_2_NPCT!$B$64,,,1,COUNT([8]pitanje_slika_2_NPCT!$64:$64))</definedName>
    <definedName name="_2_b1_2" localSheetId="26">OFFSET([8]pitanje_slika_2_NPCT!$B$64,,,1,COUNT([8]pitanje_slika_2_NPCT!$64:$64))</definedName>
    <definedName name="_2_b1_2" localSheetId="27">OFFSET([8]pitanje_slika_2_NPCT!$B$64,,,1,COUNT([8]pitanje_slika_2_NPCT!$64:$64))</definedName>
    <definedName name="_2_b1_2" localSheetId="52">OFFSET(#REF!,,,1,COUNT(#REF!))</definedName>
    <definedName name="_2_b1_2" localSheetId="32">OFFSET(#REF!,,,1,COUNT(#REF!))</definedName>
    <definedName name="_2_b1_2" localSheetId="28">OFFSET([8]pitanje_slika_2_NPCT!$B$64,,,1,COUNT([8]pitanje_slika_2_NPCT!$64:$64))</definedName>
    <definedName name="_2_b1_2">OFFSET(#REF!,,,1,COUNT(#REF!))</definedName>
    <definedName name="_2_b2" localSheetId="25">OFFSET([8]pitanje_slika_2_NPCT!$B$15,,,1,COUNT([8]pitanje_slika_2_NPCT!$15:$15))</definedName>
    <definedName name="_2_b2" localSheetId="26">OFFSET([8]pitanje_slika_2_NPCT!$B$15,,,1,COUNT([8]pitanje_slika_2_NPCT!$15:$15))</definedName>
    <definedName name="_2_b2" localSheetId="27">OFFSET([8]pitanje_slika_2_NPCT!$B$15,,,1,COUNT([8]pitanje_slika_2_NPCT!$15:$15))</definedName>
    <definedName name="_2_b2" localSheetId="52">OFFSET(#REF!,,,1,COUNT(#REF!))</definedName>
    <definedName name="_2_b2" localSheetId="32">OFFSET(#REF!,,,1,COUNT(#REF!))</definedName>
    <definedName name="_2_b2" localSheetId="28">OFFSET([8]pitanje_slika_2_NPCT!$B$15,,,1,COUNT([8]pitanje_slika_2_NPCT!$15:$15))</definedName>
    <definedName name="_2_b2">OFFSET(#REF!,,,1,COUNT(#REF!))</definedName>
    <definedName name="_2_b2_1" localSheetId="25">OFFSET([8]pitanje_slika_2_NPCT!$B$40,,,1,COUNT([8]pitanje_slika_2_NPCT!$40:$40))</definedName>
    <definedName name="_2_b2_1" localSheetId="26">OFFSET([8]pitanje_slika_2_NPCT!$B$40,,,1,COUNT([8]pitanje_slika_2_NPCT!$40:$40))</definedName>
    <definedName name="_2_b2_1" localSheetId="27">OFFSET([8]pitanje_slika_2_NPCT!$B$40,,,1,COUNT([8]pitanje_slika_2_NPCT!$40:$40))</definedName>
    <definedName name="_2_b2_1" localSheetId="52">OFFSET(#REF!,,,1,COUNT(#REF!))</definedName>
    <definedName name="_2_b2_1" localSheetId="32">OFFSET(#REF!,,,1,COUNT(#REF!))</definedName>
    <definedName name="_2_b2_1" localSheetId="28">OFFSET([8]pitanje_slika_2_NPCT!$B$40,,,1,COUNT([8]pitanje_slika_2_NPCT!$40:$40))</definedName>
    <definedName name="_2_b2_1">OFFSET(#REF!,,,1,COUNT(#REF!))</definedName>
    <definedName name="_2_b2_2" localSheetId="25">OFFSET([8]pitanje_slika_2_NPCT!$B$65,,,1,COUNT([8]pitanje_slika_2_NPCT!$65:$65))</definedName>
    <definedName name="_2_b2_2" localSheetId="26">OFFSET([8]pitanje_slika_2_NPCT!$B$65,,,1,COUNT([8]pitanje_slika_2_NPCT!$65:$65))</definedName>
    <definedName name="_2_b2_2" localSheetId="27">OFFSET([8]pitanje_slika_2_NPCT!$B$65,,,1,COUNT([8]pitanje_slika_2_NPCT!$65:$65))</definedName>
    <definedName name="_2_b2_2" localSheetId="52">OFFSET(#REF!,,,1,COUNT(#REF!))</definedName>
    <definedName name="_2_b2_2" localSheetId="32">OFFSET(#REF!,,,1,COUNT(#REF!))</definedName>
    <definedName name="_2_b2_2" localSheetId="28">OFFSET([8]pitanje_slika_2_NPCT!$B$65,,,1,COUNT([8]pitanje_slika_2_NPCT!$65:$65))</definedName>
    <definedName name="_2_b2_2">OFFSET(#REF!,,,1,COUNT(#REF!))</definedName>
    <definedName name="_2_b3" localSheetId="25">OFFSET([8]pitanje_slika_2_NPCT!$B$16,,,1,COUNT([8]pitanje_slika_2_NPCT!$16:$16))</definedName>
    <definedName name="_2_b3" localSheetId="26">OFFSET([8]pitanje_slika_2_NPCT!$B$16,,,1,COUNT([8]pitanje_slika_2_NPCT!$16:$16))</definedName>
    <definedName name="_2_b3" localSheetId="27">OFFSET([8]pitanje_slika_2_NPCT!$B$16,,,1,COUNT([8]pitanje_slika_2_NPCT!$16:$16))</definedName>
    <definedName name="_2_b3" localSheetId="52">OFFSET(#REF!,,,1,COUNT(#REF!))</definedName>
    <definedName name="_2_b3" localSheetId="32">OFFSET(#REF!,,,1,COUNT(#REF!))</definedName>
    <definedName name="_2_b3" localSheetId="28">OFFSET([8]pitanje_slika_2_NPCT!$B$16,,,1,COUNT([8]pitanje_slika_2_NPCT!$16:$16))</definedName>
    <definedName name="_2_b3">OFFSET(#REF!,,,1,COUNT(#REF!))</definedName>
    <definedName name="_2_b3_1" localSheetId="25">OFFSET([8]pitanje_slika_2_NPCT!$B$41,,,1,COUNT([8]pitanje_slika_2_NPCT!$41:$41))</definedName>
    <definedName name="_2_b3_1" localSheetId="26">OFFSET([8]pitanje_slika_2_NPCT!$B$41,,,1,COUNT([8]pitanje_slika_2_NPCT!$41:$41))</definedName>
    <definedName name="_2_b3_1" localSheetId="27">OFFSET([8]pitanje_slika_2_NPCT!$B$41,,,1,COUNT([8]pitanje_slika_2_NPCT!$41:$41))</definedName>
    <definedName name="_2_b3_1" localSheetId="52">OFFSET(#REF!,,,1,COUNT(#REF!))</definedName>
    <definedName name="_2_b3_1" localSheetId="32">OFFSET(#REF!,,,1,COUNT(#REF!))</definedName>
    <definedName name="_2_b3_1" localSheetId="28">OFFSET([8]pitanje_slika_2_NPCT!$B$41,,,1,COUNT([8]pitanje_slika_2_NPCT!$41:$41))</definedName>
    <definedName name="_2_b3_1">OFFSET(#REF!,,,1,COUNT(#REF!))</definedName>
    <definedName name="_2_b3_2" localSheetId="25">OFFSET([8]pitanje_slika_2_NPCT!$B$66,,,1,COUNT([8]pitanje_slika_2_NPCT!$66:$66))</definedName>
    <definedName name="_2_b3_2" localSheetId="26">OFFSET([8]pitanje_slika_2_NPCT!$B$66,,,1,COUNT([8]pitanje_slika_2_NPCT!$66:$66))</definedName>
    <definedName name="_2_b3_2" localSheetId="27">OFFSET([8]pitanje_slika_2_NPCT!$B$66,,,1,COUNT([8]pitanje_slika_2_NPCT!$66:$66))</definedName>
    <definedName name="_2_b3_2" localSheetId="52">OFFSET(#REF!,,,1,COUNT(#REF!))</definedName>
    <definedName name="_2_b3_2" localSheetId="32">OFFSET(#REF!,,,1,COUNT(#REF!))</definedName>
    <definedName name="_2_b3_2" localSheetId="28">OFFSET([8]pitanje_slika_2_NPCT!$B$66,,,1,COUNT([8]pitanje_slika_2_NPCT!$66:$66))</definedName>
    <definedName name="_2_b3_2">OFFSET(#REF!,,,1,COUNT(#REF!))</definedName>
    <definedName name="_2_c1" localSheetId="25">OFFSET([8]pitanje_slika_2_NPCT!$B$18,,,1,COUNT([8]pitanje_slika_2_NPCT!$18:$18))</definedName>
    <definedName name="_2_c1" localSheetId="26">OFFSET([8]pitanje_slika_2_NPCT!$B$18,,,1,COUNT([8]pitanje_slika_2_NPCT!$18:$18))</definedName>
    <definedName name="_2_c1" localSheetId="27">OFFSET([8]pitanje_slika_2_NPCT!$B$18,,,1,COUNT([8]pitanje_slika_2_NPCT!$18:$18))</definedName>
    <definedName name="_2_c1" localSheetId="52">OFFSET(#REF!,,,1,COUNT(#REF!))</definedName>
    <definedName name="_2_c1" localSheetId="32">OFFSET(#REF!,,,1,COUNT(#REF!))</definedName>
    <definedName name="_2_c1" localSheetId="28">OFFSET([8]pitanje_slika_2_NPCT!$B$18,,,1,COUNT([8]pitanje_slika_2_NPCT!$18:$18))</definedName>
    <definedName name="_2_c1">OFFSET(#REF!,,,1,COUNT(#REF!))</definedName>
    <definedName name="_2_c1_1" localSheetId="25">OFFSET([8]pitanje_slika_2_NPCT!$B$43,,,1,COUNT([8]pitanje_slika_2_NPCT!$43:$43))</definedName>
    <definedName name="_2_c1_1" localSheetId="26">OFFSET([8]pitanje_slika_2_NPCT!$B$43,,,1,COUNT([8]pitanje_slika_2_NPCT!$43:$43))</definedName>
    <definedName name="_2_c1_1" localSheetId="27">OFFSET([8]pitanje_slika_2_NPCT!$B$43,,,1,COUNT([8]pitanje_slika_2_NPCT!$43:$43))</definedName>
    <definedName name="_2_c1_1" localSheetId="52">OFFSET(#REF!,,,1,COUNT(#REF!))</definedName>
    <definedName name="_2_c1_1" localSheetId="32">OFFSET(#REF!,,,1,COUNT(#REF!))</definedName>
    <definedName name="_2_c1_1" localSheetId="28">OFFSET([8]pitanje_slika_2_NPCT!$B$43,,,1,COUNT([8]pitanje_slika_2_NPCT!$43:$43))</definedName>
    <definedName name="_2_c1_1">OFFSET(#REF!,,,1,COUNT(#REF!))</definedName>
    <definedName name="_2_c1_2" localSheetId="25">OFFSET([8]pitanje_slika_2_NPCT!$B$68,,,1,COUNT([8]pitanje_slika_2_NPCT!$68:$68))</definedName>
    <definedName name="_2_c1_2" localSheetId="26">OFFSET([8]pitanje_slika_2_NPCT!$B$68,,,1,COUNT([8]pitanje_slika_2_NPCT!$68:$68))</definedName>
    <definedName name="_2_c1_2" localSheetId="27">OFFSET([8]pitanje_slika_2_NPCT!$B$68,,,1,COUNT([8]pitanje_slika_2_NPCT!$68:$68))</definedName>
    <definedName name="_2_c1_2" localSheetId="52">OFFSET(#REF!,,,1,COUNT(#REF!))</definedName>
    <definedName name="_2_c1_2" localSheetId="32">OFFSET(#REF!,,,1,COUNT(#REF!))</definedName>
    <definedName name="_2_c1_2" localSheetId="28">OFFSET([8]pitanje_slika_2_NPCT!$B$68,,,1,COUNT([8]pitanje_slika_2_NPCT!$68:$68))</definedName>
    <definedName name="_2_c1_2">OFFSET(#REF!,,,1,COUNT(#REF!))</definedName>
    <definedName name="_2_c2" localSheetId="25">OFFSET([8]pitanje_slika_2_NPCT!$B$19,,,1,COUNT([8]pitanje_slika_2_NPCT!$19:$19))</definedName>
    <definedName name="_2_c2" localSheetId="26">OFFSET([8]pitanje_slika_2_NPCT!$B$19,,,1,COUNT([8]pitanje_slika_2_NPCT!$19:$19))</definedName>
    <definedName name="_2_c2" localSheetId="27">OFFSET([8]pitanje_slika_2_NPCT!$B$19,,,1,COUNT([8]pitanje_slika_2_NPCT!$19:$19))</definedName>
    <definedName name="_2_c2" localSheetId="52">OFFSET(#REF!,,,1,COUNT(#REF!))</definedName>
    <definedName name="_2_c2" localSheetId="32">OFFSET(#REF!,,,1,COUNT(#REF!))</definedName>
    <definedName name="_2_c2" localSheetId="28">OFFSET([8]pitanje_slika_2_NPCT!$B$19,,,1,COUNT([8]pitanje_slika_2_NPCT!$19:$19))</definedName>
    <definedName name="_2_c2">OFFSET(#REF!,,,1,COUNT(#REF!))</definedName>
    <definedName name="_2_c2_1" localSheetId="25">OFFSET([8]pitanje_slika_2_NPCT!$B$44,,,1,COUNT([8]pitanje_slika_2_NPCT!$44:$44))</definedName>
    <definedName name="_2_c2_1" localSheetId="26">OFFSET([8]pitanje_slika_2_NPCT!$B$44,,,1,COUNT([8]pitanje_slika_2_NPCT!$44:$44))</definedName>
    <definedName name="_2_c2_1" localSheetId="27">OFFSET([8]pitanje_slika_2_NPCT!$B$44,,,1,COUNT([8]pitanje_slika_2_NPCT!$44:$44))</definedName>
    <definedName name="_2_c2_1" localSheetId="52">OFFSET(#REF!,,,1,COUNT(#REF!))</definedName>
    <definedName name="_2_c2_1" localSheetId="32">OFFSET(#REF!,,,1,COUNT(#REF!))</definedName>
    <definedName name="_2_c2_1" localSheetId="28">OFFSET([8]pitanje_slika_2_NPCT!$B$44,,,1,COUNT([8]pitanje_slika_2_NPCT!$44:$44))</definedName>
    <definedName name="_2_c2_1">OFFSET(#REF!,,,1,COUNT(#REF!))</definedName>
    <definedName name="_2_c2_2" localSheetId="25">OFFSET([8]pitanje_slika_2_NPCT!$B$69,,,1,COUNT([8]pitanje_slika_2_NPCT!$69:$69))</definedName>
    <definedName name="_2_c2_2" localSheetId="26">OFFSET([8]pitanje_slika_2_NPCT!$B$69,,,1,COUNT([8]pitanje_slika_2_NPCT!$69:$69))</definedName>
    <definedName name="_2_c2_2" localSheetId="27">OFFSET([8]pitanje_slika_2_NPCT!$B$69,,,1,COUNT([8]pitanje_slika_2_NPCT!$69:$69))</definedName>
    <definedName name="_2_c2_2" localSheetId="52">OFFSET(#REF!,,,1,COUNT(#REF!))</definedName>
    <definedName name="_2_c2_2" localSheetId="32">OFFSET(#REF!,,,1,COUNT(#REF!))</definedName>
    <definedName name="_2_c2_2" localSheetId="28">OFFSET([8]pitanje_slika_2_NPCT!$B$69,,,1,COUNT([8]pitanje_slika_2_NPCT!$69:$69))</definedName>
    <definedName name="_2_c2_2">OFFSET(#REF!,,,1,COUNT(#REF!))</definedName>
    <definedName name="_2_c3" localSheetId="25">OFFSET([8]pitanje_slika_2_NPCT!$B$20,,,1,COUNT([8]pitanje_slika_2_NPCT!$20:$20))</definedName>
    <definedName name="_2_c3" localSheetId="26">OFFSET([8]pitanje_slika_2_NPCT!$B$20,,,1,COUNT([8]pitanje_slika_2_NPCT!$20:$20))</definedName>
    <definedName name="_2_c3" localSheetId="27">OFFSET([8]pitanje_slika_2_NPCT!$B$20,,,1,COUNT([8]pitanje_slika_2_NPCT!$20:$20))</definedName>
    <definedName name="_2_c3" localSheetId="52">OFFSET(#REF!,,,1,COUNT(#REF!))</definedName>
    <definedName name="_2_c3" localSheetId="32">OFFSET(#REF!,,,1,COUNT(#REF!))</definedName>
    <definedName name="_2_c3" localSheetId="28">OFFSET([8]pitanje_slika_2_NPCT!$B$20,,,1,COUNT([8]pitanje_slika_2_NPCT!$20:$20))</definedName>
    <definedName name="_2_c3">OFFSET(#REF!,,,1,COUNT(#REF!))</definedName>
    <definedName name="_2_c3_1" localSheetId="25">OFFSET([8]pitanje_slika_2_NPCT!$B$45,,,1,COUNT([8]pitanje_slika_2_NPCT!$45:$45))</definedName>
    <definedName name="_2_c3_1" localSheetId="26">OFFSET([8]pitanje_slika_2_NPCT!$B$45,,,1,COUNT([8]pitanje_slika_2_NPCT!$45:$45))</definedName>
    <definedName name="_2_c3_1" localSheetId="27">OFFSET([8]pitanje_slika_2_NPCT!$B$45,,,1,COUNT([8]pitanje_slika_2_NPCT!$45:$45))</definedName>
    <definedName name="_2_c3_1" localSheetId="52">OFFSET(#REF!,,,1,COUNT(#REF!))</definedName>
    <definedName name="_2_c3_1" localSheetId="32">OFFSET(#REF!,,,1,COUNT(#REF!))</definedName>
    <definedName name="_2_c3_1" localSheetId="28">OFFSET([8]pitanje_slika_2_NPCT!$B$45,,,1,COUNT([8]pitanje_slika_2_NPCT!$45:$45))</definedName>
    <definedName name="_2_c3_1">OFFSET(#REF!,,,1,COUNT(#REF!))</definedName>
    <definedName name="_2_c3_2" localSheetId="25">OFFSET([8]pitanje_slika_2_NPCT!$B$70,,,1,COUNT([8]pitanje_slika_2_NPCT!$70:$70))</definedName>
    <definedName name="_2_c3_2" localSheetId="26">OFFSET([8]pitanje_slika_2_NPCT!$B$70,,,1,COUNT([8]pitanje_slika_2_NPCT!$70:$70))</definedName>
    <definedName name="_2_c3_2" localSheetId="27">OFFSET([8]pitanje_slika_2_NPCT!$B$70,,,1,COUNT([8]pitanje_slika_2_NPCT!$70:$70))</definedName>
    <definedName name="_2_c3_2" localSheetId="52">OFFSET(#REF!,,,1,COUNT(#REF!))</definedName>
    <definedName name="_2_c3_2" localSheetId="32">OFFSET(#REF!,,,1,COUNT(#REF!))</definedName>
    <definedName name="_2_c3_2" localSheetId="28">OFFSET([8]pitanje_slika_2_NPCT!$B$70,,,1,COUNT([8]pitanje_slika_2_NPCT!$70:$70))</definedName>
    <definedName name="_2_c3_2">OFFSET(#REF!,,,1,COUNT(#REF!))</definedName>
    <definedName name="_2_x_os" localSheetId="25">OFFSET([8]pitanje_slika_2_NPCT!$B$8,,,1,COUNTA([8]pitanje_slika_2_NPCT!$8:$8))</definedName>
    <definedName name="_2_x_os" localSheetId="26">OFFSET([8]pitanje_slika_2_NPCT!$B$8,,,1,COUNTA([8]pitanje_slika_2_NPCT!$8:$8))</definedName>
    <definedName name="_2_x_os" localSheetId="27">OFFSET([8]pitanje_slika_2_NPCT!$B$8,,,1,COUNTA([8]pitanje_slika_2_NPCT!$8:$8))</definedName>
    <definedName name="_2_x_os" localSheetId="52">OFFSET(#REF!,,,1,COUNTA(#REF!))</definedName>
    <definedName name="_2_x_os" localSheetId="32">OFFSET(#REF!,,,1,COUNTA(#REF!))</definedName>
    <definedName name="_2_x_os" localSheetId="28">OFFSET([8]pitanje_slika_2_NPCT!$B$8,,,1,COUNTA([8]pitanje_slika_2_NPCT!$8:$8))</definedName>
    <definedName name="_2_x_os">OFFSET(#REF!,,,1,COUNTA(#REF!))</definedName>
    <definedName name="_2Macros_Import_.qbop" localSheetId="0">[9]!'[Macros Import].qbop'</definedName>
    <definedName name="_2Macros_Import_.qbop" localSheetId="9">[9]!'[Macros Import].qbop'</definedName>
    <definedName name="_2Macros_Import_.qbop" localSheetId="12">[9]!'[Macros Import].qbop'</definedName>
    <definedName name="_2Macros_Import_.qbop" localSheetId="14">[9]!'[Macros Import].qbop'</definedName>
    <definedName name="_2Macros_Import_.qbop" localSheetId="15">[9]!'[Macros Import].qbop'</definedName>
    <definedName name="_2Macros_Import_.qbop" localSheetId="16">[9]!'[Macros Import].qbop'</definedName>
    <definedName name="_2Macros_Import_.qbop" localSheetId="17">[9]!'[Macros Import].qbop'</definedName>
    <definedName name="_2Macros_Import_.qbop" localSheetId="18">[9]!'[Macros Import].qbop'</definedName>
    <definedName name="_2Macros_Import_.qbop" localSheetId="1">[9]!'[Macros Import].qbop'</definedName>
    <definedName name="_2Macros_Import_.qbop" localSheetId="19">[9]!'[Macros Import].qbop'</definedName>
    <definedName name="_2Macros_Import_.qbop" localSheetId="20">[9]!'[Macros Import].qbop'</definedName>
    <definedName name="_2Macros_Import_.qbop" localSheetId="21">[9]!'[Macros Import].qbop'</definedName>
    <definedName name="_2Macros_Import_.qbop" localSheetId="23">[9]!'[Macros Import].qbop'</definedName>
    <definedName name="_2Macros_Import_.qbop" localSheetId="24">[9]!'[Macros Import].qbop'</definedName>
    <definedName name="_2Macros_Import_.qbop" localSheetId="26">[9]!'[Macros Import].qbop'</definedName>
    <definedName name="_2Macros_Import_.qbop" localSheetId="3">[9]!'[Macros Import].qbop'</definedName>
    <definedName name="_2Macros_Import_.qbop" localSheetId="4">[9]!'[Macros Import].qbop'</definedName>
    <definedName name="_2Macros_Import_.qbop" localSheetId="6">[9]!'[Macros Import].qbop'</definedName>
    <definedName name="_2Macros_Import_.qbop" localSheetId="7">[9]!'[Macros Import].qbop'</definedName>
    <definedName name="_2Macros_Import_.qbop" localSheetId="8">[9]!'[Macros Import].qbop'</definedName>
    <definedName name="_2Macros_Import_.qbop" localSheetId="38">[9]!'[Macros Import].qbop'</definedName>
    <definedName name="_2Macros_Import_.qbop">[9]!'[Macros Import].qbop'</definedName>
    <definedName name="_3__123Graph_ACPI_ER_LOG" localSheetId="9" hidden="1">[4]ER!#REF!</definedName>
    <definedName name="_3__123Graph_ACPI_ER_LOG" localSheetId="12" hidden="1">[4]ER!#REF!</definedName>
    <definedName name="_3__123Graph_ACPI_ER_LOG" localSheetId="14" hidden="1">[4]ER!#REF!</definedName>
    <definedName name="_3__123Graph_ACPI_ER_LOG" localSheetId="15" hidden="1">[4]ER!#REF!</definedName>
    <definedName name="_3__123Graph_ACPI_ER_LOG" localSheetId="16" hidden="1">[4]ER!#REF!</definedName>
    <definedName name="_3__123Graph_ACPI_ER_LOG" localSheetId="17" hidden="1">[4]ER!#REF!</definedName>
    <definedName name="_3__123Graph_ACPI_ER_LOG" localSheetId="1" hidden="1">[4]ER!#REF!</definedName>
    <definedName name="_3__123Graph_ACPI_ER_LOG" localSheetId="20" hidden="1">[4]ER!#REF!</definedName>
    <definedName name="_3__123Graph_ACPI_ER_LOG" localSheetId="21" hidden="1">[4]ER!#REF!</definedName>
    <definedName name="_3__123Graph_ACPI_ER_LOG" localSheetId="24" hidden="1">[4]ER!#REF!</definedName>
    <definedName name="_3__123Graph_ACPI_ER_LOG" localSheetId="25" hidden="1">[5]ER!#REF!</definedName>
    <definedName name="_3__123Graph_ACPI_ER_LOG" localSheetId="26" hidden="1">[5]ER!#REF!</definedName>
    <definedName name="_3__123Graph_ACPI_ER_LOG" localSheetId="27" hidden="1">[5]ER!#REF!</definedName>
    <definedName name="_3__123Graph_ACPI_ER_LOG" localSheetId="2" hidden="1">[4]ER!#REF!</definedName>
    <definedName name="_3__123Graph_ACPI_ER_LOG" localSheetId="3" hidden="1">[4]ER!#REF!</definedName>
    <definedName name="_3__123Graph_ACPI_ER_LOG" localSheetId="4" hidden="1">[4]ER!#REF!</definedName>
    <definedName name="_3__123Graph_ACPI_ER_LOG" localSheetId="6" hidden="1">[4]ER!#REF!</definedName>
    <definedName name="_3__123Graph_ACPI_ER_LOG" localSheetId="7" hidden="1">[4]ER!#REF!</definedName>
    <definedName name="_3__123Graph_ACPI_ER_LOG" localSheetId="29" hidden="1">[5]ER!#REF!</definedName>
    <definedName name="_3__123Graph_ACPI_ER_LOG" localSheetId="37" hidden="1">[5]ER!#REF!</definedName>
    <definedName name="_3__123Graph_ACPI_ER_LOG" localSheetId="38" hidden="1">[4]ER!#REF!</definedName>
    <definedName name="_3__123Graph_ACPI_ER_LOG" localSheetId="30" hidden="1">[5]ER!#REF!</definedName>
    <definedName name="_3__123Graph_ACPI_ER_LOG" localSheetId="56" hidden="1">[5]ER!#REF!</definedName>
    <definedName name="_3__123Graph_ACPI_ER_LOG" localSheetId="32" hidden="1">[5]ER!#REF!</definedName>
    <definedName name="_3__123Graph_ACPI_ER_LOG" localSheetId="33" hidden="1">[5]ER!#REF!</definedName>
    <definedName name="_3__123Graph_ACPI_ER_LOG" localSheetId="34" hidden="1">[5]ER!#REF!</definedName>
    <definedName name="_3__123Graph_ACPI_ER_LOG" localSheetId="35" hidden="1">[5]ER!#REF!</definedName>
    <definedName name="_3__123Graph_ACPI_ER_LOG" localSheetId="36" hidden="1">[5]ER!#REF!</definedName>
    <definedName name="_3__123Graph_ACPI_ER_LOG" localSheetId="88" hidden="1">[5]ER!#REF!</definedName>
    <definedName name="_3__123Graph_ACPI_ER_LOG" localSheetId="28" hidden="1">[5]ER!#REF!</definedName>
    <definedName name="_3__123Graph_ACPI_ER_LOG" hidden="1">[4]ER!#REF!</definedName>
    <definedName name="_3_a1" localSheetId="25">OFFSET([8]pitanje_slika_3_NPCT!$B$10,,,1,COUNT([8]pitanje_slika_3_NPCT!$10:$10))</definedName>
    <definedName name="_3_a1" localSheetId="26">OFFSET([8]pitanje_slika_3_NPCT!$B$10,,,1,COUNT([8]pitanje_slika_3_NPCT!$10:$10))</definedName>
    <definedName name="_3_a1" localSheetId="27">OFFSET([8]pitanje_slika_3_NPCT!$B$10,,,1,COUNT([8]pitanje_slika_3_NPCT!$10:$10))</definedName>
    <definedName name="_3_a1" localSheetId="38">OFFSET(#REF!,,,1,COUNT(#REF!))</definedName>
    <definedName name="_3_a1" localSheetId="52">OFFSET(#REF!,,,1,COUNT(#REF!))</definedName>
    <definedName name="_3_a1" localSheetId="32">OFFSET(#REF!,,,1,COUNT(#REF!))</definedName>
    <definedName name="_3_a1" localSheetId="28">OFFSET([8]pitanje_slika_3_NPCT!$B$10,,,1,COUNT([8]pitanje_slika_3_NPCT!$10:$10))</definedName>
    <definedName name="_3_a1">OFFSET(#REF!,,,1,COUNT(#REF!))</definedName>
    <definedName name="_3_a1_1" localSheetId="25">OFFSET([8]pitanje_slika_3_NPCT!$B$32,,,1,COUNT([8]pitanje_slika_3_NPCT!$32:$32))</definedName>
    <definedName name="_3_a1_1" localSheetId="26">OFFSET([8]pitanje_slika_3_NPCT!$B$32,,,1,COUNT([8]pitanje_slika_3_NPCT!$32:$32))</definedName>
    <definedName name="_3_a1_1" localSheetId="27">OFFSET([8]pitanje_slika_3_NPCT!$B$32,,,1,COUNT([8]pitanje_slika_3_NPCT!$32:$32))</definedName>
    <definedName name="_3_a1_1" localSheetId="52">OFFSET(#REF!,,,1,COUNT(#REF!))</definedName>
    <definedName name="_3_a1_1" localSheetId="32">OFFSET(#REF!,,,1,COUNT(#REF!))</definedName>
    <definedName name="_3_a1_1" localSheetId="28">OFFSET([8]pitanje_slika_3_NPCT!$B$32,,,1,COUNT([8]pitanje_slika_3_NPCT!$32:$32))</definedName>
    <definedName name="_3_a1_1">OFFSET(#REF!,,,1,COUNT(#REF!))</definedName>
    <definedName name="_3_a1_2" localSheetId="25">OFFSET([8]pitanje_slika_3_NPCT!$B$54,,,1,COUNT([8]pitanje_slika_3_NPCT!$54:$54))</definedName>
    <definedName name="_3_a1_2" localSheetId="26">OFFSET([8]pitanje_slika_3_NPCT!$B$54,,,1,COUNT([8]pitanje_slika_3_NPCT!$54:$54))</definedName>
    <definedName name="_3_a1_2" localSheetId="27">OFFSET([8]pitanje_slika_3_NPCT!$B$54,,,1,COUNT([8]pitanje_slika_3_NPCT!$54:$54))</definedName>
    <definedName name="_3_a1_2" localSheetId="52">OFFSET(#REF!,,,1,COUNT(#REF!))</definedName>
    <definedName name="_3_a1_2" localSheetId="32">OFFSET(#REF!,,,1,COUNT(#REF!))</definedName>
    <definedName name="_3_a1_2" localSheetId="28">OFFSET([8]pitanje_slika_3_NPCT!$B$54,,,1,COUNT([8]pitanje_slika_3_NPCT!$54:$54))</definedName>
    <definedName name="_3_a1_2">OFFSET(#REF!,,,1,COUNT(#REF!))</definedName>
    <definedName name="_3_a2" localSheetId="25">OFFSET([8]pitanje_slika_3_NPCT!$B$11,,,1,COUNT([8]pitanje_slika_3_NPCT!$11:$11))</definedName>
    <definedName name="_3_a2" localSheetId="26">OFFSET([8]pitanje_slika_3_NPCT!$B$11,,,1,COUNT([8]pitanje_slika_3_NPCT!$11:$11))</definedName>
    <definedName name="_3_a2" localSheetId="27">OFFSET([8]pitanje_slika_3_NPCT!$B$11,,,1,COUNT([8]pitanje_slika_3_NPCT!$11:$11))</definedName>
    <definedName name="_3_a2" localSheetId="52">OFFSET(#REF!,,,1,COUNT(#REF!))</definedName>
    <definedName name="_3_a2" localSheetId="32">OFFSET(#REF!,,,1,COUNT(#REF!))</definedName>
    <definedName name="_3_a2" localSheetId="28">OFFSET([8]pitanje_slika_3_NPCT!$B$11,,,1,COUNT([8]pitanje_slika_3_NPCT!$11:$11))</definedName>
    <definedName name="_3_a2">OFFSET(#REF!,,,1,COUNT(#REF!))</definedName>
    <definedName name="_3_a2_1" localSheetId="25">OFFSET([8]pitanje_slika_3_NPCT!$B$33,,,1,COUNT([8]pitanje_slika_3_NPCT!$33:$33))</definedName>
    <definedName name="_3_a2_1" localSheetId="26">OFFSET([8]pitanje_slika_3_NPCT!$B$33,,,1,COUNT([8]pitanje_slika_3_NPCT!$33:$33))</definedName>
    <definedName name="_3_a2_1" localSheetId="27">OFFSET([8]pitanje_slika_3_NPCT!$B$33,,,1,COUNT([8]pitanje_slika_3_NPCT!$33:$33))</definedName>
    <definedName name="_3_a2_1" localSheetId="52">OFFSET(#REF!,,,1,COUNT(#REF!))</definedName>
    <definedName name="_3_a2_1" localSheetId="32">OFFSET(#REF!,,,1,COUNT(#REF!))</definedName>
    <definedName name="_3_a2_1" localSheetId="28">OFFSET([8]pitanje_slika_3_NPCT!$B$33,,,1,COUNT([8]pitanje_slika_3_NPCT!$33:$33))</definedName>
    <definedName name="_3_a2_1">OFFSET(#REF!,,,1,COUNT(#REF!))</definedName>
    <definedName name="_3_a2_2" localSheetId="25">OFFSET([8]pitanje_slika_3_NPCT!$B$55,,,1,COUNT([8]pitanje_slika_3_NPCT!$55:$55))</definedName>
    <definedName name="_3_a2_2" localSheetId="26">OFFSET([8]pitanje_slika_3_NPCT!$B$55,,,1,COUNT([8]pitanje_slika_3_NPCT!$55:$55))</definedName>
    <definedName name="_3_a2_2" localSheetId="27">OFFSET([8]pitanje_slika_3_NPCT!$B$55,,,1,COUNT([8]pitanje_slika_3_NPCT!$55:$55))</definedName>
    <definedName name="_3_a2_2" localSheetId="52">OFFSET(#REF!,,,1,COUNT(#REF!))</definedName>
    <definedName name="_3_a2_2" localSheetId="32">OFFSET(#REF!,,,1,COUNT(#REF!))</definedName>
    <definedName name="_3_a2_2" localSheetId="28">OFFSET([8]pitanje_slika_3_NPCT!$B$55,,,1,COUNT([8]pitanje_slika_3_NPCT!$55:$55))</definedName>
    <definedName name="_3_a2_2">OFFSET(#REF!,,,1,COUNT(#REF!))</definedName>
    <definedName name="_3_b1" localSheetId="25">OFFSET([8]pitanje_slika_3_NPCT!$B$13,,,1,COUNT([8]pitanje_slika_3_NPCT!$13:$13))</definedName>
    <definedName name="_3_b1" localSheetId="26">OFFSET([8]pitanje_slika_3_NPCT!$B$13,,,1,COUNT([8]pitanje_slika_3_NPCT!$13:$13))</definedName>
    <definedName name="_3_b1" localSheetId="27">OFFSET([8]pitanje_slika_3_NPCT!$B$13,,,1,COUNT([8]pitanje_slika_3_NPCT!$13:$13))</definedName>
    <definedName name="_3_b1" localSheetId="52">OFFSET(#REF!,,,1,COUNT(#REF!))</definedName>
    <definedName name="_3_b1" localSheetId="32">OFFSET(#REF!,,,1,COUNT(#REF!))</definedName>
    <definedName name="_3_b1" localSheetId="28">OFFSET([8]pitanje_slika_3_NPCT!$B$13,,,1,COUNT([8]pitanje_slika_3_NPCT!$13:$13))</definedName>
    <definedName name="_3_b1">OFFSET(#REF!,,,1,COUNT(#REF!))</definedName>
    <definedName name="_3_b1_1" localSheetId="25">OFFSET([8]pitanje_slika_3_NPCT!$B$35,,,1,COUNT([8]pitanje_slika_3_NPCT!$35:$35))</definedName>
    <definedName name="_3_b1_1" localSheetId="26">OFFSET([8]pitanje_slika_3_NPCT!$B$35,,,1,COUNT([8]pitanje_slika_3_NPCT!$35:$35))</definedName>
    <definedName name="_3_b1_1" localSheetId="27">OFFSET([8]pitanje_slika_3_NPCT!$B$35,,,1,COUNT([8]pitanje_slika_3_NPCT!$35:$35))</definedName>
    <definedName name="_3_b1_1" localSheetId="52">OFFSET(#REF!,,,1,COUNT(#REF!))</definedName>
    <definedName name="_3_b1_1" localSheetId="32">OFFSET(#REF!,,,1,COUNT(#REF!))</definedName>
    <definedName name="_3_b1_1" localSheetId="28">OFFSET([8]pitanje_slika_3_NPCT!$B$35,,,1,COUNT([8]pitanje_slika_3_NPCT!$35:$35))</definedName>
    <definedName name="_3_b1_1">OFFSET(#REF!,,,1,COUNT(#REF!))</definedName>
    <definedName name="_3_b1_2" localSheetId="25">OFFSET([8]pitanje_slika_3_NPCT!$B$57,,,1,COUNT([8]pitanje_slika_3_NPCT!$57:$57))</definedName>
    <definedName name="_3_b1_2" localSheetId="26">OFFSET([8]pitanje_slika_3_NPCT!$B$57,,,1,COUNT([8]pitanje_slika_3_NPCT!$57:$57))</definedName>
    <definedName name="_3_b1_2" localSheetId="27">OFFSET([8]pitanje_slika_3_NPCT!$B$57,,,1,COUNT([8]pitanje_slika_3_NPCT!$57:$57))</definedName>
    <definedName name="_3_b1_2" localSheetId="52">OFFSET(#REF!,,,1,COUNT(#REF!))</definedName>
    <definedName name="_3_b1_2" localSheetId="32">OFFSET(#REF!,,,1,COUNT(#REF!))</definedName>
    <definedName name="_3_b1_2" localSheetId="28">OFFSET([8]pitanje_slika_3_NPCT!$B$57,,,1,COUNT([8]pitanje_slika_3_NPCT!$57:$57))</definedName>
    <definedName name="_3_b1_2">OFFSET(#REF!,,,1,COUNT(#REF!))</definedName>
    <definedName name="_3_b2" localSheetId="25">OFFSET([8]pitanje_slika_3_NPCT!$B$14,,,1,COUNT([8]pitanje_slika_3_NPCT!$14:$14))</definedName>
    <definedName name="_3_b2" localSheetId="26">OFFSET([8]pitanje_slika_3_NPCT!$B$14,,,1,COUNT([8]pitanje_slika_3_NPCT!$14:$14))</definedName>
    <definedName name="_3_b2" localSheetId="27">OFFSET([8]pitanje_slika_3_NPCT!$B$14,,,1,COUNT([8]pitanje_slika_3_NPCT!$14:$14))</definedName>
    <definedName name="_3_b2" localSheetId="52">OFFSET(#REF!,,,1,COUNT(#REF!))</definedName>
    <definedName name="_3_b2" localSheetId="32">OFFSET(#REF!,,,1,COUNT(#REF!))</definedName>
    <definedName name="_3_b2" localSheetId="28">OFFSET([8]pitanje_slika_3_NPCT!$B$14,,,1,COUNT([8]pitanje_slika_3_NPCT!$14:$14))</definedName>
    <definedName name="_3_b2">OFFSET(#REF!,,,1,COUNT(#REF!))</definedName>
    <definedName name="_3_b2_1" localSheetId="25">OFFSET([8]pitanje_slika_3_NPCT!$B$36,,,1,COUNT([8]pitanje_slika_3_NPCT!$36:$36))</definedName>
    <definedName name="_3_b2_1" localSheetId="26">OFFSET([8]pitanje_slika_3_NPCT!$B$36,,,1,COUNT([8]pitanje_slika_3_NPCT!$36:$36))</definedName>
    <definedName name="_3_b2_1" localSheetId="27">OFFSET([8]pitanje_slika_3_NPCT!$B$36,,,1,COUNT([8]pitanje_slika_3_NPCT!$36:$36))</definedName>
    <definedName name="_3_b2_1" localSheetId="52">OFFSET(#REF!,,,1,COUNT(#REF!))</definedName>
    <definedName name="_3_b2_1" localSheetId="32">OFFSET(#REF!,,,1,COUNT(#REF!))</definedName>
    <definedName name="_3_b2_1" localSheetId="28">OFFSET([8]pitanje_slika_3_NPCT!$B$36,,,1,COUNT([8]pitanje_slika_3_NPCT!$36:$36))</definedName>
    <definedName name="_3_b2_1">OFFSET(#REF!,,,1,COUNT(#REF!))</definedName>
    <definedName name="_3_b2_2" localSheetId="25">OFFSET([8]pitanje_slika_3_NPCT!$B$58,,,1,COUNT([8]pitanje_slika_3_NPCT!$58:$58))</definedName>
    <definedName name="_3_b2_2" localSheetId="26">OFFSET([8]pitanje_slika_3_NPCT!$B$58,,,1,COUNT([8]pitanje_slika_3_NPCT!$58:$58))</definedName>
    <definedName name="_3_b2_2" localSheetId="27">OFFSET([8]pitanje_slika_3_NPCT!$B$58,,,1,COUNT([8]pitanje_slika_3_NPCT!$58:$58))</definedName>
    <definedName name="_3_b2_2" localSheetId="52">OFFSET(#REF!,,,1,COUNT(#REF!))</definedName>
    <definedName name="_3_b2_2" localSheetId="32">OFFSET(#REF!,,,1,COUNT(#REF!))</definedName>
    <definedName name="_3_b2_2" localSheetId="28">OFFSET([8]pitanje_slika_3_NPCT!$B$58,,,1,COUNT([8]pitanje_slika_3_NPCT!$58:$58))</definedName>
    <definedName name="_3_b2_2">OFFSET(#REF!,,,1,COUNT(#REF!))</definedName>
    <definedName name="_3_b3" localSheetId="25">OFFSET([8]pitanje_slika_3_NPCT!$B$15,,,1,COUNT([8]pitanje_slika_3_NPCT!$15:$15))</definedName>
    <definedName name="_3_b3" localSheetId="26">OFFSET([8]pitanje_slika_3_NPCT!$B$15,,,1,COUNT([8]pitanje_slika_3_NPCT!$15:$15))</definedName>
    <definedName name="_3_b3" localSheetId="27">OFFSET([8]pitanje_slika_3_NPCT!$B$15,,,1,COUNT([8]pitanje_slika_3_NPCT!$15:$15))</definedName>
    <definedName name="_3_b3" localSheetId="52">OFFSET(#REF!,,,1,COUNT(#REF!))</definedName>
    <definedName name="_3_b3" localSheetId="32">OFFSET(#REF!,,,1,COUNT(#REF!))</definedName>
    <definedName name="_3_b3" localSheetId="28">OFFSET([8]pitanje_slika_3_NPCT!$B$15,,,1,COUNT([8]pitanje_slika_3_NPCT!$15:$15))</definedName>
    <definedName name="_3_b3">OFFSET(#REF!,,,1,COUNT(#REF!))</definedName>
    <definedName name="_3_b3_1" localSheetId="25">OFFSET([8]pitanje_slika_3_NPCT!$B$37,,,1,COUNT([8]pitanje_slika_3_NPCT!$37:$37))</definedName>
    <definedName name="_3_b3_1" localSheetId="26">OFFSET([8]pitanje_slika_3_NPCT!$B$37,,,1,COUNT([8]pitanje_slika_3_NPCT!$37:$37))</definedName>
    <definedName name="_3_b3_1" localSheetId="27">OFFSET([8]pitanje_slika_3_NPCT!$B$37,,,1,COUNT([8]pitanje_slika_3_NPCT!$37:$37))</definedName>
    <definedName name="_3_b3_1" localSheetId="52">OFFSET(#REF!,,,1,COUNT(#REF!))</definedName>
    <definedName name="_3_b3_1" localSheetId="32">OFFSET(#REF!,,,1,COUNT(#REF!))</definedName>
    <definedName name="_3_b3_1" localSheetId="28">OFFSET([8]pitanje_slika_3_NPCT!$B$37,,,1,COUNT([8]pitanje_slika_3_NPCT!$37:$37))</definedName>
    <definedName name="_3_b3_1">OFFSET(#REF!,,,1,COUNT(#REF!))</definedName>
    <definedName name="_3_b3_2" localSheetId="25">OFFSET([8]pitanje_slika_3_NPCT!$B$59,,,1,COUNT([8]pitanje_slika_3_NPCT!$59:$59))</definedName>
    <definedName name="_3_b3_2" localSheetId="26">OFFSET([8]pitanje_slika_3_NPCT!$B$59,,,1,COUNT([8]pitanje_slika_3_NPCT!$59:$59))</definedName>
    <definedName name="_3_b3_2" localSheetId="27">OFFSET([8]pitanje_slika_3_NPCT!$B$59,,,1,COUNT([8]pitanje_slika_3_NPCT!$59:$59))</definedName>
    <definedName name="_3_b3_2" localSheetId="52">OFFSET(#REF!,,,1,COUNT(#REF!))</definedName>
    <definedName name="_3_b3_2" localSheetId="32">OFFSET(#REF!,,,1,COUNT(#REF!))</definedName>
    <definedName name="_3_b3_2" localSheetId="28">OFFSET([8]pitanje_slika_3_NPCT!$B$59,,,1,COUNT([8]pitanje_slika_3_NPCT!$59:$59))</definedName>
    <definedName name="_3_b3_2">OFFSET(#REF!,,,1,COUNT(#REF!))</definedName>
    <definedName name="_3_b4" localSheetId="25">OFFSET([8]pitanje_slika_3_NPCT!$B$16,,,1,COUNT([8]pitanje_slika_3_NPCT!$16:$16))</definedName>
    <definedName name="_3_b4" localSheetId="26">OFFSET([8]pitanje_slika_3_NPCT!$B$16,,,1,COUNT([8]pitanje_slika_3_NPCT!$16:$16))</definedName>
    <definedName name="_3_b4" localSheetId="27">OFFSET([8]pitanje_slika_3_NPCT!$B$16,,,1,COUNT([8]pitanje_slika_3_NPCT!$16:$16))</definedName>
    <definedName name="_3_b4" localSheetId="52">OFFSET(#REF!,,,1,COUNT(#REF!))</definedName>
    <definedName name="_3_b4" localSheetId="32">OFFSET(#REF!,,,1,COUNT(#REF!))</definedName>
    <definedName name="_3_b4" localSheetId="28">OFFSET([8]pitanje_slika_3_NPCT!$B$16,,,1,COUNT([8]pitanje_slika_3_NPCT!$16:$16))</definedName>
    <definedName name="_3_b4">OFFSET(#REF!,,,1,COUNT(#REF!))</definedName>
    <definedName name="_3_b4_1" localSheetId="25">OFFSET([8]pitanje_slika_3_NPCT!$B$38,,,1,COUNT([8]pitanje_slika_3_NPCT!$38:$38))</definedName>
    <definedName name="_3_b4_1" localSheetId="26">OFFSET([8]pitanje_slika_3_NPCT!$B$38,,,1,COUNT([8]pitanje_slika_3_NPCT!$38:$38))</definedName>
    <definedName name="_3_b4_1" localSheetId="27">OFFSET([8]pitanje_slika_3_NPCT!$B$38,,,1,COUNT([8]pitanje_slika_3_NPCT!$38:$38))</definedName>
    <definedName name="_3_b4_1" localSheetId="52">OFFSET(#REF!,,,1,COUNT(#REF!))</definedName>
    <definedName name="_3_b4_1" localSheetId="32">OFFSET(#REF!,,,1,COUNT(#REF!))</definedName>
    <definedName name="_3_b4_1" localSheetId="28">OFFSET([8]pitanje_slika_3_NPCT!$B$38,,,1,COUNT([8]pitanje_slika_3_NPCT!$38:$38))</definedName>
    <definedName name="_3_b4_1">OFFSET(#REF!,,,1,COUNT(#REF!))</definedName>
    <definedName name="_3_b4_2" localSheetId="25">OFFSET([8]pitanje_slika_3_NPCT!$B$60,,,1,COUNT([8]pitanje_slika_3_NPCT!$60:$60))</definedName>
    <definedName name="_3_b4_2" localSheetId="26">OFFSET([8]pitanje_slika_3_NPCT!$B$60,,,1,COUNT([8]pitanje_slika_3_NPCT!$60:$60))</definedName>
    <definedName name="_3_b4_2" localSheetId="27">OFFSET([8]pitanje_slika_3_NPCT!$B$60,,,1,COUNT([8]pitanje_slika_3_NPCT!$60:$60))</definedName>
    <definedName name="_3_b4_2" localSheetId="52">OFFSET(#REF!,,,1,COUNT(#REF!))</definedName>
    <definedName name="_3_b4_2" localSheetId="32">OFFSET(#REF!,,,1,COUNT(#REF!))</definedName>
    <definedName name="_3_b4_2" localSheetId="28">OFFSET([8]pitanje_slika_3_NPCT!$B$60,,,1,COUNT([8]pitanje_slika_3_NPCT!$60:$60))</definedName>
    <definedName name="_3_b4_2">OFFSET(#REF!,,,1,COUNT(#REF!))</definedName>
    <definedName name="_3_b5" localSheetId="25">OFFSET([8]pitanje_slika_3_NPCT!$B$17,,,1,COUNT([8]pitanje_slika_3_NPCT!$17:$17))</definedName>
    <definedName name="_3_b5" localSheetId="26">OFFSET([8]pitanje_slika_3_NPCT!$B$17,,,1,COUNT([8]pitanje_slika_3_NPCT!$17:$17))</definedName>
    <definedName name="_3_b5" localSheetId="27">OFFSET([8]pitanje_slika_3_NPCT!$B$17,,,1,COUNT([8]pitanje_slika_3_NPCT!$17:$17))</definedName>
    <definedName name="_3_b5" localSheetId="52">OFFSET(#REF!,,,1,COUNT(#REF!))</definedName>
    <definedName name="_3_b5" localSheetId="32">OFFSET(#REF!,,,1,COUNT(#REF!))</definedName>
    <definedName name="_3_b5" localSheetId="28">OFFSET([8]pitanje_slika_3_NPCT!$B$17,,,1,COUNT([8]pitanje_slika_3_NPCT!$17:$17))</definedName>
    <definedName name="_3_b5">OFFSET(#REF!,,,1,COUNT(#REF!))</definedName>
    <definedName name="_3_b5_1" localSheetId="25">OFFSET([8]pitanje_slika_3_NPCT!$B$39,,,1,COUNT([8]pitanje_slika_3_NPCT!$39:$39))</definedName>
    <definedName name="_3_b5_1" localSheetId="26">OFFSET([8]pitanje_slika_3_NPCT!$B$39,,,1,COUNT([8]pitanje_slika_3_NPCT!$39:$39))</definedName>
    <definedName name="_3_b5_1" localSheetId="27">OFFSET([8]pitanje_slika_3_NPCT!$B$39,,,1,COUNT([8]pitanje_slika_3_NPCT!$39:$39))</definedName>
    <definedName name="_3_b5_1" localSheetId="52">OFFSET(#REF!,,,1,COUNT(#REF!))</definedName>
    <definedName name="_3_b5_1" localSheetId="32">OFFSET(#REF!,,,1,COUNT(#REF!))</definedName>
    <definedName name="_3_b5_1" localSheetId="28">OFFSET([8]pitanje_slika_3_NPCT!$B$39,,,1,COUNT([8]pitanje_slika_3_NPCT!$39:$39))</definedName>
    <definedName name="_3_b5_1">OFFSET(#REF!,,,1,COUNT(#REF!))</definedName>
    <definedName name="_3_b5_2" localSheetId="25">OFFSET([8]pitanje_slika_3_NPCT!$B$61,,,1,COUNT([8]pitanje_slika_3_NPCT!$61:$61))</definedName>
    <definedName name="_3_b5_2" localSheetId="26">OFFSET([8]pitanje_slika_3_NPCT!$B$61,,,1,COUNT([8]pitanje_slika_3_NPCT!$61:$61))</definedName>
    <definedName name="_3_b5_2" localSheetId="27">OFFSET([8]pitanje_slika_3_NPCT!$B$61,,,1,COUNT([8]pitanje_slika_3_NPCT!$61:$61))</definedName>
    <definedName name="_3_b5_2" localSheetId="52">OFFSET(#REF!,,,1,COUNT(#REF!))</definedName>
    <definedName name="_3_b5_2" localSheetId="32">OFFSET(#REF!,,,1,COUNT(#REF!))</definedName>
    <definedName name="_3_b5_2" localSheetId="28">OFFSET([8]pitanje_slika_3_NPCT!$B$61,,,1,COUNT([8]pitanje_slika_3_NPCT!$61:$61))</definedName>
    <definedName name="_3_b5_2">OFFSET(#REF!,,,1,COUNT(#REF!))</definedName>
    <definedName name="_3_x_os" localSheetId="25">OFFSET([8]pitanje_slika_3_NPCT!$B$8,,,1,COUNTA([8]pitanje_slika_3_NPCT!$8:$8))</definedName>
    <definedName name="_3_x_os" localSheetId="26">OFFSET([8]pitanje_slika_3_NPCT!$B$8,,,1,COUNTA([8]pitanje_slika_3_NPCT!$8:$8))</definedName>
    <definedName name="_3_x_os" localSheetId="27">OFFSET([8]pitanje_slika_3_NPCT!$B$8,,,1,COUNTA([8]pitanje_slika_3_NPCT!$8:$8))</definedName>
    <definedName name="_3_x_os" localSheetId="52">OFFSET(#REF!,,,1,COUNTA(#REF!))</definedName>
    <definedName name="_3_x_os" localSheetId="32">OFFSET(#REF!,,,1,COUNTA(#REF!))</definedName>
    <definedName name="_3_x_os" localSheetId="28">OFFSET([8]pitanje_slika_3_NPCT!$B$8,,,1,COUNTA([8]pitanje_slika_3_NPCT!$8:$8))</definedName>
    <definedName name="_3_x_os">OFFSET(#REF!,,,1,COUNTA(#REF!))</definedName>
    <definedName name="_4__123Graph_BCPI_ER_LOG" localSheetId="9" hidden="1">[4]ER!#REF!</definedName>
    <definedName name="_4__123Graph_BCPI_ER_LOG" localSheetId="12" hidden="1">[4]ER!#REF!</definedName>
    <definedName name="_4__123Graph_BCPI_ER_LOG" localSheetId="14" hidden="1">[4]ER!#REF!</definedName>
    <definedName name="_4__123Graph_BCPI_ER_LOG" localSheetId="15" hidden="1">[4]ER!#REF!</definedName>
    <definedName name="_4__123Graph_BCPI_ER_LOG" localSheetId="16" hidden="1">[4]ER!#REF!</definedName>
    <definedName name="_4__123Graph_BCPI_ER_LOG" localSheetId="17" hidden="1">[4]ER!#REF!</definedName>
    <definedName name="_4__123Graph_BCPI_ER_LOG" localSheetId="1" hidden="1">[4]ER!#REF!</definedName>
    <definedName name="_4__123Graph_BCPI_ER_LOG" localSheetId="20" hidden="1">[4]ER!#REF!</definedName>
    <definedName name="_4__123Graph_BCPI_ER_LOG" localSheetId="21" hidden="1">[4]ER!#REF!</definedName>
    <definedName name="_4__123Graph_BCPI_ER_LOG" localSheetId="24" hidden="1">[4]ER!#REF!</definedName>
    <definedName name="_4__123Graph_BCPI_ER_LOG" localSheetId="25" hidden="1">[5]ER!#REF!</definedName>
    <definedName name="_4__123Graph_BCPI_ER_LOG" localSheetId="26" hidden="1">[5]ER!#REF!</definedName>
    <definedName name="_4__123Graph_BCPI_ER_LOG" localSheetId="27" hidden="1">[5]ER!#REF!</definedName>
    <definedName name="_4__123Graph_BCPI_ER_LOG" localSheetId="3" hidden="1">[4]ER!#REF!</definedName>
    <definedName name="_4__123Graph_BCPI_ER_LOG" localSheetId="4" hidden="1">[4]ER!#REF!</definedName>
    <definedName name="_4__123Graph_BCPI_ER_LOG" localSheetId="6" hidden="1">[4]ER!#REF!</definedName>
    <definedName name="_4__123Graph_BCPI_ER_LOG" localSheetId="7" hidden="1">[4]ER!#REF!</definedName>
    <definedName name="_4__123Graph_BCPI_ER_LOG" localSheetId="29" hidden="1">[5]ER!#REF!</definedName>
    <definedName name="_4__123Graph_BCPI_ER_LOG" localSheetId="37" hidden="1">[5]ER!#REF!</definedName>
    <definedName name="_4__123Graph_BCPI_ER_LOG" localSheetId="38" hidden="1">[4]ER!#REF!</definedName>
    <definedName name="_4__123Graph_BCPI_ER_LOG" localSheetId="30" hidden="1">[5]ER!#REF!</definedName>
    <definedName name="_4__123Graph_BCPI_ER_LOG" localSheetId="56" hidden="1">[5]ER!#REF!</definedName>
    <definedName name="_4__123Graph_BCPI_ER_LOG" localSheetId="32" hidden="1">[5]ER!#REF!</definedName>
    <definedName name="_4__123Graph_BCPI_ER_LOG" localSheetId="33" hidden="1">[5]ER!#REF!</definedName>
    <definedName name="_4__123Graph_BCPI_ER_LOG" localSheetId="34" hidden="1">[5]ER!#REF!</definedName>
    <definedName name="_4__123Graph_BCPI_ER_LOG" localSheetId="35" hidden="1">[5]ER!#REF!</definedName>
    <definedName name="_4__123Graph_BCPI_ER_LOG" localSheetId="36" hidden="1">[5]ER!#REF!</definedName>
    <definedName name="_4__123Graph_BCPI_ER_LOG" localSheetId="88" hidden="1">[5]ER!#REF!</definedName>
    <definedName name="_4__123Graph_BCPI_ER_LOG" localSheetId="28" hidden="1">[5]ER!#REF!</definedName>
    <definedName name="_4__123Graph_BCPI_ER_LOG" hidden="1">[4]ER!#REF!</definedName>
    <definedName name="_4_dk" localSheetId="25">OFFSET([8]pitanje_slika_4_NPCT!$B$12,,,1,COUNT([8]pitanje_slika_4_NPCT!$12:$12))</definedName>
    <definedName name="_4_dk" localSheetId="26">OFFSET([8]pitanje_slika_4_NPCT!$B$12,,,1,COUNT([8]pitanje_slika_4_NPCT!$12:$12))</definedName>
    <definedName name="_4_dk" localSheetId="27">OFFSET([8]pitanje_slika_4_NPCT!$B$12,,,1,COUNT([8]pitanje_slika_4_NPCT!$12:$12))</definedName>
    <definedName name="_4_dk" localSheetId="38">OFFSET(#REF!,,,1,COUNT(#REF!))</definedName>
    <definedName name="_4_dk" localSheetId="52">OFFSET(#REF!,,,1,COUNT(#REF!))</definedName>
    <definedName name="_4_dk" localSheetId="32">OFFSET(#REF!,,,1,COUNT(#REF!))</definedName>
    <definedName name="_4_dk" localSheetId="28">OFFSET([8]pitanje_slika_4_NPCT!$B$12,,,1,COUNT([8]pitanje_slika_4_NPCT!$12:$12))</definedName>
    <definedName name="_4_dk">OFFSET(#REF!,,,1,COUNT(#REF!))</definedName>
    <definedName name="_4_kk" localSheetId="25">OFFSET([8]pitanje_slika_4_NPCT!$B$11,,,1,COUNT([8]pitanje_slika_4_NPCT!$11:$11))</definedName>
    <definedName name="_4_kk" localSheetId="26">OFFSET([8]pitanje_slika_4_NPCT!$B$11,,,1,COUNT([8]pitanje_slika_4_NPCT!$11:$11))</definedName>
    <definedName name="_4_kk" localSheetId="27">OFFSET([8]pitanje_slika_4_NPCT!$B$11,,,1,COUNT([8]pitanje_slika_4_NPCT!$11:$11))</definedName>
    <definedName name="_4_kk" localSheetId="52">OFFSET(#REF!,,,1,COUNT(#REF!))</definedName>
    <definedName name="_4_kk" localSheetId="32">OFFSET(#REF!,,,1,COUNT(#REF!))</definedName>
    <definedName name="_4_kk" localSheetId="28">OFFSET([8]pitanje_slika_4_NPCT!$B$11,,,1,COUNT([8]pitanje_slika_4_NPCT!$11:$11))</definedName>
    <definedName name="_4_kk">OFFSET(#REF!,,,1,COUNT(#REF!))</definedName>
    <definedName name="_4_kmsp" localSheetId="25">OFFSET([8]pitanje_slika_4_NPCT!$B$9,,,1,COUNT([8]pitanje_slika_4_NPCT!$9:$9))</definedName>
    <definedName name="_4_kmsp" localSheetId="26">OFFSET([8]pitanje_slika_4_NPCT!$B$9,,,1,COUNT([8]pitanje_slika_4_NPCT!$9:$9))</definedName>
    <definedName name="_4_kmsp" localSheetId="27">OFFSET([8]pitanje_slika_4_NPCT!$B$9,,,1,COUNT([8]pitanje_slika_4_NPCT!$9:$9))</definedName>
    <definedName name="_4_kmsp" localSheetId="52">OFFSET(#REF!,,,1,COUNT(#REF!))</definedName>
    <definedName name="_4_kmsp" localSheetId="32">OFFSET(#REF!,,,1,COUNT(#REF!))</definedName>
    <definedName name="_4_kmsp" localSheetId="28">OFFSET([8]pitanje_slika_4_NPCT!$B$9,,,1,COUNT([8]pitanje_slika_4_NPCT!$9:$9))</definedName>
    <definedName name="_4_kmsp">OFFSET(#REF!,,,1,COUNT(#REF!))</definedName>
    <definedName name="_4_kvp" localSheetId="25">OFFSET([8]pitanje_slika_4_NPCT!$B$10,,,1,COUNT([8]pitanje_slika_4_NPCT!$10:$10))</definedName>
    <definedName name="_4_kvp" localSheetId="26">OFFSET([8]pitanje_slika_4_NPCT!$B$10,,,1,COUNT([8]pitanje_slika_4_NPCT!$10:$10))</definedName>
    <definedName name="_4_kvp" localSheetId="27">OFFSET([8]pitanje_slika_4_NPCT!$B$10,,,1,COUNT([8]pitanje_slika_4_NPCT!$10:$10))</definedName>
    <definedName name="_4_kvp" localSheetId="52">OFFSET(#REF!,,,1,COUNT(#REF!))</definedName>
    <definedName name="_4_kvp" localSheetId="32">OFFSET(#REF!,,,1,COUNT(#REF!))</definedName>
    <definedName name="_4_kvp" localSheetId="28">OFFSET([8]pitanje_slika_4_NPCT!$B$10,,,1,COUNT([8]pitanje_slika_4_NPCT!$10:$10))</definedName>
    <definedName name="_4_kvp">OFFSET(#REF!,,,1,COUNT(#REF!))</definedName>
    <definedName name="_4_ukp" localSheetId="25">OFFSET([8]pitanje_slika_4_NPCT!$B$8,,,1,COUNT([8]pitanje_slika_4_NPCT!$8:$8))</definedName>
    <definedName name="_4_ukp" localSheetId="26">OFFSET([8]pitanje_slika_4_NPCT!$B$8,,,1,COUNT([8]pitanje_slika_4_NPCT!$8:$8))</definedName>
    <definedName name="_4_ukp" localSheetId="27">OFFSET([8]pitanje_slika_4_NPCT!$B$8,,,1,COUNT([8]pitanje_slika_4_NPCT!$8:$8))</definedName>
    <definedName name="_4_ukp" localSheetId="52">OFFSET(#REF!,,,1,COUNT(#REF!))</definedName>
    <definedName name="_4_ukp" localSheetId="32">OFFSET(#REF!,,,1,COUNT(#REF!))</definedName>
    <definedName name="_4_ukp" localSheetId="28">OFFSET([8]pitanje_slika_4_NPCT!$B$8,,,1,COUNT([8]pitanje_slika_4_NPCT!$8:$8))</definedName>
    <definedName name="_4_ukp">OFFSET(#REF!,,,1,COUNT(#REF!))</definedName>
    <definedName name="_4_x_os" localSheetId="25">OFFSET([8]pitanje_slika_4_NPCT!$B$7,,,1,COUNTA([8]pitanje_slika_4_NPCT!$7:$7))</definedName>
    <definedName name="_4_x_os" localSheetId="26">OFFSET([8]pitanje_slika_4_NPCT!$B$7,,,1,COUNTA([8]pitanje_slika_4_NPCT!$7:$7))</definedName>
    <definedName name="_4_x_os" localSheetId="27">OFFSET([8]pitanje_slika_4_NPCT!$B$7,,,1,COUNTA([8]pitanje_slika_4_NPCT!$7:$7))</definedName>
    <definedName name="_4_x_os" localSheetId="52">OFFSET(#REF!,,,1,COUNTA(#REF!))</definedName>
    <definedName name="_4_x_os" localSheetId="32">OFFSET(#REF!,,,1,COUNTA(#REF!))</definedName>
    <definedName name="_4_x_os" localSheetId="28">OFFSET([8]pitanje_slika_4_NPCT!$B$7,,,1,COUNTA([8]pitanje_slika_4_NPCT!$7:$7))</definedName>
    <definedName name="_4_x_os">OFFSET(#REF!,,,1,COUNTA(#REF!))</definedName>
    <definedName name="_5__123Graph_BIBA_IBRD" localSheetId="9" hidden="1">[4]WB!#REF!</definedName>
    <definedName name="_5__123Graph_BIBA_IBRD" localSheetId="12" hidden="1">[4]WB!#REF!</definedName>
    <definedName name="_5__123Graph_BIBA_IBRD" localSheetId="14" hidden="1">[4]WB!#REF!</definedName>
    <definedName name="_5__123Graph_BIBA_IBRD" localSheetId="15" hidden="1">[4]WB!#REF!</definedName>
    <definedName name="_5__123Graph_BIBA_IBRD" localSheetId="16" hidden="1">[4]WB!#REF!</definedName>
    <definedName name="_5__123Graph_BIBA_IBRD" localSheetId="17" hidden="1">[4]WB!#REF!</definedName>
    <definedName name="_5__123Graph_BIBA_IBRD" localSheetId="1" hidden="1">[4]WB!#REF!</definedName>
    <definedName name="_5__123Graph_BIBA_IBRD" localSheetId="20" hidden="1">[4]WB!#REF!</definedName>
    <definedName name="_5__123Graph_BIBA_IBRD" localSheetId="21" hidden="1">[4]WB!#REF!</definedName>
    <definedName name="_5__123Graph_BIBA_IBRD" localSheetId="24" hidden="1">[4]WB!#REF!</definedName>
    <definedName name="_5__123Graph_BIBA_IBRD" localSheetId="25" hidden="1">[5]WB!#REF!</definedName>
    <definedName name="_5__123Graph_BIBA_IBRD" localSheetId="26" hidden="1">[5]WB!#REF!</definedName>
    <definedName name="_5__123Graph_BIBA_IBRD" localSheetId="27" hidden="1">[5]WB!#REF!</definedName>
    <definedName name="_5__123Graph_BIBA_IBRD" localSheetId="3" hidden="1">[4]WB!#REF!</definedName>
    <definedName name="_5__123Graph_BIBA_IBRD" localSheetId="4" hidden="1">[4]WB!#REF!</definedName>
    <definedName name="_5__123Graph_BIBA_IBRD" localSheetId="6" hidden="1">[4]WB!#REF!</definedName>
    <definedName name="_5__123Graph_BIBA_IBRD" localSheetId="7" hidden="1">[4]WB!#REF!</definedName>
    <definedName name="_5__123Graph_BIBA_IBRD" localSheetId="29" hidden="1">[5]WB!#REF!</definedName>
    <definedName name="_5__123Graph_BIBA_IBRD" localSheetId="37" hidden="1">[5]WB!#REF!</definedName>
    <definedName name="_5__123Graph_BIBA_IBRD" localSheetId="38" hidden="1">[4]WB!#REF!</definedName>
    <definedName name="_5__123Graph_BIBA_IBRD" localSheetId="30" hidden="1">[5]WB!#REF!</definedName>
    <definedName name="_5__123Graph_BIBA_IBRD" localSheetId="56" hidden="1">[5]WB!#REF!</definedName>
    <definedName name="_5__123Graph_BIBA_IBRD" localSheetId="32" hidden="1">[5]WB!#REF!</definedName>
    <definedName name="_5__123Graph_BIBA_IBRD" localSheetId="33" hidden="1">[5]WB!#REF!</definedName>
    <definedName name="_5__123Graph_BIBA_IBRD" localSheetId="34" hidden="1">[5]WB!#REF!</definedName>
    <definedName name="_5__123Graph_BIBA_IBRD" localSheetId="35" hidden="1">[5]WB!#REF!</definedName>
    <definedName name="_5__123Graph_BIBA_IBRD" localSheetId="36" hidden="1">[5]WB!#REF!</definedName>
    <definedName name="_5__123Graph_BIBA_IBRD" localSheetId="88" hidden="1">[5]WB!#REF!</definedName>
    <definedName name="_5__123Graph_BIBA_IBRD" localSheetId="28" hidden="1">[5]WB!#REF!</definedName>
    <definedName name="_5__123Graph_BIBA_IBRD" hidden="1">[4]WB!#REF!</definedName>
    <definedName name="_5_a1" localSheetId="25">OFFSET([8]pitanje_slika_5_NPCT!$B$9,,,1,COUNT([8]pitanje_slika_5_NPCT!$9:$9))</definedName>
    <definedName name="_5_a1" localSheetId="26">OFFSET([8]pitanje_slika_5_NPCT!$B$9,,,1,COUNT([8]pitanje_slika_5_NPCT!$9:$9))</definedName>
    <definedName name="_5_a1" localSheetId="27">OFFSET([8]pitanje_slika_5_NPCT!$B$9,,,1,COUNT([8]pitanje_slika_5_NPCT!$9:$9))</definedName>
    <definedName name="_5_a1" localSheetId="38">OFFSET(#REF!,,,1,COUNT(#REF!))</definedName>
    <definedName name="_5_a1" localSheetId="52">OFFSET(#REF!,,,1,COUNT(#REF!))</definedName>
    <definedName name="_5_a1" localSheetId="32">OFFSET(#REF!,,,1,COUNT(#REF!))</definedName>
    <definedName name="_5_a1" localSheetId="28">OFFSET([8]pitanje_slika_5_NPCT!$B$9,,,1,COUNT([8]pitanje_slika_5_NPCT!$9:$9))</definedName>
    <definedName name="_5_a1">OFFSET(#REF!,,,1,COUNT(#REF!))</definedName>
    <definedName name="_5_a2" localSheetId="25">OFFSET([8]pitanje_slika_5_NPCT!$B$10,,,1,COUNT([8]pitanje_slika_5_NPCT!$10:$10))</definedName>
    <definedName name="_5_a2" localSheetId="26">OFFSET([8]pitanje_slika_5_NPCT!$B$10,,,1,COUNT([8]pitanje_slika_5_NPCT!$10:$10))</definedName>
    <definedName name="_5_a2" localSheetId="27">OFFSET([8]pitanje_slika_5_NPCT!$B$10,,,1,COUNT([8]pitanje_slika_5_NPCT!$10:$10))</definedName>
    <definedName name="_5_a2" localSheetId="52">OFFSET(#REF!,,,1,COUNT(#REF!))</definedName>
    <definedName name="_5_a2" localSheetId="32">OFFSET(#REF!,,,1,COUNT(#REF!))</definedName>
    <definedName name="_5_a2" localSheetId="28">OFFSET([8]pitanje_slika_5_NPCT!$B$10,,,1,COUNT([8]pitanje_slika_5_NPCT!$10:$10))</definedName>
    <definedName name="_5_a2">OFFSET(#REF!,,,1,COUNT(#REF!))</definedName>
    <definedName name="_5_a3" localSheetId="25">OFFSET([8]pitanje_slika_5_NPCT!$B$11,,,1,COUNT([8]pitanje_slika_5_NPCT!$11:$11))</definedName>
    <definedName name="_5_a3" localSheetId="26">OFFSET([8]pitanje_slika_5_NPCT!$B$11,,,1,COUNT([8]pitanje_slika_5_NPCT!$11:$11))</definedName>
    <definedName name="_5_a3" localSheetId="27">OFFSET([8]pitanje_slika_5_NPCT!$B$11,,,1,COUNT([8]pitanje_slika_5_NPCT!$11:$11))</definedName>
    <definedName name="_5_a3" localSheetId="52">OFFSET(#REF!,,,1,COUNT(#REF!))</definedName>
    <definedName name="_5_a3" localSheetId="32">OFFSET(#REF!,,,1,COUNT(#REF!))</definedName>
    <definedName name="_5_a3" localSheetId="28">OFFSET([8]pitanje_slika_5_NPCT!$B$11,,,1,COUNT([8]pitanje_slika_5_NPCT!$11:$11))</definedName>
    <definedName name="_5_a3">OFFSET(#REF!,,,1,COUNT(#REF!))</definedName>
    <definedName name="_5_a4" localSheetId="25">OFFSET([8]pitanje_slika_5_NPCT!$B$12,,,1,COUNT([8]pitanje_slika_5_NPCT!$12:$12))</definedName>
    <definedName name="_5_a4" localSheetId="26">OFFSET([8]pitanje_slika_5_NPCT!$B$12,,,1,COUNT([8]pitanje_slika_5_NPCT!$12:$12))</definedName>
    <definedName name="_5_a4" localSheetId="27">OFFSET([8]pitanje_slika_5_NPCT!$B$12,,,1,COUNT([8]pitanje_slika_5_NPCT!$12:$12))</definedName>
    <definedName name="_5_a4" localSheetId="52">OFFSET(#REF!,,,1,COUNT(#REF!))</definedName>
    <definedName name="_5_a4" localSheetId="32">OFFSET(#REF!,,,1,COUNT(#REF!))</definedName>
    <definedName name="_5_a4" localSheetId="28">OFFSET([8]pitanje_slika_5_NPCT!$B$12,,,1,COUNT([8]pitanje_slika_5_NPCT!$12:$12))</definedName>
    <definedName name="_5_a4">OFFSET(#REF!,,,1,COUNT(#REF!))</definedName>
    <definedName name="_5_b1" localSheetId="25">OFFSET([8]pitanje_slika_5_NPCT!$B$14,,,1,COUNT([8]pitanje_slika_5_NPCT!$14:$14))</definedName>
    <definedName name="_5_b1" localSheetId="26">OFFSET([8]pitanje_slika_5_NPCT!$B$14,,,1,COUNT([8]pitanje_slika_5_NPCT!$14:$14))</definedName>
    <definedName name="_5_b1" localSheetId="27">OFFSET([8]pitanje_slika_5_NPCT!$B$14,,,1,COUNT([8]pitanje_slika_5_NPCT!$14:$14))</definedName>
    <definedName name="_5_b1" localSheetId="52">OFFSET(#REF!,,,1,COUNT(#REF!))</definedName>
    <definedName name="_5_b1" localSheetId="32">OFFSET(#REF!,,,1,COUNT(#REF!))</definedName>
    <definedName name="_5_b1" localSheetId="28">OFFSET([8]pitanje_slika_5_NPCT!$B$14,,,1,COUNT([8]pitanje_slika_5_NPCT!$14:$14))</definedName>
    <definedName name="_5_b1">OFFSET(#REF!,,,1,COUNT(#REF!))</definedName>
    <definedName name="_5_b2" localSheetId="25">OFFSET([8]pitanje_slika_5_NPCT!$B$15,,,1,COUNT([8]pitanje_slika_5_NPCT!$15:$15))</definedName>
    <definedName name="_5_b2" localSheetId="26">OFFSET([8]pitanje_slika_5_NPCT!$B$15,,,1,COUNT([8]pitanje_slika_5_NPCT!$15:$15))</definedName>
    <definedName name="_5_b2" localSheetId="27">OFFSET([8]pitanje_slika_5_NPCT!$B$15,,,1,COUNT([8]pitanje_slika_5_NPCT!$15:$15))</definedName>
    <definedName name="_5_b2" localSheetId="52">OFFSET(#REF!,,,1,COUNT(#REF!))</definedName>
    <definedName name="_5_b2" localSheetId="32">OFFSET(#REF!,,,1,COUNT(#REF!))</definedName>
    <definedName name="_5_b2" localSheetId="28">OFFSET([8]pitanje_slika_5_NPCT!$B$15,,,1,COUNT([8]pitanje_slika_5_NPCT!$15:$15))</definedName>
    <definedName name="_5_b2">OFFSET(#REF!,,,1,COUNT(#REF!))</definedName>
    <definedName name="_5_b3" localSheetId="25">OFFSET([8]pitanje_slika_5_NPCT!$B$16,,,1,COUNT([8]pitanje_slika_5_NPCT!$16:$16))</definedName>
    <definedName name="_5_b3" localSheetId="26">OFFSET([8]pitanje_slika_5_NPCT!$B$16,,,1,COUNT([8]pitanje_slika_5_NPCT!$16:$16))</definedName>
    <definedName name="_5_b3" localSheetId="27">OFFSET([8]pitanje_slika_5_NPCT!$B$16,,,1,COUNT([8]pitanje_slika_5_NPCT!$16:$16))</definedName>
    <definedName name="_5_b3" localSheetId="52">OFFSET(#REF!,,,1,COUNT(#REF!))</definedName>
    <definedName name="_5_b3" localSheetId="32">OFFSET(#REF!,,,1,COUNT(#REF!))</definedName>
    <definedName name="_5_b3" localSheetId="28">OFFSET([8]pitanje_slika_5_NPCT!$B$16,,,1,COUNT([8]pitanje_slika_5_NPCT!$16:$16))</definedName>
    <definedName name="_5_b3">OFFSET(#REF!,,,1,COUNT(#REF!))</definedName>
    <definedName name="_5_b4" localSheetId="25">OFFSET([8]pitanje_slika_5_NPCT!$B$17,,,1,COUNT([8]pitanje_slika_5_NPCT!$17:$17))</definedName>
    <definedName name="_5_b4" localSheetId="26">OFFSET([8]pitanje_slika_5_NPCT!$B$17,,,1,COUNT([8]pitanje_slika_5_NPCT!$17:$17))</definedName>
    <definedName name="_5_b4" localSheetId="27">OFFSET([8]pitanje_slika_5_NPCT!$B$17,,,1,COUNT([8]pitanje_slika_5_NPCT!$17:$17))</definedName>
    <definedName name="_5_b4" localSheetId="52">OFFSET(#REF!,,,1,COUNT(#REF!))</definedName>
    <definedName name="_5_b4" localSheetId="32">OFFSET(#REF!,,,1,COUNT(#REF!))</definedName>
    <definedName name="_5_b4" localSheetId="28">OFFSET([8]pitanje_slika_5_NPCT!$B$17,,,1,COUNT([8]pitanje_slika_5_NPCT!$17:$17))</definedName>
    <definedName name="_5_b4">OFFSET(#REF!,,,1,COUNT(#REF!))</definedName>
    <definedName name="_5_b5" localSheetId="25">OFFSET([8]pitanje_slika_5_NPCT!$B$18,,,1,COUNT([8]pitanje_slika_5_NPCT!$18:$18))</definedName>
    <definedName name="_5_b5" localSheetId="26">OFFSET([8]pitanje_slika_5_NPCT!$B$18,,,1,COUNT([8]pitanje_slika_5_NPCT!$18:$18))</definedName>
    <definedName name="_5_b5" localSheetId="27">OFFSET([8]pitanje_slika_5_NPCT!$B$18,,,1,COUNT([8]pitanje_slika_5_NPCT!$18:$18))</definedName>
    <definedName name="_5_b5" localSheetId="52">OFFSET(#REF!,,,1,COUNT(#REF!))</definedName>
    <definedName name="_5_b5" localSheetId="32">OFFSET(#REF!,,,1,COUNT(#REF!))</definedName>
    <definedName name="_5_b5" localSheetId="28">OFFSET([8]pitanje_slika_5_NPCT!$B$18,,,1,COUNT([8]pitanje_slika_5_NPCT!$18:$18))</definedName>
    <definedName name="_5_b5">OFFSET(#REF!,,,1,COUNT(#REF!))</definedName>
    <definedName name="_5_x_os" localSheetId="25">OFFSET([8]pitanje_slika_5_NPCT!$B$7,,,1,COUNTA([8]pitanje_slika_5_NPCT!$7:$7))</definedName>
    <definedName name="_5_x_os" localSheetId="26">OFFSET([8]pitanje_slika_5_NPCT!$B$7,,,1,COUNTA([8]pitanje_slika_5_NPCT!$7:$7))</definedName>
    <definedName name="_5_x_os" localSheetId="27">OFFSET([8]pitanje_slika_5_NPCT!$B$7,,,1,COUNTA([8]pitanje_slika_5_NPCT!$7:$7))</definedName>
    <definedName name="_5_x_os" localSheetId="52">OFFSET(#REF!,,,1,COUNTA(#REF!))</definedName>
    <definedName name="_5_x_os" localSheetId="32">OFFSET(#REF!,,,1,COUNTA(#REF!))</definedName>
    <definedName name="_5_x_os" localSheetId="28">OFFSET([8]pitanje_slika_5_NPCT!$B$7,,,1,COUNTA([8]pitanje_slika_5_NPCT!$7:$7))</definedName>
    <definedName name="_5_x_os">OFFSET(#REF!,,,1,COUNTA(#REF!))</definedName>
    <definedName name="_5Macros_Import_.qbop" localSheetId="18">[10]!'[Macros Import].qbop'</definedName>
    <definedName name="_5Macros_Import_.qbop" localSheetId="26">[10]!'[Macros Import].qbop'</definedName>
    <definedName name="_5Macros_Import_.qbop">[10]!'[Macros Import].qbop'</definedName>
    <definedName name="_6_dk" localSheetId="25">OFFSET([8]pitanje_slika_6_NPCT!$B$12,,,1,COUNT([8]pitanje_slika_6_NPCT!$12:$12))</definedName>
    <definedName name="_6_dk" localSheetId="26">OFFSET([8]pitanje_slika_6_NPCT!$B$12,,,1,COUNT([8]pitanje_slika_6_NPCT!$12:$12))</definedName>
    <definedName name="_6_dk" localSheetId="27">OFFSET([8]pitanje_slika_6_NPCT!$B$12,,,1,COUNT([8]pitanje_slika_6_NPCT!$12:$12))</definedName>
    <definedName name="_6_dk" localSheetId="52">OFFSET(#REF!,,,1,COUNT(#REF!))</definedName>
    <definedName name="_6_dk" localSheetId="32">OFFSET(#REF!,,,1,COUNT(#REF!))</definedName>
    <definedName name="_6_dk" localSheetId="28">OFFSET([8]pitanje_slika_6_NPCT!$B$12,,,1,COUNT([8]pitanje_slika_6_NPCT!$12:$12))</definedName>
    <definedName name="_6_dk">OFFSET(#REF!,,,1,COUNT(#REF!))</definedName>
    <definedName name="_6_kk" localSheetId="25">OFFSET([8]pitanje_slika_6_NPCT!$B$11,,,1,COUNT([8]pitanje_slika_6_NPCT!$11:$11))</definedName>
    <definedName name="_6_kk" localSheetId="26">OFFSET([8]pitanje_slika_6_NPCT!$B$11,,,1,COUNT([8]pitanje_slika_6_NPCT!$11:$11))</definedName>
    <definedName name="_6_kk" localSheetId="27">OFFSET([8]pitanje_slika_6_NPCT!$B$11,,,1,COUNT([8]pitanje_slika_6_NPCT!$11:$11))</definedName>
    <definedName name="_6_kk" localSheetId="52">OFFSET(#REF!,,,1,COUNT(#REF!))</definedName>
    <definedName name="_6_kk" localSheetId="32">OFFSET(#REF!,,,1,COUNT(#REF!))</definedName>
    <definedName name="_6_kk" localSheetId="28">OFFSET([8]pitanje_slika_6_NPCT!$B$11,,,1,COUNT([8]pitanje_slika_6_NPCT!$11:$11))</definedName>
    <definedName name="_6_kk">OFFSET(#REF!,,,1,COUNT(#REF!))</definedName>
    <definedName name="_6_kmsp" localSheetId="25">OFFSET([8]pitanje_slika_6_NPCT!$B$9,,,1,COUNT([8]pitanje_slika_6_NPCT!$9:$9))</definedName>
    <definedName name="_6_kmsp" localSheetId="26">OFFSET([8]pitanje_slika_6_NPCT!$B$9,,,1,COUNT([8]pitanje_slika_6_NPCT!$9:$9))</definedName>
    <definedName name="_6_kmsp" localSheetId="27">OFFSET([8]pitanje_slika_6_NPCT!$B$9,,,1,COUNT([8]pitanje_slika_6_NPCT!$9:$9))</definedName>
    <definedName name="_6_kmsp" localSheetId="52">OFFSET(#REF!,,,1,COUNT(#REF!))</definedName>
    <definedName name="_6_kmsp" localSheetId="32">OFFSET(#REF!,,,1,COUNT(#REF!))</definedName>
    <definedName name="_6_kmsp" localSheetId="28">OFFSET([8]pitanje_slika_6_NPCT!$B$9,,,1,COUNT([8]pitanje_slika_6_NPCT!$9:$9))</definedName>
    <definedName name="_6_kmsp">OFFSET(#REF!,,,1,COUNT(#REF!))</definedName>
    <definedName name="_6_kvp" localSheetId="25">OFFSET([8]pitanje_slika_6_NPCT!$B$10,,,1,COUNT([8]pitanje_slika_6_NPCT!$10:$10))</definedName>
    <definedName name="_6_kvp" localSheetId="26">OFFSET([8]pitanje_slika_6_NPCT!$B$10,,,1,COUNT([8]pitanje_slika_6_NPCT!$10:$10))</definedName>
    <definedName name="_6_kvp" localSheetId="27">OFFSET([8]pitanje_slika_6_NPCT!$B$10,,,1,COUNT([8]pitanje_slika_6_NPCT!$10:$10))</definedName>
    <definedName name="_6_kvp" localSheetId="52">OFFSET(#REF!,,,1,COUNT(#REF!))</definedName>
    <definedName name="_6_kvp" localSheetId="32">OFFSET(#REF!,,,1,COUNT(#REF!))</definedName>
    <definedName name="_6_kvp" localSheetId="28">OFFSET([8]pitanje_slika_6_NPCT!$B$10,,,1,COUNT([8]pitanje_slika_6_NPCT!$10:$10))</definedName>
    <definedName name="_6_kvp">OFFSET(#REF!,,,1,COUNT(#REF!))</definedName>
    <definedName name="_6_ukp" localSheetId="25">OFFSET([8]pitanje_slika_6_NPCT!$B$8,,,1,COUNT([8]pitanje_slika_6_NPCT!$8:$8))</definedName>
    <definedName name="_6_ukp" localSheetId="26">OFFSET([8]pitanje_slika_6_NPCT!$B$8,,,1,COUNT([8]pitanje_slika_6_NPCT!$8:$8))</definedName>
    <definedName name="_6_ukp" localSheetId="27">OFFSET([8]pitanje_slika_6_NPCT!$B$8,,,1,COUNT([8]pitanje_slika_6_NPCT!$8:$8))</definedName>
    <definedName name="_6_ukp" localSheetId="52">OFFSET(#REF!,,,1,COUNT(#REF!))</definedName>
    <definedName name="_6_ukp" localSheetId="32">OFFSET(#REF!,,,1,COUNT(#REF!))</definedName>
    <definedName name="_6_ukp" localSheetId="28">OFFSET([8]pitanje_slika_6_NPCT!$B$8,,,1,COUNT([8]pitanje_slika_6_NPCT!$8:$8))</definedName>
    <definedName name="_6_ukp">OFFSET(#REF!,,,1,COUNT(#REF!))</definedName>
    <definedName name="_6_x_os" localSheetId="25">OFFSET([8]pitanje_slika_6_NPCT!$B$7,,,1,COUNTA([8]pitanje_slika_6_NPCT!$7:$7))</definedName>
    <definedName name="_6_x_os" localSheetId="26">OFFSET([8]pitanje_slika_6_NPCT!$B$7,,,1,COUNTA([8]pitanje_slika_6_NPCT!$7:$7))</definedName>
    <definedName name="_6_x_os" localSheetId="27">OFFSET([8]pitanje_slika_6_NPCT!$B$7,,,1,COUNTA([8]pitanje_slika_6_NPCT!$7:$7))</definedName>
    <definedName name="_6_x_os" localSheetId="52">OFFSET(#REF!,,,1,COUNTA(#REF!))</definedName>
    <definedName name="_6_x_os" localSheetId="32">OFFSET(#REF!,,,1,COUNTA(#REF!))</definedName>
    <definedName name="_6_x_os" localSheetId="28">OFFSET([8]pitanje_slika_6_NPCT!$B$7,,,1,COUNTA([8]pitanje_slika_6_NPCT!$7:$7))</definedName>
    <definedName name="_6_x_os">OFFSET(#REF!,,,1,COUNTA(#REF!))</definedName>
    <definedName name="_7_dk" localSheetId="25">OFFSET([8]pitanje_slika_7_NPCT!$B$12,,,1,COUNT([8]pitanje_slika_7_NPCT!$12:$12))</definedName>
    <definedName name="_7_dk" localSheetId="26">OFFSET([8]pitanje_slika_7_NPCT!$B$12,,,1,COUNT([8]pitanje_slika_7_NPCT!$12:$12))</definedName>
    <definedName name="_7_dk" localSheetId="27">OFFSET([8]pitanje_slika_7_NPCT!$B$12,,,1,COUNT([8]pitanje_slika_7_NPCT!$12:$12))</definedName>
    <definedName name="_7_dk" localSheetId="52">OFFSET(#REF!,,,1,COUNT(#REF!))</definedName>
    <definedName name="_7_dk" localSheetId="32">OFFSET(#REF!,,,1,COUNT(#REF!))</definedName>
    <definedName name="_7_dk" localSheetId="28">OFFSET([8]pitanje_slika_7_NPCT!$B$12,,,1,COUNT([8]pitanje_slika_7_NPCT!$12:$12))</definedName>
    <definedName name="_7_dk">OFFSET(#REF!,,,1,COUNT(#REF!))</definedName>
    <definedName name="_7_kk" localSheetId="25">OFFSET([8]pitanje_slika_7_NPCT!$B$11,,,1,COUNT([8]pitanje_slika_7_NPCT!$11:$11))</definedName>
    <definedName name="_7_kk" localSheetId="26">OFFSET([8]pitanje_slika_7_NPCT!$B$11,,,1,COUNT([8]pitanje_slika_7_NPCT!$11:$11))</definedName>
    <definedName name="_7_kk" localSheetId="27">OFFSET([8]pitanje_slika_7_NPCT!$B$11,,,1,COUNT([8]pitanje_slika_7_NPCT!$11:$11))</definedName>
    <definedName name="_7_kk" localSheetId="52">OFFSET(#REF!,,,1,COUNT(#REF!))</definedName>
    <definedName name="_7_kk" localSheetId="32">OFFSET(#REF!,,,1,COUNT(#REF!))</definedName>
    <definedName name="_7_kk" localSheetId="28">OFFSET([8]pitanje_slika_7_NPCT!$B$11,,,1,COUNT([8]pitanje_slika_7_NPCT!$11:$11))</definedName>
    <definedName name="_7_kk">OFFSET(#REF!,,,1,COUNT(#REF!))</definedName>
    <definedName name="_7_kmsp" localSheetId="25">OFFSET([8]pitanje_slika_7_NPCT!$B$9,,,1,COUNT([8]pitanje_slika_7_NPCT!$9:$9))</definedName>
    <definedName name="_7_kmsp" localSheetId="26">OFFSET([8]pitanje_slika_7_NPCT!$B$9,,,1,COUNT([8]pitanje_slika_7_NPCT!$9:$9))</definedName>
    <definedName name="_7_kmsp" localSheetId="27">OFFSET([8]pitanje_slika_7_NPCT!$B$9,,,1,COUNT([8]pitanje_slika_7_NPCT!$9:$9))</definedName>
    <definedName name="_7_kmsp" localSheetId="52">OFFSET(#REF!,,,1,COUNT(#REF!))</definedName>
    <definedName name="_7_kmsp" localSheetId="32">OFFSET(#REF!,,,1,COUNT(#REF!))</definedName>
    <definedName name="_7_kmsp" localSheetId="28">OFFSET([8]pitanje_slika_7_NPCT!$B$9,,,1,COUNT([8]pitanje_slika_7_NPCT!$9:$9))</definedName>
    <definedName name="_7_kmsp">OFFSET(#REF!,,,1,COUNT(#REF!))</definedName>
    <definedName name="_7_kvp" localSheetId="25">OFFSET([8]pitanje_slika_7_NPCT!$B$10,,,1,COUNT([8]pitanje_slika_7_NPCT!$10:$10))</definedName>
    <definedName name="_7_kvp" localSheetId="26">OFFSET([8]pitanje_slika_7_NPCT!$B$10,,,1,COUNT([8]pitanje_slika_7_NPCT!$10:$10))</definedName>
    <definedName name="_7_kvp" localSheetId="27">OFFSET([8]pitanje_slika_7_NPCT!$B$10,,,1,COUNT([8]pitanje_slika_7_NPCT!$10:$10))</definedName>
    <definedName name="_7_kvp" localSheetId="52">OFFSET(#REF!,,,1,COUNT(#REF!))</definedName>
    <definedName name="_7_kvp" localSheetId="32">OFFSET(#REF!,,,1,COUNT(#REF!))</definedName>
    <definedName name="_7_kvp" localSheetId="28">OFFSET([8]pitanje_slika_7_NPCT!$B$10,,,1,COUNT([8]pitanje_slika_7_NPCT!$10:$10))</definedName>
    <definedName name="_7_kvp">OFFSET(#REF!,,,1,COUNT(#REF!))</definedName>
    <definedName name="_7_ukp" localSheetId="25">OFFSET([8]pitanje_slika_7_NPCT!$B$8,,,1,COUNT([8]pitanje_slika_7_NPCT!$8:$8))</definedName>
    <definedName name="_7_ukp" localSheetId="26">OFFSET([8]pitanje_slika_7_NPCT!$B$8,,,1,COUNT([8]pitanje_slika_7_NPCT!$8:$8))</definedName>
    <definedName name="_7_ukp" localSheetId="27">OFFSET([8]pitanje_slika_7_NPCT!$B$8,,,1,COUNT([8]pitanje_slika_7_NPCT!$8:$8))</definedName>
    <definedName name="_7_ukp" localSheetId="52">OFFSET(#REF!,,,1,COUNT(#REF!))</definedName>
    <definedName name="_7_ukp" localSheetId="32">OFFSET(#REF!,,,1,COUNT(#REF!))</definedName>
    <definedName name="_7_ukp" localSheetId="28">OFFSET([8]pitanje_slika_7_NPCT!$B$8,,,1,COUNT([8]pitanje_slika_7_NPCT!$8:$8))</definedName>
    <definedName name="_7_ukp">OFFSET(#REF!,,,1,COUNT(#REF!))</definedName>
    <definedName name="_7_x_os" localSheetId="25">OFFSET([8]pitanje_slika_7_NPCT!$B$7,,,1,COUNTA([8]pitanje_slika_7_NPCT!$7:$7))</definedName>
    <definedName name="_7_x_os" localSheetId="26">OFFSET([8]pitanje_slika_7_NPCT!$B$7,,,1,COUNTA([8]pitanje_slika_7_NPCT!$7:$7))</definedName>
    <definedName name="_7_x_os" localSheetId="27">OFFSET([8]pitanje_slika_7_NPCT!$B$7,,,1,COUNTA([8]pitanje_slika_7_NPCT!$7:$7))</definedName>
    <definedName name="_7_x_os" localSheetId="52">OFFSET(#REF!,,,1,COUNTA(#REF!))</definedName>
    <definedName name="_7_x_os" localSheetId="32">OFFSET(#REF!,,,1,COUNTA(#REF!))</definedName>
    <definedName name="_7_x_os" localSheetId="28">OFFSET([8]pitanje_slika_7_NPCT!$B$7,,,1,COUNTA([8]pitanje_slika_7_NPCT!$7:$7))</definedName>
    <definedName name="_7_x_os">OFFSET(#REF!,,,1,COUNTA(#REF!))</definedName>
    <definedName name="_8_pk" localSheetId="25">OFFSET(#REF!,,,1,COUNT(#REF!))</definedName>
    <definedName name="_8_pk" localSheetId="26">OFFSET(#REF!,,,1,COUNT(#REF!))</definedName>
    <definedName name="_8_pk" localSheetId="27">OFFSET(#REF!,,,1,COUNT(#REF!))</definedName>
    <definedName name="_8_pk" localSheetId="52">OFFSET(#REF!,,,1,COUNT(#REF!))</definedName>
    <definedName name="_8_pk" localSheetId="32">OFFSET(#REF!,,,1,COUNT(#REF!))</definedName>
    <definedName name="_8_pk" localSheetId="28">OFFSET(#REF!,,,1,COUNT(#REF!))</definedName>
    <definedName name="_8_pk">OFFSET(#REF!,,,1,COUNT(#REF!))</definedName>
    <definedName name="_8_sk" localSheetId="52">OFFSET(#REF!,,,1,COUNT(#REF!))</definedName>
    <definedName name="_8_sk" localSheetId="32">OFFSET(#REF!,,,1,COUNT(#REF!))</definedName>
    <definedName name="_8_sk">OFFSET(#REF!,,,1,COUNT(#REF!))</definedName>
    <definedName name="_8_ukp" localSheetId="52">OFFSET(#REF!,,,1,COUNT(#REF!))</definedName>
    <definedName name="_8_ukp" localSheetId="32">OFFSET(#REF!,,,1,COUNT(#REF!))</definedName>
    <definedName name="_8_ukp">OFFSET(#REF!,,,1,COUNT(#REF!))</definedName>
    <definedName name="_8_x_os" localSheetId="52">OFFSET(#REF!,,,1,COUNTA(#REF!))</definedName>
    <definedName name="_8_x_os" localSheetId="32">OFFSET(#REF!,,,1,COUNTA(#REF!))</definedName>
    <definedName name="_8_x_os">OFFSET(#REF!,,,1,COUNTA(#REF!))</definedName>
    <definedName name="_9_a1" localSheetId="25">OFFSET([7]pitanje_slika_9_NPCT!$B$8,,,1,COUNT([7]pitanje_slika_9_NPCT!$8:$8))</definedName>
    <definedName name="_9_a1" localSheetId="26">OFFSET([7]pitanje_slika_9_NPCT!$B$8,,,1,COUNT([7]pitanje_slika_9_NPCT!$8:$8))</definedName>
    <definedName name="_9_a1" localSheetId="27">OFFSET([7]pitanje_slika_9_NPCT!$B$8,,,1,COUNT([7]pitanje_slika_9_NPCT!$8:$8))</definedName>
    <definedName name="_9_a1" localSheetId="52">OFFSET(#REF!,,,1,COUNT(#REF!))</definedName>
    <definedName name="_9_a1" localSheetId="32">OFFSET(#REF!,,,1,COUNT(#REF!))</definedName>
    <definedName name="_9_a1" localSheetId="28">OFFSET([7]pitanje_slika_9_NPCT!$B$8,,,1,COUNT([7]pitanje_slika_9_NPCT!$8:$8))</definedName>
    <definedName name="_9_a1">OFFSET(#REF!,,,1,COUNT(#REF!))</definedName>
    <definedName name="_9_b1" localSheetId="25">OFFSET([7]pitanje_slika_9_NPCT!$B$10,,,1,COUNT([7]pitanje_slika_9_NPCT!$10:$10))</definedName>
    <definedName name="_9_b1" localSheetId="26">OFFSET([7]pitanje_slika_9_NPCT!$B$10,,,1,COUNT([7]pitanje_slika_9_NPCT!$10:$10))</definedName>
    <definedName name="_9_b1" localSheetId="27">OFFSET([7]pitanje_slika_9_NPCT!$B$10,,,1,COUNT([7]pitanje_slika_9_NPCT!$10:$10))</definedName>
    <definedName name="_9_b1" localSheetId="52">OFFSET(#REF!,,,1,COUNT(#REF!))</definedName>
    <definedName name="_9_b1" localSheetId="32">OFFSET(#REF!,,,1,COUNT(#REF!))</definedName>
    <definedName name="_9_b1" localSheetId="28">OFFSET([7]pitanje_slika_9_NPCT!$B$10,,,1,COUNT([7]pitanje_slika_9_NPCT!$10:$10))</definedName>
    <definedName name="_9_b1">OFFSET(#REF!,,,1,COUNT(#REF!))</definedName>
    <definedName name="_9_b2" localSheetId="25">OFFSET([7]pitanje_slika_9_NPCT!$B$11,,,1,COUNT([7]pitanje_slika_9_NPCT!$11:$11))</definedName>
    <definedName name="_9_b2" localSheetId="26">OFFSET([7]pitanje_slika_9_NPCT!$B$11,,,1,COUNT([7]pitanje_slika_9_NPCT!$11:$11))</definedName>
    <definedName name="_9_b2" localSheetId="27">OFFSET([7]pitanje_slika_9_NPCT!$B$11,,,1,COUNT([7]pitanje_slika_9_NPCT!$11:$11))</definedName>
    <definedName name="_9_b2" localSheetId="52">OFFSET(#REF!,,,1,COUNT(#REF!))</definedName>
    <definedName name="_9_b2" localSheetId="32">OFFSET(#REF!,,,1,COUNT(#REF!))</definedName>
    <definedName name="_9_b2" localSheetId="28">OFFSET([7]pitanje_slika_9_NPCT!$B$11,,,1,COUNT([7]pitanje_slika_9_NPCT!$11:$11))</definedName>
    <definedName name="_9_b2">OFFSET(#REF!,,,1,COUNT(#REF!))</definedName>
    <definedName name="_9_c1" localSheetId="25">OFFSET([7]pitanje_slika_9_NPCT!$B$13,,,1,COUNT([7]pitanje_slika_9_NPCT!$13:$13))</definedName>
    <definedName name="_9_c1" localSheetId="26">OFFSET([7]pitanje_slika_9_NPCT!$B$13,,,1,COUNT([7]pitanje_slika_9_NPCT!$13:$13))</definedName>
    <definedName name="_9_c1" localSheetId="27">OFFSET([7]pitanje_slika_9_NPCT!$B$13,,,1,COUNT([7]pitanje_slika_9_NPCT!$13:$13))</definedName>
    <definedName name="_9_c1" localSheetId="52">OFFSET(#REF!,,,1,COUNT(#REF!))</definedName>
    <definedName name="_9_c1" localSheetId="32">OFFSET(#REF!,,,1,COUNT(#REF!))</definedName>
    <definedName name="_9_c1" localSheetId="28">OFFSET([7]pitanje_slika_9_NPCT!$B$13,,,1,COUNT([7]pitanje_slika_9_NPCT!$13:$13))</definedName>
    <definedName name="_9_c1">OFFSET(#REF!,,,1,COUNT(#REF!))</definedName>
    <definedName name="_9_c2" localSheetId="25">OFFSET([7]pitanje_slika_9_NPCT!$B$14,,,1,COUNT([7]pitanje_slika_9_NPCT!$14:$14))</definedName>
    <definedName name="_9_c2" localSheetId="26">OFFSET([7]pitanje_slika_9_NPCT!$B$14,,,1,COUNT([7]pitanje_slika_9_NPCT!$14:$14))</definedName>
    <definedName name="_9_c2" localSheetId="27">OFFSET([7]pitanje_slika_9_NPCT!$B$14,,,1,COUNT([7]pitanje_slika_9_NPCT!$14:$14))</definedName>
    <definedName name="_9_c2" localSheetId="52">OFFSET(#REF!,,,1,COUNT(#REF!))</definedName>
    <definedName name="_9_c2" localSheetId="32">OFFSET(#REF!,,,1,COUNT(#REF!))</definedName>
    <definedName name="_9_c2" localSheetId="28">OFFSET([7]pitanje_slika_9_NPCT!$B$14,,,1,COUNT([7]pitanje_slika_9_NPCT!$14:$14))</definedName>
    <definedName name="_9_c2">OFFSET(#REF!,,,1,COUNT(#REF!))</definedName>
    <definedName name="_9_x_os" localSheetId="25">OFFSET([7]pitanje_slika_9_NPCT!$B$7,,,1,COUNTA([7]pitanje_slika_9_NPCT!$7:$7))</definedName>
    <definedName name="_9_x_os" localSheetId="26">OFFSET([7]pitanje_slika_9_NPCT!$B$7,,,1,COUNTA([7]pitanje_slika_9_NPCT!$7:$7))</definedName>
    <definedName name="_9_x_os" localSheetId="27">OFFSET([7]pitanje_slika_9_NPCT!$B$7,,,1,COUNTA([7]pitanje_slika_9_NPCT!$7:$7))</definedName>
    <definedName name="_9_x_os" localSheetId="52">OFFSET(#REF!,,,1,COUNTA(#REF!))</definedName>
    <definedName name="_9_x_os" localSheetId="32">OFFSET(#REF!,,,1,COUNTA(#REF!))</definedName>
    <definedName name="_9_x_os" localSheetId="28">OFFSET([7]pitanje_slika_9_NPCT!$B$7,,,1,COUNTA([7]pitanje_slika_9_NPCT!$7:$7))</definedName>
    <definedName name="_9_x_os">OFFSET(#REF!,,,1,COUNTA(#REF!))</definedName>
    <definedName name="_a" localSheetId="25">[11]Sheet1!$M$3:$M$11</definedName>
    <definedName name="_a" localSheetId="26">[11]Sheet1!$M$3:$M$11</definedName>
    <definedName name="_a" localSheetId="27">[11]Sheet1!$M$3:$M$11</definedName>
    <definedName name="_a" localSheetId="32">[12]Sheet1!$M$3:$M$11</definedName>
    <definedName name="_a" localSheetId="28">[11]Sheet1!$M$3:$M$11</definedName>
    <definedName name="_a">[12]Sheet1!$M$3:$M$11</definedName>
    <definedName name="_A1" localSheetId="0">#REF!</definedName>
    <definedName name="_A1" localSheetId="9">#REF!</definedName>
    <definedName name="_A1" localSheetId="10">#REF!</definedName>
    <definedName name="_A1" localSheetId="11">#REF!</definedName>
    <definedName name="_A1" localSheetId="12">#REF!</definedName>
    <definedName name="_A1" localSheetId="14">#REF!</definedName>
    <definedName name="_A1" localSheetId="15">#REF!</definedName>
    <definedName name="_A1" localSheetId="16">#REF!</definedName>
    <definedName name="_A1" localSheetId="17">#REF!</definedName>
    <definedName name="_A1" localSheetId="1">#REF!</definedName>
    <definedName name="_A1" localSheetId="20">#REF!</definedName>
    <definedName name="_A1" localSheetId="21">#REF!</definedName>
    <definedName name="_A1" localSheetId="23">#REF!</definedName>
    <definedName name="_A1" localSheetId="24">#REF!</definedName>
    <definedName name="_A1" localSheetId="25">#REF!</definedName>
    <definedName name="_A1" localSheetId="26">#REF!</definedName>
    <definedName name="_A1" localSheetId="27">#REF!</definedName>
    <definedName name="_A1" localSheetId="2">#REF!</definedName>
    <definedName name="_A1" localSheetId="3">#REF!</definedName>
    <definedName name="_A1" localSheetId="4">#REF!</definedName>
    <definedName name="_A1" localSheetId="5">#REF!</definedName>
    <definedName name="_A1" localSheetId="6">#REF!</definedName>
    <definedName name="_A1" localSheetId="7">#REF!</definedName>
    <definedName name="_A1" localSheetId="8">#REF!</definedName>
    <definedName name="_A1" localSheetId="29">#REF!</definedName>
    <definedName name="_A1" localSheetId="37">#REF!</definedName>
    <definedName name="_A1" localSheetId="38">#REF!</definedName>
    <definedName name="_A1" localSheetId="30">#REF!</definedName>
    <definedName name="_A1" localSheetId="52">#REF!</definedName>
    <definedName name="_A1" localSheetId="56">#REF!</definedName>
    <definedName name="_A1" localSheetId="32">#REF!</definedName>
    <definedName name="_A1" localSheetId="33">#REF!</definedName>
    <definedName name="_A1" localSheetId="34">#REF!</definedName>
    <definedName name="_A1" localSheetId="35">#REF!</definedName>
    <definedName name="_A1" localSheetId="36">#REF!</definedName>
    <definedName name="_A1" localSheetId="98">#REF!</definedName>
    <definedName name="_A1" localSheetId="28">#REF!</definedName>
    <definedName name="_A1">#REF!</definedName>
    <definedName name="_AMO_UniqueIdentifier" hidden="1">"'dfdee4c9-c302-432d-adeb-02968873dd32'"</definedName>
    <definedName name="_BOP1" localSheetId="25">#REF!</definedName>
    <definedName name="_BOP1" localSheetId="26">#REF!</definedName>
    <definedName name="_BOP1" localSheetId="27">#REF!</definedName>
    <definedName name="_BOP1" localSheetId="52">#REF!</definedName>
    <definedName name="_BOP1" localSheetId="32">#REF!</definedName>
    <definedName name="_BOP1" localSheetId="28">#REF!</definedName>
    <definedName name="_BOP1">#REF!</definedName>
    <definedName name="_BOP2" localSheetId="9">[13]BoP!#REF!</definedName>
    <definedName name="_BOP2" localSheetId="12">[13]BoP!#REF!</definedName>
    <definedName name="_BOP2" localSheetId="14">[13]BoP!#REF!</definedName>
    <definedName name="_BOP2" localSheetId="15">[13]BoP!#REF!</definedName>
    <definedName name="_BOP2" localSheetId="16">[13]BoP!#REF!</definedName>
    <definedName name="_BOP2" localSheetId="17">[13]BoP!#REF!</definedName>
    <definedName name="_BOP2" localSheetId="1">[13]BoP!#REF!</definedName>
    <definedName name="_BOP2" localSheetId="20">[13]BoP!#REF!</definedName>
    <definedName name="_BOP2" localSheetId="21">[13]BoP!#REF!</definedName>
    <definedName name="_BOP2" localSheetId="24">[13]BoP!#REF!</definedName>
    <definedName name="_BOP2" localSheetId="25">[13]BoP!#REF!</definedName>
    <definedName name="_BOP2" localSheetId="26">[13]BoP!#REF!</definedName>
    <definedName name="_BOP2" localSheetId="27">[13]BoP!#REF!</definedName>
    <definedName name="_BOP2" localSheetId="2">[13]BoP!#REF!</definedName>
    <definedName name="_BOP2" localSheetId="3">[13]BoP!#REF!</definedName>
    <definedName name="_BOP2" localSheetId="4">[13]BoP!#REF!</definedName>
    <definedName name="_BOP2" localSheetId="6">[13]BoP!#REF!</definedName>
    <definedName name="_BOP2" localSheetId="7">[13]BoP!#REF!</definedName>
    <definedName name="_BOP2" localSheetId="29">[13]BoP!#REF!</definedName>
    <definedName name="_BOP2" localSheetId="37">[13]BoP!#REF!</definedName>
    <definedName name="_BOP2" localSheetId="38">[13]BoP!#REF!</definedName>
    <definedName name="_BOP2" localSheetId="30">[13]BoP!#REF!</definedName>
    <definedName name="_BOP2" localSheetId="56">[13]BoP!#REF!</definedName>
    <definedName name="_BOP2" localSheetId="32">[13]BoP!#REF!</definedName>
    <definedName name="_BOP2" localSheetId="33">[13]BoP!#REF!</definedName>
    <definedName name="_BOP2" localSheetId="34">[13]BoP!#REF!</definedName>
    <definedName name="_BOP2" localSheetId="35">[13]BoP!#REF!</definedName>
    <definedName name="_BOP2" localSheetId="36">[13]BoP!#REF!</definedName>
    <definedName name="_BOP2" localSheetId="28">[13]BoP!#REF!</definedName>
    <definedName name="_BOP2">[13]BoP!#REF!</definedName>
    <definedName name="_cc" localSheetId="25">#REF!</definedName>
    <definedName name="_cc" localSheetId="26">#REF!</definedName>
    <definedName name="_cc" localSheetId="27">#REF!</definedName>
    <definedName name="_cc" localSheetId="29">#REF!</definedName>
    <definedName name="_cc" localSheetId="37">#REF!</definedName>
    <definedName name="_cc" localSheetId="38">#REF!</definedName>
    <definedName name="_cc" localSheetId="30">#REF!</definedName>
    <definedName name="_cc" localSheetId="52">#REF!</definedName>
    <definedName name="_cc" localSheetId="56">#REF!</definedName>
    <definedName name="_cc" localSheetId="32">#REF!</definedName>
    <definedName name="_cc" localSheetId="33">#REF!</definedName>
    <definedName name="_cc" localSheetId="34">#REF!</definedName>
    <definedName name="_cc" localSheetId="35">#REF!</definedName>
    <definedName name="_cc" localSheetId="36">#REF!</definedName>
    <definedName name="_cc" localSheetId="28">#REF!</definedName>
    <definedName name="_cc">#REF!</definedName>
    <definedName name="_DLX104.INC" localSheetId="25">#REF!</definedName>
    <definedName name="_DLX104.INC" localSheetId="26">#REF!</definedName>
    <definedName name="_DLX104.INC" localSheetId="27">#REF!</definedName>
    <definedName name="_DLX104.INC" localSheetId="52">#REF!</definedName>
    <definedName name="_DLX104.INC" localSheetId="32">#REF!</definedName>
    <definedName name="_DLX104.INC" localSheetId="28">#REF!</definedName>
    <definedName name="_DLX104.INC">#REF!</definedName>
    <definedName name="_DLX117.INC" localSheetId="25">#REF!</definedName>
    <definedName name="_DLX117.INC" localSheetId="26">#REF!</definedName>
    <definedName name="_DLX117.INC" localSheetId="27">#REF!</definedName>
    <definedName name="_DLX117.INC" localSheetId="52">#REF!</definedName>
    <definedName name="_DLX117.INC" localSheetId="32">#REF!</definedName>
    <definedName name="_DLX117.INC" localSheetId="28">#REF!</definedName>
    <definedName name="_DLX117.INC">#REF!</definedName>
    <definedName name="_DLX22.INC" localSheetId="52">#REF!</definedName>
    <definedName name="_DLX22.INC" localSheetId="32">#REF!</definedName>
    <definedName name="_DLX22.INC">#REF!</definedName>
    <definedName name="_DLX26.INC" localSheetId="52">#REF!</definedName>
    <definedName name="_DLX26.INC" localSheetId="32">#REF!</definedName>
    <definedName name="_DLX26.INC">#REF!</definedName>
    <definedName name="_DLX31.INC" localSheetId="52">#REF!</definedName>
    <definedName name="_DLX31.INC" localSheetId="32">#REF!</definedName>
    <definedName name="_DLX31.INC">#REF!</definedName>
    <definedName name="_DLX34.INC" localSheetId="52">#REF!</definedName>
    <definedName name="_DLX34.INC" localSheetId="32">#REF!</definedName>
    <definedName name="_DLX34.INC">#REF!</definedName>
    <definedName name="_DLX35.INC" localSheetId="52">#REF!</definedName>
    <definedName name="_DLX35.INC" localSheetId="32">#REF!</definedName>
    <definedName name="_DLX35.INC">#REF!</definedName>
    <definedName name="_DLX36.INC" localSheetId="52">#REF!</definedName>
    <definedName name="_DLX36.INC" localSheetId="32">#REF!</definedName>
    <definedName name="_DLX36.INC">#REF!</definedName>
    <definedName name="_DLX39.INC" localSheetId="52">#REF!</definedName>
    <definedName name="_DLX39.INC" localSheetId="32">#REF!</definedName>
    <definedName name="_DLX39.INC">#REF!</definedName>
    <definedName name="_END94" localSheetId="9">#REF!</definedName>
    <definedName name="_END94" localSheetId="12">#REF!</definedName>
    <definedName name="_END94" localSheetId="14">#REF!</definedName>
    <definedName name="_END94" localSheetId="15">#REF!</definedName>
    <definedName name="_END94" localSheetId="16">#REF!</definedName>
    <definedName name="_END94" localSheetId="17">#REF!</definedName>
    <definedName name="_END94" localSheetId="1">#REF!</definedName>
    <definedName name="_END94" localSheetId="20">#REF!</definedName>
    <definedName name="_END94" localSheetId="21">#REF!</definedName>
    <definedName name="_END94" localSheetId="24">#REF!</definedName>
    <definedName name="_END94" localSheetId="3">#REF!</definedName>
    <definedName name="_END94" localSheetId="4">#REF!</definedName>
    <definedName name="_END94" localSheetId="6">#REF!</definedName>
    <definedName name="_END94" localSheetId="7">#REF!</definedName>
    <definedName name="_END94" localSheetId="38">#REF!</definedName>
    <definedName name="_END94" localSheetId="52">#REF!</definedName>
    <definedName name="_END94" localSheetId="32">#REF!</definedName>
    <definedName name="_END94">#REF!</definedName>
    <definedName name="_EXP5" localSheetId="52">#REF!</definedName>
    <definedName name="_EXP5" localSheetId="32">#REF!</definedName>
    <definedName name="_EXP5">#REF!</definedName>
    <definedName name="_EXP6" localSheetId="52">#REF!</definedName>
    <definedName name="_EXP6" localSheetId="32">#REF!</definedName>
    <definedName name="_EXP6">#REF!</definedName>
    <definedName name="_EXP7" localSheetId="52">#REF!</definedName>
    <definedName name="_EXP7" localSheetId="32">#REF!</definedName>
    <definedName name="_EXP7">#REF!</definedName>
    <definedName name="_EXP9" localSheetId="52">#REF!</definedName>
    <definedName name="_EXP9" localSheetId="32">#REF!</definedName>
    <definedName name="_EXP9">#REF!</definedName>
    <definedName name="_Fill" localSheetId="52" hidden="1">#REF!</definedName>
    <definedName name="_Fill" localSheetId="32" hidden="1">#REF!</definedName>
    <definedName name="_Fill" hidden="1">#REF!</definedName>
    <definedName name="_xlnm._FilterDatabase" localSheetId="44" hidden="1">'Slika B.17.'!$T$9:$V$23</definedName>
    <definedName name="_xlnm._FilterDatabase" localSheetId="105" hidden="1">'Slika II.1'!$B$4:$D$92</definedName>
    <definedName name="_IMP10" localSheetId="25">#REF!</definedName>
    <definedName name="_IMP10" localSheetId="26">#REF!</definedName>
    <definedName name="_IMP10" localSheetId="27">#REF!</definedName>
    <definedName name="_IMP10" localSheetId="29">#REF!</definedName>
    <definedName name="_IMP10" localSheetId="37">#REF!</definedName>
    <definedName name="_IMP10" localSheetId="38">#REF!</definedName>
    <definedName name="_IMP10" localSheetId="30">#REF!</definedName>
    <definedName name="_IMP10" localSheetId="52">#REF!</definedName>
    <definedName name="_IMP10" localSheetId="56">#REF!</definedName>
    <definedName name="_IMP10" localSheetId="32">#REF!</definedName>
    <definedName name="_IMP10" localSheetId="33">#REF!</definedName>
    <definedName name="_IMP10" localSheetId="34">#REF!</definedName>
    <definedName name="_IMP10" localSheetId="35">#REF!</definedName>
    <definedName name="_IMP10" localSheetId="36">#REF!</definedName>
    <definedName name="_IMP10" localSheetId="28">#REF!</definedName>
    <definedName name="_IMP10">#REF!</definedName>
    <definedName name="_IMP2" localSheetId="25">#REF!</definedName>
    <definedName name="_IMP2" localSheetId="26">#REF!</definedName>
    <definedName name="_IMP2" localSheetId="27">#REF!</definedName>
    <definedName name="_IMP2" localSheetId="52">#REF!</definedName>
    <definedName name="_IMP2" localSheetId="32">#REF!</definedName>
    <definedName name="_IMP2" localSheetId="28">#REF!</definedName>
    <definedName name="_IMP2">#REF!</definedName>
    <definedName name="_IMP4" localSheetId="25">#REF!</definedName>
    <definedName name="_IMP4" localSheetId="26">#REF!</definedName>
    <definedName name="_IMP4" localSheetId="27">#REF!</definedName>
    <definedName name="_IMP4" localSheetId="52">#REF!</definedName>
    <definedName name="_IMP4" localSheetId="32">#REF!</definedName>
    <definedName name="_IMP4" localSheetId="28">#REF!</definedName>
    <definedName name="_IMP4">#REF!</definedName>
    <definedName name="_IMP6" localSheetId="52">#REF!</definedName>
    <definedName name="_IMP6" localSheetId="32">#REF!</definedName>
    <definedName name="_IMP6">#REF!</definedName>
    <definedName name="_IMP7" localSheetId="52">#REF!</definedName>
    <definedName name="_IMP7" localSheetId="32">#REF!</definedName>
    <definedName name="_IMP7">#REF!</definedName>
    <definedName name="_IMP8" localSheetId="52">#REF!</definedName>
    <definedName name="_IMP8" localSheetId="32">#REF!</definedName>
    <definedName name="_IMP8">#REF!</definedName>
    <definedName name="_MTS2" localSheetId="29">'[3]Annual Tables'!#REF!</definedName>
    <definedName name="_MTS2" localSheetId="37">'[3]Annual Tables'!#REF!</definedName>
    <definedName name="_MTS2" localSheetId="38">'[3]Annual Tables'!#REF!</definedName>
    <definedName name="_MTS2" localSheetId="30">'[3]Annual Tables'!#REF!</definedName>
    <definedName name="_MTS2" localSheetId="52">'[3]Annual Tables'!#REF!</definedName>
    <definedName name="_MTS2" localSheetId="56">'[3]Annual Tables'!#REF!</definedName>
    <definedName name="_MTS2" localSheetId="32">'[3]Annual Tables'!#REF!</definedName>
    <definedName name="_MTS2" localSheetId="33">'[3]Annual Tables'!#REF!</definedName>
    <definedName name="_MTS2" localSheetId="34">'[3]Annual Tables'!#REF!</definedName>
    <definedName name="_MTS2" localSheetId="35">'[3]Annual Tables'!#REF!</definedName>
    <definedName name="_MTS2" localSheetId="36">'[3]Annual Tables'!#REF!</definedName>
    <definedName name="_MTS2">'[3]Annual Tables'!#REF!</definedName>
    <definedName name="_Order1" hidden="1">0</definedName>
    <definedName name="_Order2" hidden="1">0</definedName>
    <definedName name="_PAG2" localSheetId="29">[3]Index!#REF!</definedName>
    <definedName name="_PAG2" localSheetId="37">[3]Index!#REF!</definedName>
    <definedName name="_PAG2" localSheetId="38">[3]Index!#REF!</definedName>
    <definedName name="_PAG2" localSheetId="30">[3]Index!#REF!</definedName>
    <definedName name="_PAG2" localSheetId="52">[3]Index!#REF!</definedName>
    <definedName name="_PAG2" localSheetId="56">[3]Index!#REF!</definedName>
    <definedName name="_PAG2" localSheetId="32">[3]Index!#REF!</definedName>
    <definedName name="_PAG2" localSheetId="33">[3]Index!#REF!</definedName>
    <definedName name="_PAG2" localSheetId="34">[3]Index!#REF!</definedName>
    <definedName name="_PAG2" localSheetId="35">[3]Index!#REF!</definedName>
    <definedName name="_PAG2" localSheetId="36">[3]Index!#REF!</definedName>
    <definedName name="_PAG2">[3]Index!#REF!</definedName>
    <definedName name="_PAG3" localSheetId="29">[3]Index!#REF!</definedName>
    <definedName name="_PAG3" localSheetId="37">[3]Index!#REF!</definedName>
    <definedName name="_PAG3" localSheetId="38">[3]Index!#REF!</definedName>
    <definedName name="_PAG3" localSheetId="30">[3]Index!#REF!</definedName>
    <definedName name="_PAG3" localSheetId="56">[3]Index!#REF!</definedName>
    <definedName name="_PAG3" localSheetId="32">[3]Index!#REF!</definedName>
    <definedName name="_PAG3" localSheetId="33">[3]Index!#REF!</definedName>
    <definedName name="_PAG3" localSheetId="34">[3]Index!#REF!</definedName>
    <definedName name="_PAG3" localSheetId="35">[3]Index!#REF!</definedName>
    <definedName name="_PAG3" localSheetId="36">[3]Index!#REF!</definedName>
    <definedName name="_PAG3">[3]Index!#REF!</definedName>
    <definedName name="_PAG4" localSheetId="29">[3]Index!#REF!</definedName>
    <definedName name="_PAG4" localSheetId="37">[3]Index!#REF!</definedName>
    <definedName name="_PAG4" localSheetId="38">[3]Index!#REF!</definedName>
    <definedName name="_PAG4" localSheetId="30">[3]Index!#REF!</definedName>
    <definedName name="_PAG4" localSheetId="56">[3]Index!#REF!</definedName>
    <definedName name="_PAG4" localSheetId="32">[3]Index!#REF!</definedName>
    <definedName name="_PAG4" localSheetId="33">[3]Index!#REF!</definedName>
    <definedName name="_PAG4" localSheetId="34">[3]Index!#REF!</definedName>
    <definedName name="_PAG4" localSheetId="35">[3]Index!#REF!</definedName>
    <definedName name="_PAG4" localSheetId="36">[3]Index!#REF!</definedName>
    <definedName name="_PAG4">[3]Index!#REF!</definedName>
    <definedName name="_PAG5" localSheetId="29">[3]Index!#REF!</definedName>
    <definedName name="_PAG5" localSheetId="37">[3]Index!#REF!</definedName>
    <definedName name="_PAG5" localSheetId="38">[3]Index!#REF!</definedName>
    <definedName name="_PAG5" localSheetId="30">[3]Index!#REF!</definedName>
    <definedName name="_PAG5" localSheetId="56">[3]Index!#REF!</definedName>
    <definedName name="_PAG5" localSheetId="32">[3]Index!#REF!</definedName>
    <definedName name="_PAG5" localSheetId="33">[3]Index!#REF!</definedName>
    <definedName name="_PAG5" localSheetId="34">[3]Index!#REF!</definedName>
    <definedName name="_PAG5" localSheetId="35">[3]Index!#REF!</definedName>
    <definedName name="_PAG5" localSheetId="36">[3]Index!#REF!</definedName>
    <definedName name="_PAG5">[3]Index!#REF!</definedName>
    <definedName name="_PAG6" localSheetId="29">[3]Index!#REF!</definedName>
    <definedName name="_PAG6" localSheetId="37">[3]Index!#REF!</definedName>
    <definedName name="_PAG6" localSheetId="38">[3]Index!#REF!</definedName>
    <definedName name="_PAG6" localSheetId="30">[3]Index!#REF!</definedName>
    <definedName name="_PAG6" localSheetId="56">[3]Index!#REF!</definedName>
    <definedName name="_PAG6" localSheetId="32">[3]Index!#REF!</definedName>
    <definedName name="_PAG6" localSheetId="33">[3]Index!#REF!</definedName>
    <definedName name="_PAG6" localSheetId="34">[3]Index!#REF!</definedName>
    <definedName name="_PAG6" localSheetId="35">[3]Index!#REF!</definedName>
    <definedName name="_PAG6" localSheetId="36">[3]Index!#REF!</definedName>
    <definedName name="_PAG6">[3]Index!#REF!</definedName>
    <definedName name="_PAG7" localSheetId="25">#REF!</definedName>
    <definedName name="_PAG7" localSheetId="26">#REF!</definedName>
    <definedName name="_PAG7" localSheetId="27">#REF!</definedName>
    <definedName name="_PAG7" localSheetId="29">#REF!</definedName>
    <definedName name="_PAG7" localSheetId="37">#REF!</definedName>
    <definedName name="_PAG7" localSheetId="38">#REF!</definedName>
    <definedName name="_PAG7" localSheetId="30">#REF!</definedName>
    <definedName name="_PAG7" localSheetId="52">#REF!</definedName>
    <definedName name="_PAG7" localSheetId="56">#REF!</definedName>
    <definedName name="_PAG7" localSheetId="32">#REF!</definedName>
    <definedName name="_PAG7" localSheetId="33">#REF!</definedName>
    <definedName name="_PAG7" localSheetId="34">#REF!</definedName>
    <definedName name="_PAG7" localSheetId="35">#REF!</definedName>
    <definedName name="_PAG7" localSheetId="36">#REF!</definedName>
    <definedName name="_PAG7" localSheetId="28">#REF!</definedName>
    <definedName name="_PAG7">#REF!</definedName>
    <definedName name="_Ref130385260" localSheetId="73">'Slika C.17'!$M$2</definedName>
    <definedName name="_Ref134176064" localSheetId="6">'Slika A.7.'!$B$2</definedName>
    <definedName name="_Ref134177037" localSheetId="93">'Slika D.9'!$B$2</definedName>
    <definedName name="_Ref134177051" localSheetId="90">'Slika D.5'!$B$2</definedName>
    <definedName name="_Ref134177063" localSheetId="91">'Slika D.6'!$B$2</definedName>
    <definedName name="_Ref134177114" localSheetId="87">'Slika D.2'!$H$13</definedName>
    <definedName name="_Ref134177121" localSheetId="86">'Slika D.1'!$C$20</definedName>
    <definedName name="_Ref165369513" localSheetId="88">'Slika D.3'!$B$2</definedName>
    <definedName name="_Ref165380112" localSheetId="89">'Slika D.4'!$B$2</definedName>
    <definedName name="_Ref165380355" localSheetId="94">'Slika D.10'!#REF!</definedName>
    <definedName name="_Ref165380491" localSheetId="95">'Slika D.11'!$B$3</definedName>
    <definedName name="_Ref165380504" localSheetId="96">'Slika D.12'!#REF!</definedName>
    <definedName name="_Ref165380583" localSheetId="97">'Slika D.13'!$H$12</definedName>
    <definedName name="_Ref165380595" localSheetId="98">'Slika D.14'!$G$9</definedName>
    <definedName name="_Ref165380670" localSheetId="99">'Slika D.15'!$H$7</definedName>
    <definedName name="_Ref165380736" localSheetId="101">'Slika D.17'!$H$7</definedName>
    <definedName name="_Ref165380755" localSheetId="100">'Slika D.16'!#REF!</definedName>
    <definedName name="_Ref165380803" localSheetId="101">'Slika D.17'!$B$2</definedName>
    <definedName name="_Ref165380852" localSheetId="96">'Slika D.12'!#REF!</definedName>
    <definedName name="_Ref165380871" localSheetId="104">'Slika D.20'!$F$7</definedName>
    <definedName name="_Regression_Out" localSheetId="9" hidden="1">#REF!</definedName>
    <definedName name="_Regression_Out" localSheetId="12" hidden="1">#REF!</definedName>
    <definedName name="_Regression_Out" localSheetId="14" hidden="1">#REF!</definedName>
    <definedName name="_Regression_Out" localSheetId="15" hidden="1">#REF!</definedName>
    <definedName name="_Regression_Out" localSheetId="16" hidden="1">#REF!</definedName>
    <definedName name="_Regression_Out" localSheetId="17" hidden="1">#REF!</definedName>
    <definedName name="_Regression_Out" localSheetId="1" hidden="1">#REF!</definedName>
    <definedName name="_Regression_Out" localSheetId="20" hidden="1">#REF!</definedName>
    <definedName name="_Regression_Out" localSheetId="21" hidden="1">#REF!</definedName>
    <definedName name="_Regression_Out" localSheetId="24" hidden="1">#REF!</definedName>
    <definedName name="_Regression_Out" localSheetId="25" hidden="1">#REF!</definedName>
    <definedName name="_Regression_Out" localSheetId="26" hidden="1">#REF!</definedName>
    <definedName name="_Regression_Out" localSheetId="27" hidden="1">#REF!</definedName>
    <definedName name="_Regression_Out" localSheetId="3" hidden="1">#REF!</definedName>
    <definedName name="_Regression_Out" localSheetId="4" hidden="1">#REF!</definedName>
    <definedName name="_Regression_Out" localSheetId="6" hidden="1">#REF!</definedName>
    <definedName name="_Regression_Out" localSheetId="7" hidden="1">#REF!</definedName>
    <definedName name="_Regression_Out" localSheetId="37" hidden="1">#REF!</definedName>
    <definedName name="_Regression_Out" localSheetId="38" hidden="1">#REF!</definedName>
    <definedName name="_Regression_Out" localSheetId="52" hidden="1">#REF!</definedName>
    <definedName name="_Regression_Out" localSheetId="32" hidden="1">#REF!</definedName>
    <definedName name="_Regression_Out" localSheetId="88" hidden="1">#REF!</definedName>
    <definedName name="_Regression_Out" localSheetId="28" hidden="1">#REF!</definedName>
    <definedName name="_Regression_Out" hidden="1">#REF!</definedName>
    <definedName name="_Regression_X" localSheetId="9" hidden="1">#REF!</definedName>
    <definedName name="_Regression_X" localSheetId="12" hidden="1">#REF!</definedName>
    <definedName name="_Regression_X" localSheetId="14" hidden="1">#REF!</definedName>
    <definedName name="_Regression_X" localSheetId="15" hidden="1">#REF!</definedName>
    <definedName name="_Regression_X" localSheetId="16" hidden="1">#REF!</definedName>
    <definedName name="_Regression_X" localSheetId="17" hidden="1">#REF!</definedName>
    <definedName name="_Regression_X" localSheetId="1" hidden="1">#REF!</definedName>
    <definedName name="_Regression_X" localSheetId="20" hidden="1">#REF!</definedName>
    <definedName name="_Regression_X" localSheetId="21" hidden="1">#REF!</definedName>
    <definedName name="_Regression_X" localSheetId="24" hidden="1">#REF!</definedName>
    <definedName name="_Regression_X" localSheetId="3" hidden="1">#REF!</definedName>
    <definedName name="_Regression_X" localSheetId="4" hidden="1">#REF!</definedName>
    <definedName name="_Regression_X" localSheetId="6" hidden="1">#REF!</definedName>
    <definedName name="_Regression_X" localSheetId="7" hidden="1">#REF!</definedName>
    <definedName name="_Regression_X" localSheetId="37" hidden="1">#REF!</definedName>
    <definedName name="_Regression_X" localSheetId="38" hidden="1">#REF!</definedName>
    <definedName name="_Regression_X" localSheetId="52" hidden="1">#REF!</definedName>
    <definedName name="_Regression_X" localSheetId="32" hidden="1">#REF!</definedName>
    <definedName name="_Regression_X" localSheetId="88" hidden="1">#REF!</definedName>
    <definedName name="_Regression_X" hidden="1">#REF!</definedName>
    <definedName name="_Regression_Y" localSheetId="9" hidden="1">#REF!</definedName>
    <definedName name="_Regression_Y" localSheetId="12" hidden="1">#REF!</definedName>
    <definedName name="_Regression_Y" localSheetId="14" hidden="1">#REF!</definedName>
    <definedName name="_Regression_Y" localSheetId="15" hidden="1">#REF!</definedName>
    <definedName name="_Regression_Y" localSheetId="16" hidden="1">#REF!</definedName>
    <definedName name="_Regression_Y" localSheetId="17" hidden="1">#REF!</definedName>
    <definedName name="_Regression_Y" localSheetId="1" hidden="1">#REF!</definedName>
    <definedName name="_Regression_Y" localSheetId="20" hidden="1">#REF!</definedName>
    <definedName name="_Regression_Y" localSheetId="21" hidden="1">#REF!</definedName>
    <definedName name="_Regression_Y" localSheetId="24" hidden="1">#REF!</definedName>
    <definedName name="_Regression_Y" localSheetId="3" hidden="1">#REF!</definedName>
    <definedName name="_Regression_Y" localSheetId="4" hidden="1">#REF!</definedName>
    <definedName name="_Regression_Y" localSheetId="6" hidden="1">#REF!</definedName>
    <definedName name="_Regression_Y" localSheetId="7" hidden="1">#REF!</definedName>
    <definedName name="_Regression_Y" localSheetId="37" hidden="1">#REF!</definedName>
    <definedName name="_Regression_Y" localSheetId="52" hidden="1">#REF!</definedName>
    <definedName name="_Regression_Y" localSheetId="32" hidden="1">#REF!</definedName>
    <definedName name="_Regression_Y" localSheetId="88" hidden="1">#REF!</definedName>
    <definedName name="_Regression_Y" hidden="1">#REF!</definedName>
    <definedName name="_RES2" localSheetId="9">[13]RES!#REF!</definedName>
    <definedName name="_RES2" localSheetId="12">[13]RES!#REF!</definedName>
    <definedName name="_RES2" localSheetId="14">[13]RES!#REF!</definedName>
    <definedName name="_RES2" localSheetId="15">[13]RES!#REF!</definedName>
    <definedName name="_RES2" localSheetId="16">[13]RES!#REF!</definedName>
    <definedName name="_RES2" localSheetId="17">[13]RES!#REF!</definedName>
    <definedName name="_RES2" localSheetId="1">[13]RES!#REF!</definedName>
    <definedName name="_RES2" localSheetId="20">[13]RES!#REF!</definedName>
    <definedName name="_RES2" localSheetId="21">[13]RES!#REF!</definedName>
    <definedName name="_RES2" localSheetId="24">[13]RES!#REF!</definedName>
    <definedName name="_RES2" localSheetId="2">[13]RES!#REF!</definedName>
    <definedName name="_RES2" localSheetId="3">[13]RES!#REF!</definedName>
    <definedName name="_RES2" localSheetId="4">[13]RES!#REF!</definedName>
    <definedName name="_RES2" localSheetId="6">[13]RES!#REF!</definedName>
    <definedName name="_RES2" localSheetId="7">[13]RES!#REF!</definedName>
    <definedName name="_RES2" localSheetId="29">[13]RES!#REF!</definedName>
    <definedName name="_RES2" localSheetId="37">[13]RES!#REF!</definedName>
    <definedName name="_RES2" localSheetId="38">[13]RES!#REF!</definedName>
    <definedName name="_RES2" localSheetId="30">[13]RES!#REF!</definedName>
    <definedName name="_RES2" localSheetId="52">[13]RES!#REF!</definedName>
    <definedName name="_RES2" localSheetId="56">[13]RES!#REF!</definedName>
    <definedName name="_RES2" localSheetId="32">[13]RES!#REF!</definedName>
    <definedName name="_RES2" localSheetId="33">[13]RES!#REF!</definedName>
    <definedName name="_RES2" localSheetId="34">[13]RES!#REF!</definedName>
    <definedName name="_RES2" localSheetId="35">[13]RES!#REF!</definedName>
    <definedName name="_RES2" localSheetId="36">[13]RES!#REF!</definedName>
    <definedName name="_RES2">[13]RES!#REF!</definedName>
    <definedName name="_SUM2" localSheetId="9">#REF!</definedName>
    <definedName name="_SUM2" localSheetId="12">#REF!</definedName>
    <definedName name="_SUM2" localSheetId="14">#REF!</definedName>
    <definedName name="_SUM2" localSheetId="15">#REF!</definedName>
    <definedName name="_SUM2" localSheetId="16">#REF!</definedName>
    <definedName name="_SUM2" localSheetId="17">#REF!</definedName>
    <definedName name="_SUM2" localSheetId="1">#REF!</definedName>
    <definedName name="_SUM2" localSheetId="20">#REF!</definedName>
    <definedName name="_SUM2" localSheetId="21">#REF!</definedName>
    <definedName name="_SUM2" localSheetId="24">#REF!</definedName>
    <definedName name="_SUM2" localSheetId="25">#REF!</definedName>
    <definedName name="_SUM2" localSheetId="26">#REF!</definedName>
    <definedName name="_SUM2" localSheetId="27">#REF!</definedName>
    <definedName name="_SUM2" localSheetId="3">#REF!</definedName>
    <definedName name="_SUM2" localSheetId="4">#REF!</definedName>
    <definedName name="_SUM2" localSheetId="6">#REF!</definedName>
    <definedName name="_SUM2" localSheetId="7">#REF!</definedName>
    <definedName name="_SUM2" localSheetId="29">#REF!</definedName>
    <definedName name="_SUM2" localSheetId="37">#REF!</definedName>
    <definedName name="_SUM2" localSheetId="38">#REF!</definedName>
    <definedName name="_SUM2" localSheetId="30">#REF!</definedName>
    <definedName name="_SUM2" localSheetId="52">#REF!</definedName>
    <definedName name="_SUM2" localSheetId="56">#REF!</definedName>
    <definedName name="_SUM2" localSheetId="32">#REF!</definedName>
    <definedName name="_SUM2" localSheetId="33">#REF!</definedName>
    <definedName name="_SUM2" localSheetId="34">#REF!</definedName>
    <definedName name="_SUM2" localSheetId="35">#REF!</definedName>
    <definedName name="_SUM2" localSheetId="36">#REF!</definedName>
    <definedName name="_SUM2" localSheetId="28">#REF!</definedName>
    <definedName name="_SUM2">#REF!</definedName>
    <definedName name="_TAB1" localSheetId="9">#REF!</definedName>
    <definedName name="_TAB1" localSheetId="12">#REF!</definedName>
    <definedName name="_TAB1" localSheetId="14">#REF!</definedName>
    <definedName name="_TAB1" localSheetId="15">#REF!</definedName>
    <definedName name="_TAB1" localSheetId="16">#REF!</definedName>
    <definedName name="_TAB1" localSheetId="17">#REF!</definedName>
    <definedName name="_TAB1" localSheetId="1">#REF!</definedName>
    <definedName name="_TAB1" localSheetId="20">#REF!</definedName>
    <definedName name="_TAB1" localSheetId="21">#REF!</definedName>
    <definedName name="_TAB1" localSheetId="24">#REF!</definedName>
    <definedName name="_TAB1" localSheetId="3">#REF!</definedName>
    <definedName name="_TAB1" localSheetId="4">#REF!</definedName>
    <definedName name="_TAB1" localSheetId="6">#REF!</definedName>
    <definedName name="_TAB1" localSheetId="7">#REF!</definedName>
    <definedName name="_TAB1" localSheetId="38">#REF!</definedName>
    <definedName name="_TAB1" localSheetId="52">#REF!</definedName>
    <definedName name="_TAB1" localSheetId="32">#REF!</definedName>
    <definedName name="_TAB1">#REF!</definedName>
    <definedName name="_TAB10" localSheetId="52">#REF!</definedName>
    <definedName name="_TAB10" localSheetId="32">#REF!</definedName>
    <definedName name="_TAB10">#REF!</definedName>
    <definedName name="_TAB12" localSheetId="52">#REF!</definedName>
    <definedName name="_TAB12" localSheetId="32">#REF!</definedName>
    <definedName name="_TAB12">#REF!</definedName>
    <definedName name="_Tab18">'[14]Soc Sec OECD countries'!$B$5:$P$62</definedName>
    <definedName name="_Tab19" localSheetId="9">#REF!</definedName>
    <definedName name="_Tab19" localSheetId="12">#REF!</definedName>
    <definedName name="_Tab19" localSheetId="14">#REF!</definedName>
    <definedName name="_Tab19" localSheetId="15">#REF!</definedName>
    <definedName name="_Tab19" localSheetId="16">#REF!</definedName>
    <definedName name="_Tab19" localSheetId="17">#REF!</definedName>
    <definedName name="_Tab19" localSheetId="1">#REF!</definedName>
    <definedName name="_Tab19" localSheetId="20">#REF!</definedName>
    <definedName name="_Tab19" localSheetId="21">#REF!</definedName>
    <definedName name="_Tab19" localSheetId="24">#REF!</definedName>
    <definedName name="_Tab19" localSheetId="25">#REF!</definedName>
    <definedName name="_Tab19" localSheetId="26">#REF!</definedName>
    <definedName name="_Tab19" localSheetId="27">#REF!</definedName>
    <definedName name="_Tab19" localSheetId="3">#REF!</definedName>
    <definedName name="_Tab19" localSheetId="4">#REF!</definedName>
    <definedName name="_Tab19" localSheetId="6">#REF!</definedName>
    <definedName name="_Tab19" localSheetId="7">#REF!</definedName>
    <definedName name="_Tab19" localSheetId="29">#REF!</definedName>
    <definedName name="_Tab19" localSheetId="37">#REF!</definedName>
    <definedName name="_Tab19" localSheetId="38">#REF!</definedName>
    <definedName name="_Tab19" localSheetId="30">#REF!</definedName>
    <definedName name="_Tab19" localSheetId="52">#REF!</definedName>
    <definedName name="_Tab19" localSheetId="56">#REF!</definedName>
    <definedName name="_Tab19" localSheetId="32">#REF!</definedName>
    <definedName name="_Tab19" localSheetId="33">#REF!</definedName>
    <definedName name="_Tab19" localSheetId="34">#REF!</definedName>
    <definedName name="_Tab19" localSheetId="35">#REF!</definedName>
    <definedName name="_Tab19" localSheetId="36">#REF!</definedName>
    <definedName name="_Tab19" localSheetId="28">#REF!</definedName>
    <definedName name="_Tab19">#REF!</definedName>
    <definedName name="_TAB2" localSheetId="25">#REF!</definedName>
    <definedName name="_TAB2" localSheetId="26">#REF!</definedName>
    <definedName name="_TAB2" localSheetId="27">#REF!</definedName>
    <definedName name="_TAB2" localSheetId="52">#REF!</definedName>
    <definedName name="_TAB2" localSheetId="32">#REF!</definedName>
    <definedName name="_TAB2" localSheetId="28">#REF!</definedName>
    <definedName name="_TAB2">#REF!</definedName>
    <definedName name="_Tab20" localSheetId="9">#REF!</definedName>
    <definedName name="_Tab20" localSheetId="12">#REF!</definedName>
    <definedName name="_Tab20" localSheetId="14">#REF!</definedName>
    <definedName name="_Tab20" localSheetId="15">#REF!</definedName>
    <definedName name="_Tab20" localSheetId="16">#REF!</definedName>
    <definedName name="_Tab20" localSheetId="17">#REF!</definedName>
    <definedName name="_Tab20" localSheetId="1">#REF!</definedName>
    <definedName name="_Tab20" localSheetId="20">#REF!</definedName>
    <definedName name="_Tab20" localSheetId="21">#REF!</definedName>
    <definedName name="_Tab20" localSheetId="24">#REF!</definedName>
    <definedName name="_Tab20" localSheetId="3">#REF!</definedName>
    <definedName name="_Tab20" localSheetId="4">#REF!</definedName>
    <definedName name="_Tab20" localSheetId="6">#REF!</definedName>
    <definedName name="_Tab20" localSheetId="7">#REF!</definedName>
    <definedName name="_Tab20" localSheetId="52">#REF!</definedName>
    <definedName name="_Tab20" localSheetId="32">#REF!</definedName>
    <definedName name="_Tab20">#REF!</definedName>
    <definedName name="_Tab21" localSheetId="9">#REF!</definedName>
    <definedName name="_Tab21" localSheetId="12">#REF!</definedName>
    <definedName name="_Tab21" localSheetId="14">#REF!</definedName>
    <definedName name="_Tab21" localSheetId="15">#REF!</definedName>
    <definedName name="_Tab21" localSheetId="16">#REF!</definedName>
    <definedName name="_Tab21" localSheetId="17">#REF!</definedName>
    <definedName name="_Tab21" localSheetId="1">#REF!</definedName>
    <definedName name="_Tab21" localSheetId="20">#REF!</definedName>
    <definedName name="_Tab21" localSheetId="21">#REF!</definedName>
    <definedName name="_Tab21" localSheetId="24">#REF!</definedName>
    <definedName name="_Tab21" localSheetId="3">#REF!</definedName>
    <definedName name="_Tab21" localSheetId="4">#REF!</definedName>
    <definedName name="_Tab21" localSheetId="6">#REF!</definedName>
    <definedName name="_Tab21" localSheetId="7">#REF!</definedName>
    <definedName name="_Tab21" localSheetId="52">#REF!</definedName>
    <definedName name="_Tab21" localSheetId="32">#REF!</definedName>
    <definedName name="_Tab21">#REF!</definedName>
    <definedName name="_Tab22" localSheetId="9">#REF!</definedName>
    <definedName name="_Tab22" localSheetId="12">#REF!</definedName>
    <definedName name="_Tab22" localSheetId="14">#REF!</definedName>
    <definedName name="_Tab22" localSheetId="15">#REF!</definedName>
    <definedName name="_Tab22" localSheetId="16">#REF!</definedName>
    <definedName name="_Tab22" localSheetId="17">#REF!</definedName>
    <definedName name="_Tab22" localSheetId="1">#REF!</definedName>
    <definedName name="_Tab22" localSheetId="20">#REF!</definedName>
    <definedName name="_Tab22" localSheetId="21">#REF!</definedName>
    <definedName name="_Tab22" localSheetId="24">#REF!</definedName>
    <definedName name="_Tab22" localSheetId="3">#REF!</definedName>
    <definedName name="_Tab22" localSheetId="4">#REF!</definedName>
    <definedName name="_Tab22" localSheetId="6">#REF!</definedName>
    <definedName name="_Tab22" localSheetId="7">#REF!</definedName>
    <definedName name="_Tab22" localSheetId="52">#REF!</definedName>
    <definedName name="_Tab22" localSheetId="32">#REF!</definedName>
    <definedName name="_Tab22">#REF!</definedName>
    <definedName name="_Tab23" localSheetId="9">#REF!</definedName>
    <definedName name="_Tab23" localSheetId="12">#REF!</definedName>
    <definedName name="_Tab23" localSheetId="14">#REF!</definedName>
    <definedName name="_Tab23" localSheetId="15">#REF!</definedName>
    <definedName name="_Tab23" localSheetId="16">#REF!</definedName>
    <definedName name="_Tab23" localSheetId="17">#REF!</definedName>
    <definedName name="_Tab23" localSheetId="1">#REF!</definedName>
    <definedName name="_Tab23" localSheetId="20">#REF!</definedName>
    <definedName name="_Tab23" localSheetId="21">#REF!</definedName>
    <definedName name="_Tab23" localSheetId="24">#REF!</definedName>
    <definedName name="_Tab23" localSheetId="3">#REF!</definedName>
    <definedName name="_Tab23" localSheetId="4">#REF!</definedName>
    <definedName name="_Tab23" localSheetId="6">#REF!</definedName>
    <definedName name="_Tab23" localSheetId="7">#REF!</definedName>
    <definedName name="_Tab23" localSheetId="52">#REF!</definedName>
    <definedName name="_Tab23" localSheetId="32">#REF!</definedName>
    <definedName name="_Tab23">#REF!</definedName>
    <definedName name="_Tab24" localSheetId="9">#REF!</definedName>
    <definedName name="_Tab24" localSheetId="12">#REF!</definedName>
    <definedName name="_Tab24" localSheetId="14">#REF!</definedName>
    <definedName name="_Tab24" localSheetId="15">#REF!</definedName>
    <definedName name="_Tab24" localSheetId="16">#REF!</definedName>
    <definedName name="_Tab24" localSheetId="17">#REF!</definedName>
    <definedName name="_Tab24" localSheetId="1">#REF!</definedName>
    <definedName name="_Tab24" localSheetId="20">#REF!</definedName>
    <definedName name="_Tab24" localSheetId="21">#REF!</definedName>
    <definedName name="_Tab24" localSheetId="24">#REF!</definedName>
    <definedName name="_Tab24" localSheetId="3">#REF!</definedName>
    <definedName name="_Tab24" localSheetId="4">#REF!</definedName>
    <definedName name="_Tab24" localSheetId="6">#REF!</definedName>
    <definedName name="_Tab24" localSheetId="7">#REF!</definedName>
    <definedName name="_Tab24" localSheetId="52">#REF!</definedName>
    <definedName name="_Tab24" localSheetId="32">#REF!</definedName>
    <definedName name="_Tab24">#REF!</definedName>
    <definedName name="_Tab26" localSheetId="9">#REF!</definedName>
    <definedName name="_Tab26" localSheetId="12">#REF!</definedName>
    <definedName name="_Tab26" localSheetId="14">#REF!</definedName>
    <definedName name="_Tab26" localSheetId="15">#REF!</definedName>
    <definedName name="_Tab26" localSheetId="16">#REF!</definedName>
    <definedName name="_Tab26" localSheetId="17">#REF!</definedName>
    <definedName name="_Tab26" localSheetId="1">#REF!</definedName>
    <definedName name="_Tab26" localSheetId="20">#REF!</definedName>
    <definedName name="_Tab26" localSheetId="21">#REF!</definedName>
    <definedName name="_Tab26" localSheetId="24">#REF!</definedName>
    <definedName name="_Tab26" localSheetId="3">#REF!</definedName>
    <definedName name="_Tab26" localSheetId="4">#REF!</definedName>
    <definedName name="_Tab26" localSheetId="6">#REF!</definedName>
    <definedName name="_Tab26" localSheetId="7">#REF!</definedName>
    <definedName name="_Tab26" localSheetId="52">#REF!</definedName>
    <definedName name="_Tab26" localSheetId="32">#REF!</definedName>
    <definedName name="_Tab26">#REF!</definedName>
    <definedName name="_Tab27" localSheetId="9">#REF!</definedName>
    <definedName name="_Tab27" localSheetId="12">#REF!</definedName>
    <definedName name="_Tab27" localSheetId="14">#REF!</definedName>
    <definedName name="_Tab27" localSheetId="15">#REF!</definedName>
    <definedName name="_Tab27" localSheetId="16">#REF!</definedName>
    <definedName name="_Tab27" localSheetId="17">#REF!</definedName>
    <definedName name="_Tab27" localSheetId="1">#REF!</definedName>
    <definedName name="_Tab27" localSheetId="20">#REF!</definedName>
    <definedName name="_Tab27" localSheetId="21">#REF!</definedName>
    <definedName name="_Tab27" localSheetId="24">#REF!</definedName>
    <definedName name="_Tab27" localSheetId="3">#REF!</definedName>
    <definedName name="_Tab27" localSheetId="4">#REF!</definedName>
    <definedName name="_Tab27" localSheetId="6">#REF!</definedName>
    <definedName name="_Tab27" localSheetId="7">#REF!</definedName>
    <definedName name="_Tab27" localSheetId="52">#REF!</definedName>
    <definedName name="_Tab27" localSheetId="32">#REF!</definedName>
    <definedName name="_Tab27">#REF!</definedName>
    <definedName name="_Tab28" localSheetId="9">#REF!</definedName>
    <definedName name="_Tab28" localSheetId="12">#REF!</definedName>
    <definedName name="_Tab28" localSheetId="14">#REF!</definedName>
    <definedName name="_Tab28" localSheetId="15">#REF!</definedName>
    <definedName name="_Tab28" localSheetId="16">#REF!</definedName>
    <definedName name="_Tab28" localSheetId="17">#REF!</definedName>
    <definedName name="_Tab28" localSheetId="1">#REF!</definedName>
    <definedName name="_Tab28" localSheetId="20">#REF!</definedName>
    <definedName name="_Tab28" localSheetId="21">#REF!</definedName>
    <definedName name="_Tab28" localSheetId="24">#REF!</definedName>
    <definedName name="_Tab28" localSheetId="3">#REF!</definedName>
    <definedName name="_Tab28" localSheetId="4">#REF!</definedName>
    <definedName name="_Tab28" localSheetId="6">#REF!</definedName>
    <definedName name="_Tab28" localSheetId="7">#REF!</definedName>
    <definedName name="_Tab28" localSheetId="52">#REF!</definedName>
    <definedName name="_Tab28" localSheetId="32">#REF!</definedName>
    <definedName name="_Tab28">#REF!</definedName>
    <definedName name="_Tab29" localSheetId="9">#REF!</definedName>
    <definedName name="_Tab29" localSheetId="12">#REF!</definedName>
    <definedName name="_Tab29" localSheetId="14">#REF!</definedName>
    <definedName name="_Tab29" localSheetId="15">#REF!</definedName>
    <definedName name="_Tab29" localSheetId="16">#REF!</definedName>
    <definedName name="_Tab29" localSheetId="17">#REF!</definedName>
    <definedName name="_Tab29" localSheetId="1">#REF!</definedName>
    <definedName name="_Tab29" localSheetId="20">#REF!</definedName>
    <definedName name="_Tab29" localSheetId="21">#REF!</definedName>
    <definedName name="_Tab29" localSheetId="24">#REF!</definedName>
    <definedName name="_Tab29" localSheetId="3">#REF!</definedName>
    <definedName name="_Tab29" localSheetId="4">#REF!</definedName>
    <definedName name="_Tab29" localSheetId="6">#REF!</definedName>
    <definedName name="_Tab29" localSheetId="7">#REF!</definedName>
    <definedName name="_Tab29" localSheetId="52">#REF!</definedName>
    <definedName name="_Tab29" localSheetId="32">#REF!</definedName>
    <definedName name="_Tab29">#REF!</definedName>
    <definedName name="_TAB3" localSheetId="52">#REF!</definedName>
    <definedName name="_TAB3" localSheetId="32">#REF!</definedName>
    <definedName name="_TAB3">#REF!</definedName>
    <definedName name="_Tab30" localSheetId="9">#REF!</definedName>
    <definedName name="_Tab30" localSheetId="12">#REF!</definedName>
    <definedName name="_Tab30" localSheetId="14">#REF!</definedName>
    <definedName name="_Tab30" localSheetId="15">#REF!</definedName>
    <definedName name="_Tab30" localSheetId="16">#REF!</definedName>
    <definedName name="_Tab30" localSheetId="17">#REF!</definedName>
    <definedName name="_Tab30" localSheetId="1">#REF!</definedName>
    <definedName name="_Tab30" localSheetId="20">#REF!</definedName>
    <definedName name="_Tab30" localSheetId="21">#REF!</definedName>
    <definedName name="_Tab30" localSheetId="24">#REF!</definedName>
    <definedName name="_Tab30" localSheetId="3">#REF!</definedName>
    <definedName name="_Tab30" localSheetId="4">#REF!</definedName>
    <definedName name="_Tab30" localSheetId="6">#REF!</definedName>
    <definedName name="_Tab30" localSheetId="7">#REF!</definedName>
    <definedName name="_Tab30" localSheetId="52">#REF!</definedName>
    <definedName name="_Tab30" localSheetId="32">#REF!</definedName>
    <definedName name="_Tab30">#REF!</definedName>
    <definedName name="_Tab31" localSheetId="9">#REF!</definedName>
    <definedName name="_Tab31" localSheetId="12">#REF!</definedName>
    <definedName name="_Tab31" localSheetId="14">#REF!</definedName>
    <definedName name="_Tab31" localSheetId="15">#REF!</definedName>
    <definedName name="_Tab31" localSheetId="16">#REF!</definedName>
    <definedName name="_Tab31" localSheetId="17">#REF!</definedName>
    <definedName name="_Tab31" localSheetId="1">#REF!</definedName>
    <definedName name="_Tab31" localSheetId="20">#REF!</definedName>
    <definedName name="_Tab31" localSheetId="21">#REF!</definedName>
    <definedName name="_Tab31" localSheetId="24">#REF!</definedName>
    <definedName name="_Tab31" localSheetId="3">#REF!</definedName>
    <definedName name="_Tab31" localSheetId="4">#REF!</definedName>
    <definedName name="_Tab31" localSheetId="6">#REF!</definedName>
    <definedName name="_Tab31" localSheetId="7">#REF!</definedName>
    <definedName name="_Tab31" localSheetId="52">#REF!</definedName>
    <definedName name="_Tab31" localSheetId="32">#REF!</definedName>
    <definedName name="_Tab31">#REF!</definedName>
    <definedName name="_Tab32" localSheetId="9">#REF!</definedName>
    <definedName name="_Tab32" localSheetId="12">#REF!</definedName>
    <definedName name="_Tab32" localSheetId="14">#REF!</definedName>
    <definedName name="_Tab32" localSheetId="15">#REF!</definedName>
    <definedName name="_Tab32" localSheetId="16">#REF!</definedName>
    <definedName name="_Tab32" localSheetId="17">#REF!</definedName>
    <definedName name="_Tab32" localSheetId="1">#REF!</definedName>
    <definedName name="_Tab32" localSheetId="20">#REF!</definedName>
    <definedName name="_Tab32" localSheetId="21">#REF!</definedName>
    <definedName name="_Tab32" localSheetId="24">#REF!</definedName>
    <definedName name="_Tab32" localSheetId="3">#REF!</definedName>
    <definedName name="_Tab32" localSheetId="4">#REF!</definedName>
    <definedName name="_Tab32" localSheetId="6">#REF!</definedName>
    <definedName name="_Tab32" localSheetId="7">#REF!</definedName>
    <definedName name="_Tab32" localSheetId="52">#REF!</definedName>
    <definedName name="_Tab32" localSheetId="32">#REF!</definedName>
    <definedName name="_Tab32">#REF!</definedName>
    <definedName name="_Tab33" localSheetId="9">#REF!</definedName>
    <definedName name="_Tab33" localSheetId="12">#REF!</definedName>
    <definedName name="_Tab33" localSheetId="14">#REF!</definedName>
    <definedName name="_Tab33" localSheetId="15">#REF!</definedName>
    <definedName name="_Tab33" localSheetId="16">#REF!</definedName>
    <definedName name="_Tab33" localSheetId="17">#REF!</definedName>
    <definedName name="_Tab33" localSheetId="1">#REF!</definedName>
    <definedName name="_Tab33" localSheetId="20">#REF!</definedName>
    <definedName name="_Tab33" localSheetId="21">#REF!</definedName>
    <definedName name="_Tab33" localSheetId="24">#REF!</definedName>
    <definedName name="_Tab33" localSheetId="3">#REF!</definedName>
    <definedName name="_Tab33" localSheetId="4">#REF!</definedName>
    <definedName name="_Tab33" localSheetId="6">#REF!</definedName>
    <definedName name="_Tab33" localSheetId="7">#REF!</definedName>
    <definedName name="_Tab33" localSheetId="52">#REF!</definedName>
    <definedName name="_Tab33" localSheetId="32">#REF!</definedName>
    <definedName name="_Tab33">#REF!</definedName>
    <definedName name="_Tab34" localSheetId="9">#REF!</definedName>
    <definedName name="_Tab34" localSheetId="12">#REF!</definedName>
    <definedName name="_Tab34" localSheetId="14">#REF!</definedName>
    <definedName name="_Tab34" localSheetId="15">#REF!</definedName>
    <definedName name="_Tab34" localSheetId="16">#REF!</definedName>
    <definedName name="_Tab34" localSheetId="17">#REF!</definedName>
    <definedName name="_Tab34" localSheetId="1">#REF!</definedName>
    <definedName name="_Tab34" localSheetId="20">#REF!</definedName>
    <definedName name="_Tab34" localSheetId="21">#REF!</definedName>
    <definedName name="_Tab34" localSheetId="24">#REF!</definedName>
    <definedName name="_Tab34" localSheetId="3">#REF!</definedName>
    <definedName name="_Tab34" localSheetId="4">#REF!</definedName>
    <definedName name="_Tab34" localSheetId="6">#REF!</definedName>
    <definedName name="_Tab34" localSheetId="7">#REF!</definedName>
    <definedName name="_Tab34" localSheetId="52">#REF!</definedName>
    <definedName name="_Tab34" localSheetId="32">#REF!</definedName>
    <definedName name="_Tab34">#REF!</definedName>
    <definedName name="_Tab35" localSheetId="9">#REF!</definedName>
    <definedName name="_Tab35" localSheetId="12">#REF!</definedName>
    <definedName name="_Tab35" localSheetId="14">#REF!</definedName>
    <definedName name="_Tab35" localSheetId="15">#REF!</definedName>
    <definedName name="_Tab35" localSheetId="16">#REF!</definedName>
    <definedName name="_Tab35" localSheetId="17">#REF!</definedName>
    <definedName name="_Tab35" localSheetId="1">#REF!</definedName>
    <definedName name="_Tab35" localSheetId="20">#REF!</definedName>
    <definedName name="_Tab35" localSheetId="21">#REF!</definedName>
    <definedName name="_Tab35" localSheetId="24">#REF!</definedName>
    <definedName name="_Tab35" localSheetId="3">#REF!</definedName>
    <definedName name="_Tab35" localSheetId="4">#REF!</definedName>
    <definedName name="_Tab35" localSheetId="6">#REF!</definedName>
    <definedName name="_Tab35" localSheetId="7">#REF!</definedName>
    <definedName name="_Tab35" localSheetId="52">#REF!</definedName>
    <definedName name="_Tab35" localSheetId="32">#REF!</definedName>
    <definedName name="_Tab35">#REF!</definedName>
    <definedName name="_TAB4" localSheetId="52">#REF!</definedName>
    <definedName name="_TAB4" localSheetId="32">#REF!</definedName>
    <definedName name="_TAB4">#REF!</definedName>
    <definedName name="_TAB5" localSheetId="52">#REF!</definedName>
    <definedName name="_TAB5" localSheetId="32">#REF!</definedName>
    <definedName name="_TAB5">#REF!</definedName>
    <definedName name="_TAB7" localSheetId="52">#REF!</definedName>
    <definedName name="_TAB7" localSheetId="32">#REF!</definedName>
    <definedName name="_TAB7">#REF!</definedName>
    <definedName name="_TAB8" localSheetId="52">#REF!</definedName>
    <definedName name="_TAB8" localSheetId="32">#REF!</definedName>
    <definedName name="_TAB8">#REF!</definedName>
    <definedName name="_Tab9">'[14]Dom GS OECD countries'!$B$5:$P$62</definedName>
    <definedName name="_WB2" localSheetId="9">#REF!</definedName>
    <definedName name="_WB2" localSheetId="12">#REF!</definedName>
    <definedName name="_WB2" localSheetId="14">#REF!</definedName>
    <definedName name="_WB2" localSheetId="15">#REF!</definedName>
    <definedName name="_WB2" localSheetId="16">#REF!</definedName>
    <definedName name="_WB2" localSheetId="17">#REF!</definedName>
    <definedName name="_WB2" localSheetId="1">#REF!</definedName>
    <definedName name="_WB2" localSheetId="20">#REF!</definedName>
    <definedName name="_WB2" localSheetId="21">#REF!</definedName>
    <definedName name="_WB2" localSheetId="24">#REF!</definedName>
    <definedName name="_WB2" localSheetId="25">#REF!</definedName>
    <definedName name="_WB2" localSheetId="26">#REF!</definedName>
    <definedName name="_WB2" localSheetId="27">#REF!</definedName>
    <definedName name="_WB2" localSheetId="3">#REF!</definedName>
    <definedName name="_WB2" localSheetId="4">#REF!</definedName>
    <definedName name="_WB2" localSheetId="6">#REF!</definedName>
    <definedName name="_WB2" localSheetId="7">#REF!</definedName>
    <definedName name="_WB2" localSheetId="29">#REF!</definedName>
    <definedName name="_WB2" localSheetId="37">#REF!</definedName>
    <definedName name="_WB2" localSheetId="38">#REF!</definedName>
    <definedName name="_WB2" localSheetId="30">#REF!</definedName>
    <definedName name="_WB2" localSheetId="52">#REF!</definedName>
    <definedName name="_WB2" localSheetId="56">#REF!</definedName>
    <definedName name="_WB2" localSheetId="32">#REF!</definedName>
    <definedName name="_WB2" localSheetId="33">#REF!</definedName>
    <definedName name="_WB2" localSheetId="34">#REF!</definedName>
    <definedName name="_WB2" localSheetId="35">#REF!</definedName>
    <definedName name="_WB2" localSheetId="36">#REF!</definedName>
    <definedName name="_WB2" localSheetId="28">#REF!</definedName>
    <definedName name="_WB2">#REF!</definedName>
    <definedName name="_WEO1" localSheetId="25">#REF!</definedName>
    <definedName name="_WEO1" localSheetId="26">#REF!</definedName>
    <definedName name="_WEO1" localSheetId="27">#REF!</definedName>
    <definedName name="_WEO1" localSheetId="52">#REF!</definedName>
    <definedName name="_WEO1" localSheetId="32">#REF!</definedName>
    <definedName name="_WEO1" localSheetId="28">#REF!</definedName>
    <definedName name="_WEO1">#REF!</definedName>
    <definedName name="_WEO2" localSheetId="52">#REF!</definedName>
    <definedName name="_WEO2" localSheetId="32">#REF!</definedName>
    <definedName name="_WEO2">#REF!</definedName>
    <definedName name="_WEO3" localSheetId="52">#REF!</definedName>
    <definedName name="_WEO3">#REF!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9">[1]Imp!#REF!</definedName>
    <definedName name="_Z" localSheetId="12">[1]Imp!#REF!</definedName>
    <definedName name="_Z" localSheetId="14">[1]Imp!#REF!</definedName>
    <definedName name="_Z" localSheetId="15">[1]Imp!#REF!</definedName>
    <definedName name="_Z" localSheetId="16">[1]Imp!#REF!</definedName>
    <definedName name="_Z" localSheetId="17">[1]Imp!#REF!</definedName>
    <definedName name="_Z" localSheetId="1">[1]Imp!#REF!</definedName>
    <definedName name="_Z" localSheetId="20">[1]Imp!#REF!</definedName>
    <definedName name="_Z" localSheetId="21">[1]Imp!#REF!</definedName>
    <definedName name="_Z" localSheetId="24">[1]Imp!#REF!</definedName>
    <definedName name="_Z" localSheetId="25">[1]Imp!#REF!</definedName>
    <definedName name="_Z" localSheetId="26">[1]Imp!#REF!</definedName>
    <definedName name="_Z" localSheetId="27">[1]Imp!#REF!</definedName>
    <definedName name="_Z" localSheetId="2">[1]Imp!#REF!</definedName>
    <definedName name="_Z" localSheetId="3">[1]Imp!#REF!</definedName>
    <definedName name="_Z" localSheetId="4">[1]Imp!#REF!</definedName>
    <definedName name="_Z" localSheetId="6">[1]Imp!#REF!</definedName>
    <definedName name="_Z" localSheetId="7">[1]Imp!#REF!</definedName>
    <definedName name="_Z" localSheetId="29">[1]Imp!#REF!</definedName>
    <definedName name="_Z" localSheetId="37">[1]Imp!#REF!</definedName>
    <definedName name="_Z" localSheetId="38">[1]Imp!#REF!</definedName>
    <definedName name="_Z" localSheetId="30">[1]Imp!#REF!</definedName>
    <definedName name="_Z" localSheetId="56">[1]Imp!#REF!</definedName>
    <definedName name="_Z" localSheetId="32">[1]Imp!#REF!</definedName>
    <definedName name="_Z" localSheetId="33">[1]Imp!#REF!</definedName>
    <definedName name="_Z" localSheetId="34">[1]Imp!#REF!</definedName>
    <definedName name="_Z" localSheetId="35">[1]Imp!#REF!</definedName>
    <definedName name="_Z" localSheetId="36">[1]Imp!#REF!</definedName>
    <definedName name="_Z" localSheetId="28">[1]Imp!#REF!</definedName>
    <definedName name="_Z">[1]Imp!#REF!</definedName>
    <definedName name="A" localSheetId="0">#REF!</definedName>
    <definedName name="A" localSheetId="9">#REF!</definedName>
    <definedName name="A" localSheetId="10">#REF!</definedName>
    <definedName name="A" localSheetId="11">#REF!</definedName>
    <definedName name="A" localSheetId="12">#REF!</definedName>
    <definedName name="A" localSheetId="14">#REF!</definedName>
    <definedName name="A" localSheetId="15">#REF!</definedName>
    <definedName name="A" localSheetId="16">#REF!</definedName>
    <definedName name="A" localSheetId="17">#REF!</definedName>
    <definedName name="A" localSheetId="1">#REF!</definedName>
    <definedName name="A" localSheetId="20">#REF!</definedName>
    <definedName name="A" localSheetId="21">#REF!</definedName>
    <definedName name="A" localSheetId="23">#REF!</definedName>
    <definedName name="A" localSheetId="24">#REF!</definedName>
    <definedName name="A" localSheetId="25">#REF!</definedName>
    <definedName name="A" localSheetId="26">#REF!</definedName>
    <definedName name="A" localSheetId="27">#REF!</definedName>
    <definedName name="A" localSheetId="2">#REF!</definedName>
    <definedName name="A" localSheetId="3">#REF!</definedName>
    <definedName name="A" localSheetId="4">#REF!</definedName>
    <definedName name="A" localSheetId="5">#REF!</definedName>
    <definedName name="A" localSheetId="6">#REF!</definedName>
    <definedName name="A" localSheetId="7">#REF!</definedName>
    <definedName name="A" localSheetId="8">#REF!</definedName>
    <definedName name="A" localSheetId="29">#REF!</definedName>
    <definedName name="A" localSheetId="37">#REF!</definedName>
    <definedName name="A" localSheetId="38">#REF!</definedName>
    <definedName name="A" localSheetId="30">#REF!</definedName>
    <definedName name="A" localSheetId="52">#REF!</definedName>
    <definedName name="A" localSheetId="56">#REF!</definedName>
    <definedName name="A" localSheetId="32">#REF!</definedName>
    <definedName name="A" localSheetId="33">#REF!</definedName>
    <definedName name="A" localSheetId="34">#REF!</definedName>
    <definedName name="A" localSheetId="35">#REF!</definedName>
    <definedName name="A" localSheetId="36">#REF!</definedName>
    <definedName name="A" localSheetId="98">#REF!</definedName>
    <definedName name="A" localSheetId="28">#REF!</definedName>
    <definedName name="A">#REF!</definedName>
    <definedName name="A." localSheetId="9">#REF!</definedName>
    <definedName name="A." localSheetId="12">#REF!</definedName>
    <definedName name="A." localSheetId="14">#REF!</definedName>
    <definedName name="A." localSheetId="15">#REF!</definedName>
    <definedName name="A." localSheetId="16">#REF!</definedName>
    <definedName name="A." localSheetId="17">#REF!</definedName>
    <definedName name="A." localSheetId="1">#REF!</definedName>
    <definedName name="A." localSheetId="20">#REF!</definedName>
    <definedName name="A." localSheetId="21">#REF!</definedName>
    <definedName name="A." localSheetId="24">#REF!</definedName>
    <definedName name="A." localSheetId="25">#REF!</definedName>
    <definedName name="A." localSheetId="26">#REF!</definedName>
    <definedName name="A." localSheetId="27">#REF!</definedName>
    <definedName name="A." localSheetId="3">#REF!</definedName>
    <definedName name="A." localSheetId="4">#REF!</definedName>
    <definedName name="A." localSheetId="6">#REF!</definedName>
    <definedName name="A." localSheetId="7">#REF!</definedName>
    <definedName name="A." localSheetId="38">#REF!</definedName>
    <definedName name="A." localSheetId="52">#REF!</definedName>
    <definedName name="A." localSheetId="32">#REF!</definedName>
    <definedName name="A." localSheetId="98">#REF!</definedName>
    <definedName name="A." localSheetId="28">#REF!</definedName>
    <definedName name="A.">#REF!</definedName>
    <definedName name="AA" localSheetId="52">#REF!</definedName>
    <definedName name="AA" localSheetId="32">#REF!</definedName>
    <definedName name="AA">#REF!</definedName>
    <definedName name="AAA" localSheetId="9">#REF!</definedName>
    <definedName name="AAA" localSheetId="12">#REF!</definedName>
    <definedName name="AAA" localSheetId="14">#REF!</definedName>
    <definedName name="AAA" localSheetId="15">#REF!</definedName>
    <definedName name="AAA" localSheetId="16">#REF!</definedName>
    <definedName name="AAA" localSheetId="17">#REF!</definedName>
    <definedName name="AAA" localSheetId="1">#REF!</definedName>
    <definedName name="AAA" localSheetId="20">#REF!</definedName>
    <definedName name="AAA" localSheetId="21">#REF!</definedName>
    <definedName name="AAA" localSheetId="24">#REF!</definedName>
    <definedName name="AAA" localSheetId="3">#REF!</definedName>
    <definedName name="AAA" localSheetId="4">#REF!</definedName>
    <definedName name="AAA" localSheetId="6">#REF!</definedName>
    <definedName name="AAA" localSheetId="7">#REF!</definedName>
    <definedName name="AAA" localSheetId="38">#REF!</definedName>
    <definedName name="AAA" localSheetId="52">#REF!</definedName>
    <definedName name="AAA" localSheetId="32">#REF!</definedName>
    <definedName name="AAA">#REF!</definedName>
    <definedName name="aaaa" localSheetId="52" hidden="1">#REF!</definedName>
    <definedName name="aaaa" localSheetId="32" hidden="1">#REF!</definedName>
    <definedName name="aaaa" hidden="1">#REF!</definedName>
    <definedName name="aaaaa">#REF!</definedName>
    <definedName name="Accrued_interest" localSheetId="32">OFFSET([15]SECURITIES!$N$4,3,0,COUNT([15]SECURITIES!$Q$6:INDIRECT("SECURITIES!Q200")),1)</definedName>
    <definedName name="Accrued_interest">OFFSET([16]SECURITIES!$N$4,3,0,COUNT([16]SECURITIES!$Q$6:INDIRECT("SECURITIES!Q200")),1)</definedName>
    <definedName name="Accrued_interest_SD" localSheetId="32">OFFSET([15]SECURITIES!$O$4,3,0,COUNT([15]SECURITIES!$Q$6:INDIRECT("SECURITIES!Q200")),1)</definedName>
    <definedName name="Accrued_interest_SD">OFFSET([16]SECURITIES!$O$4,3,0,COUNT([16]SECURITIES!$Q$6:INDIRECT("SECURITIES!Q200")),1)</definedName>
    <definedName name="acs" localSheetId="32">[17]parameters!$Y$14:$AC$27</definedName>
    <definedName name="acs">[18]parameters!$Y$14:$AC$27</definedName>
    <definedName name="Action" localSheetId="29">#REF!</definedName>
    <definedName name="Action" localSheetId="37">#REF!</definedName>
    <definedName name="Action" localSheetId="38">#REF!</definedName>
    <definedName name="Action" localSheetId="30">#REF!</definedName>
    <definedName name="Action" localSheetId="52">#REF!</definedName>
    <definedName name="Action" localSheetId="56">#REF!</definedName>
    <definedName name="Action" localSheetId="32">#REF!</definedName>
    <definedName name="Action" localSheetId="33">#REF!</definedName>
    <definedName name="Action" localSheetId="34">#REF!</definedName>
    <definedName name="Action" localSheetId="35">#REF!</definedName>
    <definedName name="Action" localSheetId="36">#REF!</definedName>
    <definedName name="Action">#REF!</definedName>
    <definedName name="ACTIVATE" localSheetId="9">#REF!</definedName>
    <definedName name="ACTIVATE" localSheetId="12">#REF!</definedName>
    <definedName name="ACTIVATE" localSheetId="14">#REF!</definedName>
    <definedName name="ACTIVATE" localSheetId="15">#REF!</definedName>
    <definedName name="ACTIVATE" localSheetId="16">#REF!</definedName>
    <definedName name="ACTIVATE" localSheetId="17">#REF!</definedName>
    <definedName name="ACTIVATE" localSheetId="1">#REF!</definedName>
    <definedName name="ACTIVATE" localSheetId="20">#REF!</definedName>
    <definedName name="ACTIVATE" localSheetId="21">#REF!</definedName>
    <definedName name="ACTIVATE" localSheetId="24">#REF!</definedName>
    <definedName name="ACTIVATE" localSheetId="3">#REF!</definedName>
    <definedName name="ACTIVATE" localSheetId="4">#REF!</definedName>
    <definedName name="ACTIVATE" localSheetId="6">#REF!</definedName>
    <definedName name="ACTIVATE" localSheetId="7">#REF!</definedName>
    <definedName name="ACTIVATE" localSheetId="52">#REF!</definedName>
    <definedName name="ACTIVATE" localSheetId="32">#REF!</definedName>
    <definedName name="ACTIVATE">#REF!</definedName>
    <definedName name="afasff">#REF!</definedName>
    <definedName name="afEGAGDFwg">#REF!,#REF!</definedName>
    <definedName name="Africa" localSheetId="52">#REF!</definedName>
    <definedName name="Africa" localSheetId="32">#REF!</definedName>
    <definedName name="Africa">#REF!</definedName>
    <definedName name="ajerdna" localSheetId="52">[19]Input!#REF!</definedName>
    <definedName name="ajerdna">[19]Input!#REF!</definedName>
    <definedName name="ALL">'[1]Imp:DSA output'!$C$9:$R$464</definedName>
    <definedName name="andreja" localSheetId="25">[20]Sheet1!$O$3:$O$11</definedName>
    <definedName name="andreja" localSheetId="26">[20]Sheet1!$O$3:$O$11</definedName>
    <definedName name="andreja" localSheetId="27">[20]Sheet1!$O$3:$O$11</definedName>
    <definedName name="andreja" localSheetId="32">[11]Sheet1!$O$3:$O$11</definedName>
    <definedName name="andreja" localSheetId="28">[20]Sheet1!$O$3:$O$11</definedName>
    <definedName name="andreja">[21]Sheet1!$O$3:$O$11</definedName>
    <definedName name="AppearanceW">[22]WordCopy!$Z$18:$Z$19</definedName>
    <definedName name="ar_i_dag">2008</definedName>
    <definedName name="asdf" localSheetId="25">#REF!</definedName>
    <definedName name="asdf" localSheetId="26">#REF!</definedName>
    <definedName name="asdf" localSheetId="27">#REF!</definedName>
    <definedName name="asdf" localSheetId="52">#REF!</definedName>
    <definedName name="asdf" localSheetId="32">#REF!</definedName>
    <definedName name="asdf" localSheetId="28">#REF!</definedName>
    <definedName name="asdf">#REF!</definedName>
    <definedName name="asfas" localSheetId="25">#REF!</definedName>
    <definedName name="asfas" localSheetId="26">#REF!</definedName>
    <definedName name="asfas" localSheetId="27">#REF!</definedName>
    <definedName name="asfas" localSheetId="52">#REF!</definedName>
    <definedName name="asfas" localSheetId="32">#REF!</definedName>
    <definedName name="asfas" localSheetId="28">#REF!</definedName>
    <definedName name="asfas">#REF!</definedName>
    <definedName name="Asia" localSheetId="25">#REF!</definedName>
    <definedName name="Asia" localSheetId="26">#REF!</definedName>
    <definedName name="Asia" localSheetId="27">#REF!</definedName>
    <definedName name="Asia" localSheetId="52">#REF!</definedName>
    <definedName name="Asia" localSheetId="32">#REF!</definedName>
    <definedName name="Asia" localSheetId="28">#REF!</definedName>
    <definedName name="Asia">#REF!</definedName>
    <definedName name="atrade" localSheetId="0">[9]!atrade</definedName>
    <definedName name="atrade" localSheetId="9">[9]!atrade</definedName>
    <definedName name="atrade" localSheetId="12">[9]!atrade</definedName>
    <definedName name="atrade" localSheetId="14">[9]!atrade</definedName>
    <definedName name="atrade" localSheetId="15">[9]!atrade</definedName>
    <definedName name="atrade" localSheetId="16">[9]!atrade</definedName>
    <definedName name="atrade" localSheetId="17">[9]!atrade</definedName>
    <definedName name="atrade" localSheetId="18">[9]!atrade</definedName>
    <definedName name="atrade" localSheetId="1">[9]!atrade</definedName>
    <definedName name="atrade" localSheetId="19">[9]!atrade</definedName>
    <definedName name="atrade" localSheetId="20">[9]!atrade</definedName>
    <definedName name="atrade" localSheetId="21">[9]!atrade</definedName>
    <definedName name="atrade" localSheetId="23">[9]!atrade</definedName>
    <definedName name="atrade" localSheetId="24">[9]!atrade</definedName>
    <definedName name="atrade" localSheetId="26">[9]!atrade</definedName>
    <definedName name="atrade" localSheetId="3">[9]!atrade</definedName>
    <definedName name="atrade" localSheetId="4">[9]!atrade</definedName>
    <definedName name="atrade" localSheetId="6">[9]!atrade</definedName>
    <definedName name="atrade" localSheetId="7">[9]!atrade</definedName>
    <definedName name="atrade" localSheetId="8">[9]!atrade</definedName>
    <definedName name="atrade" localSheetId="38">[9]!atrade</definedName>
    <definedName name="atrade">[9]!atrade</definedName>
    <definedName name="auto" localSheetId="25">OFFSET(#REF!,0,0,1,COUNT(#REF!))</definedName>
    <definedName name="auto" localSheetId="26">OFFSET(#REF!,0,0,1,COUNT(#REF!))</definedName>
    <definedName name="auto" localSheetId="27">OFFSET(#REF!,0,0,1,COUNT(#REF!))</definedName>
    <definedName name="auto" localSheetId="52">OFFSET(#REF!,0,0,1,COUNT(#REF!))</definedName>
    <definedName name="auto" localSheetId="32">OFFSET(#REF!,0,0,1,COUNT(#REF!))</definedName>
    <definedName name="auto" localSheetId="28">OFFSET(#REF!,0,0,1,COUNT(#REF!))</definedName>
    <definedName name="auto">OFFSET(#REF!,0,0,1,COUNT(#REF!))</definedName>
    <definedName name="B" localSheetId="0">#REF!</definedName>
    <definedName name="B" localSheetId="9">#REF!</definedName>
    <definedName name="B" localSheetId="10">#REF!</definedName>
    <definedName name="B" localSheetId="11">#REF!</definedName>
    <definedName name="B" localSheetId="12">#REF!</definedName>
    <definedName name="B" localSheetId="14">#REF!</definedName>
    <definedName name="B" localSheetId="15">#REF!</definedName>
    <definedName name="B" localSheetId="16">#REF!</definedName>
    <definedName name="B" localSheetId="17">#REF!</definedName>
    <definedName name="B" localSheetId="1">#REF!</definedName>
    <definedName name="B" localSheetId="20">#REF!</definedName>
    <definedName name="B" localSheetId="21">#REF!</definedName>
    <definedName name="B" localSheetId="23">#REF!</definedName>
    <definedName name="B" localSheetId="24">#REF!</definedName>
    <definedName name="B" localSheetId="25">#REF!</definedName>
    <definedName name="B" localSheetId="26">#REF!</definedName>
    <definedName name="B" localSheetId="27">#REF!</definedName>
    <definedName name="B" localSheetId="2">#REF!</definedName>
    <definedName name="B" localSheetId="3">#REF!</definedName>
    <definedName name="B" localSheetId="4">#REF!</definedName>
    <definedName name="B" localSheetId="5">#REF!</definedName>
    <definedName name="B" localSheetId="6">#REF!</definedName>
    <definedName name="B" localSheetId="7">#REF!</definedName>
    <definedName name="B" localSheetId="8">#REF!</definedName>
    <definedName name="B" localSheetId="29">#REF!</definedName>
    <definedName name="B" localSheetId="37">#REF!</definedName>
    <definedName name="B" localSheetId="38">#REF!</definedName>
    <definedName name="B" localSheetId="30">#REF!</definedName>
    <definedName name="B" localSheetId="52">#REF!</definedName>
    <definedName name="B" localSheetId="56">#REF!</definedName>
    <definedName name="B" localSheetId="32">#REF!</definedName>
    <definedName name="B" localSheetId="33">#REF!</definedName>
    <definedName name="B" localSheetId="34">#REF!</definedName>
    <definedName name="B" localSheetId="35">#REF!</definedName>
    <definedName name="B" localSheetId="36">#REF!</definedName>
    <definedName name="b" localSheetId="98">#REF!</definedName>
    <definedName name="B" localSheetId="28">#REF!</definedName>
    <definedName name="B">#REF!</definedName>
    <definedName name="BASDAT" localSheetId="25">'[3]Annual Tables'!#REF!</definedName>
    <definedName name="BASDAT" localSheetId="26">'[3]Annual Tables'!#REF!</definedName>
    <definedName name="BASDAT" localSheetId="27">'[3]Annual Tables'!#REF!</definedName>
    <definedName name="BASDAT" localSheetId="29">'[3]Annual Tables'!#REF!</definedName>
    <definedName name="BASDAT" localSheetId="37">'[3]Annual Tables'!#REF!</definedName>
    <definedName name="BASDAT" localSheetId="38">'[3]Annual Tables'!#REF!</definedName>
    <definedName name="BASDAT" localSheetId="30">'[3]Annual Tables'!#REF!</definedName>
    <definedName name="BASDAT" localSheetId="52">'[3]Annual Tables'!#REF!</definedName>
    <definedName name="BASDAT" localSheetId="56">'[3]Annual Tables'!#REF!</definedName>
    <definedName name="BASDAT" localSheetId="32">'[3]Annual Tables'!#REF!</definedName>
    <definedName name="BASDAT" localSheetId="33">'[3]Annual Tables'!#REF!</definedName>
    <definedName name="BASDAT" localSheetId="34">'[3]Annual Tables'!#REF!</definedName>
    <definedName name="BASDAT" localSheetId="35">'[3]Annual Tables'!#REF!</definedName>
    <definedName name="BASDAT" localSheetId="36">'[3]Annual Tables'!#REF!</definedName>
    <definedName name="BASDAT" localSheetId="28">'[3]Annual Tables'!#REF!</definedName>
    <definedName name="BASDAT">'[3]Annual Tables'!#REF!</definedName>
    <definedName name="Batumi_debt" localSheetId="9">#REF!</definedName>
    <definedName name="Batumi_debt" localSheetId="12">#REF!</definedName>
    <definedName name="Batumi_debt" localSheetId="14">#REF!</definedName>
    <definedName name="Batumi_debt" localSheetId="15">#REF!</definedName>
    <definedName name="Batumi_debt" localSheetId="16">#REF!</definedName>
    <definedName name="Batumi_debt" localSheetId="17">#REF!</definedName>
    <definedName name="Batumi_debt" localSheetId="1">#REF!</definedName>
    <definedName name="Batumi_debt" localSheetId="20">#REF!</definedName>
    <definedName name="Batumi_debt" localSheetId="21">#REF!</definedName>
    <definedName name="Batumi_debt" localSheetId="24">#REF!</definedName>
    <definedName name="Batumi_debt" localSheetId="25">#REF!</definedName>
    <definedName name="Batumi_debt" localSheetId="26">#REF!</definedName>
    <definedName name="Batumi_debt" localSheetId="27">#REF!</definedName>
    <definedName name="Batumi_debt" localSheetId="3">#REF!</definedName>
    <definedName name="Batumi_debt" localSheetId="4">#REF!</definedName>
    <definedName name="Batumi_debt" localSheetId="6">#REF!</definedName>
    <definedName name="Batumi_debt" localSheetId="7">#REF!</definedName>
    <definedName name="Batumi_debt" localSheetId="29">#REF!</definedName>
    <definedName name="Batumi_debt" localSheetId="37">#REF!</definedName>
    <definedName name="Batumi_debt" localSheetId="38">#REF!</definedName>
    <definedName name="Batumi_debt" localSheetId="30">#REF!</definedName>
    <definedName name="Batumi_debt" localSheetId="52">#REF!</definedName>
    <definedName name="Batumi_debt" localSheetId="56">#REF!</definedName>
    <definedName name="Batumi_debt" localSheetId="32">#REF!</definedName>
    <definedName name="Batumi_debt" localSheetId="33">#REF!</definedName>
    <definedName name="Batumi_debt" localSheetId="34">#REF!</definedName>
    <definedName name="Batumi_debt" localSheetId="35">#REF!</definedName>
    <definedName name="Batumi_debt" localSheetId="36">#REF!</definedName>
    <definedName name="Batumi_debt" localSheetId="28">#REF!</definedName>
    <definedName name="Batumi_debt">#REF!</definedName>
    <definedName name="_xlnm.Database">'[23]2000'!$H$8:$H$812</definedName>
    <definedName name="bb" localSheetId="25" hidden="1">{"Riqfin97",#N/A,FALSE,"Tran";"Riqfinpro",#N/A,FALSE,"Tran"}</definedName>
    <definedName name="bb" localSheetId="26" hidden="1">{"Riqfin97",#N/A,FALSE,"Tran";"Riqfinpro",#N/A,FALSE,"Tran"}</definedName>
    <definedName name="bb" localSheetId="27" hidden="1">{"Riqfin97",#N/A,FALSE,"Tran";"Riqfinpro",#N/A,FALSE,"Tran"}</definedName>
    <definedName name="bb" localSheetId="29" hidden="1">{"Riqfin97",#N/A,FALSE,"Tran";"Riqfinpro",#N/A,FALSE,"Tran"}</definedName>
    <definedName name="bb" localSheetId="37" hidden="1">{"Riqfin97",#N/A,FALSE,"Tran";"Riqfinpro",#N/A,FALSE,"Tran"}</definedName>
    <definedName name="bb" localSheetId="38" hidden="1">{"Riqfin97",#N/A,FALSE,"Tran";"Riqfinpro",#N/A,FALSE,"Tran"}</definedName>
    <definedName name="bb" localSheetId="30" hidden="1">{"Riqfin97",#N/A,FALSE,"Tran";"Riqfinpro",#N/A,FALSE,"Tran"}</definedName>
    <definedName name="bb" localSheetId="52" hidden="1">{"Riqfin97",#N/A,FALSE,"Tran";"Riqfinpro",#N/A,FALSE,"Tran"}</definedName>
    <definedName name="bb" localSheetId="56" hidden="1">{"Riqfin97",#N/A,FALSE,"Tran";"Riqfinpro",#N/A,FALSE,"Tran"}</definedName>
    <definedName name="bb" localSheetId="32" hidden="1">{"Riqfin97",#N/A,FALSE,"Tran";"Riqfinpro",#N/A,FALSE,"Tran"}</definedName>
    <definedName name="bb" localSheetId="33" hidden="1">{"Riqfin97",#N/A,FALSE,"Tran";"Riqfinpro",#N/A,FALSE,"Tran"}</definedName>
    <definedName name="bb" localSheetId="34" hidden="1">{"Riqfin97",#N/A,FALSE,"Tran";"Riqfinpro",#N/A,FALSE,"Tran"}</definedName>
    <definedName name="bb" localSheetId="35" hidden="1">{"Riqfin97",#N/A,FALSE,"Tran";"Riqfinpro",#N/A,FALSE,"Tran"}</definedName>
    <definedName name="bb" localSheetId="36" hidden="1">{"Riqfin97",#N/A,FALSE,"Tran";"Riqfinpro",#N/A,FALSE,"Tran"}</definedName>
    <definedName name="bb" localSheetId="28" hidden="1">{"Riqfin97",#N/A,FALSE,"Tran";"Riqfinpro",#N/A,FALSE,"Tran"}</definedName>
    <definedName name="bb" hidden="1">{"Riqfin97",#N/A,FALSE,"Tran";"Riqfinpro",#N/A,FALSE,"Tran"}</definedName>
    <definedName name="BBB" localSheetId="9">#REF!</definedName>
    <definedName name="BBB" localSheetId="12">#REF!</definedName>
    <definedName name="BBB" localSheetId="14">#REF!</definedName>
    <definedName name="BBB" localSheetId="15">#REF!</definedName>
    <definedName name="BBB" localSheetId="16">#REF!</definedName>
    <definedName name="BBB" localSheetId="17">#REF!</definedName>
    <definedName name="BBB" localSheetId="1">#REF!</definedName>
    <definedName name="BBB" localSheetId="20">#REF!</definedName>
    <definedName name="BBB" localSheetId="21">#REF!</definedName>
    <definedName name="BBB" localSheetId="24">#REF!</definedName>
    <definedName name="BBB" localSheetId="25">#REF!</definedName>
    <definedName name="BBB" localSheetId="26">#REF!</definedName>
    <definedName name="BBB" localSheetId="27">#REF!</definedName>
    <definedName name="BBB" localSheetId="3">#REF!</definedName>
    <definedName name="BBB" localSheetId="4">#REF!</definedName>
    <definedName name="BBB" localSheetId="6">#REF!</definedName>
    <definedName name="BBB" localSheetId="7">#REF!</definedName>
    <definedName name="BBB" localSheetId="29">#REF!</definedName>
    <definedName name="BBB" localSheetId="37">#REF!</definedName>
    <definedName name="BBB" localSheetId="38">#REF!</definedName>
    <definedName name="BBB" localSheetId="30">#REF!</definedName>
    <definedName name="BBB" localSheetId="52">#REF!</definedName>
    <definedName name="BBB" localSheetId="56">#REF!</definedName>
    <definedName name="BBB" localSheetId="32">#REF!</definedName>
    <definedName name="BBB" localSheetId="33">#REF!</definedName>
    <definedName name="BBB" localSheetId="34">#REF!</definedName>
    <definedName name="BBB" localSheetId="35">#REF!</definedName>
    <definedName name="BBB" localSheetId="36">#REF!</definedName>
    <definedName name="BBB" localSheetId="28">#REF!</definedName>
    <definedName name="BBB">#REF!</definedName>
    <definedName name="BCA">#N/A</definedName>
    <definedName name="BCA_GDP">#N/A</definedName>
    <definedName name="BCA_NGDP" localSheetId="9">#REF!</definedName>
    <definedName name="BCA_NGDP" localSheetId="12">#REF!</definedName>
    <definedName name="BCA_NGDP" localSheetId="14">#REF!</definedName>
    <definedName name="BCA_NGDP" localSheetId="15">#REF!</definedName>
    <definedName name="BCA_NGDP" localSheetId="16">#REF!</definedName>
    <definedName name="BCA_NGDP" localSheetId="17">#REF!</definedName>
    <definedName name="BCA_NGDP" localSheetId="1">#REF!</definedName>
    <definedName name="BCA_NGDP" localSheetId="20">#REF!</definedName>
    <definedName name="BCA_NGDP" localSheetId="21">#REF!</definedName>
    <definedName name="BCA_NGDP" localSheetId="24">#REF!</definedName>
    <definedName name="BCA_NGDP" localSheetId="25">#REF!</definedName>
    <definedName name="BCA_NGDP" localSheetId="26">#REF!</definedName>
    <definedName name="BCA_NGDP" localSheetId="27">#REF!</definedName>
    <definedName name="BCA_NGDP" localSheetId="3">#REF!</definedName>
    <definedName name="BCA_NGDP" localSheetId="4">#REF!</definedName>
    <definedName name="BCA_NGDP" localSheetId="6">#REF!</definedName>
    <definedName name="BCA_NGDP" localSheetId="7">#REF!</definedName>
    <definedName name="BCA_NGDP" localSheetId="29">#REF!</definedName>
    <definedName name="BCA_NGDP" localSheetId="37">#REF!</definedName>
    <definedName name="BCA_NGDP" localSheetId="38">#REF!</definedName>
    <definedName name="BCA_NGDP" localSheetId="30">#REF!</definedName>
    <definedName name="BCA_NGDP" localSheetId="52">#REF!</definedName>
    <definedName name="BCA_NGDP" localSheetId="56">#REF!</definedName>
    <definedName name="BCA_NGDP" localSheetId="32">#REF!</definedName>
    <definedName name="BCA_NGDP" localSheetId="33">#REF!</definedName>
    <definedName name="BCA_NGDP" localSheetId="34">#REF!</definedName>
    <definedName name="BCA_NGDP" localSheetId="35">#REF!</definedName>
    <definedName name="BCA_NGDP" localSheetId="36">#REF!</definedName>
    <definedName name="BCA_NGDP" localSheetId="28">#REF!</definedName>
    <definedName name="BCA_NGDP">#REF!</definedName>
    <definedName name="bcom" localSheetId="32">OFFSET('[24]Pregled trzista'!$AN$5,0,0,COUNTA('[24]Pregled trzista'!$AN:$AN)-4)</definedName>
    <definedName name="bcom">OFFSET('[25]Pregled trzista'!$AN$5,0,0,COUNTA('[25]Pregled trzista'!$AN:$AN)-4)</definedName>
    <definedName name="BE">#N/A</definedName>
    <definedName name="BEA" localSheetId="9">#REF!</definedName>
    <definedName name="BEA" localSheetId="12">#REF!</definedName>
    <definedName name="BEA" localSheetId="14">#REF!</definedName>
    <definedName name="BEA" localSheetId="15">#REF!</definedName>
    <definedName name="BEA" localSheetId="16">#REF!</definedName>
    <definedName name="BEA" localSheetId="17">#REF!</definedName>
    <definedName name="BEA" localSheetId="1">#REF!</definedName>
    <definedName name="BEA" localSheetId="20">#REF!</definedName>
    <definedName name="BEA" localSheetId="21">#REF!</definedName>
    <definedName name="BEA" localSheetId="24">#REF!</definedName>
    <definedName name="BEA" localSheetId="25">#REF!</definedName>
    <definedName name="BEA" localSheetId="26">#REF!</definedName>
    <definedName name="BEA" localSheetId="27">#REF!</definedName>
    <definedName name="BEA" localSheetId="3">#REF!</definedName>
    <definedName name="BEA" localSheetId="4">#REF!</definedName>
    <definedName name="BEA" localSheetId="6">#REF!</definedName>
    <definedName name="BEA" localSheetId="7">#REF!</definedName>
    <definedName name="BEA" localSheetId="29">#REF!</definedName>
    <definedName name="BEA" localSheetId="37">#REF!</definedName>
    <definedName name="BEA" localSheetId="38">#REF!</definedName>
    <definedName name="BEA" localSheetId="30">#REF!</definedName>
    <definedName name="BEA" localSheetId="52">#REF!</definedName>
    <definedName name="BEA" localSheetId="56">#REF!</definedName>
    <definedName name="BEA" localSheetId="32">#REF!</definedName>
    <definedName name="BEA" localSheetId="33">#REF!</definedName>
    <definedName name="BEA" localSheetId="34">#REF!</definedName>
    <definedName name="BEA" localSheetId="35">#REF!</definedName>
    <definedName name="BEA" localSheetId="36">#REF!</definedName>
    <definedName name="BEA" localSheetId="28">#REF!</definedName>
    <definedName name="BEA">#REF!</definedName>
    <definedName name="BEAI">#N/A</definedName>
    <definedName name="BEAIB">#N/A</definedName>
    <definedName name="BEAIG">#N/A</definedName>
    <definedName name="BEAP">#N/A</definedName>
    <definedName name="BEAPB">#N/A</definedName>
    <definedName name="BEAPG">#N/A</definedName>
    <definedName name="BED" localSheetId="9">#REF!</definedName>
    <definedName name="BED" localSheetId="12">#REF!</definedName>
    <definedName name="BED" localSheetId="14">#REF!</definedName>
    <definedName name="BED" localSheetId="15">#REF!</definedName>
    <definedName name="BED" localSheetId="16">#REF!</definedName>
    <definedName name="BED" localSheetId="17">#REF!</definedName>
    <definedName name="BED" localSheetId="1">#REF!</definedName>
    <definedName name="BED" localSheetId="20">#REF!</definedName>
    <definedName name="BED" localSheetId="21">#REF!</definedName>
    <definedName name="BED" localSheetId="24">#REF!</definedName>
    <definedName name="BED" localSheetId="25">#REF!</definedName>
    <definedName name="BED" localSheetId="26">#REF!</definedName>
    <definedName name="BED" localSheetId="27">#REF!</definedName>
    <definedName name="BED" localSheetId="3">#REF!</definedName>
    <definedName name="BED" localSheetId="4">#REF!</definedName>
    <definedName name="BED" localSheetId="6">#REF!</definedName>
    <definedName name="BED" localSheetId="7">#REF!</definedName>
    <definedName name="BED" localSheetId="29">#REF!</definedName>
    <definedName name="BED" localSheetId="37">#REF!</definedName>
    <definedName name="BED" localSheetId="38">#REF!</definedName>
    <definedName name="BED" localSheetId="30">#REF!</definedName>
    <definedName name="BED" localSheetId="52">#REF!</definedName>
    <definedName name="BED" localSheetId="56">#REF!</definedName>
    <definedName name="BED" localSheetId="32">#REF!</definedName>
    <definedName name="BED" localSheetId="33">#REF!</definedName>
    <definedName name="BED" localSheetId="34">#REF!</definedName>
    <definedName name="BED" localSheetId="35">#REF!</definedName>
    <definedName name="BED" localSheetId="36">#REF!</definedName>
    <definedName name="BED" localSheetId="28">#REF!</definedName>
    <definedName name="BED">#REF!</definedName>
    <definedName name="BED_6" localSheetId="9">#REF!</definedName>
    <definedName name="BED_6" localSheetId="12">#REF!</definedName>
    <definedName name="BED_6" localSheetId="14">#REF!</definedName>
    <definedName name="BED_6" localSheetId="15">#REF!</definedName>
    <definedName name="BED_6" localSheetId="16">#REF!</definedName>
    <definedName name="BED_6" localSheetId="17">#REF!</definedName>
    <definedName name="BED_6" localSheetId="1">#REF!</definedName>
    <definedName name="BED_6" localSheetId="20">#REF!</definedName>
    <definedName name="BED_6" localSheetId="21">#REF!</definedName>
    <definedName name="BED_6" localSheetId="24">#REF!</definedName>
    <definedName name="BED_6" localSheetId="3">#REF!</definedName>
    <definedName name="BED_6" localSheetId="4">#REF!</definedName>
    <definedName name="BED_6" localSheetId="6">#REF!</definedName>
    <definedName name="BED_6" localSheetId="7">#REF!</definedName>
    <definedName name="BED_6" localSheetId="38">#REF!</definedName>
    <definedName name="BED_6" localSheetId="52">#REF!</definedName>
    <definedName name="BED_6" localSheetId="32">#REF!</definedName>
    <definedName name="BED_6">#REF!</definedName>
    <definedName name="BEDE" localSheetId="52">#REF!</definedName>
    <definedName name="BEDE" localSheetId="32">#REF!</definedName>
    <definedName name="BEDE">#REF!</definedName>
    <definedName name="BEO" localSheetId="9">#REF!</definedName>
    <definedName name="BEO" localSheetId="12">#REF!</definedName>
    <definedName name="BEO" localSheetId="14">#REF!</definedName>
    <definedName name="BEO" localSheetId="15">#REF!</definedName>
    <definedName name="BEO" localSheetId="16">#REF!</definedName>
    <definedName name="BEO" localSheetId="17">#REF!</definedName>
    <definedName name="BEO" localSheetId="1">#REF!</definedName>
    <definedName name="BEO" localSheetId="20">#REF!</definedName>
    <definedName name="BEO" localSheetId="21">#REF!</definedName>
    <definedName name="BEO" localSheetId="24">#REF!</definedName>
    <definedName name="BEO" localSheetId="3">#REF!</definedName>
    <definedName name="BEO" localSheetId="4">#REF!</definedName>
    <definedName name="BEO" localSheetId="6">#REF!</definedName>
    <definedName name="BEO" localSheetId="7">#REF!</definedName>
    <definedName name="BEO" localSheetId="38">#REF!</definedName>
    <definedName name="BEO" localSheetId="52">#REF!</definedName>
    <definedName name="BEO" localSheetId="32">#REF!</definedName>
    <definedName name="BEO">#REF!</definedName>
    <definedName name="BER" localSheetId="9">#REF!</definedName>
    <definedName name="BER" localSheetId="12">#REF!</definedName>
    <definedName name="BER" localSheetId="14">#REF!</definedName>
    <definedName name="BER" localSheetId="15">#REF!</definedName>
    <definedName name="BER" localSheetId="16">#REF!</definedName>
    <definedName name="BER" localSheetId="17">#REF!</definedName>
    <definedName name="BER" localSheetId="1">#REF!</definedName>
    <definedName name="BER" localSheetId="20">#REF!</definedName>
    <definedName name="BER" localSheetId="21">#REF!</definedName>
    <definedName name="BER" localSheetId="24">#REF!</definedName>
    <definedName name="BER" localSheetId="3">#REF!</definedName>
    <definedName name="BER" localSheetId="4">#REF!</definedName>
    <definedName name="BER" localSheetId="6">#REF!</definedName>
    <definedName name="BER" localSheetId="7">#REF!</definedName>
    <definedName name="BER" localSheetId="52">#REF!</definedName>
    <definedName name="BER" localSheetId="32">#REF!</definedName>
    <definedName name="BER">#REF!</definedName>
    <definedName name="BERI">#N/A</definedName>
    <definedName name="BERIB">#N/A</definedName>
    <definedName name="BERIG">#N/A</definedName>
    <definedName name="BERP">#N/A</definedName>
    <definedName name="BERPB">#N/A</definedName>
    <definedName name="BERPG">#N/A</definedName>
    <definedName name="Beta1" localSheetId="32">'[26]Nelson Siegel Svensson'!$Q$3</definedName>
    <definedName name="Beta1">'[27]Nelson Siegel Svensson'!$Q$3</definedName>
    <definedName name="Beta2" localSheetId="32">'[26]Nelson Siegel Svensson'!$Q$4</definedName>
    <definedName name="Beta2">'[27]Nelson Siegel Svensson'!$Q$4</definedName>
    <definedName name="Beta3" localSheetId="32">'[26]Nelson Siegel Svensson'!$Q$5</definedName>
    <definedName name="Beta3">'[27]Nelson Siegel Svensson'!$Q$5</definedName>
    <definedName name="Beta4" localSheetId="32">'[26]Nelson Siegel Svensson'!$Q$6</definedName>
    <definedName name="Beta4">'[27]Nelson Siegel Svensson'!$Q$6</definedName>
    <definedName name="BetaT1" localSheetId="32">'[26]Nelson Siegel Svensson'!$R$3</definedName>
    <definedName name="BetaT1">'[27]Nelson Siegel Svensson'!$R$3</definedName>
    <definedName name="BetaT2" localSheetId="32">'[26]Nelson Siegel Svensson'!$R$4</definedName>
    <definedName name="BetaT2">'[27]Nelson Siegel Svensson'!$R$4</definedName>
    <definedName name="BetaT3" localSheetId="32">'[26]Nelson Siegel Svensson'!$R$5</definedName>
    <definedName name="BetaT3">'[27]Nelson Siegel Svensson'!$R$5</definedName>
    <definedName name="BetaT4" localSheetId="32">'[26]Nelson Siegel Svensson'!$R$6</definedName>
    <definedName name="BetaT4">'[27]Nelson Siegel Svensson'!$R$6</definedName>
    <definedName name="BF">#N/A</definedName>
    <definedName name="BFD" localSheetId="9">#REF!</definedName>
    <definedName name="BFD" localSheetId="12">#REF!</definedName>
    <definedName name="BFD" localSheetId="14">#REF!</definedName>
    <definedName name="BFD" localSheetId="15">#REF!</definedName>
    <definedName name="BFD" localSheetId="16">#REF!</definedName>
    <definedName name="BFD" localSheetId="17">#REF!</definedName>
    <definedName name="BFD" localSheetId="1">#REF!</definedName>
    <definedName name="BFD" localSheetId="20">#REF!</definedName>
    <definedName name="BFD" localSheetId="21">#REF!</definedName>
    <definedName name="BFD" localSheetId="24">#REF!</definedName>
    <definedName name="BFD" localSheetId="25">#REF!</definedName>
    <definedName name="BFD" localSheetId="26">#REF!</definedName>
    <definedName name="BFD" localSheetId="27">#REF!</definedName>
    <definedName name="BFD" localSheetId="3">#REF!</definedName>
    <definedName name="BFD" localSheetId="4">#REF!</definedName>
    <definedName name="BFD" localSheetId="6">#REF!</definedName>
    <definedName name="BFD" localSheetId="7">#REF!</definedName>
    <definedName name="BFD" localSheetId="29">#REF!</definedName>
    <definedName name="BFD" localSheetId="37">#REF!</definedName>
    <definedName name="BFD" localSheetId="38">#REF!</definedName>
    <definedName name="BFD" localSheetId="30">#REF!</definedName>
    <definedName name="BFD" localSheetId="52">#REF!</definedName>
    <definedName name="BFD" localSheetId="56">#REF!</definedName>
    <definedName name="BFD" localSheetId="32">#REF!</definedName>
    <definedName name="BFD" localSheetId="33">#REF!</definedName>
    <definedName name="BFD" localSheetId="34">#REF!</definedName>
    <definedName name="BFD" localSheetId="35">#REF!</definedName>
    <definedName name="BFD" localSheetId="36">#REF!</definedName>
    <definedName name="BFD" localSheetId="28">#REF!</definedName>
    <definedName name="BFD">#REF!</definedName>
    <definedName name="BFDA" localSheetId="9">#REF!</definedName>
    <definedName name="BFDA" localSheetId="12">#REF!</definedName>
    <definedName name="BFDA" localSheetId="14">#REF!</definedName>
    <definedName name="BFDA" localSheetId="15">#REF!</definedName>
    <definedName name="BFDA" localSheetId="16">#REF!</definedName>
    <definedName name="BFDA" localSheetId="17">#REF!</definedName>
    <definedName name="BFDA" localSheetId="1">#REF!</definedName>
    <definedName name="BFDA" localSheetId="20">#REF!</definedName>
    <definedName name="BFDA" localSheetId="21">#REF!</definedName>
    <definedName name="BFDA" localSheetId="24">#REF!</definedName>
    <definedName name="BFDA" localSheetId="3">#REF!</definedName>
    <definedName name="BFDA" localSheetId="4">#REF!</definedName>
    <definedName name="BFDA" localSheetId="6">#REF!</definedName>
    <definedName name="BFDA" localSheetId="7">#REF!</definedName>
    <definedName name="BFDA" localSheetId="38">#REF!</definedName>
    <definedName name="BFDA" localSheetId="52">#REF!</definedName>
    <definedName name="BFDA" localSheetId="32">#REF!</definedName>
    <definedName name="BFDA">#REF!</definedName>
    <definedName name="BFDI" localSheetId="9">#REF!</definedName>
    <definedName name="BFDI" localSheetId="12">#REF!</definedName>
    <definedName name="BFDI" localSheetId="14">#REF!</definedName>
    <definedName name="BFDI" localSheetId="15">#REF!</definedName>
    <definedName name="BFDI" localSheetId="16">#REF!</definedName>
    <definedName name="BFDI" localSheetId="17">#REF!</definedName>
    <definedName name="BFDI" localSheetId="1">#REF!</definedName>
    <definedName name="BFDI" localSheetId="20">#REF!</definedName>
    <definedName name="BFDI" localSheetId="21">#REF!</definedName>
    <definedName name="BFDI" localSheetId="24">#REF!</definedName>
    <definedName name="BFDI" localSheetId="3">#REF!</definedName>
    <definedName name="BFDI" localSheetId="4">#REF!</definedName>
    <definedName name="BFDI" localSheetId="6">#REF!</definedName>
    <definedName name="BFDI" localSheetId="7">#REF!</definedName>
    <definedName name="BFDI" localSheetId="38">#REF!</definedName>
    <definedName name="BFDI" localSheetId="52">#REF!</definedName>
    <definedName name="BFDI" localSheetId="32">#REF!</definedName>
    <definedName name="BFDI">#REF!</definedName>
    <definedName name="BFDIL" localSheetId="9">#REF!</definedName>
    <definedName name="BFDIL" localSheetId="12">#REF!</definedName>
    <definedName name="BFDIL" localSheetId="14">#REF!</definedName>
    <definedName name="BFDIL" localSheetId="15">#REF!</definedName>
    <definedName name="BFDIL" localSheetId="16">#REF!</definedName>
    <definedName name="BFDIL" localSheetId="17">#REF!</definedName>
    <definedName name="BFDIL" localSheetId="1">#REF!</definedName>
    <definedName name="BFDIL" localSheetId="20">#REF!</definedName>
    <definedName name="BFDIL" localSheetId="21">#REF!</definedName>
    <definedName name="BFDIL" localSheetId="24">#REF!</definedName>
    <definedName name="BFDIL" localSheetId="3">#REF!</definedName>
    <definedName name="BFDIL" localSheetId="4">#REF!</definedName>
    <definedName name="BFDIL" localSheetId="6">#REF!</definedName>
    <definedName name="BFDIL" localSheetId="7">#REF!</definedName>
    <definedName name="BFDIL" localSheetId="52">#REF!</definedName>
    <definedName name="BFDIL" localSheetId="32">#REF!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 localSheetId="9">'Slika A.10.'!BFLD_DF</definedName>
    <definedName name="BFLD_DF" localSheetId="10">'Slika A.11.'!BFLD_DF</definedName>
    <definedName name="BFLD_DF" localSheetId="11">'Slika A.12.'!BFLD_DF</definedName>
    <definedName name="BFLD_DF" localSheetId="15">#N/A</definedName>
    <definedName name="BFLD_DF" localSheetId="16">#N/A</definedName>
    <definedName name="BFLD_DF" localSheetId="17">#N/A</definedName>
    <definedName name="BFLD_DF" localSheetId="1">#N/A</definedName>
    <definedName name="BFLD_DF" localSheetId="20">#N/A</definedName>
    <definedName name="BFLD_DF" localSheetId="21">#N/A</definedName>
    <definedName name="BFLD_DF" localSheetId="23">'Slika A.24.'!BFLD_DF</definedName>
    <definedName name="BFLD_DF" localSheetId="25">'Slika A.26.'!BFLD_DF</definedName>
    <definedName name="BFLD_DF" localSheetId="26">'Slika A.27.'!BFLD_DF</definedName>
    <definedName name="BFLD_DF" localSheetId="27">'Slika A.28.'!BFLD_DF</definedName>
    <definedName name="BFLD_DF" localSheetId="2">'Slika A.3.'!BFLD_DF</definedName>
    <definedName name="BFLD_DF" localSheetId="3">#N/A</definedName>
    <definedName name="BFLD_DF" localSheetId="4">#N/A</definedName>
    <definedName name="BFLD_DF" localSheetId="6">'Slika A.7.'!BFLD_DF</definedName>
    <definedName name="BFLD_DF" localSheetId="7">'Slika A.8.'!BFLD_DF</definedName>
    <definedName name="BFLD_DF" localSheetId="38">'Slika B.11.'!BFLD_DF</definedName>
    <definedName name="BFLD_DF" localSheetId="28">'Tablica A.1.'!BFLD_DF</definedName>
    <definedName name="BFLD_DF">[0]!BFLD_DF</definedName>
    <definedName name="BFLG">#N/A</definedName>
    <definedName name="BFLG_D">#N/A</definedName>
    <definedName name="BFLG_DF">#N/A</definedName>
    <definedName name="BFO" localSheetId="9">#REF!</definedName>
    <definedName name="BFO" localSheetId="12">#REF!</definedName>
    <definedName name="BFO" localSheetId="14">#REF!</definedName>
    <definedName name="BFO" localSheetId="15">#REF!</definedName>
    <definedName name="BFO" localSheetId="16">#REF!</definedName>
    <definedName name="BFO" localSheetId="17">#REF!</definedName>
    <definedName name="BFO" localSheetId="1">#REF!</definedName>
    <definedName name="BFO" localSheetId="20">#REF!</definedName>
    <definedName name="BFO" localSheetId="21">#REF!</definedName>
    <definedName name="BFO" localSheetId="24">#REF!</definedName>
    <definedName name="BFO" localSheetId="25">#REF!</definedName>
    <definedName name="BFO" localSheetId="26">#REF!</definedName>
    <definedName name="BFO" localSheetId="27">#REF!</definedName>
    <definedName name="BFO" localSheetId="3">#REF!</definedName>
    <definedName name="BFO" localSheetId="4">#REF!</definedName>
    <definedName name="BFO" localSheetId="6">#REF!</definedName>
    <definedName name="BFO" localSheetId="7">#REF!</definedName>
    <definedName name="BFO" localSheetId="29">#REF!</definedName>
    <definedName name="BFO" localSheetId="37">#REF!</definedName>
    <definedName name="BFO" localSheetId="38">#REF!</definedName>
    <definedName name="BFO" localSheetId="30">#REF!</definedName>
    <definedName name="BFO" localSheetId="52">#REF!</definedName>
    <definedName name="BFO" localSheetId="56">#REF!</definedName>
    <definedName name="BFO" localSheetId="32">#REF!</definedName>
    <definedName name="BFO" localSheetId="33">#REF!</definedName>
    <definedName name="BFO" localSheetId="34">#REF!</definedName>
    <definedName name="BFO" localSheetId="35">#REF!</definedName>
    <definedName name="BFO" localSheetId="36">#REF!</definedName>
    <definedName name="BFO" localSheetId="28">#REF!</definedName>
    <definedName name="BFO">#REF!</definedName>
    <definedName name="BFOA" localSheetId="9">#REF!</definedName>
    <definedName name="BFOA" localSheetId="12">#REF!</definedName>
    <definedName name="BFOA" localSheetId="14">#REF!</definedName>
    <definedName name="BFOA" localSheetId="15">#REF!</definedName>
    <definedName name="BFOA" localSheetId="16">#REF!</definedName>
    <definedName name="BFOA" localSheetId="17">#REF!</definedName>
    <definedName name="BFOA" localSheetId="1">#REF!</definedName>
    <definedName name="BFOA" localSheetId="20">#REF!</definedName>
    <definedName name="BFOA" localSheetId="21">#REF!</definedName>
    <definedName name="BFOA" localSheetId="24">#REF!</definedName>
    <definedName name="BFOA" localSheetId="3">#REF!</definedName>
    <definedName name="BFOA" localSheetId="4">#REF!</definedName>
    <definedName name="BFOA" localSheetId="6">#REF!</definedName>
    <definedName name="BFOA" localSheetId="7">#REF!</definedName>
    <definedName name="BFOA" localSheetId="38">#REF!</definedName>
    <definedName name="BFOA" localSheetId="52">#REF!</definedName>
    <definedName name="BFOA" localSheetId="32">#REF!</definedName>
    <definedName name="BFOA">#REF!</definedName>
    <definedName name="BFOAG" localSheetId="9">#REF!</definedName>
    <definedName name="BFOAG" localSheetId="12">#REF!</definedName>
    <definedName name="BFOAG" localSheetId="14">#REF!</definedName>
    <definedName name="BFOAG" localSheetId="15">#REF!</definedName>
    <definedName name="BFOAG" localSheetId="16">#REF!</definedName>
    <definedName name="BFOAG" localSheetId="17">#REF!</definedName>
    <definedName name="BFOAG" localSheetId="1">#REF!</definedName>
    <definedName name="BFOAG" localSheetId="20">#REF!</definedName>
    <definedName name="BFOAG" localSheetId="21">#REF!</definedName>
    <definedName name="BFOAG" localSheetId="24">#REF!</definedName>
    <definedName name="BFOAG" localSheetId="3">#REF!</definedName>
    <definedName name="BFOAG" localSheetId="4">#REF!</definedName>
    <definedName name="BFOAG" localSheetId="6">#REF!</definedName>
    <definedName name="BFOAG" localSheetId="7">#REF!</definedName>
    <definedName name="BFOAG" localSheetId="38">#REF!</definedName>
    <definedName name="BFOAG" localSheetId="52">#REF!</definedName>
    <definedName name="BFOAG" localSheetId="32">#REF!</definedName>
    <definedName name="BFOAG">#REF!</definedName>
    <definedName name="BFOL" localSheetId="9">#REF!</definedName>
    <definedName name="BFOL" localSheetId="12">#REF!</definedName>
    <definedName name="BFOL" localSheetId="14">#REF!</definedName>
    <definedName name="BFOL" localSheetId="15">#REF!</definedName>
    <definedName name="BFOL" localSheetId="16">#REF!</definedName>
    <definedName name="BFOL" localSheetId="17">#REF!</definedName>
    <definedName name="BFOL" localSheetId="1">#REF!</definedName>
    <definedName name="BFOL" localSheetId="20">#REF!</definedName>
    <definedName name="BFOL" localSheetId="21">#REF!</definedName>
    <definedName name="BFOL" localSheetId="24">#REF!</definedName>
    <definedName name="BFOL" localSheetId="3">#REF!</definedName>
    <definedName name="BFOL" localSheetId="4">#REF!</definedName>
    <definedName name="BFOL" localSheetId="6">#REF!</definedName>
    <definedName name="BFOL" localSheetId="7">#REF!</definedName>
    <definedName name="BFOL" localSheetId="52">#REF!</definedName>
    <definedName name="BFOL" localSheetId="32">#REF!</definedName>
    <definedName name="BFOL">#REF!</definedName>
    <definedName name="BFOL_B" localSheetId="9">#REF!</definedName>
    <definedName name="BFOL_B" localSheetId="12">#REF!</definedName>
    <definedName name="BFOL_B" localSheetId="14">#REF!</definedName>
    <definedName name="BFOL_B" localSheetId="15">#REF!</definedName>
    <definedName name="BFOL_B" localSheetId="16">#REF!</definedName>
    <definedName name="BFOL_B" localSheetId="17">#REF!</definedName>
    <definedName name="BFOL_B" localSheetId="1">#REF!</definedName>
    <definedName name="BFOL_B" localSheetId="20">#REF!</definedName>
    <definedName name="BFOL_B" localSheetId="21">#REF!</definedName>
    <definedName name="BFOL_B" localSheetId="24">#REF!</definedName>
    <definedName name="BFOL_B" localSheetId="3">#REF!</definedName>
    <definedName name="BFOL_B" localSheetId="4">#REF!</definedName>
    <definedName name="BFOL_B" localSheetId="6">#REF!</definedName>
    <definedName name="BFOL_B" localSheetId="7">#REF!</definedName>
    <definedName name="BFOL_B" localSheetId="52">#REF!</definedName>
    <definedName name="BFOL_B" localSheetId="32">#REF!</definedName>
    <definedName name="BFOL_B">#REF!</definedName>
    <definedName name="BFOL_G" localSheetId="9">#REF!</definedName>
    <definedName name="BFOL_G" localSheetId="12">#REF!</definedName>
    <definedName name="BFOL_G" localSheetId="14">#REF!</definedName>
    <definedName name="BFOL_G" localSheetId="15">#REF!</definedName>
    <definedName name="BFOL_G" localSheetId="16">#REF!</definedName>
    <definedName name="BFOL_G" localSheetId="17">#REF!</definedName>
    <definedName name="BFOL_G" localSheetId="1">#REF!</definedName>
    <definedName name="BFOL_G" localSheetId="20">#REF!</definedName>
    <definedName name="BFOL_G" localSheetId="21">#REF!</definedName>
    <definedName name="BFOL_G" localSheetId="24">#REF!</definedName>
    <definedName name="BFOL_G" localSheetId="3">#REF!</definedName>
    <definedName name="BFOL_G" localSheetId="4">#REF!</definedName>
    <definedName name="BFOL_G" localSheetId="6">#REF!</definedName>
    <definedName name="BFOL_G" localSheetId="7">#REF!</definedName>
    <definedName name="BFOL_G" localSheetId="52">#REF!</definedName>
    <definedName name="BFOL_G" localSheetId="32">#REF!</definedName>
    <definedName name="BFOL_G">#REF!</definedName>
    <definedName name="BFOL_L" localSheetId="9">#REF!</definedName>
    <definedName name="BFOL_L" localSheetId="12">#REF!</definedName>
    <definedName name="BFOL_L" localSheetId="14">#REF!</definedName>
    <definedName name="BFOL_L" localSheetId="15">#REF!</definedName>
    <definedName name="BFOL_L" localSheetId="16">#REF!</definedName>
    <definedName name="BFOL_L" localSheetId="17">#REF!</definedName>
    <definedName name="BFOL_L" localSheetId="1">#REF!</definedName>
    <definedName name="BFOL_L" localSheetId="20">#REF!</definedName>
    <definedName name="BFOL_L" localSheetId="21">#REF!</definedName>
    <definedName name="BFOL_L" localSheetId="24">#REF!</definedName>
    <definedName name="BFOL_L" localSheetId="3">#REF!</definedName>
    <definedName name="BFOL_L" localSheetId="4">#REF!</definedName>
    <definedName name="BFOL_L" localSheetId="6">#REF!</definedName>
    <definedName name="BFOL_L" localSheetId="7">#REF!</definedName>
    <definedName name="BFOL_L" localSheetId="52">#REF!</definedName>
    <definedName name="BFOL_L" localSheetId="32">#REF!</definedName>
    <definedName name="BFOL_L">#REF!</definedName>
    <definedName name="BFOL_O" localSheetId="9">#REF!</definedName>
    <definedName name="BFOL_O" localSheetId="12">#REF!</definedName>
    <definedName name="BFOL_O" localSheetId="14">#REF!</definedName>
    <definedName name="BFOL_O" localSheetId="15">#REF!</definedName>
    <definedName name="BFOL_O" localSheetId="16">#REF!</definedName>
    <definedName name="BFOL_O" localSheetId="17">#REF!</definedName>
    <definedName name="BFOL_O" localSheetId="1">#REF!</definedName>
    <definedName name="BFOL_O" localSheetId="20">#REF!</definedName>
    <definedName name="BFOL_O" localSheetId="21">#REF!</definedName>
    <definedName name="BFOL_O" localSheetId="24">#REF!</definedName>
    <definedName name="BFOL_O" localSheetId="3">#REF!</definedName>
    <definedName name="BFOL_O" localSheetId="4">#REF!</definedName>
    <definedName name="BFOL_O" localSheetId="6">#REF!</definedName>
    <definedName name="BFOL_O" localSheetId="7">#REF!</definedName>
    <definedName name="BFOL_O" localSheetId="52">#REF!</definedName>
    <definedName name="BFOL_O" localSheetId="32">#REF!</definedName>
    <definedName name="BFOL_O">#REF!</definedName>
    <definedName name="BFOL_S" localSheetId="9">#REF!</definedName>
    <definedName name="BFOL_S" localSheetId="12">#REF!</definedName>
    <definedName name="BFOL_S" localSheetId="14">#REF!</definedName>
    <definedName name="BFOL_S" localSheetId="15">#REF!</definedName>
    <definedName name="BFOL_S" localSheetId="16">#REF!</definedName>
    <definedName name="BFOL_S" localSheetId="17">#REF!</definedName>
    <definedName name="BFOL_S" localSheetId="1">#REF!</definedName>
    <definedName name="BFOL_S" localSheetId="20">#REF!</definedName>
    <definedName name="BFOL_S" localSheetId="21">#REF!</definedName>
    <definedName name="BFOL_S" localSheetId="24">#REF!</definedName>
    <definedName name="BFOL_S" localSheetId="3">#REF!</definedName>
    <definedName name="BFOL_S" localSheetId="4">#REF!</definedName>
    <definedName name="BFOL_S" localSheetId="6">#REF!</definedName>
    <definedName name="BFOL_S" localSheetId="7">#REF!</definedName>
    <definedName name="BFOL_S" localSheetId="52">#REF!</definedName>
    <definedName name="BFOL_S" localSheetId="32">#REF!</definedName>
    <definedName name="BFOL_S">#REF!</definedName>
    <definedName name="BFOLB" localSheetId="9">#REF!</definedName>
    <definedName name="BFOLB" localSheetId="12">#REF!</definedName>
    <definedName name="BFOLB" localSheetId="14">#REF!</definedName>
    <definedName name="BFOLB" localSheetId="15">#REF!</definedName>
    <definedName name="BFOLB" localSheetId="16">#REF!</definedName>
    <definedName name="BFOLB" localSheetId="17">#REF!</definedName>
    <definedName name="BFOLB" localSheetId="1">#REF!</definedName>
    <definedName name="BFOLB" localSheetId="20">#REF!</definedName>
    <definedName name="BFOLB" localSheetId="21">#REF!</definedName>
    <definedName name="BFOLB" localSheetId="24">#REF!</definedName>
    <definedName name="BFOLB" localSheetId="3">#REF!</definedName>
    <definedName name="BFOLB" localSheetId="4">#REF!</definedName>
    <definedName name="BFOLB" localSheetId="6">#REF!</definedName>
    <definedName name="BFOLB" localSheetId="7">#REF!</definedName>
    <definedName name="BFOLB" localSheetId="52">#REF!</definedName>
    <definedName name="BFOLB" localSheetId="32">#REF!</definedName>
    <definedName name="BFOLB">#REF!</definedName>
    <definedName name="BFOLG_L" localSheetId="9">#REF!</definedName>
    <definedName name="BFOLG_L" localSheetId="12">#REF!</definedName>
    <definedName name="BFOLG_L" localSheetId="14">#REF!</definedName>
    <definedName name="BFOLG_L" localSheetId="15">#REF!</definedName>
    <definedName name="BFOLG_L" localSheetId="16">#REF!</definedName>
    <definedName name="BFOLG_L" localSheetId="17">#REF!</definedName>
    <definedName name="BFOLG_L" localSheetId="1">#REF!</definedName>
    <definedName name="BFOLG_L" localSheetId="20">#REF!</definedName>
    <definedName name="BFOLG_L" localSheetId="21">#REF!</definedName>
    <definedName name="BFOLG_L" localSheetId="24">#REF!</definedName>
    <definedName name="BFOLG_L" localSheetId="3">#REF!</definedName>
    <definedName name="BFOLG_L" localSheetId="4">#REF!</definedName>
    <definedName name="BFOLG_L" localSheetId="6">#REF!</definedName>
    <definedName name="BFOLG_L" localSheetId="7">#REF!</definedName>
    <definedName name="BFOLG_L" localSheetId="52">#REF!</definedName>
    <definedName name="BFOLG_L" localSheetId="32">#REF!</definedName>
    <definedName name="BFOLG_L">#REF!</definedName>
    <definedName name="BFP" localSheetId="9">#REF!</definedName>
    <definedName name="BFP" localSheetId="12">#REF!</definedName>
    <definedName name="BFP" localSheetId="14">#REF!</definedName>
    <definedName name="BFP" localSheetId="15">#REF!</definedName>
    <definedName name="BFP" localSheetId="16">#REF!</definedName>
    <definedName name="BFP" localSheetId="17">#REF!</definedName>
    <definedName name="BFP" localSheetId="1">#REF!</definedName>
    <definedName name="BFP" localSheetId="20">#REF!</definedName>
    <definedName name="BFP" localSheetId="21">#REF!</definedName>
    <definedName name="BFP" localSheetId="24">#REF!</definedName>
    <definedName name="BFP" localSheetId="3">#REF!</definedName>
    <definedName name="BFP" localSheetId="4">#REF!</definedName>
    <definedName name="BFP" localSheetId="6">#REF!</definedName>
    <definedName name="BFP" localSheetId="7">#REF!</definedName>
    <definedName name="BFP" localSheetId="52">#REF!</definedName>
    <definedName name="BFP" localSheetId="32">#REF!</definedName>
    <definedName name="BFP">#REF!</definedName>
    <definedName name="BFPA" localSheetId="9">#REF!</definedName>
    <definedName name="BFPA" localSheetId="12">#REF!</definedName>
    <definedName name="BFPA" localSheetId="14">#REF!</definedName>
    <definedName name="BFPA" localSheetId="15">#REF!</definedName>
    <definedName name="BFPA" localSheetId="16">#REF!</definedName>
    <definedName name="BFPA" localSheetId="17">#REF!</definedName>
    <definedName name="BFPA" localSheetId="1">#REF!</definedName>
    <definedName name="BFPA" localSheetId="20">#REF!</definedName>
    <definedName name="BFPA" localSheetId="21">#REF!</definedName>
    <definedName name="BFPA" localSheetId="24">#REF!</definedName>
    <definedName name="BFPA" localSheetId="3">#REF!</definedName>
    <definedName name="BFPA" localSheetId="4">#REF!</definedName>
    <definedName name="BFPA" localSheetId="6">#REF!</definedName>
    <definedName name="BFPA" localSheetId="7">#REF!</definedName>
    <definedName name="BFPA" localSheetId="52">#REF!</definedName>
    <definedName name="BFPA" localSheetId="32">#REF!</definedName>
    <definedName name="BFPA">#REF!</definedName>
    <definedName name="BFPAG" localSheetId="9">#REF!</definedName>
    <definedName name="BFPAG" localSheetId="12">#REF!</definedName>
    <definedName name="BFPAG" localSheetId="14">#REF!</definedName>
    <definedName name="BFPAG" localSheetId="15">#REF!</definedName>
    <definedName name="BFPAG" localSheetId="16">#REF!</definedName>
    <definedName name="BFPAG" localSheetId="17">#REF!</definedName>
    <definedName name="BFPAG" localSheetId="1">#REF!</definedName>
    <definedName name="BFPAG" localSheetId="20">#REF!</definedName>
    <definedName name="BFPAG" localSheetId="21">#REF!</definedName>
    <definedName name="BFPAG" localSheetId="24">#REF!</definedName>
    <definedName name="BFPAG" localSheetId="3">#REF!</definedName>
    <definedName name="BFPAG" localSheetId="4">#REF!</definedName>
    <definedName name="BFPAG" localSheetId="6">#REF!</definedName>
    <definedName name="BFPAG" localSheetId="7">#REF!</definedName>
    <definedName name="BFPAG" localSheetId="52">#REF!</definedName>
    <definedName name="BFPAG" localSheetId="32">#REF!</definedName>
    <definedName name="BFPAG">#REF!</definedName>
    <definedName name="BFPL" localSheetId="9">#REF!</definedName>
    <definedName name="BFPL" localSheetId="12">#REF!</definedName>
    <definedName name="BFPL" localSheetId="14">#REF!</definedName>
    <definedName name="BFPL" localSheetId="15">#REF!</definedName>
    <definedName name="BFPL" localSheetId="16">#REF!</definedName>
    <definedName name="BFPL" localSheetId="17">#REF!</definedName>
    <definedName name="BFPL" localSheetId="1">#REF!</definedName>
    <definedName name="BFPL" localSheetId="20">#REF!</definedName>
    <definedName name="BFPL" localSheetId="21">#REF!</definedName>
    <definedName name="BFPL" localSheetId="24">#REF!</definedName>
    <definedName name="BFPL" localSheetId="3">#REF!</definedName>
    <definedName name="BFPL" localSheetId="4">#REF!</definedName>
    <definedName name="BFPL" localSheetId="6">#REF!</definedName>
    <definedName name="BFPL" localSheetId="7">#REF!</definedName>
    <definedName name="BFPL" localSheetId="52">#REF!</definedName>
    <definedName name="BFPL" localSheetId="32">#REF!</definedName>
    <definedName name="BFPL">#REF!</definedName>
    <definedName name="BFPLBN" localSheetId="9">#REF!</definedName>
    <definedName name="BFPLBN" localSheetId="12">#REF!</definedName>
    <definedName name="BFPLBN" localSheetId="14">#REF!</definedName>
    <definedName name="BFPLBN" localSheetId="15">#REF!</definedName>
    <definedName name="BFPLBN" localSheetId="16">#REF!</definedName>
    <definedName name="BFPLBN" localSheetId="17">#REF!</definedName>
    <definedName name="BFPLBN" localSheetId="1">#REF!</definedName>
    <definedName name="BFPLBN" localSheetId="20">#REF!</definedName>
    <definedName name="BFPLBN" localSheetId="21">#REF!</definedName>
    <definedName name="BFPLBN" localSheetId="24">#REF!</definedName>
    <definedName name="BFPLBN" localSheetId="3">#REF!</definedName>
    <definedName name="BFPLBN" localSheetId="4">#REF!</definedName>
    <definedName name="BFPLBN" localSheetId="6">#REF!</definedName>
    <definedName name="BFPLBN" localSheetId="7">#REF!</definedName>
    <definedName name="BFPLBN" localSheetId="52">#REF!</definedName>
    <definedName name="BFPLBN" localSheetId="32">#REF!</definedName>
    <definedName name="BFPLBN">#REF!</definedName>
    <definedName name="BFPLD" localSheetId="9">#REF!</definedName>
    <definedName name="BFPLD" localSheetId="12">#REF!</definedName>
    <definedName name="BFPLD" localSheetId="14">#REF!</definedName>
    <definedName name="BFPLD" localSheetId="15">#REF!</definedName>
    <definedName name="BFPLD" localSheetId="16">#REF!</definedName>
    <definedName name="BFPLD" localSheetId="17">#REF!</definedName>
    <definedName name="BFPLD" localSheetId="1">#REF!</definedName>
    <definedName name="BFPLD" localSheetId="20">#REF!</definedName>
    <definedName name="BFPLD" localSheetId="21">#REF!</definedName>
    <definedName name="BFPLD" localSheetId="24">#REF!</definedName>
    <definedName name="BFPLD" localSheetId="3">#REF!</definedName>
    <definedName name="BFPLD" localSheetId="4">#REF!</definedName>
    <definedName name="BFPLD" localSheetId="6">#REF!</definedName>
    <definedName name="BFPLD" localSheetId="7">#REF!</definedName>
    <definedName name="BFPLD" localSheetId="52">#REF!</definedName>
    <definedName name="BFPLD" localSheetId="32">#REF!</definedName>
    <definedName name="BFPLD">#REF!</definedName>
    <definedName name="BFPLD_G" localSheetId="9">#REF!</definedName>
    <definedName name="BFPLD_G" localSheetId="12">#REF!</definedName>
    <definedName name="BFPLD_G" localSheetId="14">#REF!</definedName>
    <definedName name="BFPLD_G" localSheetId="15">#REF!</definedName>
    <definedName name="BFPLD_G" localSheetId="16">#REF!</definedName>
    <definedName name="BFPLD_G" localSheetId="17">#REF!</definedName>
    <definedName name="BFPLD_G" localSheetId="1">#REF!</definedName>
    <definedName name="BFPLD_G" localSheetId="20">#REF!</definedName>
    <definedName name="BFPLD_G" localSheetId="21">#REF!</definedName>
    <definedName name="BFPLD_G" localSheetId="24">#REF!</definedName>
    <definedName name="BFPLD_G" localSheetId="3">#REF!</definedName>
    <definedName name="BFPLD_G" localSheetId="4">#REF!</definedName>
    <definedName name="BFPLD_G" localSheetId="6">#REF!</definedName>
    <definedName name="BFPLD_G" localSheetId="7">#REF!</definedName>
    <definedName name="BFPLD_G" localSheetId="52">#REF!</definedName>
    <definedName name="BFPLD_G" localSheetId="32">#REF!</definedName>
    <definedName name="BFPLD_G">#REF!</definedName>
    <definedName name="BFPLE" localSheetId="9">#REF!</definedName>
    <definedName name="BFPLE" localSheetId="12">#REF!</definedName>
    <definedName name="BFPLE" localSheetId="14">#REF!</definedName>
    <definedName name="BFPLE" localSheetId="15">#REF!</definedName>
    <definedName name="BFPLE" localSheetId="16">#REF!</definedName>
    <definedName name="BFPLE" localSheetId="17">#REF!</definedName>
    <definedName name="BFPLE" localSheetId="1">#REF!</definedName>
    <definedName name="BFPLE" localSheetId="20">#REF!</definedName>
    <definedName name="BFPLE" localSheetId="21">#REF!</definedName>
    <definedName name="BFPLE" localSheetId="24">#REF!</definedName>
    <definedName name="BFPLE" localSheetId="3">#REF!</definedName>
    <definedName name="BFPLE" localSheetId="4">#REF!</definedName>
    <definedName name="BFPLE" localSheetId="6">#REF!</definedName>
    <definedName name="BFPLE" localSheetId="7">#REF!</definedName>
    <definedName name="BFPLE" localSheetId="52">#REF!</definedName>
    <definedName name="BFPLE" localSheetId="32">#REF!</definedName>
    <definedName name="BFPLE">#REF!</definedName>
    <definedName name="BFPLE_G" localSheetId="9">#REF!</definedName>
    <definedName name="BFPLE_G" localSheetId="12">#REF!</definedName>
    <definedName name="BFPLE_G" localSheetId="14">#REF!</definedName>
    <definedName name="BFPLE_G" localSheetId="15">#REF!</definedName>
    <definedName name="BFPLE_G" localSheetId="16">#REF!</definedName>
    <definedName name="BFPLE_G" localSheetId="17">#REF!</definedName>
    <definedName name="BFPLE_G" localSheetId="1">#REF!</definedName>
    <definedName name="BFPLE_G" localSheetId="20">#REF!</definedName>
    <definedName name="BFPLE_G" localSheetId="21">#REF!</definedName>
    <definedName name="BFPLE_G" localSheetId="24">#REF!</definedName>
    <definedName name="BFPLE_G" localSheetId="3">#REF!</definedName>
    <definedName name="BFPLE_G" localSheetId="4">#REF!</definedName>
    <definedName name="BFPLE_G" localSheetId="6">#REF!</definedName>
    <definedName name="BFPLE_G" localSheetId="7">#REF!</definedName>
    <definedName name="BFPLE_G" localSheetId="52">#REF!</definedName>
    <definedName name="BFPLE_G" localSheetId="32">#REF!</definedName>
    <definedName name="BFPLE_G">#REF!</definedName>
    <definedName name="BFPLMM" localSheetId="9">#REF!</definedName>
    <definedName name="BFPLMM" localSheetId="12">#REF!</definedName>
    <definedName name="BFPLMM" localSheetId="14">#REF!</definedName>
    <definedName name="BFPLMM" localSheetId="15">#REF!</definedName>
    <definedName name="BFPLMM" localSheetId="16">#REF!</definedName>
    <definedName name="BFPLMM" localSheetId="17">#REF!</definedName>
    <definedName name="BFPLMM" localSheetId="1">#REF!</definedName>
    <definedName name="BFPLMM" localSheetId="20">#REF!</definedName>
    <definedName name="BFPLMM" localSheetId="21">#REF!</definedName>
    <definedName name="BFPLMM" localSheetId="24">#REF!</definedName>
    <definedName name="BFPLMM" localSheetId="3">#REF!</definedName>
    <definedName name="BFPLMM" localSheetId="4">#REF!</definedName>
    <definedName name="BFPLMM" localSheetId="6">#REF!</definedName>
    <definedName name="BFPLMM" localSheetId="7">#REF!</definedName>
    <definedName name="BFPLMM" localSheetId="52">#REF!</definedName>
    <definedName name="BFPLMM" localSheetId="32">#REF!</definedName>
    <definedName name="BFPLMM">#REF!</definedName>
    <definedName name="BFRA">#N/A</definedName>
    <definedName name="BFUND" localSheetId="9">#REF!</definedName>
    <definedName name="BFUND" localSheetId="12">#REF!</definedName>
    <definedName name="BFUND" localSheetId="14">#REF!</definedName>
    <definedName name="BFUND" localSheetId="15">#REF!</definedName>
    <definedName name="BFUND" localSheetId="16">#REF!</definedName>
    <definedName name="BFUND" localSheetId="17">#REF!</definedName>
    <definedName name="BFUND" localSheetId="1">#REF!</definedName>
    <definedName name="BFUND" localSheetId="20">#REF!</definedName>
    <definedName name="BFUND" localSheetId="21">#REF!</definedName>
    <definedName name="BFUND" localSheetId="24">#REF!</definedName>
    <definedName name="BFUND" localSheetId="25">#REF!</definedName>
    <definedName name="BFUND" localSheetId="26">#REF!</definedName>
    <definedName name="BFUND" localSheetId="27">#REF!</definedName>
    <definedName name="BFUND" localSheetId="3">#REF!</definedName>
    <definedName name="BFUND" localSheetId="4">#REF!</definedName>
    <definedName name="BFUND" localSheetId="6">#REF!</definedName>
    <definedName name="BFUND" localSheetId="7">#REF!</definedName>
    <definedName name="BFUND" localSheetId="29">#REF!</definedName>
    <definedName name="BFUND" localSheetId="37">#REF!</definedName>
    <definedName name="BFUND" localSheetId="38">#REF!</definedName>
    <definedName name="BFUND" localSheetId="30">#REF!</definedName>
    <definedName name="BFUND" localSheetId="52">#REF!</definedName>
    <definedName name="BFUND" localSheetId="56">#REF!</definedName>
    <definedName name="BFUND" localSheetId="32">#REF!</definedName>
    <definedName name="BFUND" localSheetId="33">#REF!</definedName>
    <definedName name="BFUND" localSheetId="34">#REF!</definedName>
    <definedName name="BFUND" localSheetId="35">#REF!</definedName>
    <definedName name="BFUND" localSheetId="36">#REF!</definedName>
    <definedName name="BFUND" localSheetId="28">#REF!</definedName>
    <definedName name="BFUND">#REF!</definedName>
    <definedName name="BGS" localSheetId="9">#REF!</definedName>
    <definedName name="BGS" localSheetId="12">#REF!</definedName>
    <definedName name="BGS" localSheetId="14">#REF!</definedName>
    <definedName name="BGS" localSheetId="15">#REF!</definedName>
    <definedName name="BGS" localSheetId="16">#REF!</definedName>
    <definedName name="BGS" localSheetId="17">#REF!</definedName>
    <definedName name="BGS" localSheetId="1">#REF!</definedName>
    <definedName name="BGS" localSheetId="20">#REF!</definedName>
    <definedName name="BGS" localSheetId="21">#REF!</definedName>
    <definedName name="BGS" localSheetId="24">#REF!</definedName>
    <definedName name="BGS" localSheetId="3">#REF!</definedName>
    <definedName name="BGS" localSheetId="4">#REF!</definedName>
    <definedName name="BGS" localSheetId="6">#REF!</definedName>
    <definedName name="BGS" localSheetId="7">#REF!</definedName>
    <definedName name="BGS" localSheetId="38">#REF!</definedName>
    <definedName name="BGS" localSheetId="52">#REF!</definedName>
    <definedName name="BGS" localSheetId="32">#REF!</definedName>
    <definedName name="BGS">#REF!</definedName>
    <definedName name="BH" localSheetId="52">#REF!</definedName>
    <definedName name="BH" localSheetId="32">#REF!</definedName>
    <definedName name="BH">#REF!</definedName>
    <definedName name="BI">#N/A</definedName>
    <definedName name="BIP" localSheetId="9">#REF!</definedName>
    <definedName name="BIP" localSheetId="12">#REF!</definedName>
    <definedName name="BIP" localSheetId="14">#REF!</definedName>
    <definedName name="BIP" localSheetId="15">#REF!</definedName>
    <definedName name="BIP" localSheetId="16">#REF!</definedName>
    <definedName name="BIP" localSheetId="17">#REF!</definedName>
    <definedName name="BIP" localSheetId="1">#REF!</definedName>
    <definedName name="BIP" localSheetId="20">#REF!</definedName>
    <definedName name="BIP" localSheetId="21">#REF!</definedName>
    <definedName name="BIP" localSheetId="24">#REF!</definedName>
    <definedName name="BIP" localSheetId="25">#REF!</definedName>
    <definedName name="BIP" localSheetId="26">#REF!</definedName>
    <definedName name="BIP" localSheetId="27">#REF!</definedName>
    <definedName name="BIP" localSheetId="3">#REF!</definedName>
    <definedName name="BIP" localSheetId="4">#REF!</definedName>
    <definedName name="BIP" localSheetId="6">#REF!</definedName>
    <definedName name="BIP" localSheetId="7">#REF!</definedName>
    <definedName name="BIP" localSheetId="29">#REF!</definedName>
    <definedName name="BIP" localSheetId="37">#REF!</definedName>
    <definedName name="BIP" localSheetId="38">#REF!</definedName>
    <definedName name="BIP" localSheetId="30">#REF!</definedName>
    <definedName name="BIP" localSheetId="52">#REF!</definedName>
    <definedName name="BIP" localSheetId="56">#REF!</definedName>
    <definedName name="BIP" localSheetId="32">#REF!</definedName>
    <definedName name="BIP" localSheetId="33">#REF!</definedName>
    <definedName name="BIP" localSheetId="34">#REF!</definedName>
    <definedName name="BIP" localSheetId="35">#REF!</definedName>
    <definedName name="BIP" localSheetId="36">#REF!</definedName>
    <definedName name="BIP" localSheetId="28">#REF!</definedName>
    <definedName name="BIP">#REF!</definedName>
    <definedName name="BK">#N/A</definedName>
    <definedName name="BKF">#N/A</definedName>
    <definedName name="BKFA" localSheetId="9">#REF!</definedName>
    <definedName name="BKFA" localSheetId="12">#REF!</definedName>
    <definedName name="BKFA" localSheetId="14">#REF!</definedName>
    <definedName name="BKFA" localSheetId="15">#REF!</definedName>
    <definedName name="BKFA" localSheetId="16">#REF!</definedName>
    <definedName name="BKFA" localSheetId="17">#REF!</definedName>
    <definedName name="BKFA" localSheetId="1">#REF!</definedName>
    <definedName name="BKFA" localSheetId="20">#REF!</definedName>
    <definedName name="BKFA" localSheetId="21">#REF!</definedName>
    <definedName name="BKFA" localSheetId="24">#REF!</definedName>
    <definedName name="BKFA" localSheetId="25">#REF!</definedName>
    <definedName name="BKFA" localSheetId="26">#REF!</definedName>
    <definedName name="BKFA" localSheetId="27">#REF!</definedName>
    <definedName name="BKFA" localSheetId="3">#REF!</definedName>
    <definedName name="BKFA" localSheetId="4">#REF!</definedName>
    <definedName name="BKFA" localSheetId="6">#REF!</definedName>
    <definedName name="BKFA" localSheetId="7">#REF!</definedName>
    <definedName name="BKFA" localSheetId="29">#REF!</definedName>
    <definedName name="BKFA" localSheetId="37">#REF!</definedName>
    <definedName name="BKFA" localSheetId="38">#REF!</definedName>
    <definedName name="BKFA" localSheetId="30">#REF!</definedName>
    <definedName name="BKFA" localSheetId="52">#REF!</definedName>
    <definedName name="BKFA" localSheetId="56">#REF!</definedName>
    <definedName name="BKFA" localSheetId="32">#REF!</definedName>
    <definedName name="BKFA" localSheetId="33">#REF!</definedName>
    <definedName name="BKFA" localSheetId="34">#REF!</definedName>
    <definedName name="BKFA" localSheetId="35">#REF!</definedName>
    <definedName name="BKFA" localSheetId="36">#REF!</definedName>
    <definedName name="BKFA" localSheetId="28">#REF!</definedName>
    <definedName name="BKFA">#REF!</definedName>
    <definedName name="BKO" localSheetId="9">#REF!</definedName>
    <definedName name="BKO" localSheetId="12">#REF!</definedName>
    <definedName name="BKO" localSheetId="14">#REF!</definedName>
    <definedName name="BKO" localSheetId="15">#REF!</definedName>
    <definedName name="BKO" localSheetId="16">#REF!</definedName>
    <definedName name="BKO" localSheetId="17">#REF!</definedName>
    <definedName name="BKO" localSheetId="1">#REF!</definedName>
    <definedName name="BKO" localSheetId="20">#REF!</definedName>
    <definedName name="BKO" localSheetId="21">#REF!</definedName>
    <definedName name="BKO" localSheetId="24">#REF!</definedName>
    <definedName name="BKO" localSheetId="3">#REF!</definedName>
    <definedName name="BKO" localSheetId="4">#REF!</definedName>
    <definedName name="BKO" localSheetId="6">#REF!</definedName>
    <definedName name="BKO" localSheetId="7">#REF!</definedName>
    <definedName name="BKO" localSheetId="38">#REF!</definedName>
    <definedName name="BKO" localSheetId="52">#REF!</definedName>
    <definedName name="BKO" localSheetId="32">#REF!</definedName>
    <definedName name="BKO">#REF!</definedName>
    <definedName name="bla" localSheetId="9">#REF!</definedName>
    <definedName name="bla" localSheetId="12">#REF!</definedName>
    <definedName name="bla" localSheetId="14">#REF!</definedName>
    <definedName name="bla" localSheetId="15">#REF!</definedName>
    <definedName name="bla" localSheetId="16">#REF!</definedName>
    <definedName name="bla" localSheetId="17">#REF!</definedName>
    <definedName name="bla" localSheetId="1">#REF!</definedName>
    <definedName name="bla" localSheetId="20">#REF!</definedName>
    <definedName name="bla" localSheetId="21">#REF!</definedName>
    <definedName name="bla" localSheetId="24">#REF!</definedName>
    <definedName name="bla" localSheetId="3">#REF!</definedName>
    <definedName name="bla" localSheetId="4">#REF!</definedName>
    <definedName name="bla" localSheetId="6">#REF!</definedName>
    <definedName name="bla" localSheetId="7">#REF!</definedName>
    <definedName name="bla" localSheetId="52">#REF!</definedName>
    <definedName name="bla" localSheetId="32">#REF!</definedName>
    <definedName name="bla">#REF!</definedName>
    <definedName name="blok" localSheetId="25">OFFSET(#REF!,0,0,COUNT(#REF!),1)</definedName>
    <definedName name="blok" localSheetId="26">OFFSET(#REF!,0,0,COUNT(#REF!),1)</definedName>
    <definedName name="blok" localSheetId="27">OFFSET(#REF!,0,0,COUNT(#REF!),1)</definedName>
    <definedName name="blok" localSheetId="52">OFFSET(#REF!,0,0,COUNT(#REF!),1)</definedName>
    <definedName name="blok" localSheetId="32">OFFSET(#REF!,0,0,COUNT(#REF!),1)</definedName>
    <definedName name="blok" localSheetId="28">OFFSET(#REF!,0,0,COUNT(#REF!),1)</definedName>
    <definedName name="blok">OFFSET(#REF!,0,0,COUNT(#REF!),1)</definedName>
    <definedName name="BLPH1" localSheetId="0" hidden="1">#REF!</definedName>
    <definedName name="BLPH1" localSheetId="9" hidden="1">#REF!</definedName>
    <definedName name="BLPH1" localSheetId="10" hidden="1">#REF!</definedName>
    <definedName name="BLPH1" localSheetId="11" hidden="1">#REF!</definedName>
    <definedName name="BLPH1" localSheetId="12" hidden="1">#REF!</definedName>
    <definedName name="BLPH1" localSheetId="14" hidden="1">#REF!</definedName>
    <definedName name="BLPH1" localSheetId="15" hidden="1">#REF!</definedName>
    <definedName name="BLPH1" localSheetId="16" hidden="1">#REF!</definedName>
    <definedName name="BLPH1" localSheetId="17" hidden="1">#REF!</definedName>
    <definedName name="BLPH1" localSheetId="1" hidden="1">#REF!</definedName>
    <definedName name="BLPH1" localSheetId="20" hidden="1">#REF!</definedName>
    <definedName name="BLPH1" localSheetId="21" hidden="1">#REF!</definedName>
    <definedName name="BLPH1" localSheetId="23" hidden="1">#REF!</definedName>
    <definedName name="BLPH1" localSheetId="24" hidden="1">#REF!</definedName>
    <definedName name="BLPH1" localSheetId="25" hidden="1">#REF!</definedName>
    <definedName name="BLPH1" localSheetId="26" hidden="1">#REF!</definedName>
    <definedName name="BLPH1" localSheetId="27" hidden="1">#REF!</definedName>
    <definedName name="BLPH1" localSheetId="3" hidden="1">#REF!</definedName>
    <definedName name="BLPH1" localSheetId="4" hidden="1">#REF!</definedName>
    <definedName name="BLPH1" localSheetId="5" hidden="1">#REF!</definedName>
    <definedName name="BLPH1" localSheetId="6" hidden="1">#REF!</definedName>
    <definedName name="BLPH1" localSheetId="7" hidden="1">#REF!</definedName>
    <definedName name="BLPH1" localSheetId="8" hidden="1">#REF!</definedName>
    <definedName name="BLPH1" localSheetId="29" hidden="1">#REF!</definedName>
    <definedName name="BLPH1" localSheetId="37" hidden="1">#REF!</definedName>
    <definedName name="BLPH1" localSheetId="38" hidden="1">#REF!</definedName>
    <definedName name="BLPH1" localSheetId="30" hidden="1">#REF!</definedName>
    <definedName name="BLPH1" localSheetId="52" hidden="1">#REF!</definedName>
    <definedName name="BLPH1" localSheetId="56" hidden="1">#REF!</definedName>
    <definedName name="BLPH1" localSheetId="32" hidden="1">#REF!</definedName>
    <definedName name="BLPH1" localSheetId="33" hidden="1">#REF!</definedName>
    <definedName name="BLPH1" localSheetId="34" hidden="1">#REF!</definedName>
    <definedName name="BLPH1" localSheetId="35" hidden="1">#REF!</definedName>
    <definedName name="BLPH1" localSheetId="36" hidden="1">#REF!</definedName>
    <definedName name="BLPH1" localSheetId="98" hidden="1">#REF!</definedName>
    <definedName name="BLPH1" localSheetId="88" hidden="1">#REF!</definedName>
    <definedName name="BLPH1" localSheetId="28" hidden="1">#REF!</definedName>
    <definedName name="BLPH1" hidden="1">#REF!</definedName>
    <definedName name="BLPH10" localSheetId="0" hidden="1">#REF!</definedName>
    <definedName name="BLPH10" localSheetId="9" hidden="1">#REF!</definedName>
    <definedName name="BLPH10" localSheetId="10" hidden="1">#REF!</definedName>
    <definedName name="BLPH10" localSheetId="11" hidden="1">#REF!</definedName>
    <definedName name="BLPH10" localSheetId="12" hidden="1">#REF!</definedName>
    <definedName name="BLPH10" localSheetId="14" hidden="1">#REF!</definedName>
    <definedName name="BLPH10" localSheetId="15" hidden="1">#REF!</definedName>
    <definedName name="BLPH10" localSheetId="16" hidden="1">#REF!</definedName>
    <definedName name="BLPH10" localSheetId="17" hidden="1">#REF!</definedName>
    <definedName name="BLPH10" localSheetId="1" hidden="1">#REF!</definedName>
    <definedName name="BLPH10" localSheetId="20" hidden="1">#REF!</definedName>
    <definedName name="BLPH10" localSheetId="21" hidden="1">#REF!</definedName>
    <definedName name="BLPH10" localSheetId="23" hidden="1">#REF!</definedName>
    <definedName name="BLPH10" localSheetId="24" hidden="1">#REF!</definedName>
    <definedName name="BLPH10" localSheetId="25" hidden="1">#REF!</definedName>
    <definedName name="BLPH10" localSheetId="26" hidden="1">#REF!</definedName>
    <definedName name="BLPH10" localSheetId="27" hidden="1">#REF!</definedName>
    <definedName name="BLPH10" localSheetId="3" hidden="1">#REF!</definedName>
    <definedName name="BLPH10" localSheetId="4" hidden="1">#REF!</definedName>
    <definedName name="BLPH10" localSheetId="5" hidden="1">#REF!</definedName>
    <definedName name="BLPH10" localSheetId="6" hidden="1">#REF!</definedName>
    <definedName name="BLPH10" localSheetId="7" hidden="1">#REF!</definedName>
    <definedName name="BLPH10" localSheetId="8" hidden="1">#REF!</definedName>
    <definedName name="BLPH10" localSheetId="37" hidden="1">#REF!</definedName>
    <definedName name="BLPH10" localSheetId="52" hidden="1">#REF!</definedName>
    <definedName name="BLPH10" localSheetId="56" hidden="1">#REF!</definedName>
    <definedName name="BLPH10" localSheetId="32" hidden="1">#REF!</definedName>
    <definedName name="BLPH10" localSheetId="98" hidden="1">#REF!</definedName>
    <definedName name="BLPH10" localSheetId="88" hidden="1">#REF!</definedName>
    <definedName name="BLPH10" localSheetId="28" hidden="1">#REF!</definedName>
    <definedName name="BLPH10" hidden="1">#REF!</definedName>
    <definedName name="BLPH11" localSheetId="52" hidden="1">[28]Spreads!#REF!</definedName>
    <definedName name="BLPH11" localSheetId="32" hidden="1">[28]Spreads!#REF!</definedName>
    <definedName name="BLPH11" hidden="1">[28]Spreads!#REF!</definedName>
    <definedName name="BLPH12" localSheetId="52" hidden="1">[28]Spreads!#REF!</definedName>
    <definedName name="BLPH12" localSheetId="32" hidden="1">[28]Spreads!#REF!</definedName>
    <definedName name="BLPH12" hidden="1">[28]Spreads!#REF!</definedName>
    <definedName name="BLPH13" localSheetId="29" hidden="1">[28]Spreads!#REF!</definedName>
    <definedName name="BLPH13" localSheetId="37" hidden="1">[28]Spreads!#REF!</definedName>
    <definedName name="BLPH13" localSheetId="38" hidden="1">[28]Spreads!#REF!</definedName>
    <definedName name="BLPH13" localSheetId="30" hidden="1">[28]Spreads!#REF!</definedName>
    <definedName name="BLPH13" localSheetId="56" hidden="1">[28]Spreads!#REF!</definedName>
    <definedName name="BLPH13" localSheetId="32" hidden="1">[28]Spreads!#REF!</definedName>
    <definedName name="BLPH13" localSheetId="33" hidden="1">[28]Spreads!#REF!</definedName>
    <definedName name="BLPH13" localSheetId="34" hidden="1">[28]Spreads!#REF!</definedName>
    <definedName name="BLPH13" localSheetId="35" hidden="1">[28]Spreads!#REF!</definedName>
    <definedName name="BLPH13" localSheetId="36" hidden="1">[28]Spreads!#REF!</definedName>
    <definedName name="BLPH13" hidden="1">[28]Spreads!#REF!</definedName>
    <definedName name="BLPH16" localSheetId="32" hidden="1">[28]Spreads!#REF!</definedName>
    <definedName name="BLPH16" hidden="1">[28]Spreads!#REF!</definedName>
    <definedName name="BLPH2" localSheetId="0" hidden="1">#REF!</definedName>
    <definedName name="BLPH2" localSheetId="9" hidden="1">#REF!</definedName>
    <definedName name="BLPH2" localSheetId="10" hidden="1">#REF!</definedName>
    <definedName name="BLPH2" localSheetId="11" hidden="1">#REF!</definedName>
    <definedName name="BLPH2" localSheetId="12" hidden="1">#REF!</definedName>
    <definedName name="BLPH2" localSheetId="14" hidden="1">#REF!</definedName>
    <definedName name="BLPH2" localSheetId="15" hidden="1">#REF!</definedName>
    <definedName name="BLPH2" localSheetId="16" hidden="1">#REF!</definedName>
    <definedName name="BLPH2" localSheetId="17" hidden="1">#REF!</definedName>
    <definedName name="BLPH2" localSheetId="1" hidden="1">#REF!</definedName>
    <definedName name="BLPH2" localSheetId="20" hidden="1">#REF!</definedName>
    <definedName name="BLPH2" localSheetId="21" hidden="1">#REF!</definedName>
    <definedName name="BLPH2" localSheetId="23" hidden="1">#REF!</definedName>
    <definedName name="BLPH2" localSheetId="24" hidden="1">#REF!</definedName>
    <definedName name="BLPH2" localSheetId="3" hidden="1">#REF!</definedName>
    <definedName name="BLPH2" localSheetId="4" hidden="1">#REF!</definedName>
    <definedName name="BLPH2" localSheetId="5" hidden="1">#REF!</definedName>
    <definedName name="BLPH2" localSheetId="6" hidden="1">#REF!</definedName>
    <definedName name="BLPH2" localSheetId="7" hidden="1">#REF!</definedName>
    <definedName name="BLPH2" localSheetId="8" hidden="1">#REF!</definedName>
    <definedName name="BLPH2" localSheetId="29" hidden="1">#REF!</definedName>
    <definedName name="BLPH2" localSheetId="37" hidden="1">#REF!</definedName>
    <definedName name="BLPH2" localSheetId="38" hidden="1">#REF!</definedName>
    <definedName name="BLPH2" localSheetId="30" hidden="1">#REF!</definedName>
    <definedName name="BLPH2" localSheetId="52" hidden="1">#REF!</definedName>
    <definedName name="BLPH2" localSheetId="56" hidden="1">#REF!</definedName>
    <definedName name="BLPH2" localSheetId="32" hidden="1">#REF!</definedName>
    <definedName name="BLPH2" localSheetId="33" hidden="1">#REF!</definedName>
    <definedName name="BLPH2" localSheetId="34" hidden="1">#REF!</definedName>
    <definedName name="BLPH2" localSheetId="35" hidden="1">#REF!</definedName>
    <definedName name="BLPH2" localSheetId="36" hidden="1">#REF!</definedName>
    <definedName name="BLPH2" localSheetId="98" hidden="1">#REF!</definedName>
    <definedName name="BLPH2" localSheetId="88" hidden="1">#REF!</definedName>
    <definedName name="BLPH2" hidden="1">#REF!</definedName>
    <definedName name="BLPH21" localSheetId="29" hidden="1">[28]Spreads!#REF!</definedName>
    <definedName name="BLPH21" localSheetId="37" hidden="1">[28]Spreads!#REF!</definedName>
    <definedName name="BLPH21" localSheetId="38" hidden="1">[28]Spreads!#REF!</definedName>
    <definedName name="BLPH21" localSheetId="30" hidden="1">[28]Spreads!#REF!</definedName>
    <definedName name="BLPH21" localSheetId="52" hidden="1">[28]Spreads!#REF!</definedName>
    <definedName name="BLPH21" localSheetId="56" hidden="1">[28]Spreads!#REF!</definedName>
    <definedName name="BLPH21" localSheetId="32" hidden="1">[28]Spreads!#REF!</definedName>
    <definedName name="BLPH21" localSheetId="33" hidden="1">[28]Spreads!#REF!</definedName>
    <definedName name="BLPH21" localSheetId="34" hidden="1">[28]Spreads!#REF!</definedName>
    <definedName name="BLPH21" localSheetId="35" hidden="1">[28]Spreads!#REF!</definedName>
    <definedName name="BLPH21" localSheetId="36" hidden="1">[28]Spreads!#REF!</definedName>
    <definedName name="BLPH21" hidden="1">[28]Spreads!#REF!</definedName>
    <definedName name="BLPH22" localSheetId="29" hidden="1">[28]Spreads!#REF!</definedName>
    <definedName name="BLPH22" localSheetId="37" hidden="1">[28]Spreads!#REF!</definedName>
    <definedName name="BLPH22" localSheetId="38" hidden="1">[28]Spreads!#REF!</definedName>
    <definedName name="BLPH22" localSheetId="30" hidden="1">[28]Spreads!#REF!</definedName>
    <definedName name="BLPH22" localSheetId="52" hidden="1">[28]Spreads!#REF!</definedName>
    <definedName name="BLPH22" localSheetId="56" hidden="1">[28]Spreads!#REF!</definedName>
    <definedName name="BLPH22" localSheetId="32" hidden="1">[28]Spreads!#REF!</definedName>
    <definedName name="BLPH22" localSheetId="33" hidden="1">[28]Spreads!#REF!</definedName>
    <definedName name="BLPH22" localSheetId="34" hidden="1">[28]Spreads!#REF!</definedName>
    <definedName name="BLPH22" localSheetId="35" hidden="1">[28]Spreads!#REF!</definedName>
    <definedName name="BLPH22" localSheetId="36" hidden="1">[28]Spreads!#REF!</definedName>
    <definedName name="BLPH22" hidden="1">[28]Spreads!#REF!</definedName>
    <definedName name="BLPH23" localSheetId="32" hidden="1">[28]Spreads!#REF!</definedName>
    <definedName name="BLPH23" hidden="1">[28]Spreads!#REF!</definedName>
    <definedName name="BLPH24" localSheetId="32" hidden="1">[28]Spreads!#REF!</definedName>
    <definedName name="BLPH24" hidden="1">[28]Spreads!#REF!</definedName>
    <definedName name="BLPH25" localSheetId="32" hidden="1">[28]Spreads!#REF!</definedName>
    <definedName name="BLPH25" hidden="1">[28]Spreads!#REF!</definedName>
    <definedName name="BLPH26" localSheetId="32" hidden="1">[28]Spreads!#REF!</definedName>
    <definedName name="BLPH26" hidden="1">[28]Spreads!#REF!</definedName>
    <definedName name="BLPH27" localSheetId="29" hidden="1">#REF!</definedName>
    <definedName name="BLPH27" localSheetId="37" hidden="1">#REF!</definedName>
    <definedName name="BLPH27" localSheetId="38" hidden="1">#REF!</definedName>
    <definedName name="BLPH27" localSheetId="30" hidden="1">#REF!</definedName>
    <definedName name="BLPH27" localSheetId="52" hidden="1">#REF!</definedName>
    <definedName name="BLPH27" localSheetId="56" hidden="1">#REF!</definedName>
    <definedName name="BLPH27" localSheetId="32" hidden="1">#REF!</definedName>
    <definedName name="BLPH27" localSheetId="33" hidden="1">#REF!</definedName>
    <definedName name="BLPH27" localSheetId="34" hidden="1">#REF!</definedName>
    <definedName name="BLPH27" localSheetId="35" hidden="1">#REF!</definedName>
    <definedName name="BLPH27" localSheetId="36" hidden="1">#REF!</definedName>
    <definedName name="BLPH27" hidden="1">#REF!</definedName>
    <definedName name="BLPH28" localSheetId="52" hidden="1">#REF!</definedName>
    <definedName name="BLPH28" localSheetId="32" hidden="1">#REF!</definedName>
    <definedName name="BLPH28" hidden="1">#REF!</definedName>
    <definedName name="BLPH29" localSheetId="52" hidden="1">#REF!</definedName>
    <definedName name="BLPH29" localSheetId="32" hidden="1">#REF!</definedName>
    <definedName name="BLPH29" hidden="1">#REF!</definedName>
    <definedName name="BLPH3" localSheetId="0" hidden="1">#REF!</definedName>
    <definedName name="BLPH3" localSheetId="9" hidden="1">#REF!</definedName>
    <definedName name="BLPH3" localSheetId="10" hidden="1">#REF!</definedName>
    <definedName name="BLPH3" localSheetId="11" hidden="1">#REF!</definedName>
    <definedName name="BLPH3" localSheetId="12" hidden="1">#REF!</definedName>
    <definedName name="BLPH3" localSheetId="14" hidden="1">#REF!</definedName>
    <definedName name="BLPH3" localSheetId="15" hidden="1">#REF!</definedName>
    <definedName name="BLPH3" localSheetId="16" hidden="1">#REF!</definedName>
    <definedName name="BLPH3" localSheetId="17" hidden="1">#REF!</definedName>
    <definedName name="BLPH3" localSheetId="1" hidden="1">#REF!</definedName>
    <definedName name="BLPH3" localSheetId="20" hidden="1">#REF!</definedName>
    <definedName name="BLPH3" localSheetId="21" hidden="1">#REF!</definedName>
    <definedName name="BLPH3" localSheetId="23" hidden="1">#REF!</definedName>
    <definedName name="BLPH3" localSheetId="24" hidden="1">#REF!</definedName>
    <definedName name="BLPH3" localSheetId="3" hidden="1">#REF!</definedName>
    <definedName name="BLPH3" localSheetId="4" hidden="1">#REF!</definedName>
    <definedName name="BLPH3" localSheetId="5" hidden="1">#REF!</definedName>
    <definedName name="BLPH3" localSheetId="6" hidden="1">#REF!</definedName>
    <definedName name="BLPH3" localSheetId="7" hidden="1">#REF!</definedName>
    <definedName name="BLPH3" localSheetId="8" hidden="1">#REF!</definedName>
    <definedName name="BLPH3" localSheetId="37" hidden="1">#REF!</definedName>
    <definedName name="BLPH3" localSheetId="52" hidden="1">#REF!</definedName>
    <definedName name="BLPH3" localSheetId="56" hidden="1">#REF!</definedName>
    <definedName name="BLPH3" localSheetId="32" hidden="1">#REF!</definedName>
    <definedName name="BLPH3" localSheetId="88" hidden="1">#REF!</definedName>
    <definedName name="BLPH3" hidden="1">#REF!</definedName>
    <definedName name="BLPH30" localSheetId="52" hidden="1">#REF!</definedName>
    <definedName name="BLPH30" localSheetId="32" hidden="1">#REF!</definedName>
    <definedName name="BLPH30" hidden="1">#REF!</definedName>
    <definedName name="BLPH31" localSheetId="52" hidden="1">#REF!</definedName>
    <definedName name="BLPH31" localSheetId="32" hidden="1">#REF!</definedName>
    <definedName name="BLPH31" hidden="1">#REF!</definedName>
    <definedName name="BLPH32" localSheetId="52" hidden="1">#REF!</definedName>
    <definedName name="BLPH32" localSheetId="32" hidden="1">#REF!</definedName>
    <definedName name="BLPH32" hidden="1">#REF!</definedName>
    <definedName name="BLPH33" localSheetId="52" hidden="1">#REF!</definedName>
    <definedName name="BLPH33" localSheetId="32" hidden="1">#REF!</definedName>
    <definedName name="BLPH33" hidden="1">#REF!</definedName>
    <definedName name="BLPH34" localSheetId="52" hidden="1">#REF!</definedName>
    <definedName name="BLPH34" localSheetId="32" hidden="1">#REF!</definedName>
    <definedName name="BLPH34" hidden="1">#REF!</definedName>
    <definedName name="BLPH35" localSheetId="52" hidden="1">#REF!</definedName>
    <definedName name="BLPH35" localSheetId="32" hidden="1">#REF!</definedName>
    <definedName name="BLPH35" hidden="1">#REF!</definedName>
    <definedName name="BLPH36" localSheetId="52" hidden="1">#REF!</definedName>
    <definedName name="BLPH36" localSheetId="32" hidden="1">#REF!</definedName>
    <definedName name="BLPH36" hidden="1">#REF!</definedName>
    <definedName name="BLPH37" localSheetId="52" hidden="1">#REF!</definedName>
    <definedName name="BLPH37" localSheetId="32" hidden="1">#REF!</definedName>
    <definedName name="BLPH37" hidden="1">#REF!</definedName>
    <definedName name="BLPH38" localSheetId="52" hidden="1">#REF!</definedName>
    <definedName name="BLPH38" localSheetId="32" hidden="1">#REF!</definedName>
    <definedName name="BLPH38" hidden="1">#REF!</definedName>
    <definedName name="BLPH39" localSheetId="52" hidden="1">#REF!</definedName>
    <definedName name="BLPH39" localSheetId="32" hidden="1">#REF!</definedName>
    <definedName name="BLPH39" hidden="1">#REF!</definedName>
    <definedName name="BLPH4" localSheetId="0" hidden="1">#REF!</definedName>
    <definedName name="BLPH4" localSheetId="9" hidden="1">#REF!</definedName>
    <definedName name="BLPH4" localSheetId="10" hidden="1">#REF!</definedName>
    <definedName name="BLPH4" localSheetId="11" hidden="1">#REF!</definedName>
    <definedName name="BLPH4" localSheetId="12" hidden="1">#REF!</definedName>
    <definedName name="BLPH4" localSheetId="14" hidden="1">#REF!</definedName>
    <definedName name="BLPH4" localSheetId="15" hidden="1">#REF!</definedName>
    <definedName name="BLPH4" localSheetId="16" hidden="1">#REF!</definedName>
    <definedName name="BLPH4" localSheetId="17" hidden="1">#REF!</definedName>
    <definedName name="BLPH4" localSheetId="1" hidden="1">#REF!</definedName>
    <definedName name="BLPH4" localSheetId="20" hidden="1">#REF!</definedName>
    <definedName name="BLPH4" localSheetId="21" hidden="1">#REF!</definedName>
    <definedName name="BLPH4" localSheetId="23" hidden="1">#REF!</definedName>
    <definedName name="BLPH4" localSheetId="24" hidden="1">#REF!</definedName>
    <definedName name="BLPH4" localSheetId="3" hidden="1">#REF!</definedName>
    <definedName name="BLPH4" localSheetId="4" hidden="1">#REF!</definedName>
    <definedName name="BLPH4" localSheetId="5" hidden="1">#REF!</definedName>
    <definedName name="BLPH4" localSheetId="6" hidden="1">#REF!</definedName>
    <definedName name="BLPH4" localSheetId="7" hidden="1">#REF!</definedName>
    <definedName name="BLPH4" localSheetId="8" hidden="1">#REF!</definedName>
    <definedName name="BLPH4" localSheetId="37" hidden="1">#REF!</definedName>
    <definedName name="BLPH4" localSheetId="52" hidden="1">#REF!</definedName>
    <definedName name="BLPH4" localSheetId="56" hidden="1">#REF!</definedName>
    <definedName name="BLPH4" localSheetId="32" hidden="1">#REF!</definedName>
    <definedName name="BLPH4" localSheetId="88" hidden="1">#REF!</definedName>
    <definedName name="BLPH4" hidden="1">#REF!</definedName>
    <definedName name="BLPH40" localSheetId="52" hidden="1">#REF!</definedName>
    <definedName name="BLPH40" localSheetId="32" hidden="1">#REF!</definedName>
    <definedName name="BLPH40" hidden="1">#REF!</definedName>
    <definedName name="BLPH41" localSheetId="52" hidden="1">#REF!</definedName>
    <definedName name="BLPH41" localSheetId="32" hidden="1">#REF!</definedName>
    <definedName name="BLPH41" hidden="1">#REF!</definedName>
    <definedName name="BLPH42" localSheetId="52" hidden="1">#REF!</definedName>
    <definedName name="BLPH42" localSheetId="32" hidden="1">#REF!</definedName>
    <definedName name="BLPH42" hidden="1">#REF!</definedName>
    <definedName name="BLPH43" localSheetId="52" hidden="1">#REF!</definedName>
    <definedName name="BLPH43" localSheetId="32" hidden="1">#REF!</definedName>
    <definedName name="BLPH43" hidden="1">#REF!</definedName>
    <definedName name="BLPH44" localSheetId="52" hidden="1">#REF!</definedName>
    <definedName name="BLPH44" localSheetId="32" hidden="1">#REF!</definedName>
    <definedName name="BLPH44" hidden="1">#REF!</definedName>
    <definedName name="BLPH45" localSheetId="52" hidden="1">#REF!</definedName>
    <definedName name="BLPH45" localSheetId="32" hidden="1">#REF!</definedName>
    <definedName name="BLPH45" hidden="1">#REF!</definedName>
    <definedName name="BLPH46" localSheetId="52" hidden="1">#REF!</definedName>
    <definedName name="BLPH46" localSheetId="32" hidden="1">#REF!</definedName>
    <definedName name="BLPH46" hidden="1">#REF!</definedName>
    <definedName name="BLPH47" localSheetId="52" hidden="1">#REF!</definedName>
    <definedName name="BLPH47" localSheetId="32" hidden="1">#REF!</definedName>
    <definedName name="BLPH47" hidden="1">#REF!</definedName>
    <definedName name="BLPH48" localSheetId="52" hidden="1">#REF!</definedName>
    <definedName name="BLPH48" localSheetId="32" hidden="1">#REF!</definedName>
    <definedName name="BLPH48" hidden="1">#REF!</definedName>
    <definedName name="BLPH49" localSheetId="52" hidden="1">#REF!</definedName>
    <definedName name="BLPH49" localSheetId="32" hidden="1">#REF!</definedName>
    <definedName name="BLPH49" hidden="1">#REF!</definedName>
    <definedName name="BLPH5" localSheetId="0" hidden="1">#REF!</definedName>
    <definedName name="BLPH5" localSheetId="9" hidden="1">#REF!</definedName>
    <definedName name="BLPH5" localSheetId="10" hidden="1">#REF!</definedName>
    <definedName name="BLPH5" localSheetId="11" hidden="1">#REF!</definedName>
    <definedName name="BLPH5" localSheetId="12" hidden="1">#REF!</definedName>
    <definedName name="BLPH5" localSheetId="14" hidden="1">#REF!</definedName>
    <definedName name="BLPH5" localSheetId="15" hidden="1">#REF!</definedName>
    <definedName name="BLPH5" localSheetId="16" hidden="1">#REF!</definedName>
    <definedName name="BLPH5" localSheetId="17" hidden="1">#REF!</definedName>
    <definedName name="BLPH5" localSheetId="1" hidden="1">#REF!</definedName>
    <definedName name="BLPH5" localSheetId="20" hidden="1">#REF!</definedName>
    <definedName name="BLPH5" localSheetId="21" hidden="1">#REF!</definedName>
    <definedName name="BLPH5" localSheetId="23" hidden="1">#REF!</definedName>
    <definedName name="BLPH5" localSheetId="24" hidden="1">#REF!</definedName>
    <definedName name="BLPH5" localSheetId="3" hidden="1">#REF!</definedName>
    <definedName name="BLPH5" localSheetId="4" hidden="1">#REF!</definedName>
    <definedName name="BLPH5" localSheetId="5" hidden="1">#REF!</definedName>
    <definedName name="BLPH5" localSheetId="6" hidden="1">#REF!</definedName>
    <definedName name="BLPH5" localSheetId="7" hidden="1">#REF!</definedName>
    <definedName name="BLPH5" localSheetId="8" hidden="1">#REF!</definedName>
    <definedName name="BLPH5" localSheetId="37" hidden="1">#REF!</definedName>
    <definedName name="BLPH5" localSheetId="52" hidden="1">#REF!</definedName>
    <definedName name="BLPH5" localSheetId="56" hidden="1">#REF!</definedName>
    <definedName name="BLPH5" localSheetId="32" hidden="1">#REF!</definedName>
    <definedName name="BLPH5" localSheetId="88" hidden="1">#REF!</definedName>
    <definedName name="BLPH5" hidden="1">#REF!</definedName>
    <definedName name="BLPH50" localSheetId="52" hidden="1">#REF!</definedName>
    <definedName name="BLPH50" localSheetId="32" hidden="1">#REF!</definedName>
    <definedName name="BLPH50" hidden="1">#REF!</definedName>
    <definedName name="BLPH51" localSheetId="52" hidden="1">#REF!</definedName>
    <definedName name="BLPH51" localSheetId="32" hidden="1">#REF!</definedName>
    <definedName name="BLPH51" hidden="1">#REF!</definedName>
    <definedName name="BLPH52" localSheetId="52" hidden="1">#REF!</definedName>
    <definedName name="BLPH52" localSheetId="32" hidden="1">#REF!</definedName>
    <definedName name="BLPH52" hidden="1">#REF!</definedName>
    <definedName name="BLPH53" localSheetId="52" hidden="1">#REF!</definedName>
    <definedName name="BLPH53" localSheetId="32" hidden="1">#REF!</definedName>
    <definedName name="BLPH53" hidden="1">#REF!</definedName>
    <definedName name="BLPH54" localSheetId="52" hidden="1">#REF!</definedName>
    <definedName name="BLPH54" localSheetId="32" hidden="1">#REF!</definedName>
    <definedName name="BLPH54" hidden="1">#REF!</definedName>
    <definedName name="BLPH55" localSheetId="52" hidden="1">#REF!</definedName>
    <definedName name="BLPH55" localSheetId="32" hidden="1">#REF!</definedName>
    <definedName name="BLPH55" hidden="1">#REF!</definedName>
    <definedName name="BLPH56" localSheetId="52" hidden="1">#REF!</definedName>
    <definedName name="BLPH56" localSheetId="32" hidden="1">#REF!</definedName>
    <definedName name="BLPH56" hidden="1">#REF!</definedName>
    <definedName name="BLPH57" localSheetId="52" hidden="1">#REF!</definedName>
    <definedName name="BLPH57" localSheetId="32" hidden="1">#REF!</definedName>
    <definedName name="BLPH57" hidden="1">#REF!</definedName>
    <definedName name="BLPH58" localSheetId="52" hidden="1">#REF!</definedName>
    <definedName name="BLPH58" localSheetId="32" hidden="1">#REF!</definedName>
    <definedName name="BLPH58" hidden="1">#REF!</definedName>
    <definedName name="BLPH59" localSheetId="52" hidden="1">#REF!</definedName>
    <definedName name="BLPH59" localSheetId="32" hidden="1">#REF!</definedName>
    <definedName name="BLPH59" hidden="1">#REF!</definedName>
    <definedName name="BLPH6" localSheetId="0" hidden="1">#REF!</definedName>
    <definedName name="BLPH6" localSheetId="9" hidden="1">#REF!</definedName>
    <definedName name="BLPH6" localSheetId="10" hidden="1">#REF!</definedName>
    <definedName name="BLPH6" localSheetId="11" hidden="1">#REF!</definedName>
    <definedName name="BLPH6" localSheetId="12" hidden="1">#REF!</definedName>
    <definedName name="BLPH6" localSheetId="14" hidden="1">#REF!</definedName>
    <definedName name="BLPH6" localSheetId="15" hidden="1">#REF!</definedName>
    <definedName name="BLPH6" localSheetId="16" hidden="1">#REF!</definedName>
    <definedName name="BLPH6" localSheetId="17" hidden="1">#REF!</definedName>
    <definedName name="BLPH6" localSheetId="1" hidden="1">#REF!</definedName>
    <definedName name="BLPH6" localSheetId="20" hidden="1">#REF!</definedName>
    <definedName name="BLPH6" localSheetId="21" hidden="1">#REF!</definedName>
    <definedName name="BLPH6" localSheetId="23" hidden="1">#REF!</definedName>
    <definedName name="BLPH6" localSheetId="24" hidden="1">#REF!</definedName>
    <definedName name="BLPH6" localSheetId="3" hidden="1">#REF!</definedName>
    <definedName name="BLPH6" localSheetId="4" hidden="1">#REF!</definedName>
    <definedName name="BLPH6" localSheetId="5" hidden="1">#REF!</definedName>
    <definedName name="BLPH6" localSheetId="6" hidden="1">#REF!</definedName>
    <definedName name="BLPH6" localSheetId="7" hidden="1">#REF!</definedName>
    <definedName name="BLPH6" localSheetId="8" hidden="1">#REF!</definedName>
    <definedName name="BLPH6" localSheetId="37" hidden="1">#REF!</definedName>
    <definedName name="BLPH6" localSheetId="52" hidden="1">#REF!</definedName>
    <definedName name="BLPH6" localSheetId="56" hidden="1">#REF!</definedName>
    <definedName name="BLPH6" localSheetId="32" hidden="1">#REF!</definedName>
    <definedName name="BLPH6" localSheetId="88" hidden="1">#REF!</definedName>
    <definedName name="BLPH6" hidden="1">#REF!</definedName>
    <definedName name="BLPH60" localSheetId="52" hidden="1">#REF!</definedName>
    <definedName name="BLPH60" localSheetId="32" hidden="1">#REF!</definedName>
    <definedName name="BLPH60" hidden="1">#REF!</definedName>
    <definedName name="BLPH61" localSheetId="52" hidden="1">#REF!</definedName>
    <definedName name="BLPH61" localSheetId="32" hidden="1">#REF!</definedName>
    <definedName name="BLPH61" hidden="1">#REF!</definedName>
    <definedName name="BLPH62" localSheetId="52" hidden="1">#REF!</definedName>
    <definedName name="BLPH62" localSheetId="32" hidden="1">#REF!</definedName>
    <definedName name="BLPH62" hidden="1">#REF!</definedName>
    <definedName name="BLPH63" localSheetId="52" hidden="1">#REF!</definedName>
    <definedName name="BLPH63" localSheetId="32" hidden="1">#REF!</definedName>
    <definedName name="BLPH63" hidden="1">#REF!</definedName>
    <definedName name="BLPH65" localSheetId="52" hidden="1">#REF!</definedName>
    <definedName name="BLPH65" localSheetId="32" hidden="1">#REF!</definedName>
    <definedName name="BLPH65" hidden="1">#REF!</definedName>
    <definedName name="BLPH66" localSheetId="52" hidden="1">#REF!</definedName>
    <definedName name="BLPH66" localSheetId="32" hidden="1">#REF!</definedName>
    <definedName name="BLPH66" hidden="1">#REF!</definedName>
    <definedName name="BLPH67" localSheetId="52" hidden="1">#REF!</definedName>
    <definedName name="BLPH67" localSheetId="32" hidden="1">#REF!</definedName>
    <definedName name="BLPH67" hidden="1">#REF!</definedName>
    <definedName name="BLPH68" localSheetId="52" hidden="1">#REF!</definedName>
    <definedName name="BLPH68" localSheetId="32" hidden="1">#REF!</definedName>
    <definedName name="BLPH68" hidden="1">#REF!</definedName>
    <definedName name="BLPH69" localSheetId="52" hidden="1">#REF!</definedName>
    <definedName name="BLPH69" localSheetId="32" hidden="1">#REF!</definedName>
    <definedName name="BLPH69" hidden="1">#REF!</definedName>
    <definedName name="BLPH7" localSheetId="0" hidden="1">#REF!</definedName>
    <definedName name="BLPH7" localSheetId="9" hidden="1">#REF!</definedName>
    <definedName name="BLPH7" localSheetId="10" hidden="1">#REF!</definedName>
    <definedName name="BLPH7" localSheetId="11" hidden="1">#REF!</definedName>
    <definedName name="BLPH7" localSheetId="12" hidden="1">#REF!</definedName>
    <definedName name="BLPH7" localSheetId="14" hidden="1">#REF!</definedName>
    <definedName name="BLPH7" localSheetId="15" hidden="1">#REF!</definedName>
    <definedName name="BLPH7" localSheetId="16" hidden="1">#REF!</definedName>
    <definedName name="BLPH7" localSheetId="17" hidden="1">#REF!</definedName>
    <definedName name="BLPH7" localSheetId="1" hidden="1">#REF!</definedName>
    <definedName name="BLPH7" localSheetId="20" hidden="1">#REF!</definedName>
    <definedName name="BLPH7" localSheetId="21" hidden="1">#REF!</definedName>
    <definedName name="BLPH7" localSheetId="23" hidden="1">#REF!</definedName>
    <definedName name="BLPH7" localSheetId="24" hidden="1">#REF!</definedName>
    <definedName name="BLPH7" localSheetId="3" hidden="1">#REF!</definedName>
    <definedName name="BLPH7" localSheetId="4" hidden="1">#REF!</definedName>
    <definedName name="BLPH7" localSheetId="5" hidden="1">#REF!</definedName>
    <definedName name="BLPH7" localSheetId="6" hidden="1">#REF!</definedName>
    <definedName name="BLPH7" localSheetId="7" hidden="1">#REF!</definedName>
    <definedName name="BLPH7" localSheetId="8" hidden="1">#REF!</definedName>
    <definedName name="BLPH7" localSheetId="37" hidden="1">#REF!</definedName>
    <definedName name="BLPH7" localSheetId="52" hidden="1">#REF!</definedName>
    <definedName name="BLPH7" localSheetId="56" hidden="1">#REF!</definedName>
    <definedName name="BLPH7" localSheetId="32" hidden="1">#REF!</definedName>
    <definedName name="BLPH7" localSheetId="88" hidden="1">#REF!</definedName>
    <definedName name="BLPH7" hidden="1">#REF!</definedName>
    <definedName name="BLPH70" localSheetId="52" hidden="1">#REF!</definedName>
    <definedName name="BLPH70" localSheetId="32" hidden="1">#REF!</definedName>
    <definedName name="BLPH70" hidden="1">#REF!</definedName>
    <definedName name="BLPH71" localSheetId="52" hidden="1">#REF!</definedName>
    <definedName name="BLPH71" localSheetId="32" hidden="1">#REF!</definedName>
    <definedName name="BLPH71" hidden="1">#REF!</definedName>
    <definedName name="BLPH72" localSheetId="52" hidden="1">#REF!</definedName>
    <definedName name="BLPH72" localSheetId="32" hidden="1">#REF!</definedName>
    <definedName name="BLPH72" hidden="1">#REF!</definedName>
    <definedName name="BLPH75" localSheetId="52" hidden="1">#REF!</definedName>
    <definedName name="BLPH75" localSheetId="32" hidden="1">#REF!</definedName>
    <definedName name="BLPH75" hidden="1">#REF!</definedName>
    <definedName name="BLPH76" localSheetId="52" hidden="1">#REF!</definedName>
    <definedName name="BLPH76" localSheetId="32" hidden="1">#REF!</definedName>
    <definedName name="BLPH76" hidden="1">#REF!</definedName>
    <definedName name="BLPH77" localSheetId="52" hidden="1">#REF!</definedName>
    <definedName name="BLPH77" localSheetId="32" hidden="1">#REF!</definedName>
    <definedName name="BLPH77" hidden="1">#REF!</definedName>
    <definedName name="BLPH78" localSheetId="52" hidden="1">#REF!</definedName>
    <definedName name="BLPH78" localSheetId="32" hidden="1">#REF!</definedName>
    <definedName name="BLPH78" hidden="1">#REF!</definedName>
    <definedName name="BLPH79" localSheetId="52" hidden="1">#REF!</definedName>
    <definedName name="BLPH79" localSheetId="32" hidden="1">#REF!</definedName>
    <definedName name="BLPH79" hidden="1">#REF!</definedName>
    <definedName name="BLPH8" localSheetId="0" hidden="1">#REF!</definedName>
    <definedName name="BLPH8" localSheetId="9" hidden="1">#REF!</definedName>
    <definedName name="BLPH8" localSheetId="10" hidden="1">#REF!</definedName>
    <definedName name="BLPH8" localSheetId="11" hidden="1">#REF!</definedName>
    <definedName name="BLPH8" localSheetId="12" hidden="1">#REF!</definedName>
    <definedName name="BLPH8" localSheetId="14" hidden="1">#REF!</definedName>
    <definedName name="BLPH8" localSheetId="15" hidden="1">#REF!</definedName>
    <definedName name="BLPH8" localSheetId="16" hidden="1">#REF!</definedName>
    <definedName name="BLPH8" localSheetId="17" hidden="1">#REF!</definedName>
    <definedName name="BLPH8" localSheetId="1" hidden="1">#REF!</definedName>
    <definedName name="BLPH8" localSheetId="20" hidden="1">#REF!</definedName>
    <definedName name="BLPH8" localSheetId="21" hidden="1">#REF!</definedName>
    <definedName name="BLPH8" localSheetId="23" hidden="1">#REF!</definedName>
    <definedName name="BLPH8" localSheetId="24" hidden="1">#REF!</definedName>
    <definedName name="BLPH8" localSheetId="3" hidden="1">#REF!</definedName>
    <definedName name="BLPH8" localSheetId="4" hidden="1">#REF!</definedName>
    <definedName name="BLPH8" localSheetId="5" hidden="1">#REF!</definedName>
    <definedName name="BLPH8" localSheetId="6" hidden="1">#REF!</definedName>
    <definedName name="BLPH8" localSheetId="7" hidden="1">#REF!</definedName>
    <definedName name="BLPH8" localSheetId="8" hidden="1">#REF!</definedName>
    <definedName name="BLPH8" localSheetId="37" hidden="1">#REF!</definedName>
    <definedName name="BLPH8" localSheetId="52" hidden="1">#REF!</definedName>
    <definedName name="BLPH8" localSheetId="56" hidden="1">#REF!</definedName>
    <definedName name="BLPH8" localSheetId="32" hidden="1">#REF!</definedName>
    <definedName name="BLPH8" localSheetId="88" hidden="1">#REF!</definedName>
    <definedName name="BLPH8" hidden="1">#REF!</definedName>
    <definedName name="BLPH80" localSheetId="52" hidden="1">#REF!</definedName>
    <definedName name="BLPH80" localSheetId="32" hidden="1">#REF!</definedName>
    <definedName name="BLPH80" hidden="1">#REF!</definedName>
    <definedName name="BLPH81" localSheetId="52" hidden="1">#REF!</definedName>
    <definedName name="BLPH81" localSheetId="32" hidden="1">#REF!</definedName>
    <definedName name="BLPH81" hidden="1">#REF!</definedName>
    <definedName name="BLPH82" localSheetId="52" hidden="1">#REF!</definedName>
    <definedName name="BLPH82" localSheetId="32" hidden="1">#REF!</definedName>
    <definedName name="BLPH82" hidden="1">#REF!</definedName>
    <definedName name="BLPH83" localSheetId="52" hidden="1">#REF!</definedName>
    <definedName name="BLPH83" localSheetId="32" hidden="1">#REF!</definedName>
    <definedName name="BLPH83" hidden="1">#REF!</definedName>
    <definedName name="BLPH84" localSheetId="52" hidden="1">#REF!</definedName>
    <definedName name="BLPH84" localSheetId="32" hidden="1">#REF!</definedName>
    <definedName name="BLPH84" hidden="1">#REF!</definedName>
    <definedName name="BLPH85" localSheetId="52" hidden="1">#REF!</definedName>
    <definedName name="BLPH85" localSheetId="32" hidden="1">#REF!</definedName>
    <definedName name="BLPH85" hidden="1">#REF!</definedName>
    <definedName name="BLPH86" localSheetId="52" hidden="1">#REF!</definedName>
    <definedName name="BLPH86" localSheetId="32" hidden="1">#REF!</definedName>
    <definedName name="BLPH86" hidden="1">#REF!</definedName>
    <definedName name="BLPH87" localSheetId="52" hidden="1">#REF!</definedName>
    <definedName name="BLPH87" localSheetId="32" hidden="1">#REF!</definedName>
    <definedName name="BLPH87" hidden="1">#REF!</definedName>
    <definedName name="BLPH88" localSheetId="52" hidden="1">#REF!</definedName>
    <definedName name="BLPH88" localSheetId="32" hidden="1">#REF!</definedName>
    <definedName name="BLPH88" hidden="1">#REF!</definedName>
    <definedName name="BLPH9" localSheetId="0" hidden="1">#REF!</definedName>
    <definedName name="BLPH9" localSheetId="9" hidden="1">#REF!</definedName>
    <definedName name="BLPH9" localSheetId="10" hidden="1">#REF!</definedName>
    <definedName name="BLPH9" localSheetId="11" hidden="1">#REF!</definedName>
    <definedName name="BLPH9" localSheetId="12" hidden="1">#REF!</definedName>
    <definedName name="BLPH9" localSheetId="14" hidden="1">#REF!</definedName>
    <definedName name="BLPH9" localSheetId="15" hidden="1">#REF!</definedName>
    <definedName name="BLPH9" localSheetId="16" hidden="1">#REF!</definedName>
    <definedName name="BLPH9" localSheetId="17" hidden="1">#REF!</definedName>
    <definedName name="BLPH9" localSheetId="1" hidden="1">#REF!</definedName>
    <definedName name="BLPH9" localSheetId="20" hidden="1">#REF!</definedName>
    <definedName name="BLPH9" localSheetId="21" hidden="1">#REF!</definedName>
    <definedName name="BLPH9" localSheetId="23" hidden="1">#REF!</definedName>
    <definedName name="BLPH9" localSheetId="24" hidden="1">#REF!</definedName>
    <definedName name="BLPH9" localSheetId="3" hidden="1">#REF!</definedName>
    <definedName name="BLPH9" localSheetId="4" hidden="1">#REF!</definedName>
    <definedName name="BLPH9" localSheetId="5" hidden="1">#REF!</definedName>
    <definedName name="BLPH9" localSheetId="6" hidden="1">#REF!</definedName>
    <definedName name="BLPH9" localSheetId="7" hidden="1">#REF!</definedName>
    <definedName name="BLPH9" localSheetId="8" hidden="1">#REF!</definedName>
    <definedName name="BLPH9" localSheetId="37" hidden="1">#REF!</definedName>
    <definedName name="BLPH9" localSheetId="52" hidden="1">#REF!</definedName>
    <definedName name="BLPH9" localSheetId="56" hidden="1">#REF!</definedName>
    <definedName name="BLPH9" localSheetId="32" hidden="1">#REF!</definedName>
    <definedName name="BLPH9" localSheetId="88" hidden="1">#REF!</definedName>
    <definedName name="BLPH9" hidden="1">#REF!</definedName>
    <definedName name="BLPH90" localSheetId="52" hidden="1">#REF!</definedName>
    <definedName name="BLPH90" localSheetId="32" hidden="1">#REF!</definedName>
    <definedName name="BLPH90" hidden="1">#REF!</definedName>
    <definedName name="BLPH91" localSheetId="52" hidden="1">#REF!</definedName>
    <definedName name="BLPH91" localSheetId="32" hidden="1">#REF!</definedName>
    <definedName name="BLPH91" hidden="1">#REF!</definedName>
    <definedName name="BLPH92" localSheetId="52" hidden="1">#REF!</definedName>
    <definedName name="BLPH92" localSheetId="32" hidden="1">#REF!</definedName>
    <definedName name="BLPH92" hidden="1">#REF!</definedName>
    <definedName name="BLPH93" localSheetId="52" hidden="1">#REF!</definedName>
    <definedName name="BLPH93" localSheetId="32" hidden="1">#REF!</definedName>
    <definedName name="BLPH93" hidden="1">#REF!</definedName>
    <definedName name="BLPH94" localSheetId="52" hidden="1">#REF!</definedName>
    <definedName name="BLPH94" localSheetId="32" hidden="1">#REF!</definedName>
    <definedName name="BLPH94" hidden="1">#REF!</definedName>
    <definedName name="BLPH95" localSheetId="52" hidden="1">#REF!</definedName>
    <definedName name="BLPH95" localSheetId="32" hidden="1">#REF!</definedName>
    <definedName name="BLPH95" hidden="1">#REF!</definedName>
    <definedName name="BLPH96" localSheetId="52" hidden="1">#REF!</definedName>
    <definedName name="BLPH96" localSheetId="32" hidden="1">#REF!</definedName>
    <definedName name="BLPH96" hidden="1">#REF!</definedName>
    <definedName name="BLPH97" localSheetId="52" hidden="1">#REF!</definedName>
    <definedName name="BLPH97" localSheetId="32" hidden="1">#REF!</definedName>
    <definedName name="BLPH97" hidden="1">#REF!</definedName>
    <definedName name="BM" localSheetId="9">#REF!</definedName>
    <definedName name="BM" localSheetId="12">#REF!</definedName>
    <definedName name="BM" localSheetId="14">#REF!</definedName>
    <definedName name="BM" localSheetId="15">#REF!</definedName>
    <definedName name="BM" localSheetId="16">#REF!</definedName>
    <definedName name="BM" localSheetId="17">#REF!</definedName>
    <definedName name="BM" localSheetId="1">#REF!</definedName>
    <definedName name="BM" localSheetId="20">#REF!</definedName>
    <definedName name="BM" localSheetId="21">#REF!</definedName>
    <definedName name="BM" localSheetId="24">#REF!</definedName>
    <definedName name="BM" localSheetId="3">#REF!</definedName>
    <definedName name="BM" localSheetId="4">#REF!</definedName>
    <definedName name="BM" localSheetId="6">#REF!</definedName>
    <definedName name="BM" localSheetId="7">#REF!</definedName>
    <definedName name="BM" localSheetId="52">#REF!</definedName>
    <definedName name="BM" localSheetId="32">#REF!</definedName>
    <definedName name="BM">#REF!</definedName>
    <definedName name="BMG">[29]Q6!$E$28:$AH$28</definedName>
    <definedName name="BMII">#N/A</definedName>
    <definedName name="BMII_7" localSheetId="9">#REF!</definedName>
    <definedName name="BMII_7" localSheetId="12">#REF!</definedName>
    <definedName name="BMII_7" localSheetId="14">#REF!</definedName>
    <definedName name="BMII_7" localSheetId="15">#REF!</definedName>
    <definedName name="BMII_7" localSheetId="16">#REF!</definedName>
    <definedName name="BMII_7" localSheetId="17">#REF!</definedName>
    <definedName name="BMII_7" localSheetId="1">#REF!</definedName>
    <definedName name="BMII_7" localSheetId="20">#REF!</definedName>
    <definedName name="BMII_7" localSheetId="21">#REF!</definedName>
    <definedName name="BMII_7" localSheetId="24">#REF!</definedName>
    <definedName name="BMII_7" localSheetId="25">#REF!</definedName>
    <definedName name="BMII_7" localSheetId="26">#REF!</definedName>
    <definedName name="BMII_7" localSheetId="27">#REF!</definedName>
    <definedName name="BMII_7" localSheetId="3">#REF!</definedName>
    <definedName name="BMII_7" localSheetId="4">#REF!</definedName>
    <definedName name="BMII_7" localSheetId="6">#REF!</definedName>
    <definedName name="BMII_7" localSheetId="7">#REF!</definedName>
    <definedName name="BMII_7" localSheetId="29">#REF!</definedName>
    <definedName name="BMII_7" localSheetId="37">#REF!</definedName>
    <definedName name="BMII_7" localSheetId="38">#REF!</definedName>
    <definedName name="BMII_7" localSheetId="30">#REF!</definedName>
    <definedName name="BMII_7" localSheetId="52">#REF!</definedName>
    <definedName name="BMII_7" localSheetId="56">#REF!</definedName>
    <definedName name="BMII_7" localSheetId="32">#REF!</definedName>
    <definedName name="BMII_7" localSheetId="33">#REF!</definedName>
    <definedName name="BMII_7" localSheetId="34">#REF!</definedName>
    <definedName name="BMII_7" localSheetId="35">#REF!</definedName>
    <definedName name="BMII_7" localSheetId="36">#REF!</definedName>
    <definedName name="BMII_7" localSheetId="28">#REF!</definedName>
    <definedName name="BMII_7">#REF!</definedName>
    <definedName name="BMIIB">#N/A</definedName>
    <definedName name="BMIIG">#N/A</definedName>
    <definedName name="BMS" localSheetId="9">#REF!</definedName>
    <definedName name="BMS" localSheetId="12">#REF!</definedName>
    <definedName name="BMS" localSheetId="14">#REF!</definedName>
    <definedName name="BMS" localSheetId="15">#REF!</definedName>
    <definedName name="BMS" localSheetId="16">#REF!</definedName>
    <definedName name="BMS" localSheetId="17">#REF!</definedName>
    <definedName name="BMS" localSheetId="1">#REF!</definedName>
    <definedName name="BMS" localSheetId="20">#REF!</definedName>
    <definedName name="BMS" localSheetId="21">#REF!</definedName>
    <definedName name="BMS" localSheetId="24">#REF!</definedName>
    <definedName name="BMS" localSheetId="25">#REF!</definedName>
    <definedName name="BMS" localSheetId="26">#REF!</definedName>
    <definedName name="BMS" localSheetId="27">#REF!</definedName>
    <definedName name="BMS" localSheetId="3">#REF!</definedName>
    <definedName name="BMS" localSheetId="4">#REF!</definedName>
    <definedName name="BMS" localSheetId="6">#REF!</definedName>
    <definedName name="BMS" localSheetId="7">#REF!</definedName>
    <definedName name="BMS" localSheetId="29">#REF!</definedName>
    <definedName name="BMS" localSheetId="37">#REF!</definedName>
    <definedName name="BMS" localSheetId="38">#REF!</definedName>
    <definedName name="BMS" localSheetId="30">#REF!</definedName>
    <definedName name="BMS" localSheetId="52">#REF!</definedName>
    <definedName name="BMS" localSheetId="56">#REF!</definedName>
    <definedName name="BMS" localSheetId="32">#REF!</definedName>
    <definedName name="BMS" localSheetId="33">#REF!</definedName>
    <definedName name="BMS" localSheetId="34">#REF!</definedName>
    <definedName name="BMS" localSheetId="35">#REF!</definedName>
    <definedName name="BMS" localSheetId="36">#REF!</definedName>
    <definedName name="BMS" localSheetId="28">#REF!</definedName>
    <definedName name="BMS">#REF!</definedName>
    <definedName name="Bolivia" localSheetId="25">#REF!</definedName>
    <definedName name="Bolivia" localSheetId="26">#REF!</definedName>
    <definedName name="Bolivia" localSheetId="27">#REF!</definedName>
    <definedName name="Bolivia" localSheetId="52">#REF!</definedName>
    <definedName name="Bolivia" localSheetId="32">#REF!</definedName>
    <definedName name="Bolivia" localSheetId="28">#REF!</definedName>
    <definedName name="Bolivia">#REF!</definedName>
    <definedName name="booleansC">[22]CSVexport!$X$9:$X$10</definedName>
    <definedName name="booleansW">[22]WordCopy!$Z$15:$Z$16</definedName>
    <definedName name="BOP">#N/A</definedName>
    <definedName name="BOPUSD" localSheetId="9">#REF!</definedName>
    <definedName name="BOPUSD" localSheetId="12">#REF!</definedName>
    <definedName name="BOPUSD" localSheetId="14">#REF!</definedName>
    <definedName name="BOPUSD" localSheetId="15">#REF!</definedName>
    <definedName name="BOPUSD" localSheetId="16">#REF!</definedName>
    <definedName name="BOPUSD" localSheetId="17">#REF!</definedName>
    <definedName name="BOPUSD" localSheetId="1">#REF!</definedName>
    <definedName name="BOPUSD" localSheetId="20">#REF!</definedName>
    <definedName name="BOPUSD" localSheetId="21">#REF!</definedName>
    <definedName name="BOPUSD" localSheetId="24">#REF!</definedName>
    <definedName name="BOPUSD" localSheetId="25">#REF!</definedName>
    <definedName name="BOPUSD" localSheetId="26">#REF!</definedName>
    <definedName name="BOPUSD" localSheetId="27">#REF!</definedName>
    <definedName name="BOPUSD" localSheetId="3">#REF!</definedName>
    <definedName name="BOPUSD" localSheetId="4">#REF!</definedName>
    <definedName name="BOPUSD" localSheetId="6">#REF!</definedName>
    <definedName name="BOPUSD" localSheetId="7">#REF!</definedName>
    <definedName name="BOPUSD" localSheetId="29">#REF!</definedName>
    <definedName name="BOPUSD" localSheetId="37">#REF!</definedName>
    <definedName name="BOPUSD" localSheetId="38">#REF!</definedName>
    <definedName name="BOPUSD" localSheetId="30">#REF!</definedName>
    <definedName name="BOPUSD" localSheetId="52">#REF!</definedName>
    <definedName name="BOPUSD" localSheetId="56">#REF!</definedName>
    <definedName name="BOPUSD" localSheetId="32">#REF!</definedName>
    <definedName name="BOPUSD" localSheetId="33">#REF!</definedName>
    <definedName name="BOPUSD" localSheetId="34">#REF!</definedName>
    <definedName name="BOPUSD" localSheetId="35">#REF!</definedName>
    <definedName name="BOPUSD" localSheetId="36">#REF!</definedName>
    <definedName name="BOPUSD" localSheetId="28">#REF!</definedName>
    <definedName name="BOPUSD">#REF!</definedName>
    <definedName name="BRASS" localSheetId="9">#REF!</definedName>
    <definedName name="BRASS" localSheetId="12">#REF!</definedName>
    <definedName name="BRASS" localSheetId="14">#REF!</definedName>
    <definedName name="BRASS" localSheetId="15">#REF!</definedName>
    <definedName name="BRASS" localSheetId="16">#REF!</definedName>
    <definedName name="BRASS" localSheetId="17">#REF!</definedName>
    <definedName name="BRASS" localSheetId="1">#REF!</definedName>
    <definedName name="BRASS" localSheetId="20">#REF!</definedName>
    <definedName name="BRASS" localSheetId="21">#REF!</definedName>
    <definedName name="BRASS" localSheetId="24">#REF!</definedName>
    <definedName name="BRASS" localSheetId="3">#REF!</definedName>
    <definedName name="BRASS" localSheetId="4">#REF!</definedName>
    <definedName name="BRASS" localSheetId="6">#REF!</definedName>
    <definedName name="BRASS" localSheetId="7">#REF!</definedName>
    <definedName name="BRASS" localSheetId="38">#REF!</definedName>
    <definedName name="BRASS" localSheetId="52">#REF!</definedName>
    <definedName name="BRASS" localSheetId="32">#REF!</definedName>
    <definedName name="BRASS">#REF!</definedName>
    <definedName name="BRASS_1" localSheetId="9">#REF!</definedName>
    <definedName name="BRASS_1" localSheetId="12">#REF!</definedName>
    <definedName name="BRASS_1" localSheetId="14">#REF!</definedName>
    <definedName name="BRASS_1" localSheetId="15">#REF!</definedName>
    <definedName name="BRASS_1" localSheetId="16">#REF!</definedName>
    <definedName name="BRASS_1" localSheetId="17">#REF!</definedName>
    <definedName name="BRASS_1" localSheetId="1">#REF!</definedName>
    <definedName name="BRASS_1" localSheetId="20">#REF!</definedName>
    <definedName name="BRASS_1" localSheetId="21">#REF!</definedName>
    <definedName name="BRASS_1" localSheetId="24">#REF!</definedName>
    <definedName name="BRASS_1" localSheetId="3">#REF!</definedName>
    <definedName name="BRASS_1" localSheetId="4">#REF!</definedName>
    <definedName name="BRASS_1" localSheetId="6">#REF!</definedName>
    <definedName name="BRASS_1" localSheetId="7">#REF!</definedName>
    <definedName name="BRASS_1" localSheetId="38">#REF!</definedName>
    <definedName name="BRASS_1" localSheetId="52">#REF!</definedName>
    <definedName name="BRASS_1" localSheetId="32">#REF!</definedName>
    <definedName name="BRASS_1">#REF!</definedName>
    <definedName name="BRASS_6" localSheetId="9">#REF!</definedName>
    <definedName name="BRASS_6" localSheetId="12">#REF!</definedName>
    <definedName name="BRASS_6" localSheetId="14">#REF!</definedName>
    <definedName name="BRASS_6" localSheetId="15">#REF!</definedName>
    <definedName name="BRASS_6" localSheetId="16">#REF!</definedName>
    <definedName name="BRASS_6" localSheetId="17">#REF!</definedName>
    <definedName name="BRASS_6" localSheetId="1">#REF!</definedName>
    <definedName name="BRASS_6" localSheetId="20">#REF!</definedName>
    <definedName name="BRASS_6" localSheetId="21">#REF!</definedName>
    <definedName name="BRASS_6" localSheetId="24">#REF!</definedName>
    <definedName name="BRASS_6" localSheetId="3">#REF!</definedName>
    <definedName name="BRASS_6" localSheetId="4">#REF!</definedName>
    <definedName name="BRASS_6" localSheetId="6">#REF!</definedName>
    <definedName name="BRASS_6" localSheetId="7">#REF!</definedName>
    <definedName name="BRASS_6" localSheetId="52">#REF!</definedName>
    <definedName name="BRASS_6" localSheetId="32">#REF!</definedName>
    <definedName name="BRASS_6">#REF!</definedName>
    <definedName name="Brazil" localSheetId="52">#REF!</definedName>
    <definedName name="Brazil" localSheetId="32">#REF!</definedName>
    <definedName name="Brazil">#REF!</definedName>
    <definedName name="BTR" localSheetId="9">#REF!</definedName>
    <definedName name="BTR" localSheetId="12">#REF!</definedName>
    <definedName name="BTR" localSheetId="14">#REF!</definedName>
    <definedName name="BTR" localSheetId="15">#REF!</definedName>
    <definedName name="BTR" localSheetId="16">#REF!</definedName>
    <definedName name="BTR" localSheetId="17">#REF!</definedName>
    <definedName name="BTR" localSheetId="1">#REF!</definedName>
    <definedName name="BTR" localSheetId="20">#REF!</definedName>
    <definedName name="BTR" localSheetId="21">#REF!</definedName>
    <definedName name="BTR" localSheetId="24">#REF!</definedName>
    <definedName name="BTR" localSheetId="3">#REF!</definedName>
    <definedName name="BTR" localSheetId="4">#REF!</definedName>
    <definedName name="BTR" localSheetId="6">#REF!</definedName>
    <definedName name="BTR" localSheetId="7">#REF!</definedName>
    <definedName name="BTR" localSheetId="52">#REF!</definedName>
    <definedName name="BTR" localSheetId="32">#REF!</definedName>
    <definedName name="BTR">#REF!</definedName>
    <definedName name="BTRG" localSheetId="9">#REF!</definedName>
    <definedName name="BTRG" localSheetId="12">#REF!</definedName>
    <definedName name="BTRG" localSheetId="14">#REF!</definedName>
    <definedName name="BTRG" localSheetId="15">#REF!</definedName>
    <definedName name="BTRG" localSheetId="16">#REF!</definedName>
    <definedName name="BTRG" localSheetId="17">#REF!</definedName>
    <definedName name="BTRG" localSheetId="1">#REF!</definedName>
    <definedName name="BTRG" localSheetId="20">#REF!</definedName>
    <definedName name="BTRG" localSheetId="21">#REF!</definedName>
    <definedName name="BTRG" localSheetId="24">#REF!</definedName>
    <definedName name="BTRG" localSheetId="3">#REF!</definedName>
    <definedName name="BTRG" localSheetId="4">#REF!</definedName>
    <definedName name="BTRG" localSheetId="6">#REF!</definedName>
    <definedName name="BTRG" localSheetId="7">#REF!</definedName>
    <definedName name="BTRG" localSheetId="52">#REF!</definedName>
    <definedName name="BTRG" localSheetId="32">#REF!</definedName>
    <definedName name="BTRG">#REF!</definedName>
    <definedName name="Budget_expenditure" localSheetId="52">#REF!</definedName>
    <definedName name="Budget_expenditure" localSheetId="32">#REF!</definedName>
    <definedName name="Budget_expenditure">#REF!</definedName>
    <definedName name="Budget_revenue" localSheetId="52">#REF!</definedName>
    <definedName name="Budget_revenue" localSheetId="32">#REF!</definedName>
    <definedName name="Budget_revenue">#REF!</definedName>
    <definedName name="BUND_OBL_S95" localSheetId="9">#REF!</definedName>
    <definedName name="BUND_OBL_S95" localSheetId="12">#REF!</definedName>
    <definedName name="BUND_OBL_S95" localSheetId="14">#REF!</definedName>
    <definedName name="BUND_OBL_S95" localSheetId="15">#REF!</definedName>
    <definedName name="BUND_OBL_S95" localSheetId="16">#REF!</definedName>
    <definedName name="BUND_OBL_S95" localSheetId="17">#REF!</definedName>
    <definedName name="BUND_OBL_S95" localSheetId="1">#REF!</definedName>
    <definedName name="BUND_OBL_S95" localSheetId="20">#REF!</definedName>
    <definedName name="BUND_OBL_S95" localSheetId="21">#REF!</definedName>
    <definedName name="BUND_OBL_S95" localSheetId="24">#REF!</definedName>
    <definedName name="BUND_OBL_S95" localSheetId="3">#REF!</definedName>
    <definedName name="BUND_OBL_S95" localSheetId="4">#REF!</definedName>
    <definedName name="BUND_OBL_S95" localSheetId="6">#REF!</definedName>
    <definedName name="BUND_OBL_S95" localSheetId="7">#REF!</definedName>
    <definedName name="BUND_OBL_S95" localSheetId="52">#REF!</definedName>
    <definedName name="BUND_OBL_S95" localSheetId="32">#REF!</definedName>
    <definedName name="BUND_OBL_S95">#REF!</definedName>
    <definedName name="BX" localSheetId="9">#REF!</definedName>
    <definedName name="BX" localSheetId="12">#REF!</definedName>
    <definedName name="BX" localSheetId="14">#REF!</definedName>
    <definedName name="BX" localSheetId="15">#REF!</definedName>
    <definedName name="BX" localSheetId="16">#REF!</definedName>
    <definedName name="BX" localSheetId="17">#REF!</definedName>
    <definedName name="BX" localSheetId="1">#REF!</definedName>
    <definedName name="BX" localSheetId="20">#REF!</definedName>
    <definedName name="BX" localSheetId="21">#REF!</definedName>
    <definedName name="BX" localSheetId="24">#REF!</definedName>
    <definedName name="BX" localSheetId="3">#REF!</definedName>
    <definedName name="BX" localSheetId="4">#REF!</definedName>
    <definedName name="BX" localSheetId="6">#REF!</definedName>
    <definedName name="BX" localSheetId="7">#REF!</definedName>
    <definedName name="BX" localSheetId="52">#REF!</definedName>
    <definedName name="BX" localSheetId="32">#REF!</definedName>
    <definedName name="BX">#REF!</definedName>
    <definedName name="BXG">[29]Q6!$E$26:$AH$26</definedName>
    <definedName name="BXS" localSheetId="9">#REF!</definedName>
    <definedName name="BXS" localSheetId="12">#REF!</definedName>
    <definedName name="BXS" localSheetId="14">#REF!</definedName>
    <definedName name="BXS" localSheetId="15">#REF!</definedName>
    <definedName name="BXS" localSheetId="16">#REF!</definedName>
    <definedName name="BXS" localSheetId="17">#REF!</definedName>
    <definedName name="BXS" localSheetId="1">#REF!</definedName>
    <definedName name="BXS" localSheetId="20">#REF!</definedName>
    <definedName name="BXS" localSheetId="21">#REF!</definedName>
    <definedName name="BXS" localSheetId="24">#REF!</definedName>
    <definedName name="BXS" localSheetId="25">#REF!</definedName>
    <definedName name="BXS" localSheetId="26">#REF!</definedName>
    <definedName name="BXS" localSheetId="27">#REF!</definedName>
    <definedName name="BXS" localSheetId="3">#REF!</definedName>
    <definedName name="BXS" localSheetId="4">#REF!</definedName>
    <definedName name="BXS" localSheetId="6">#REF!</definedName>
    <definedName name="BXS" localSheetId="7">#REF!</definedName>
    <definedName name="BXS" localSheetId="29">#REF!</definedName>
    <definedName name="BXS" localSheetId="37">#REF!</definedName>
    <definedName name="BXS" localSheetId="38">#REF!</definedName>
    <definedName name="BXS" localSheetId="30">#REF!</definedName>
    <definedName name="BXS" localSheetId="52">#REF!</definedName>
    <definedName name="BXS" localSheetId="56">#REF!</definedName>
    <definedName name="BXS" localSheetId="32">#REF!</definedName>
    <definedName name="BXS" localSheetId="33">#REF!</definedName>
    <definedName name="BXS" localSheetId="34">#REF!</definedName>
    <definedName name="BXS" localSheetId="35">#REF!</definedName>
    <definedName name="BXS" localSheetId="36">#REF!</definedName>
    <definedName name="BXS" localSheetId="28">#REF!</definedName>
    <definedName name="BXS">#REF!</definedName>
    <definedName name="calcNGS_NGDP">#N/A</definedName>
    <definedName name="CAPnovo" localSheetId="25">#REF!</definedName>
    <definedName name="CAPnovo" localSheetId="26">#REF!</definedName>
    <definedName name="CAPnovo" localSheetId="27">#REF!</definedName>
    <definedName name="CAPnovo" localSheetId="52">#REF!</definedName>
    <definedName name="CAPnovo" localSheetId="32">#REF!</definedName>
    <definedName name="CAPnovo" localSheetId="28">#REF!</definedName>
    <definedName name="CAPnovo">#REF!</definedName>
    <definedName name="cc" localSheetId="25" hidden="1">{"Riqfin97",#N/A,FALSE,"Tran";"Riqfinpro",#N/A,FALSE,"Tran"}</definedName>
    <definedName name="cc" localSheetId="26" hidden="1">{"Riqfin97",#N/A,FALSE,"Tran";"Riqfinpro",#N/A,FALSE,"Tran"}</definedName>
    <definedName name="cc" localSheetId="27" hidden="1">{"Riqfin97",#N/A,FALSE,"Tran";"Riqfinpro",#N/A,FALSE,"Tran"}</definedName>
    <definedName name="cc" localSheetId="29" hidden="1">{"Riqfin97",#N/A,FALSE,"Tran";"Riqfinpro",#N/A,FALSE,"Tran"}</definedName>
    <definedName name="cc" localSheetId="37" hidden="1">{"Riqfin97",#N/A,FALSE,"Tran";"Riqfinpro",#N/A,FALSE,"Tran"}</definedName>
    <definedName name="cc" localSheetId="38" hidden="1">{"Riqfin97",#N/A,FALSE,"Tran";"Riqfinpro",#N/A,FALSE,"Tran"}</definedName>
    <definedName name="cc" localSheetId="30" hidden="1">{"Riqfin97",#N/A,FALSE,"Tran";"Riqfinpro",#N/A,FALSE,"Tran"}</definedName>
    <definedName name="cc" localSheetId="52" hidden="1">{"Riqfin97",#N/A,FALSE,"Tran";"Riqfinpro",#N/A,FALSE,"Tran"}</definedName>
    <definedName name="cc" localSheetId="56" hidden="1">{"Riqfin97",#N/A,FALSE,"Tran";"Riqfinpro",#N/A,FALSE,"Tran"}</definedName>
    <definedName name="cc" localSheetId="32" hidden="1">{"Riqfin97",#N/A,FALSE,"Tran";"Riqfinpro",#N/A,FALSE,"Tran"}</definedName>
    <definedName name="cc" localSheetId="33" hidden="1">{"Riqfin97",#N/A,FALSE,"Tran";"Riqfinpro",#N/A,FALSE,"Tran"}</definedName>
    <definedName name="cc" localSheetId="34" hidden="1">{"Riqfin97",#N/A,FALSE,"Tran";"Riqfinpro",#N/A,FALSE,"Tran"}</definedName>
    <definedName name="cc" localSheetId="35" hidden="1">{"Riqfin97",#N/A,FALSE,"Tran";"Riqfinpro",#N/A,FALSE,"Tran"}</definedName>
    <definedName name="cc" localSheetId="36" hidden="1">{"Riqfin97",#N/A,FALSE,"Tran";"Riqfinpro",#N/A,FALSE,"Tran"}</definedName>
    <definedName name="cc" localSheetId="28" hidden="1">{"Riqfin97",#N/A,FALSE,"Tran";"Riqfinpro",#N/A,FALSE,"Tran"}</definedName>
    <definedName name="cc" hidden="1">{"Riqfin97",#N/A,FALSE,"Tran";"Riqfinpro",#N/A,FALSE,"Tran"}</definedName>
    <definedName name="CCC" localSheetId="9">#REF!</definedName>
    <definedName name="CCC" localSheetId="12">#REF!</definedName>
    <definedName name="CCC" localSheetId="14">#REF!</definedName>
    <definedName name="CCC" localSheetId="15">#REF!</definedName>
    <definedName name="CCC" localSheetId="16">#REF!</definedName>
    <definedName name="CCC" localSheetId="17">#REF!</definedName>
    <definedName name="CCC" localSheetId="1">#REF!</definedName>
    <definedName name="CCC" localSheetId="20">#REF!</definedName>
    <definedName name="CCC" localSheetId="21">#REF!</definedName>
    <definedName name="CCC" localSheetId="24">#REF!</definedName>
    <definedName name="CCC" localSheetId="25">#REF!</definedName>
    <definedName name="CCC" localSheetId="26">#REF!</definedName>
    <definedName name="CCC" localSheetId="27">#REF!</definedName>
    <definedName name="CCC" localSheetId="3">#REF!</definedName>
    <definedName name="CCC" localSheetId="4">#REF!</definedName>
    <definedName name="CCC" localSheetId="6">#REF!</definedName>
    <definedName name="CCC" localSheetId="7">#REF!</definedName>
    <definedName name="CCC" localSheetId="29">#REF!</definedName>
    <definedName name="CCC" localSheetId="37">#REF!</definedName>
    <definedName name="CCC" localSheetId="38">#REF!</definedName>
    <definedName name="CCC" localSheetId="30">#REF!</definedName>
    <definedName name="CCC" localSheetId="52">#REF!</definedName>
    <definedName name="CCC" localSheetId="56">#REF!</definedName>
    <definedName name="CCC" localSheetId="32">#REF!</definedName>
    <definedName name="CCC" localSheetId="33">#REF!</definedName>
    <definedName name="CCC" localSheetId="34">#REF!</definedName>
    <definedName name="CCC" localSheetId="35">#REF!</definedName>
    <definedName name="CCC" localSheetId="36">#REF!</definedName>
    <definedName name="CCC" localSheetId="28">#REF!</definedName>
    <definedName name="CCC">#REF!</definedName>
    <definedName name="cccode">[30]CountryMeta!$C$5</definedName>
    <definedName name="cccodes">[30]CountryMeta!$C$9:$C$45</definedName>
    <definedName name="ccf" localSheetId="32">[17]parameters!$Z$65</definedName>
    <definedName name="ccf">[18]parameters!$Z$65</definedName>
    <definedName name="CEE_BRO" localSheetId="25">#REF!</definedName>
    <definedName name="CEE_BRO" localSheetId="26">#REF!</definedName>
    <definedName name="CEE_BRO" localSheetId="27">#REF!</definedName>
    <definedName name="CEE_BRO" localSheetId="29">#REF!</definedName>
    <definedName name="CEE_BRO" localSheetId="37">#REF!</definedName>
    <definedName name="CEE_BRO" localSheetId="38">#REF!</definedName>
    <definedName name="CEE_BRO" localSheetId="30">#REF!</definedName>
    <definedName name="CEE_BRO" localSheetId="52">#REF!</definedName>
    <definedName name="CEE_BRO" localSheetId="56">#REF!</definedName>
    <definedName name="CEE_BRO" localSheetId="32">#REF!</definedName>
    <definedName name="CEE_BRO" localSheetId="33">#REF!</definedName>
    <definedName name="CEE_BRO" localSheetId="34">#REF!</definedName>
    <definedName name="CEE_BRO" localSheetId="35">#REF!</definedName>
    <definedName name="CEE_BRO" localSheetId="36">#REF!</definedName>
    <definedName name="CEE_BRO" localSheetId="28">#REF!</definedName>
    <definedName name="CEE_BRO">#REF!</definedName>
    <definedName name="chf" localSheetId="25">OFFSET(#REF!,0,0,COUNT(#REF!),1)</definedName>
    <definedName name="chf" localSheetId="26">OFFSET(#REF!,0,0,COUNT(#REF!),1)</definedName>
    <definedName name="chf" localSheetId="27">OFFSET(#REF!,0,0,COUNT(#REF!),1)</definedName>
    <definedName name="chf" localSheetId="52">OFFSET(#REF!,0,0,COUNT(#REF!),1)</definedName>
    <definedName name="chf" localSheetId="32">OFFSET(#REF!,0,0,COUNT(#REF!),1)</definedName>
    <definedName name="chf" localSheetId="28">OFFSET(#REF!,0,0,COUNT(#REF!),1)</definedName>
    <definedName name="chf">OFFSET(#REF!,0,0,COUNT(#REF!),1)</definedName>
    <definedName name="CHILE" localSheetId="25">#REF!</definedName>
    <definedName name="CHILE" localSheetId="26">#REF!</definedName>
    <definedName name="CHILE" localSheetId="27">#REF!</definedName>
    <definedName name="CHILE" localSheetId="52">#REF!</definedName>
    <definedName name="CHILE" localSheetId="32">#REF!</definedName>
    <definedName name="CHILE" localSheetId="28">#REF!</definedName>
    <definedName name="CHILE">#REF!</definedName>
    <definedName name="CHK" localSheetId="25">#REF!</definedName>
    <definedName name="CHK" localSheetId="26">#REF!</definedName>
    <definedName name="CHK" localSheetId="27">#REF!</definedName>
    <definedName name="CHK" localSheetId="52">#REF!</definedName>
    <definedName name="CHK" localSheetId="32">#REF!</definedName>
    <definedName name="CHK" localSheetId="28">#REF!</definedName>
    <definedName name="CHK">#REF!</definedName>
    <definedName name="CHK5.1" localSheetId="9">#REF!</definedName>
    <definedName name="CHK5.1" localSheetId="12">#REF!</definedName>
    <definedName name="CHK5.1" localSheetId="14">#REF!</definedName>
    <definedName name="CHK5.1" localSheetId="15">#REF!</definedName>
    <definedName name="CHK5.1" localSheetId="16">#REF!</definedName>
    <definedName name="CHK5.1" localSheetId="17">#REF!</definedName>
    <definedName name="CHK5.1" localSheetId="1">#REF!</definedName>
    <definedName name="CHK5.1" localSheetId="20">#REF!</definedName>
    <definedName name="CHK5.1" localSheetId="21">#REF!</definedName>
    <definedName name="CHK5.1" localSheetId="24">#REF!</definedName>
    <definedName name="CHK5.1" localSheetId="3">#REF!</definedName>
    <definedName name="CHK5.1" localSheetId="4">#REF!</definedName>
    <definedName name="CHK5.1" localSheetId="6">#REF!</definedName>
    <definedName name="CHK5.1" localSheetId="7">#REF!</definedName>
    <definedName name="CHK5.1" localSheetId="38">#REF!</definedName>
    <definedName name="CHK5.1" localSheetId="52">#REF!</definedName>
    <definedName name="CHK5.1" localSheetId="32">#REF!</definedName>
    <definedName name="CHK5.1">#REF!</definedName>
    <definedName name="CIQWBGuid" hidden="1">"95251f7e-d4e5-4b02-8bff-63abcb2d676b"</definedName>
    <definedName name="cirr" localSheetId="9">#REF!</definedName>
    <definedName name="cirr" localSheetId="12">#REF!</definedName>
    <definedName name="cirr" localSheetId="14">#REF!</definedName>
    <definedName name="cirr" localSheetId="15">#REF!</definedName>
    <definedName name="cirr" localSheetId="16">#REF!</definedName>
    <definedName name="cirr" localSheetId="17">#REF!</definedName>
    <definedName name="cirr" localSheetId="1">#REF!</definedName>
    <definedName name="cirr" localSheetId="20">#REF!</definedName>
    <definedName name="cirr" localSheetId="21">#REF!</definedName>
    <definedName name="cirr" localSheetId="24">#REF!</definedName>
    <definedName name="cirr" localSheetId="25">#REF!</definedName>
    <definedName name="cirr" localSheetId="26">#REF!</definedName>
    <definedName name="cirr" localSheetId="27">#REF!</definedName>
    <definedName name="cirr" localSheetId="3">#REF!</definedName>
    <definedName name="cirr" localSheetId="4">#REF!</definedName>
    <definedName name="cirr" localSheetId="6">#REF!</definedName>
    <definedName name="cirr" localSheetId="7">#REF!</definedName>
    <definedName name="cirr" localSheetId="29">#REF!</definedName>
    <definedName name="cirr" localSheetId="37">#REF!</definedName>
    <definedName name="cirr" localSheetId="38">#REF!</definedName>
    <definedName name="cirr" localSheetId="30">#REF!</definedName>
    <definedName name="cirr" localSheetId="52">#REF!</definedName>
    <definedName name="cirr" localSheetId="56">#REF!</definedName>
    <definedName name="cirr" localSheetId="32">#REF!</definedName>
    <definedName name="cirr" localSheetId="33">#REF!</definedName>
    <definedName name="cirr" localSheetId="34">#REF!</definedName>
    <definedName name="cirr" localSheetId="35">#REF!</definedName>
    <definedName name="cirr" localSheetId="36">#REF!</definedName>
    <definedName name="cirr" localSheetId="28">#REF!</definedName>
    <definedName name="cirr">#REF!</definedName>
    <definedName name="Clean_price" localSheetId="32">OFFSET([15]SECURITIES!$L$4,3,0,COUNT([15]SECURITIES!$L$6:INDIRECT("SECURITIES!L200")),1)</definedName>
    <definedName name="Clean_price">OFFSET([16]SECURITIES!$L$4,3,0,COUNT([16]SECURITIES!$L$6:INDIRECT("SECURITIES!L200")),1)</definedName>
    <definedName name="cnicename">[30]CountryMeta!$F$5</definedName>
    <definedName name="cntryname">'[31]country name lookup'!$A$1:$B$50</definedName>
    <definedName name="CONCK" localSheetId="25">#REF!</definedName>
    <definedName name="CONCK" localSheetId="26">#REF!</definedName>
    <definedName name="CONCK" localSheetId="27">#REF!</definedName>
    <definedName name="CONCK" localSheetId="29">#REF!</definedName>
    <definedName name="CONCK" localSheetId="37">#REF!</definedName>
    <definedName name="CONCK" localSheetId="38">#REF!</definedName>
    <definedName name="CONCK" localSheetId="30">#REF!</definedName>
    <definedName name="CONCK" localSheetId="52">#REF!</definedName>
    <definedName name="CONCK" localSheetId="56">#REF!</definedName>
    <definedName name="CONCK" localSheetId="32">#REF!</definedName>
    <definedName name="CONCK" localSheetId="33">#REF!</definedName>
    <definedName name="CONCK" localSheetId="34">#REF!</definedName>
    <definedName name="CONCK" localSheetId="35">#REF!</definedName>
    <definedName name="CONCK" localSheetId="36">#REF!</definedName>
    <definedName name="CONCK" localSheetId="28">#REF!</definedName>
    <definedName name="CONCK">#REF!</definedName>
    <definedName name="conf" localSheetId="32">[17]parameters!$Z$67</definedName>
    <definedName name="conf">[18]parameters!$Z$67</definedName>
    <definedName name="Cons" localSheetId="25">#REF!</definedName>
    <definedName name="Cons" localSheetId="26">#REF!</definedName>
    <definedName name="Cons" localSheetId="27">#REF!</definedName>
    <definedName name="Cons" localSheetId="29">#REF!</definedName>
    <definedName name="Cons" localSheetId="37">#REF!</definedName>
    <definedName name="Cons" localSheetId="38">#REF!</definedName>
    <definedName name="Cons" localSheetId="30">#REF!</definedName>
    <definedName name="Cons" localSheetId="52">#REF!</definedName>
    <definedName name="Cons" localSheetId="56">#REF!</definedName>
    <definedName name="Cons" localSheetId="32">#REF!</definedName>
    <definedName name="Cons" localSheetId="33">#REF!</definedName>
    <definedName name="Cons" localSheetId="34">#REF!</definedName>
    <definedName name="Cons" localSheetId="35">#REF!</definedName>
    <definedName name="Cons" localSheetId="36">#REF!</definedName>
    <definedName name="Cons" localSheetId="28">#REF!</definedName>
    <definedName name="Cons">#REF!</definedName>
    <definedName name="Consumption_HP" localSheetId="25">#REF!</definedName>
    <definedName name="Consumption_HP" localSheetId="26">#REF!</definedName>
    <definedName name="Consumption_HP" localSheetId="27">#REF!</definedName>
    <definedName name="Consumption_HP" localSheetId="52">#REF!</definedName>
    <definedName name="Consumption_HP" localSheetId="32">#REF!</definedName>
    <definedName name="Consumption_HP" localSheetId="28">#REF!</definedName>
    <definedName name="Consumption_HP">#REF!</definedName>
    <definedName name="copystart" localSheetId="9">#REF!</definedName>
    <definedName name="copystart" localSheetId="12">#REF!</definedName>
    <definedName name="copystart" localSheetId="14">#REF!</definedName>
    <definedName name="copystart" localSheetId="15">#REF!</definedName>
    <definedName name="copystart" localSheetId="16">#REF!</definedName>
    <definedName name="copystart" localSheetId="17">#REF!</definedName>
    <definedName name="copystart" localSheetId="1">#REF!</definedName>
    <definedName name="copystart" localSheetId="20">#REF!</definedName>
    <definedName name="copystart" localSheetId="21">#REF!</definedName>
    <definedName name="copystart" localSheetId="24">#REF!</definedName>
    <definedName name="copystart" localSheetId="3">#REF!</definedName>
    <definedName name="copystart" localSheetId="4">#REF!</definedName>
    <definedName name="copystart" localSheetId="6">#REF!</definedName>
    <definedName name="copystart" localSheetId="7">#REF!</definedName>
    <definedName name="copystart" localSheetId="52">#REF!</definedName>
    <definedName name="copystart" localSheetId="32">#REF!</definedName>
    <definedName name="copystart">#REF!</definedName>
    <definedName name="Copytodebt" localSheetId="9">'[1]in-out'!#REF!</definedName>
    <definedName name="Copytodebt" localSheetId="12">'[1]in-out'!#REF!</definedName>
    <definedName name="Copytodebt" localSheetId="14">'[1]in-out'!#REF!</definedName>
    <definedName name="Copytodebt" localSheetId="15">'[1]in-out'!#REF!</definedName>
    <definedName name="Copytodebt" localSheetId="16">'[1]in-out'!#REF!</definedName>
    <definedName name="Copytodebt" localSheetId="17">'[1]in-out'!#REF!</definedName>
    <definedName name="Copytodebt" localSheetId="1">'[1]in-out'!#REF!</definedName>
    <definedName name="Copytodebt" localSheetId="20">'[1]in-out'!#REF!</definedName>
    <definedName name="Copytodebt" localSheetId="21">'[1]in-out'!#REF!</definedName>
    <definedName name="Copytodebt" localSheetId="24">'[1]in-out'!#REF!</definedName>
    <definedName name="Copytodebt" localSheetId="2">'[1]in-out'!#REF!</definedName>
    <definedName name="Copytodebt" localSheetId="3">'[1]in-out'!#REF!</definedName>
    <definedName name="Copytodebt" localSheetId="4">'[1]in-out'!#REF!</definedName>
    <definedName name="Copytodebt" localSheetId="6">'[1]in-out'!#REF!</definedName>
    <definedName name="Copytodebt" localSheetId="7">'[1]in-out'!#REF!</definedName>
    <definedName name="Copytodebt" localSheetId="38">'[1]in-out'!#REF!</definedName>
    <definedName name="Copytodebt" localSheetId="52">'[1]in-out'!#REF!</definedName>
    <definedName name="Copytodebt" localSheetId="32">'[1]in-out'!#REF!</definedName>
    <definedName name="Copytodebt">'[1]in-out'!#REF!</definedName>
    <definedName name="COUNT" localSheetId="9">#REF!</definedName>
    <definedName name="COUNT" localSheetId="12">#REF!</definedName>
    <definedName name="COUNT" localSheetId="14">#REF!</definedName>
    <definedName name="COUNT" localSheetId="15">#REF!</definedName>
    <definedName name="COUNT" localSheetId="16">#REF!</definedName>
    <definedName name="COUNT" localSheetId="17">#REF!</definedName>
    <definedName name="COUNT" localSheetId="1">#REF!</definedName>
    <definedName name="COUNT" localSheetId="20">#REF!</definedName>
    <definedName name="COUNT" localSheetId="21">#REF!</definedName>
    <definedName name="COUNT" localSheetId="24">#REF!</definedName>
    <definedName name="COUNT" localSheetId="25">#REF!</definedName>
    <definedName name="COUNT" localSheetId="26">#REF!</definedName>
    <definedName name="COUNT" localSheetId="27">#REF!</definedName>
    <definedName name="COUNT" localSheetId="3">#REF!</definedName>
    <definedName name="COUNT" localSheetId="4">#REF!</definedName>
    <definedName name="COUNT" localSheetId="6">#REF!</definedName>
    <definedName name="COUNT" localSheetId="7">#REF!</definedName>
    <definedName name="COUNT" localSheetId="29">#REF!</definedName>
    <definedName name="COUNT" localSheetId="37">#REF!</definedName>
    <definedName name="COUNT" localSheetId="38">#REF!</definedName>
    <definedName name="COUNT" localSheetId="30">#REF!</definedName>
    <definedName name="COUNT" localSheetId="52">#REF!</definedName>
    <definedName name="COUNT" localSheetId="56">#REF!</definedName>
    <definedName name="COUNT" localSheetId="32">#REF!</definedName>
    <definedName name="COUNT" localSheetId="33">#REF!</definedName>
    <definedName name="COUNT" localSheetId="34">#REF!</definedName>
    <definedName name="COUNT" localSheetId="35">#REF!</definedName>
    <definedName name="COUNT" localSheetId="36">#REF!</definedName>
    <definedName name="COUNT" localSheetId="28">#REF!</definedName>
    <definedName name="COUNT">#REF!</definedName>
    <definedName name="COUNTER" localSheetId="9">#REF!</definedName>
    <definedName name="COUNTER" localSheetId="12">#REF!</definedName>
    <definedName name="COUNTER" localSheetId="14">#REF!</definedName>
    <definedName name="COUNTER" localSheetId="15">#REF!</definedName>
    <definedName name="COUNTER" localSheetId="16">#REF!</definedName>
    <definedName name="COUNTER" localSheetId="17">#REF!</definedName>
    <definedName name="COUNTER" localSheetId="1">#REF!</definedName>
    <definedName name="COUNTER" localSheetId="20">#REF!</definedName>
    <definedName name="COUNTER" localSheetId="21">#REF!</definedName>
    <definedName name="COUNTER" localSheetId="24">#REF!</definedName>
    <definedName name="COUNTER" localSheetId="3">#REF!</definedName>
    <definedName name="COUNTER" localSheetId="4">#REF!</definedName>
    <definedName name="COUNTER" localSheetId="6">#REF!</definedName>
    <definedName name="COUNTER" localSheetId="7">#REF!</definedName>
    <definedName name="COUNTER" localSheetId="38">#REF!</definedName>
    <definedName name="COUNTER" localSheetId="52">#REF!</definedName>
    <definedName name="COUNTER" localSheetId="32">#REF!</definedName>
    <definedName name="COUNTER">#REF!</definedName>
    <definedName name="Counter1" localSheetId="29">COUNTA(INDEX(ValData1,,MATCH(#REF!,#REF!,0)))</definedName>
    <definedName name="Counter1" localSheetId="37">COUNTA(INDEX(ValData1,,MATCH(#REF!,#REF!,0)))</definedName>
    <definedName name="Counter1" localSheetId="38">COUNTA(INDEX(ValData1,,MATCH(#REF!,#REF!,0)))</definedName>
    <definedName name="Counter1" localSheetId="30">COUNTA(INDEX(ValData1,,MATCH(#REF!,#REF!,0)))</definedName>
    <definedName name="Counter1" localSheetId="52">COUNTA(INDEX('Slika B.25.'!ValData1,,MATCH(#REF!,#REF!,0)))</definedName>
    <definedName name="Counter1" localSheetId="56">COUNTA(INDEX(ValData1,,MATCH(#REF!,#REF!,0)))</definedName>
    <definedName name="Counter1" localSheetId="32">COUNTA(INDEX('Slika B.4.'!ValData1,,MATCH(#REF!,#REF!,0)))</definedName>
    <definedName name="Counter1" localSheetId="33">COUNTA(INDEX(ValData1,,MATCH(#REF!,#REF!,0)))</definedName>
    <definedName name="Counter1" localSheetId="34">COUNTA(INDEX(ValData1,,MATCH(#REF!,#REF!,0)))</definedName>
    <definedName name="Counter1" localSheetId="35">COUNTA(INDEX(ValData1,,MATCH(#REF!,#REF!,0)))</definedName>
    <definedName name="Counter1" localSheetId="36">COUNTA(INDEX(ValData1,,MATCH(#REF!,#REF!,0)))</definedName>
    <definedName name="Counter1">COUNTA(INDEX(ValData1,,MATCH(#REF!,#REF!,0)))</definedName>
    <definedName name="Counter123" localSheetId="29">COUNTA(INDEX(ValData213,,MATCH(#REF!,#REF!,0)))</definedName>
    <definedName name="Counter123" localSheetId="37">COUNTA(INDEX(ValData213,,MATCH(#REF!,#REF!,0)))</definedName>
    <definedName name="Counter123" localSheetId="38">COUNTA(INDEX(ValData213,,MATCH(#REF!,#REF!,0)))</definedName>
    <definedName name="Counter123" localSheetId="30">COUNTA(INDEX(ValData213,,MATCH(#REF!,#REF!,0)))</definedName>
    <definedName name="Counter123" localSheetId="52">COUNTA(INDEX('Slika B.25.'!ValData213,,MATCH(#REF!,#REF!,0)))</definedName>
    <definedName name="Counter123" localSheetId="56">COUNTA(INDEX(ValData213,,MATCH(#REF!,#REF!,0)))</definedName>
    <definedName name="Counter123" localSheetId="32">COUNTA(INDEX('Slika B.4.'!ValData213,,MATCH(#REF!,#REF!,0)))</definedName>
    <definedName name="Counter123" localSheetId="33">COUNTA(INDEX(ValData213,,MATCH(#REF!,#REF!,0)))</definedName>
    <definedName name="Counter123" localSheetId="34">COUNTA(INDEX(ValData213,,MATCH(#REF!,#REF!,0)))</definedName>
    <definedName name="Counter123" localSheetId="35">COUNTA(INDEX(ValData213,,MATCH(#REF!,#REF!,0)))</definedName>
    <definedName name="Counter123" localSheetId="36">COUNTA(INDEX(ValData213,,MATCH(#REF!,#REF!,0)))</definedName>
    <definedName name="Counter123">COUNTA(INDEX(ValData213,,MATCH(#REF!,#REF!,0)))</definedName>
    <definedName name="Counter2" localSheetId="29">COUNTA(INDEX(ValData2,,MATCH(#REF!,#REF!,0)))</definedName>
    <definedName name="Counter2" localSheetId="37">COUNTA(INDEX(ValData2,,MATCH(#REF!,#REF!,0)))</definedName>
    <definedName name="Counter2" localSheetId="38">COUNTA(INDEX(ValData2,,MATCH(#REF!,#REF!,0)))</definedName>
    <definedName name="Counter2" localSheetId="30">COUNTA(INDEX(ValData2,,MATCH(#REF!,#REF!,0)))</definedName>
    <definedName name="Counter2" localSheetId="52">COUNTA(INDEX('Slika B.25.'!ValData2,,MATCH(#REF!,#REF!,0)))</definedName>
    <definedName name="Counter2" localSheetId="56">COUNTA(INDEX(ValData2,,MATCH(#REF!,#REF!,0)))</definedName>
    <definedName name="Counter2" localSheetId="32">COUNTA(INDEX('Slika B.4.'!ValData2,,MATCH(#REF!,#REF!,0)))</definedName>
    <definedName name="Counter2" localSheetId="33">COUNTA(INDEX(ValData2,,MATCH(#REF!,#REF!,0)))</definedName>
    <definedName name="Counter2" localSheetId="34">COUNTA(INDEX(ValData2,,MATCH(#REF!,#REF!,0)))</definedName>
    <definedName name="Counter2" localSheetId="35">COUNTA(INDEX(ValData2,,MATCH(#REF!,#REF!,0)))</definedName>
    <definedName name="Counter2" localSheetId="36">COUNTA(INDEX(ValData2,,MATCH(#REF!,#REF!,0)))</definedName>
    <definedName name="Counter2">COUNTA(INDEX(ValData2,,MATCH(#REF!,#REF!,0)))</definedName>
    <definedName name="Counter234" localSheetId="29">COUNTA(INDEX(ValdData123,,MATCH(#REF!,#REF!,0)))</definedName>
    <definedName name="Counter234" localSheetId="37">COUNTA(INDEX(ValdData123,,MATCH(#REF!,#REF!,0)))</definedName>
    <definedName name="Counter234" localSheetId="38">COUNTA(INDEX(ValdData123,,MATCH(#REF!,#REF!,0)))</definedName>
    <definedName name="Counter234" localSheetId="30">COUNTA(INDEX(ValdData123,,MATCH(#REF!,#REF!,0)))</definedName>
    <definedName name="Counter234" localSheetId="52">COUNTA(INDEX('Slika B.25.'!ValdData123,,MATCH(#REF!,#REF!,0)))</definedName>
    <definedName name="Counter234" localSheetId="56">COUNTA(INDEX(ValdData123,,MATCH(#REF!,#REF!,0)))</definedName>
    <definedName name="Counter234" localSheetId="32">COUNTA(INDEX('Slika B.4.'!ValdData123,,MATCH(#REF!,#REF!,0)))</definedName>
    <definedName name="Counter234" localSheetId="33">COUNTA(INDEX(ValdData123,,MATCH(#REF!,#REF!,0)))</definedName>
    <definedName name="Counter234" localSheetId="34">COUNTA(INDEX(ValdData123,,MATCH(#REF!,#REF!,0)))</definedName>
    <definedName name="Counter234" localSheetId="35">COUNTA(INDEX(ValdData123,,MATCH(#REF!,#REF!,0)))</definedName>
    <definedName name="Counter234" localSheetId="36">COUNTA(INDEX(ValdData123,,MATCH(#REF!,#REF!,0)))</definedName>
    <definedName name="Counter234">COUNTA(INDEX(ValdData123,,MATCH(#REF!,#REF!,0)))</definedName>
    <definedName name="Countries" localSheetId="29">OFFSET(#REF!,0,0,COUNTA(#REF!),1)</definedName>
    <definedName name="Countries" localSheetId="37">OFFSET(#REF!,0,0,COUNTA(#REF!),1)</definedName>
    <definedName name="Countries" localSheetId="38">OFFSET(#REF!,0,0,COUNTA(#REF!),1)</definedName>
    <definedName name="Countries" localSheetId="30">OFFSET(#REF!,0,0,COUNTA(#REF!),1)</definedName>
    <definedName name="Countries" localSheetId="52">OFFSET(#REF!,0,0,COUNTA(#REF!),1)</definedName>
    <definedName name="Countries" localSheetId="56">OFFSET(#REF!,0,0,COUNTA(#REF!),1)</definedName>
    <definedName name="Countries" localSheetId="32">OFFSET(#REF!,0,0,COUNTA(#REF!),1)</definedName>
    <definedName name="Countries" localSheetId="33">OFFSET(#REF!,0,0,COUNTA(#REF!),1)</definedName>
    <definedName name="Countries" localSheetId="34">OFFSET(#REF!,0,0,COUNTA(#REF!),1)</definedName>
    <definedName name="Countries" localSheetId="35">OFFSET(#REF!,0,0,COUNTA(#REF!),1)</definedName>
    <definedName name="Countries" localSheetId="36">OFFSET(#REF!,0,0,COUNTA(#REF!),1)</definedName>
    <definedName name="Countries">OFFSET(#REF!,0,0,COUNTA(#REF!),1)</definedName>
    <definedName name="Countries12" localSheetId="52">OFFSET(#REF!,0,0,COUNTA(#REF!),1)</definedName>
    <definedName name="Countries12" localSheetId="32">OFFSET(#REF!,0,0,COUNTA(#REF!),1)</definedName>
    <definedName name="Countries12">OFFSET(#REF!,0,0,COUNTA(#REF!),1)</definedName>
    <definedName name="Country" localSheetId="32">OFFSET([15]SECURITIES!$X$4,3,0,COUNT([15]SECURITIES!$Q$6:INDIRECT("SECURITIES!Q200")),1)</definedName>
    <definedName name="Country">OFFSET([16]SECURITIES!$X$4,3,0,COUNT([16]SECURITIES!$Q$6:INDIRECT("SECURITIES!Q200")),1)</definedName>
    <definedName name="CPF" localSheetId="9">#REF!</definedName>
    <definedName name="CPF" localSheetId="12">#REF!</definedName>
    <definedName name="CPF" localSheetId="14">#REF!</definedName>
    <definedName name="CPF" localSheetId="15">#REF!</definedName>
    <definedName name="CPF" localSheetId="16">#REF!</definedName>
    <definedName name="CPF" localSheetId="17">#REF!</definedName>
    <definedName name="CPF" localSheetId="1">#REF!</definedName>
    <definedName name="CPF" localSheetId="20">#REF!</definedName>
    <definedName name="CPF" localSheetId="21">#REF!</definedName>
    <definedName name="CPF" localSheetId="24">#REF!</definedName>
    <definedName name="CPF" localSheetId="3">#REF!</definedName>
    <definedName name="CPF" localSheetId="4">#REF!</definedName>
    <definedName name="CPF" localSheetId="6">#REF!</definedName>
    <definedName name="CPF" localSheetId="7">#REF!</definedName>
    <definedName name="CPF" localSheetId="29">#REF!</definedName>
    <definedName name="CPF" localSheetId="37">#REF!</definedName>
    <definedName name="CPF" localSheetId="38">#REF!</definedName>
    <definedName name="CPF" localSheetId="30">#REF!</definedName>
    <definedName name="CPF" localSheetId="52">#REF!</definedName>
    <definedName name="CPF" localSheetId="56">#REF!</definedName>
    <definedName name="CPF" localSheetId="32">#REF!</definedName>
    <definedName name="CPF" localSheetId="33">#REF!</definedName>
    <definedName name="CPF" localSheetId="34">#REF!</definedName>
    <definedName name="CPF" localSheetId="35">#REF!</definedName>
    <definedName name="CPF" localSheetId="36">#REF!</definedName>
    <definedName name="CPF">#REF!</definedName>
    <definedName name="CPI_Core" localSheetId="9">#REF!</definedName>
    <definedName name="CPI_Core" localSheetId="12">#REF!</definedName>
    <definedName name="CPI_Core" localSheetId="14">#REF!</definedName>
    <definedName name="CPI_Core" localSheetId="15">#REF!</definedName>
    <definedName name="CPI_Core" localSheetId="16">#REF!</definedName>
    <definedName name="CPI_Core" localSheetId="17">#REF!</definedName>
    <definedName name="CPI_Core" localSheetId="1">#REF!</definedName>
    <definedName name="CPI_Core" localSheetId="20">#REF!</definedName>
    <definedName name="CPI_Core" localSheetId="21">#REF!</definedName>
    <definedName name="CPI_Core" localSheetId="24">#REF!</definedName>
    <definedName name="CPI_Core" localSheetId="3">#REF!</definedName>
    <definedName name="CPI_Core" localSheetId="4">#REF!</definedName>
    <definedName name="CPI_Core" localSheetId="6">#REF!</definedName>
    <definedName name="CPI_Core" localSheetId="7">#REF!</definedName>
    <definedName name="CPI_Core" localSheetId="52">#REF!</definedName>
    <definedName name="CPI_Core" localSheetId="32">#REF!</definedName>
    <definedName name="CPI_Core">#REF!</definedName>
    <definedName name="CPI_NAT_monthly" localSheetId="9">#REF!</definedName>
    <definedName name="CPI_NAT_monthly" localSheetId="12">#REF!</definedName>
    <definedName name="CPI_NAT_monthly" localSheetId="14">#REF!</definedName>
    <definedName name="CPI_NAT_monthly" localSheetId="15">#REF!</definedName>
    <definedName name="CPI_NAT_monthly" localSheetId="16">#REF!</definedName>
    <definedName name="CPI_NAT_monthly" localSheetId="17">#REF!</definedName>
    <definedName name="CPI_NAT_monthly" localSheetId="1">#REF!</definedName>
    <definedName name="CPI_NAT_monthly" localSheetId="20">#REF!</definedName>
    <definedName name="CPI_NAT_monthly" localSheetId="21">#REF!</definedName>
    <definedName name="CPI_NAT_monthly" localSheetId="24">#REF!</definedName>
    <definedName name="CPI_NAT_monthly" localSheetId="3">#REF!</definedName>
    <definedName name="CPI_NAT_monthly" localSheetId="4">#REF!</definedName>
    <definedName name="CPI_NAT_monthly" localSheetId="6">#REF!</definedName>
    <definedName name="CPI_NAT_monthly" localSheetId="7">#REF!</definedName>
    <definedName name="CPI_NAT_monthly" localSheetId="52">#REF!</definedName>
    <definedName name="CPI_NAT_monthly" localSheetId="32">#REF!</definedName>
    <definedName name="CPI_NAT_monthly">#REF!</definedName>
    <definedName name="CurrVintage">[32]Current!$D$66</definedName>
    <definedName name="ć" localSheetId="25">[33]NEFTRANS!#REF!</definedName>
    <definedName name="ć" localSheetId="26">[33]NEFTRANS!#REF!</definedName>
    <definedName name="ć" localSheetId="27">[33]NEFTRANS!#REF!</definedName>
    <definedName name="ć" localSheetId="29">[33]NEFTRANS!#REF!</definedName>
    <definedName name="ć" localSheetId="37">[33]NEFTRANS!#REF!</definedName>
    <definedName name="ć" localSheetId="38">[33]NEFTRANS!#REF!</definedName>
    <definedName name="ć" localSheetId="30">[33]NEFTRANS!#REF!</definedName>
    <definedName name="ć" localSheetId="56">[33]NEFTRANS!#REF!</definedName>
    <definedName name="ć" localSheetId="32">[33]NEFTRANS!#REF!</definedName>
    <definedName name="ć" localSheetId="33">[33]NEFTRANS!#REF!</definedName>
    <definedName name="ć" localSheetId="34">[33]NEFTRANS!#REF!</definedName>
    <definedName name="ć" localSheetId="35">[33]NEFTRANS!#REF!</definedName>
    <definedName name="ć" localSheetId="36">[33]NEFTRANS!#REF!</definedName>
    <definedName name="ć" localSheetId="28">[33]NEFTRANS!#REF!</definedName>
    <definedName name="ć">[33]NEFTRANS!#REF!</definedName>
    <definedName name="d" localSheetId="9">#REF!</definedName>
    <definedName name="d" localSheetId="12">#REF!</definedName>
    <definedName name="d" localSheetId="14">#REF!</definedName>
    <definedName name="d" localSheetId="15">#REF!</definedName>
    <definedName name="d" localSheetId="16">#REF!</definedName>
    <definedName name="d" localSheetId="17">#REF!</definedName>
    <definedName name="d" localSheetId="1">#REF!</definedName>
    <definedName name="d" localSheetId="20">#REF!</definedName>
    <definedName name="d" localSheetId="21">#REF!</definedName>
    <definedName name="d" localSheetId="24">#REF!</definedName>
    <definedName name="d" localSheetId="25">#REF!</definedName>
    <definedName name="d" localSheetId="26">#REF!</definedName>
    <definedName name="d" localSheetId="27">#REF!</definedName>
    <definedName name="d" localSheetId="3">#REF!</definedName>
    <definedName name="d" localSheetId="4">#REF!</definedName>
    <definedName name="d" localSheetId="6">#REF!</definedName>
    <definedName name="d" localSheetId="7">#REF!</definedName>
    <definedName name="d" localSheetId="29">#REF!</definedName>
    <definedName name="d" localSheetId="37">#REF!</definedName>
    <definedName name="d" localSheetId="38">#REF!</definedName>
    <definedName name="d" localSheetId="30">#REF!</definedName>
    <definedName name="d" localSheetId="52">#REF!</definedName>
    <definedName name="d" localSheetId="56">#REF!</definedName>
    <definedName name="d" localSheetId="32">#REF!</definedName>
    <definedName name="d" localSheetId="33">#REF!</definedName>
    <definedName name="d" localSheetId="34">#REF!</definedName>
    <definedName name="d" localSheetId="35">#REF!</definedName>
    <definedName name="d" localSheetId="36">#REF!</definedName>
    <definedName name="d" localSheetId="28">#REF!</definedName>
    <definedName name="d">#REF!</definedName>
    <definedName name="D_B" localSheetId="9">#REF!</definedName>
    <definedName name="D_B" localSheetId="12">#REF!</definedName>
    <definedName name="D_B" localSheetId="14">#REF!</definedName>
    <definedName name="D_B" localSheetId="15">#REF!</definedName>
    <definedName name="D_B" localSheetId="16">#REF!</definedName>
    <definedName name="D_B" localSheetId="17">#REF!</definedName>
    <definedName name="D_B" localSheetId="1">#REF!</definedName>
    <definedName name="D_B" localSheetId="20">#REF!</definedName>
    <definedName name="D_B" localSheetId="21">#REF!</definedName>
    <definedName name="D_B" localSheetId="24">#REF!</definedName>
    <definedName name="D_B" localSheetId="3">#REF!</definedName>
    <definedName name="D_B" localSheetId="4">#REF!</definedName>
    <definedName name="D_B" localSheetId="6">#REF!</definedName>
    <definedName name="D_B" localSheetId="7">#REF!</definedName>
    <definedName name="D_B" localSheetId="52">#REF!</definedName>
    <definedName name="D_B" localSheetId="32">#REF!</definedName>
    <definedName name="D_B">#REF!</definedName>
    <definedName name="D_G" localSheetId="9">#REF!</definedName>
    <definedName name="D_G" localSheetId="12">#REF!</definedName>
    <definedName name="D_G" localSheetId="14">#REF!</definedName>
    <definedName name="D_G" localSheetId="15">#REF!</definedName>
    <definedName name="D_G" localSheetId="16">#REF!</definedName>
    <definedName name="D_G" localSheetId="17">#REF!</definedName>
    <definedName name="D_G" localSheetId="1">#REF!</definedName>
    <definedName name="D_G" localSheetId="20">#REF!</definedName>
    <definedName name="D_G" localSheetId="21">#REF!</definedName>
    <definedName name="D_G" localSheetId="24">#REF!</definedName>
    <definedName name="D_G" localSheetId="3">#REF!</definedName>
    <definedName name="D_G" localSheetId="4">#REF!</definedName>
    <definedName name="D_G" localSheetId="6">#REF!</definedName>
    <definedName name="D_G" localSheetId="7">#REF!</definedName>
    <definedName name="D_G" localSheetId="52">#REF!</definedName>
    <definedName name="D_G" localSheetId="32">#REF!</definedName>
    <definedName name="D_G">#REF!</definedName>
    <definedName name="D_Ind" localSheetId="9">#REF!</definedName>
    <definedName name="D_Ind" localSheetId="12">#REF!</definedName>
    <definedName name="D_Ind" localSheetId="14">#REF!</definedName>
    <definedName name="D_Ind" localSheetId="15">#REF!</definedName>
    <definedName name="D_Ind" localSheetId="16">#REF!</definedName>
    <definedName name="D_Ind" localSheetId="17">#REF!</definedName>
    <definedName name="D_Ind" localSheetId="1">#REF!</definedName>
    <definedName name="D_Ind" localSheetId="20">#REF!</definedName>
    <definedName name="D_Ind" localSheetId="21">#REF!</definedName>
    <definedName name="D_Ind" localSheetId="24">#REF!</definedName>
    <definedName name="D_Ind" localSheetId="3">#REF!</definedName>
    <definedName name="D_Ind" localSheetId="4">#REF!</definedName>
    <definedName name="D_Ind" localSheetId="6">#REF!</definedName>
    <definedName name="D_Ind" localSheetId="7">#REF!</definedName>
    <definedName name="D_Ind" localSheetId="52">#REF!</definedName>
    <definedName name="D_Ind" localSheetId="32">#REF!</definedName>
    <definedName name="D_Ind">#REF!</definedName>
    <definedName name="D_L" localSheetId="9">#REF!</definedName>
    <definedName name="D_L" localSheetId="12">#REF!</definedName>
    <definedName name="D_L" localSheetId="14">#REF!</definedName>
    <definedName name="D_L" localSheetId="15">#REF!</definedName>
    <definedName name="D_L" localSheetId="16">#REF!</definedName>
    <definedName name="D_L" localSheetId="17">#REF!</definedName>
    <definedName name="D_L" localSheetId="1">#REF!</definedName>
    <definedName name="D_L" localSheetId="20">#REF!</definedName>
    <definedName name="D_L" localSheetId="21">#REF!</definedName>
    <definedName name="D_L" localSheetId="24">#REF!</definedName>
    <definedName name="D_L" localSheetId="3">#REF!</definedName>
    <definedName name="D_L" localSheetId="4">#REF!</definedName>
    <definedName name="D_L" localSheetId="6">#REF!</definedName>
    <definedName name="D_L" localSheetId="7">#REF!</definedName>
    <definedName name="D_L" localSheetId="52">#REF!</definedName>
    <definedName name="D_L" localSheetId="32">#REF!</definedName>
    <definedName name="D_L">#REF!</definedName>
    <definedName name="D_O" localSheetId="9">#REF!</definedName>
    <definedName name="D_O" localSheetId="12">#REF!</definedName>
    <definedName name="D_O" localSheetId="14">#REF!</definedName>
    <definedName name="D_O" localSheetId="15">#REF!</definedName>
    <definedName name="D_O" localSheetId="16">#REF!</definedName>
    <definedName name="D_O" localSheetId="17">#REF!</definedName>
    <definedName name="D_O" localSheetId="1">#REF!</definedName>
    <definedName name="D_O" localSheetId="20">#REF!</definedName>
    <definedName name="D_O" localSheetId="21">#REF!</definedName>
    <definedName name="D_O" localSheetId="24">#REF!</definedName>
    <definedName name="D_O" localSheetId="3">#REF!</definedName>
    <definedName name="D_O" localSheetId="4">#REF!</definedName>
    <definedName name="D_O" localSheetId="6">#REF!</definedName>
    <definedName name="D_O" localSheetId="7">#REF!</definedName>
    <definedName name="D_O" localSheetId="52">#REF!</definedName>
    <definedName name="D_O" localSheetId="32">#REF!</definedName>
    <definedName name="D_O">#REF!</definedName>
    <definedName name="D_S" localSheetId="9">#REF!</definedName>
    <definedName name="D_S" localSheetId="12">#REF!</definedName>
    <definedName name="D_S" localSheetId="14">#REF!</definedName>
    <definedName name="D_S" localSheetId="15">#REF!</definedName>
    <definedName name="D_S" localSheetId="16">#REF!</definedName>
    <definedName name="D_S" localSheetId="17">#REF!</definedName>
    <definedName name="D_S" localSheetId="1">#REF!</definedName>
    <definedName name="D_S" localSheetId="20">#REF!</definedName>
    <definedName name="D_S" localSheetId="21">#REF!</definedName>
    <definedName name="D_S" localSheetId="24">#REF!</definedName>
    <definedName name="D_S" localSheetId="3">#REF!</definedName>
    <definedName name="D_S" localSheetId="4">#REF!</definedName>
    <definedName name="D_S" localSheetId="6">#REF!</definedName>
    <definedName name="D_S" localSheetId="7">#REF!</definedName>
    <definedName name="D_S" localSheetId="52">#REF!</definedName>
    <definedName name="D_S" localSheetId="32">#REF!</definedName>
    <definedName name="D_S">#REF!</definedName>
    <definedName name="D_SRM" localSheetId="9">#REF!</definedName>
    <definedName name="D_SRM" localSheetId="12">#REF!</definedName>
    <definedName name="D_SRM" localSheetId="14">#REF!</definedName>
    <definedName name="D_SRM" localSheetId="15">#REF!</definedName>
    <definedName name="D_SRM" localSheetId="16">#REF!</definedName>
    <definedName name="D_SRM" localSheetId="17">#REF!</definedName>
    <definedName name="D_SRM" localSheetId="1">#REF!</definedName>
    <definedName name="D_SRM" localSheetId="20">#REF!</definedName>
    <definedName name="D_SRM" localSheetId="21">#REF!</definedName>
    <definedName name="D_SRM" localSheetId="24">#REF!</definedName>
    <definedName name="D_SRM" localSheetId="3">#REF!</definedName>
    <definedName name="D_SRM" localSheetId="4">#REF!</definedName>
    <definedName name="D_SRM" localSheetId="6">#REF!</definedName>
    <definedName name="D_SRM" localSheetId="7">#REF!</definedName>
    <definedName name="D_SRM" localSheetId="52">#REF!</definedName>
    <definedName name="D_SRM" localSheetId="32">#REF!</definedName>
    <definedName name="D_SRM">#REF!</definedName>
    <definedName name="D_SY" localSheetId="9">#REF!</definedName>
    <definedName name="D_SY" localSheetId="12">#REF!</definedName>
    <definedName name="D_SY" localSheetId="14">#REF!</definedName>
    <definedName name="D_SY" localSheetId="15">#REF!</definedName>
    <definedName name="D_SY" localSheetId="16">#REF!</definedName>
    <definedName name="D_SY" localSheetId="17">#REF!</definedName>
    <definedName name="D_SY" localSheetId="1">#REF!</definedName>
    <definedName name="D_SY" localSheetId="20">#REF!</definedName>
    <definedName name="D_SY" localSheetId="21">#REF!</definedName>
    <definedName name="D_SY" localSheetId="24">#REF!</definedName>
    <definedName name="D_SY" localSheetId="3">#REF!</definedName>
    <definedName name="D_SY" localSheetId="4">#REF!</definedName>
    <definedName name="D_SY" localSheetId="6">#REF!</definedName>
    <definedName name="D_SY" localSheetId="7">#REF!</definedName>
    <definedName name="D_SY" localSheetId="52">#REF!</definedName>
    <definedName name="D_SY" localSheetId="32">#REF!</definedName>
    <definedName name="D_SY">#REF!</definedName>
    <definedName name="da" localSheetId="9">#REF!</definedName>
    <definedName name="da" localSheetId="12">#REF!</definedName>
    <definedName name="da" localSheetId="14">#REF!</definedName>
    <definedName name="da" localSheetId="15">#REF!</definedName>
    <definedName name="da" localSheetId="16">#REF!</definedName>
    <definedName name="da" localSheetId="17">#REF!</definedName>
    <definedName name="da" localSheetId="1">#REF!</definedName>
    <definedName name="da" localSheetId="20">#REF!</definedName>
    <definedName name="da" localSheetId="21">#REF!</definedName>
    <definedName name="da" localSheetId="24">#REF!</definedName>
    <definedName name="da" localSheetId="3">#REF!</definedName>
    <definedName name="da" localSheetId="4">#REF!</definedName>
    <definedName name="da" localSheetId="6">#REF!</definedName>
    <definedName name="da" localSheetId="7">#REF!</definedName>
    <definedName name="da" localSheetId="52">#REF!</definedName>
    <definedName name="da" localSheetId="32">#REF!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sffdas" localSheetId="25">#REF!</definedName>
    <definedName name="dasffdas" localSheetId="26">#REF!</definedName>
    <definedName name="dasffdas" localSheetId="27">#REF!</definedName>
    <definedName name="dasffdas" localSheetId="29">#REF!</definedName>
    <definedName name="dasffdas" localSheetId="37">#REF!</definedName>
    <definedName name="dasffdas" localSheetId="38">#REF!</definedName>
    <definedName name="dasffdas" localSheetId="30">#REF!</definedName>
    <definedName name="dasffdas" localSheetId="52">#REF!</definedName>
    <definedName name="dasffdas" localSheetId="56">#REF!</definedName>
    <definedName name="dasffdas" localSheetId="32">#REF!</definedName>
    <definedName name="dasffdas" localSheetId="33">#REF!</definedName>
    <definedName name="dasffdas" localSheetId="34">#REF!</definedName>
    <definedName name="dasffdas" localSheetId="35">#REF!</definedName>
    <definedName name="dasffdas" localSheetId="36">#REF!</definedName>
    <definedName name="dasffdas" localSheetId="28">#REF!</definedName>
    <definedName name="dasffdas">#REF!</definedName>
    <definedName name="Database_MI">'[23]2000'!$H$8:$H$812</definedName>
    <definedName name="date" localSheetId="9">#REF!</definedName>
    <definedName name="date" localSheetId="12">#REF!</definedName>
    <definedName name="date" localSheetId="14">#REF!</definedName>
    <definedName name="date" localSheetId="15">#REF!</definedName>
    <definedName name="date" localSheetId="16">#REF!</definedName>
    <definedName name="date" localSheetId="17">#REF!</definedName>
    <definedName name="date" localSheetId="1">#REF!</definedName>
    <definedName name="date" localSheetId="20">#REF!</definedName>
    <definedName name="date" localSheetId="21">#REF!</definedName>
    <definedName name="date" localSheetId="24">#REF!</definedName>
    <definedName name="date" localSheetId="25">#REF!</definedName>
    <definedName name="date" localSheetId="26">#REF!</definedName>
    <definedName name="date" localSheetId="27">#REF!</definedName>
    <definedName name="date" localSheetId="3">#REF!</definedName>
    <definedName name="date" localSheetId="4">#REF!</definedName>
    <definedName name="date" localSheetId="6">#REF!</definedName>
    <definedName name="date" localSheetId="7">#REF!</definedName>
    <definedName name="date" localSheetId="29">#REF!</definedName>
    <definedName name="date" localSheetId="37">#REF!</definedName>
    <definedName name="date" localSheetId="38">#REF!</definedName>
    <definedName name="date" localSheetId="30">#REF!</definedName>
    <definedName name="date" localSheetId="52">#REF!</definedName>
    <definedName name="date" localSheetId="56">#REF!</definedName>
    <definedName name="date" localSheetId="32">#REF!</definedName>
    <definedName name="date" localSheetId="33">#REF!</definedName>
    <definedName name="date" localSheetId="34">#REF!</definedName>
    <definedName name="date" localSheetId="35">#REF!</definedName>
    <definedName name="date" localSheetId="36">#REF!</definedName>
    <definedName name="date" localSheetId="28">#REF!</definedName>
    <definedName name="date">#REF!</definedName>
    <definedName name="DATES" localSheetId="9">#REF!</definedName>
    <definedName name="DATES" localSheetId="12">#REF!</definedName>
    <definedName name="DATES" localSheetId="14">#REF!</definedName>
    <definedName name="DATES" localSheetId="15">#REF!</definedName>
    <definedName name="DATES" localSheetId="16">#REF!</definedName>
    <definedName name="DATES" localSheetId="17">#REF!</definedName>
    <definedName name="DATES" localSheetId="1">#REF!</definedName>
    <definedName name="DATES" localSheetId="20">#REF!</definedName>
    <definedName name="DATES" localSheetId="21">#REF!</definedName>
    <definedName name="DATES" localSheetId="24">#REF!</definedName>
    <definedName name="DATES" localSheetId="3">#REF!</definedName>
    <definedName name="DATES" localSheetId="4">#REF!</definedName>
    <definedName name="DATES" localSheetId="6">#REF!</definedName>
    <definedName name="DATES" localSheetId="7">#REF!</definedName>
    <definedName name="DATES" localSheetId="38">#REF!</definedName>
    <definedName name="DATES" localSheetId="52">#REF!</definedName>
    <definedName name="DATES" localSheetId="32">#REF!</definedName>
    <definedName name="DATES">#REF!</definedName>
    <definedName name="DATES_A" localSheetId="52">#REF!</definedName>
    <definedName name="DATES_A">#REF!</definedName>
    <definedName name="DATES_NOW" localSheetId="9">#REF!</definedName>
    <definedName name="DATES_NOW" localSheetId="12">#REF!</definedName>
    <definedName name="DATES_NOW" localSheetId="14">#REF!</definedName>
    <definedName name="DATES_NOW" localSheetId="15">#REF!</definedName>
    <definedName name="DATES_NOW" localSheetId="16">#REF!</definedName>
    <definedName name="DATES_NOW" localSheetId="17">#REF!</definedName>
    <definedName name="DATES_NOW" localSheetId="1">#REF!</definedName>
    <definedName name="DATES_NOW" localSheetId="20">#REF!</definedName>
    <definedName name="DATES_NOW" localSheetId="21">#REF!</definedName>
    <definedName name="DATES_NOW" localSheetId="24">#REF!</definedName>
    <definedName name="DATES_NOW" localSheetId="3">#REF!</definedName>
    <definedName name="DATES_NOW" localSheetId="4">#REF!</definedName>
    <definedName name="DATES_NOW" localSheetId="6">#REF!</definedName>
    <definedName name="DATES_NOW" localSheetId="7">#REF!</definedName>
    <definedName name="DATES_NOW" localSheetId="52">#REF!</definedName>
    <definedName name="DATES_NOW" localSheetId="32">#REF!</definedName>
    <definedName name="DATES_NOW">#REF!</definedName>
    <definedName name="DATES_Q" localSheetId="0">#REF!</definedName>
    <definedName name="DATES_Q" localSheetId="9">#REF!</definedName>
    <definedName name="DATES_Q" localSheetId="10">#REF!</definedName>
    <definedName name="DATES_Q" localSheetId="11">#REF!</definedName>
    <definedName name="DATES_Q" localSheetId="12">#REF!</definedName>
    <definedName name="DATES_Q" localSheetId="14">#REF!</definedName>
    <definedName name="DATES_Q" localSheetId="15">#REF!</definedName>
    <definedName name="DATES_Q" localSheetId="16">#REF!</definedName>
    <definedName name="DATES_Q" localSheetId="17">#REF!</definedName>
    <definedName name="DATES_Q" localSheetId="1">#REF!</definedName>
    <definedName name="DATES_Q" localSheetId="20">#REF!</definedName>
    <definedName name="DATES_Q" localSheetId="21">#REF!</definedName>
    <definedName name="DATES_Q" localSheetId="23">#REF!</definedName>
    <definedName name="DATES_Q" localSheetId="24">#REF!</definedName>
    <definedName name="DATES_Q" localSheetId="3">#REF!</definedName>
    <definedName name="DATES_Q" localSheetId="4">#REF!</definedName>
    <definedName name="DATES_Q" localSheetId="5">#REF!</definedName>
    <definedName name="DATES_Q" localSheetId="6">#REF!</definedName>
    <definedName name="DATES_Q" localSheetId="7">#REF!</definedName>
    <definedName name="DATES_Q" localSheetId="8">#REF!</definedName>
    <definedName name="DATES_Q" localSheetId="52">#REF!</definedName>
    <definedName name="DATES_Q" localSheetId="32">#REF!</definedName>
    <definedName name="DATES_Q">#REF!</definedName>
    <definedName name="DATES_THEN" localSheetId="9">#REF!</definedName>
    <definedName name="DATES_THEN" localSheetId="12">#REF!</definedName>
    <definedName name="DATES_THEN" localSheetId="14">#REF!</definedName>
    <definedName name="DATES_THEN" localSheetId="15">#REF!</definedName>
    <definedName name="DATES_THEN" localSheetId="16">#REF!</definedName>
    <definedName name="DATES_THEN" localSheetId="17">#REF!</definedName>
    <definedName name="DATES_THEN" localSheetId="1">#REF!</definedName>
    <definedName name="DATES_THEN" localSheetId="20">#REF!</definedName>
    <definedName name="DATES_THEN" localSheetId="21">#REF!</definedName>
    <definedName name="DATES_THEN" localSheetId="24">#REF!</definedName>
    <definedName name="DATES_THEN" localSheetId="3">#REF!</definedName>
    <definedName name="DATES_THEN" localSheetId="4">#REF!</definedName>
    <definedName name="DATES_THEN" localSheetId="6">#REF!</definedName>
    <definedName name="DATES_THEN" localSheetId="7">#REF!</definedName>
    <definedName name="DATES_THEN" localSheetId="52">#REF!</definedName>
    <definedName name="DATES_THEN" localSheetId="32">#REF!</definedName>
    <definedName name="DATES_THEN">#REF!</definedName>
    <definedName name="dates_w" localSheetId="52">#REF!</definedName>
    <definedName name="dates_w" localSheetId="32">#REF!</definedName>
    <definedName name="dates_w">#REF!</definedName>
    <definedName name="Dates1" localSheetId="9">#REF!</definedName>
    <definedName name="Dates1" localSheetId="12">#REF!</definedName>
    <definedName name="Dates1" localSheetId="14">#REF!</definedName>
    <definedName name="Dates1" localSheetId="15">#REF!</definedName>
    <definedName name="Dates1" localSheetId="16">#REF!</definedName>
    <definedName name="Dates1" localSheetId="17">#REF!</definedName>
    <definedName name="Dates1" localSheetId="1">#REF!</definedName>
    <definedName name="Dates1" localSheetId="20">#REF!</definedName>
    <definedName name="Dates1" localSheetId="21">#REF!</definedName>
    <definedName name="Dates1" localSheetId="24">#REF!</definedName>
    <definedName name="Dates1" localSheetId="3">#REF!</definedName>
    <definedName name="Dates1" localSheetId="4">#REF!</definedName>
    <definedName name="Dates1" localSheetId="6">#REF!</definedName>
    <definedName name="Dates1" localSheetId="7">#REF!</definedName>
    <definedName name="Dates1" localSheetId="52">#REF!</definedName>
    <definedName name="Dates1" localSheetId="32">#REF!</definedName>
    <definedName name="Dates1">#REF!</definedName>
    <definedName name="datum_bcom" localSheetId="32">OFFSET('[24]Pregled trzista'!$AM$5,0,0,COUNTA('[24]Pregled trzista'!$AM:$AM)-4)</definedName>
    <definedName name="datum_bcom">OFFSET('[25]Pregled trzista'!$AM$5,0,0,COUNTA('[25]Pregled trzista'!$AM:$AM)-4)</definedName>
    <definedName name="datum_eng" localSheetId="25">OFFSET(#REF!,0,0,COUNTA(#REF!),1)</definedName>
    <definedName name="datum_eng" localSheetId="26">OFFSET(#REF!,0,0,COUNTA(#REF!),1)</definedName>
    <definedName name="datum_eng" localSheetId="27">OFFSET(#REF!,0,0,COUNTA(#REF!),1)</definedName>
    <definedName name="datum_eng" localSheetId="52">OFFSET(#REF!,0,0,COUNTA(#REF!),1)</definedName>
    <definedName name="datum_eng" localSheetId="32">OFFSET(#REF!,0,0,COUNTA(#REF!),1)</definedName>
    <definedName name="datum_eng" localSheetId="28">OFFSET(#REF!,0,0,COUNTA(#REF!),1)</definedName>
    <definedName name="datum_eng">OFFSET(#REF!,0,0,COUNTA(#REF!),1)</definedName>
    <definedName name="datum_hr" localSheetId="52">OFFSET(#REF!,0,0,COUNTA(#REF!),1)</definedName>
    <definedName name="datum_hr" localSheetId="32">OFFSET(#REF!,0,0,COUNTA(#REF!),1)</definedName>
    <definedName name="datum_hr">OFFSET(#REF!,0,0,COUNTA(#REF!),1)</definedName>
    <definedName name="datum_nafta" localSheetId="32">OFFSET('[34]Pregled trzista'!$AS$5,0,0,COUNTA('[34]Pregled trzista'!$AS:$AS)-5)</definedName>
    <definedName name="datum_nafta">OFFSET('[35]Pregled trzista'!$AS$5,0,0,COUNTA('[35]Pregled trzista'!$AS:$AS)-5)</definedName>
    <definedName name="datum_nafta_brent" localSheetId="32">OFFSET('[24]Pregled trzista'!$AS$5,0,0,COUNTA('[24]Pregled trzista'!$AS:$AS)-4)</definedName>
    <definedName name="datum_nafta_brent">OFFSET('[25]Pregled trzista'!$AS$5,0,0,COUNTA('[25]Pregled trzista'!$AS:$AS)-4)</definedName>
    <definedName name="datum_nafta_wti" localSheetId="32">OFFSET('[24]Pregled trzista'!$AP$5,0,0,COUNTA('[24]Pregled trzista'!$AP:$AP)-4)</definedName>
    <definedName name="datum_nafta_wti">OFFSET('[25]Pregled trzista'!$AP$5,0,0,COUNTA('[25]Pregled trzista'!$AP:$AP)-4)</definedName>
    <definedName name="Datum_za_portfelje" localSheetId="32">OFFSET('[24]kamatne stope_tečajevi'!$AD$2,0,0,COUNTA('[24]kamatne stope_tečajevi'!$AH:$AH)-2)</definedName>
    <definedName name="Datum_za_portfelje">OFFSET('[25]kamatne stope_tečajevi'!$AD$2,0,0,COUNTA('[25]kamatne stope_tečajevi'!$AH:$AH)-2)</definedName>
    <definedName name="Days_to_maturity" localSheetId="32">OFFSET([15]SECURITIES!$G$4,3,0,COUNT([15]SECURITIES!$F$6:INDIRECT("SECURITIES!F200")),1)</definedName>
    <definedName name="Days_to_maturity">OFFSET([16]SECURITIES!$G$4,3,0,COUNT([16]SECURITIES!$F$6:INDIRECT("SECURITIES!F200")),1)</definedName>
    <definedName name="DB" localSheetId="9">#REF!</definedName>
    <definedName name="DB" localSheetId="12">#REF!</definedName>
    <definedName name="DB" localSheetId="14">#REF!</definedName>
    <definedName name="DB" localSheetId="15">#REF!</definedName>
    <definedName name="DB" localSheetId="16">#REF!</definedName>
    <definedName name="DB" localSheetId="17">#REF!</definedName>
    <definedName name="DB" localSheetId="1">#REF!</definedName>
    <definedName name="DB" localSheetId="20">#REF!</definedName>
    <definedName name="DB" localSheetId="21">#REF!</definedName>
    <definedName name="DB" localSheetId="24">#REF!</definedName>
    <definedName name="DB" localSheetId="25">#REF!</definedName>
    <definedName name="DB" localSheetId="26">#REF!</definedName>
    <definedName name="DB" localSheetId="27">#REF!</definedName>
    <definedName name="DB" localSheetId="3">#REF!</definedName>
    <definedName name="DB" localSheetId="4">#REF!</definedName>
    <definedName name="DB" localSheetId="6">#REF!</definedName>
    <definedName name="DB" localSheetId="7">#REF!</definedName>
    <definedName name="DB" localSheetId="29">#REF!</definedName>
    <definedName name="DB" localSheetId="37">#REF!</definedName>
    <definedName name="DB" localSheetId="38">#REF!</definedName>
    <definedName name="DB" localSheetId="30">#REF!</definedName>
    <definedName name="DB" localSheetId="52">#REF!</definedName>
    <definedName name="DB" localSheetId="56">#REF!</definedName>
    <definedName name="DB" localSheetId="32">#REF!</definedName>
    <definedName name="DB" localSheetId="33">#REF!</definedName>
    <definedName name="DB" localSheetId="34">#REF!</definedName>
    <definedName name="DB" localSheetId="35">#REF!</definedName>
    <definedName name="DB" localSheetId="36">#REF!</definedName>
    <definedName name="DB" localSheetId="28">#REF!</definedName>
    <definedName name="DB">#REF!</definedName>
    <definedName name="DBproj">#N/A</definedName>
    <definedName name="dd" localSheetId="25">OFFSET(#REF!,0,0,COUNT(#REF!),1)</definedName>
    <definedName name="dd" localSheetId="26">OFFSET(#REF!,0,0,COUNT(#REF!),1)</definedName>
    <definedName name="dd" localSheetId="27">OFFSET(#REF!,0,0,COUNT(#REF!),1)</definedName>
    <definedName name="dd" localSheetId="52">OFFSET(#REF!,0,0,COUNT(#REF!),1)</definedName>
    <definedName name="dd" localSheetId="32">OFFSET(#REF!,0,0,COUNT(#REF!),1)</definedName>
    <definedName name="dd" localSheetId="28">OFFSET(#REF!,0,0,COUNT(#REF!),1)</definedName>
    <definedName name="dd">OFFSET(#REF!,0,0,COUNT(#REF!),1)</definedName>
    <definedName name="ddd" localSheetId="25" hidden="1">{"Riqfin97",#N/A,FALSE,"Tran";"Riqfinpro",#N/A,FALSE,"Tran"}</definedName>
    <definedName name="ddd" localSheetId="26" hidden="1">{"Riqfin97",#N/A,FALSE,"Tran";"Riqfinpro",#N/A,FALSE,"Tran"}</definedName>
    <definedName name="ddd" localSheetId="27" hidden="1">{"Riqfin97",#N/A,FALSE,"Tran";"Riqfinpro",#N/A,FALSE,"Tran"}</definedName>
    <definedName name="ddd" localSheetId="29" hidden="1">{"Riqfin97",#N/A,FALSE,"Tran";"Riqfinpro",#N/A,FALSE,"Tran"}</definedName>
    <definedName name="ddd" localSheetId="37" hidden="1">{"Riqfin97",#N/A,FALSE,"Tran";"Riqfinpro",#N/A,FALSE,"Tran"}</definedName>
    <definedName name="ddd" localSheetId="38" hidden="1">{"Riqfin97",#N/A,FALSE,"Tran";"Riqfinpro",#N/A,FALSE,"Tran"}</definedName>
    <definedName name="ddd" localSheetId="30" hidden="1">{"Riqfin97",#N/A,FALSE,"Tran";"Riqfinpro",#N/A,FALSE,"Tran"}</definedName>
    <definedName name="ddd" localSheetId="52" hidden="1">{"Riqfin97",#N/A,FALSE,"Tran";"Riqfinpro",#N/A,FALSE,"Tran"}</definedName>
    <definedName name="ddd" localSheetId="56" hidden="1">{"Riqfin97",#N/A,FALSE,"Tran";"Riqfinpro",#N/A,FALSE,"Tran"}</definedName>
    <definedName name="ddd" localSheetId="32" hidden="1">{"Riqfin97",#N/A,FALSE,"Tran";"Riqfinpro",#N/A,FALSE,"Tran"}</definedName>
    <definedName name="ddd" localSheetId="33" hidden="1">{"Riqfin97",#N/A,FALSE,"Tran";"Riqfinpro",#N/A,FALSE,"Tran"}</definedName>
    <definedName name="ddd" localSheetId="34" hidden="1">{"Riqfin97",#N/A,FALSE,"Tran";"Riqfinpro",#N/A,FALSE,"Tran"}</definedName>
    <definedName name="ddd" localSheetId="35" hidden="1">{"Riqfin97",#N/A,FALSE,"Tran";"Riqfinpro",#N/A,FALSE,"Tran"}</definedName>
    <definedName name="ddd" localSheetId="36" hidden="1">{"Riqfin97",#N/A,FALSE,"Tran";"Riqfinpro",#N/A,FALSE,"Tran"}</definedName>
    <definedName name="ddd" localSheetId="28" hidden="1">{"Riqfin97",#N/A,FALSE,"Tran";"Riqfinpro",#N/A,FALSE,"Tran"}</definedName>
    <definedName name="ddd" hidden="1">{"Riqfin97",#N/A,FALSE,"Tran";"Riqfinpro",#N/A,FALSE,"Tran"}</definedName>
    <definedName name="DEBRIEF" localSheetId="9">#REF!</definedName>
    <definedName name="DEBRIEF" localSheetId="12">#REF!</definedName>
    <definedName name="DEBRIEF" localSheetId="14">#REF!</definedName>
    <definedName name="DEBRIEF" localSheetId="15">#REF!</definedName>
    <definedName name="DEBRIEF" localSheetId="16">#REF!</definedName>
    <definedName name="DEBRIEF" localSheetId="17">#REF!</definedName>
    <definedName name="DEBRIEF" localSheetId="1">#REF!</definedName>
    <definedName name="DEBRIEF" localSheetId="20">#REF!</definedName>
    <definedName name="DEBRIEF" localSheetId="21">#REF!</definedName>
    <definedName name="DEBRIEF" localSheetId="24">#REF!</definedName>
    <definedName name="DEBRIEF" localSheetId="25">#REF!</definedName>
    <definedName name="DEBRIEF" localSheetId="26">#REF!</definedName>
    <definedName name="DEBRIEF" localSheetId="27">#REF!</definedName>
    <definedName name="DEBRIEF" localSheetId="3">#REF!</definedName>
    <definedName name="DEBRIEF" localSheetId="4">#REF!</definedName>
    <definedName name="DEBRIEF" localSheetId="6">#REF!</definedName>
    <definedName name="DEBRIEF" localSheetId="7">#REF!</definedName>
    <definedName name="DEBRIEF" localSheetId="29">#REF!</definedName>
    <definedName name="DEBRIEF" localSheetId="37">#REF!</definedName>
    <definedName name="DEBRIEF" localSheetId="38">#REF!</definedName>
    <definedName name="DEBRIEF" localSheetId="30">#REF!</definedName>
    <definedName name="DEBRIEF" localSheetId="52">#REF!</definedName>
    <definedName name="DEBRIEF" localSheetId="56">#REF!</definedName>
    <definedName name="DEBRIEF" localSheetId="32">#REF!</definedName>
    <definedName name="DEBRIEF" localSheetId="33">#REF!</definedName>
    <definedName name="DEBRIEF" localSheetId="34">#REF!</definedName>
    <definedName name="DEBRIEF" localSheetId="35">#REF!</definedName>
    <definedName name="DEBRIEF" localSheetId="36">#REF!</definedName>
    <definedName name="DEBRIEF" localSheetId="28">#REF!</definedName>
    <definedName name="DEBRIEF">#REF!</definedName>
    <definedName name="DEBT" localSheetId="9">#REF!</definedName>
    <definedName name="DEBT" localSheetId="12">#REF!</definedName>
    <definedName name="DEBT" localSheetId="14">#REF!</definedName>
    <definedName name="DEBT" localSheetId="15">#REF!</definedName>
    <definedName name="DEBT" localSheetId="16">#REF!</definedName>
    <definedName name="DEBT" localSheetId="17">#REF!</definedName>
    <definedName name="DEBT" localSheetId="1">#REF!</definedName>
    <definedName name="DEBT" localSheetId="20">#REF!</definedName>
    <definedName name="DEBT" localSheetId="21">#REF!</definedName>
    <definedName name="DEBT" localSheetId="24">#REF!</definedName>
    <definedName name="DEBT" localSheetId="3">#REF!</definedName>
    <definedName name="DEBT" localSheetId="4">#REF!</definedName>
    <definedName name="DEBT" localSheetId="6">#REF!</definedName>
    <definedName name="DEBT" localSheetId="7">#REF!</definedName>
    <definedName name="DEBT" localSheetId="38">#REF!</definedName>
    <definedName name="DEBT" localSheetId="52">#REF!</definedName>
    <definedName name="DEBT" localSheetId="32">#REF!</definedName>
    <definedName name="DEBT">#REF!</definedName>
    <definedName name="DEBT1" localSheetId="52">#REF!</definedName>
    <definedName name="DEBT1" localSheetId="32">#REF!</definedName>
    <definedName name="DEBT1">#REF!</definedName>
    <definedName name="DEBT10" localSheetId="52">#REF!</definedName>
    <definedName name="DEBT10" localSheetId="32">#REF!</definedName>
    <definedName name="DEBT10">#REF!</definedName>
    <definedName name="DEBT11" localSheetId="52">#REF!</definedName>
    <definedName name="DEBT11" localSheetId="32">#REF!</definedName>
    <definedName name="DEBT11">#REF!</definedName>
    <definedName name="DEBT12" localSheetId="52">#REF!</definedName>
    <definedName name="DEBT12" localSheetId="32">#REF!</definedName>
    <definedName name="DEBT12">#REF!</definedName>
    <definedName name="DEBT13" localSheetId="52">#REF!</definedName>
    <definedName name="DEBT13" localSheetId="32">#REF!</definedName>
    <definedName name="DEBT13">#REF!</definedName>
    <definedName name="DEBT14" localSheetId="52">#REF!</definedName>
    <definedName name="DEBT14" localSheetId="32">#REF!</definedName>
    <definedName name="DEBT14">#REF!</definedName>
    <definedName name="DEBT15" localSheetId="52">#REF!</definedName>
    <definedName name="DEBT15" localSheetId="32">#REF!</definedName>
    <definedName name="DEBT15">#REF!</definedName>
    <definedName name="DEBT16" localSheetId="52">#REF!</definedName>
    <definedName name="DEBT16" localSheetId="32">#REF!</definedName>
    <definedName name="DEBT16">#REF!</definedName>
    <definedName name="DEBT2" localSheetId="52">#REF!</definedName>
    <definedName name="DEBT2" localSheetId="32">#REF!</definedName>
    <definedName name="DEBT2">#REF!</definedName>
    <definedName name="DEBT3" localSheetId="52">#REF!</definedName>
    <definedName name="DEBT3" localSheetId="32">#REF!</definedName>
    <definedName name="DEBT3">#REF!</definedName>
    <definedName name="DEBT4" localSheetId="52">#REF!</definedName>
    <definedName name="DEBT4" localSheetId="32">#REF!</definedName>
    <definedName name="DEBT4">#REF!</definedName>
    <definedName name="DEBT5" localSheetId="52">#REF!</definedName>
    <definedName name="DEBT5" localSheetId="32">#REF!</definedName>
    <definedName name="DEBT5">#REF!</definedName>
    <definedName name="DEBT6" localSheetId="52">#REF!</definedName>
    <definedName name="DEBT6" localSheetId="32">#REF!</definedName>
    <definedName name="DEBT6">#REF!</definedName>
    <definedName name="DEBT7" localSheetId="52">#REF!</definedName>
    <definedName name="DEBT7" localSheetId="32">#REF!</definedName>
    <definedName name="DEBT7">#REF!</definedName>
    <definedName name="DEBT8" localSheetId="52">#REF!</definedName>
    <definedName name="DEBT8" localSheetId="32">#REF!</definedName>
    <definedName name="DEBT8">#REF!</definedName>
    <definedName name="DEBT9" localSheetId="52">#REF!</definedName>
    <definedName name="DEBT9" localSheetId="32">#REF!</definedName>
    <definedName name="DEBT9">#REF!</definedName>
    <definedName name="deficit" localSheetId="25">'[36]Izbor posla'!$D$17</definedName>
    <definedName name="deficit" localSheetId="26">'[36]Izbor posla'!$D$17</definedName>
    <definedName name="deficit" localSheetId="27">'[36]Izbor posla'!$D$17</definedName>
    <definedName name="deficit" localSheetId="32">'[37]Izbor posla'!$D$17</definedName>
    <definedName name="deficit" localSheetId="28">'[36]Izbor posla'!$D$17</definedName>
    <definedName name="deficit">'[38]Izbor posla'!$D$17</definedName>
    <definedName name="DEFL" localSheetId="9">#REF!</definedName>
    <definedName name="DEFL" localSheetId="12">#REF!</definedName>
    <definedName name="DEFL" localSheetId="14">#REF!</definedName>
    <definedName name="DEFL" localSheetId="15">#REF!</definedName>
    <definedName name="DEFL" localSheetId="16">#REF!</definedName>
    <definedName name="DEFL" localSheetId="17">#REF!</definedName>
    <definedName name="DEFL" localSheetId="1">#REF!</definedName>
    <definedName name="DEFL" localSheetId="20">#REF!</definedName>
    <definedName name="DEFL" localSheetId="21">#REF!</definedName>
    <definedName name="DEFL" localSheetId="24">#REF!</definedName>
    <definedName name="DEFL" localSheetId="25">#REF!</definedName>
    <definedName name="DEFL" localSheetId="26">#REF!</definedName>
    <definedName name="DEFL" localSheetId="27">#REF!</definedName>
    <definedName name="DEFL" localSheetId="3">#REF!</definedName>
    <definedName name="DEFL" localSheetId="4">#REF!</definedName>
    <definedName name="DEFL" localSheetId="6">#REF!</definedName>
    <definedName name="DEFL" localSheetId="7">#REF!</definedName>
    <definedName name="DEFL" localSheetId="29">#REF!</definedName>
    <definedName name="DEFL" localSheetId="37">#REF!</definedName>
    <definedName name="DEFL" localSheetId="38">#REF!</definedName>
    <definedName name="DEFL" localSheetId="30">#REF!</definedName>
    <definedName name="DEFL" localSheetId="52">#REF!</definedName>
    <definedName name="DEFL" localSheetId="56">#REF!</definedName>
    <definedName name="DEFL" localSheetId="32">#REF!</definedName>
    <definedName name="DEFL" localSheetId="33">#REF!</definedName>
    <definedName name="DEFL" localSheetId="34">#REF!</definedName>
    <definedName name="DEFL" localSheetId="35">#REF!</definedName>
    <definedName name="DEFL" localSheetId="36">#REF!</definedName>
    <definedName name="DEFL" localSheetId="28">#REF!</definedName>
    <definedName name="DEFL">#REF!</definedName>
    <definedName name="DEM" localSheetId="0">#REF!</definedName>
    <definedName name="DEM" localSheetId="9">#REF!</definedName>
    <definedName name="DEM" localSheetId="10">#REF!</definedName>
    <definedName name="DEM" localSheetId="11">#REF!</definedName>
    <definedName name="DEM" localSheetId="12">#REF!</definedName>
    <definedName name="DEM" localSheetId="14">#REF!</definedName>
    <definedName name="DEM" localSheetId="15">#REF!</definedName>
    <definedName name="DEM" localSheetId="16">#REF!</definedName>
    <definedName name="DEM" localSheetId="17">#REF!</definedName>
    <definedName name="DEM" localSheetId="1">#REF!</definedName>
    <definedName name="DEM" localSheetId="20">#REF!</definedName>
    <definedName name="DEM" localSheetId="21">#REF!</definedName>
    <definedName name="DEM" localSheetId="23">#REF!</definedName>
    <definedName name="DEM" localSheetId="24">#REF!</definedName>
    <definedName name="DEM" localSheetId="3">#REF!</definedName>
    <definedName name="DEM" localSheetId="4">#REF!</definedName>
    <definedName name="DEM" localSheetId="5">#REF!</definedName>
    <definedName name="DEM" localSheetId="6">#REF!</definedName>
    <definedName name="DEM" localSheetId="7">#REF!</definedName>
    <definedName name="DEM" localSheetId="8">#REF!</definedName>
    <definedName name="DEM" localSheetId="52">#REF!</definedName>
    <definedName name="DEM" localSheetId="32">#REF!</definedName>
    <definedName name="DEM" localSheetId="98">#REF!</definedName>
    <definedName name="DEM">#REF!</definedName>
    <definedName name="dfghd" localSheetId="52">#REF!</definedName>
    <definedName name="dfghd">#REF!</definedName>
    <definedName name="dfs" localSheetId="52" hidden="1">#REF!</definedName>
    <definedName name="dfs" localSheetId="32" hidden="1">#REF!</definedName>
    <definedName name="dfs" hidden="1">#REF!</definedName>
    <definedName name="DG" localSheetId="9">#REF!</definedName>
    <definedName name="DG" localSheetId="12">#REF!</definedName>
    <definedName name="DG" localSheetId="14">#REF!</definedName>
    <definedName name="DG" localSheetId="15">#REF!</definedName>
    <definedName name="DG" localSheetId="16">#REF!</definedName>
    <definedName name="DG" localSheetId="17">#REF!</definedName>
    <definedName name="DG" localSheetId="1">#REF!</definedName>
    <definedName name="DG" localSheetId="20">#REF!</definedName>
    <definedName name="DG" localSheetId="21">#REF!</definedName>
    <definedName name="DG" localSheetId="24">#REF!</definedName>
    <definedName name="DG" localSheetId="3">#REF!</definedName>
    <definedName name="DG" localSheetId="4">#REF!</definedName>
    <definedName name="DG" localSheetId="6">#REF!</definedName>
    <definedName name="DG" localSheetId="7">#REF!</definedName>
    <definedName name="DG" localSheetId="52">#REF!</definedName>
    <definedName name="DG" localSheetId="32">#REF!</definedName>
    <definedName name="DG">#REF!</definedName>
    <definedName name="DG_S" localSheetId="9">#REF!</definedName>
    <definedName name="DG_S" localSheetId="12">#REF!</definedName>
    <definedName name="DG_S" localSheetId="14">#REF!</definedName>
    <definedName name="DG_S" localSheetId="15">#REF!</definedName>
    <definedName name="DG_S" localSheetId="16">#REF!</definedName>
    <definedName name="DG_S" localSheetId="17">#REF!</definedName>
    <definedName name="DG_S" localSheetId="1">#REF!</definedName>
    <definedName name="DG_S" localSheetId="20">#REF!</definedName>
    <definedName name="DG_S" localSheetId="21">#REF!</definedName>
    <definedName name="DG_S" localSheetId="24">#REF!</definedName>
    <definedName name="DG_S" localSheetId="3">#REF!</definedName>
    <definedName name="DG_S" localSheetId="4">#REF!</definedName>
    <definedName name="DG_S" localSheetId="6">#REF!</definedName>
    <definedName name="DG_S" localSheetId="7">#REF!</definedName>
    <definedName name="DG_S" localSheetId="52">#REF!</definedName>
    <definedName name="DG_S" localSheetId="32">#REF!</definedName>
    <definedName name="DG_S">#REF!</definedName>
    <definedName name="DGproj">#N/A</definedName>
    <definedName name="Discount_IDA">[39]NPV!$B$28</definedName>
    <definedName name="Discount_NC" localSheetId="9">[39]NPV!#REF!</definedName>
    <definedName name="Discount_NC" localSheetId="12">[39]NPV!#REF!</definedName>
    <definedName name="Discount_NC" localSheetId="14">[39]NPV!#REF!</definedName>
    <definedName name="Discount_NC" localSheetId="15">[39]NPV!#REF!</definedName>
    <definedName name="Discount_NC" localSheetId="16">[39]NPV!#REF!</definedName>
    <definedName name="Discount_NC" localSheetId="17">[39]NPV!#REF!</definedName>
    <definedName name="Discount_NC" localSheetId="1">[39]NPV!#REF!</definedName>
    <definedName name="Discount_NC" localSheetId="20">[39]NPV!#REF!</definedName>
    <definedName name="Discount_NC" localSheetId="21">[39]NPV!#REF!</definedName>
    <definedName name="Discount_NC" localSheetId="24">[39]NPV!#REF!</definedName>
    <definedName name="Discount_NC" localSheetId="25">[39]NPV!#REF!</definedName>
    <definedName name="Discount_NC" localSheetId="26">[39]NPV!#REF!</definedName>
    <definedName name="Discount_NC" localSheetId="27">[39]NPV!#REF!</definedName>
    <definedName name="Discount_NC" localSheetId="2">[39]NPV!#REF!</definedName>
    <definedName name="Discount_NC" localSheetId="3">[39]NPV!#REF!</definedName>
    <definedName name="Discount_NC" localSheetId="4">[39]NPV!#REF!</definedName>
    <definedName name="Discount_NC" localSheetId="6">[39]NPV!#REF!</definedName>
    <definedName name="Discount_NC" localSheetId="7">[39]NPV!#REF!</definedName>
    <definedName name="Discount_NC" localSheetId="29">[39]NPV!#REF!</definedName>
    <definedName name="Discount_NC" localSheetId="37">[39]NPV!#REF!</definedName>
    <definedName name="Discount_NC" localSheetId="38">[39]NPV!#REF!</definedName>
    <definedName name="Discount_NC" localSheetId="30">[39]NPV!#REF!</definedName>
    <definedName name="Discount_NC" localSheetId="56">[39]NPV!#REF!</definedName>
    <definedName name="Discount_NC" localSheetId="32">[39]NPV!#REF!</definedName>
    <definedName name="Discount_NC" localSheetId="33">[39]NPV!#REF!</definedName>
    <definedName name="Discount_NC" localSheetId="34">[39]NPV!#REF!</definedName>
    <definedName name="Discount_NC" localSheetId="35">[39]NPV!#REF!</definedName>
    <definedName name="Discount_NC" localSheetId="36">[39]NPV!#REF!</definedName>
    <definedName name="Discount_NC" localSheetId="28">[39]NPV!#REF!</definedName>
    <definedName name="Discount_NC">[39]NPV!#REF!</definedName>
    <definedName name="DiscountRate" localSheetId="9">#REF!</definedName>
    <definedName name="DiscountRate" localSheetId="12">#REF!</definedName>
    <definedName name="DiscountRate" localSheetId="14">#REF!</definedName>
    <definedName name="DiscountRate" localSheetId="15">#REF!</definedName>
    <definedName name="DiscountRate" localSheetId="16">#REF!</definedName>
    <definedName name="DiscountRate" localSheetId="17">#REF!</definedName>
    <definedName name="DiscountRate" localSheetId="1">#REF!</definedName>
    <definedName name="DiscountRate" localSheetId="20">#REF!</definedName>
    <definedName name="DiscountRate" localSheetId="21">#REF!</definedName>
    <definedName name="DiscountRate" localSheetId="24">#REF!</definedName>
    <definedName name="DiscountRate" localSheetId="25">#REF!</definedName>
    <definedName name="DiscountRate" localSheetId="26">#REF!</definedName>
    <definedName name="DiscountRate" localSheetId="27">#REF!</definedName>
    <definedName name="DiscountRate" localSheetId="3">#REF!</definedName>
    <definedName name="DiscountRate" localSheetId="4">#REF!</definedName>
    <definedName name="DiscountRate" localSheetId="6">#REF!</definedName>
    <definedName name="DiscountRate" localSheetId="7">#REF!</definedName>
    <definedName name="DiscountRate" localSheetId="29">#REF!</definedName>
    <definedName name="DiscountRate" localSheetId="37">#REF!</definedName>
    <definedName name="DiscountRate" localSheetId="38">#REF!</definedName>
    <definedName name="DiscountRate" localSheetId="30">#REF!</definedName>
    <definedName name="DiscountRate" localSheetId="52">#REF!</definedName>
    <definedName name="DiscountRate" localSheetId="56">#REF!</definedName>
    <definedName name="DiscountRate" localSheetId="32">#REF!</definedName>
    <definedName name="DiscountRate" localSheetId="33">#REF!</definedName>
    <definedName name="DiscountRate" localSheetId="34">#REF!</definedName>
    <definedName name="DiscountRate" localSheetId="35">#REF!</definedName>
    <definedName name="DiscountRate" localSheetId="36">#REF!</definedName>
    <definedName name="DiscountRate" localSheetId="28">#REF!</definedName>
    <definedName name="DiscountRate">#REF!</definedName>
    <definedName name="dk" localSheetId="25">OFFSET(#REF!,,,1,COUNT(#REF!))</definedName>
    <definedName name="dk" localSheetId="26">OFFSET(#REF!,,,1,COUNT(#REF!))</definedName>
    <definedName name="dk" localSheetId="27">OFFSET(#REF!,,,1,COUNT(#REF!))</definedName>
    <definedName name="dk" localSheetId="38">OFFSET(#REF!,,,1,COUNT(#REF!))</definedName>
    <definedName name="dk" localSheetId="52">OFFSET(#REF!,,,1,COUNT(#REF!))</definedName>
    <definedName name="dk" localSheetId="32">OFFSET(#REF!,,,1,COUNT(#REF!))</definedName>
    <definedName name="dk" localSheetId="28">OFFSET(#REF!,,,1,COUNT(#REF!))</definedName>
    <definedName name="dk">OFFSET(#REF!,,,1,COUNT(#REF!))</definedName>
    <definedName name="DME_Dirty" hidden="1">"False"</definedName>
    <definedName name="DME_LocalFile" hidden="1">"True"</definedName>
    <definedName name="DO" localSheetId="9">#REF!</definedName>
    <definedName name="DO" localSheetId="12">#REF!</definedName>
    <definedName name="DO" localSheetId="14">#REF!</definedName>
    <definedName name="DO" localSheetId="15">#REF!</definedName>
    <definedName name="DO" localSheetId="16">#REF!</definedName>
    <definedName name="DO" localSheetId="17">#REF!</definedName>
    <definedName name="DO" localSheetId="1">#REF!</definedName>
    <definedName name="DO" localSheetId="20">#REF!</definedName>
    <definedName name="DO" localSheetId="21">#REF!</definedName>
    <definedName name="DO" localSheetId="24">#REF!</definedName>
    <definedName name="DO" localSheetId="25">#REF!</definedName>
    <definedName name="DO" localSheetId="26">#REF!</definedName>
    <definedName name="DO" localSheetId="27">#REF!</definedName>
    <definedName name="DO" localSheetId="3">#REF!</definedName>
    <definedName name="DO" localSheetId="4">#REF!</definedName>
    <definedName name="DO" localSheetId="6">#REF!</definedName>
    <definedName name="DO" localSheetId="7">#REF!</definedName>
    <definedName name="DO" localSheetId="29">#REF!</definedName>
    <definedName name="DO" localSheetId="37">#REF!</definedName>
    <definedName name="DO" localSheetId="38">#REF!</definedName>
    <definedName name="DO" localSheetId="30">#REF!</definedName>
    <definedName name="DO" localSheetId="52">#REF!</definedName>
    <definedName name="DO" localSheetId="56">#REF!</definedName>
    <definedName name="DO" localSheetId="32">#REF!</definedName>
    <definedName name="DO" localSheetId="33">#REF!</definedName>
    <definedName name="DO" localSheetId="34">#REF!</definedName>
    <definedName name="DO" localSheetId="35">#REF!</definedName>
    <definedName name="DO" localSheetId="36">#REF!</definedName>
    <definedName name="DO" localSheetId="28">#REF!</definedName>
    <definedName name="DO">#REF!</definedName>
    <definedName name="Dproj">#N/A</definedName>
    <definedName name="Drzavne_obveznice" localSheetId="52">OFFSET(#REF!,1,0,COUNTA(#REF!:INDIRECT("Legend!$B$200"))-1,1)</definedName>
    <definedName name="Drzavne_obveznice" localSheetId="32">OFFSET(#REF!,1,0,COUNTA(#REF!:INDIRECT("Legend!$B$200"))-1,1)</definedName>
    <definedName name="Drzavne_obveznice">OFFSET(#REF!,1,0,COUNTA(#REF!:INDIRECT("Legend!$B$200"))-1,1)</definedName>
    <definedName name="DS" localSheetId="9">#REF!</definedName>
    <definedName name="DS" localSheetId="12">#REF!</definedName>
    <definedName name="DS" localSheetId="14">#REF!</definedName>
    <definedName name="DS" localSheetId="15">#REF!</definedName>
    <definedName name="DS" localSheetId="16">#REF!</definedName>
    <definedName name="DS" localSheetId="17">#REF!</definedName>
    <definedName name="DS" localSheetId="1">#REF!</definedName>
    <definedName name="DS" localSheetId="20">#REF!</definedName>
    <definedName name="DS" localSheetId="21">#REF!</definedName>
    <definedName name="DS" localSheetId="24">#REF!</definedName>
    <definedName name="DS" localSheetId="25">#REF!</definedName>
    <definedName name="DS" localSheetId="26">#REF!</definedName>
    <definedName name="DS" localSheetId="27">#REF!</definedName>
    <definedName name="DS" localSheetId="3">#REF!</definedName>
    <definedName name="DS" localSheetId="4">#REF!</definedName>
    <definedName name="DS" localSheetId="6">#REF!</definedName>
    <definedName name="DS" localSheetId="7">#REF!</definedName>
    <definedName name="DS" localSheetId="29">#REF!</definedName>
    <definedName name="DS" localSheetId="37">#REF!</definedName>
    <definedName name="DS" localSheetId="38">#REF!</definedName>
    <definedName name="DS" localSheetId="30">#REF!</definedName>
    <definedName name="DS" localSheetId="52">#REF!</definedName>
    <definedName name="DS" localSheetId="56">#REF!</definedName>
    <definedName name="DS" localSheetId="32">#REF!</definedName>
    <definedName name="DS" localSheetId="33">#REF!</definedName>
    <definedName name="DS" localSheetId="34">#REF!</definedName>
    <definedName name="DS" localSheetId="35">#REF!</definedName>
    <definedName name="DS" localSheetId="36">#REF!</definedName>
    <definedName name="DS" localSheetId="28">#REF!</definedName>
    <definedName name="DS">#REF!</definedName>
    <definedName name="dsa">#REF!</definedName>
    <definedName name="DSA_Assumptions" localSheetId="9">#REF!</definedName>
    <definedName name="DSA_Assumptions" localSheetId="12">#REF!</definedName>
    <definedName name="DSA_Assumptions" localSheetId="14">#REF!</definedName>
    <definedName name="DSA_Assumptions" localSheetId="15">#REF!</definedName>
    <definedName name="DSA_Assumptions" localSheetId="16">#REF!</definedName>
    <definedName name="DSA_Assumptions" localSheetId="17">#REF!</definedName>
    <definedName name="DSA_Assumptions" localSheetId="1">#REF!</definedName>
    <definedName name="DSA_Assumptions" localSheetId="20">#REF!</definedName>
    <definedName name="DSA_Assumptions" localSheetId="21">#REF!</definedName>
    <definedName name="DSA_Assumptions" localSheetId="24">#REF!</definedName>
    <definedName name="DSA_Assumptions" localSheetId="3">#REF!</definedName>
    <definedName name="DSA_Assumptions" localSheetId="4">#REF!</definedName>
    <definedName name="DSA_Assumptions" localSheetId="6">#REF!</definedName>
    <definedName name="DSA_Assumptions" localSheetId="7">#REF!</definedName>
    <definedName name="DSA_Assumptions" localSheetId="38">#REF!</definedName>
    <definedName name="DSA_Assumptions" localSheetId="52">#REF!</definedName>
    <definedName name="DSA_Assumptions" localSheetId="32">#REF!</definedName>
    <definedName name="DSA_Assumptions">#REF!</definedName>
    <definedName name="DSD">#N/A</definedName>
    <definedName name="DSD_S">#N/A</definedName>
    <definedName name="DSDB">#N/A</definedName>
    <definedName name="DSDG">#N/A</definedName>
    <definedName name="DSI" localSheetId="9">#REF!</definedName>
    <definedName name="DSI" localSheetId="12">#REF!</definedName>
    <definedName name="DSI" localSheetId="14">#REF!</definedName>
    <definedName name="DSI" localSheetId="15">#REF!</definedName>
    <definedName name="DSI" localSheetId="16">#REF!</definedName>
    <definedName name="DSI" localSheetId="17">#REF!</definedName>
    <definedName name="DSI" localSheetId="1">#REF!</definedName>
    <definedName name="DSI" localSheetId="20">#REF!</definedName>
    <definedName name="DSI" localSheetId="21">#REF!</definedName>
    <definedName name="DSI" localSheetId="24">#REF!</definedName>
    <definedName name="DSI" localSheetId="25">#REF!</definedName>
    <definedName name="DSI" localSheetId="26">#REF!</definedName>
    <definedName name="DSI" localSheetId="27">#REF!</definedName>
    <definedName name="DSI" localSheetId="3">#REF!</definedName>
    <definedName name="DSI" localSheetId="4">#REF!</definedName>
    <definedName name="DSI" localSheetId="6">#REF!</definedName>
    <definedName name="DSI" localSheetId="7">#REF!</definedName>
    <definedName name="DSI" localSheetId="29">#REF!</definedName>
    <definedName name="DSI" localSheetId="37">#REF!</definedName>
    <definedName name="DSI" localSheetId="38">#REF!</definedName>
    <definedName name="DSI" localSheetId="30">#REF!</definedName>
    <definedName name="DSI" localSheetId="52">#REF!</definedName>
    <definedName name="DSI" localSheetId="56">#REF!</definedName>
    <definedName name="DSI" localSheetId="32">#REF!</definedName>
    <definedName name="DSI" localSheetId="33">#REF!</definedName>
    <definedName name="DSI" localSheetId="34">#REF!</definedName>
    <definedName name="DSI" localSheetId="35">#REF!</definedName>
    <definedName name="DSI" localSheetId="36">#REF!</definedName>
    <definedName name="DSI" localSheetId="28">#REF!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9">#REF!</definedName>
    <definedName name="DSP" localSheetId="12">#REF!</definedName>
    <definedName name="DSP" localSheetId="14">#REF!</definedName>
    <definedName name="DSP" localSheetId="15">#REF!</definedName>
    <definedName name="DSP" localSheetId="16">#REF!</definedName>
    <definedName name="DSP" localSheetId="17">#REF!</definedName>
    <definedName name="DSP" localSheetId="1">#REF!</definedName>
    <definedName name="DSP" localSheetId="20">#REF!</definedName>
    <definedName name="DSP" localSheetId="21">#REF!</definedName>
    <definedName name="DSP" localSheetId="24">#REF!</definedName>
    <definedName name="DSP" localSheetId="25">#REF!</definedName>
    <definedName name="DSP" localSheetId="26">#REF!</definedName>
    <definedName name="DSP" localSheetId="27">#REF!</definedName>
    <definedName name="DSP" localSheetId="3">#REF!</definedName>
    <definedName name="DSP" localSheetId="4">#REF!</definedName>
    <definedName name="DSP" localSheetId="6">#REF!</definedName>
    <definedName name="DSP" localSheetId="7">#REF!</definedName>
    <definedName name="DSP" localSheetId="29">#REF!</definedName>
    <definedName name="DSP" localSheetId="37">#REF!</definedName>
    <definedName name="DSP" localSheetId="38">#REF!</definedName>
    <definedName name="DSP" localSheetId="30">#REF!</definedName>
    <definedName name="DSP" localSheetId="52">#REF!</definedName>
    <definedName name="DSP" localSheetId="56">#REF!</definedName>
    <definedName name="DSP" localSheetId="32">#REF!</definedName>
    <definedName name="DSP" localSheetId="33">#REF!</definedName>
    <definedName name="DSP" localSheetId="34">#REF!</definedName>
    <definedName name="DSP" localSheetId="35">#REF!</definedName>
    <definedName name="DSP" localSheetId="36">#REF!</definedName>
    <definedName name="DSP" localSheetId="28">#REF!</definedName>
    <definedName name="DSP">#REF!</definedName>
    <definedName name="DSPBproj">#N/A</definedName>
    <definedName name="DSPG" localSheetId="9">#REF!</definedName>
    <definedName name="DSPG" localSheetId="12">#REF!</definedName>
    <definedName name="DSPG" localSheetId="14">#REF!</definedName>
    <definedName name="DSPG" localSheetId="15">#REF!</definedName>
    <definedName name="DSPG" localSheetId="16">#REF!</definedName>
    <definedName name="DSPG" localSheetId="17">#REF!</definedName>
    <definedName name="DSPG" localSheetId="1">#REF!</definedName>
    <definedName name="DSPG" localSheetId="20">#REF!</definedName>
    <definedName name="DSPG" localSheetId="21">#REF!</definedName>
    <definedName name="DSPG" localSheetId="24">#REF!</definedName>
    <definedName name="DSPG" localSheetId="25">#REF!</definedName>
    <definedName name="DSPG" localSheetId="26">#REF!</definedName>
    <definedName name="DSPG" localSheetId="27">#REF!</definedName>
    <definedName name="DSPG" localSheetId="3">#REF!</definedName>
    <definedName name="DSPG" localSheetId="4">#REF!</definedName>
    <definedName name="DSPG" localSheetId="6">#REF!</definedName>
    <definedName name="DSPG" localSheetId="7">#REF!</definedName>
    <definedName name="DSPG" localSheetId="29">#REF!</definedName>
    <definedName name="DSPG" localSheetId="37">#REF!</definedName>
    <definedName name="DSPG" localSheetId="38">#REF!</definedName>
    <definedName name="DSPG" localSheetId="30">#REF!</definedName>
    <definedName name="DSPG" localSheetId="52">#REF!</definedName>
    <definedName name="DSPG" localSheetId="56">#REF!</definedName>
    <definedName name="DSPG" localSheetId="32">#REF!</definedName>
    <definedName name="DSPG" localSheetId="33">#REF!</definedName>
    <definedName name="DSPG" localSheetId="34">#REF!</definedName>
    <definedName name="DSPG" localSheetId="35">#REF!</definedName>
    <definedName name="DSPG" localSheetId="36">#REF!</definedName>
    <definedName name="DSPG" localSheetId="28">#REF!</definedName>
    <definedName name="DSPG">#REF!</definedName>
    <definedName name="DSPGproj">#N/A</definedName>
    <definedName name="DSPproj">#N/A</definedName>
    <definedName name="DSPSD">#N/A</definedName>
    <definedName name="DSPSDB">#N/A</definedName>
    <definedName name="DSPSDG">#N/A</definedName>
    <definedName name="e" localSheetId="25">#REF!</definedName>
    <definedName name="e" localSheetId="26">#REF!</definedName>
    <definedName name="e" localSheetId="27">#REF!</definedName>
    <definedName name="e" localSheetId="52">#REF!</definedName>
    <definedName name="e" localSheetId="32">#REF!</definedName>
    <definedName name="e" localSheetId="28">#REF!</definedName>
    <definedName name="e">#REF!</definedName>
    <definedName name="EBRD" localSheetId="9">#REF!</definedName>
    <definedName name="EBRD" localSheetId="12">#REF!</definedName>
    <definedName name="EBRD" localSheetId="14">#REF!</definedName>
    <definedName name="EBRD" localSheetId="15">#REF!</definedName>
    <definedName name="EBRD" localSheetId="16">#REF!</definedName>
    <definedName name="EBRD" localSheetId="17">#REF!</definedName>
    <definedName name="EBRD" localSheetId="1">#REF!</definedName>
    <definedName name="EBRD" localSheetId="20">#REF!</definedName>
    <definedName name="EBRD" localSheetId="21">#REF!</definedName>
    <definedName name="EBRD" localSheetId="24">#REF!</definedName>
    <definedName name="EBRD" localSheetId="25">#REF!</definedName>
    <definedName name="EBRD" localSheetId="26">#REF!</definedName>
    <definedName name="EBRD" localSheetId="27">#REF!</definedName>
    <definedName name="EBRD" localSheetId="3">#REF!</definedName>
    <definedName name="EBRD" localSheetId="4">#REF!</definedName>
    <definedName name="EBRD" localSheetId="6">#REF!</definedName>
    <definedName name="EBRD" localSheetId="7">#REF!</definedName>
    <definedName name="EBRD" localSheetId="38">#REF!</definedName>
    <definedName name="EBRD" localSheetId="52">#REF!</definedName>
    <definedName name="EBRD" localSheetId="32">#REF!</definedName>
    <definedName name="EBRD" localSheetId="28">#REF!</definedName>
    <definedName name="EBRD">#REF!</definedName>
    <definedName name="EDNA">#N/A</definedName>
    <definedName name="ee" localSheetId="25" hidden="1">{"Tab1",#N/A,FALSE,"P";"Tab2",#N/A,FALSE,"P"}</definedName>
    <definedName name="ee" localSheetId="26" hidden="1">{"Tab1",#N/A,FALSE,"P";"Tab2",#N/A,FALSE,"P"}</definedName>
    <definedName name="ee" localSheetId="27" hidden="1">{"Tab1",#N/A,FALSE,"P";"Tab2",#N/A,FALSE,"P"}</definedName>
    <definedName name="ee" localSheetId="29" hidden="1">{"Tab1",#N/A,FALSE,"P";"Tab2",#N/A,FALSE,"P"}</definedName>
    <definedName name="ee" localSheetId="37" hidden="1">{"Tab1",#N/A,FALSE,"P";"Tab2",#N/A,FALSE,"P"}</definedName>
    <definedName name="ee" localSheetId="38" hidden="1">{"Tab1",#N/A,FALSE,"P";"Tab2",#N/A,FALSE,"P"}</definedName>
    <definedName name="ee" localSheetId="30" hidden="1">{"Tab1",#N/A,FALSE,"P";"Tab2",#N/A,FALSE,"P"}</definedName>
    <definedName name="ee" localSheetId="52" hidden="1">{"Tab1",#N/A,FALSE,"P";"Tab2",#N/A,FALSE,"P"}</definedName>
    <definedName name="ee" localSheetId="56" hidden="1">{"Tab1",#N/A,FALSE,"P";"Tab2",#N/A,FALSE,"P"}</definedName>
    <definedName name="ee" localSheetId="32" hidden="1">{"Tab1",#N/A,FALSE,"P";"Tab2",#N/A,FALSE,"P"}</definedName>
    <definedName name="ee" localSheetId="33" hidden="1">{"Tab1",#N/A,FALSE,"P";"Tab2",#N/A,FALSE,"P"}</definedName>
    <definedName name="ee" localSheetId="34" hidden="1">{"Tab1",#N/A,FALSE,"P";"Tab2",#N/A,FALSE,"P"}</definedName>
    <definedName name="ee" localSheetId="35" hidden="1">{"Tab1",#N/A,FALSE,"P";"Tab2",#N/A,FALSE,"P"}</definedName>
    <definedName name="ee" localSheetId="36" hidden="1">{"Tab1",#N/A,FALSE,"P";"Tab2",#N/A,FALSE,"P"}</definedName>
    <definedName name="ee" localSheetId="28" hidden="1">{"Tab1",#N/A,FALSE,"P";"Tab2",#N/A,FALSE,"P"}</definedName>
    <definedName name="ee" hidden="1">{"Tab1",#N/A,FALSE,"P";"Tab2",#N/A,FALSE,"P"}</definedName>
    <definedName name="eee" localSheetId="25" hidden="1">{"Tab1",#N/A,FALSE,"P";"Tab2",#N/A,FALSE,"P"}</definedName>
    <definedName name="eee" localSheetId="26" hidden="1">{"Tab1",#N/A,FALSE,"P";"Tab2",#N/A,FALSE,"P"}</definedName>
    <definedName name="eee" localSheetId="27" hidden="1">{"Tab1",#N/A,FALSE,"P";"Tab2",#N/A,FALSE,"P"}</definedName>
    <definedName name="eee" localSheetId="29" hidden="1">{"Tab1",#N/A,FALSE,"P";"Tab2",#N/A,FALSE,"P"}</definedName>
    <definedName name="eee" localSheetId="37" hidden="1">{"Tab1",#N/A,FALSE,"P";"Tab2",#N/A,FALSE,"P"}</definedName>
    <definedName name="eee" localSheetId="38" hidden="1">{"Tab1",#N/A,FALSE,"P";"Tab2",#N/A,FALSE,"P"}</definedName>
    <definedName name="eee" localSheetId="30" hidden="1">{"Tab1",#N/A,FALSE,"P";"Tab2",#N/A,FALSE,"P"}</definedName>
    <definedName name="eee" localSheetId="52" hidden="1">{"Tab1",#N/A,FALSE,"P";"Tab2",#N/A,FALSE,"P"}</definedName>
    <definedName name="eee" localSheetId="56" hidden="1">{"Tab1",#N/A,FALSE,"P";"Tab2",#N/A,FALSE,"P"}</definedName>
    <definedName name="eee" localSheetId="32" hidden="1">{"Tab1",#N/A,FALSE,"P";"Tab2",#N/A,FALSE,"P"}</definedName>
    <definedName name="eee" localSheetId="33" hidden="1">{"Tab1",#N/A,FALSE,"P";"Tab2",#N/A,FALSE,"P"}</definedName>
    <definedName name="eee" localSheetId="34" hidden="1">{"Tab1",#N/A,FALSE,"P";"Tab2",#N/A,FALSE,"P"}</definedName>
    <definedName name="eee" localSheetId="35" hidden="1">{"Tab1",#N/A,FALSE,"P";"Tab2",#N/A,FALSE,"P"}</definedName>
    <definedName name="eee" localSheetId="36" hidden="1">{"Tab1",#N/A,FALSE,"P";"Tab2",#N/A,FALSE,"P"}</definedName>
    <definedName name="eee" localSheetId="28" hidden="1">{"Tab1",#N/A,FALSE,"P";"Tab2",#N/A,FALSE,"P"}</definedName>
    <definedName name="eee" hidden="1">{"Tab1",#N/A,FALSE,"P";"Tab2",#N/A,FALSE,"P"}</definedName>
    <definedName name="eeeeeeeeee">OFFSET(#REF!,,,1,COUNT(#REF!))</definedName>
    <definedName name="Efn_hmb__DB">[40]EFN_HMB_!$A$1:$D$250</definedName>
    <definedName name="Efn_man__DB">[41]EFN_MAN_!$A$1:$D$226</definedName>
    <definedName name="elect" localSheetId="25">#REF!</definedName>
    <definedName name="elect" localSheetId="26">#REF!</definedName>
    <definedName name="elect" localSheetId="27">#REF!</definedName>
    <definedName name="elect" localSheetId="29">#REF!</definedName>
    <definedName name="elect" localSheetId="37">#REF!</definedName>
    <definedName name="elect" localSheetId="38">#REF!</definedName>
    <definedName name="elect" localSheetId="30">#REF!</definedName>
    <definedName name="elect" localSheetId="52">#REF!</definedName>
    <definedName name="elect" localSheetId="56">#REF!</definedName>
    <definedName name="elect" localSheetId="32">#REF!</definedName>
    <definedName name="elect" localSheetId="33">#REF!</definedName>
    <definedName name="elect" localSheetId="34">#REF!</definedName>
    <definedName name="elect" localSheetId="35">#REF!</definedName>
    <definedName name="elect" localSheetId="36">#REF!</definedName>
    <definedName name="elect" localSheetId="28">#REF!</definedName>
    <definedName name="elect">#REF!</definedName>
    <definedName name="EMETEL" localSheetId="25">#REF!</definedName>
    <definedName name="EMETEL" localSheetId="26">#REF!</definedName>
    <definedName name="EMETEL" localSheetId="27">#REF!</definedName>
    <definedName name="EMETEL" localSheetId="52">#REF!</definedName>
    <definedName name="EMETEL" localSheetId="32">#REF!</definedName>
    <definedName name="EMETEL" localSheetId="28">#REF!</definedName>
    <definedName name="EMETEL">#REF!</definedName>
    <definedName name="empty" localSheetId="9">#REF!</definedName>
    <definedName name="empty" localSheetId="12">#REF!</definedName>
    <definedName name="empty" localSheetId="14">#REF!</definedName>
    <definedName name="empty" localSheetId="15">#REF!</definedName>
    <definedName name="empty" localSheetId="16">#REF!</definedName>
    <definedName name="empty" localSheetId="17">#REF!</definedName>
    <definedName name="empty" localSheetId="1">#REF!</definedName>
    <definedName name="empty" localSheetId="20">#REF!</definedName>
    <definedName name="empty" localSheetId="21">#REF!</definedName>
    <definedName name="empty" localSheetId="24">#REF!</definedName>
    <definedName name="empty" localSheetId="3">#REF!</definedName>
    <definedName name="empty" localSheetId="4">#REF!</definedName>
    <definedName name="empty" localSheetId="6">#REF!</definedName>
    <definedName name="empty" localSheetId="7">#REF!</definedName>
    <definedName name="empty" localSheetId="38">#REF!</definedName>
    <definedName name="empty" localSheetId="52">#REF!</definedName>
    <definedName name="empty" localSheetId="32">#REF!</definedName>
    <definedName name="empty">#REF!</definedName>
    <definedName name="ENDA">#N/A</definedName>
    <definedName name="ervin" localSheetId="9" hidden="1">#REF!</definedName>
    <definedName name="ervin" localSheetId="12" hidden="1">#REF!</definedName>
    <definedName name="ervin" localSheetId="14" hidden="1">#REF!</definedName>
    <definedName name="ervin" localSheetId="15" hidden="1">#REF!</definedName>
    <definedName name="ervin" localSheetId="16" hidden="1">#REF!</definedName>
    <definedName name="ervin" localSheetId="17" hidden="1">#REF!</definedName>
    <definedName name="ervin" localSheetId="1" hidden="1">#REF!</definedName>
    <definedName name="ervin" localSheetId="20" hidden="1">#REF!</definedName>
    <definedName name="ervin" localSheetId="21" hidden="1">#REF!</definedName>
    <definedName name="ervin" localSheetId="24" hidden="1">#REF!</definedName>
    <definedName name="ervin" localSheetId="25" hidden="1">#REF!</definedName>
    <definedName name="ervin" localSheetId="26" hidden="1">#REF!</definedName>
    <definedName name="ervin" localSheetId="27" hidden="1">#REF!</definedName>
    <definedName name="ervin" localSheetId="2" hidden="1">#REF!</definedName>
    <definedName name="ervin" localSheetId="3" hidden="1">#REF!</definedName>
    <definedName name="ervin" localSheetId="4" hidden="1">#REF!</definedName>
    <definedName name="ervin" localSheetId="6" hidden="1">#REF!</definedName>
    <definedName name="ervin" localSheetId="7" hidden="1">#REF!</definedName>
    <definedName name="ervin" localSheetId="29" hidden="1">#REF!</definedName>
    <definedName name="ervin" localSheetId="37" hidden="1">#REF!</definedName>
    <definedName name="ervin" localSheetId="38" hidden="1">#REF!</definedName>
    <definedName name="ervin" localSheetId="30" hidden="1">#REF!</definedName>
    <definedName name="ervin" localSheetId="52" hidden="1">#REF!</definedName>
    <definedName name="ervin" localSheetId="56" hidden="1">#REF!</definedName>
    <definedName name="ervin" localSheetId="32" hidden="1">#REF!</definedName>
    <definedName name="ervin" localSheetId="33" hidden="1">#REF!</definedName>
    <definedName name="ervin" localSheetId="34" hidden="1">#REF!</definedName>
    <definedName name="ervin" localSheetId="35" hidden="1">#REF!</definedName>
    <definedName name="ervin" localSheetId="36" hidden="1">#REF!</definedName>
    <definedName name="ervin" localSheetId="88" hidden="1">#REF!</definedName>
    <definedName name="ervin" localSheetId="28" hidden="1">#REF!</definedName>
    <definedName name="ervin" hidden="1">#REF!</definedName>
    <definedName name="ervin1" localSheetId="9" hidden="1">#REF!</definedName>
    <definedName name="ervin1" localSheetId="12" hidden="1">#REF!</definedName>
    <definedName name="ervin1" localSheetId="14" hidden="1">#REF!</definedName>
    <definedName name="ervin1" localSheetId="15" hidden="1">#REF!</definedName>
    <definedName name="ervin1" localSheetId="16" hidden="1">#REF!</definedName>
    <definedName name="ervin1" localSheetId="17" hidden="1">#REF!</definedName>
    <definedName name="ervin1" localSheetId="1" hidden="1">#REF!</definedName>
    <definedName name="ervin1" localSheetId="20" hidden="1">#REF!</definedName>
    <definedName name="ervin1" localSheetId="21" hidden="1">#REF!</definedName>
    <definedName name="ervin1" localSheetId="24" hidden="1">#REF!</definedName>
    <definedName name="ervin1" localSheetId="3" hidden="1">#REF!</definedName>
    <definedName name="ervin1" localSheetId="4" hidden="1">#REF!</definedName>
    <definedName name="ervin1" localSheetId="6" hidden="1">#REF!</definedName>
    <definedName name="ervin1" localSheetId="7" hidden="1">#REF!</definedName>
    <definedName name="ervin1" localSheetId="37" hidden="1">#REF!</definedName>
    <definedName name="ervin1" localSheetId="38" hidden="1">#REF!</definedName>
    <definedName name="ervin1" localSheetId="52" hidden="1">#REF!</definedName>
    <definedName name="ervin1" localSheetId="32" hidden="1">#REF!</definedName>
    <definedName name="ervin1" localSheetId="88" hidden="1">#REF!</definedName>
    <definedName name="ervin1" hidden="1">#REF!</definedName>
    <definedName name="ervin3" localSheetId="9" hidden="1">#REF!</definedName>
    <definedName name="ervin3" localSheetId="12" hidden="1">#REF!</definedName>
    <definedName name="ervin3" localSheetId="14" hidden="1">#REF!</definedName>
    <definedName name="ervin3" localSheetId="15" hidden="1">#REF!</definedName>
    <definedName name="ervin3" localSheetId="16" hidden="1">#REF!</definedName>
    <definedName name="ervin3" localSheetId="17" hidden="1">#REF!</definedName>
    <definedName name="ervin3" localSheetId="1" hidden="1">#REF!</definedName>
    <definedName name="ervin3" localSheetId="20" hidden="1">#REF!</definedName>
    <definedName name="ervin3" localSheetId="21" hidden="1">#REF!</definedName>
    <definedName name="ervin3" localSheetId="24" hidden="1">#REF!</definedName>
    <definedName name="ervin3" localSheetId="3" hidden="1">#REF!</definedName>
    <definedName name="ervin3" localSheetId="4" hidden="1">#REF!</definedName>
    <definedName name="ervin3" localSheetId="6" hidden="1">#REF!</definedName>
    <definedName name="ervin3" localSheetId="7" hidden="1">#REF!</definedName>
    <definedName name="ervin3" localSheetId="37" hidden="1">#REF!</definedName>
    <definedName name="ervin3" localSheetId="38" hidden="1">#REF!</definedName>
    <definedName name="ervin3" localSheetId="52" hidden="1">#REF!</definedName>
    <definedName name="ervin3" localSheetId="32" hidden="1">#REF!</definedName>
    <definedName name="ervin3" localSheetId="88" hidden="1">#REF!</definedName>
    <definedName name="ervin3" hidden="1">#REF!</definedName>
    <definedName name="ESAF_QUAR_GDP" localSheetId="9">#REF!</definedName>
    <definedName name="ESAF_QUAR_GDP" localSheetId="12">#REF!</definedName>
    <definedName name="ESAF_QUAR_GDP" localSheetId="14">#REF!</definedName>
    <definedName name="ESAF_QUAR_GDP" localSheetId="15">#REF!</definedName>
    <definedName name="ESAF_QUAR_GDP" localSheetId="16">#REF!</definedName>
    <definedName name="ESAF_QUAR_GDP" localSheetId="17">#REF!</definedName>
    <definedName name="ESAF_QUAR_GDP" localSheetId="1">#REF!</definedName>
    <definedName name="ESAF_QUAR_GDP" localSheetId="20">#REF!</definedName>
    <definedName name="ESAF_QUAR_GDP" localSheetId="21">#REF!</definedName>
    <definedName name="ESAF_QUAR_GDP" localSheetId="24">#REF!</definedName>
    <definedName name="ESAF_QUAR_GDP" localSheetId="3">#REF!</definedName>
    <definedName name="ESAF_QUAR_GDP" localSheetId="4">#REF!</definedName>
    <definedName name="ESAF_QUAR_GDP" localSheetId="6">#REF!</definedName>
    <definedName name="ESAF_QUAR_GDP" localSheetId="7">#REF!</definedName>
    <definedName name="ESAF_QUAR_GDP" localSheetId="52">#REF!</definedName>
    <definedName name="ESAF_QUAR_GDP" localSheetId="32">#REF!</definedName>
    <definedName name="ESAF_QUAR_GDP">#REF!</definedName>
    <definedName name="esafr" localSheetId="9">#REF!</definedName>
    <definedName name="esafr" localSheetId="12">#REF!</definedName>
    <definedName name="esafr" localSheetId="14">#REF!</definedName>
    <definedName name="esafr" localSheetId="15">#REF!</definedName>
    <definedName name="esafr" localSheetId="16">#REF!</definedName>
    <definedName name="esafr" localSheetId="17">#REF!</definedName>
    <definedName name="esafr" localSheetId="1">#REF!</definedName>
    <definedName name="esafr" localSheetId="20">#REF!</definedName>
    <definedName name="esafr" localSheetId="21">#REF!</definedName>
    <definedName name="esafr" localSheetId="24">#REF!</definedName>
    <definedName name="esafr" localSheetId="3">#REF!</definedName>
    <definedName name="esafr" localSheetId="4">#REF!</definedName>
    <definedName name="esafr" localSheetId="6">#REF!</definedName>
    <definedName name="esafr" localSheetId="7">#REF!</definedName>
    <definedName name="esafr" localSheetId="52">#REF!</definedName>
    <definedName name="esafr" localSheetId="32">#REF!</definedName>
    <definedName name="esafr">#REF!</definedName>
    <definedName name="EUI" localSheetId="52">#REF!</definedName>
    <definedName name="EUI" localSheetId="32">#REF!</definedName>
    <definedName name="EUI">#REF!</definedName>
    <definedName name="eur" localSheetId="25">OFFSET(#REF!,0,0,COUNT(#REF!),1)</definedName>
    <definedName name="eur" localSheetId="26">OFFSET(#REF!,0,0,COUNT(#REF!),1)</definedName>
    <definedName name="eur" localSheetId="27">OFFSET(#REF!,0,0,COUNT(#REF!),1)</definedName>
    <definedName name="EUR" localSheetId="52">OFFSET(#REF!,0,0,COUNT(#REF!),1)</definedName>
    <definedName name="EUR" localSheetId="32">OFFSET(#REF!,0,0,COUNT(#REF!),1)</definedName>
    <definedName name="eur" localSheetId="28">OFFSET(#REF!,0,0,COUNT(#REF!),1)</definedName>
    <definedName name="eur">OFFSET(#REF!,0,0,COUNT(#REF!),1)</definedName>
    <definedName name="EURAFS_portfelj" localSheetId="32">OFFSET('[34]Veličine port'!$D$2,0,0,COUNTA('[34]Veličine port'!$D:$D)-1)</definedName>
    <definedName name="EURAFS_portfelj">OFFSET('[35]Veličine port'!$D$2,0,0,COUNTA('[35]Veličine port'!$D:$D)-1)</definedName>
    <definedName name="EURHRK_tecaj_1m" localSheetId="52">OFFSET(#REF!,0,0,COUNTA(#REF!)-2)</definedName>
    <definedName name="EURHRK_tecaj_1m" localSheetId="32">OFFSET(#REF!,0,0,COUNTA(#REF!)-2)</definedName>
    <definedName name="EURHRK_tecaj_1m">OFFSET(#REF!,0,0,COUNTA(#REF!)-2)</definedName>
    <definedName name="EURtrg_portfelj" localSheetId="32">OFFSET('[24]kamatne stope_tečajevi'!$AG$2,0,0,COUNTA('[24]kamatne stope_tečajevi'!$AG:$AG)-2)</definedName>
    <definedName name="EURtrg_portfelj">OFFSET('[25]kamatne stope_tečajevi'!$AG$2,0,0,COUNTA('[25]kamatne stope_tečajevi'!$AG:$AG)-2)</definedName>
    <definedName name="EURUKUPNO_portfelj" localSheetId="32">OFFSET('[34]Veličine port'!$B$2,0,4,COUNTA('[34]Veličine port'!$B:$B)-1)</definedName>
    <definedName name="EURUKUPNO_portfelj">OFFSET('[35]Veličine port'!$B$2,0,4,COUNTA('[35]Veličine port'!$B:$B)-1)</definedName>
    <definedName name="EURUSD" localSheetId="32">OFFSET('[24]Pregled trzista'!$AK$5,0,0,COUNTA('[24]Pregled trzista'!$AK:$AK)-4)</definedName>
    <definedName name="EURUSD">OFFSET('[25]Pregled trzista'!$AK$5,0,0,COUNTA('[25]Pregled trzista'!$AK:$AK)-4)</definedName>
    <definedName name="EX_2" localSheetId="25">[11]Sheet1!$N$3:$N$11</definedName>
    <definedName name="EX_2" localSheetId="26">[11]Sheet1!$N$3:$N$11</definedName>
    <definedName name="EX_2" localSheetId="27">[11]Sheet1!$N$3:$N$11</definedName>
    <definedName name="EX_2" localSheetId="32">[12]Sheet1!$N$3:$N$11</definedName>
    <definedName name="EX_2" localSheetId="28">[11]Sheet1!$N$3:$N$11</definedName>
    <definedName name="EX_2">[12]Sheet1!$N$3:$N$11</definedName>
    <definedName name="ExitWRS">[42]Main!$AB$25</definedName>
    <definedName name="exports" localSheetId="25">[43]kons!#REF!</definedName>
    <definedName name="exports" localSheetId="26">[43]kons!#REF!</definedName>
    <definedName name="exports" localSheetId="27">[43]kons!#REF!</definedName>
    <definedName name="exports" localSheetId="29">[44]kons!#REF!</definedName>
    <definedName name="exports" localSheetId="37">[44]kons!#REF!</definedName>
    <definedName name="exports" localSheetId="38">[44]kons!#REF!</definedName>
    <definedName name="exports" localSheetId="30">[44]kons!#REF!</definedName>
    <definedName name="exports" localSheetId="56">[44]kons!#REF!</definedName>
    <definedName name="exports" localSheetId="32">[44]kons!#REF!</definedName>
    <definedName name="exports" localSheetId="33">[44]kons!#REF!</definedName>
    <definedName name="exports" localSheetId="34">[44]kons!#REF!</definedName>
    <definedName name="exports" localSheetId="35">[44]kons!#REF!</definedName>
    <definedName name="exports" localSheetId="36">[44]kons!#REF!</definedName>
    <definedName name="exports" localSheetId="98">[44]kons!#REF!</definedName>
    <definedName name="exports" localSheetId="28">[43]kons!#REF!</definedName>
    <definedName name="exports">[45]kons!#REF!</definedName>
    <definedName name="extractcurcode">[22]XLSextract!$E$6</definedName>
    <definedName name="extractfile">[30]XLSextract!$D$5</definedName>
    <definedName name="F" localSheetId="25">[33]NEFTRANS!#REF!</definedName>
    <definedName name="F" localSheetId="26">[33]NEFTRANS!#REF!</definedName>
    <definedName name="F" localSheetId="27">[33]NEFTRANS!#REF!</definedName>
    <definedName name="F" localSheetId="29">[33]NEFTRANS!#REF!</definedName>
    <definedName name="F" localSheetId="37">[33]NEFTRANS!#REF!</definedName>
    <definedName name="F" localSheetId="38">[33]NEFTRANS!#REF!</definedName>
    <definedName name="F" localSheetId="30">[33]NEFTRANS!#REF!</definedName>
    <definedName name="F" localSheetId="56">[33]NEFTRANS!#REF!</definedName>
    <definedName name="F" localSheetId="32">[33]NEFTRANS!#REF!</definedName>
    <definedName name="F" localSheetId="33">[33]NEFTRANS!#REF!</definedName>
    <definedName name="F" localSheetId="34">[33]NEFTRANS!#REF!</definedName>
    <definedName name="F" localSheetId="35">[33]NEFTRANS!#REF!</definedName>
    <definedName name="F" localSheetId="36">[33]NEFTRANS!#REF!</definedName>
    <definedName name="F" localSheetId="28">[33]NEFTRANS!#REF!</definedName>
    <definedName name="F">[33]NEFTRANS!#REF!</definedName>
    <definedName name="FAMERangeexchebAD12" localSheetId="25">#REF!</definedName>
    <definedName name="FAMERangeexchebAD12" localSheetId="26">#REF!</definedName>
    <definedName name="FAMERangeexchebAD12" localSheetId="27">#REF!</definedName>
    <definedName name="FAMERangeexchebAD12" localSheetId="29">#REF!</definedName>
    <definedName name="FAMERangeexchebAD12" localSheetId="37">#REF!</definedName>
    <definedName name="FAMERangeexchebAD12" localSheetId="38">#REF!</definedName>
    <definedName name="FAMERangeexchebAD12" localSheetId="30">#REF!</definedName>
    <definedName name="FAMERangeexchebAD12" localSheetId="52">#REF!</definedName>
    <definedName name="FAMERangeexchebAD12" localSheetId="56">#REF!</definedName>
    <definedName name="FAMERangeexchebAD12" localSheetId="32">#REF!</definedName>
    <definedName name="FAMERangeexchebAD12" localSheetId="33">#REF!</definedName>
    <definedName name="FAMERangeexchebAD12" localSheetId="34">#REF!</definedName>
    <definedName name="FAMERangeexchebAD12" localSheetId="35">#REF!</definedName>
    <definedName name="FAMERangeexchebAD12" localSheetId="36">#REF!</definedName>
    <definedName name="FAMERangeexchebAD12" localSheetId="28">#REF!</definedName>
    <definedName name="FAMERangeexchebAD12">#REF!</definedName>
    <definedName name="FAMERangeirsAD12" localSheetId="38">#REF!</definedName>
    <definedName name="FAMERangeirsAD12" localSheetId="52">#REF!</definedName>
    <definedName name="FAMERangeirsAD12" localSheetId="32">#REF!</definedName>
    <definedName name="FAMERangeirsAD12">#REF!</definedName>
    <definedName name="FAMERangeMGSV" localSheetId="38">#REF!</definedName>
    <definedName name="FAMERangeMGSV" localSheetId="52">#REF!</definedName>
    <definedName name="FAMERangeMGSV" localSheetId="32">#REF!</definedName>
    <definedName name="FAMERangeMGSV">#REF!</definedName>
    <definedName name="FAMERangeMGSVAB10" localSheetId="52">#REF!</definedName>
    <definedName name="FAMERangeMGSVAB10" localSheetId="32">#REF!</definedName>
    <definedName name="FAMERangeMGSVAB10">#REF!</definedName>
    <definedName name="FAMERangeMGSVAB11" localSheetId="52">#REF!</definedName>
    <definedName name="FAMERangeMGSVAB11" localSheetId="32">#REF!</definedName>
    <definedName name="FAMERangeMGSVAB11">#REF!</definedName>
    <definedName name="FAMERangeMGSVAB12" localSheetId="52">#REF!</definedName>
    <definedName name="FAMERangeMGSVAB12" localSheetId="32">#REF!</definedName>
    <definedName name="FAMERangeMGSVAB12">#REF!</definedName>
    <definedName name="FAMERangeMGSVAB13" localSheetId="52">#REF!</definedName>
    <definedName name="FAMERangeMGSVAB13" localSheetId="32">#REF!</definedName>
    <definedName name="FAMERangeMGSVAB13">#REF!</definedName>
    <definedName name="FAMERangeMGSVAB14" localSheetId="52">#REF!</definedName>
    <definedName name="FAMERangeMGSVAB14" localSheetId="32">#REF!</definedName>
    <definedName name="FAMERangeMGSVAB14">#REF!</definedName>
    <definedName name="FAMERangeMGSVAB15" localSheetId="52">#REF!</definedName>
    <definedName name="FAMERangeMGSVAB15" localSheetId="32">#REF!</definedName>
    <definedName name="FAMERangeMGSVAB15">#REF!</definedName>
    <definedName name="FAMERangeMGSVAB16" localSheetId="52">#REF!</definedName>
    <definedName name="FAMERangeMGSVAB16" localSheetId="32">#REF!</definedName>
    <definedName name="FAMERangeMGSVAB16">#REF!</definedName>
    <definedName name="FAMERangeMGSVAB17" localSheetId="52">#REF!</definedName>
    <definedName name="FAMERangeMGSVAB17" localSheetId="32">#REF!</definedName>
    <definedName name="FAMERangeMGSVAB17">#REF!</definedName>
    <definedName name="FAMERangeMGSVAB18" localSheetId="52">#REF!</definedName>
    <definedName name="FAMERangeMGSVAB18" localSheetId="32">#REF!</definedName>
    <definedName name="FAMERangeMGSVAB18">#REF!</definedName>
    <definedName name="FAMERangeMGSVAB19" localSheetId="52">#REF!</definedName>
    <definedName name="FAMERangeMGSVAB19" localSheetId="32">#REF!</definedName>
    <definedName name="FAMERangeMGSVAB19">#REF!</definedName>
    <definedName name="FAMERangeMGSVAB20" localSheetId="52">#REF!</definedName>
    <definedName name="FAMERangeMGSVAB20" localSheetId="32">#REF!</definedName>
    <definedName name="FAMERangeMGSVAB20">#REF!</definedName>
    <definedName name="FAMERangeMGSVAB21" localSheetId="52">#REF!</definedName>
    <definedName name="FAMERangeMGSVAB21" localSheetId="32">#REF!</definedName>
    <definedName name="FAMERangeMGSVAB21">#REF!</definedName>
    <definedName name="FAMERangeMGSVAB22" localSheetId="52">#REF!</definedName>
    <definedName name="FAMERangeMGSVAB22" localSheetId="32">#REF!</definedName>
    <definedName name="FAMERangeMGSVAB22">#REF!</definedName>
    <definedName name="FAMERangeMGSVAB23" localSheetId="52">#REF!</definedName>
    <definedName name="FAMERangeMGSVAB23" localSheetId="32">#REF!</definedName>
    <definedName name="FAMERangeMGSVAB23">#REF!</definedName>
    <definedName name="FAMERangeMGSVAB24" localSheetId="52">#REF!</definedName>
    <definedName name="FAMERangeMGSVAB24" localSheetId="32">#REF!</definedName>
    <definedName name="FAMERangeMGSVAB24">#REF!</definedName>
    <definedName name="FAMERangeMGSVAB25" localSheetId="52">#REF!</definedName>
    <definedName name="FAMERangeMGSVAB25" localSheetId="32">#REF!</definedName>
    <definedName name="FAMERangeMGSVAB25">#REF!</definedName>
    <definedName name="FAMERangeMGSVAB26" localSheetId="52">#REF!</definedName>
    <definedName name="FAMERangeMGSVAB26" localSheetId="32">#REF!</definedName>
    <definedName name="FAMERangeMGSVAB26">#REF!</definedName>
    <definedName name="FAMERangeMGSVAB27" localSheetId="52">#REF!</definedName>
    <definedName name="FAMERangeMGSVAB27" localSheetId="32">#REF!</definedName>
    <definedName name="FAMERangeMGSVAB27">#REF!</definedName>
    <definedName name="FAMERangeMGSVAB28" localSheetId="52">#REF!</definedName>
    <definedName name="FAMERangeMGSVAB28" localSheetId="32">#REF!</definedName>
    <definedName name="FAMERangeMGSVAB28">#REF!</definedName>
    <definedName name="FAMERangeMGSVAB29" localSheetId="52">#REF!</definedName>
    <definedName name="FAMERangeMGSVAB29" localSheetId="32">#REF!</definedName>
    <definedName name="FAMERangeMGSVAB29">#REF!</definedName>
    <definedName name="FAMERangeMGSVAB30" localSheetId="52">#REF!</definedName>
    <definedName name="FAMERangeMGSVAB30" localSheetId="32">#REF!</definedName>
    <definedName name="FAMERangeMGSVAB30">#REF!</definedName>
    <definedName name="FAMERangeMGSVAB31" localSheetId="52">#REF!</definedName>
    <definedName name="FAMERangeMGSVAB31" localSheetId="32">#REF!</definedName>
    <definedName name="FAMERangeMGSVAB31">#REF!</definedName>
    <definedName name="FAMERangeMGSVAB32" localSheetId="52">#REF!</definedName>
    <definedName name="FAMERangeMGSVAB32" localSheetId="32">#REF!</definedName>
    <definedName name="FAMERangeMGSVAB32">#REF!</definedName>
    <definedName name="FAMERangeMGSVAB33" localSheetId="52">#REF!</definedName>
    <definedName name="FAMERangeMGSVAB33" localSheetId="32">#REF!</definedName>
    <definedName name="FAMERangeMGSVAB33">#REF!</definedName>
    <definedName name="FAMERangeMGSVAB34" localSheetId="52">#REF!</definedName>
    <definedName name="FAMERangeMGSVAB34" localSheetId="32">#REF!</definedName>
    <definedName name="FAMERangeMGSVAB34">#REF!</definedName>
    <definedName name="FAMERangeMGSVAB35" localSheetId="52">#REF!</definedName>
    <definedName name="FAMERangeMGSVAB35" localSheetId="32">#REF!</definedName>
    <definedName name="FAMERangeMGSVAB35">#REF!</definedName>
    <definedName name="FAMERangeMGSVAB36" localSheetId="52">#REF!</definedName>
    <definedName name="FAMERangeMGSVAB36" localSheetId="32">#REF!</definedName>
    <definedName name="FAMERangeMGSVAB36">#REF!</definedName>
    <definedName name="FAMERangeMGSVAB38" localSheetId="52">#REF!</definedName>
    <definedName name="FAMERangeMGSVAB38" localSheetId="32">#REF!</definedName>
    <definedName name="FAMERangeMGSVAB38">#REF!</definedName>
    <definedName name="FAMERangeMGSVAB5" localSheetId="52">#REF!</definedName>
    <definedName name="FAMERangeMGSVAB5" localSheetId="32">#REF!</definedName>
    <definedName name="FAMERangeMGSVAB5">#REF!</definedName>
    <definedName name="FAMERangeMGSVAB6" localSheetId="52">#REF!</definedName>
    <definedName name="FAMERangeMGSVAB6" localSheetId="32">#REF!</definedName>
    <definedName name="FAMERangeMGSVAB6">#REF!</definedName>
    <definedName name="FAMERangeMGSVAB7" localSheetId="52">#REF!</definedName>
    <definedName name="FAMERangeMGSVAB7" localSheetId="32">#REF!</definedName>
    <definedName name="FAMERangeMGSVAB7">#REF!</definedName>
    <definedName name="FAMERangeMGSVAB8" localSheetId="52">#REF!</definedName>
    <definedName name="FAMERangeMGSVAB8" localSheetId="32">#REF!</definedName>
    <definedName name="FAMERangeMGSVAB8">#REF!</definedName>
    <definedName name="FAMERangeMGSVAB9" localSheetId="52">#REF!</definedName>
    <definedName name="FAMERangeMGSVAB9" localSheetId="32">#REF!</definedName>
    <definedName name="FAMERangeMGSVAB9">#REF!</definedName>
    <definedName name="FAMERangeMGSVAC10" localSheetId="52">#REF!</definedName>
    <definedName name="FAMERangeMGSVAC10" localSheetId="32">#REF!</definedName>
    <definedName name="FAMERangeMGSVAC10">#REF!</definedName>
    <definedName name="FAMERangeMGSVAC11" localSheetId="52">#REF!</definedName>
    <definedName name="FAMERangeMGSVAC11" localSheetId="32">#REF!</definedName>
    <definedName name="FAMERangeMGSVAC11">#REF!</definedName>
    <definedName name="FAMERangeMGSVAC12" localSheetId="52">#REF!</definedName>
    <definedName name="FAMERangeMGSVAC12" localSheetId="32">#REF!</definedName>
    <definedName name="FAMERangeMGSVAC12">#REF!</definedName>
    <definedName name="FAMERangeMGSVAC13" localSheetId="52">#REF!</definedName>
    <definedName name="FAMERangeMGSVAC13" localSheetId="32">#REF!</definedName>
    <definedName name="FAMERangeMGSVAC13">#REF!</definedName>
    <definedName name="FAMERangeMGSVAC14" localSheetId="52">#REF!</definedName>
    <definedName name="FAMERangeMGSVAC14" localSheetId="32">#REF!</definedName>
    <definedName name="FAMERangeMGSVAC14">#REF!</definedName>
    <definedName name="FAMERangeMGSVAC15" localSheetId="52">#REF!</definedName>
    <definedName name="FAMERangeMGSVAC15" localSheetId="32">#REF!</definedName>
    <definedName name="FAMERangeMGSVAC15">#REF!</definedName>
    <definedName name="FAMERangeMGSVAC16" localSheetId="52">#REF!</definedName>
    <definedName name="FAMERangeMGSVAC16" localSheetId="32">#REF!</definedName>
    <definedName name="FAMERangeMGSVAC16">#REF!</definedName>
    <definedName name="FAMERangeMGSVAC17" localSheetId="52">#REF!</definedName>
    <definedName name="FAMERangeMGSVAC17" localSheetId="32">#REF!</definedName>
    <definedName name="FAMERangeMGSVAC17">#REF!</definedName>
    <definedName name="FAMERangeMGSVAC18" localSheetId="52">#REF!</definedName>
    <definedName name="FAMERangeMGSVAC18" localSheetId="32">#REF!</definedName>
    <definedName name="FAMERangeMGSVAC18">#REF!</definedName>
    <definedName name="FAMERangeMGSVAC19" localSheetId="52">#REF!</definedName>
    <definedName name="FAMERangeMGSVAC19" localSheetId="32">#REF!</definedName>
    <definedName name="FAMERangeMGSVAC19">#REF!</definedName>
    <definedName name="FAMERangeMGSVAC20" localSheetId="52">#REF!</definedName>
    <definedName name="FAMERangeMGSVAC20" localSheetId="32">#REF!</definedName>
    <definedName name="FAMERangeMGSVAC20">#REF!</definedName>
    <definedName name="FAMERangeMGSVAC21" localSheetId="52">#REF!</definedName>
    <definedName name="FAMERangeMGSVAC21" localSheetId="32">#REF!</definedName>
    <definedName name="FAMERangeMGSVAC21">#REF!</definedName>
    <definedName name="FAMERangeMGSVAC22" localSheetId="52">#REF!</definedName>
    <definedName name="FAMERangeMGSVAC22" localSheetId="32">#REF!</definedName>
    <definedName name="FAMERangeMGSVAC22">#REF!</definedName>
    <definedName name="FAMERangeMGSVAC23" localSheetId="52">#REF!</definedName>
    <definedName name="FAMERangeMGSVAC23" localSheetId="32">#REF!</definedName>
    <definedName name="FAMERangeMGSVAC23">#REF!</definedName>
    <definedName name="FAMERangeMGSVAC24" localSheetId="52">#REF!</definedName>
    <definedName name="FAMERangeMGSVAC24" localSheetId="32">#REF!</definedName>
    <definedName name="FAMERangeMGSVAC24">#REF!</definedName>
    <definedName name="FAMERangeMGSVAC25" localSheetId="52">#REF!</definedName>
    <definedName name="FAMERangeMGSVAC25" localSheetId="32">#REF!</definedName>
    <definedName name="FAMERangeMGSVAC25">#REF!</definedName>
    <definedName name="FAMERangeMGSVAC26" localSheetId="52">#REF!</definedName>
    <definedName name="FAMERangeMGSVAC26" localSheetId="32">#REF!</definedName>
    <definedName name="FAMERangeMGSVAC26">#REF!</definedName>
    <definedName name="FAMERangeMGSVAC27" localSheetId="52">#REF!</definedName>
    <definedName name="FAMERangeMGSVAC27" localSheetId="32">#REF!</definedName>
    <definedName name="FAMERangeMGSVAC27">#REF!</definedName>
    <definedName name="FAMERangeMGSVAC28" localSheetId="52">#REF!</definedName>
    <definedName name="FAMERangeMGSVAC28" localSheetId="32">#REF!</definedName>
    <definedName name="FAMERangeMGSVAC28">#REF!</definedName>
    <definedName name="FAMERangeMGSVAC29" localSheetId="52">#REF!</definedName>
    <definedName name="FAMERangeMGSVAC29" localSheetId="32">#REF!</definedName>
    <definedName name="FAMERangeMGSVAC29">#REF!</definedName>
    <definedName name="FAMERangeMGSVAC30" localSheetId="52">#REF!</definedName>
    <definedName name="FAMERangeMGSVAC30" localSheetId="32">#REF!</definedName>
    <definedName name="FAMERangeMGSVAC30">#REF!</definedName>
    <definedName name="FAMERangeMGSVAC31" localSheetId="52">#REF!</definedName>
    <definedName name="FAMERangeMGSVAC31" localSheetId="32">#REF!</definedName>
    <definedName name="FAMERangeMGSVAC31">#REF!</definedName>
    <definedName name="FAMERangeMGSVAC32" localSheetId="52">#REF!</definedName>
    <definedName name="FAMERangeMGSVAC32" localSheetId="32">#REF!</definedName>
    <definedName name="FAMERangeMGSVAC32">#REF!</definedName>
    <definedName name="FAMERangeMGSVAC33" localSheetId="52">#REF!</definedName>
    <definedName name="FAMERangeMGSVAC33" localSheetId="32">#REF!</definedName>
    <definedName name="FAMERangeMGSVAC33">#REF!</definedName>
    <definedName name="FAMERangeMGSVAC34" localSheetId="52">#REF!</definedName>
    <definedName name="FAMERangeMGSVAC34" localSheetId="32">#REF!</definedName>
    <definedName name="FAMERangeMGSVAC34">#REF!</definedName>
    <definedName name="FAMERangeMGSVAC35" localSheetId="52">#REF!</definedName>
    <definedName name="FAMERangeMGSVAC35" localSheetId="32">#REF!</definedName>
    <definedName name="FAMERangeMGSVAC35">#REF!</definedName>
    <definedName name="FAMERangeMGSVAC36" localSheetId="52">#REF!</definedName>
    <definedName name="FAMERangeMGSVAC36" localSheetId="32">#REF!</definedName>
    <definedName name="FAMERangeMGSVAC36">#REF!</definedName>
    <definedName name="FAMERangeMGSVAC38" localSheetId="52">#REF!</definedName>
    <definedName name="FAMERangeMGSVAC38" localSheetId="32">#REF!</definedName>
    <definedName name="FAMERangeMGSVAC38">#REF!</definedName>
    <definedName name="FAMERangeMGSVAC5" localSheetId="52">#REF!</definedName>
    <definedName name="FAMERangeMGSVAC5" localSheetId="32">#REF!</definedName>
    <definedName name="FAMERangeMGSVAC5">#REF!</definedName>
    <definedName name="FAMERangeMGSVAC6" localSheetId="52">#REF!</definedName>
    <definedName name="FAMERangeMGSVAC6" localSheetId="32">#REF!</definedName>
    <definedName name="FAMERangeMGSVAC6">#REF!</definedName>
    <definedName name="FAMERangeMGSVAC7" localSheetId="52">#REF!</definedName>
    <definedName name="FAMERangeMGSVAC7" localSheetId="32">#REF!</definedName>
    <definedName name="FAMERangeMGSVAC7">#REF!</definedName>
    <definedName name="FAMERangeMGSVAC8" localSheetId="52">#REF!</definedName>
    <definedName name="FAMERangeMGSVAC8" localSheetId="32">#REF!</definedName>
    <definedName name="FAMERangeMGSVAC8">#REF!</definedName>
    <definedName name="FAMERangeMGSVAC9" localSheetId="52">#REF!</definedName>
    <definedName name="FAMERangeMGSVAC9" localSheetId="32">#REF!</definedName>
    <definedName name="FAMERangeMGSVAC9">#REF!</definedName>
    <definedName name="FAMERangeMGSVAD10" localSheetId="52">#REF!</definedName>
    <definedName name="FAMERangeMGSVAD10" localSheetId="32">#REF!</definedName>
    <definedName name="FAMERangeMGSVAD10">#REF!</definedName>
    <definedName name="FAMERangeMGSVAD11" localSheetId="52">#REF!</definedName>
    <definedName name="FAMERangeMGSVAD11" localSheetId="32">#REF!</definedName>
    <definedName name="FAMERangeMGSVAD11">#REF!</definedName>
    <definedName name="FAMERangeMGSVAD12" localSheetId="52">#REF!</definedName>
    <definedName name="FAMERangeMGSVAD12" localSheetId="32">#REF!</definedName>
    <definedName name="FAMERangeMGSVAD12">#REF!</definedName>
    <definedName name="FAMERangeMGSVAD13" localSheetId="52">#REF!</definedName>
    <definedName name="FAMERangeMGSVAD13" localSheetId="32">#REF!</definedName>
    <definedName name="FAMERangeMGSVAD13">#REF!</definedName>
    <definedName name="FAMERangeMGSVAD14" localSheetId="52">#REF!</definedName>
    <definedName name="FAMERangeMGSVAD14" localSheetId="32">#REF!</definedName>
    <definedName name="FAMERangeMGSVAD14">#REF!</definedName>
    <definedName name="FAMERangeMGSVAD15" localSheetId="52">#REF!</definedName>
    <definedName name="FAMERangeMGSVAD15" localSheetId="32">#REF!</definedName>
    <definedName name="FAMERangeMGSVAD15">#REF!</definedName>
    <definedName name="FAMERangeMGSVAD16" localSheetId="52">#REF!</definedName>
    <definedName name="FAMERangeMGSVAD16" localSheetId="32">#REF!</definedName>
    <definedName name="FAMERangeMGSVAD16">#REF!</definedName>
    <definedName name="FAMERangeMGSVAD17" localSheetId="52">#REF!</definedName>
    <definedName name="FAMERangeMGSVAD17" localSheetId="32">#REF!</definedName>
    <definedName name="FAMERangeMGSVAD17">#REF!</definedName>
    <definedName name="FAMERangeMGSVAD18" localSheetId="52">#REF!</definedName>
    <definedName name="FAMERangeMGSVAD18" localSheetId="32">#REF!</definedName>
    <definedName name="FAMERangeMGSVAD18">#REF!</definedName>
    <definedName name="FAMERangeMGSVAD19" localSheetId="52">#REF!</definedName>
    <definedName name="FAMERangeMGSVAD19" localSheetId="32">#REF!</definedName>
    <definedName name="FAMERangeMGSVAD19">#REF!</definedName>
    <definedName name="FAMERangeMGSVAD20" localSheetId="52">#REF!</definedName>
    <definedName name="FAMERangeMGSVAD20" localSheetId="32">#REF!</definedName>
    <definedName name="FAMERangeMGSVAD20">#REF!</definedName>
    <definedName name="FAMERangeMGSVAD21" localSheetId="52">#REF!</definedName>
    <definedName name="FAMERangeMGSVAD21" localSheetId="32">#REF!</definedName>
    <definedName name="FAMERangeMGSVAD21">#REF!</definedName>
    <definedName name="FAMERangeMGSVAD22" localSheetId="52">#REF!</definedName>
    <definedName name="FAMERangeMGSVAD22" localSheetId="32">#REF!</definedName>
    <definedName name="FAMERangeMGSVAD22">#REF!</definedName>
    <definedName name="FAMERangeMGSVAD23" localSheetId="52">#REF!</definedName>
    <definedName name="FAMERangeMGSVAD23" localSheetId="32">#REF!</definedName>
    <definedName name="FAMERangeMGSVAD23">#REF!</definedName>
    <definedName name="FAMERangeMGSVAD24" localSheetId="52">#REF!</definedName>
    <definedName name="FAMERangeMGSVAD24" localSheetId="32">#REF!</definedName>
    <definedName name="FAMERangeMGSVAD24">#REF!</definedName>
    <definedName name="FAMERangeMGSVAD25" localSheetId="52">#REF!</definedName>
    <definedName name="FAMERangeMGSVAD25" localSheetId="32">#REF!</definedName>
    <definedName name="FAMERangeMGSVAD25">#REF!</definedName>
    <definedName name="FAMERangeMGSVAD26" localSheetId="52">#REF!</definedName>
    <definedName name="FAMERangeMGSVAD26" localSheetId="32">#REF!</definedName>
    <definedName name="FAMERangeMGSVAD26">#REF!</definedName>
    <definedName name="FAMERangeMGSVAD27" localSheetId="52">#REF!</definedName>
    <definedName name="FAMERangeMGSVAD27" localSheetId="32">#REF!</definedName>
    <definedName name="FAMERangeMGSVAD27">#REF!</definedName>
    <definedName name="FAMERangeMGSVAD28" localSheetId="52">#REF!</definedName>
    <definedName name="FAMERangeMGSVAD28" localSheetId="32">#REF!</definedName>
    <definedName name="FAMERangeMGSVAD28">#REF!</definedName>
    <definedName name="FAMERangeMGSVAD29" localSheetId="52">#REF!</definedName>
    <definedName name="FAMERangeMGSVAD29" localSheetId="32">#REF!</definedName>
    <definedName name="FAMERangeMGSVAD29">#REF!</definedName>
    <definedName name="FAMERangeMGSVAD30" localSheetId="52">#REF!</definedName>
    <definedName name="FAMERangeMGSVAD30" localSheetId="32">#REF!</definedName>
    <definedName name="FAMERangeMGSVAD30">#REF!</definedName>
    <definedName name="FAMERangeMGSVAD31" localSheetId="52">#REF!</definedName>
    <definedName name="FAMERangeMGSVAD31" localSheetId="32">#REF!</definedName>
    <definedName name="FAMERangeMGSVAD31">#REF!</definedName>
    <definedName name="FAMERangeMGSVAD32" localSheetId="52">#REF!</definedName>
    <definedName name="FAMERangeMGSVAD32" localSheetId="32">#REF!</definedName>
    <definedName name="FAMERangeMGSVAD32">#REF!</definedName>
    <definedName name="FAMERangeMGSVAD33" localSheetId="52">#REF!</definedName>
    <definedName name="FAMERangeMGSVAD33" localSheetId="32">#REF!</definedName>
    <definedName name="FAMERangeMGSVAD33">#REF!</definedName>
    <definedName name="FAMERangeMGSVAD34" localSheetId="52">#REF!</definedName>
    <definedName name="FAMERangeMGSVAD34" localSheetId="32">#REF!</definedName>
    <definedName name="FAMERangeMGSVAD34">#REF!</definedName>
    <definedName name="FAMERangeMGSVAD35" localSheetId="52">#REF!</definedName>
    <definedName name="FAMERangeMGSVAD35" localSheetId="32">#REF!</definedName>
    <definedName name="FAMERangeMGSVAD35">#REF!</definedName>
    <definedName name="FAMERangeMGSVAD36" localSheetId="52">#REF!</definedName>
    <definedName name="FAMERangeMGSVAD36" localSheetId="32">#REF!</definedName>
    <definedName name="FAMERangeMGSVAD36">#REF!</definedName>
    <definedName name="FAMERangeMGSVAD38" localSheetId="52">#REF!</definedName>
    <definedName name="FAMERangeMGSVAD38" localSheetId="32">#REF!</definedName>
    <definedName name="FAMERangeMGSVAD38">#REF!</definedName>
    <definedName name="FAMERangeMGSVAD5" localSheetId="52">#REF!</definedName>
    <definedName name="FAMERangeMGSVAD5" localSheetId="32">#REF!</definedName>
    <definedName name="FAMERangeMGSVAD5">#REF!</definedName>
    <definedName name="FAMERangeMGSVAD6" localSheetId="52">#REF!</definedName>
    <definedName name="FAMERangeMGSVAD6" localSheetId="32">#REF!</definedName>
    <definedName name="FAMERangeMGSVAD6">#REF!</definedName>
    <definedName name="FAMERangeMGSVAD7" localSheetId="52">#REF!</definedName>
    <definedName name="FAMERangeMGSVAD7" localSheetId="32">#REF!</definedName>
    <definedName name="FAMERangeMGSVAD7">#REF!</definedName>
    <definedName name="FAMERangeMGSVAD8" localSheetId="52">#REF!</definedName>
    <definedName name="FAMERangeMGSVAD8" localSheetId="32">#REF!</definedName>
    <definedName name="FAMERangeMGSVAD8">#REF!</definedName>
    <definedName name="FAMERangeMGSVAD9" localSheetId="52">#REF!</definedName>
    <definedName name="FAMERangeMGSVAD9" localSheetId="32">#REF!</definedName>
    <definedName name="FAMERangeMGSVAD9">#REF!</definedName>
    <definedName name="fdyg">#REF!</definedName>
    <definedName name="ff" localSheetId="25" hidden="1">{"Tab1",#N/A,FALSE,"P";"Tab2",#N/A,FALSE,"P"}</definedName>
    <definedName name="ff" localSheetId="26" hidden="1">{"Tab1",#N/A,FALSE,"P";"Tab2",#N/A,FALSE,"P"}</definedName>
    <definedName name="ff" localSheetId="27" hidden="1">{"Tab1",#N/A,FALSE,"P";"Tab2",#N/A,FALSE,"P"}</definedName>
    <definedName name="ff" localSheetId="29" hidden="1">{"Tab1",#N/A,FALSE,"P";"Tab2",#N/A,FALSE,"P"}</definedName>
    <definedName name="ff" localSheetId="37" hidden="1">{"Tab1",#N/A,FALSE,"P";"Tab2",#N/A,FALSE,"P"}</definedName>
    <definedName name="ff" localSheetId="38" hidden="1">{"Tab1",#N/A,FALSE,"P";"Tab2",#N/A,FALSE,"P"}</definedName>
    <definedName name="ff" localSheetId="30" hidden="1">{"Tab1",#N/A,FALSE,"P";"Tab2",#N/A,FALSE,"P"}</definedName>
    <definedName name="ff" localSheetId="52" hidden="1">{"Tab1",#N/A,FALSE,"P";"Tab2",#N/A,FALSE,"P"}</definedName>
    <definedName name="ff" localSheetId="56" hidden="1">{"Tab1",#N/A,FALSE,"P";"Tab2",#N/A,FALSE,"P"}</definedName>
    <definedName name="ff" localSheetId="32" hidden="1">{"Tab1",#N/A,FALSE,"P";"Tab2",#N/A,FALSE,"P"}</definedName>
    <definedName name="ff" localSheetId="33" hidden="1">{"Tab1",#N/A,FALSE,"P";"Tab2",#N/A,FALSE,"P"}</definedName>
    <definedName name="ff" localSheetId="34" hidden="1">{"Tab1",#N/A,FALSE,"P";"Tab2",#N/A,FALSE,"P"}</definedName>
    <definedName name="ff" localSheetId="35" hidden="1">{"Tab1",#N/A,FALSE,"P";"Tab2",#N/A,FALSE,"P"}</definedName>
    <definedName name="ff" localSheetId="36" hidden="1">{"Tab1",#N/A,FALSE,"P";"Tab2",#N/A,FALSE,"P"}</definedName>
    <definedName name="ff" localSheetId="28" hidden="1">{"Tab1",#N/A,FALSE,"P";"Tab2",#N/A,FALSE,"P"}</definedName>
    <definedName name="ff" hidden="1">{"Tab1",#N/A,FALSE,"P";"Tab2",#N/A,FALSE,"P"}</definedName>
    <definedName name="fff" localSheetId="25" hidden="1">{"Tab1",#N/A,FALSE,"P";"Tab2",#N/A,FALSE,"P"}</definedName>
    <definedName name="fff" localSheetId="26" hidden="1">{"Tab1",#N/A,FALSE,"P";"Tab2",#N/A,FALSE,"P"}</definedName>
    <definedName name="fff" localSheetId="27" hidden="1">{"Tab1",#N/A,FALSE,"P";"Tab2",#N/A,FALSE,"P"}</definedName>
    <definedName name="fff" localSheetId="29" hidden="1">{"Tab1",#N/A,FALSE,"P";"Tab2",#N/A,FALSE,"P"}</definedName>
    <definedName name="fff" localSheetId="37" hidden="1">{"Tab1",#N/A,FALSE,"P";"Tab2",#N/A,FALSE,"P"}</definedName>
    <definedName name="fff" localSheetId="38" hidden="1">{"Tab1",#N/A,FALSE,"P";"Tab2",#N/A,FALSE,"P"}</definedName>
    <definedName name="fff" localSheetId="30" hidden="1">{"Tab1",#N/A,FALSE,"P";"Tab2",#N/A,FALSE,"P"}</definedName>
    <definedName name="fff" localSheetId="52" hidden="1">{"Tab1",#N/A,FALSE,"P";"Tab2",#N/A,FALSE,"P"}</definedName>
    <definedName name="fff" localSheetId="56" hidden="1">{"Tab1",#N/A,FALSE,"P";"Tab2",#N/A,FALSE,"P"}</definedName>
    <definedName name="fff" localSheetId="32" hidden="1">{"Tab1",#N/A,FALSE,"P";"Tab2",#N/A,FALSE,"P"}</definedName>
    <definedName name="fff" localSheetId="33" hidden="1">{"Tab1",#N/A,FALSE,"P";"Tab2",#N/A,FALSE,"P"}</definedName>
    <definedName name="fff" localSheetId="34" hidden="1">{"Tab1",#N/A,FALSE,"P";"Tab2",#N/A,FALSE,"P"}</definedName>
    <definedName name="fff" localSheetId="35" hidden="1">{"Tab1",#N/A,FALSE,"P";"Tab2",#N/A,FALSE,"P"}</definedName>
    <definedName name="fff" localSheetId="36" hidden="1">{"Tab1",#N/A,FALSE,"P";"Tab2",#N/A,FALSE,"P"}</definedName>
    <definedName name="fff" localSheetId="28" hidden="1">{"Tab1",#N/A,FALSE,"P";"Tab2",#N/A,FALSE,"P"}</definedName>
    <definedName name="fff" hidden="1">{"Tab1",#N/A,FALSE,"P";"Tab2",#N/A,FALSE,"P"}</definedName>
    <definedName name="ffffff">OFFSET(#REF!,,,1,COUNT(#REF!))</definedName>
    <definedName name="ffffffffff" localSheetId="52">OFFSET(#REF!,,,1,COUNT(#REF!))</definedName>
    <definedName name="ffffffffff">OFFSET(#REF!,,,1,COUNT(#REF!))</definedName>
    <definedName name="ffffffffffhhhhhhhh" localSheetId="52">OFFSET(#REF!,,,1,COUNT(#REF!))</definedName>
    <definedName name="ffffffffffhhhhhhhh">OFFSET(#REF!,,,1,COUNT(#REF!))</definedName>
    <definedName name="finan" localSheetId="25">#REF!</definedName>
    <definedName name="finan" localSheetId="26">#REF!</definedName>
    <definedName name="finan" localSheetId="27">#REF!</definedName>
    <definedName name="finan" localSheetId="52">#REF!</definedName>
    <definedName name="finan" localSheetId="32">#REF!</definedName>
    <definedName name="finan" localSheetId="28">#REF!</definedName>
    <definedName name="finan">#REF!</definedName>
    <definedName name="finan1" localSheetId="25">#REF!</definedName>
    <definedName name="finan1" localSheetId="26">#REF!</definedName>
    <definedName name="finan1" localSheetId="27">#REF!</definedName>
    <definedName name="finan1" localSheetId="52">#REF!</definedName>
    <definedName name="finan1" localSheetId="32">#REF!</definedName>
    <definedName name="finan1" localSheetId="28">#REF!</definedName>
    <definedName name="finan1">#REF!</definedName>
    <definedName name="FinancialMeasures_SectorTargeting">[46]ValuesList!$D$2:$D$21</definedName>
    <definedName name="Financing" localSheetId="25" hidden="1">{"Tab1",#N/A,FALSE,"P";"Tab2",#N/A,FALSE,"P"}</definedName>
    <definedName name="Financing" localSheetId="26" hidden="1">{"Tab1",#N/A,FALSE,"P";"Tab2",#N/A,FALSE,"P"}</definedName>
    <definedName name="Financing" localSheetId="27" hidden="1">{"Tab1",#N/A,FALSE,"P";"Tab2",#N/A,FALSE,"P"}</definedName>
    <definedName name="Financing" localSheetId="29" hidden="1">{"Tab1",#N/A,FALSE,"P";"Tab2",#N/A,FALSE,"P"}</definedName>
    <definedName name="Financing" localSheetId="37" hidden="1">{"Tab1",#N/A,FALSE,"P";"Tab2",#N/A,FALSE,"P"}</definedName>
    <definedName name="Financing" localSheetId="38" hidden="1">{"Tab1",#N/A,FALSE,"P";"Tab2",#N/A,FALSE,"P"}</definedName>
    <definedName name="Financing" localSheetId="30" hidden="1">{"Tab1",#N/A,FALSE,"P";"Tab2",#N/A,FALSE,"P"}</definedName>
    <definedName name="Financing" localSheetId="52" hidden="1">{"Tab1",#N/A,FALSE,"P";"Tab2",#N/A,FALSE,"P"}</definedName>
    <definedName name="Financing" localSheetId="56" hidden="1">{"Tab1",#N/A,FALSE,"P";"Tab2",#N/A,FALSE,"P"}</definedName>
    <definedName name="Financing" localSheetId="32" hidden="1">{"Tab1",#N/A,FALSE,"P";"Tab2",#N/A,FALSE,"P"}</definedName>
    <definedName name="Financing" localSheetId="33" hidden="1">{"Tab1",#N/A,FALSE,"P";"Tab2",#N/A,FALSE,"P"}</definedName>
    <definedName name="Financing" localSheetId="34" hidden="1">{"Tab1",#N/A,FALSE,"P";"Tab2",#N/A,FALSE,"P"}</definedName>
    <definedName name="Financing" localSheetId="35" hidden="1">{"Tab1",#N/A,FALSE,"P";"Tab2",#N/A,FALSE,"P"}</definedName>
    <definedName name="Financing" localSheetId="36" hidden="1">{"Tab1",#N/A,FALSE,"P";"Tab2",#N/A,FALSE,"P"}</definedName>
    <definedName name="Financing" localSheetId="28" hidden="1">{"Tab1",#N/A,FALSE,"P";"Tab2",#N/A,FALSE,"P"}</definedName>
    <definedName name="Financing" hidden="1">{"Tab1",#N/A,FALSE,"P";"Tab2",#N/A,FALSE,"P"}</definedName>
    <definedName name="Fisc" localSheetId="9">#REF!</definedName>
    <definedName name="Fisc" localSheetId="12">#REF!</definedName>
    <definedName name="Fisc" localSheetId="14">#REF!</definedName>
    <definedName name="Fisc" localSheetId="15">#REF!</definedName>
    <definedName name="Fisc" localSheetId="16">#REF!</definedName>
    <definedName name="Fisc" localSheetId="17">#REF!</definedName>
    <definedName name="Fisc" localSheetId="1">#REF!</definedName>
    <definedName name="Fisc" localSheetId="20">#REF!</definedName>
    <definedName name="Fisc" localSheetId="21">#REF!</definedName>
    <definedName name="Fisc" localSheetId="24">#REF!</definedName>
    <definedName name="Fisc" localSheetId="25">#REF!</definedName>
    <definedName name="Fisc" localSheetId="26">#REF!</definedName>
    <definedName name="Fisc" localSheetId="27">#REF!</definedName>
    <definedName name="Fisc" localSheetId="3">#REF!</definedName>
    <definedName name="Fisc" localSheetId="4">#REF!</definedName>
    <definedName name="Fisc" localSheetId="6">#REF!</definedName>
    <definedName name="Fisc" localSheetId="7">#REF!</definedName>
    <definedName name="Fisc" localSheetId="29">#REF!</definedName>
    <definedName name="Fisc" localSheetId="37">#REF!</definedName>
    <definedName name="Fisc" localSheetId="38">#REF!</definedName>
    <definedName name="Fisc" localSheetId="30">#REF!</definedName>
    <definedName name="Fisc" localSheetId="52">#REF!</definedName>
    <definedName name="Fisc" localSheetId="56">#REF!</definedName>
    <definedName name="Fisc" localSheetId="32">#REF!</definedName>
    <definedName name="Fisc" localSheetId="33">#REF!</definedName>
    <definedName name="Fisc" localSheetId="34">#REF!</definedName>
    <definedName name="Fisc" localSheetId="35">#REF!</definedName>
    <definedName name="Fisc" localSheetId="36">#REF!</definedName>
    <definedName name="Fisc" localSheetId="28">#REF!</definedName>
    <definedName name="Fisc">#REF!</definedName>
    <definedName name="FIscalMeasures_AtRequest">[46]ValuesList!$H$2:$H$3</definedName>
    <definedName name="FiscalMeasures_Claims">[46]ValuesList!$I$2:$I$5</definedName>
    <definedName name="FiscalMeasures_duration">[46]ValuesList!$G$2:$G$9</definedName>
    <definedName name="FiscalMeasures_ElegibleLoans">[46]ValuesList!$K$2:$K$3</definedName>
    <definedName name="FiscalMeasures_GuaranteeInst">[46]ValuesList!$N$2:$N$4</definedName>
    <definedName name="FiscalMeasures_LoanIssuer">[46]ValuesList!$L$2:$L$3</definedName>
    <definedName name="FIscalMeasures_LoanType">[46]ValuesList!$J$2:$J$5</definedName>
    <definedName name="FiscalMeasures_OtherClaims">[46]ValuesList!$M$2:$M$5</definedName>
    <definedName name="FIscalMeasures_TaxType">[46]ValuesList!$F$2:$F$10</definedName>
    <definedName name="FiscalMeasures_YesNo">[46]ValuesList!$E$2:$E$4</definedName>
    <definedName name="FISUM" localSheetId="25">#REF!</definedName>
    <definedName name="FISUM" localSheetId="26">#REF!</definedName>
    <definedName name="FISUM" localSheetId="27">#REF!</definedName>
    <definedName name="FISUM" localSheetId="29">#REF!</definedName>
    <definedName name="FISUM" localSheetId="37">#REF!</definedName>
    <definedName name="FISUM" localSheetId="38">#REF!</definedName>
    <definedName name="FISUM" localSheetId="30">#REF!</definedName>
    <definedName name="FISUM" localSheetId="52">#REF!</definedName>
    <definedName name="FISUM" localSheetId="56">#REF!</definedName>
    <definedName name="FISUM" localSheetId="32">#REF!</definedName>
    <definedName name="FISUM" localSheetId="33">#REF!</definedName>
    <definedName name="FISUM" localSheetId="34">#REF!</definedName>
    <definedName name="FISUM" localSheetId="35">#REF!</definedName>
    <definedName name="FISUM" localSheetId="36">#REF!</definedName>
    <definedName name="FISUM" localSheetId="28">#REF!</definedName>
    <definedName name="FISUM">#REF!</definedName>
    <definedName name="Fitch" localSheetId="32">OFFSET([15]SECURITIES!$AM$4,3,0,COUNT([15]SECURITIES!$Q$6:INDIRECT("SECURITIES!Q200")),1)</definedName>
    <definedName name="Fitch">OFFSET([16]SECURITIES!$AM$4,3,0,COUNT([16]SECURITIES!$Q$6:INDIRECT("SECURITIES!Q200")),1)</definedName>
    <definedName name="floor" localSheetId="32">[17]parameters!$AA$76:$AB$84</definedName>
    <definedName name="floor">[18]parameters!$AA$76:$AB$84</definedName>
    <definedName name="FLOPEC" localSheetId="29">#REF!</definedName>
    <definedName name="FLOPEC" localSheetId="37">#REF!</definedName>
    <definedName name="FLOPEC" localSheetId="38">#REF!</definedName>
    <definedName name="FLOPEC" localSheetId="30">#REF!</definedName>
    <definedName name="FLOPEC" localSheetId="52">#REF!</definedName>
    <definedName name="FLOPEC" localSheetId="56">#REF!</definedName>
    <definedName name="FLOPEC" localSheetId="32">#REF!</definedName>
    <definedName name="FLOPEC" localSheetId="33">#REF!</definedName>
    <definedName name="FLOPEC" localSheetId="34">#REF!</definedName>
    <definedName name="FLOPEC" localSheetId="35">#REF!</definedName>
    <definedName name="FLOPEC" localSheetId="36">#REF!</definedName>
    <definedName name="FLOPEC">#REF!</definedName>
    <definedName name="FODESEC" localSheetId="52">#REF!</definedName>
    <definedName name="FODESEC" localSheetId="32">#REF!</definedName>
    <definedName name="FODESEC">#REF!</definedName>
    <definedName name="FolderName" localSheetId="0">'[47]Izbor posla'!$B$17</definedName>
    <definedName name="FolderName" localSheetId="9">'[47]Izbor posla'!$B$17</definedName>
    <definedName name="FolderName" localSheetId="10">'[47]Izbor posla'!$B$17</definedName>
    <definedName name="FolderName" localSheetId="11">'[47]Izbor posla'!$B$17</definedName>
    <definedName name="FolderName" localSheetId="12">'[36]Izbor posla'!$B$17</definedName>
    <definedName name="FolderName" localSheetId="13">'[47]Izbor posla'!$B$17</definedName>
    <definedName name="FolderName" localSheetId="14">'[47]Izbor posla'!$B$17</definedName>
    <definedName name="FolderName" localSheetId="15">'[48]Izbor posla'!$B$17</definedName>
    <definedName name="FolderName" localSheetId="16">'[48]Izbor posla'!$B$17</definedName>
    <definedName name="FolderName" localSheetId="17">'[48]Izbor posla'!$B$17</definedName>
    <definedName name="FolderName" localSheetId="18">'[47]Izbor posla'!$B$17</definedName>
    <definedName name="FolderName" localSheetId="1">'[48]Izbor posla'!$B$17</definedName>
    <definedName name="FolderName" localSheetId="19">'[47]Izbor posla'!$B$17</definedName>
    <definedName name="FolderName" localSheetId="20">'[48]Izbor posla'!$B$17</definedName>
    <definedName name="FolderName" localSheetId="21">'[48]Izbor posla'!$B$17</definedName>
    <definedName name="FolderName" localSheetId="22">'[47]Izbor posla'!$B$17</definedName>
    <definedName name="FolderName" localSheetId="23">'[47]Izbor posla'!$B$17</definedName>
    <definedName name="FolderName" localSheetId="24">'[36]Izbor posla'!$B$17</definedName>
    <definedName name="FolderName" localSheetId="25">'[49]Izbor posla'!$B$17</definedName>
    <definedName name="FolderName" localSheetId="26">'[49]Izbor posla'!$B$17</definedName>
    <definedName name="FolderName" localSheetId="27">'[49]Izbor posla'!$B$17</definedName>
    <definedName name="FolderName" localSheetId="2">'[48]Izbor posla'!$B$17</definedName>
    <definedName name="FolderName" localSheetId="3">'[48]Izbor posla'!$B$17</definedName>
    <definedName name="FolderName" localSheetId="4">'[48]Izbor posla'!$B$17</definedName>
    <definedName name="FolderName" localSheetId="5">'[47]Izbor posla'!$B$17</definedName>
    <definedName name="FolderName" localSheetId="6">'[47]Izbor posla'!$B$17</definedName>
    <definedName name="FolderName" localSheetId="7">'[47]Izbor posla'!$B$17</definedName>
    <definedName name="FolderName" localSheetId="8">'[47]Izbor posla'!$B$17</definedName>
    <definedName name="FolderName" localSheetId="98">'[50]Izbor posla'!$B$17</definedName>
    <definedName name="FolderName" localSheetId="28">'[49]Izbor posla'!$B$17</definedName>
    <definedName name="FolderName">'[36]Izbor posla'!$B$17</definedName>
    <definedName name="food2" localSheetId="29" hidden="1">{#N/A,#N/A,FALSE,"EXTRABUDGT"}</definedName>
    <definedName name="food2" localSheetId="37" hidden="1">{#N/A,#N/A,FALSE,"EXTRABUDGT"}</definedName>
    <definedName name="food2" localSheetId="38" hidden="1">{#N/A,#N/A,FALSE,"EXTRABUDGT"}</definedName>
    <definedName name="food2" localSheetId="30" hidden="1">{#N/A,#N/A,FALSE,"EXTRABUDGT"}</definedName>
    <definedName name="food2" localSheetId="52" hidden="1">{#N/A,#N/A,FALSE,"EXTRABUDGT"}</definedName>
    <definedName name="food2" localSheetId="56" hidden="1">{#N/A,#N/A,FALSE,"EXTRABUDGT"}</definedName>
    <definedName name="food2" localSheetId="33" hidden="1">{#N/A,#N/A,FALSE,"EXTRABUDGT"}</definedName>
    <definedName name="food2" localSheetId="34" hidden="1">{#N/A,#N/A,FALSE,"EXTRABUDGT"}</definedName>
    <definedName name="food2" localSheetId="35" hidden="1">{#N/A,#N/A,FALSE,"EXTRABUDGT"}</definedName>
    <definedName name="food2" localSheetId="36" hidden="1">{#N/A,#N/A,FALSE,"EXTRABUDGT"}</definedName>
    <definedName name="food2" hidden="1">{#N/A,#N/A,FALSE,"EXTRABUDGT"}</definedName>
    <definedName name="FP" localSheetId="9">#REF!</definedName>
    <definedName name="FP" localSheetId="12">#REF!</definedName>
    <definedName name="FP" localSheetId="14">#REF!</definedName>
    <definedName name="FP" localSheetId="15">#REF!</definedName>
    <definedName name="FP" localSheetId="16">#REF!</definedName>
    <definedName name="FP" localSheetId="17">#REF!</definedName>
    <definedName name="FP" localSheetId="1">#REF!</definedName>
    <definedName name="FP" localSheetId="20">#REF!</definedName>
    <definedName name="FP" localSheetId="21">#REF!</definedName>
    <definedName name="FP" localSheetId="24">#REF!</definedName>
    <definedName name="FP" localSheetId="25">#REF!</definedName>
    <definedName name="FP" localSheetId="26">#REF!</definedName>
    <definedName name="FP" localSheetId="27">#REF!</definedName>
    <definedName name="FP" localSheetId="3">#REF!</definedName>
    <definedName name="FP" localSheetId="4">#REF!</definedName>
    <definedName name="FP" localSheetId="6">#REF!</definedName>
    <definedName name="FP" localSheetId="7">#REF!</definedName>
    <definedName name="FP" localSheetId="29">#REF!</definedName>
    <definedName name="FP" localSheetId="37">#REF!</definedName>
    <definedName name="FP" localSheetId="38">#REF!</definedName>
    <definedName name="FP" localSheetId="30">#REF!</definedName>
    <definedName name="FP" localSheetId="52">#REF!</definedName>
    <definedName name="FP" localSheetId="56">#REF!</definedName>
    <definedName name="FP" localSheetId="32">#REF!</definedName>
    <definedName name="FP" localSheetId="33">#REF!</definedName>
    <definedName name="FP" localSheetId="34">#REF!</definedName>
    <definedName name="FP" localSheetId="35">#REF!</definedName>
    <definedName name="FP" localSheetId="36">#REF!</definedName>
    <definedName name="FP" localSheetId="98">#REF!</definedName>
    <definedName name="FP" localSheetId="28">#REF!</definedName>
    <definedName name="FP">#REF!</definedName>
    <definedName name="FRAMENO" localSheetId="9">#REF!</definedName>
    <definedName name="FRAMENO" localSheetId="12">#REF!</definedName>
    <definedName name="FRAMENO" localSheetId="14">#REF!</definedName>
    <definedName name="FRAMENO" localSheetId="15">#REF!</definedName>
    <definedName name="FRAMENO" localSheetId="16">#REF!</definedName>
    <definedName name="FRAMENO" localSheetId="17">#REF!</definedName>
    <definedName name="FRAMENO" localSheetId="1">#REF!</definedName>
    <definedName name="FRAMENO" localSheetId="20">#REF!</definedName>
    <definedName name="FRAMENO" localSheetId="21">#REF!</definedName>
    <definedName name="FRAMENO" localSheetId="24">#REF!</definedName>
    <definedName name="FRAMENO" localSheetId="3">#REF!</definedName>
    <definedName name="FRAMENO" localSheetId="4">#REF!</definedName>
    <definedName name="FRAMENO" localSheetId="6">#REF!</definedName>
    <definedName name="FRAMENO" localSheetId="7">#REF!</definedName>
    <definedName name="FRAMENO" localSheetId="38">#REF!</definedName>
    <definedName name="FRAMENO" localSheetId="52">#REF!</definedName>
    <definedName name="FRAMENO" localSheetId="32">#REF!</definedName>
    <definedName name="FRAMENO">#REF!</definedName>
    <definedName name="framework_macro" localSheetId="9">#REF!</definedName>
    <definedName name="framework_macro" localSheetId="12">#REF!</definedName>
    <definedName name="framework_macro" localSheetId="14">#REF!</definedName>
    <definedName name="framework_macro" localSheetId="15">#REF!</definedName>
    <definedName name="framework_macro" localSheetId="16">#REF!</definedName>
    <definedName name="framework_macro" localSheetId="17">#REF!</definedName>
    <definedName name="framework_macro" localSheetId="1">#REF!</definedName>
    <definedName name="framework_macro" localSheetId="20">#REF!</definedName>
    <definedName name="framework_macro" localSheetId="21">#REF!</definedName>
    <definedName name="framework_macro" localSheetId="24">#REF!</definedName>
    <definedName name="framework_macro" localSheetId="3">#REF!</definedName>
    <definedName name="framework_macro" localSheetId="4">#REF!</definedName>
    <definedName name="framework_macro" localSheetId="6">#REF!</definedName>
    <definedName name="framework_macro" localSheetId="7">#REF!</definedName>
    <definedName name="framework_macro" localSheetId="38">#REF!</definedName>
    <definedName name="framework_macro" localSheetId="52">#REF!</definedName>
    <definedName name="framework_macro" localSheetId="32">#REF!</definedName>
    <definedName name="framework_macro">#REF!</definedName>
    <definedName name="framework_macro_new" localSheetId="9">#REF!</definedName>
    <definedName name="framework_macro_new" localSheetId="12">#REF!</definedName>
    <definedName name="framework_macro_new" localSheetId="14">#REF!</definedName>
    <definedName name="framework_macro_new" localSheetId="15">#REF!</definedName>
    <definedName name="framework_macro_new" localSheetId="16">#REF!</definedName>
    <definedName name="framework_macro_new" localSheetId="17">#REF!</definedName>
    <definedName name="framework_macro_new" localSheetId="1">#REF!</definedName>
    <definedName name="framework_macro_new" localSheetId="20">#REF!</definedName>
    <definedName name="framework_macro_new" localSheetId="21">#REF!</definedName>
    <definedName name="framework_macro_new" localSheetId="24">#REF!</definedName>
    <definedName name="framework_macro_new" localSheetId="3">#REF!</definedName>
    <definedName name="framework_macro_new" localSheetId="4">#REF!</definedName>
    <definedName name="framework_macro_new" localSheetId="6">#REF!</definedName>
    <definedName name="framework_macro_new" localSheetId="7">#REF!</definedName>
    <definedName name="framework_macro_new" localSheetId="52">#REF!</definedName>
    <definedName name="framework_macro_new" localSheetId="32">#REF!</definedName>
    <definedName name="framework_macro_new">#REF!</definedName>
    <definedName name="framework_monetary" localSheetId="9">#REF!</definedName>
    <definedName name="framework_monetary" localSheetId="12">#REF!</definedName>
    <definedName name="framework_monetary" localSheetId="14">#REF!</definedName>
    <definedName name="framework_monetary" localSheetId="15">#REF!</definedName>
    <definedName name="framework_monetary" localSheetId="16">#REF!</definedName>
    <definedName name="framework_monetary" localSheetId="17">#REF!</definedName>
    <definedName name="framework_monetary" localSheetId="1">#REF!</definedName>
    <definedName name="framework_monetary" localSheetId="20">#REF!</definedName>
    <definedName name="framework_monetary" localSheetId="21">#REF!</definedName>
    <definedName name="framework_monetary" localSheetId="24">#REF!</definedName>
    <definedName name="framework_monetary" localSheetId="3">#REF!</definedName>
    <definedName name="framework_monetary" localSheetId="4">#REF!</definedName>
    <definedName name="framework_monetary" localSheetId="6">#REF!</definedName>
    <definedName name="framework_monetary" localSheetId="7">#REF!</definedName>
    <definedName name="framework_monetary" localSheetId="52">#REF!</definedName>
    <definedName name="framework_monetary" localSheetId="32">#REF!</definedName>
    <definedName name="framework_monetary">#REF!</definedName>
    <definedName name="FRAMEYES" localSheetId="9">#REF!</definedName>
    <definedName name="FRAMEYES" localSheetId="12">#REF!</definedName>
    <definedName name="FRAMEYES" localSheetId="14">#REF!</definedName>
    <definedName name="FRAMEYES" localSheetId="15">#REF!</definedName>
    <definedName name="FRAMEYES" localSheetId="16">#REF!</definedName>
    <definedName name="FRAMEYES" localSheetId="17">#REF!</definedName>
    <definedName name="FRAMEYES" localSheetId="1">#REF!</definedName>
    <definedName name="FRAMEYES" localSheetId="20">#REF!</definedName>
    <definedName name="FRAMEYES" localSheetId="21">#REF!</definedName>
    <definedName name="FRAMEYES" localSheetId="24">#REF!</definedName>
    <definedName name="FRAMEYES" localSheetId="3">#REF!</definedName>
    <definedName name="FRAMEYES" localSheetId="4">#REF!</definedName>
    <definedName name="FRAMEYES" localSheetId="6">#REF!</definedName>
    <definedName name="FRAMEYES" localSheetId="7">#REF!</definedName>
    <definedName name="FRAMEYES" localSheetId="52">#REF!</definedName>
    <definedName name="FRAMEYES" localSheetId="32">#REF!</definedName>
    <definedName name="FRAMEYES">#REF!</definedName>
    <definedName name="fxpivotq">[51]FX_Qrtly!$K$2</definedName>
    <definedName name="g" localSheetId="9">#REF!</definedName>
    <definedName name="g" localSheetId="12">#REF!</definedName>
    <definedName name="g" localSheetId="14">#REF!</definedName>
    <definedName name="g" localSheetId="15">#REF!</definedName>
    <definedName name="g" localSheetId="16">#REF!</definedName>
    <definedName name="g" localSheetId="17">#REF!</definedName>
    <definedName name="g" localSheetId="1">#REF!</definedName>
    <definedName name="g" localSheetId="20">#REF!</definedName>
    <definedName name="g" localSheetId="21">#REF!</definedName>
    <definedName name="g" localSheetId="24">#REF!</definedName>
    <definedName name="g" localSheetId="25">#REF!</definedName>
    <definedName name="g" localSheetId="26">#REF!</definedName>
    <definedName name="g" localSheetId="27">#REF!</definedName>
    <definedName name="g" localSheetId="3">#REF!</definedName>
    <definedName name="g" localSheetId="4">#REF!</definedName>
    <definedName name="g" localSheetId="6">#REF!</definedName>
    <definedName name="g" localSheetId="7">#REF!</definedName>
    <definedName name="g" localSheetId="29">#REF!</definedName>
    <definedName name="g" localSheetId="37">#REF!</definedName>
    <definedName name="g" localSheetId="38">#REF!</definedName>
    <definedName name="g" localSheetId="30">#REF!</definedName>
    <definedName name="g" localSheetId="52">#REF!</definedName>
    <definedName name="g" localSheetId="56">#REF!</definedName>
    <definedName name="g" localSheetId="32">#REF!</definedName>
    <definedName name="g" localSheetId="33">#REF!</definedName>
    <definedName name="g" localSheetId="34">#REF!</definedName>
    <definedName name="g" localSheetId="35">#REF!</definedName>
    <definedName name="g" localSheetId="36">#REF!</definedName>
    <definedName name="g" localSheetId="98">#REF!</definedName>
    <definedName name="g" localSheetId="28">#REF!</definedName>
    <definedName name="g">#REF!</definedName>
    <definedName name="GAP" localSheetId="9">#REF!</definedName>
    <definedName name="GAP" localSheetId="12">#REF!</definedName>
    <definedName name="GAP" localSheetId="14">#REF!</definedName>
    <definedName name="GAP" localSheetId="15">#REF!</definedName>
    <definedName name="GAP" localSheetId="16">#REF!</definedName>
    <definedName name="GAP" localSheetId="17">#REF!</definedName>
    <definedName name="GAP" localSheetId="1">#REF!</definedName>
    <definedName name="GAP" localSheetId="20">#REF!</definedName>
    <definedName name="GAP" localSheetId="21">#REF!</definedName>
    <definedName name="GAP" localSheetId="24">#REF!</definedName>
    <definedName name="GAP" localSheetId="3">#REF!</definedName>
    <definedName name="GAP" localSheetId="4">#REF!</definedName>
    <definedName name="GAP" localSheetId="6">#REF!</definedName>
    <definedName name="GAP" localSheetId="7">#REF!</definedName>
    <definedName name="GAP" localSheetId="52">#REF!</definedName>
    <definedName name="GAP" localSheetId="32">#REF!</definedName>
    <definedName name="GAP">#REF!</definedName>
    <definedName name="GAPFGFROM" localSheetId="9">#REF!</definedName>
    <definedName name="GAPFGFROM" localSheetId="12">#REF!</definedName>
    <definedName name="GAPFGFROM" localSheetId="14">#REF!</definedName>
    <definedName name="GAPFGFROM" localSheetId="15">#REF!</definedName>
    <definedName name="GAPFGFROM" localSheetId="16">#REF!</definedName>
    <definedName name="GAPFGFROM" localSheetId="17">#REF!</definedName>
    <definedName name="GAPFGFROM" localSheetId="1">#REF!</definedName>
    <definedName name="GAPFGFROM" localSheetId="20">#REF!</definedName>
    <definedName name="GAPFGFROM" localSheetId="21">#REF!</definedName>
    <definedName name="GAPFGFROM" localSheetId="24">#REF!</definedName>
    <definedName name="GAPFGFROM" localSheetId="3">#REF!</definedName>
    <definedName name="GAPFGFROM" localSheetId="4">#REF!</definedName>
    <definedName name="GAPFGFROM" localSheetId="6">#REF!</definedName>
    <definedName name="GAPFGFROM" localSheetId="7">#REF!</definedName>
    <definedName name="GAPFGFROM" localSheetId="52">#REF!</definedName>
    <definedName name="GAPFGFROM" localSheetId="32">#REF!</definedName>
    <definedName name="GAPFGFROM">#REF!</definedName>
    <definedName name="GAPFGTO" localSheetId="9">#REF!</definedName>
    <definedName name="GAPFGTO" localSheetId="12">#REF!</definedName>
    <definedName name="GAPFGTO" localSheetId="14">#REF!</definedName>
    <definedName name="GAPFGTO" localSheetId="15">#REF!</definedName>
    <definedName name="GAPFGTO" localSheetId="16">#REF!</definedName>
    <definedName name="GAPFGTO" localSheetId="17">#REF!</definedName>
    <definedName name="GAPFGTO" localSheetId="1">#REF!</definedName>
    <definedName name="GAPFGTO" localSheetId="20">#REF!</definedName>
    <definedName name="GAPFGTO" localSheetId="21">#REF!</definedName>
    <definedName name="GAPFGTO" localSheetId="24">#REF!</definedName>
    <definedName name="GAPFGTO" localSheetId="3">#REF!</definedName>
    <definedName name="GAPFGTO" localSheetId="4">#REF!</definedName>
    <definedName name="GAPFGTO" localSheetId="6">#REF!</definedName>
    <definedName name="GAPFGTO" localSheetId="7">#REF!</definedName>
    <definedName name="GAPFGTO" localSheetId="52">#REF!</definedName>
    <definedName name="GAPFGTO" localSheetId="32">#REF!</definedName>
    <definedName name="GAPFGTO">#REF!</definedName>
    <definedName name="GAPSTFROM" localSheetId="9">#REF!</definedName>
    <definedName name="GAPSTFROM" localSheetId="12">#REF!</definedName>
    <definedName name="GAPSTFROM" localSheetId="14">#REF!</definedName>
    <definedName name="GAPSTFROM" localSheetId="15">#REF!</definedName>
    <definedName name="GAPSTFROM" localSheetId="16">#REF!</definedName>
    <definedName name="GAPSTFROM" localSheetId="17">#REF!</definedName>
    <definedName name="GAPSTFROM" localSheetId="1">#REF!</definedName>
    <definedName name="GAPSTFROM" localSheetId="20">#REF!</definedName>
    <definedName name="GAPSTFROM" localSheetId="21">#REF!</definedName>
    <definedName name="GAPSTFROM" localSheetId="24">#REF!</definedName>
    <definedName name="GAPSTFROM" localSheetId="3">#REF!</definedName>
    <definedName name="GAPSTFROM" localSheetId="4">#REF!</definedName>
    <definedName name="GAPSTFROM" localSheetId="6">#REF!</definedName>
    <definedName name="GAPSTFROM" localSheetId="7">#REF!</definedName>
    <definedName name="GAPSTFROM" localSheetId="52">#REF!</definedName>
    <definedName name="GAPSTFROM" localSheetId="32">#REF!</definedName>
    <definedName name="GAPSTFROM">#REF!</definedName>
    <definedName name="GAPSTTO" localSheetId="9">#REF!</definedName>
    <definedName name="GAPSTTO" localSheetId="12">#REF!</definedName>
    <definedName name="GAPSTTO" localSheetId="14">#REF!</definedName>
    <definedName name="GAPSTTO" localSheetId="15">#REF!</definedName>
    <definedName name="GAPSTTO" localSheetId="16">#REF!</definedName>
    <definedName name="GAPSTTO" localSheetId="17">#REF!</definedName>
    <definedName name="GAPSTTO" localSheetId="1">#REF!</definedName>
    <definedName name="GAPSTTO" localSheetId="20">#REF!</definedName>
    <definedName name="GAPSTTO" localSheetId="21">#REF!</definedName>
    <definedName name="GAPSTTO" localSheetId="24">#REF!</definedName>
    <definedName name="GAPSTTO" localSheetId="3">#REF!</definedName>
    <definedName name="GAPSTTO" localSheetId="4">#REF!</definedName>
    <definedName name="GAPSTTO" localSheetId="6">#REF!</definedName>
    <definedName name="GAPSTTO" localSheetId="7">#REF!</definedName>
    <definedName name="GAPSTTO" localSheetId="52">#REF!</definedName>
    <definedName name="GAPSTTO" localSheetId="32">#REF!</definedName>
    <definedName name="GAPSTTO">#REF!</definedName>
    <definedName name="GAPTEST" localSheetId="9">#REF!</definedName>
    <definedName name="GAPTEST" localSheetId="12">#REF!</definedName>
    <definedName name="GAPTEST" localSheetId="14">#REF!</definedName>
    <definedName name="GAPTEST" localSheetId="15">#REF!</definedName>
    <definedName name="GAPTEST" localSheetId="16">#REF!</definedName>
    <definedName name="GAPTEST" localSheetId="17">#REF!</definedName>
    <definedName name="GAPTEST" localSheetId="1">#REF!</definedName>
    <definedName name="GAPTEST" localSheetId="20">#REF!</definedName>
    <definedName name="GAPTEST" localSheetId="21">#REF!</definedName>
    <definedName name="GAPTEST" localSheetId="24">#REF!</definedName>
    <definedName name="GAPTEST" localSheetId="3">#REF!</definedName>
    <definedName name="GAPTEST" localSheetId="4">#REF!</definedName>
    <definedName name="GAPTEST" localSheetId="6">#REF!</definedName>
    <definedName name="GAPTEST" localSheetId="7">#REF!</definedName>
    <definedName name="GAPTEST" localSheetId="52">#REF!</definedName>
    <definedName name="GAPTEST" localSheetId="32">#REF!</definedName>
    <definedName name="GAPTEST">#REF!</definedName>
    <definedName name="GAPTESTFG" localSheetId="9">#REF!</definedName>
    <definedName name="GAPTESTFG" localSheetId="12">#REF!</definedName>
    <definedName name="GAPTESTFG" localSheetId="14">#REF!</definedName>
    <definedName name="GAPTESTFG" localSheetId="15">#REF!</definedName>
    <definedName name="GAPTESTFG" localSheetId="16">#REF!</definedName>
    <definedName name="GAPTESTFG" localSheetId="17">#REF!</definedName>
    <definedName name="GAPTESTFG" localSheetId="1">#REF!</definedName>
    <definedName name="GAPTESTFG" localSheetId="20">#REF!</definedName>
    <definedName name="GAPTESTFG" localSheetId="21">#REF!</definedName>
    <definedName name="GAPTESTFG" localSheetId="24">#REF!</definedName>
    <definedName name="GAPTESTFG" localSheetId="3">#REF!</definedName>
    <definedName name="GAPTESTFG" localSheetId="4">#REF!</definedName>
    <definedName name="GAPTESTFG" localSheetId="6">#REF!</definedName>
    <definedName name="GAPTESTFG" localSheetId="7">#REF!</definedName>
    <definedName name="GAPTESTFG" localSheetId="52">#REF!</definedName>
    <definedName name="GAPTESTFG" localSheetId="32">#REF!</definedName>
    <definedName name="GAPTESTFG">#REF!</definedName>
    <definedName name="GCB_NGDP">#N/A</definedName>
    <definedName name="gci" localSheetId="29">#REF!</definedName>
    <definedName name="gci" localSheetId="37">#REF!</definedName>
    <definedName name="gci" localSheetId="38">#REF!</definedName>
    <definedName name="gci" localSheetId="30">#REF!</definedName>
    <definedName name="gci" localSheetId="52">#REF!</definedName>
    <definedName name="gci" localSheetId="56">#REF!</definedName>
    <definedName name="gci" localSheetId="33">#REF!</definedName>
    <definedName name="gci" localSheetId="34">#REF!</definedName>
    <definedName name="gci" localSheetId="35">#REF!</definedName>
    <definedName name="gci" localSheetId="36">#REF!</definedName>
    <definedName name="gci">#REF!</definedName>
    <definedName name="gds">#REF!</definedName>
    <definedName name="gfsdgf" localSheetId="26" hidden="1">{#N/A,#N/A,FALSE,"EXTRABUDGT"}</definedName>
    <definedName name="gfsdgf" localSheetId="27" hidden="1">{#N/A,#N/A,FALSE,"EXTRABUDGT"}</definedName>
    <definedName name="gfsdgf" localSheetId="29" hidden="1">{#N/A,#N/A,FALSE,"EXTRABUDGT"}</definedName>
    <definedName name="gfsdgf" localSheetId="37" hidden="1">{#N/A,#N/A,FALSE,"EXTRABUDGT"}</definedName>
    <definedName name="gfsdgf" localSheetId="38" hidden="1">{#N/A,#N/A,FALSE,"EXTRABUDGT"}</definedName>
    <definedName name="gfsdgf" localSheetId="30" hidden="1">{#N/A,#N/A,FALSE,"EXTRABUDGT"}</definedName>
    <definedName name="gfsdgf" localSheetId="52" hidden="1">{#N/A,#N/A,FALSE,"EXTRABUDGT"}</definedName>
    <definedName name="gfsdgf" localSheetId="56" hidden="1">{#N/A,#N/A,FALSE,"EXTRABUDGT"}</definedName>
    <definedName name="gfsdgf" localSheetId="32" hidden="1">{#N/A,#N/A,FALSE,"EXTRABUDGT"}</definedName>
    <definedName name="gfsdgf" localSheetId="33" hidden="1">{#N/A,#N/A,FALSE,"EXTRABUDGT"}</definedName>
    <definedName name="gfsdgf" localSheetId="34" hidden="1">{#N/A,#N/A,FALSE,"EXTRABUDGT"}</definedName>
    <definedName name="gfsdgf" localSheetId="35" hidden="1">{#N/A,#N/A,FALSE,"EXTRABUDGT"}</definedName>
    <definedName name="gfsdgf" localSheetId="36" hidden="1">{#N/A,#N/A,FALSE,"EXTRABUDGT"}</definedName>
    <definedName name="gfsdgf" localSheetId="28" hidden="1">{#N/A,#N/A,FALSE,"EXTRABUDGT"}</definedName>
    <definedName name="gfsdgf" hidden="1">{#N/A,#N/A,FALSE,"EXTRABUDGT"}</definedName>
    <definedName name="GGB_NGDP">#N/A</definedName>
    <definedName name="ggg" localSheetId="25">#REF!</definedName>
    <definedName name="ggg" localSheetId="26">#REF!</definedName>
    <definedName name="ggg" localSheetId="27">#REF!</definedName>
    <definedName name="ggg" localSheetId="52">#REF!</definedName>
    <definedName name="ggg" localSheetId="32">#REF!</definedName>
    <definedName name="ggg" localSheetId="28">#REF!</definedName>
    <definedName name="ggg">#REF!</definedName>
    <definedName name="ggggg" hidden="1">'[52]J(Priv.Cap)'!#REF!</definedName>
    <definedName name="goga" localSheetId="25">[11]Sheet1!$M$3:$M$11</definedName>
    <definedName name="goga" localSheetId="26">[11]Sheet1!$M$3:$M$11</definedName>
    <definedName name="goga" localSheetId="27">[11]Sheet1!$M$3:$M$11</definedName>
    <definedName name="goga" localSheetId="32">[11]Sheet1!$M$3:$M$11</definedName>
    <definedName name="goga" localSheetId="98">[21]Sheet1!$M$3:$M$11</definedName>
    <definedName name="goga" localSheetId="28">[11]Sheet1!$M$3:$M$11</definedName>
    <definedName name="goga">[12]Sheet1!$M$3:$M$11</definedName>
    <definedName name="goods_exports" localSheetId="25">#REF!</definedName>
    <definedName name="goods_exports" localSheetId="26">#REF!</definedName>
    <definedName name="goods_exports" localSheetId="27">#REF!</definedName>
    <definedName name="goods_exports" localSheetId="29">#REF!</definedName>
    <definedName name="goods_exports" localSheetId="37">#REF!</definedName>
    <definedName name="goods_exports" localSheetId="38">#REF!</definedName>
    <definedName name="goods_exports" localSheetId="30">#REF!</definedName>
    <definedName name="goods_exports" localSheetId="52">#REF!</definedName>
    <definedName name="goods_exports" localSheetId="56">#REF!</definedName>
    <definedName name="goods_exports" localSheetId="32">#REF!</definedName>
    <definedName name="goods_exports" localSheetId="33">#REF!</definedName>
    <definedName name="goods_exports" localSheetId="34">#REF!</definedName>
    <definedName name="goods_exports" localSheetId="35">#REF!</definedName>
    <definedName name="goods_exports" localSheetId="36">#REF!</definedName>
    <definedName name="goods_exports" localSheetId="98">#REF!</definedName>
    <definedName name="goods_exports" localSheetId="28">#REF!</definedName>
    <definedName name="goods_exports">#REF!</definedName>
    <definedName name="goodsexports" localSheetId="38">#REF!</definedName>
    <definedName name="goodsexports" localSheetId="52">#REF!</definedName>
    <definedName name="goodsexports" localSheetId="32">#REF!</definedName>
    <definedName name="goodsexports" localSheetId="98">#REF!</definedName>
    <definedName name="goodsexports">#REF!</definedName>
    <definedName name="Grace_IDA">[39]NPV!$B$25</definedName>
    <definedName name="Grace_NC" localSheetId="9">[39]NPV!#REF!</definedName>
    <definedName name="Grace_NC" localSheetId="12">[39]NPV!#REF!</definedName>
    <definedName name="Grace_NC" localSheetId="14">[39]NPV!#REF!</definedName>
    <definedName name="Grace_NC" localSheetId="15">[39]NPV!#REF!</definedName>
    <definedName name="Grace_NC" localSheetId="16">[39]NPV!#REF!</definedName>
    <definedName name="Grace_NC" localSheetId="17">[39]NPV!#REF!</definedName>
    <definedName name="Grace_NC" localSheetId="1">[39]NPV!#REF!</definedName>
    <definedName name="Grace_NC" localSheetId="20">[39]NPV!#REF!</definedName>
    <definedName name="Grace_NC" localSheetId="21">[39]NPV!#REF!</definedName>
    <definedName name="Grace_NC" localSheetId="24">[39]NPV!#REF!</definedName>
    <definedName name="Grace_NC" localSheetId="25">[39]NPV!#REF!</definedName>
    <definedName name="Grace_NC" localSheetId="26">[39]NPV!#REF!</definedName>
    <definedName name="Grace_NC" localSheetId="27">[39]NPV!#REF!</definedName>
    <definedName name="Grace_NC" localSheetId="2">[39]NPV!#REF!</definedName>
    <definedName name="Grace_NC" localSheetId="3">[39]NPV!#REF!</definedName>
    <definedName name="Grace_NC" localSheetId="4">[39]NPV!#REF!</definedName>
    <definedName name="Grace_NC" localSheetId="6">[39]NPV!#REF!</definedName>
    <definedName name="Grace_NC" localSheetId="7">[39]NPV!#REF!</definedName>
    <definedName name="Grace_NC" localSheetId="29">[39]NPV!#REF!</definedName>
    <definedName name="Grace_NC" localSheetId="37">[39]NPV!#REF!</definedName>
    <definedName name="Grace_NC" localSheetId="38">[39]NPV!#REF!</definedName>
    <definedName name="Grace_NC" localSheetId="30">[39]NPV!#REF!</definedName>
    <definedName name="Grace_NC" localSheetId="56">[39]NPV!#REF!</definedName>
    <definedName name="Grace_NC" localSheetId="32">[39]NPV!#REF!</definedName>
    <definedName name="Grace_NC" localSheetId="33">[39]NPV!#REF!</definedName>
    <definedName name="Grace_NC" localSheetId="34">[39]NPV!#REF!</definedName>
    <definedName name="Grace_NC" localSheetId="35">[39]NPV!#REF!</definedName>
    <definedName name="Grace_NC" localSheetId="36">[39]NPV!#REF!</definedName>
    <definedName name="Grace_NC" localSheetId="28">[39]NPV!#REF!</definedName>
    <definedName name="Grace_NC">[39]NPV!#REF!</definedName>
    <definedName name="h" localSheetId="25">[11]Sheet1!$P$3:$P$11</definedName>
    <definedName name="h" localSheetId="26">[11]Sheet1!$P$3:$P$11</definedName>
    <definedName name="h" localSheetId="27">[11]Sheet1!$P$3:$P$11</definedName>
    <definedName name="h" localSheetId="32">[12]Sheet1!$P$3:$P$11</definedName>
    <definedName name="h" localSheetId="28">[11]Sheet1!$P$3:$P$11</definedName>
    <definedName name="h">[12]Sheet1!$P$3:$P$11</definedName>
    <definedName name="Halo" localSheetId="0">#REF!</definedName>
    <definedName name="Halo" localSheetId="9">#REF!</definedName>
    <definedName name="Halo" localSheetId="10">#REF!</definedName>
    <definedName name="Halo" localSheetId="11">#REF!</definedName>
    <definedName name="Halo" localSheetId="12">#REF!</definedName>
    <definedName name="Halo" localSheetId="14">#REF!</definedName>
    <definedName name="Halo" localSheetId="15">#REF!</definedName>
    <definedName name="Halo" localSheetId="16">#REF!</definedName>
    <definedName name="Halo" localSheetId="17">#REF!</definedName>
    <definedName name="Halo" localSheetId="1">#REF!</definedName>
    <definedName name="Halo" localSheetId="20">#REF!</definedName>
    <definedName name="Halo" localSheetId="21">#REF!</definedName>
    <definedName name="Halo" localSheetId="23">#REF!</definedName>
    <definedName name="Halo" localSheetId="24">#REF!</definedName>
    <definedName name="Halo" localSheetId="25">#REF!</definedName>
    <definedName name="Halo" localSheetId="26">#REF!</definedName>
    <definedName name="Halo" localSheetId="27">#REF!</definedName>
    <definedName name="Halo" localSheetId="2">#REF!</definedName>
    <definedName name="Halo" localSheetId="3">#REF!</definedName>
    <definedName name="Halo" localSheetId="4">#REF!</definedName>
    <definedName name="Halo" localSheetId="5">#REF!</definedName>
    <definedName name="Halo" localSheetId="6">#REF!</definedName>
    <definedName name="Halo" localSheetId="7">#REF!</definedName>
    <definedName name="Halo" localSheetId="8">#REF!</definedName>
    <definedName name="Halo" localSheetId="29">#REF!</definedName>
    <definedName name="Halo" localSheetId="37">#REF!</definedName>
    <definedName name="Halo" localSheetId="38">#REF!</definedName>
    <definedName name="Halo" localSheetId="30">#REF!</definedName>
    <definedName name="Halo" localSheetId="52">#REF!</definedName>
    <definedName name="Halo" localSheetId="56">#REF!</definedName>
    <definedName name="Halo" localSheetId="32">#REF!</definedName>
    <definedName name="Halo" localSheetId="33">#REF!</definedName>
    <definedName name="Halo" localSheetId="34">#REF!</definedName>
    <definedName name="Halo" localSheetId="35">#REF!</definedName>
    <definedName name="Halo" localSheetId="36">#REF!</definedName>
    <definedName name="Halo" localSheetId="28">#REF!</definedName>
    <definedName name="Halo">#REF!</definedName>
    <definedName name="hdhd" localSheetId="52">#REF!</definedName>
    <definedName name="hdhd">#REF!</definedName>
    <definedName name="HEADING" localSheetId="9">#REF!</definedName>
    <definedName name="HEADING" localSheetId="12">#REF!</definedName>
    <definedName name="HEADING" localSheetId="14">#REF!</definedName>
    <definedName name="HEADING" localSheetId="15">#REF!</definedName>
    <definedName name="HEADING" localSheetId="16">#REF!</definedName>
    <definedName name="HEADING" localSheetId="17">#REF!</definedName>
    <definedName name="HEADING" localSheetId="1">#REF!</definedName>
    <definedName name="HEADING" localSheetId="20">#REF!</definedName>
    <definedName name="HEADING" localSheetId="21">#REF!</definedName>
    <definedName name="HEADING" localSheetId="24">#REF!</definedName>
    <definedName name="HEADING" localSheetId="3">#REF!</definedName>
    <definedName name="HEADING" localSheetId="4">#REF!</definedName>
    <definedName name="HEADING" localSheetId="6">#REF!</definedName>
    <definedName name="HEADING" localSheetId="7">#REF!</definedName>
    <definedName name="HEADING" localSheetId="38">#REF!</definedName>
    <definedName name="HEADING" localSheetId="52">#REF!</definedName>
    <definedName name="HEADING" localSheetId="32">#REF!</definedName>
    <definedName name="HEADING">#REF!</definedName>
    <definedName name="hg" localSheetId="9">#REF!</definedName>
    <definedName name="hg" localSheetId="12">#REF!</definedName>
    <definedName name="hg" localSheetId="14">#REF!</definedName>
    <definedName name="hg" localSheetId="15">#REF!</definedName>
    <definedName name="hg" localSheetId="16">#REF!</definedName>
    <definedName name="hg" localSheetId="17">#REF!</definedName>
    <definedName name="hg" localSheetId="1">#REF!</definedName>
    <definedName name="hg" localSheetId="20">#REF!</definedName>
    <definedName name="hg" localSheetId="21">#REF!</definedName>
    <definedName name="hg" localSheetId="24">#REF!</definedName>
    <definedName name="hg" localSheetId="3">#REF!</definedName>
    <definedName name="hg" localSheetId="4">#REF!</definedName>
    <definedName name="hg" localSheetId="6">#REF!</definedName>
    <definedName name="hg" localSheetId="7">#REF!</definedName>
    <definedName name="hg" localSheetId="38">#REF!</definedName>
    <definedName name="hg" localSheetId="52">#REF!</definedName>
    <definedName name="hg" localSheetId="32">#REF!</definedName>
    <definedName name="hg">#REF!</definedName>
    <definedName name="hgjhh" localSheetId="52" hidden="1">#REF!</definedName>
    <definedName name="hgjhh" localSheetId="32" hidden="1">#REF!</definedName>
    <definedName name="hgjhh" hidden="1">#REF!</definedName>
    <definedName name="hhh" localSheetId="52" hidden="1">'[53]J(Priv.Cap)'!#REF!</definedName>
    <definedName name="hhh" hidden="1">'[53]J(Priv.Cap)'!#REF!</definedName>
    <definedName name="hideDetails_1">0</definedName>
    <definedName name="HJ3K4Z" localSheetId="29">#REF!</definedName>
    <definedName name="HJ3K4Z" localSheetId="37">#REF!</definedName>
    <definedName name="HJ3K4Z" localSheetId="38">#REF!</definedName>
    <definedName name="HJ3K4Z" localSheetId="30">#REF!</definedName>
    <definedName name="HJ3K4Z" localSheetId="52">#REF!</definedName>
    <definedName name="HJ3K4Z" localSheetId="56">#REF!</definedName>
    <definedName name="HJ3K4Z" localSheetId="33">#REF!</definedName>
    <definedName name="HJ3K4Z" localSheetId="34">#REF!</definedName>
    <definedName name="HJ3K4Z" localSheetId="35">#REF!</definedName>
    <definedName name="HJ3K4Z" localSheetId="36">#REF!</definedName>
    <definedName name="HJ3K4Z">#REF!</definedName>
    <definedName name="hj3k4zzzziiiii" localSheetId="29">#REF!</definedName>
    <definedName name="hj3k4zzzziiiii" localSheetId="37">#REF!</definedName>
    <definedName name="hj3k4zzzziiiii" localSheetId="38">#REF!</definedName>
    <definedName name="hj3k4zzzziiiii" localSheetId="30">#REF!</definedName>
    <definedName name="hj3k4zzzziiiii" localSheetId="52">#REF!</definedName>
    <definedName name="hj3k4zzzziiiii" localSheetId="56">#REF!</definedName>
    <definedName name="hj3k4zzzziiiii" localSheetId="33">#REF!</definedName>
    <definedName name="hj3k4zzzziiiii" localSheetId="34">#REF!</definedName>
    <definedName name="hj3k4zzzziiiii" localSheetId="35">#REF!</definedName>
    <definedName name="hj3k4zzzziiiii" localSheetId="36">#REF!</definedName>
    <definedName name="hj3k4zzzziiiii">#REF!</definedName>
    <definedName name="hk" localSheetId="25">OFFSET(#REF!,0,0,1,COUNT(#REF!))</definedName>
    <definedName name="hk" localSheetId="26">OFFSET(#REF!,0,0,1,COUNT(#REF!))</definedName>
    <definedName name="hk" localSheetId="27">OFFSET(#REF!,0,0,1,COUNT(#REF!))</definedName>
    <definedName name="hk" localSheetId="52">OFFSET(#REF!,0,0,1,COUNT(#REF!))</definedName>
    <definedName name="hk" localSheetId="32">OFFSET(#REF!,0,0,1,COUNT(#REF!))</definedName>
    <definedName name="hk" localSheetId="28">OFFSET(#REF!,0,0,1,COUNT(#REF!))</definedName>
    <definedName name="hk">OFFSET(#REF!,0,0,1,COUNT(#REF!))</definedName>
    <definedName name="Hola" localSheetId="0">#REF!</definedName>
    <definedName name="Hola" localSheetId="9">#REF!</definedName>
    <definedName name="Hola" localSheetId="10">#REF!</definedName>
    <definedName name="Hola" localSheetId="11">#REF!</definedName>
    <definedName name="Hola" localSheetId="12">#REF!</definedName>
    <definedName name="Hola" localSheetId="14">#REF!</definedName>
    <definedName name="Hola" localSheetId="15">#REF!</definedName>
    <definedName name="Hola" localSheetId="16">#REF!</definedName>
    <definedName name="Hola" localSheetId="17">#REF!</definedName>
    <definedName name="Hola" localSheetId="1">#REF!</definedName>
    <definedName name="Hola" localSheetId="20">#REF!</definedName>
    <definedName name="Hola" localSheetId="21">#REF!</definedName>
    <definedName name="Hola" localSheetId="23">#REF!</definedName>
    <definedName name="Hola" localSheetId="24">#REF!</definedName>
    <definedName name="Hola" localSheetId="25">#REF!</definedName>
    <definedName name="Hola" localSheetId="26">#REF!</definedName>
    <definedName name="Hola" localSheetId="27">#REF!</definedName>
    <definedName name="Hola" localSheetId="3">#REF!</definedName>
    <definedName name="Hola" localSheetId="4">#REF!</definedName>
    <definedName name="Hola" localSheetId="5">#REF!</definedName>
    <definedName name="Hola" localSheetId="6">#REF!</definedName>
    <definedName name="Hola" localSheetId="7">#REF!</definedName>
    <definedName name="Hola" localSheetId="8">#REF!</definedName>
    <definedName name="Hola" localSheetId="29">#REF!</definedName>
    <definedName name="Hola" localSheetId="37">#REF!</definedName>
    <definedName name="Hola" localSheetId="38">#REF!</definedName>
    <definedName name="Hola" localSheetId="30">#REF!</definedName>
    <definedName name="Hola" localSheetId="52">#REF!</definedName>
    <definedName name="Hola" localSheetId="56">#REF!</definedName>
    <definedName name="Hola" localSheetId="32">#REF!</definedName>
    <definedName name="Hola" localSheetId="33">#REF!</definedName>
    <definedName name="Hola" localSheetId="34">#REF!</definedName>
    <definedName name="Hola" localSheetId="35">#REF!</definedName>
    <definedName name="Hola" localSheetId="36">#REF!</definedName>
    <definedName name="Hola" localSheetId="28">#REF!</definedName>
    <definedName name="Hola">#REF!</definedName>
    <definedName name="hrk" localSheetId="25">OFFSET(#REF!,0,0,COUNT(#REF!),1)</definedName>
    <definedName name="hrk" localSheetId="26">OFFSET(#REF!,0,0,COUNT(#REF!),1)</definedName>
    <definedName name="hrk" localSheetId="27">OFFSET(#REF!,0,0,COUNT(#REF!),1)</definedName>
    <definedName name="HRK" localSheetId="52">OFFSET(#REF!,0,0,COUNT(#REF!),1)</definedName>
    <definedName name="HRK" localSheetId="32">OFFSET(#REF!,0,0,COUNT(#REF!),1)</definedName>
    <definedName name="hrk" localSheetId="28">OFFSET(#REF!,0,0,COUNT(#REF!),1)</definedName>
    <definedName name="HRK">OFFSET(#REF!,0,0,COUNT(#REF!),1)</definedName>
    <definedName name="HTM_portfelj" localSheetId="32">OFFSET('[24]kamatne stope_tečajevi'!$AH$2,0,0,COUNTA('[24]kamatne stope_tečajevi'!$AH:$AH)-2)</definedName>
    <definedName name="HTM_portfelj">OFFSET('[25]kamatne stope_tečajevi'!$AH$2,0,0,COUNTA('[25]kamatne stope_tečajevi'!$AH:$AH)-2)</definedName>
    <definedName name="i" localSheetId="25">#REF!</definedName>
    <definedName name="i" localSheetId="26">#REF!</definedName>
    <definedName name="i" localSheetId="27">#REF!</definedName>
    <definedName name="i" localSheetId="52">#REF!</definedName>
    <definedName name="i" localSheetId="32">#REF!</definedName>
    <definedName name="i" localSheetId="28">#REF!</definedName>
    <definedName name="i">#REF!</definedName>
    <definedName name="IDAr" localSheetId="9">#REF!</definedName>
    <definedName name="IDAr" localSheetId="12">#REF!</definedName>
    <definedName name="IDAr" localSheetId="14">#REF!</definedName>
    <definedName name="IDAr" localSheetId="15">#REF!</definedName>
    <definedName name="IDAr" localSheetId="16">#REF!</definedName>
    <definedName name="IDAr" localSheetId="17">#REF!</definedName>
    <definedName name="IDAr" localSheetId="1">#REF!</definedName>
    <definedName name="IDAr" localSheetId="20">#REF!</definedName>
    <definedName name="IDAr" localSheetId="21">#REF!</definedName>
    <definedName name="IDAr" localSheetId="24">#REF!</definedName>
    <definedName name="IDAr" localSheetId="25">#REF!</definedName>
    <definedName name="IDAr" localSheetId="26">#REF!</definedName>
    <definedName name="IDAr" localSheetId="27">#REF!</definedName>
    <definedName name="IDAr" localSheetId="3">#REF!</definedName>
    <definedName name="IDAr" localSheetId="4">#REF!</definedName>
    <definedName name="IDAr" localSheetId="6">#REF!</definedName>
    <definedName name="IDAr" localSheetId="7">#REF!</definedName>
    <definedName name="IDAr" localSheetId="52">#REF!</definedName>
    <definedName name="IDAr" localSheetId="32">#REF!</definedName>
    <definedName name="IDAr" localSheetId="28">#REF!</definedName>
    <definedName name="IDAr">#REF!</definedName>
    <definedName name="IdiNa1" localSheetId="18">[54]!IdiNa1</definedName>
    <definedName name="IdiNa1" localSheetId="26">[54]!IdiNa1</definedName>
    <definedName name="IdiNa1">[54]!IdiNa1</definedName>
    <definedName name="IdiNa10" localSheetId="18">[54]!IdiNa10</definedName>
    <definedName name="IdiNa10" localSheetId="26">[54]!IdiNa10</definedName>
    <definedName name="IdiNa10">[54]!IdiNa10</definedName>
    <definedName name="IdiNa11" localSheetId="18">[54]!IdiNa11</definedName>
    <definedName name="IdiNa11" localSheetId="26">[54]!IdiNa11</definedName>
    <definedName name="IdiNa11">[54]!IdiNa11</definedName>
    <definedName name="IdiNa12" localSheetId="18">[54]!IdiNa12</definedName>
    <definedName name="IdiNa12" localSheetId="26">[54]!IdiNa12</definedName>
    <definedName name="IdiNa12">[54]!IdiNa12</definedName>
    <definedName name="IdiNa13" localSheetId="18">[54]!IdiNa13</definedName>
    <definedName name="IdiNa13" localSheetId="26">[54]!IdiNa13</definedName>
    <definedName name="IdiNa13">[54]!IdiNa13</definedName>
    <definedName name="IdiNa14" localSheetId="18">[54]!IdiNa14</definedName>
    <definedName name="IdiNa14" localSheetId="26">[54]!IdiNa14</definedName>
    <definedName name="IdiNa14">[54]!IdiNa14</definedName>
    <definedName name="IdiNa15" localSheetId="18">[54]!IdiNa15</definedName>
    <definedName name="IdiNa15" localSheetId="26">[54]!IdiNa15</definedName>
    <definedName name="IdiNa15">[54]!IdiNa15</definedName>
    <definedName name="IdiNa16" localSheetId="18">[54]!IdiNa16</definedName>
    <definedName name="IdiNa16" localSheetId="26">[54]!IdiNa16</definedName>
    <definedName name="IdiNa16">[54]!IdiNa16</definedName>
    <definedName name="IdiNa17" localSheetId="18">[54]!IdiNa17</definedName>
    <definedName name="IdiNa17" localSheetId="26">[54]!IdiNa17</definedName>
    <definedName name="IdiNa17">[54]!IdiNa17</definedName>
    <definedName name="IdiNa18" localSheetId="18">[54]!IdiNa18</definedName>
    <definedName name="IdiNa18" localSheetId="26">[54]!IdiNa18</definedName>
    <definedName name="IdiNa18">[54]!IdiNa18</definedName>
    <definedName name="IdiNa19" localSheetId="18">[54]!IdiNa19</definedName>
    <definedName name="IdiNa19" localSheetId="26">[54]!IdiNa19</definedName>
    <definedName name="IdiNa19">[54]!IdiNa19</definedName>
    <definedName name="IdiNa2" localSheetId="18">[54]!IdiNa2</definedName>
    <definedName name="IdiNa2" localSheetId="26">[54]!IdiNa2</definedName>
    <definedName name="IdiNa2">[54]!IdiNa2</definedName>
    <definedName name="IdiNa20" localSheetId="18">[54]!IdiNa20</definedName>
    <definedName name="IdiNa20" localSheetId="26">[54]!IdiNa20</definedName>
    <definedName name="IdiNa20">[54]!IdiNa20</definedName>
    <definedName name="IdiNa21" localSheetId="18">[54]!IdiNa21</definedName>
    <definedName name="IdiNa21" localSheetId="26">[54]!IdiNa21</definedName>
    <definedName name="IdiNa21">[54]!IdiNa21</definedName>
    <definedName name="IdiNa22" localSheetId="18">[54]!IdiNa22</definedName>
    <definedName name="IdiNa22" localSheetId="26">[54]!IdiNa22</definedName>
    <definedName name="IdiNa22">[54]!IdiNa22</definedName>
    <definedName name="IdiNa23" localSheetId="18">[54]!IdiNa23</definedName>
    <definedName name="IdiNa23" localSheetId="26">[54]!IdiNa23</definedName>
    <definedName name="IdiNa23">[54]!IdiNa23</definedName>
    <definedName name="IdiNa24" localSheetId="18">[54]!IdiNa24</definedName>
    <definedName name="IdiNa24" localSheetId="26">[54]!IdiNa24</definedName>
    <definedName name="IdiNa24">[54]!IdiNa24</definedName>
    <definedName name="IdiNa25" localSheetId="18">[54]!IdiNa25</definedName>
    <definedName name="IdiNa25" localSheetId="26">[54]!IdiNa25</definedName>
    <definedName name="IdiNa25">[54]!IdiNa25</definedName>
    <definedName name="IdiNa26" localSheetId="18">[54]!IdiNa26</definedName>
    <definedName name="IdiNa26" localSheetId="26">[54]!IdiNa26</definedName>
    <definedName name="IdiNa26">[54]!IdiNa26</definedName>
    <definedName name="IdiNa27" localSheetId="18">[54]!IdiNa27</definedName>
    <definedName name="IdiNa27" localSheetId="26">[54]!IdiNa27</definedName>
    <definedName name="IdiNa27">[54]!IdiNa27</definedName>
    <definedName name="IdiNa28" localSheetId="18">[54]!IdiNa28</definedName>
    <definedName name="IdiNa28" localSheetId="26">[54]!IdiNa28</definedName>
    <definedName name="IdiNa28">[54]!IdiNa28</definedName>
    <definedName name="IdiNa29" localSheetId="18">[54]!IdiNa29</definedName>
    <definedName name="IdiNa29" localSheetId="26">[54]!IdiNa29</definedName>
    <definedName name="IdiNa29">[54]!IdiNa29</definedName>
    <definedName name="IdiNa3" localSheetId="18">[54]!IdiNa3</definedName>
    <definedName name="IdiNa3" localSheetId="26">[54]!IdiNa3</definedName>
    <definedName name="IdiNa3">[54]!IdiNa3</definedName>
    <definedName name="IdiNa30" localSheetId="18">[54]!IdiNa30</definedName>
    <definedName name="IdiNa30" localSheetId="26">[54]!IdiNa30</definedName>
    <definedName name="IdiNa30">[54]!IdiNa30</definedName>
    <definedName name="IdiNa31" localSheetId="18">[54]!IdiNa31</definedName>
    <definedName name="IdiNa31" localSheetId="26">[54]!IdiNa31</definedName>
    <definedName name="IdiNa31">[54]!IdiNa31</definedName>
    <definedName name="IdiNa32" localSheetId="18">[54]!IdiNa32</definedName>
    <definedName name="IdiNa32" localSheetId="26">[54]!IdiNa32</definedName>
    <definedName name="IdiNa32">[54]!IdiNa32</definedName>
    <definedName name="IdiNa33" localSheetId="18">[54]!IdiNa33</definedName>
    <definedName name="IdiNa33" localSheetId="26">[54]!IdiNa33</definedName>
    <definedName name="IdiNa33">[54]!IdiNa33</definedName>
    <definedName name="IdiNa34" localSheetId="18">[54]!IdiNa34</definedName>
    <definedName name="IdiNa34" localSheetId="26">[54]!IdiNa34</definedName>
    <definedName name="IdiNa34">[54]!IdiNa34</definedName>
    <definedName name="IdiNa35" localSheetId="18">[54]!IdiNa35</definedName>
    <definedName name="IdiNa35" localSheetId="26">[54]!IdiNa35</definedName>
    <definedName name="IdiNa35">[54]!IdiNa35</definedName>
    <definedName name="IdiNa4" localSheetId="18">[54]!IdiNa4</definedName>
    <definedName name="IdiNa4" localSheetId="26">[54]!IdiNa4</definedName>
    <definedName name="IdiNa4">[54]!IdiNa4</definedName>
    <definedName name="IdiNa5" localSheetId="18">[54]!IdiNa5</definedName>
    <definedName name="IdiNa5" localSheetId="26">[54]!IdiNa5</definedName>
    <definedName name="IdiNa5">[54]!IdiNa5</definedName>
    <definedName name="IdiNa6" localSheetId="18">[54]!IdiNa6</definedName>
    <definedName name="IdiNa6" localSheetId="26">[54]!IdiNa6</definedName>
    <definedName name="IdiNa6">[54]!IdiNa6</definedName>
    <definedName name="IdiNa7" localSheetId="18">[54]!IdiNa7</definedName>
    <definedName name="IdiNa7" localSheetId="26">[54]!IdiNa7</definedName>
    <definedName name="IdiNa7">[54]!IdiNa7</definedName>
    <definedName name="IdiNa8" localSheetId="18">[54]!IdiNa8</definedName>
    <definedName name="IdiNa8" localSheetId="26">[54]!IdiNa8</definedName>
    <definedName name="IdiNa8">[54]!IdiNa8</definedName>
    <definedName name="IdiNa9" localSheetId="18">[54]!IdiNa9</definedName>
    <definedName name="IdiNa9" localSheetId="26">[54]!IdiNa9</definedName>
    <definedName name="IdiNa9">[54]!IdiNa9</definedName>
    <definedName name="IESS" localSheetId="25">#REF!</definedName>
    <definedName name="IESS" localSheetId="26">#REF!</definedName>
    <definedName name="IESS" localSheetId="27">#REF!</definedName>
    <definedName name="IESS" localSheetId="29">#REF!</definedName>
    <definedName name="IESS" localSheetId="37">#REF!</definedName>
    <definedName name="IESS" localSheetId="38">#REF!</definedName>
    <definedName name="IESS" localSheetId="30">#REF!</definedName>
    <definedName name="IESS" localSheetId="52">#REF!</definedName>
    <definedName name="IESS" localSheetId="56">#REF!</definedName>
    <definedName name="IESS" localSheetId="32">#REF!</definedName>
    <definedName name="IESS" localSheetId="33">#REF!</definedName>
    <definedName name="IESS" localSheetId="34">#REF!</definedName>
    <definedName name="IESS" localSheetId="35">#REF!</definedName>
    <definedName name="IESS" localSheetId="36">#REF!</definedName>
    <definedName name="IESS" localSheetId="28">#REF!</definedName>
    <definedName name="IESS">#REF!</definedName>
    <definedName name="ii" localSheetId="25" hidden="1">{"Tab1",#N/A,FALSE,"P";"Tab2",#N/A,FALSE,"P"}</definedName>
    <definedName name="ii" localSheetId="26" hidden="1">{"Tab1",#N/A,FALSE,"P";"Tab2",#N/A,FALSE,"P"}</definedName>
    <definedName name="ii" localSheetId="27" hidden="1">{"Tab1",#N/A,FALSE,"P";"Tab2",#N/A,FALSE,"P"}</definedName>
    <definedName name="ii" localSheetId="29" hidden="1">{"Tab1",#N/A,FALSE,"P";"Tab2",#N/A,FALSE,"P"}</definedName>
    <definedName name="ii" localSheetId="37" hidden="1">{"Tab1",#N/A,FALSE,"P";"Tab2",#N/A,FALSE,"P"}</definedName>
    <definedName name="ii" localSheetId="38" hidden="1">{"Tab1",#N/A,FALSE,"P";"Tab2",#N/A,FALSE,"P"}</definedName>
    <definedName name="ii" localSheetId="30" hidden="1">{"Tab1",#N/A,FALSE,"P";"Tab2",#N/A,FALSE,"P"}</definedName>
    <definedName name="ii" localSheetId="52" hidden="1">{"Tab1",#N/A,FALSE,"P";"Tab2",#N/A,FALSE,"P"}</definedName>
    <definedName name="ii" localSheetId="56" hidden="1">{"Tab1",#N/A,FALSE,"P";"Tab2",#N/A,FALSE,"P"}</definedName>
    <definedName name="ii" localSheetId="32" hidden="1">{"Tab1",#N/A,FALSE,"P";"Tab2",#N/A,FALSE,"P"}</definedName>
    <definedName name="ii" localSheetId="33" hidden="1">{"Tab1",#N/A,FALSE,"P";"Tab2",#N/A,FALSE,"P"}</definedName>
    <definedName name="ii" localSheetId="34" hidden="1">{"Tab1",#N/A,FALSE,"P";"Tab2",#N/A,FALSE,"P"}</definedName>
    <definedName name="ii" localSheetId="35" hidden="1">{"Tab1",#N/A,FALSE,"P";"Tab2",#N/A,FALSE,"P"}</definedName>
    <definedName name="ii" localSheetId="36" hidden="1">{"Tab1",#N/A,FALSE,"P";"Tab2",#N/A,FALSE,"P"}</definedName>
    <definedName name="ii" localSheetId="28" hidden="1">{"Tab1",#N/A,FALSE,"P";"Tab2",#N/A,FALSE,"P"}</definedName>
    <definedName name="ii" hidden="1">{"Tab1",#N/A,FALSE,"P";"Tab2",#N/A,FALSE,"P"}</definedName>
    <definedName name="iiiiiii">OFFSET(#REF!,,,1,COUNT(#REF!))</definedName>
    <definedName name="iiiiiiii" localSheetId="52">OFFSET(#REF!,,,1,COUNT(#REF!))</definedName>
    <definedName name="iiiiiiii">OFFSET(#REF!,,,1,COUNT(#REF!))</definedName>
    <definedName name="iiiiiiiiii" localSheetId="52">OFFSET(#REF!,,,1,COUNT(#REF!))</definedName>
    <definedName name="iiiiiiiiii">OFFSET(#REF!,,,1,COUNT(#REF!))</definedName>
    <definedName name="iiiiiiiiiii" localSheetId="52">OFFSET(#REF!,,,1,COUNT(#REF!))</definedName>
    <definedName name="iiiiiiiiiii">OFFSET(#REF!,,,1,COUNT(#REF!))</definedName>
    <definedName name="iiiiiiiiiiii" localSheetId="52">OFFSET(#REF!,,,1,COUNT(#REF!))</definedName>
    <definedName name="iiiiiiiiiiii">OFFSET(#REF!,,,1,COUNT(#REF!))</definedName>
    <definedName name="iiiiiiiiiiiii" localSheetId="52">OFFSET(#REF!,,,1,COUNT(#REF!))</definedName>
    <definedName name="iiiiiiiiiiiii">OFFSET(#REF!,,,1,COUNT(#REF!))</definedName>
    <definedName name="iiiiiiiiiiiiii" localSheetId="52">OFFSET(#REF!,,,1,COUNT(#REF!))</definedName>
    <definedName name="iiiiiiiiiiiiii">OFFSET(#REF!,,,1,COUNT(#REF!))</definedName>
    <definedName name="iiiiiiiiiiiiiii" localSheetId="52">OFFSET(#REF!,,,1,COUNT(#REF!))</definedName>
    <definedName name="iiiiiiiiiiiiiii">OFFSET(#REF!,,,1,COUNT(#REF!))</definedName>
    <definedName name="iiiiiiiiiiiiiiii" localSheetId="52">OFFSET(#REF!,,,1,COUNT(#REF!))</definedName>
    <definedName name="iiiiiiiiiiiiiiii">OFFSET(#REF!,,,1,COUNT(#REF!))</definedName>
    <definedName name="iiiiiiiiiiiiiiiii" localSheetId="52">OFFSET(#REF!,,,1,COUNT(#REF!))</definedName>
    <definedName name="iiiiiiiiiiiiiiiii">OFFSET(#REF!,,,1,COUNT(#REF!))</definedName>
    <definedName name="iiiiiiiiiiiiiiiiiii" localSheetId="52">OFFSET(#REF!,,,1,COUNT(#REF!))</definedName>
    <definedName name="iiiiiiiiiiiiiiiiiii">OFFSET(#REF!,,,1,COUNT(#REF!))</definedName>
    <definedName name="IM" localSheetId="9">#REF!</definedName>
    <definedName name="IM" localSheetId="12">#REF!</definedName>
    <definedName name="IM" localSheetId="14">#REF!</definedName>
    <definedName name="IM" localSheetId="15">#REF!</definedName>
    <definedName name="IM" localSheetId="16">#REF!</definedName>
    <definedName name="IM" localSheetId="17">#REF!</definedName>
    <definedName name="IM" localSheetId="1">#REF!</definedName>
    <definedName name="IM" localSheetId="20">#REF!</definedName>
    <definedName name="IM" localSheetId="21">#REF!</definedName>
    <definedName name="IM" localSheetId="24">#REF!</definedName>
    <definedName name="IM" localSheetId="25">#REF!</definedName>
    <definedName name="IM" localSheetId="26">#REF!</definedName>
    <definedName name="IM" localSheetId="27">#REF!</definedName>
    <definedName name="IM" localSheetId="3">#REF!</definedName>
    <definedName name="IM" localSheetId="4">#REF!</definedName>
    <definedName name="IM" localSheetId="6">#REF!</definedName>
    <definedName name="IM" localSheetId="7">#REF!</definedName>
    <definedName name="IM" localSheetId="29">#REF!</definedName>
    <definedName name="IM" localSheetId="37">#REF!</definedName>
    <definedName name="IM" localSheetId="38">#REF!</definedName>
    <definedName name="IM" localSheetId="30">#REF!</definedName>
    <definedName name="IM" localSheetId="52">#REF!</definedName>
    <definedName name="IM" localSheetId="56">#REF!</definedName>
    <definedName name="IM" localSheetId="32">#REF!</definedName>
    <definedName name="IM" localSheetId="33">#REF!</definedName>
    <definedName name="IM" localSheetId="34">#REF!</definedName>
    <definedName name="IM" localSheetId="35">#REF!</definedName>
    <definedName name="IM" localSheetId="36">#REF!</definedName>
    <definedName name="IM" localSheetId="28">#REF!</definedName>
    <definedName name="IM">#REF!</definedName>
    <definedName name="ima" localSheetId="25">#REF!</definedName>
    <definedName name="ima" localSheetId="26">#REF!</definedName>
    <definedName name="ima" localSheetId="27">#REF!</definedName>
    <definedName name="ima" localSheetId="52">#REF!</definedName>
    <definedName name="ima" localSheetId="32">#REF!</definedName>
    <definedName name="ima" localSheetId="28">#REF!</definedName>
    <definedName name="ima">#REF!</definedName>
    <definedName name="IMF" localSheetId="9">#REF!</definedName>
    <definedName name="IMF" localSheetId="12">#REF!</definedName>
    <definedName name="IMF" localSheetId="14">#REF!</definedName>
    <definedName name="IMF" localSheetId="15">#REF!</definedName>
    <definedName name="IMF" localSheetId="16">#REF!</definedName>
    <definedName name="IMF" localSheetId="17">#REF!</definedName>
    <definedName name="IMF" localSheetId="1">#REF!</definedName>
    <definedName name="IMF" localSheetId="20">#REF!</definedName>
    <definedName name="IMF" localSheetId="21">#REF!</definedName>
    <definedName name="IMF" localSheetId="24">#REF!</definedName>
    <definedName name="IMF" localSheetId="3">#REF!</definedName>
    <definedName name="IMF" localSheetId="4">#REF!</definedName>
    <definedName name="IMF" localSheetId="6">#REF!</definedName>
    <definedName name="IMF" localSheetId="7">#REF!</definedName>
    <definedName name="IMF" localSheetId="52">#REF!</definedName>
    <definedName name="IMF" localSheetId="32">#REF!</definedName>
    <definedName name="IMF">#REF!</definedName>
    <definedName name="in" localSheetId="0">[55]Sheet1!$M$3:$M$11</definedName>
    <definedName name="in" localSheetId="9">[55]Sheet1!$M$3:$M$11</definedName>
    <definedName name="in" localSheetId="10">[55]Sheet1!$M$3:$M$11</definedName>
    <definedName name="in" localSheetId="11">[55]Sheet1!$M$3:$M$11</definedName>
    <definedName name="in" localSheetId="12">[21]Sheet1!$M$3:$M$11</definedName>
    <definedName name="in" localSheetId="13">[55]Sheet1!$M$3:$M$11</definedName>
    <definedName name="in" localSheetId="14">[55]Sheet1!$M$3:$M$11</definedName>
    <definedName name="in" localSheetId="15">[56]Sheet1!$M$3:$M$11</definedName>
    <definedName name="in" localSheetId="16">[56]Sheet1!$M$3:$M$11</definedName>
    <definedName name="in" localSheetId="17">[56]Sheet1!$M$3:$M$11</definedName>
    <definedName name="in" localSheetId="18">[55]Sheet1!$M$3:$M$11</definedName>
    <definedName name="in" localSheetId="1">[56]Sheet1!$M$3:$M$11</definedName>
    <definedName name="in" localSheetId="19">[55]Sheet1!$M$3:$M$11</definedName>
    <definedName name="in" localSheetId="20">[56]Sheet1!$M$3:$M$11</definedName>
    <definedName name="in" localSheetId="21">[56]Sheet1!$M$3:$M$11</definedName>
    <definedName name="in" localSheetId="22">[55]Sheet1!$M$3:$M$11</definedName>
    <definedName name="in" localSheetId="23">[55]Sheet1!$M$3:$M$11</definedName>
    <definedName name="in" localSheetId="24">[21]Sheet1!$M$3:$M$11</definedName>
    <definedName name="in" localSheetId="25">[11]Sheet1!$M$3:$M$11</definedName>
    <definedName name="in" localSheetId="26">[11]Sheet1!$M$3:$M$11</definedName>
    <definedName name="in" localSheetId="27">[11]Sheet1!$M$3:$M$11</definedName>
    <definedName name="in" localSheetId="2">[56]Sheet1!$M$3:$M$11</definedName>
    <definedName name="in" localSheetId="3">[56]Sheet1!$M$3:$M$11</definedName>
    <definedName name="in" localSheetId="4">[56]Sheet1!$M$3:$M$11</definedName>
    <definedName name="in" localSheetId="5">[55]Sheet1!$M$3:$M$11</definedName>
    <definedName name="in" localSheetId="6">[55]Sheet1!$M$3:$M$11</definedName>
    <definedName name="in" localSheetId="7">[55]Sheet1!$M$3:$M$11</definedName>
    <definedName name="in" localSheetId="8">[55]Sheet1!$M$3:$M$11</definedName>
    <definedName name="in" localSheetId="32">[11]Sheet1!$M$3:$M$11</definedName>
    <definedName name="in" localSheetId="98">[21]Sheet1!$M$3:$M$11</definedName>
    <definedName name="in" localSheetId="28">[11]Sheet1!$M$3:$M$11</definedName>
    <definedName name="in">[21]Sheet1!$M$3:$M$11</definedName>
    <definedName name="ind" localSheetId="25">#REF!</definedName>
    <definedName name="ind" localSheetId="26">#REF!</definedName>
    <definedName name="ind" localSheetId="27">#REF!</definedName>
    <definedName name="ind" localSheetId="29">#REF!</definedName>
    <definedName name="ind" localSheetId="37">#REF!</definedName>
    <definedName name="ind" localSheetId="38">#REF!</definedName>
    <definedName name="ind" localSheetId="30">#REF!</definedName>
    <definedName name="ind" localSheetId="52">#REF!</definedName>
    <definedName name="ind" localSheetId="56">#REF!</definedName>
    <definedName name="ind" localSheetId="32">#REF!</definedName>
    <definedName name="ind" localSheetId="33">#REF!</definedName>
    <definedName name="ind" localSheetId="34">#REF!</definedName>
    <definedName name="ind" localSheetId="35">#REF!</definedName>
    <definedName name="ind" localSheetId="36">#REF!</definedName>
    <definedName name="ind" localSheetId="28">#REF!</definedName>
    <definedName name="ind">#REF!</definedName>
    <definedName name="Industry_Group" localSheetId="32">OFFSET([15]SECURITIES!$Y$4,3,0,COUNT([15]SECURITIES!$Q$6:INDIRECT("SECURITIES!Q200")),1)</definedName>
    <definedName name="Industry_Group">OFFSET([16]SECURITIES!$Y$4,3,0,COUNT([16]SECURITIES!$Q$6:INDIRECT("SECURITIES!Q200")),1)</definedName>
    <definedName name="Industry_Subgroup" localSheetId="32">OFFSET([15]SECURITIES!$Z$4,3,0,COUNT([15]SECURITIES!$Q$6:INDIRECT("SECURITIES!Q200")),1)</definedName>
    <definedName name="Industry_Subgroup">OFFSET([16]SECURITIES!$Z$4,3,0,COUNT([16]SECURITIES!$Q$6:INDIRECT("SECURITIES!Q200")),1)</definedName>
    <definedName name="INECEL" localSheetId="25">#REF!</definedName>
    <definedName name="INECEL" localSheetId="26">#REF!</definedName>
    <definedName name="INECEL" localSheetId="27">#REF!</definedName>
    <definedName name="INECEL" localSheetId="52">#REF!</definedName>
    <definedName name="INECEL" localSheetId="32">#REF!</definedName>
    <definedName name="INECEL" localSheetId="28">#REF!</definedName>
    <definedName name="INECEL">#REF!</definedName>
    <definedName name="INPUT_2" localSheetId="9">[13]Input!#REF!</definedName>
    <definedName name="INPUT_2" localSheetId="12">[13]Input!#REF!</definedName>
    <definedName name="INPUT_2" localSheetId="14">[13]Input!#REF!</definedName>
    <definedName name="INPUT_2" localSheetId="15">[13]Input!#REF!</definedName>
    <definedName name="INPUT_2" localSheetId="16">[13]Input!#REF!</definedName>
    <definedName name="INPUT_2" localSheetId="17">[13]Input!#REF!</definedName>
    <definedName name="INPUT_2" localSheetId="1">[13]Input!#REF!</definedName>
    <definedName name="INPUT_2" localSheetId="20">[13]Input!#REF!</definedName>
    <definedName name="INPUT_2" localSheetId="21">[13]Input!#REF!</definedName>
    <definedName name="INPUT_2" localSheetId="24">[13]Input!#REF!</definedName>
    <definedName name="INPUT_2" localSheetId="25">[13]Input!#REF!</definedName>
    <definedName name="INPUT_2" localSheetId="26">[13]Input!#REF!</definedName>
    <definedName name="INPUT_2" localSheetId="27">[13]Input!#REF!</definedName>
    <definedName name="INPUT_2" localSheetId="2">[13]Input!#REF!</definedName>
    <definedName name="INPUT_2" localSheetId="3">[13]Input!#REF!</definedName>
    <definedName name="INPUT_2" localSheetId="4">[13]Input!#REF!</definedName>
    <definedName name="INPUT_2" localSheetId="6">[13]Input!#REF!</definedName>
    <definedName name="INPUT_2" localSheetId="7">[13]Input!#REF!</definedName>
    <definedName name="INPUT_2" localSheetId="29">[13]Input!#REF!</definedName>
    <definedName name="INPUT_2" localSheetId="37">[13]Input!#REF!</definedName>
    <definedName name="INPUT_2" localSheetId="38">[13]Input!#REF!</definedName>
    <definedName name="INPUT_2" localSheetId="30">[13]Input!#REF!</definedName>
    <definedName name="INPUT_2" localSheetId="56">[13]Input!#REF!</definedName>
    <definedName name="INPUT_2" localSheetId="32">[13]Input!#REF!</definedName>
    <definedName name="INPUT_2" localSheetId="33">[13]Input!#REF!</definedName>
    <definedName name="INPUT_2" localSheetId="34">[13]Input!#REF!</definedName>
    <definedName name="INPUT_2" localSheetId="35">[13]Input!#REF!</definedName>
    <definedName name="INPUT_2" localSheetId="36">[13]Input!#REF!</definedName>
    <definedName name="INPUT_2" localSheetId="28">[13]Input!#REF!</definedName>
    <definedName name="INPUT_2">[13]Input!#REF!</definedName>
    <definedName name="INPUT_4" localSheetId="9">[13]Input!#REF!</definedName>
    <definedName name="INPUT_4" localSheetId="12">[13]Input!#REF!</definedName>
    <definedName name="INPUT_4" localSheetId="14">[13]Input!#REF!</definedName>
    <definedName name="INPUT_4" localSheetId="15">[13]Input!#REF!</definedName>
    <definedName name="INPUT_4" localSheetId="16">[13]Input!#REF!</definedName>
    <definedName name="INPUT_4" localSheetId="17">[13]Input!#REF!</definedName>
    <definedName name="INPUT_4" localSheetId="1">[13]Input!#REF!</definedName>
    <definedName name="INPUT_4" localSheetId="20">[13]Input!#REF!</definedName>
    <definedName name="INPUT_4" localSheetId="21">[13]Input!#REF!</definedName>
    <definedName name="INPUT_4" localSheetId="24">[13]Input!#REF!</definedName>
    <definedName name="INPUT_4" localSheetId="25">[13]Input!#REF!</definedName>
    <definedName name="INPUT_4" localSheetId="26">[13]Input!#REF!</definedName>
    <definedName name="INPUT_4" localSheetId="27">[13]Input!#REF!</definedName>
    <definedName name="INPUT_4" localSheetId="3">[13]Input!#REF!</definedName>
    <definedName name="INPUT_4" localSheetId="4">[13]Input!#REF!</definedName>
    <definedName name="INPUT_4" localSheetId="6">[13]Input!#REF!</definedName>
    <definedName name="INPUT_4" localSheetId="7">[13]Input!#REF!</definedName>
    <definedName name="INPUT_4" localSheetId="29">[13]Input!#REF!</definedName>
    <definedName name="INPUT_4" localSheetId="37">[13]Input!#REF!</definedName>
    <definedName name="INPUT_4" localSheetId="38">[13]Input!#REF!</definedName>
    <definedName name="INPUT_4" localSheetId="30">[13]Input!#REF!</definedName>
    <definedName name="INPUT_4" localSheetId="56">[13]Input!#REF!</definedName>
    <definedName name="INPUT_4" localSheetId="32">[13]Input!#REF!</definedName>
    <definedName name="INPUT_4" localSheetId="33">[13]Input!#REF!</definedName>
    <definedName name="INPUT_4" localSheetId="34">[13]Input!#REF!</definedName>
    <definedName name="INPUT_4" localSheetId="35">[13]Input!#REF!</definedName>
    <definedName name="INPUT_4" localSheetId="36">[13]Input!#REF!</definedName>
    <definedName name="INPUT_4" localSheetId="28">[13]Input!#REF!</definedName>
    <definedName name="INPUT_4">[13]Input!#REF!</definedName>
    <definedName name="Insurance_ContractType">[46]ValuesList!$R$2:$R$7</definedName>
    <definedName name="Insurance_CreditCategory">[46]ValuesList!$Q$2:$Q$4</definedName>
    <definedName name="Insurance_EligibleContracts">[46]ValuesList!$S$2:$S$3</definedName>
    <definedName name="Insurance_LegalFramework">[46]ValuesList!$P$2:$P$3</definedName>
    <definedName name="Interest_IDA">[39]NPV!$B$27</definedName>
    <definedName name="Interest_NC" localSheetId="9">[39]NPV!#REF!</definedName>
    <definedName name="Interest_NC" localSheetId="12">[39]NPV!#REF!</definedName>
    <definedName name="Interest_NC" localSheetId="14">[39]NPV!#REF!</definedName>
    <definedName name="Interest_NC" localSheetId="15">[39]NPV!#REF!</definedName>
    <definedName name="Interest_NC" localSheetId="16">[39]NPV!#REF!</definedName>
    <definedName name="Interest_NC" localSheetId="17">[39]NPV!#REF!</definedName>
    <definedName name="Interest_NC" localSheetId="1">[39]NPV!#REF!</definedName>
    <definedName name="Interest_NC" localSheetId="20">[39]NPV!#REF!</definedName>
    <definedName name="Interest_NC" localSheetId="21">[39]NPV!#REF!</definedName>
    <definedName name="Interest_NC" localSheetId="24">[39]NPV!#REF!</definedName>
    <definedName name="Interest_NC" localSheetId="25">[39]NPV!#REF!</definedName>
    <definedName name="Interest_NC" localSheetId="26">[39]NPV!#REF!</definedName>
    <definedName name="Interest_NC" localSheetId="27">[39]NPV!#REF!</definedName>
    <definedName name="Interest_NC" localSheetId="2">[39]NPV!#REF!</definedName>
    <definedName name="Interest_NC" localSheetId="3">[39]NPV!#REF!</definedName>
    <definedName name="Interest_NC" localSheetId="4">[39]NPV!#REF!</definedName>
    <definedName name="Interest_NC" localSheetId="6">[39]NPV!#REF!</definedName>
    <definedName name="Interest_NC" localSheetId="7">[39]NPV!#REF!</definedName>
    <definedName name="Interest_NC" localSheetId="29">[39]NPV!#REF!</definedName>
    <definedName name="Interest_NC" localSheetId="37">[39]NPV!#REF!</definedName>
    <definedName name="Interest_NC" localSheetId="38">[39]NPV!#REF!</definedName>
    <definedName name="Interest_NC" localSheetId="30">[39]NPV!#REF!</definedName>
    <definedName name="Interest_NC" localSheetId="56">[39]NPV!#REF!</definedName>
    <definedName name="Interest_NC" localSheetId="32">[39]NPV!#REF!</definedName>
    <definedName name="Interest_NC" localSheetId="33">[39]NPV!#REF!</definedName>
    <definedName name="Interest_NC" localSheetId="34">[39]NPV!#REF!</definedName>
    <definedName name="Interest_NC" localSheetId="35">[39]NPV!#REF!</definedName>
    <definedName name="Interest_NC" localSheetId="36">[39]NPV!#REF!</definedName>
    <definedName name="Interest_NC" localSheetId="28">[39]NPV!#REF!</definedName>
    <definedName name="Interest_NC">[39]NPV!#REF!</definedName>
    <definedName name="InterestRate" localSheetId="9">#REF!</definedName>
    <definedName name="InterestRate" localSheetId="12">#REF!</definedName>
    <definedName name="InterestRate" localSheetId="14">#REF!</definedName>
    <definedName name="InterestRate" localSheetId="15">#REF!</definedName>
    <definedName name="InterestRate" localSheetId="16">#REF!</definedName>
    <definedName name="InterestRate" localSheetId="17">#REF!</definedName>
    <definedName name="InterestRate" localSheetId="1">#REF!</definedName>
    <definedName name="InterestRate" localSheetId="20">#REF!</definedName>
    <definedName name="InterestRate" localSheetId="21">#REF!</definedName>
    <definedName name="InterestRate" localSheetId="24">#REF!</definedName>
    <definedName name="InterestRate" localSheetId="25">#REF!</definedName>
    <definedName name="InterestRate" localSheetId="26">#REF!</definedName>
    <definedName name="InterestRate" localSheetId="27">#REF!</definedName>
    <definedName name="InterestRate" localSheetId="3">#REF!</definedName>
    <definedName name="InterestRate" localSheetId="4">#REF!</definedName>
    <definedName name="InterestRate" localSheetId="6">#REF!</definedName>
    <definedName name="InterestRate" localSheetId="7">#REF!</definedName>
    <definedName name="InterestRate" localSheetId="29">#REF!</definedName>
    <definedName name="InterestRate" localSheetId="37">#REF!</definedName>
    <definedName name="InterestRate" localSheetId="38">#REF!</definedName>
    <definedName name="InterestRate" localSheetId="30">#REF!</definedName>
    <definedName name="InterestRate" localSheetId="52">#REF!</definedName>
    <definedName name="InterestRate" localSheetId="56">#REF!</definedName>
    <definedName name="InterestRate" localSheetId="32">#REF!</definedName>
    <definedName name="InterestRate" localSheetId="33">#REF!</definedName>
    <definedName name="InterestRate" localSheetId="34">#REF!</definedName>
    <definedName name="InterestRate" localSheetId="35">#REF!</definedName>
    <definedName name="InterestRate" localSheetId="36">#REF!</definedName>
    <definedName name="InterestRate" localSheetId="28">#REF!</definedName>
    <definedName name="InterestRate">#REF!</definedName>
    <definedName name="iopiop" localSheetId="52">#REF!</definedName>
    <definedName name="iopiop" localSheetId="32">#REF!</definedName>
    <definedName name="iopiop">#REF!</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localSheetId="32" hidden="1">42499.3011342593</definedName>
    <definedName name="IQ_NAMES_REVISION_DATE_" hidden="1">42499.3011342593</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_xlnm.Print_Titles" localSheetId="9">#REF!,#REF!</definedName>
    <definedName name="_xlnm.Print_Titles" localSheetId="12">#REF!,#REF!</definedName>
    <definedName name="_xlnm.Print_Titles" localSheetId="14">#REF!,#REF!</definedName>
    <definedName name="_xlnm.Print_Titles" localSheetId="15">#REF!,#REF!</definedName>
    <definedName name="_xlnm.Print_Titles" localSheetId="16">#REF!,#REF!</definedName>
    <definedName name="_xlnm.Print_Titles" localSheetId="17">#REF!,#REF!</definedName>
    <definedName name="_xlnm.Print_Titles" localSheetId="1">#REF!,#REF!</definedName>
    <definedName name="_xlnm.Print_Titles" localSheetId="20">#REF!,#REF!</definedName>
    <definedName name="_xlnm.Print_Titles" localSheetId="21">#REF!,#REF!</definedName>
    <definedName name="_xlnm.Print_Titles" localSheetId="24">#REF!,#REF!</definedName>
    <definedName name="_xlnm.Print_Titles" localSheetId="25">#REF!,#REF!</definedName>
    <definedName name="_xlnm.Print_Titles" localSheetId="26">#REF!,#REF!</definedName>
    <definedName name="_xlnm.Print_Titles" localSheetId="27">#REF!,#REF!</definedName>
    <definedName name="_xlnm.Print_Titles" localSheetId="3">#REF!,#REF!</definedName>
    <definedName name="_xlnm.Print_Titles" localSheetId="4">#REF!,#REF!</definedName>
    <definedName name="_xlnm.Print_Titles" localSheetId="6">#REF!,#REF!</definedName>
    <definedName name="_xlnm.Print_Titles" localSheetId="7">#REF!,#REF!</definedName>
    <definedName name="_xlnm.Print_Titles" localSheetId="29">#REF!,#REF!</definedName>
    <definedName name="_xlnm.Print_Titles" localSheetId="37">#REF!,#REF!</definedName>
    <definedName name="_xlnm.Print_Titles" localSheetId="38">#REF!,#REF!</definedName>
    <definedName name="_xlnm.Print_Titles" localSheetId="52">#REF!,#REF!</definedName>
    <definedName name="_xlnm.Print_Titles" localSheetId="56">#REF!,#REF!</definedName>
    <definedName name="_xlnm.Print_Titles" localSheetId="32">#REF!,#REF!</definedName>
    <definedName name="_xlnm.Print_Titles" localSheetId="33">#REF!,#REF!</definedName>
    <definedName name="_xlnm.Print_Titles" localSheetId="34">#REF!,#REF!</definedName>
    <definedName name="_xlnm.Print_Titles" localSheetId="35">#REF!,#REF!</definedName>
    <definedName name="_xlnm.Print_Titles" localSheetId="36">#REF!,#REF!</definedName>
    <definedName name="_xlnm.Print_Titles" localSheetId="28">#REF!,#REF!</definedName>
    <definedName name="_xlnm.Print_Titles">#REF!,#REF!</definedName>
    <definedName name="ITL" localSheetId="0">#REF!</definedName>
    <definedName name="ITL" localSheetId="9">#REF!</definedName>
    <definedName name="ITL" localSheetId="10">#REF!</definedName>
    <definedName name="ITL" localSheetId="11">#REF!</definedName>
    <definedName name="ITL" localSheetId="12">#REF!</definedName>
    <definedName name="ITL" localSheetId="14">#REF!</definedName>
    <definedName name="ITL" localSheetId="15">#REF!</definedName>
    <definedName name="ITL" localSheetId="16">#REF!</definedName>
    <definedName name="ITL" localSheetId="17">#REF!</definedName>
    <definedName name="ITL" localSheetId="1">#REF!</definedName>
    <definedName name="ITL" localSheetId="20">#REF!</definedName>
    <definedName name="ITL" localSheetId="21">#REF!</definedName>
    <definedName name="ITL" localSheetId="23">#REF!</definedName>
    <definedName name="ITL" localSheetId="24">#REF!</definedName>
    <definedName name="ITL" localSheetId="25">#REF!</definedName>
    <definedName name="ITL" localSheetId="26">#REF!</definedName>
    <definedName name="ITL" localSheetId="27">#REF!</definedName>
    <definedName name="ITL" localSheetId="3">#REF!</definedName>
    <definedName name="ITL" localSheetId="4">#REF!</definedName>
    <definedName name="ITL" localSheetId="5">#REF!</definedName>
    <definedName name="ITL" localSheetId="6">#REF!</definedName>
    <definedName name="ITL" localSheetId="7">#REF!</definedName>
    <definedName name="ITL" localSheetId="8">#REF!</definedName>
    <definedName name="ITL" localSheetId="29">#REF!</definedName>
    <definedName name="ITL" localSheetId="37">#REF!</definedName>
    <definedName name="ITL" localSheetId="38">#REF!</definedName>
    <definedName name="ITL" localSheetId="30">#REF!</definedName>
    <definedName name="ITL" localSheetId="52">#REF!</definedName>
    <definedName name="ITL" localSheetId="56">#REF!</definedName>
    <definedName name="ITL" localSheetId="32">#REF!</definedName>
    <definedName name="ITL" localSheetId="33">#REF!</definedName>
    <definedName name="ITL" localSheetId="34">#REF!</definedName>
    <definedName name="ITL" localSheetId="35">#REF!</definedName>
    <definedName name="ITL" localSheetId="36">#REF!</definedName>
    <definedName name="ITL" localSheetId="98">#REF!</definedName>
    <definedName name="ITL" localSheetId="28">#REF!</definedName>
    <definedName name="ITL">#REF!</definedName>
    <definedName name="Izmedju_td_vd" localSheetId="32">OFFSET([15]SECURITIES!$C$4,3,0,COUNT([15]SECURITIES!$Q$6:INDIRECT("SECURITIES!Q200")),1)</definedName>
    <definedName name="Izmedju_td_vd">OFFSET([16]SECURITIES!$C$4,3,0,COUNT([16]SECURITIES!$Q$6:INDIRECT("SECURITIES!Q200")),1)</definedName>
    <definedName name="izzzzzzzzz" localSheetId="29">OFFSET(#REF!,,,1,COUNT(#REF!))</definedName>
    <definedName name="izzzzzzzzz" localSheetId="37">OFFSET(#REF!,,,1,COUNT(#REF!))</definedName>
    <definedName name="izzzzzzzzz" localSheetId="38">OFFSET(#REF!,,,1,COUNT(#REF!))</definedName>
    <definedName name="izzzzzzzzz" localSheetId="30">OFFSET(#REF!,,,1,COUNT(#REF!))</definedName>
    <definedName name="izzzzzzzzz" localSheetId="52">OFFSET(#REF!,,,1,COUNT(#REF!))</definedName>
    <definedName name="izzzzzzzzz" localSheetId="56">OFFSET(#REF!,,,1,COUNT(#REF!))</definedName>
    <definedName name="izzzzzzzzz" localSheetId="33">OFFSET(#REF!,,,1,COUNT(#REF!))</definedName>
    <definedName name="izzzzzzzzz" localSheetId="34">OFFSET(#REF!,,,1,COUNT(#REF!))</definedName>
    <definedName name="izzzzzzzzz" localSheetId="35">OFFSET(#REF!,,,1,COUNT(#REF!))</definedName>
    <definedName name="izzzzzzzzz" localSheetId="36">OFFSET(#REF!,,,1,COUNT(#REF!))</definedName>
    <definedName name="izzzzzzzzz">OFFSET(#REF!,,,1,COUNT(#REF!))</definedName>
    <definedName name="j" localSheetId="52" hidden="1">#REF!</definedName>
    <definedName name="j" localSheetId="32" hidden="1">#REF!</definedName>
    <definedName name="j" hidden="1">#REF!</definedName>
    <definedName name="Jezici" localSheetId="25">[57]jezici!$A$1:$A$2</definedName>
    <definedName name="Jezici" localSheetId="26">[57]jezici!$A$1:$A$2</definedName>
    <definedName name="Jezici" localSheetId="27">[57]jezici!$A$1:$A$2</definedName>
    <definedName name="Jezici" localSheetId="32">[58]Jezici!$A$1:$A$2</definedName>
    <definedName name="Jezici" localSheetId="28">[57]jezici!$A$1:$A$2</definedName>
    <definedName name="Jezici">[58]Jezici!$A$1:$A$2</definedName>
    <definedName name="jj" localSheetId="25" hidden="1">{"Riqfin97",#N/A,FALSE,"Tran";"Riqfinpro",#N/A,FALSE,"Tran"}</definedName>
    <definedName name="jj" localSheetId="26" hidden="1">{"Riqfin97",#N/A,FALSE,"Tran";"Riqfinpro",#N/A,FALSE,"Tran"}</definedName>
    <definedName name="jj" localSheetId="27" hidden="1">{"Riqfin97",#N/A,FALSE,"Tran";"Riqfinpro",#N/A,FALSE,"Tran"}</definedName>
    <definedName name="jj" localSheetId="29" hidden="1">{"Riqfin97",#N/A,FALSE,"Tran";"Riqfinpro",#N/A,FALSE,"Tran"}</definedName>
    <definedName name="jj" localSheetId="37" hidden="1">{"Riqfin97",#N/A,FALSE,"Tran";"Riqfinpro",#N/A,FALSE,"Tran"}</definedName>
    <definedName name="jj" localSheetId="38">OFFSET([59]pitanje_slika_1_NPCT!$B$12,,,1,COUNT([59]pitanje_slika_1_NPCT!$12:$12))</definedName>
    <definedName name="jj" localSheetId="30" hidden="1">{"Riqfin97",#N/A,FALSE,"Tran";"Riqfinpro",#N/A,FALSE,"Tran"}</definedName>
    <definedName name="jj" localSheetId="52" hidden="1">{"Riqfin97",#N/A,FALSE,"Tran";"Riqfinpro",#N/A,FALSE,"Tran"}</definedName>
    <definedName name="jj" localSheetId="56" hidden="1">{"Riqfin97",#N/A,FALSE,"Tran";"Riqfinpro",#N/A,FALSE,"Tran"}</definedName>
    <definedName name="jj" localSheetId="32" hidden="1">{"Riqfin97",#N/A,FALSE,"Tran";"Riqfinpro",#N/A,FALSE,"Tran"}</definedName>
    <definedName name="jj" localSheetId="33" hidden="1">{"Riqfin97",#N/A,FALSE,"Tran";"Riqfinpro",#N/A,FALSE,"Tran"}</definedName>
    <definedName name="jj" localSheetId="34" hidden="1">{"Riqfin97",#N/A,FALSE,"Tran";"Riqfinpro",#N/A,FALSE,"Tran"}</definedName>
    <definedName name="jj" localSheetId="35" hidden="1">{"Riqfin97",#N/A,FALSE,"Tran";"Riqfinpro",#N/A,FALSE,"Tran"}</definedName>
    <definedName name="jj" localSheetId="36" hidden="1">{"Riqfin97",#N/A,FALSE,"Tran";"Riqfinpro",#N/A,FALSE,"Tran"}</definedName>
    <definedName name="jj" localSheetId="28" hidden="1">{"Riqfin97",#N/A,FALSE,"Tran";"Riqfinpro",#N/A,FALSE,"Tran"}</definedName>
    <definedName name="jj" hidden="1">{"Riqfin97",#N/A,FALSE,"Tran";"Riqfinpro",#N/A,FALSE,"Tran"}</definedName>
    <definedName name="jjj" hidden="1">[60]M!#REF!</definedName>
    <definedName name="jjjjjj" hidden="1">'[52]J(Priv.Cap)'!#REF!</definedName>
    <definedName name="jl">OFFSET([59]pitanje_slika_1_NPCT!$B$11,,,1,COUNT([59]pitanje_slika_1_NPCT!$11:$11))</definedName>
    <definedName name="K" localSheetId="29">[61]NEFTRANS!#REF!</definedName>
    <definedName name="K" localSheetId="37">[61]NEFTRANS!#REF!</definedName>
    <definedName name="K" localSheetId="38">[61]NEFTRANS!#REF!</definedName>
    <definedName name="K" localSheetId="30">[61]NEFTRANS!#REF!</definedName>
    <definedName name="K" localSheetId="52">[61]NEFTRANS!#REF!</definedName>
    <definedName name="K" localSheetId="56">[61]NEFTRANS!#REF!</definedName>
    <definedName name="K" localSheetId="33">[61]NEFTRANS!#REF!</definedName>
    <definedName name="K" localSheetId="34">[61]NEFTRANS!#REF!</definedName>
    <definedName name="K" localSheetId="35">[61]NEFTRANS!#REF!</definedName>
    <definedName name="K" localSheetId="36">[61]NEFTRANS!#REF!</definedName>
    <definedName name="K">[61]NEFTRANS!#REF!</definedName>
    <definedName name="kajgod" localSheetId="9">#REF!</definedName>
    <definedName name="kajgod" localSheetId="12">#REF!</definedName>
    <definedName name="kajgod" localSheetId="14">#REF!</definedName>
    <definedName name="kajgod" localSheetId="15">#REF!</definedName>
    <definedName name="kajgod" localSheetId="16">#REF!</definedName>
    <definedName name="kajgod" localSheetId="17">#REF!</definedName>
    <definedName name="kajgod" localSheetId="1">#REF!</definedName>
    <definedName name="kajgod" localSheetId="20">#REF!</definedName>
    <definedName name="kajgod" localSheetId="21">#REF!</definedName>
    <definedName name="kajgod" localSheetId="24">#REF!</definedName>
    <definedName name="kajgod" localSheetId="25">#REF!</definedName>
    <definedName name="kajgod" localSheetId="26">#REF!</definedName>
    <definedName name="kajgod" localSheetId="27">#REF!</definedName>
    <definedName name="kajgod" localSheetId="3">#REF!</definedName>
    <definedName name="kajgod" localSheetId="4">#REF!</definedName>
    <definedName name="kajgod" localSheetId="6">#REF!</definedName>
    <definedName name="kajgod" localSheetId="7">#REF!</definedName>
    <definedName name="kajgod" localSheetId="29">#REF!</definedName>
    <definedName name="kajgod" localSheetId="37">#REF!</definedName>
    <definedName name="kajgod" localSheetId="38">#REF!</definedName>
    <definedName name="kajgod" localSheetId="30">#REF!</definedName>
    <definedName name="kajgod" localSheetId="52">#REF!</definedName>
    <definedName name="kajgod" localSheetId="56">#REF!</definedName>
    <definedName name="kajgod" localSheetId="32">#REF!</definedName>
    <definedName name="kajgod" localSheetId="33">#REF!</definedName>
    <definedName name="kajgod" localSheetId="34">#REF!</definedName>
    <definedName name="kajgod" localSheetId="35">#REF!</definedName>
    <definedName name="kajgod" localSheetId="36">#REF!</definedName>
    <definedName name="kajgod" localSheetId="98">#REF!</definedName>
    <definedName name="kajgod" localSheetId="28">#REF!</definedName>
    <definedName name="kajgod">#REF!</definedName>
    <definedName name="kajgod2" localSheetId="25">#REF!</definedName>
    <definedName name="kajgod2" localSheetId="26">#REF!</definedName>
    <definedName name="kajgod2" localSheetId="27">#REF!</definedName>
    <definedName name="kajgod2" localSheetId="52">#REF!</definedName>
    <definedName name="kajgod2" localSheetId="32">#REF!</definedName>
    <definedName name="kajgod2" localSheetId="28">#REF!</definedName>
    <definedName name="kajgod2">#REF!</definedName>
    <definedName name="KBB" localSheetId="52">[62]kons!#REF!</definedName>
    <definedName name="KBB" localSheetId="32">[62]kons!#REF!</definedName>
    <definedName name="KBB">[62]kons!#REF!</definedName>
    <definedName name="KBB_sazeta" localSheetId="0">[63]kons!#REF!</definedName>
    <definedName name="KBB_sazeta" localSheetId="9">[63]kons!#REF!</definedName>
    <definedName name="KBB_sazeta" localSheetId="10">[63]kons!#REF!</definedName>
    <definedName name="KBB_sazeta" localSheetId="11">[63]kons!#REF!</definedName>
    <definedName name="KBB_sazeta" localSheetId="12">[43]kons!#REF!</definedName>
    <definedName name="KBB_sazeta" localSheetId="13">[63]kons!#REF!</definedName>
    <definedName name="KBB_sazeta" localSheetId="14">[63]kons!#REF!</definedName>
    <definedName name="KBB_sazeta" localSheetId="15">[64]kons!#REF!</definedName>
    <definedName name="KBB_sazeta" localSheetId="16">[64]kons!#REF!</definedName>
    <definedName name="KBB_sazeta" localSheetId="17">[64]kons!#REF!</definedName>
    <definedName name="KBB_sazeta" localSheetId="18">[63]kons!#REF!</definedName>
    <definedName name="KBB_sazeta" localSheetId="1">[64]kons!#REF!</definedName>
    <definedName name="KBB_sazeta" localSheetId="19">[63]kons!#REF!</definedName>
    <definedName name="KBB_sazeta" localSheetId="20">[64]kons!#REF!</definedName>
    <definedName name="KBB_sazeta" localSheetId="21">[64]kons!#REF!</definedName>
    <definedName name="KBB_sazeta" localSheetId="22">[63]kons!#REF!</definedName>
    <definedName name="KBB_sazeta" localSheetId="23">[63]kons!#REF!</definedName>
    <definedName name="KBB_sazeta" localSheetId="24">[43]kons!#REF!</definedName>
    <definedName name="KBB_sazeta" localSheetId="25">[62]kons!#REF!</definedName>
    <definedName name="KBB_sazeta" localSheetId="26">[62]kons!#REF!</definedName>
    <definedName name="KBB_sazeta" localSheetId="27">[62]kons!#REF!</definedName>
    <definedName name="KBB_sazeta" localSheetId="2">[64]kons!#REF!</definedName>
    <definedName name="KBB_sazeta" localSheetId="3">[64]kons!#REF!</definedName>
    <definedName name="KBB_sazeta" localSheetId="4">[64]kons!#REF!</definedName>
    <definedName name="KBB_sazeta" localSheetId="5">[63]kons!#REF!</definedName>
    <definedName name="KBB_sazeta" localSheetId="6">[63]kons!#REF!</definedName>
    <definedName name="KBB_sazeta" localSheetId="7">[63]kons!#REF!</definedName>
    <definedName name="KBB_sazeta" localSheetId="8">[63]kons!#REF!</definedName>
    <definedName name="KBB_sazeta" localSheetId="38">[43]kons!#REF!</definedName>
    <definedName name="KBB_sazeta" localSheetId="32">[43]kons!#REF!</definedName>
    <definedName name="KBB_sazeta" localSheetId="98">[62]kons!#REF!</definedName>
    <definedName name="KBB_sazeta" localSheetId="28">[62]kons!#REF!</definedName>
    <definedName name="KBB_sazeta">[43]kons!#REF!</definedName>
    <definedName name="kd" localSheetId="25">OFFSET(#REF!,0,0,COUNT(#REF!),1)</definedName>
    <definedName name="kd" localSheetId="26">OFFSET(#REF!,0,0,COUNT(#REF!),1)</definedName>
    <definedName name="kd" localSheetId="27">OFFSET(#REF!,0,0,COUNT(#REF!),1)</definedName>
    <definedName name="kd" localSheetId="52">OFFSET(#REF!,0,0,COUNT(#REF!),1)</definedName>
    <definedName name="kd" localSheetId="32">OFFSET(#REF!,0,0,COUNT(#REF!),1)</definedName>
    <definedName name="kd" localSheetId="28">OFFSET(#REF!,0,0,COUNT(#REF!),1)</definedName>
    <definedName name="kd">OFFSET(#REF!,0,0,COUNT(#REF!),1)</definedName>
    <definedName name="kj" localSheetId="25">#REF!</definedName>
    <definedName name="kj" localSheetId="26">#REF!</definedName>
    <definedName name="kj" localSheetId="27">#REF!</definedName>
    <definedName name="kj" localSheetId="29">#REF!</definedName>
    <definedName name="kj" localSheetId="37">#REF!</definedName>
    <definedName name="kj" localSheetId="38">#REF!</definedName>
    <definedName name="kj" localSheetId="30">#REF!</definedName>
    <definedName name="kj" localSheetId="52">#REF!</definedName>
    <definedName name="kj" localSheetId="56">#REF!</definedName>
    <definedName name="kj" localSheetId="32">#REF!</definedName>
    <definedName name="kj" localSheetId="33">#REF!</definedName>
    <definedName name="kj" localSheetId="34">#REF!</definedName>
    <definedName name="kj" localSheetId="35">#REF!</definedName>
    <definedName name="kj" localSheetId="36">#REF!</definedName>
    <definedName name="kj" localSheetId="28">#REF!</definedName>
    <definedName name="kj">#REF!</definedName>
    <definedName name="kk" localSheetId="25" hidden="1">{"Tab1",#N/A,FALSE,"P";"Tab2",#N/A,FALSE,"P"}</definedName>
    <definedName name="kk" localSheetId="26" hidden="1">{"Tab1",#N/A,FALSE,"P";"Tab2",#N/A,FALSE,"P"}</definedName>
    <definedName name="kk" localSheetId="27" hidden="1">{"Tab1",#N/A,FALSE,"P";"Tab2",#N/A,FALSE,"P"}</definedName>
    <definedName name="kk" localSheetId="29" hidden="1">{"Tab1",#N/A,FALSE,"P";"Tab2",#N/A,FALSE,"P"}</definedName>
    <definedName name="kk" localSheetId="37" hidden="1">{"Tab1",#N/A,FALSE,"P";"Tab2",#N/A,FALSE,"P"}</definedName>
    <definedName name="kk" localSheetId="38">OFFSET(#REF!,,,1,COUNT(#REF!))</definedName>
    <definedName name="kk" localSheetId="30" hidden="1">{"Tab1",#N/A,FALSE,"P";"Tab2",#N/A,FALSE,"P"}</definedName>
    <definedName name="kk" localSheetId="52" hidden="1">{"Tab1",#N/A,FALSE,"P";"Tab2",#N/A,FALSE,"P"}</definedName>
    <definedName name="kk" localSheetId="56" hidden="1">{"Tab1",#N/A,FALSE,"P";"Tab2",#N/A,FALSE,"P"}</definedName>
    <definedName name="kk" localSheetId="32" hidden="1">{"Tab1",#N/A,FALSE,"P";"Tab2",#N/A,FALSE,"P"}</definedName>
    <definedName name="kk" localSheetId="33" hidden="1">{"Tab1",#N/A,FALSE,"P";"Tab2",#N/A,FALSE,"P"}</definedName>
    <definedName name="kk" localSheetId="34" hidden="1">{"Tab1",#N/A,FALSE,"P";"Tab2",#N/A,FALSE,"P"}</definedName>
    <definedName name="kk" localSheetId="35" hidden="1">{"Tab1",#N/A,FALSE,"P";"Tab2",#N/A,FALSE,"P"}</definedName>
    <definedName name="kk" localSheetId="36" hidden="1">{"Tab1",#N/A,FALSE,"P";"Tab2",#N/A,FALSE,"P"}</definedName>
    <definedName name="kk" localSheetId="28" hidden="1">{"Tab1",#N/A,FALSE,"P";"Tab2",#N/A,FALSE,"P"}</definedName>
    <definedName name="kk" hidden="1">{"Tab1",#N/A,FALSE,"P";"Tab2",#N/A,FALSE,"P"}</definedName>
    <definedName name="kkk" localSheetId="25" hidden="1">{"Tab1",#N/A,FALSE,"P";"Tab2",#N/A,FALSE,"P"}</definedName>
    <definedName name="kkk" localSheetId="26" hidden="1">{"Tab1",#N/A,FALSE,"P";"Tab2",#N/A,FALSE,"P"}</definedName>
    <definedName name="kkk" localSheetId="27" hidden="1">{"Tab1",#N/A,FALSE,"P";"Tab2",#N/A,FALSE,"P"}</definedName>
    <definedName name="kkk" localSheetId="29" hidden="1">{"Tab1",#N/A,FALSE,"P";"Tab2",#N/A,FALSE,"P"}</definedName>
    <definedName name="kkk" localSheetId="37" hidden="1">{"Tab1",#N/A,FALSE,"P";"Tab2",#N/A,FALSE,"P"}</definedName>
    <definedName name="kkk" localSheetId="38" hidden="1">{"Tab1",#N/A,FALSE,"P";"Tab2",#N/A,FALSE,"P"}</definedName>
    <definedName name="kkk" localSheetId="30" hidden="1">{"Tab1",#N/A,FALSE,"P";"Tab2",#N/A,FALSE,"P"}</definedName>
    <definedName name="kkk" localSheetId="52" hidden="1">{"Tab1",#N/A,FALSE,"P";"Tab2",#N/A,FALSE,"P"}</definedName>
    <definedName name="kkk" localSheetId="56" hidden="1">{"Tab1",#N/A,FALSE,"P";"Tab2",#N/A,FALSE,"P"}</definedName>
    <definedName name="kkk" localSheetId="32" hidden="1">{"Tab1",#N/A,FALSE,"P";"Tab2",#N/A,FALSE,"P"}</definedName>
    <definedName name="kkk" localSheetId="33" hidden="1">{"Tab1",#N/A,FALSE,"P";"Tab2",#N/A,FALSE,"P"}</definedName>
    <definedName name="kkk" localSheetId="34" hidden="1">{"Tab1",#N/A,FALSE,"P";"Tab2",#N/A,FALSE,"P"}</definedName>
    <definedName name="kkk" localSheetId="35" hidden="1">{"Tab1",#N/A,FALSE,"P";"Tab2",#N/A,FALSE,"P"}</definedName>
    <definedName name="kkk" localSheetId="36" hidden="1">{"Tab1",#N/A,FALSE,"P";"Tab2",#N/A,FALSE,"P"}</definedName>
    <definedName name="kkk" localSheetId="28" hidden="1">{"Tab1",#N/A,FALSE,"P";"Tab2",#N/A,FALSE,"P"}</definedName>
    <definedName name="kkk" hidden="1">{"Tab1",#N/A,FALSE,"P";"Tab2",#N/A,FALSE,"P"}</definedName>
    <definedName name="kkkk" hidden="1">[65]M!#REF!</definedName>
    <definedName name="kmsp" localSheetId="25">OFFSET(#REF!,,,1,COUNT(#REF!))</definedName>
    <definedName name="kmsp" localSheetId="26">OFFSET(#REF!,,,1,COUNT(#REF!))</definedName>
    <definedName name="kmsp" localSheetId="27">OFFSET(#REF!,,,1,COUNT(#REF!))</definedName>
    <definedName name="kmsp" localSheetId="52">OFFSET(#REF!,,,1,COUNT(#REF!))</definedName>
    <definedName name="kmsp" localSheetId="32">OFFSET(#REF!,,,1,COUNT(#REF!))</definedName>
    <definedName name="kmsp" localSheetId="28">OFFSET(#REF!,,,1,COUNT(#REF!))</definedName>
    <definedName name="kmsp">OFFSET(#REF!,,,1,COUNT(#REF!))</definedName>
    <definedName name="kratice" localSheetId="0">[66]Racunica!$R$2:$S$28</definedName>
    <definedName name="kratice" localSheetId="9">[66]Racunica!$R$2:$S$28</definedName>
    <definedName name="kratice" localSheetId="10">[66]Racunica!$R$2:$S$28</definedName>
    <definedName name="kratice" localSheetId="11">[66]Racunica!$R$2:$S$28</definedName>
    <definedName name="kratice" localSheetId="13">[66]Racunica!$R$2:$S$28</definedName>
    <definedName name="kratice" localSheetId="14">[66]Racunica!$R$2:$S$28</definedName>
    <definedName name="kratice" localSheetId="15">[67]Racunica!$R$2:$S$28</definedName>
    <definedName name="kratice" localSheetId="16">[67]Racunica!$R$2:$S$28</definedName>
    <definedName name="kratice" localSheetId="17">[67]Racunica!$R$2:$S$28</definedName>
    <definedName name="kratice" localSheetId="18">[66]Racunica!$R$2:$S$28</definedName>
    <definedName name="kratice" localSheetId="1">[67]Racunica!$R$2:$S$28</definedName>
    <definedName name="kratice" localSheetId="19">[66]Racunica!$R$2:$S$28</definedName>
    <definedName name="kratice" localSheetId="20">[67]Racunica!$R$2:$S$28</definedName>
    <definedName name="kratice" localSheetId="21">[67]Racunica!$R$2:$S$28</definedName>
    <definedName name="kratice" localSheetId="22">[66]Racunica!$R$2:$S$28</definedName>
    <definedName name="kratice" localSheetId="23">[66]Racunica!$R$2:$S$28</definedName>
    <definedName name="kratice" localSheetId="2">[67]Racunica!$R$2:$S$28</definedName>
    <definedName name="kratice" localSheetId="3">[67]Racunica!$R$2:$S$28</definedName>
    <definedName name="kratice" localSheetId="4">[67]Racunica!$R$2:$S$28</definedName>
    <definedName name="kratice" localSheetId="5">[66]Racunica!$R$2:$S$28</definedName>
    <definedName name="kratice" localSheetId="6">[66]Racunica!$R$2:$S$28</definedName>
    <definedName name="kratice" localSheetId="7">[66]Racunica!$R$2:$S$28</definedName>
    <definedName name="kratice" localSheetId="8">[66]Racunica!$R$2:$S$28</definedName>
    <definedName name="kratice" localSheetId="32">[68]Racunica!$R$2:$S$28</definedName>
    <definedName name="kratice">[69]Racunica!$R$2:$S$28</definedName>
    <definedName name="kratice_zscore">[70]kratice_zscore!$A$2:$B$32</definedName>
    <definedName name="ksefjdvjdfkjdf" localSheetId="29">#REF!</definedName>
    <definedName name="ksefjdvjdfkjdf" localSheetId="37">#REF!</definedName>
    <definedName name="ksefjdvjdfkjdf" localSheetId="38">#REF!</definedName>
    <definedName name="ksefjdvjdfkjdf" localSheetId="30">#REF!</definedName>
    <definedName name="ksefjdvjdfkjdf" localSheetId="52">#REF!</definedName>
    <definedName name="ksefjdvjdfkjdf" localSheetId="56">#REF!</definedName>
    <definedName name="ksefjdvjdfkjdf" localSheetId="33">#REF!</definedName>
    <definedName name="ksefjdvjdfkjdf" localSheetId="34">#REF!</definedName>
    <definedName name="ksefjdvjdfkjdf" localSheetId="35">#REF!</definedName>
    <definedName name="ksefjdvjdfkjdf" localSheetId="36">#REF!</definedName>
    <definedName name="ksefjdvjdfkjdf">#REF!</definedName>
    <definedName name="kurac">[71]IZV15Ek!$A$67:$C$132</definedName>
    <definedName name="kvp" localSheetId="25">OFFSET(#REF!,,,1,COUNT(#REF!))</definedName>
    <definedName name="kvp" localSheetId="26">OFFSET(#REF!,,,1,COUNT(#REF!))</definedName>
    <definedName name="kvp" localSheetId="27">OFFSET(#REF!,,,1,COUNT(#REF!))</definedName>
    <definedName name="kvp" localSheetId="38">OFFSET(#REF!,,,1,COUNT(#REF!))</definedName>
    <definedName name="kvp" localSheetId="52">OFFSET(#REF!,,,1,COUNT(#REF!))</definedName>
    <definedName name="kvp" localSheetId="32">OFFSET(#REF!,,,1,COUNT(#REF!))</definedName>
    <definedName name="kvp" localSheetId="28">OFFSET(#REF!,,,1,COUNT(#REF!))</definedName>
    <definedName name="kvp">OFFSET(#REF!,,,1,COUNT(#REF!))</definedName>
    <definedName name="Lambda1" localSheetId="32">'[26]Nelson Siegel Svensson'!$Q$7</definedName>
    <definedName name="Lambda1">'[27]Nelson Siegel Svensson'!$Q$7</definedName>
    <definedName name="Lambda2" localSheetId="32">'[26]Nelson Siegel Svensson'!$Q$8</definedName>
    <definedName name="Lambda2">'[27]Nelson Siegel Svensson'!$Q$8</definedName>
    <definedName name="LambdaT1" localSheetId="32">'[26]Nelson Siegel Svensson'!$R$7</definedName>
    <definedName name="LambdaT1">'[27]Nelson Siegel Svensson'!$R$7</definedName>
    <definedName name="LambdaT2" localSheetId="32">'[26]Nelson Siegel Svensson'!$R$8</definedName>
    <definedName name="LambdaT2">'[27]Nelson Siegel Svensson'!$R$8</definedName>
    <definedName name="LINES" localSheetId="9">#REF!</definedName>
    <definedName name="LINES" localSheetId="12">#REF!</definedName>
    <definedName name="LINES" localSheetId="14">#REF!</definedName>
    <definedName name="LINES" localSheetId="15">#REF!</definedName>
    <definedName name="LINES" localSheetId="16">#REF!</definedName>
    <definedName name="LINES" localSheetId="17">#REF!</definedName>
    <definedName name="LINES" localSheetId="1">#REF!</definedName>
    <definedName name="LINES" localSheetId="20">#REF!</definedName>
    <definedName name="LINES" localSheetId="21">#REF!</definedName>
    <definedName name="LINES" localSheetId="24">#REF!</definedName>
    <definedName name="LINES" localSheetId="25">#REF!</definedName>
    <definedName name="LINES" localSheetId="26">#REF!</definedName>
    <definedName name="LINES" localSheetId="27">#REF!</definedName>
    <definedName name="LINES" localSheetId="3">#REF!</definedName>
    <definedName name="LINES" localSheetId="4">#REF!</definedName>
    <definedName name="LINES" localSheetId="6">#REF!</definedName>
    <definedName name="LINES" localSheetId="7">#REF!</definedName>
    <definedName name="LINES" localSheetId="29">#REF!</definedName>
    <definedName name="LINES" localSheetId="37">#REF!</definedName>
    <definedName name="LINES" localSheetId="38">#REF!</definedName>
    <definedName name="LINES" localSheetId="30">#REF!</definedName>
    <definedName name="LINES" localSheetId="52">#REF!</definedName>
    <definedName name="LINES" localSheetId="56">#REF!</definedName>
    <definedName name="LINES" localSheetId="32">#REF!</definedName>
    <definedName name="LINES" localSheetId="33">#REF!</definedName>
    <definedName name="LINES" localSheetId="34">#REF!</definedName>
    <definedName name="LINES" localSheetId="35">#REF!</definedName>
    <definedName name="LINES" localSheetId="36">#REF!</definedName>
    <definedName name="LINES" localSheetId="28">#REF!</definedName>
    <definedName name="LINES">#REF!</definedName>
    <definedName name="ll" localSheetId="25" hidden="1">{"Tab1",#N/A,FALSE,"P";"Tab2",#N/A,FALSE,"P"}</definedName>
    <definedName name="ll" localSheetId="26" hidden="1">{"Tab1",#N/A,FALSE,"P";"Tab2",#N/A,FALSE,"P"}</definedName>
    <definedName name="ll" localSheetId="27" hidden="1">{"Tab1",#N/A,FALSE,"P";"Tab2",#N/A,FALSE,"P"}</definedName>
    <definedName name="ll" localSheetId="29" hidden="1">{"Tab1",#N/A,FALSE,"P";"Tab2",#N/A,FALSE,"P"}</definedName>
    <definedName name="ll" localSheetId="37" hidden="1">{"Tab1",#N/A,FALSE,"P";"Tab2",#N/A,FALSE,"P"}</definedName>
    <definedName name="ll" localSheetId="38" hidden="1">{"Tab1",#N/A,FALSE,"P";"Tab2",#N/A,FALSE,"P"}</definedName>
    <definedName name="ll" localSheetId="30" hidden="1">{"Tab1",#N/A,FALSE,"P";"Tab2",#N/A,FALSE,"P"}</definedName>
    <definedName name="ll" localSheetId="52" hidden="1">{"Tab1",#N/A,FALSE,"P";"Tab2",#N/A,FALSE,"P"}</definedName>
    <definedName name="ll" localSheetId="56" hidden="1">{"Tab1",#N/A,FALSE,"P";"Tab2",#N/A,FALSE,"P"}</definedName>
    <definedName name="ll" localSheetId="32" hidden="1">{"Tab1",#N/A,FALSE,"P";"Tab2",#N/A,FALSE,"P"}</definedName>
    <definedName name="ll" localSheetId="33" hidden="1">{"Tab1",#N/A,FALSE,"P";"Tab2",#N/A,FALSE,"P"}</definedName>
    <definedName name="ll" localSheetId="34" hidden="1">{"Tab1",#N/A,FALSE,"P";"Tab2",#N/A,FALSE,"P"}</definedName>
    <definedName name="ll" localSheetId="35" hidden="1">{"Tab1",#N/A,FALSE,"P";"Tab2",#N/A,FALSE,"P"}</definedName>
    <definedName name="ll" localSheetId="36" hidden="1">{"Tab1",#N/A,FALSE,"P";"Tab2",#N/A,FALSE,"P"}</definedName>
    <definedName name="ll" localSheetId="28" hidden="1">{"Tab1",#N/A,FALSE,"P";"Tab2",#N/A,FALSE,"P"}</definedName>
    <definedName name="ll" hidden="1">{"Tab1",#N/A,FALSE,"P";"Tab2",#N/A,FALSE,"P"}</definedName>
    <definedName name="lll" localSheetId="25" hidden="1">{"Riqfin97",#N/A,FALSE,"Tran";"Riqfinpro",#N/A,FALSE,"Tran"}</definedName>
    <definedName name="lll" localSheetId="26" hidden="1">{"Riqfin97",#N/A,FALSE,"Tran";"Riqfinpro",#N/A,FALSE,"Tran"}</definedName>
    <definedName name="lll" localSheetId="27" hidden="1">{"Riqfin97",#N/A,FALSE,"Tran";"Riqfinpro",#N/A,FALSE,"Tran"}</definedName>
    <definedName name="lll" localSheetId="29" hidden="1">{"Riqfin97",#N/A,FALSE,"Tran";"Riqfinpro",#N/A,FALSE,"Tran"}</definedName>
    <definedName name="lll" localSheetId="37" hidden="1">{"Riqfin97",#N/A,FALSE,"Tran";"Riqfinpro",#N/A,FALSE,"Tran"}</definedName>
    <definedName name="lll" localSheetId="38" hidden="1">{"Riqfin97",#N/A,FALSE,"Tran";"Riqfinpro",#N/A,FALSE,"Tran"}</definedName>
    <definedName name="lll" localSheetId="30" hidden="1">{"Riqfin97",#N/A,FALSE,"Tran";"Riqfinpro",#N/A,FALSE,"Tran"}</definedName>
    <definedName name="lll" localSheetId="52" hidden="1">{"Riqfin97",#N/A,FALSE,"Tran";"Riqfinpro",#N/A,FALSE,"Tran"}</definedName>
    <definedName name="lll" localSheetId="56" hidden="1">{"Riqfin97",#N/A,FALSE,"Tran";"Riqfinpro",#N/A,FALSE,"Tran"}</definedName>
    <definedName name="lll" localSheetId="32" hidden="1">{"Riqfin97",#N/A,FALSE,"Tran";"Riqfinpro",#N/A,FALSE,"Tran"}</definedName>
    <definedName name="lll" localSheetId="33" hidden="1">{"Riqfin97",#N/A,FALSE,"Tran";"Riqfinpro",#N/A,FALSE,"Tran"}</definedName>
    <definedName name="lll" localSheetId="34" hidden="1">{"Riqfin97",#N/A,FALSE,"Tran";"Riqfinpro",#N/A,FALSE,"Tran"}</definedName>
    <definedName name="lll" localSheetId="35" hidden="1">{"Riqfin97",#N/A,FALSE,"Tran";"Riqfinpro",#N/A,FALSE,"Tran"}</definedName>
    <definedName name="lll" localSheetId="36" hidden="1">{"Riqfin97",#N/A,FALSE,"Tran";"Riqfinpro",#N/A,FALSE,"Tran"}</definedName>
    <definedName name="lll" localSheetId="28" hidden="1">{"Riqfin97",#N/A,FALSE,"Tran";"Riqfinpro",#N/A,FALSE,"Tran"}</definedName>
    <definedName name="lll" hidden="1">{"Riqfin97",#N/A,FALSE,"Tran";"Riqfinpro",#N/A,FALSE,"Tran"}</definedName>
    <definedName name="llll" hidden="1">[60]M!#REF!</definedName>
    <definedName name="LTcirr" localSheetId="9">#REF!</definedName>
    <definedName name="LTcirr" localSheetId="12">#REF!</definedName>
    <definedName name="LTcirr" localSheetId="14">#REF!</definedName>
    <definedName name="LTcirr" localSheetId="15">#REF!</definedName>
    <definedName name="LTcirr" localSheetId="16">#REF!</definedName>
    <definedName name="LTcirr" localSheetId="17">#REF!</definedName>
    <definedName name="LTcirr" localSheetId="1">#REF!</definedName>
    <definedName name="LTcirr" localSheetId="20">#REF!</definedName>
    <definedName name="LTcirr" localSheetId="21">#REF!</definedName>
    <definedName name="LTcirr" localSheetId="24">#REF!</definedName>
    <definedName name="LTcirr" localSheetId="25">#REF!</definedName>
    <definedName name="LTcirr" localSheetId="26">#REF!</definedName>
    <definedName name="LTcirr" localSheetId="27">#REF!</definedName>
    <definedName name="LTcirr" localSheetId="3">#REF!</definedName>
    <definedName name="LTcirr" localSheetId="4">#REF!</definedName>
    <definedName name="LTcirr" localSheetId="6">#REF!</definedName>
    <definedName name="LTcirr" localSheetId="7">#REF!</definedName>
    <definedName name="LTcirr" localSheetId="29">#REF!</definedName>
    <definedName name="LTcirr" localSheetId="37">#REF!</definedName>
    <definedName name="LTcirr" localSheetId="38">#REF!</definedName>
    <definedName name="LTcirr" localSheetId="30">#REF!</definedName>
    <definedName name="LTcirr" localSheetId="52">#REF!</definedName>
    <definedName name="LTcirr" localSheetId="56">#REF!</definedName>
    <definedName name="LTcirr" localSheetId="32">#REF!</definedName>
    <definedName name="LTcirr" localSheetId="33">#REF!</definedName>
    <definedName name="LTcirr" localSheetId="34">#REF!</definedName>
    <definedName name="LTcirr" localSheetId="35">#REF!</definedName>
    <definedName name="LTcirr" localSheetId="36">#REF!</definedName>
    <definedName name="LTcirr" localSheetId="28">#REF!</definedName>
    <definedName name="LTcirr">#REF!</definedName>
    <definedName name="LTr" localSheetId="9">#REF!</definedName>
    <definedName name="LTr" localSheetId="12">#REF!</definedName>
    <definedName name="LTr" localSheetId="14">#REF!</definedName>
    <definedName name="LTr" localSheetId="15">#REF!</definedName>
    <definedName name="LTr" localSheetId="16">#REF!</definedName>
    <definedName name="LTr" localSheetId="17">#REF!</definedName>
    <definedName name="LTr" localSheetId="1">#REF!</definedName>
    <definedName name="LTr" localSheetId="20">#REF!</definedName>
    <definedName name="LTr" localSheetId="21">#REF!</definedName>
    <definedName name="LTr" localSheetId="24">#REF!</definedName>
    <definedName name="LTr" localSheetId="3">#REF!</definedName>
    <definedName name="LTr" localSheetId="4">#REF!</definedName>
    <definedName name="LTr" localSheetId="6">#REF!</definedName>
    <definedName name="LTr" localSheetId="7">#REF!</definedName>
    <definedName name="LTr" localSheetId="38">#REF!</definedName>
    <definedName name="LTr" localSheetId="52">#REF!</definedName>
    <definedName name="LTr" localSheetId="32">#REF!</definedName>
    <definedName name="LTr">#REF!</definedName>
    <definedName name="LUR">#N/A</definedName>
    <definedName name="M" localSheetId="52">[61]NEFTRANS!#REF!</definedName>
    <definedName name="M" localSheetId="32">[61]NEFTRANS!#REF!</definedName>
    <definedName name="M">[61]NEFTRANS!#REF!</definedName>
    <definedName name="MACRO" localSheetId="9">#REF!</definedName>
    <definedName name="MACRO" localSheetId="12">#REF!</definedName>
    <definedName name="MACRO" localSheetId="14">#REF!</definedName>
    <definedName name="MACRO" localSheetId="15">#REF!</definedName>
    <definedName name="MACRO" localSheetId="16">#REF!</definedName>
    <definedName name="MACRO" localSheetId="17">#REF!</definedName>
    <definedName name="MACRO" localSheetId="1">#REF!</definedName>
    <definedName name="MACRO" localSheetId="20">#REF!</definedName>
    <definedName name="MACRO" localSheetId="21">#REF!</definedName>
    <definedName name="MACRO" localSheetId="24">#REF!</definedName>
    <definedName name="MACRO" localSheetId="25">#REF!</definedName>
    <definedName name="MACRO" localSheetId="26">#REF!</definedName>
    <definedName name="MACRO" localSheetId="27">#REF!</definedName>
    <definedName name="MACRO" localSheetId="3">#REF!</definedName>
    <definedName name="MACRO" localSheetId="4">#REF!</definedName>
    <definedName name="MACRO" localSheetId="6">#REF!</definedName>
    <definedName name="MACRO" localSheetId="7">#REF!</definedName>
    <definedName name="MACRO" localSheetId="29">#REF!</definedName>
    <definedName name="MACRO" localSheetId="37">#REF!</definedName>
    <definedName name="MACRO" localSheetId="38">#REF!</definedName>
    <definedName name="MACRO" localSheetId="30">#REF!</definedName>
    <definedName name="MACRO" localSheetId="52">#REF!</definedName>
    <definedName name="MACRO" localSheetId="56">#REF!</definedName>
    <definedName name="MACRO" localSheetId="32">#REF!</definedName>
    <definedName name="MACRO" localSheetId="33">#REF!</definedName>
    <definedName name="MACRO" localSheetId="34">#REF!</definedName>
    <definedName name="MACRO" localSheetId="35">#REF!</definedName>
    <definedName name="MACRO" localSheetId="36">#REF!</definedName>
    <definedName name="MACRO" localSheetId="28">#REF!</definedName>
    <definedName name="MACRO">#REF!</definedName>
    <definedName name="MACRO_ASSUMP_2006" localSheetId="9">#REF!</definedName>
    <definedName name="MACRO_ASSUMP_2006" localSheetId="12">#REF!</definedName>
    <definedName name="MACRO_ASSUMP_2006" localSheetId="14">#REF!</definedName>
    <definedName name="MACRO_ASSUMP_2006" localSheetId="15">#REF!</definedName>
    <definedName name="MACRO_ASSUMP_2006" localSheetId="16">#REF!</definedName>
    <definedName name="MACRO_ASSUMP_2006" localSheetId="17">#REF!</definedName>
    <definedName name="MACRO_ASSUMP_2006" localSheetId="1">#REF!</definedName>
    <definedName name="MACRO_ASSUMP_2006" localSheetId="20">#REF!</definedName>
    <definedName name="MACRO_ASSUMP_2006" localSheetId="21">#REF!</definedName>
    <definedName name="MACRO_ASSUMP_2006" localSheetId="24">#REF!</definedName>
    <definedName name="MACRO_ASSUMP_2006" localSheetId="3">#REF!</definedName>
    <definedName name="MACRO_ASSUMP_2006" localSheetId="4">#REF!</definedName>
    <definedName name="MACRO_ASSUMP_2006" localSheetId="6">#REF!</definedName>
    <definedName name="MACRO_ASSUMP_2006" localSheetId="7">#REF!</definedName>
    <definedName name="MACRO_ASSUMP_2006" localSheetId="38">#REF!</definedName>
    <definedName name="MACRO_ASSUMP_2006" localSheetId="52">#REF!</definedName>
    <definedName name="MACRO_ASSUMP_2006" localSheetId="32">#REF!</definedName>
    <definedName name="MACRO_ASSUMP_2006">#REF!</definedName>
    <definedName name="Malaysia" localSheetId="52">#REF!</definedName>
    <definedName name="Malaysia" localSheetId="32">#REF!</definedName>
    <definedName name="Malaysia">#REF!</definedName>
    <definedName name="MAMA" localSheetId="52">#REF!</definedName>
    <definedName name="MAMA" localSheetId="32">#REF!</definedName>
    <definedName name="MAMA">#REF!</definedName>
    <definedName name="marina" localSheetId="52">#REF!</definedName>
    <definedName name="marina" localSheetId="32">#REF!</definedName>
    <definedName name="marina">#REF!</definedName>
    <definedName name="Market_Value" localSheetId="32">OFFSET([15]SECURITIES!$Q$4,3,0,COUNT([15]SECURITIES!$Q$6:INDIRECT("SECURITIES!Q200")),1)</definedName>
    <definedName name="Market_Value">OFFSET([16]SECURITIES!$Q$4,3,0,COUNT([16]SECURITIES!$Q$6:INDIRECT("SECURITIES!Q200")),1)</definedName>
    <definedName name="Market_Value_ZSD" localSheetId="32">OFFSET([15]SECURITIES!$P$4,3,0,COUNT([15]SECURITIES!$Q$6:INDIRECT("SECURITIES!Q200")),1)</definedName>
    <definedName name="Market_Value_ZSD">OFFSET([16]SECURITIES!$P$4,3,0,COUNT([16]SECURITIES!$Q$6:INDIRECT("SECURITIES!Q200")),1)</definedName>
    <definedName name="Master1" localSheetId="52">#REF!:INDEX(#REF!,COUNTA(#REF!))</definedName>
    <definedName name="Master1" localSheetId="32">#REF!:INDEX(#REF!,COUNTA(#REF!))</definedName>
    <definedName name="Master1">#REF!:INDEX(#REF!,COUNTA(#REF!))</definedName>
    <definedName name="Master2" localSheetId="52">#REF!:INDEX(#REF!,COUNTA(#REF!))</definedName>
    <definedName name="Master2" localSheetId="32">#REF!:INDEX(#REF!,COUNTA(#REF!))</definedName>
    <definedName name="Master2">#REF!:INDEX(#REF!,COUNTA(#REF!))</definedName>
    <definedName name="Master2123" localSheetId="52">#REF!:INDEX(#REF!,COUNTA(#REF!))</definedName>
    <definedName name="Master2123" localSheetId="32">#REF!:INDEX(#REF!,COUNTA(#REF!))</definedName>
    <definedName name="Master2123">#REF!:INDEX(#REF!,COUNTA(#REF!))</definedName>
    <definedName name="Master234" localSheetId="52">#REF!:INDEX(#REF!,COUNTA(#REF!))</definedName>
    <definedName name="Master234" localSheetId="32">#REF!:INDEX(#REF!,COUNTA(#REF!))</definedName>
    <definedName name="Master234">#REF!:INDEX(#REF!,COUNTA(#REF!))</definedName>
    <definedName name="Maturity" localSheetId="32">OFFSET([15]SECURITIES!$F$4,3,0,COUNT([15]SECURITIES!$F$6:INDIRECT("SECURITIES!F200")),1)</definedName>
    <definedName name="Maturity">OFFSET([16]SECURITIES!$F$4,3,0,COUNT([16]SECURITIES!$F$6:INDIRECT("SECURITIES!F200")),1)</definedName>
    <definedName name="Maturity_IDA">[39]NPV!$B$26</definedName>
    <definedName name="Maturity_NC" localSheetId="9">[39]NPV!#REF!</definedName>
    <definedName name="Maturity_NC" localSheetId="12">[39]NPV!#REF!</definedName>
    <definedName name="Maturity_NC" localSheetId="14">[39]NPV!#REF!</definedName>
    <definedName name="Maturity_NC" localSheetId="15">[39]NPV!#REF!</definedName>
    <definedName name="Maturity_NC" localSheetId="16">[39]NPV!#REF!</definedName>
    <definedName name="Maturity_NC" localSheetId="17">[39]NPV!#REF!</definedName>
    <definedName name="Maturity_NC" localSheetId="1">[39]NPV!#REF!</definedName>
    <definedName name="Maturity_NC" localSheetId="20">[39]NPV!#REF!</definedName>
    <definedName name="Maturity_NC" localSheetId="21">[39]NPV!#REF!</definedName>
    <definedName name="Maturity_NC" localSheetId="24">[39]NPV!#REF!</definedName>
    <definedName name="Maturity_NC" localSheetId="25">[39]NPV!#REF!</definedName>
    <definedName name="Maturity_NC" localSheetId="26">[39]NPV!#REF!</definedName>
    <definedName name="Maturity_NC" localSheetId="27">[39]NPV!#REF!</definedName>
    <definedName name="Maturity_NC" localSheetId="2">[39]NPV!#REF!</definedName>
    <definedName name="Maturity_NC" localSheetId="3">[39]NPV!#REF!</definedName>
    <definedName name="Maturity_NC" localSheetId="4">[39]NPV!#REF!</definedName>
    <definedName name="Maturity_NC" localSheetId="6">[39]NPV!#REF!</definedName>
    <definedName name="Maturity_NC" localSheetId="7">[39]NPV!#REF!</definedName>
    <definedName name="Maturity_NC" localSheetId="29">[39]NPV!#REF!</definedName>
    <definedName name="Maturity_NC" localSheetId="37">[39]NPV!#REF!</definedName>
    <definedName name="Maturity_NC" localSheetId="38">[39]NPV!#REF!</definedName>
    <definedName name="Maturity_NC" localSheetId="30">[39]NPV!#REF!</definedName>
    <definedName name="Maturity_NC" localSheetId="56">[39]NPV!#REF!</definedName>
    <definedName name="Maturity_NC" localSheetId="32">[39]NPV!#REF!</definedName>
    <definedName name="Maturity_NC" localSheetId="33">[39]NPV!#REF!</definedName>
    <definedName name="Maturity_NC" localSheetId="34">[39]NPV!#REF!</definedName>
    <definedName name="Maturity_NC" localSheetId="35">[39]NPV!#REF!</definedName>
    <definedName name="Maturity_NC" localSheetId="36">[39]NPV!#REF!</definedName>
    <definedName name="Maturity_NC" localSheetId="28">[39]NPV!#REF!</definedName>
    <definedName name="Maturity_NC">[39]NPV!#REF!</definedName>
    <definedName name="MCV">#N/A</definedName>
    <definedName name="MCV_B">#N/A</definedName>
    <definedName name="MCV_B1" localSheetId="9">#REF!</definedName>
    <definedName name="MCV_B1" localSheetId="12">#REF!</definedName>
    <definedName name="MCV_B1" localSheetId="14">#REF!</definedName>
    <definedName name="MCV_B1" localSheetId="15">#REF!</definedName>
    <definedName name="MCV_B1" localSheetId="16">#REF!</definedName>
    <definedName name="MCV_B1" localSheetId="17">#REF!</definedName>
    <definedName name="MCV_B1" localSheetId="1">#REF!</definedName>
    <definedName name="MCV_B1" localSheetId="20">#REF!</definedName>
    <definedName name="MCV_B1" localSheetId="21">#REF!</definedName>
    <definedName name="MCV_B1" localSheetId="24">#REF!</definedName>
    <definedName name="MCV_B1" localSheetId="25">#REF!</definedName>
    <definedName name="MCV_B1" localSheetId="26">#REF!</definedName>
    <definedName name="MCV_B1" localSheetId="27">#REF!</definedName>
    <definedName name="MCV_B1" localSheetId="3">#REF!</definedName>
    <definedName name="MCV_B1" localSheetId="4">#REF!</definedName>
    <definedName name="MCV_B1" localSheetId="6">#REF!</definedName>
    <definedName name="MCV_B1" localSheetId="7">#REF!</definedName>
    <definedName name="MCV_B1" localSheetId="29">#REF!</definedName>
    <definedName name="MCV_B1" localSheetId="37">#REF!</definedName>
    <definedName name="MCV_B1" localSheetId="38">#REF!</definedName>
    <definedName name="MCV_B1" localSheetId="30">#REF!</definedName>
    <definedName name="MCV_B1" localSheetId="52">#REF!</definedName>
    <definedName name="MCV_B1" localSheetId="56">#REF!</definedName>
    <definedName name="MCV_B1" localSheetId="32">#REF!</definedName>
    <definedName name="MCV_B1" localSheetId="33">#REF!</definedName>
    <definedName name="MCV_B1" localSheetId="34">#REF!</definedName>
    <definedName name="MCV_B1" localSheetId="35">#REF!</definedName>
    <definedName name="MCV_B1" localSheetId="36">#REF!</definedName>
    <definedName name="MCV_B1" localSheetId="28">#REF!</definedName>
    <definedName name="MCV_B1">#REF!</definedName>
    <definedName name="MCV_D">#N/A</definedName>
    <definedName name="MCV_D1" localSheetId="9">#REF!</definedName>
    <definedName name="MCV_D1" localSheetId="12">#REF!</definedName>
    <definedName name="MCV_D1" localSheetId="14">#REF!</definedName>
    <definedName name="MCV_D1" localSheetId="15">#REF!</definedName>
    <definedName name="MCV_D1" localSheetId="16">#REF!</definedName>
    <definedName name="MCV_D1" localSheetId="17">#REF!</definedName>
    <definedName name="MCV_D1" localSheetId="1">#REF!</definedName>
    <definedName name="MCV_D1" localSheetId="20">#REF!</definedName>
    <definedName name="MCV_D1" localSheetId="21">#REF!</definedName>
    <definedName name="MCV_D1" localSheetId="24">#REF!</definedName>
    <definedName name="MCV_D1" localSheetId="25">#REF!</definedName>
    <definedName name="MCV_D1" localSheetId="26">#REF!</definedName>
    <definedName name="MCV_D1" localSheetId="27">#REF!</definedName>
    <definedName name="MCV_D1" localSheetId="3">#REF!</definedName>
    <definedName name="MCV_D1" localSheetId="4">#REF!</definedName>
    <definedName name="MCV_D1" localSheetId="6">#REF!</definedName>
    <definedName name="MCV_D1" localSheetId="7">#REF!</definedName>
    <definedName name="MCV_D1" localSheetId="29">#REF!</definedName>
    <definedName name="MCV_D1" localSheetId="37">#REF!</definedName>
    <definedName name="MCV_D1" localSheetId="38">#REF!</definedName>
    <definedName name="MCV_D1" localSheetId="30">#REF!</definedName>
    <definedName name="MCV_D1" localSheetId="52">#REF!</definedName>
    <definedName name="MCV_D1" localSheetId="56">#REF!</definedName>
    <definedName name="MCV_D1" localSheetId="32">#REF!</definedName>
    <definedName name="MCV_D1" localSheetId="33">#REF!</definedName>
    <definedName name="MCV_D1" localSheetId="34">#REF!</definedName>
    <definedName name="MCV_D1" localSheetId="35">#REF!</definedName>
    <definedName name="MCV_D1" localSheetId="36">#REF!</definedName>
    <definedName name="MCV_D1" localSheetId="28">#REF!</definedName>
    <definedName name="MCV_D1">#REF!</definedName>
    <definedName name="MCV_N">#N/A</definedName>
    <definedName name="MCV_T">#N/A</definedName>
    <definedName name="MCV_T1" localSheetId="9">#REF!</definedName>
    <definedName name="MCV_T1" localSheetId="12">#REF!</definedName>
    <definedName name="MCV_T1" localSheetId="14">#REF!</definedName>
    <definedName name="MCV_T1" localSheetId="15">#REF!</definedName>
    <definedName name="MCV_T1" localSheetId="16">#REF!</definedName>
    <definedName name="MCV_T1" localSheetId="17">#REF!</definedName>
    <definedName name="MCV_T1" localSheetId="1">#REF!</definedName>
    <definedName name="MCV_T1" localSheetId="20">#REF!</definedName>
    <definedName name="MCV_T1" localSheetId="21">#REF!</definedName>
    <definedName name="MCV_T1" localSheetId="24">#REF!</definedName>
    <definedName name="MCV_T1" localSheetId="25">#REF!</definedName>
    <definedName name="MCV_T1" localSheetId="26">#REF!</definedName>
    <definedName name="MCV_T1" localSheetId="27">#REF!</definedName>
    <definedName name="MCV_T1" localSheetId="3">#REF!</definedName>
    <definedName name="MCV_T1" localSheetId="4">#REF!</definedName>
    <definedName name="MCV_T1" localSheetId="6">#REF!</definedName>
    <definedName name="MCV_T1" localSheetId="7">#REF!</definedName>
    <definedName name="MCV_T1" localSheetId="29">#REF!</definedName>
    <definedName name="MCV_T1" localSheetId="37">#REF!</definedName>
    <definedName name="MCV_T1" localSheetId="38">#REF!</definedName>
    <definedName name="MCV_T1" localSheetId="30">#REF!</definedName>
    <definedName name="MCV_T1" localSheetId="52">#REF!</definedName>
    <definedName name="MCV_T1" localSheetId="56">#REF!</definedName>
    <definedName name="MCV_T1" localSheetId="32">#REF!</definedName>
    <definedName name="MCV_T1" localSheetId="33">#REF!</definedName>
    <definedName name="MCV_T1" localSheetId="34">#REF!</definedName>
    <definedName name="MCV_T1" localSheetId="35">#REF!</definedName>
    <definedName name="MCV_T1" localSheetId="36">#REF!</definedName>
    <definedName name="MCV_T1" localSheetId="28">#REF!</definedName>
    <definedName name="MCV_T1">#REF!</definedName>
    <definedName name="measures_bd">[46]!Table1[#Data]</definedName>
    <definedName name="MED" localSheetId="25">#REF!</definedName>
    <definedName name="MED" localSheetId="26">#REF!</definedName>
    <definedName name="MED" localSheetId="27">#REF!</definedName>
    <definedName name="MED" localSheetId="29">#REF!</definedName>
    <definedName name="MED" localSheetId="37">#REF!</definedName>
    <definedName name="MED" localSheetId="38">#REF!</definedName>
    <definedName name="MED" localSheetId="30">#REF!</definedName>
    <definedName name="MED" localSheetId="52">#REF!</definedName>
    <definedName name="MED" localSheetId="56">#REF!</definedName>
    <definedName name="MED" localSheetId="32">#REF!</definedName>
    <definedName name="MED" localSheetId="33">#REF!</definedName>
    <definedName name="MED" localSheetId="34">#REF!</definedName>
    <definedName name="MED" localSheetId="35">#REF!</definedName>
    <definedName name="MED" localSheetId="36">#REF!</definedName>
    <definedName name="MED" localSheetId="28">#REF!</definedName>
    <definedName name="MED">#REF!</definedName>
    <definedName name="MENORES" localSheetId="52">#REF!</definedName>
    <definedName name="MENORES" localSheetId="32">#REF!</definedName>
    <definedName name="MENORES">#REF!</definedName>
    <definedName name="MFI" localSheetId="52">OFFSET(#REF!,1,0,COUNTA(#REF!:INDIRECT("Legend!$n$200"))-1,1)</definedName>
    <definedName name="MFI" localSheetId="32">OFFSET(#REF!,1,0,COUNTA(#REF!:INDIRECT("Legend!$n$200"))-1,1)</definedName>
    <definedName name="MFI">OFFSET(#REF!,1,0,COUNTA(#REF!:INDIRECT("Legend!$n$200"))-1,1)</definedName>
    <definedName name="MFISCAL" localSheetId="25">'[3]Annual Raw Data'!#REF!</definedName>
    <definedName name="MFISCAL" localSheetId="26">'[3]Annual Raw Data'!#REF!</definedName>
    <definedName name="MFISCAL" localSheetId="27">'[3]Annual Raw Data'!#REF!</definedName>
    <definedName name="MFISCAL" localSheetId="52">'[3]Annual Raw Data'!#REF!</definedName>
    <definedName name="MFISCAL" localSheetId="32">'[3]Annual Raw Data'!#REF!</definedName>
    <definedName name="MFISCAL" localSheetId="28">'[3]Annual Raw Data'!#REF!</definedName>
    <definedName name="MFISCAL">'[3]Annual Raw Data'!#REF!</definedName>
    <definedName name="mflowsa" localSheetId="0">[9]!mflowsa</definedName>
    <definedName name="mflowsa" localSheetId="9">[9]!mflowsa</definedName>
    <definedName name="mflowsa" localSheetId="12">[9]!mflowsa</definedName>
    <definedName name="mflowsa" localSheetId="14">[9]!mflowsa</definedName>
    <definedName name="mflowsa" localSheetId="15">[9]!mflowsa</definedName>
    <definedName name="mflowsa" localSheetId="16">[9]!mflowsa</definedName>
    <definedName name="mflowsa" localSheetId="17">[9]!mflowsa</definedName>
    <definedName name="mflowsa" localSheetId="18">[9]!mflowsa</definedName>
    <definedName name="mflowsa" localSheetId="1">[9]!mflowsa</definedName>
    <definedName name="mflowsa" localSheetId="19">[9]!mflowsa</definedName>
    <definedName name="mflowsa" localSheetId="20">[9]!mflowsa</definedName>
    <definedName name="mflowsa" localSheetId="21">[9]!mflowsa</definedName>
    <definedName name="mflowsa" localSheetId="23">[9]!mflowsa</definedName>
    <definedName name="mflowsa" localSheetId="24">[9]!mflowsa</definedName>
    <definedName name="mflowsa" localSheetId="26">[9]!mflowsa</definedName>
    <definedName name="mflowsa" localSheetId="3">[9]!mflowsa</definedName>
    <definedName name="mflowsa" localSheetId="4">[9]!mflowsa</definedName>
    <definedName name="mflowsa" localSheetId="6">[9]!mflowsa</definedName>
    <definedName name="mflowsa" localSheetId="7">[9]!mflowsa</definedName>
    <definedName name="mflowsa" localSheetId="8">[9]!mflowsa</definedName>
    <definedName name="mflowsa" localSheetId="38">[9]!mflowsa</definedName>
    <definedName name="mflowsa">[9]!mflowsa</definedName>
    <definedName name="mflowsq" localSheetId="0">[9]!mflowsq</definedName>
    <definedName name="mflowsq" localSheetId="9">[9]!mflowsq</definedName>
    <definedName name="mflowsq" localSheetId="12">[9]!mflowsq</definedName>
    <definedName name="mflowsq" localSheetId="14">[9]!mflowsq</definedName>
    <definedName name="mflowsq" localSheetId="15">[9]!mflowsq</definedName>
    <definedName name="mflowsq" localSheetId="16">[9]!mflowsq</definedName>
    <definedName name="mflowsq" localSheetId="17">[9]!mflowsq</definedName>
    <definedName name="mflowsq" localSheetId="18">[9]!mflowsq</definedName>
    <definedName name="mflowsq" localSheetId="1">[9]!mflowsq</definedName>
    <definedName name="mflowsq" localSheetId="19">[9]!mflowsq</definedName>
    <definedName name="mflowsq" localSheetId="20">[9]!mflowsq</definedName>
    <definedName name="mflowsq" localSheetId="21">[9]!mflowsq</definedName>
    <definedName name="mflowsq" localSheetId="23">[9]!mflowsq</definedName>
    <definedName name="mflowsq" localSheetId="24">[9]!mflowsq</definedName>
    <definedName name="mflowsq" localSheetId="26">[9]!mflowsq</definedName>
    <definedName name="mflowsq" localSheetId="3">[9]!mflowsq</definedName>
    <definedName name="mflowsq" localSheetId="4">[9]!mflowsq</definedName>
    <definedName name="mflowsq" localSheetId="6">[9]!mflowsq</definedName>
    <definedName name="mflowsq" localSheetId="7">[9]!mflowsq</definedName>
    <definedName name="mflowsq" localSheetId="8">[9]!mflowsq</definedName>
    <definedName name="mflowsq" localSheetId="38">[9]!mflowsq</definedName>
    <definedName name="mflowsq">[9]!mflowsq</definedName>
    <definedName name="MICRO" localSheetId="25">#REF!</definedName>
    <definedName name="MICRO" localSheetId="26">#REF!</definedName>
    <definedName name="MICRO" localSheetId="27">#REF!</definedName>
    <definedName name="MICRO" localSheetId="29">#REF!</definedName>
    <definedName name="MICRO" localSheetId="37">#REF!</definedName>
    <definedName name="MICRO" localSheetId="38">#REF!</definedName>
    <definedName name="MICRO" localSheetId="30">#REF!</definedName>
    <definedName name="MICRO" localSheetId="52">#REF!</definedName>
    <definedName name="MICRO" localSheetId="56">#REF!</definedName>
    <definedName name="MICRO" localSheetId="32">#REF!</definedName>
    <definedName name="MICRO" localSheetId="33">#REF!</definedName>
    <definedName name="MICRO" localSheetId="34">#REF!</definedName>
    <definedName name="MICRO" localSheetId="35">#REF!</definedName>
    <definedName name="MICRO" localSheetId="36">#REF!</definedName>
    <definedName name="MICRO" localSheetId="28">#REF!</definedName>
    <definedName name="MICRO">#REF!</definedName>
    <definedName name="MIDDLE" localSheetId="9">#REF!</definedName>
    <definedName name="MIDDLE" localSheetId="12">#REF!</definedName>
    <definedName name="MIDDLE" localSheetId="14">#REF!</definedName>
    <definedName name="MIDDLE" localSheetId="15">#REF!</definedName>
    <definedName name="MIDDLE" localSheetId="16">#REF!</definedName>
    <definedName name="MIDDLE" localSheetId="17">#REF!</definedName>
    <definedName name="MIDDLE" localSheetId="1">#REF!</definedName>
    <definedName name="MIDDLE" localSheetId="20">#REF!</definedName>
    <definedName name="MIDDLE" localSheetId="21">#REF!</definedName>
    <definedName name="MIDDLE" localSheetId="24">#REF!</definedName>
    <definedName name="MIDDLE" localSheetId="25">#REF!</definedName>
    <definedName name="MIDDLE" localSheetId="26">#REF!</definedName>
    <definedName name="MIDDLE" localSheetId="27">#REF!</definedName>
    <definedName name="MIDDLE" localSheetId="3">#REF!</definedName>
    <definedName name="MIDDLE" localSheetId="4">#REF!</definedName>
    <definedName name="MIDDLE" localSheetId="6">#REF!</definedName>
    <definedName name="MIDDLE" localSheetId="7">#REF!</definedName>
    <definedName name="MIDDLE" localSheetId="38">#REF!</definedName>
    <definedName name="MIDDLE" localSheetId="52">#REF!</definedName>
    <definedName name="MIDDLE" localSheetId="32">#REF!</definedName>
    <definedName name="MIDDLE" localSheetId="28">#REF!</definedName>
    <definedName name="MIDDLE">#REF!</definedName>
    <definedName name="miroslav" localSheetId="25">'[49]Izbor posla'!$B$18</definedName>
    <definedName name="miroslav" localSheetId="26">'[49]Izbor posla'!$B$18</definedName>
    <definedName name="miroslav" localSheetId="27">'[49]Izbor posla'!$B$18</definedName>
    <definedName name="miroslav" localSheetId="28">'[49]Izbor posla'!$B$18</definedName>
    <definedName name="miroslav">'[49]Izbor posla'!$B$18</definedName>
    <definedName name="MISC3" localSheetId="25">#REF!</definedName>
    <definedName name="MISC3" localSheetId="26">#REF!</definedName>
    <definedName name="MISC3" localSheetId="27">#REF!</definedName>
    <definedName name="MISC3" localSheetId="29">#REF!</definedName>
    <definedName name="MISC3" localSheetId="37">#REF!</definedName>
    <definedName name="MISC3" localSheetId="38">#REF!</definedName>
    <definedName name="MISC3" localSheetId="30">#REF!</definedName>
    <definedName name="MISC3" localSheetId="52">#REF!</definedName>
    <definedName name="MISC3" localSheetId="56">#REF!</definedName>
    <definedName name="MISC3" localSheetId="32">#REF!</definedName>
    <definedName name="MISC3" localSheetId="33">#REF!</definedName>
    <definedName name="MISC3" localSheetId="34">#REF!</definedName>
    <definedName name="MISC3" localSheetId="35">#REF!</definedName>
    <definedName name="MISC3" localSheetId="36">#REF!</definedName>
    <definedName name="MISC3" localSheetId="28">#REF!</definedName>
    <definedName name="MISC3">#REF!</definedName>
    <definedName name="MISC4" localSheetId="9">[13]OUTPUT!#REF!</definedName>
    <definedName name="MISC4" localSheetId="12">[13]OUTPUT!#REF!</definedName>
    <definedName name="MISC4" localSheetId="14">[13]OUTPUT!#REF!</definedName>
    <definedName name="MISC4" localSheetId="15">[13]OUTPUT!#REF!</definedName>
    <definedName name="MISC4" localSheetId="16">[13]OUTPUT!#REF!</definedName>
    <definedName name="MISC4" localSheetId="17">[13]OUTPUT!#REF!</definedName>
    <definedName name="MISC4" localSheetId="1">[13]OUTPUT!#REF!</definedName>
    <definedName name="MISC4" localSheetId="20">[13]OUTPUT!#REF!</definedName>
    <definedName name="MISC4" localSheetId="21">[13]OUTPUT!#REF!</definedName>
    <definedName name="MISC4" localSheetId="24">[13]OUTPUT!#REF!</definedName>
    <definedName name="MISC4" localSheetId="25">[13]OUTPUT!#REF!</definedName>
    <definedName name="MISC4" localSheetId="26">[13]OUTPUT!#REF!</definedName>
    <definedName name="MISC4" localSheetId="27">[13]OUTPUT!#REF!</definedName>
    <definedName name="MISC4" localSheetId="3">[13]OUTPUT!#REF!</definedName>
    <definedName name="MISC4" localSheetId="4">[13]OUTPUT!#REF!</definedName>
    <definedName name="MISC4" localSheetId="6">[13]OUTPUT!#REF!</definedName>
    <definedName name="MISC4" localSheetId="7">[13]OUTPUT!#REF!</definedName>
    <definedName name="MISC4" localSheetId="29">[13]OUTPUT!#REF!</definedName>
    <definedName name="MISC4" localSheetId="37">[13]OUTPUT!#REF!</definedName>
    <definedName name="MISC4" localSheetId="38">[13]OUTPUT!#REF!</definedName>
    <definedName name="MISC4" localSheetId="30">[13]OUTPUT!#REF!</definedName>
    <definedName name="MISC4" localSheetId="56">[13]OUTPUT!#REF!</definedName>
    <definedName name="MISC4" localSheetId="32">[13]OUTPUT!#REF!</definedName>
    <definedName name="MISC4" localSheetId="33">[13]OUTPUT!#REF!</definedName>
    <definedName name="MISC4" localSheetId="34">[13]OUTPUT!#REF!</definedName>
    <definedName name="MISC4" localSheetId="35">[13]OUTPUT!#REF!</definedName>
    <definedName name="MISC4" localSheetId="36">[13]OUTPUT!#REF!</definedName>
    <definedName name="MISC4" localSheetId="28">[13]OUTPUT!#REF!</definedName>
    <definedName name="MISC4">[13]OUTPUT!#REF!</definedName>
    <definedName name="mmm" localSheetId="25" hidden="1">{"Riqfin97",#N/A,FALSE,"Tran";"Riqfinpro",#N/A,FALSE,"Tran"}</definedName>
    <definedName name="mmm" localSheetId="26" hidden="1">{"Riqfin97",#N/A,FALSE,"Tran";"Riqfinpro",#N/A,FALSE,"Tran"}</definedName>
    <definedName name="mmm" localSheetId="27" hidden="1">{"Riqfin97",#N/A,FALSE,"Tran";"Riqfinpro",#N/A,FALSE,"Tran"}</definedName>
    <definedName name="mmm" localSheetId="29" hidden="1">{"Riqfin97",#N/A,FALSE,"Tran";"Riqfinpro",#N/A,FALSE,"Tran"}</definedName>
    <definedName name="mmm" localSheetId="37" hidden="1">{"Riqfin97",#N/A,FALSE,"Tran";"Riqfinpro",#N/A,FALSE,"Tran"}</definedName>
    <definedName name="mmm" localSheetId="38" hidden="1">{"Riqfin97",#N/A,FALSE,"Tran";"Riqfinpro",#N/A,FALSE,"Tran"}</definedName>
    <definedName name="mmm" localSheetId="30" hidden="1">{"Riqfin97",#N/A,FALSE,"Tran";"Riqfinpro",#N/A,FALSE,"Tran"}</definedName>
    <definedName name="mmm" localSheetId="52" hidden="1">{"Riqfin97",#N/A,FALSE,"Tran";"Riqfinpro",#N/A,FALSE,"Tran"}</definedName>
    <definedName name="mmm" localSheetId="56" hidden="1">{"Riqfin97",#N/A,FALSE,"Tran";"Riqfinpro",#N/A,FALSE,"Tran"}</definedName>
    <definedName name="mmm" localSheetId="32" hidden="1">{"Riqfin97",#N/A,FALSE,"Tran";"Riqfinpro",#N/A,FALSE,"Tran"}</definedName>
    <definedName name="mmm" localSheetId="33" hidden="1">{"Riqfin97",#N/A,FALSE,"Tran";"Riqfinpro",#N/A,FALSE,"Tran"}</definedName>
    <definedName name="mmm" localSheetId="34" hidden="1">{"Riqfin97",#N/A,FALSE,"Tran";"Riqfinpro",#N/A,FALSE,"Tran"}</definedName>
    <definedName name="mmm" localSheetId="35" hidden="1">{"Riqfin97",#N/A,FALSE,"Tran";"Riqfinpro",#N/A,FALSE,"Tran"}</definedName>
    <definedName name="mmm" localSheetId="36" hidden="1">{"Riqfin97",#N/A,FALSE,"Tran";"Riqfinpro",#N/A,FALSE,"Tran"}</definedName>
    <definedName name="mmm" localSheetId="28" hidden="1">{"Riqfin97",#N/A,FALSE,"Tran";"Riqfinpro",#N/A,FALSE,"Tran"}</definedName>
    <definedName name="mmm" hidden="1">{"Riqfin97",#N/A,FALSE,"Tran";"Riqfinpro",#N/A,FALSE,"Tran"}</definedName>
    <definedName name="mmmm" localSheetId="25" hidden="1">{"Tab1",#N/A,FALSE,"P";"Tab2",#N/A,FALSE,"P"}</definedName>
    <definedName name="mmmm" localSheetId="26" hidden="1">{"Tab1",#N/A,FALSE,"P";"Tab2",#N/A,FALSE,"P"}</definedName>
    <definedName name="mmmm" localSheetId="27" hidden="1">{"Tab1",#N/A,FALSE,"P";"Tab2",#N/A,FALSE,"P"}</definedName>
    <definedName name="mmmm" localSheetId="29" hidden="1">{"Tab1",#N/A,FALSE,"P";"Tab2",#N/A,FALSE,"P"}</definedName>
    <definedName name="mmmm" localSheetId="37" hidden="1">{"Tab1",#N/A,FALSE,"P";"Tab2",#N/A,FALSE,"P"}</definedName>
    <definedName name="mmmm" localSheetId="38" hidden="1">{"Tab1",#N/A,FALSE,"P";"Tab2",#N/A,FALSE,"P"}</definedName>
    <definedName name="mmmm" localSheetId="30" hidden="1">{"Tab1",#N/A,FALSE,"P";"Tab2",#N/A,FALSE,"P"}</definedName>
    <definedName name="mmmm" localSheetId="52" hidden="1">{"Tab1",#N/A,FALSE,"P";"Tab2",#N/A,FALSE,"P"}</definedName>
    <definedName name="mmmm" localSheetId="56" hidden="1">{"Tab1",#N/A,FALSE,"P";"Tab2",#N/A,FALSE,"P"}</definedName>
    <definedName name="mmmm" localSheetId="32" hidden="1">{"Tab1",#N/A,FALSE,"P";"Tab2",#N/A,FALSE,"P"}</definedName>
    <definedName name="mmmm" localSheetId="33" hidden="1">{"Tab1",#N/A,FALSE,"P";"Tab2",#N/A,FALSE,"P"}</definedName>
    <definedName name="mmmm" localSheetId="34" hidden="1">{"Tab1",#N/A,FALSE,"P";"Tab2",#N/A,FALSE,"P"}</definedName>
    <definedName name="mmmm" localSheetId="35" hidden="1">{"Tab1",#N/A,FALSE,"P";"Tab2",#N/A,FALSE,"P"}</definedName>
    <definedName name="mmmm" localSheetId="36" hidden="1">{"Tab1",#N/A,FALSE,"P";"Tab2",#N/A,FALSE,"P"}</definedName>
    <definedName name="mmmm" localSheetId="28" hidden="1">{"Tab1",#N/A,FALSE,"P";"Tab2",#N/A,FALSE,"P"}</definedName>
    <definedName name="mmmm" hidden="1">{"Tab1",#N/A,FALSE,"P";"Tab2",#N/A,FALSE,"P"}</definedName>
    <definedName name="Mod_dur_MV" localSheetId="32">OFFSET([15]SECURITIES!$S$4,3,0,COUNT([15]SECURITIES!$Q$6:INDIRECT("SECURITIES!Q200")),1)</definedName>
    <definedName name="Mod_dur_MV">OFFSET([16]SECURITIES!$S$4,3,0,COUNT([16]SECURITIES!$Q$6:INDIRECT("SECURITIES!Q200")),1)</definedName>
    <definedName name="ModeW">[22]WordCopy!$Z$34:$Z$36</definedName>
    <definedName name="Modified_Duration" localSheetId="32">OFFSET([15]SECURITIES!$R$4,3,0,COUNT([15]SECURITIES!$Q$6:INDIRECT("SECURITIES!Q200")),1)</definedName>
    <definedName name="Modified_Duration">OFFSET([16]SECURITIES!$R$4,3,0,COUNT([16]SECURITIES!$Q$6:INDIRECT("SECURITIES!Q200")),1)</definedName>
    <definedName name="MON_SM" localSheetId="25">#REF!</definedName>
    <definedName name="MON_SM" localSheetId="26">#REF!</definedName>
    <definedName name="MON_SM" localSheetId="27">#REF!</definedName>
    <definedName name="MON_SM" localSheetId="52">#REF!</definedName>
    <definedName name="MON_SM" localSheetId="32">#REF!</definedName>
    <definedName name="MON_SM" localSheetId="28">#REF!</definedName>
    <definedName name="MON_SM">#REF!</definedName>
    <definedName name="MONF_SM" localSheetId="25">#REF!</definedName>
    <definedName name="MONF_SM" localSheetId="26">#REF!</definedName>
    <definedName name="MONF_SM" localSheetId="27">#REF!</definedName>
    <definedName name="MONF_SM" localSheetId="52">#REF!</definedName>
    <definedName name="MONF_SM" localSheetId="32">#REF!</definedName>
    <definedName name="MONF_SM" localSheetId="28">#REF!</definedName>
    <definedName name="MONF_SM">#REF!</definedName>
    <definedName name="Moodys" localSheetId="32">OFFSET([15]SECURITIES!$AL$4,3,0,COUNT([15]SECURITIES!$Q$6:INDIRECT("SECURITIES!Q200")),1)</definedName>
    <definedName name="Moodys">OFFSET([16]SECURITIES!$AL$4,3,0,COUNT([16]SECURITIES!$Q$6:INDIRECT("SECURITIES!Q200")),1)</definedName>
    <definedName name="Moratoria_InterestAccrual">[46]ValuesList!$O$2:$O$4</definedName>
    <definedName name="mstocksa" localSheetId="0">[9]!mstocksa</definedName>
    <definedName name="mstocksa" localSheetId="9">[9]!mstocksa</definedName>
    <definedName name="mstocksa" localSheetId="12">[9]!mstocksa</definedName>
    <definedName name="mstocksa" localSheetId="14">[9]!mstocksa</definedName>
    <definedName name="mstocksa" localSheetId="15">[9]!mstocksa</definedName>
    <definedName name="mstocksa" localSheetId="16">[9]!mstocksa</definedName>
    <definedName name="mstocksa" localSheetId="17">[9]!mstocksa</definedName>
    <definedName name="mstocksa" localSheetId="18">[9]!mstocksa</definedName>
    <definedName name="mstocksa" localSheetId="1">[9]!mstocksa</definedName>
    <definedName name="mstocksa" localSheetId="19">[9]!mstocksa</definedName>
    <definedName name="mstocksa" localSheetId="20">[9]!mstocksa</definedName>
    <definedName name="mstocksa" localSheetId="21">[9]!mstocksa</definedName>
    <definedName name="mstocksa" localSheetId="23">[9]!mstocksa</definedName>
    <definedName name="mstocksa" localSheetId="24">[9]!mstocksa</definedName>
    <definedName name="mstocksa" localSheetId="26">[9]!mstocksa</definedName>
    <definedName name="mstocksa" localSheetId="3">[9]!mstocksa</definedName>
    <definedName name="mstocksa" localSheetId="4">[9]!mstocksa</definedName>
    <definedName name="mstocksa" localSheetId="6">[9]!mstocksa</definedName>
    <definedName name="mstocksa" localSheetId="7">[9]!mstocksa</definedName>
    <definedName name="mstocksa" localSheetId="8">[9]!mstocksa</definedName>
    <definedName name="mstocksa" localSheetId="38">[9]!mstocksa</definedName>
    <definedName name="mstocksa">[9]!mstocksa</definedName>
    <definedName name="mstocksq" localSheetId="0">[9]!mstocksq</definedName>
    <definedName name="mstocksq" localSheetId="9">[9]!mstocksq</definedName>
    <definedName name="mstocksq" localSheetId="12">[9]!mstocksq</definedName>
    <definedName name="mstocksq" localSheetId="14">[9]!mstocksq</definedName>
    <definedName name="mstocksq" localSheetId="15">[9]!mstocksq</definedName>
    <definedName name="mstocksq" localSheetId="16">[9]!mstocksq</definedName>
    <definedName name="mstocksq" localSheetId="17">[9]!mstocksq</definedName>
    <definedName name="mstocksq" localSheetId="18">[9]!mstocksq</definedName>
    <definedName name="mstocksq" localSheetId="1">[9]!mstocksq</definedName>
    <definedName name="mstocksq" localSheetId="19">[9]!mstocksq</definedName>
    <definedName name="mstocksq" localSheetId="20">[9]!mstocksq</definedName>
    <definedName name="mstocksq" localSheetId="21">[9]!mstocksq</definedName>
    <definedName name="mstocksq" localSheetId="23">[9]!mstocksq</definedName>
    <definedName name="mstocksq" localSheetId="24">[9]!mstocksq</definedName>
    <definedName name="mstocksq" localSheetId="26">[9]!mstocksq</definedName>
    <definedName name="mstocksq" localSheetId="3">[9]!mstocksq</definedName>
    <definedName name="mstocksq" localSheetId="4">[9]!mstocksq</definedName>
    <definedName name="mstocksq" localSheetId="6">[9]!mstocksq</definedName>
    <definedName name="mstocksq" localSheetId="7">[9]!mstocksq</definedName>
    <definedName name="mstocksq" localSheetId="8">[9]!mstocksq</definedName>
    <definedName name="mstocksq" localSheetId="38">[9]!mstocksq</definedName>
    <definedName name="mstocksq">[9]!mstocksq</definedName>
    <definedName name="Municipios" localSheetId="25">#REF!</definedName>
    <definedName name="Municipios" localSheetId="26">#REF!</definedName>
    <definedName name="Municipios" localSheetId="27">#REF!</definedName>
    <definedName name="Municipios" localSheetId="29">#REF!</definedName>
    <definedName name="Municipios" localSheetId="37">#REF!</definedName>
    <definedName name="Municipios" localSheetId="38">#REF!</definedName>
    <definedName name="Municipios" localSheetId="30">#REF!</definedName>
    <definedName name="Municipios" localSheetId="52">#REF!</definedName>
    <definedName name="Municipios" localSheetId="56">#REF!</definedName>
    <definedName name="Municipios" localSheetId="32">#REF!</definedName>
    <definedName name="Municipios" localSheetId="33">#REF!</definedName>
    <definedName name="Municipios" localSheetId="34">#REF!</definedName>
    <definedName name="Municipios" localSheetId="35">#REF!</definedName>
    <definedName name="Municipios" localSheetId="36">#REF!</definedName>
    <definedName name="Municipios" localSheetId="28">#REF!</definedName>
    <definedName name="Municipios">#REF!</definedName>
    <definedName name="n" localSheetId="9">#REF!</definedName>
    <definedName name="n" localSheetId="12">#REF!</definedName>
    <definedName name="n" localSheetId="14">#REF!</definedName>
    <definedName name="n" localSheetId="15">#REF!</definedName>
    <definedName name="n" localSheetId="16">#REF!</definedName>
    <definedName name="n" localSheetId="17">#REF!</definedName>
    <definedName name="n" localSheetId="1">#REF!</definedName>
    <definedName name="n" localSheetId="20">#REF!</definedName>
    <definedName name="n" localSheetId="21">#REF!</definedName>
    <definedName name="n" localSheetId="24">#REF!</definedName>
    <definedName name="n" localSheetId="25">#REF!</definedName>
    <definedName name="n" localSheetId="26">#REF!</definedName>
    <definedName name="n" localSheetId="27">#REF!</definedName>
    <definedName name="n" localSheetId="3">#REF!</definedName>
    <definedName name="n" localSheetId="4">#REF!</definedName>
    <definedName name="n" localSheetId="6">#REF!</definedName>
    <definedName name="n" localSheetId="7">#REF!</definedName>
    <definedName name="n" localSheetId="38">#REF!</definedName>
    <definedName name="n" localSheetId="52">#REF!</definedName>
    <definedName name="n" localSheetId="32">#REF!</definedName>
    <definedName name="n" localSheetId="28">#REF!</definedName>
    <definedName name="n">#REF!</definedName>
    <definedName name="nafta_brent" localSheetId="32">OFFSET('[24]Pregled trzista'!$AT$5,0,0,COUNTA('[24]Pregled trzista'!$AT:$AT)-4)</definedName>
    <definedName name="nafta_brent">OFFSET('[25]Pregled trzista'!$AT$5,0,0,COUNTA('[25]Pregled trzista'!$AT:$AT)-4)</definedName>
    <definedName name="nafta_wti" localSheetId="32">OFFSET('[24]Pregled trzista'!$AQ$5,0,0,COUNTA('[24]Pregled trzista'!$AQ:$AQ)-4)</definedName>
    <definedName name="nafta_wti">OFFSET('[25]Pregled trzista'!$AQ$5,0,0,COUNTA('[25]Pregled trzista'!$AQ:$AQ)-4)</definedName>
    <definedName name="Naftaisirovine" localSheetId="32">'[37]Izbor posla'!$B$17</definedName>
    <definedName name="Naftaisirovine">'[38]Izbor posla'!$B$17</definedName>
    <definedName name="NAMES" localSheetId="9">#REF!</definedName>
    <definedName name="NAMES" localSheetId="12">#REF!</definedName>
    <definedName name="NAMES" localSheetId="14">#REF!</definedName>
    <definedName name="NAMES" localSheetId="15">#REF!</definedName>
    <definedName name="NAMES" localSheetId="16">#REF!</definedName>
    <definedName name="NAMES" localSheetId="17">#REF!</definedName>
    <definedName name="NAMES" localSheetId="1">#REF!</definedName>
    <definedName name="NAMES" localSheetId="20">#REF!</definedName>
    <definedName name="NAMES" localSheetId="21">#REF!</definedName>
    <definedName name="NAMES" localSheetId="24">#REF!</definedName>
    <definedName name="NAMES" localSheetId="3">#REF!</definedName>
    <definedName name="NAMES" localSheetId="4">#REF!</definedName>
    <definedName name="NAMES" localSheetId="6">#REF!</definedName>
    <definedName name="NAMES" localSheetId="7">#REF!</definedName>
    <definedName name="NAMES" localSheetId="29">#REF!</definedName>
    <definedName name="NAMES" localSheetId="37">#REF!</definedName>
    <definedName name="NAMES" localSheetId="38">#REF!</definedName>
    <definedName name="NAMES" localSheetId="30">#REF!</definedName>
    <definedName name="NAMES" localSheetId="52">#REF!</definedName>
    <definedName name="NAMES" localSheetId="56">#REF!</definedName>
    <definedName name="NAMES" localSheetId="32">#REF!</definedName>
    <definedName name="NAMES" localSheetId="33">#REF!</definedName>
    <definedName name="NAMES" localSheetId="34">#REF!</definedName>
    <definedName name="NAMES" localSheetId="35">#REF!</definedName>
    <definedName name="NAMES" localSheetId="36">#REF!</definedName>
    <definedName name="NAMES">#REF!</definedName>
    <definedName name="NAMES_A" localSheetId="52">#REF!</definedName>
    <definedName name="NAMES_A">#REF!</definedName>
    <definedName name="NAMES_NOW" localSheetId="9">#REF!</definedName>
    <definedName name="NAMES_NOW" localSheetId="12">#REF!</definedName>
    <definedName name="NAMES_NOW" localSheetId="14">#REF!</definedName>
    <definedName name="NAMES_NOW" localSheetId="15">#REF!</definedName>
    <definedName name="NAMES_NOW" localSheetId="16">#REF!</definedName>
    <definedName name="NAMES_NOW" localSheetId="17">#REF!</definedName>
    <definedName name="NAMES_NOW" localSheetId="1">#REF!</definedName>
    <definedName name="NAMES_NOW" localSheetId="20">#REF!</definedName>
    <definedName name="NAMES_NOW" localSheetId="21">#REF!</definedName>
    <definedName name="NAMES_NOW" localSheetId="24">#REF!</definedName>
    <definedName name="NAMES_NOW" localSheetId="3">#REF!</definedName>
    <definedName name="NAMES_NOW" localSheetId="4">#REF!</definedName>
    <definedName name="NAMES_NOW" localSheetId="6">#REF!</definedName>
    <definedName name="NAMES_NOW" localSheetId="7">#REF!</definedName>
    <definedName name="NAMES_NOW" localSheetId="52">#REF!</definedName>
    <definedName name="NAMES_NOW" localSheetId="32">#REF!</definedName>
    <definedName name="NAMES_NOW">#REF!</definedName>
    <definedName name="NAMES_Q" localSheetId="0">#REF!</definedName>
    <definedName name="NAMES_Q" localSheetId="9">#REF!</definedName>
    <definedName name="NAMES_Q" localSheetId="10">#REF!</definedName>
    <definedName name="NAMES_Q" localSheetId="11">#REF!</definedName>
    <definedName name="NAMES_Q" localSheetId="12">#REF!</definedName>
    <definedName name="NAMES_Q" localSheetId="14">#REF!</definedName>
    <definedName name="NAMES_Q" localSheetId="15">#REF!</definedName>
    <definedName name="NAMES_Q" localSheetId="16">#REF!</definedName>
    <definedName name="NAMES_Q" localSheetId="17">#REF!</definedName>
    <definedName name="NAMES_Q" localSheetId="1">#REF!</definedName>
    <definedName name="NAMES_Q" localSheetId="20">#REF!</definedName>
    <definedName name="NAMES_Q" localSheetId="21">#REF!</definedName>
    <definedName name="NAMES_Q" localSheetId="23">#REF!</definedName>
    <definedName name="NAMES_Q" localSheetId="24">#REF!</definedName>
    <definedName name="NAMES_Q" localSheetId="25">#REF!</definedName>
    <definedName name="NAMES_Q" localSheetId="26">#REF!</definedName>
    <definedName name="NAMES_Q" localSheetId="27">#REF!</definedName>
    <definedName name="NAMES_Q" localSheetId="3">#REF!</definedName>
    <definedName name="NAMES_Q" localSheetId="4">#REF!</definedName>
    <definedName name="NAMES_Q" localSheetId="5">#REF!</definedName>
    <definedName name="NAMES_Q" localSheetId="6">#REF!</definedName>
    <definedName name="NAMES_Q" localSheetId="7">#REF!</definedName>
    <definedName name="NAMES_Q" localSheetId="8">#REF!</definedName>
    <definedName name="NAMES_Q" localSheetId="38">#REF!</definedName>
    <definedName name="NAMES_Q" localSheetId="52">#REF!</definedName>
    <definedName name="NAMES_Q" localSheetId="32">#REF!</definedName>
    <definedName name="NAMES_Q" localSheetId="98">#REF!</definedName>
    <definedName name="NAMES_Q" localSheetId="28">#REF!</definedName>
    <definedName name="NAMES_Q">#REF!</definedName>
    <definedName name="NAMES_THEN" localSheetId="9">#REF!</definedName>
    <definedName name="NAMES_THEN" localSheetId="12">#REF!</definedName>
    <definedName name="NAMES_THEN" localSheetId="14">#REF!</definedName>
    <definedName name="NAMES_THEN" localSheetId="15">#REF!</definedName>
    <definedName name="NAMES_THEN" localSheetId="16">#REF!</definedName>
    <definedName name="NAMES_THEN" localSheetId="17">#REF!</definedName>
    <definedName name="NAMES_THEN" localSheetId="1">#REF!</definedName>
    <definedName name="NAMES_THEN" localSheetId="20">#REF!</definedName>
    <definedName name="NAMES_THEN" localSheetId="21">#REF!</definedName>
    <definedName name="NAMES_THEN" localSheetId="24">#REF!</definedName>
    <definedName name="NAMES_THEN" localSheetId="3">#REF!</definedName>
    <definedName name="NAMES_THEN" localSheetId="4">#REF!</definedName>
    <definedName name="NAMES_THEN" localSheetId="6">#REF!</definedName>
    <definedName name="NAMES_THEN" localSheetId="7">#REF!</definedName>
    <definedName name="NAMES_THEN" localSheetId="52">#REF!</definedName>
    <definedName name="NAMES_THEN" localSheetId="32">#REF!</definedName>
    <definedName name="NAMES_THEN">#REF!</definedName>
    <definedName name="names_w" localSheetId="52">#REF!</definedName>
    <definedName name="names_w" localSheetId="32">#REF!</definedName>
    <definedName name="names_w">#REF!</definedName>
    <definedName name="Naziv" localSheetId="0">#REF!</definedName>
    <definedName name="Naziv" localSheetId="9">#REF!</definedName>
    <definedName name="Naziv" localSheetId="10">#REF!</definedName>
    <definedName name="Naziv" localSheetId="11">#REF!</definedName>
    <definedName name="Naziv" localSheetId="12">#REF!</definedName>
    <definedName name="Naziv" localSheetId="14">#REF!</definedName>
    <definedName name="Naziv" localSheetId="15">#REF!</definedName>
    <definedName name="Naziv" localSheetId="16">#REF!</definedName>
    <definedName name="Naziv" localSheetId="17">#REF!</definedName>
    <definedName name="Naziv" localSheetId="1">#REF!</definedName>
    <definedName name="Naziv" localSheetId="20">#REF!</definedName>
    <definedName name="Naziv" localSheetId="21">#REF!</definedName>
    <definedName name="Naziv" localSheetId="23">#REF!</definedName>
    <definedName name="Naziv" localSheetId="24">#REF!</definedName>
    <definedName name="Naziv" localSheetId="25">#REF!</definedName>
    <definedName name="Naziv" localSheetId="26">#REF!</definedName>
    <definedName name="Naziv" localSheetId="27">#REF!</definedName>
    <definedName name="Naziv" localSheetId="3">#REF!</definedName>
    <definedName name="Naziv" localSheetId="4">#REF!</definedName>
    <definedName name="Naziv" localSheetId="5">#REF!</definedName>
    <definedName name="Naziv" localSheetId="6">#REF!</definedName>
    <definedName name="Naziv" localSheetId="7">#REF!</definedName>
    <definedName name="Naziv" localSheetId="8">#REF!</definedName>
    <definedName name="Naziv" localSheetId="52">#REF!</definedName>
    <definedName name="Naziv" localSheetId="32">#REF!</definedName>
    <definedName name="Naziv" localSheetId="98">#REF!</definedName>
    <definedName name="Naziv" localSheetId="28">#REF!</definedName>
    <definedName name="Naziv">#REF!</definedName>
    <definedName name="NCG">#N/A</definedName>
    <definedName name="NCG_R">#N/A</definedName>
    <definedName name="NCP">#N/A</definedName>
    <definedName name="NCP_R">#N/A</definedName>
    <definedName name="nek" localSheetId="52" hidden="1">#REF!</definedName>
    <definedName name="nek" localSheetId="32" hidden="1">#REF!</definedName>
    <definedName name="nek" hidden="1">#REF!</definedName>
    <definedName name="nekretnine" localSheetId="52" hidden="1">#REF!</definedName>
    <definedName name="nekretnine" localSheetId="32" hidden="1">#REF!</definedName>
    <definedName name="nekretnine" hidden="1">#REF!</definedName>
    <definedName name="NEWSHEET" localSheetId="9">#REF!</definedName>
    <definedName name="NEWSHEET" localSheetId="12">#REF!</definedName>
    <definedName name="NEWSHEET" localSheetId="14">#REF!</definedName>
    <definedName name="NEWSHEET" localSheetId="15">#REF!</definedName>
    <definedName name="NEWSHEET" localSheetId="16">#REF!</definedName>
    <definedName name="NEWSHEET" localSheetId="17">#REF!</definedName>
    <definedName name="NEWSHEET" localSheetId="1">#REF!</definedName>
    <definedName name="NEWSHEET" localSheetId="20">#REF!</definedName>
    <definedName name="NEWSHEET" localSheetId="21">#REF!</definedName>
    <definedName name="NEWSHEET" localSheetId="24">#REF!</definedName>
    <definedName name="NEWSHEET" localSheetId="25">#REF!</definedName>
    <definedName name="NEWSHEET" localSheetId="26">#REF!</definedName>
    <definedName name="NEWSHEET" localSheetId="27">#REF!</definedName>
    <definedName name="NEWSHEET" localSheetId="3">#REF!</definedName>
    <definedName name="NEWSHEET" localSheetId="4">#REF!</definedName>
    <definedName name="NEWSHEET" localSheetId="6">#REF!</definedName>
    <definedName name="NEWSHEET" localSheetId="7">#REF!</definedName>
    <definedName name="NEWSHEET" localSheetId="38">#REF!</definedName>
    <definedName name="NEWSHEET" localSheetId="52">#REF!</definedName>
    <definedName name="NEWSHEET" localSheetId="32">#REF!</definedName>
    <definedName name="NEWSHEET" localSheetId="28">#REF!</definedName>
    <definedName name="NEWSHEET">#REF!</definedName>
    <definedName name="NFI">#N/A</definedName>
    <definedName name="NFI_R">#N/A</definedName>
    <definedName name="NGDP">#N/A</definedName>
    <definedName name="NGDP_DG">#N/A</definedName>
    <definedName name="NGDP_R">#N/A</definedName>
    <definedName name="NGDP_RG">#N/A</definedName>
    <definedName name="NGDPA" localSheetId="25">#REF!</definedName>
    <definedName name="NGDPA" localSheetId="26">#REF!</definedName>
    <definedName name="NGDPA" localSheetId="27">#REF!</definedName>
    <definedName name="NGDPA" localSheetId="52">#REF!</definedName>
    <definedName name="NGDPA" localSheetId="32">#REF!</definedName>
    <definedName name="NGDPA" localSheetId="28">#REF!</definedName>
    <definedName name="NGDPA">#REF!</definedName>
    <definedName name="NGS_NGDP">#N/A</definedName>
    <definedName name="NINV">#N/A</definedName>
    <definedName name="NINV_R">#N/A</definedName>
    <definedName name="NM">#N/A</definedName>
    <definedName name="NM_R">#N/A</definedName>
    <definedName name="NMG_RG">#N/A</definedName>
    <definedName name="nn" localSheetId="25" hidden="1">{"Riqfin97",#N/A,FALSE,"Tran";"Riqfinpro",#N/A,FALSE,"Tran"}</definedName>
    <definedName name="nn" localSheetId="26" hidden="1">{"Riqfin97",#N/A,FALSE,"Tran";"Riqfinpro",#N/A,FALSE,"Tran"}</definedName>
    <definedName name="nn" localSheetId="27" hidden="1">{"Riqfin97",#N/A,FALSE,"Tran";"Riqfinpro",#N/A,FALSE,"Tran"}</definedName>
    <definedName name="nn" localSheetId="29" hidden="1">{"Riqfin97",#N/A,FALSE,"Tran";"Riqfinpro",#N/A,FALSE,"Tran"}</definedName>
    <definedName name="nn" localSheetId="37" hidden="1">{"Riqfin97",#N/A,FALSE,"Tran";"Riqfinpro",#N/A,FALSE,"Tran"}</definedName>
    <definedName name="nn" localSheetId="38" hidden="1">{"Riqfin97",#N/A,FALSE,"Tran";"Riqfinpro",#N/A,FALSE,"Tran"}</definedName>
    <definedName name="nn" localSheetId="30" hidden="1">{"Riqfin97",#N/A,FALSE,"Tran";"Riqfinpro",#N/A,FALSE,"Tran"}</definedName>
    <definedName name="nn" localSheetId="52" hidden="1">{"Riqfin97",#N/A,FALSE,"Tran";"Riqfinpro",#N/A,FALSE,"Tran"}</definedName>
    <definedName name="nn" localSheetId="56" hidden="1">{"Riqfin97",#N/A,FALSE,"Tran";"Riqfinpro",#N/A,FALSE,"Tran"}</definedName>
    <definedName name="nn" localSheetId="32" hidden="1">{"Riqfin97",#N/A,FALSE,"Tran";"Riqfinpro",#N/A,FALSE,"Tran"}</definedName>
    <definedName name="nn" localSheetId="33" hidden="1">{"Riqfin97",#N/A,FALSE,"Tran";"Riqfinpro",#N/A,FALSE,"Tran"}</definedName>
    <definedName name="nn" localSheetId="34" hidden="1">{"Riqfin97",#N/A,FALSE,"Tran";"Riqfinpro",#N/A,FALSE,"Tran"}</definedName>
    <definedName name="nn" localSheetId="35" hidden="1">{"Riqfin97",#N/A,FALSE,"Tran";"Riqfinpro",#N/A,FALSE,"Tran"}</definedName>
    <definedName name="nn" localSheetId="36" hidden="1">{"Riqfin97",#N/A,FALSE,"Tran";"Riqfinpro",#N/A,FALSE,"Tran"}</definedName>
    <definedName name="nn" localSheetId="28" hidden="1">{"Riqfin97",#N/A,FALSE,"Tran";"Riqfinpro",#N/A,FALSE,"Tran"}</definedName>
    <definedName name="nn" hidden="1">{"Riqfin97",#N/A,FALSE,"Tran";"Riqfinpro",#N/A,FALSE,"Tran"}</definedName>
    <definedName name="nnn" localSheetId="25" hidden="1">{"Tab1",#N/A,FALSE,"P";"Tab2",#N/A,FALSE,"P"}</definedName>
    <definedName name="nnn" localSheetId="26" hidden="1">{"Tab1",#N/A,FALSE,"P";"Tab2",#N/A,FALSE,"P"}</definedName>
    <definedName name="nnn" localSheetId="27" hidden="1">{"Tab1",#N/A,FALSE,"P";"Tab2",#N/A,FALSE,"P"}</definedName>
    <definedName name="nnn" localSheetId="29" hidden="1">{"Tab1",#N/A,FALSE,"P";"Tab2",#N/A,FALSE,"P"}</definedName>
    <definedName name="nnn" localSheetId="37" hidden="1">{"Tab1",#N/A,FALSE,"P";"Tab2",#N/A,FALSE,"P"}</definedName>
    <definedName name="nnn" localSheetId="38" hidden="1">{"Tab1",#N/A,FALSE,"P";"Tab2",#N/A,FALSE,"P"}</definedName>
    <definedName name="nnn" localSheetId="30" hidden="1">{"Tab1",#N/A,FALSE,"P";"Tab2",#N/A,FALSE,"P"}</definedName>
    <definedName name="nnn" localSheetId="52" hidden="1">{"Tab1",#N/A,FALSE,"P";"Tab2",#N/A,FALSE,"P"}</definedName>
    <definedName name="nnn" localSheetId="56" hidden="1">{"Tab1",#N/A,FALSE,"P";"Tab2",#N/A,FALSE,"P"}</definedName>
    <definedName name="nnn" localSheetId="32" hidden="1">{"Tab1",#N/A,FALSE,"P";"Tab2",#N/A,FALSE,"P"}</definedName>
    <definedName name="nnn" localSheetId="33" hidden="1">{"Tab1",#N/A,FALSE,"P";"Tab2",#N/A,FALSE,"P"}</definedName>
    <definedName name="nnn" localSheetId="34" hidden="1">{"Tab1",#N/A,FALSE,"P";"Tab2",#N/A,FALSE,"P"}</definedName>
    <definedName name="nnn" localSheetId="35" hidden="1">{"Tab1",#N/A,FALSE,"P";"Tab2",#N/A,FALSE,"P"}</definedName>
    <definedName name="nnn" localSheetId="36" hidden="1">{"Tab1",#N/A,FALSE,"P";"Tab2",#N/A,FALSE,"P"}</definedName>
    <definedName name="nnn" localSheetId="28" hidden="1">{"Tab1",#N/A,FALSE,"P";"Tab2",#N/A,FALSE,"P"}</definedName>
    <definedName name="nnn" hidden="1">{"Tab1",#N/A,FALSE,"P";"Tab2",#N/A,FALSE,"P"}</definedName>
    <definedName name="Nominal" localSheetId="32">OFFSET([15]SECURITIES!$K$4,3,0,COUNT([15]SECURITIES!$K$6:INDIRECT("SECURITIES!K200")),1)</definedName>
    <definedName name="Nominal">OFFSET([16]SECURITIES!$K$4,3,0,COUNT([16]SECURITIES!$K$6:INDIRECT("SECURITIES!K200")),1)</definedName>
    <definedName name="Notes" localSheetId="9">#REF!</definedName>
    <definedName name="Notes" localSheetId="12">#REF!</definedName>
    <definedName name="Notes" localSheetId="14">#REF!</definedName>
    <definedName name="Notes" localSheetId="15">#REF!</definedName>
    <definedName name="Notes" localSheetId="16">#REF!</definedName>
    <definedName name="Notes" localSheetId="17">#REF!</definedName>
    <definedName name="Notes" localSheetId="1">#REF!</definedName>
    <definedName name="Notes" localSheetId="20">#REF!</definedName>
    <definedName name="Notes" localSheetId="21">#REF!</definedName>
    <definedName name="Notes" localSheetId="24">#REF!</definedName>
    <definedName name="Notes" localSheetId="25">#REF!</definedName>
    <definedName name="Notes" localSheetId="26">#REF!</definedName>
    <definedName name="Notes" localSheetId="27">#REF!</definedName>
    <definedName name="Notes" localSheetId="3">#REF!</definedName>
    <definedName name="Notes" localSheetId="4">#REF!</definedName>
    <definedName name="Notes" localSheetId="6">#REF!</definedName>
    <definedName name="Notes" localSheetId="7">#REF!</definedName>
    <definedName name="Notes" localSheetId="29">#REF!</definedName>
    <definedName name="Notes" localSheetId="37">#REF!</definedName>
    <definedName name="Notes" localSheetId="38">#REF!</definedName>
    <definedName name="Notes" localSheetId="30">#REF!</definedName>
    <definedName name="Notes" localSheetId="52">#REF!</definedName>
    <definedName name="Notes" localSheetId="56">#REF!</definedName>
    <definedName name="Notes" localSheetId="32">#REF!</definedName>
    <definedName name="Notes" localSheetId="33">#REF!</definedName>
    <definedName name="Notes" localSheetId="34">#REF!</definedName>
    <definedName name="Notes" localSheetId="35">#REF!</definedName>
    <definedName name="Notes" localSheetId="36">#REF!</definedName>
    <definedName name="Notes" localSheetId="28">#REF!</definedName>
    <definedName name="Notes">#REF!</definedName>
    <definedName name="NOTITLES" localSheetId="9">#REF!</definedName>
    <definedName name="NOTITLES" localSheetId="12">#REF!</definedName>
    <definedName name="NOTITLES" localSheetId="14">#REF!</definedName>
    <definedName name="NOTITLES" localSheetId="15">#REF!</definedName>
    <definedName name="NOTITLES" localSheetId="16">#REF!</definedName>
    <definedName name="NOTITLES" localSheetId="17">#REF!</definedName>
    <definedName name="NOTITLES" localSheetId="1">#REF!</definedName>
    <definedName name="NOTITLES" localSheetId="20">#REF!</definedName>
    <definedName name="NOTITLES" localSheetId="21">#REF!</definedName>
    <definedName name="NOTITLES" localSheetId="24">#REF!</definedName>
    <definedName name="NOTITLES" localSheetId="3">#REF!</definedName>
    <definedName name="NOTITLES" localSheetId="4">#REF!</definedName>
    <definedName name="NOTITLES" localSheetId="6">#REF!</definedName>
    <definedName name="NOTITLES" localSheetId="7">#REF!</definedName>
    <definedName name="NOTITLES" localSheetId="38">#REF!</definedName>
    <definedName name="NOTITLES" localSheetId="52">#REF!</definedName>
    <definedName name="NOTITLES" localSheetId="32">#REF!</definedName>
    <definedName name="NOTITLES">#REF!</definedName>
    <definedName name="novi" localSheetId="9">#REF!</definedName>
    <definedName name="novi" localSheetId="12">#REF!</definedName>
    <definedName name="novi" localSheetId="14">#REF!</definedName>
    <definedName name="novi" localSheetId="15">#REF!</definedName>
    <definedName name="novi" localSheetId="16">#REF!</definedName>
    <definedName name="novi" localSheetId="17">#REF!</definedName>
    <definedName name="novi" localSheetId="1">#REF!</definedName>
    <definedName name="novi" localSheetId="20">#REF!</definedName>
    <definedName name="novi" localSheetId="21">#REF!</definedName>
    <definedName name="novi" localSheetId="24">#REF!</definedName>
    <definedName name="novi" localSheetId="25">#REF!</definedName>
    <definedName name="novi" localSheetId="26">#REF!</definedName>
    <definedName name="novi" localSheetId="27">#REF!</definedName>
    <definedName name="novi" localSheetId="3">#REF!</definedName>
    <definedName name="novi" localSheetId="4">#REF!</definedName>
    <definedName name="novi" localSheetId="6">#REF!</definedName>
    <definedName name="novi" localSheetId="7">#REF!</definedName>
    <definedName name="novi" localSheetId="38">#REF!</definedName>
    <definedName name="novi" localSheetId="52">#REF!</definedName>
    <definedName name="novi" localSheetId="32">#REF!</definedName>
    <definedName name="novi" localSheetId="98">#REF!</definedName>
    <definedName name="novi" localSheetId="28">#REF!</definedName>
    <definedName name="novi">#REF!</definedName>
    <definedName name="novo" localSheetId="52">[33]NEFTRANS!#REF!</definedName>
    <definedName name="novo" localSheetId="32">[33]NEFTRANS!#REF!</definedName>
    <definedName name="novo">[33]NEFTRANS!#REF!</definedName>
    <definedName name="NTDD_RG" localSheetId="9">'Slika A.10.'!NTDD_RG</definedName>
    <definedName name="NTDD_RG" localSheetId="10">'Slika A.11.'!NTDD_RG</definedName>
    <definedName name="NTDD_RG" localSheetId="11">'Slika A.12.'!NTDD_RG</definedName>
    <definedName name="NTDD_RG" localSheetId="15">#N/A</definedName>
    <definedName name="NTDD_RG" localSheetId="16">#N/A</definedName>
    <definedName name="NTDD_RG" localSheetId="17">#N/A</definedName>
    <definedName name="NTDD_RG" localSheetId="1">#N/A</definedName>
    <definedName name="NTDD_RG" localSheetId="20">#N/A</definedName>
    <definedName name="NTDD_RG" localSheetId="21">#N/A</definedName>
    <definedName name="NTDD_RG" localSheetId="23">'Slika A.24.'!NTDD_RG</definedName>
    <definedName name="NTDD_RG" localSheetId="25">'Slika A.26.'!NTDD_RG</definedName>
    <definedName name="NTDD_RG" localSheetId="26">'Slika A.27.'!NTDD_RG</definedName>
    <definedName name="NTDD_RG" localSheetId="27">'Slika A.28.'!NTDD_RG</definedName>
    <definedName name="NTDD_RG" localSheetId="2">'Slika A.3.'!NTDD_RG</definedName>
    <definedName name="NTDD_RG" localSheetId="3">#N/A</definedName>
    <definedName name="NTDD_RG" localSheetId="4">#N/A</definedName>
    <definedName name="NTDD_RG" localSheetId="6">'Slika A.7.'!NTDD_RG</definedName>
    <definedName name="NTDD_RG" localSheetId="7">'Slika A.8.'!NTDD_RG</definedName>
    <definedName name="NTDD_RG" localSheetId="38">'Slika B.11.'!NTDD_RG</definedName>
    <definedName name="NTDD_RG" localSheetId="28">'Tablica A.1.'!NTDD_RG</definedName>
    <definedName name="NTDD_RG">[0]!NTDD_RG</definedName>
    <definedName name="NX">#N/A</definedName>
    <definedName name="NX_R">#N/A</definedName>
    <definedName name="NXG_RG">#N/A</definedName>
    <definedName name="Obv_drz_raz_bnk" localSheetId="52">OFFSET(#REF!,1,0,COUNTA(#REF!:INDIRECT("Legend!$f$200"))-1,1)</definedName>
    <definedName name="Obv_drz_raz_bnk" localSheetId="32">OFFSET(#REF!,1,0,COUNTA(#REF!:INDIRECT("Legend!$f$200"))-1,1)</definedName>
    <definedName name="Obv_drz_raz_bnk">OFFSET(#REF!,1,0,COUNTA(#REF!:INDIRECT("Legend!$f$200"))-1,1)</definedName>
    <definedName name="Obv_raz_bnk_saveznih_zemalja" localSheetId="52">OFFSET(#REF!,1,0,COUNTA(#REF!:INDIRECT("Legend!$j$200"))-1,1)</definedName>
    <definedName name="Obv_raz_bnk_saveznih_zemalja" localSheetId="32">OFFSET(#REF!,1,0,COUNTA(#REF!:INDIRECT("Legend!$j$200"))-1,1)</definedName>
    <definedName name="Obv_raz_bnk_saveznih_zemalja">OFFSET(#REF!,1,0,COUNTA(#REF!:INDIRECT("Legend!$j$200"))-1,1)</definedName>
    <definedName name="Obv_savezne_zemlje" localSheetId="52">OFFSET(#REF!,1,0,COUNTA(#REF!:INDIRECT("Legend!$h$200"))-1,1)</definedName>
    <definedName name="Obv_savezne_zemlje" localSheetId="32">OFFSET(#REF!,1,0,COUNTA(#REF!:INDIRECT("Legend!$h$200"))-1,1)</definedName>
    <definedName name="Obv_savezne_zemlje">OFFSET(#REF!,1,0,COUNTA(#REF!:INDIRECT("Legend!$h$200"))-1,1)</definedName>
    <definedName name="Obveznice_drz_agencije" localSheetId="52">OFFSET(#REF!,1,0,COUNTA(#REF!:INDIRECT("Legend!$d$200"))-1,1)</definedName>
    <definedName name="Obveznice_drz_agencije" localSheetId="32">OFFSET(#REF!,1,0,COUNTA(#REF!:INDIRECT("Legend!$d$200"))-1,1)</definedName>
    <definedName name="Obveznice_drz_agencije">OFFSET(#REF!,1,0,COUNTA(#REF!:INDIRECT("Legend!$d$200"))-1,1)</definedName>
    <definedName name="OECD">'[14]VAT rates OECD Countries'!$B$5:$G$68</definedName>
    <definedName name="OECD_Table" localSheetId="9">#REF!</definedName>
    <definedName name="OECD_Table" localSheetId="12">#REF!</definedName>
    <definedName name="OECD_Table" localSheetId="14">#REF!</definedName>
    <definedName name="OECD_Table" localSheetId="15">#REF!</definedName>
    <definedName name="OECD_Table" localSheetId="16">#REF!</definedName>
    <definedName name="OECD_Table" localSheetId="17">#REF!</definedName>
    <definedName name="OECD_Table" localSheetId="1">#REF!</definedName>
    <definedName name="OECD_Table" localSheetId="20">#REF!</definedName>
    <definedName name="OECD_Table" localSheetId="21">#REF!</definedName>
    <definedName name="OECD_Table" localSheetId="24">#REF!</definedName>
    <definedName name="OECD_Table" localSheetId="25">#REF!</definedName>
    <definedName name="OECD_Table" localSheetId="26">#REF!</definedName>
    <definedName name="OECD_Table" localSheetId="27">#REF!</definedName>
    <definedName name="OECD_Table" localSheetId="3">#REF!</definedName>
    <definedName name="OECD_Table" localSheetId="4">#REF!</definedName>
    <definedName name="OECD_Table" localSheetId="6">#REF!</definedName>
    <definedName name="OECD_Table" localSheetId="7">#REF!</definedName>
    <definedName name="OECD_Table" localSheetId="29">#REF!</definedName>
    <definedName name="OECD_Table" localSheetId="37">#REF!</definedName>
    <definedName name="OECD_Table" localSheetId="38">#REF!</definedName>
    <definedName name="OECD_Table" localSheetId="30">#REF!</definedName>
    <definedName name="OECD_Table" localSheetId="52">#REF!</definedName>
    <definedName name="OECD_Table" localSheetId="56">#REF!</definedName>
    <definedName name="OECD_Table" localSheetId="32">#REF!</definedName>
    <definedName name="OECD_Table" localSheetId="33">#REF!</definedName>
    <definedName name="OECD_Table" localSheetId="34">#REF!</definedName>
    <definedName name="OECD_Table" localSheetId="35">#REF!</definedName>
    <definedName name="OECD_Table" localSheetId="36">#REF!</definedName>
    <definedName name="OECD_Table" localSheetId="28">#REF!</definedName>
    <definedName name="OECD_Table">#REF!</definedName>
    <definedName name="OGÓŁEM__PASYWA" localSheetId="52">#REF!</definedName>
    <definedName name="OGÓŁEM__PASYWA">#REF!</definedName>
    <definedName name="olddbfinal" localSheetId="29">COUNTA(INDEX(ValData1,,MATCH(#REF!,#REF!,0)))</definedName>
    <definedName name="olddbfinal" localSheetId="37">COUNTA(INDEX(ValData1,,MATCH(#REF!,#REF!,0)))</definedName>
    <definedName name="olddbfinal" localSheetId="38">COUNTA(INDEX(ValData1,,MATCH(#REF!,#REF!,0)))</definedName>
    <definedName name="olddbfinal" localSheetId="30">COUNTA(INDEX(ValData1,,MATCH(#REF!,#REF!,0)))</definedName>
    <definedName name="olddbfinal" localSheetId="52">COUNTA(INDEX('Slika B.25.'!ValData1,,MATCH(#REF!,#REF!,0)))</definedName>
    <definedName name="olddbfinal" localSheetId="56">COUNTA(INDEX(ValData1,,MATCH(#REF!,#REF!,0)))</definedName>
    <definedName name="olddbfinal" localSheetId="32">COUNTA(INDEX('Slika B.4.'!ValData1,,MATCH(#REF!,#REF!,0)))</definedName>
    <definedName name="olddbfinal" localSheetId="33">COUNTA(INDEX(ValData1,,MATCH(#REF!,#REF!,0)))</definedName>
    <definedName name="olddbfinal" localSheetId="34">COUNTA(INDEX(ValData1,,MATCH(#REF!,#REF!,0)))</definedName>
    <definedName name="olddbfinal" localSheetId="35">COUNTA(INDEX(ValData1,,MATCH(#REF!,#REF!,0)))</definedName>
    <definedName name="olddbfinal" localSheetId="36">COUNTA(INDEX(ValData1,,MATCH(#REF!,#REF!,0)))</definedName>
    <definedName name="olddbfinal">COUNTA(INDEX(ValData1,,MATCH(#REF!,#REF!,0)))</definedName>
    <definedName name="oo" localSheetId="25" hidden="1">{"Riqfin97",#N/A,FALSE,"Tran";"Riqfinpro",#N/A,FALSE,"Tran"}</definedName>
    <definedName name="oo" localSheetId="26" hidden="1">{"Riqfin97",#N/A,FALSE,"Tran";"Riqfinpro",#N/A,FALSE,"Tran"}</definedName>
    <definedName name="oo" localSheetId="27" hidden="1">{"Riqfin97",#N/A,FALSE,"Tran";"Riqfinpro",#N/A,FALSE,"Tran"}</definedName>
    <definedName name="oo" localSheetId="29" hidden="1">{"Riqfin97",#N/A,FALSE,"Tran";"Riqfinpro",#N/A,FALSE,"Tran"}</definedName>
    <definedName name="oo" localSheetId="37" hidden="1">{"Riqfin97",#N/A,FALSE,"Tran";"Riqfinpro",#N/A,FALSE,"Tran"}</definedName>
    <definedName name="oo" localSheetId="38" hidden="1">{"Riqfin97",#N/A,FALSE,"Tran";"Riqfinpro",#N/A,FALSE,"Tran"}</definedName>
    <definedName name="oo" localSheetId="30" hidden="1">{"Riqfin97",#N/A,FALSE,"Tran";"Riqfinpro",#N/A,FALSE,"Tran"}</definedName>
    <definedName name="oo" localSheetId="52" hidden="1">{"Riqfin97",#N/A,FALSE,"Tran";"Riqfinpro",#N/A,FALSE,"Tran"}</definedName>
    <definedName name="oo" localSheetId="56" hidden="1">{"Riqfin97",#N/A,FALSE,"Tran";"Riqfinpro",#N/A,FALSE,"Tran"}</definedName>
    <definedName name="oo" localSheetId="32" hidden="1">{"Riqfin97",#N/A,FALSE,"Tran";"Riqfinpro",#N/A,FALSE,"Tran"}</definedName>
    <definedName name="oo" localSheetId="33" hidden="1">{"Riqfin97",#N/A,FALSE,"Tran";"Riqfinpro",#N/A,FALSE,"Tran"}</definedName>
    <definedName name="oo" localSheetId="34" hidden="1">{"Riqfin97",#N/A,FALSE,"Tran";"Riqfinpro",#N/A,FALSE,"Tran"}</definedName>
    <definedName name="oo" localSheetId="35" hidden="1">{"Riqfin97",#N/A,FALSE,"Tran";"Riqfinpro",#N/A,FALSE,"Tran"}</definedName>
    <definedName name="oo" localSheetId="36" hidden="1">{"Riqfin97",#N/A,FALSE,"Tran";"Riqfinpro",#N/A,FALSE,"Tran"}</definedName>
    <definedName name="oo" localSheetId="28" hidden="1">{"Riqfin97",#N/A,FALSE,"Tran";"Riqfinpro",#N/A,FALSE,"Tran"}</definedName>
    <definedName name="oo" hidden="1">{"Riqfin97",#N/A,FALSE,"Tran";"Riqfinpro",#N/A,FALSE,"Tran"}</definedName>
    <definedName name="ooo" localSheetId="25" hidden="1">{"Tab1",#N/A,FALSE,"P";"Tab2",#N/A,FALSE,"P"}</definedName>
    <definedName name="ooo" localSheetId="26" hidden="1">{"Tab1",#N/A,FALSE,"P";"Tab2",#N/A,FALSE,"P"}</definedName>
    <definedName name="ooo" localSheetId="27" hidden="1">{"Tab1",#N/A,FALSE,"P";"Tab2",#N/A,FALSE,"P"}</definedName>
    <definedName name="ooo" localSheetId="29" hidden="1">{"Tab1",#N/A,FALSE,"P";"Tab2",#N/A,FALSE,"P"}</definedName>
    <definedName name="ooo" localSheetId="37" hidden="1">{"Tab1",#N/A,FALSE,"P";"Tab2",#N/A,FALSE,"P"}</definedName>
    <definedName name="ooo" localSheetId="38" hidden="1">{"Tab1",#N/A,FALSE,"P";"Tab2",#N/A,FALSE,"P"}</definedName>
    <definedName name="ooo" localSheetId="30" hidden="1">{"Tab1",#N/A,FALSE,"P";"Tab2",#N/A,FALSE,"P"}</definedName>
    <definedName name="ooo" localSheetId="52" hidden="1">{"Tab1",#N/A,FALSE,"P";"Tab2",#N/A,FALSE,"P"}</definedName>
    <definedName name="ooo" localSheetId="56" hidden="1">{"Tab1",#N/A,FALSE,"P";"Tab2",#N/A,FALSE,"P"}</definedName>
    <definedName name="ooo" localSheetId="32" hidden="1">{"Tab1",#N/A,FALSE,"P";"Tab2",#N/A,FALSE,"P"}</definedName>
    <definedName name="ooo" localSheetId="33" hidden="1">{"Tab1",#N/A,FALSE,"P";"Tab2",#N/A,FALSE,"P"}</definedName>
    <definedName name="ooo" localSheetId="34" hidden="1">{"Tab1",#N/A,FALSE,"P";"Tab2",#N/A,FALSE,"P"}</definedName>
    <definedName name="ooo" localSheetId="35" hidden="1">{"Tab1",#N/A,FALSE,"P";"Tab2",#N/A,FALSE,"P"}</definedName>
    <definedName name="ooo" localSheetId="36" hidden="1">{"Tab1",#N/A,FALSE,"P";"Tab2",#N/A,FALSE,"P"}</definedName>
    <definedName name="ooo" localSheetId="28" hidden="1">{"Tab1",#N/A,FALSE,"P";"Tab2",#N/A,FALSE,"P"}</definedName>
    <definedName name="ooo" hidden="1">{"Tab1",#N/A,FALSE,"P";"Tab2",#N/A,FALSE,"P"}</definedName>
    <definedName name="Osigurane_obveznice" localSheetId="52">OFFSET(#REF!,1,0,COUNTA(#REF!:INDIRECT("Legend!$l$200"))-1,1)</definedName>
    <definedName name="Osigurane_obveznice" localSheetId="32">OFFSET(#REF!,1,0,COUNTA(#REF!:INDIRECT("Legend!$l$200"))-1,1)</definedName>
    <definedName name="Osigurane_obveznice">OFFSET(#REF!,1,0,COUNTA(#REF!:INDIRECT("Legend!$l$200"))-1,1)</definedName>
    <definedName name="OtherMeasures_TypeOfPolicy">[46]ValuesList!$B$36:$H$36</definedName>
    <definedName name="Otras_Residuales" localSheetId="25">#REF!</definedName>
    <definedName name="Otras_Residuales" localSheetId="26">#REF!</definedName>
    <definedName name="Otras_Residuales" localSheetId="27">#REF!</definedName>
    <definedName name="Otras_Residuales" localSheetId="29">#REF!</definedName>
    <definedName name="Otras_Residuales" localSheetId="37">#REF!</definedName>
    <definedName name="Otras_Residuales" localSheetId="38">#REF!</definedName>
    <definedName name="Otras_Residuales" localSheetId="30">#REF!</definedName>
    <definedName name="Otras_Residuales" localSheetId="52">#REF!</definedName>
    <definedName name="Otras_Residuales" localSheetId="56">#REF!</definedName>
    <definedName name="Otras_Residuales" localSheetId="32">#REF!</definedName>
    <definedName name="Otras_Residuales" localSheetId="33">#REF!</definedName>
    <definedName name="Otras_Residuales" localSheetId="34">#REF!</definedName>
    <definedName name="Otras_Residuales" localSheetId="35">#REF!</definedName>
    <definedName name="Otras_Residuales" localSheetId="36">#REF!</definedName>
    <definedName name="Otras_Residuales" localSheetId="28">#REF!</definedName>
    <definedName name="Otras_Residuales">#REF!</definedName>
    <definedName name="outra" localSheetId="29">COUNTA(INDEX([0]!ValData1,,MATCH(#REF!,#REF!,0)))</definedName>
    <definedName name="outra" localSheetId="37">COUNTA(INDEX([0]!ValData1,,MATCH(#REF!,#REF!,0)))</definedName>
    <definedName name="outra" localSheetId="38">COUNTA(INDEX([0]!ValData1,,MATCH(#REF!,#REF!,0)))</definedName>
    <definedName name="outra" localSheetId="30">COUNTA(INDEX([0]!ValData1,,MATCH(#REF!,#REF!,0)))</definedName>
    <definedName name="outra" localSheetId="52">COUNTA(INDEX('Slika B.25.'!ValData1,,MATCH(#REF!,#REF!,0)))</definedName>
    <definedName name="outra" localSheetId="56">COUNTA(INDEX([0]!ValData1,,MATCH(#REF!,#REF!,0)))</definedName>
    <definedName name="outra" localSheetId="32">COUNTA(INDEX('Slika B.4.'!ValData1,,MATCH(#REF!,#REF!,0)))</definedName>
    <definedName name="outra" localSheetId="33">COUNTA(INDEX([0]!ValData1,,MATCH(#REF!,#REF!,0)))</definedName>
    <definedName name="outra" localSheetId="34">COUNTA(INDEX([0]!ValData1,,MATCH(#REF!,#REF!,0)))</definedName>
    <definedName name="outra" localSheetId="35">COUNTA(INDEX([0]!ValData1,,MATCH(#REF!,#REF!,0)))</definedName>
    <definedName name="outra" localSheetId="36">COUNTA(INDEX([0]!ValData1,,MATCH(#REF!,#REF!,0)))</definedName>
    <definedName name="outra">COUNTA(INDEX([0]!ValData1,,MATCH(#REF!,#REF!,0)))</definedName>
    <definedName name="p" localSheetId="25" hidden="1">{"Riqfin97",#N/A,FALSE,"Tran";"Riqfinpro",#N/A,FALSE,"Tran"}</definedName>
    <definedName name="p" localSheetId="26" hidden="1">{"Riqfin97",#N/A,FALSE,"Tran";"Riqfinpro",#N/A,FALSE,"Tran"}</definedName>
    <definedName name="p" localSheetId="27" hidden="1">{"Riqfin97",#N/A,FALSE,"Tran";"Riqfinpro",#N/A,FALSE,"Tran"}</definedName>
    <definedName name="p" localSheetId="29">#REF!</definedName>
    <definedName name="p" localSheetId="37">#REF!</definedName>
    <definedName name="p" localSheetId="38">#REF!</definedName>
    <definedName name="p" localSheetId="30">#REF!</definedName>
    <definedName name="p" localSheetId="52">#REF!</definedName>
    <definedName name="p" localSheetId="56">#REF!</definedName>
    <definedName name="p" localSheetId="32">#REF!</definedName>
    <definedName name="p" localSheetId="33">#REF!</definedName>
    <definedName name="p" localSheetId="34">#REF!</definedName>
    <definedName name="p" localSheetId="35">#REF!</definedName>
    <definedName name="p" localSheetId="36">#REF!</definedName>
    <definedName name="p" localSheetId="28" hidden="1">{"Riqfin97",#N/A,FALSE,"Tran";"Riqfinpro",#N/A,FALSE,"Tran"}</definedName>
    <definedName name="p" hidden="1">{"Riqfin97",#N/A,FALSE,"Tran";"Riqfinpro",#N/A,FALSE,"Tran"}</definedName>
    <definedName name="Part1" localSheetId="25">#REF!</definedName>
    <definedName name="Part1" localSheetId="26">#REF!</definedName>
    <definedName name="Part1" localSheetId="27">#REF!</definedName>
    <definedName name="Part1" localSheetId="52">#REF!</definedName>
    <definedName name="Part1" localSheetId="32">#REF!</definedName>
    <definedName name="Part1" localSheetId="28">#REF!</definedName>
    <definedName name="Part1">#REF!</definedName>
    <definedName name="Paym_Cap" localSheetId="9">#REF!</definedName>
    <definedName name="Paym_Cap" localSheetId="12">#REF!</definedName>
    <definedName name="Paym_Cap" localSheetId="14">#REF!</definedName>
    <definedName name="Paym_Cap" localSheetId="15">#REF!</definedName>
    <definedName name="Paym_Cap" localSheetId="16">#REF!</definedName>
    <definedName name="Paym_Cap" localSheetId="17">#REF!</definedName>
    <definedName name="Paym_Cap" localSheetId="1">#REF!</definedName>
    <definedName name="Paym_Cap" localSheetId="20">#REF!</definedName>
    <definedName name="Paym_Cap" localSheetId="21">#REF!</definedName>
    <definedName name="Paym_Cap" localSheetId="24">#REF!</definedName>
    <definedName name="Paym_Cap" localSheetId="25">#REF!</definedName>
    <definedName name="Paym_Cap" localSheetId="26">#REF!</definedName>
    <definedName name="Paym_Cap" localSheetId="27">#REF!</definedName>
    <definedName name="Paym_Cap" localSheetId="3">#REF!</definedName>
    <definedName name="Paym_Cap" localSheetId="4">#REF!</definedName>
    <definedName name="Paym_Cap" localSheetId="6">#REF!</definedName>
    <definedName name="Paym_Cap" localSheetId="7">#REF!</definedName>
    <definedName name="Paym_Cap" localSheetId="38">#REF!</definedName>
    <definedName name="Paym_Cap" localSheetId="52">#REF!</definedName>
    <definedName name="Paym_Cap" localSheetId="32">#REF!</definedName>
    <definedName name="Paym_Cap" localSheetId="28">#REF!</definedName>
    <definedName name="Paym_Cap">#REF!</definedName>
    <definedName name="pchBM" localSheetId="9">#REF!</definedName>
    <definedName name="pchBM" localSheetId="12">#REF!</definedName>
    <definedName name="pchBM" localSheetId="14">#REF!</definedName>
    <definedName name="pchBM" localSheetId="15">#REF!</definedName>
    <definedName name="pchBM" localSheetId="16">#REF!</definedName>
    <definedName name="pchBM" localSheetId="17">#REF!</definedName>
    <definedName name="pchBM" localSheetId="1">#REF!</definedName>
    <definedName name="pchBM" localSheetId="20">#REF!</definedName>
    <definedName name="pchBM" localSheetId="21">#REF!</definedName>
    <definedName name="pchBM" localSheetId="24">#REF!</definedName>
    <definedName name="pchBM" localSheetId="3">#REF!</definedName>
    <definedName name="pchBM" localSheetId="4">#REF!</definedName>
    <definedName name="pchBM" localSheetId="6">#REF!</definedName>
    <definedName name="pchBM" localSheetId="7">#REF!</definedName>
    <definedName name="pchBM" localSheetId="52">#REF!</definedName>
    <definedName name="pchBM" localSheetId="32">#REF!</definedName>
    <definedName name="pchBM">#REF!</definedName>
    <definedName name="pchBMG" localSheetId="9">#REF!</definedName>
    <definedName name="pchBMG" localSheetId="12">#REF!</definedName>
    <definedName name="pchBMG" localSheetId="14">#REF!</definedName>
    <definedName name="pchBMG" localSheetId="15">#REF!</definedName>
    <definedName name="pchBMG" localSheetId="16">#REF!</definedName>
    <definedName name="pchBMG" localSheetId="17">#REF!</definedName>
    <definedName name="pchBMG" localSheetId="1">#REF!</definedName>
    <definedName name="pchBMG" localSheetId="20">#REF!</definedName>
    <definedName name="pchBMG" localSheetId="21">#REF!</definedName>
    <definedName name="pchBMG" localSheetId="24">#REF!</definedName>
    <definedName name="pchBMG" localSheetId="3">#REF!</definedName>
    <definedName name="pchBMG" localSheetId="4">#REF!</definedName>
    <definedName name="pchBMG" localSheetId="6">#REF!</definedName>
    <definedName name="pchBMG" localSheetId="7">#REF!</definedName>
    <definedName name="pchBMG" localSheetId="52">#REF!</definedName>
    <definedName name="pchBMG" localSheetId="32">#REF!</definedName>
    <definedName name="pchBMG">#REF!</definedName>
    <definedName name="pchBX" localSheetId="9">#REF!</definedName>
    <definedName name="pchBX" localSheetId="12">#REF!</definedName>
    <definedName name="pchBX" localSheetId="14">#REF!</definedName>
    <definedName name="pchBX" localSheetId="15">#REF!</definedName>
    <definedName name="pchBX" localSheetId="16">#REF!</definedName>
    <definedName name="pchBX" localSheetId="17">#REF!</definedName>
    <definedName name="pchBX" localSheetId="1">#REF!</definedName>
    <definedName name="pchBX" localSheetId="20">#REF!</definedName>
    <definedName name="pchBX" localSheetId="21">#REF!</definedName>
    <definedName name="pchBX" localSheetId="24">#REF!</definedName>
    <definedName name="pchBX" localSheetId="3">#REF!</definedName>
    <definedName name="pchBX" localSheetId="4">#REF!</definedName>
    <definedName name="pchBX" localSheetId="6">#REF!</definedName>
    <definedName name="pchBX" localSheetId="7">#REF!</definedName>
    <definedName name="pchBX" localSheetId="52">#REF!</definedName>
    <definedName name="pchBX" localSheetId="32">#REF!</definedName>
    <definedName name="pchBX">#REF!</definedName>
    <definedName name="pchBXG" localSheetId="9">#REF!</definedName>
    <definedName name="pchBXG" localSheetId="12">#REF!</definedName>
    <definedName name="pchBXG" localSheetId="14">#REF!</definedName>
    <definedName name="pchBXG" localSheetId="15">#REF!</definedName>
    <definedName name="pchBXG" localSheetId="16">#REF!</definedName>
    <definedName name="pchBXG" localSheetId="17">#REF!</definedName>
    <definedName name="pchBXG" localSheetId="1">#REF!</definedName>
    <definedName name="pchBXG" localSheetId="20">#REF!</definedName>
    <definedName name="pchBXG" localSheetId="21">#REF!</definedName>
    <definedName name="pchBXG" localSheetId="24">#REF!</definedName>
    <definedName name="pchBXG" localSheetId="3">#REF!</definedName>
    <definedName name="pchBXG" localSheetId="4">#REF!</definedName>
    <definedName name="pchBXG" localSheetId="6">#REF!</definedName>
    <definedName name="pchBXG" localSheetId="7">#REF!</definedName>
    <definedName name="pchBXG" localSheetId="52">#REF!</definedName>
    <definedName name="pchBXG" localSheetId="32">#REF!</definedName>
    <definedName name="pchBXG">#REF!</definedName>
    <definedName name="PCPI" localSheetId="9">#REF!</definedName>
    <definedName name="PCPI" localSheetId="12">#REF!</definedName>
    <definedName name="PCPI" localSheetId="14">#REF!</definedName>
    <definedName name="PCPI" localSheetId="15">#REF!</definedName>
    <definedName name="PCPI" localSheetId="16">#REF!</definedName>
    <definedName name="PCPI" localSheetId="17">#REF!</definedName>
    <definedName name="PCPI" localSheetId="1">#REF!</definedName>
    <definedName name="PCPI" localSheetId="20">#REF!</definedName>
    <definedName name="PCPI" localSheetId="21">#REF!</definedName>
    <definedName name="PCPI" localSheetId="24">#REF!</definedName>
    <definedName name="PCPI" localSheetId="3">#REF!</definedName>
    <definedName name="PCPI" localSheetId="4">#REF!</definedName>
    <definedName name="PCPI" localSheetId="6">#REF!</definedName>
    <definedName name="PCPI" localSheetId="7">#REF!</definedName>
    <definedName name="PCPI" localSheetId="52">#REF!</definedName>
    <definedName name="PCPI" localSheetId="32">#REF!</definedName>
    <definedName name="PCPI">#REF!</definedName>
    <definedName name="PCPIG">#N/A</definedName>
    <definedName name="Petroecuador" localSheetId="25">#REF!</definedName>
    <definedName name="Petroecuador" localSheetId="26">#REF!</definedName>
    <definedName name="Petroecuador" localSheetId="27">#REF!</definedName>
    <definedName name="Petroecuador" localSheetId="52">#REF!</definedName>
    <definedName name="Petroecuador" localSheetId="32">#REF!</definedName>
    <definedName name="Petroecuador" localSheetId="28">#REF!</definedName>
    <definedName name="Petroecuador">#REF!</definedName>
    <definedName name="PFP" localSheetId="9">#REF!</definedName>
    <definedName name="PFP" localSheetId="12">#REF!</definedName>
    <definedName name="PFP" localSheetId="14">#REF!</definedName>
    <definedName name="PFP" localSheetId="15">#REF!</definedName>
    <definedName name="PFP" localSheetId="16">#REF!</definedName>
    <definedName name="PFP" localSheetId="17">#REF!</definedName>
    <definedName name="PFP" localSheetId="1">#REF!</definedName>
    <definedName name="PFP" localSheetId="20">#REF!</definedName>
    <definedName name="PFP" localSheetId="21">#REF!</definedName>
    <definedName name="PFP" localSheetId="24">#REF!</definedName>
    <definedName name="PFP" localSheetId="25">#REF!</definedName>
    <definedName name="PFP" localSheetId="26">#REF!</definedName>
    <definedName name="PFP" localSheetId="27">#REF!</definedName>
    <definedName name="PFP" localSheetId="3">#REF!</definedName>
    <definedName name="PFP" localSheetId="4">#REF!</definedName>
    <definedName name="PFP" localSheetId="6">#REF!</definedName>
    <definedName name="PFP" localSheetId="7">#REF!</definedName>
    <definedName name="PFP" localSheetId="38">#REF!</definedName>
    <definedName name="PFP" localSheetId="52">#REF!</definedName>
    <definedName name="PFP" localSheetId="32">#REF!</definedName>
    <definedName name="PFP" localSheetId="28">#REF!</definedName>
    <definedName name="PFP">#REF!</definedName>
    <definedName name="pfp_table1" localSheetId="9">#REF!</definedName>
    <definedName name="pfp_table1" localSheetId="12">#REF!</definedName>
    <definedName name="pfp_table1" localSheetId="14">#REF!</definedName>
    <definedName name="pfp_table1" localSheetId="15">#REF!</definedName>
    <definedName name="pfp_table1" localSheetId="16">#REF!</definedName>
    <definedName name="pfp_table1" localSheetId="17">#REF!</definedName>
    <definedName name="pfp_table1" localSheetId="1">#REF!</definedName>
    <definedName name="pfp_table1" localSheetId="20">#REF!</definedName>
    <definedName name="pfp_table1" localSheetId="21">#REF!</definedName>
    <definedName name="pfp_table1" localSheetId="24">#REF!</definedName>
    <definedName name="pfp_table1" localSheetId="3">#REF!</definedName>
    <definedName name="pfp_table1" localSheetId="4">#REF!</definedName>
    <definedName name="pfp_table1" localSheetId="6">#REF!</definedName>
    <definedName name="pfp_table1" localSheetId="7">#REF!</definedName>
    <definedName name="pfp_table1" localSheetId="38">#REF!</definedName>
    <definedName name="pfp_table1" localSheetId="52">#REF!</definedName>
    <definedName name="pfp_table1" localSheetId="32">#REF!</definedName>
    <definedName name="pfp_table1">#REF!</definedName>
    <definedName name="PictureW">[22]WordCopy!$Z$21:$Z$22</definedName>
    <definedName name="Pivot" localSheetId="32">OFFSET([15]SECURITIES!$A$4,0,0,COUNT([15]SECURITIES!$Q$6:INDIRECT("SECURITIES!Q200"))+3,41)</definedName>
    <definedName name="Pivot">OFFSET([16]SECURITIES!$A$4,0,0,COUNT([16]SECURITIES!$Q$6:INDIRECT("SECURITIES!Q200"))+3,41)</definedName>
    <definedName name="pivot_q">[72]Gold_Qrtly!$K$2</definedName>
    <definedName name="Plasmani" localSheetId="29" hidden="1">#REF!</definedName>
    <definedName name="Plasmani" localSheetId="37" hidden="1">#REF!</definedName>
    <definedName name="Plasmani" localSheetId="38" hidden="1">#REF!</definedName>
    <definedName name="Plasmani" localSheetId="30" hidden="1">#REF!</definedName>
    <definedName name="Plasmani" localSheetId="52" hidden="1">#REF!</definedName>
    <definedName name="Plasmani" localSheetId="56" hidden="1">#REF!</definedName>
    <definedName name="Plasmani" localSheetId="33" hidden="1">#REF!</definedName>
    <definedName name="Plasmani" localSheetId="34" hidden="1">#REF!</definedName>
    <definedName name="Plasmani" localSheetId="35" hidden="1">#REF!</definedName>
    <definedName name="Plasmani" localSheetId="36" hidden="1">#REF!</definedName>
    <definedName name="Plasmani" hidden="1">#REF!</definedName>
    <definedName name="Plasmani_stan_pod" localSheetId="29" hidden="1">#REF!</definedName>
    <definedName name="Plasmani_stan_pod" localSheetId="37" hidden="1">#REF!</definedName>
    <definedName name="Plasmani_stan_pod" localSheetId="38" hidden="1">#REF!</definedName>
    <definedName name="Plasmani_stan_pod" localSheetId="30" hidden="1">#REF!</definedName>
    <definedName name="Plasmani_stan_pod" localSheetId="52" hidden="1">#REF!</definedName>
    <definedName name="Plasmani_stan_pod" localSheetId="56" hidden="1">#REF!</definedName>
    <definedName name="Plasmani_stan_pod" localSheetId="33" hidden="1">#REF!</definedName>
    <definedName name="Plasmani_stan_pod" localSheetId="34" hidden="1">#REF!</definedName>
    <definedName name="Plasmani_stan_pod" localSheetId="35" hidden="1">#REF!</definedName>
    <definedName name="Plasmani_stan_pod" localSheetId="36" hidden="1">#REF!</definedName>
    <definedName name="Plasmani_stan_pod" hidden="1">#REF!</definedName>
    <definedName name="_xlnm.Print_Area" localSheetId="0">#REF!</definedName>
    <definedName name="_xlnm.Print_Area" localSheetId="9">#REF!</definedName>
    <definedName name="_xlnm.Print_Area" localSheetId="10">#REF!</definedName>
    <definedName name="_xlnm.Print_Area" localSheetId="11">#REF!</definedName>
    <definedName name="_xlnm.Print_Area" localSheetId="12">#REF!</definedName>
    <definedName name="_xlnm.Print_Area" localSheetId="13">#REF!</definedName>
    <definedName name="_xlnm.Print_Area" localSheetId="14">#REF!</definedName>
    <definedName name="_xlnm.Print_Area" localSheetId="15">#REF!</definedName>
    <definedName name="_xlnm.Print_Area" localSheetId="16">#REF!</definedName>
    <definedName name="_xlnm.Print_Area" localSheetId="17">#REF!</definedName>
    <definedName name="_xlnm.Print_Area" localSheetId="18">#REF!</definedName>
    <definedName name="_xlnm.Print_Area" localSheetId="1">#REF!</definedName>
    <definedName name="_xlnm.Print_Area" localSheetId="19">#REF!</definedName>
    <definedName name="_xlnm.Print_Area" localSheetId="20">#REF!</definedName>
    <definedName name="_xlnm.Print_Area" localSheetId="21">#REF!</definedName>
    <definedName name="_xlnm.Print_Area" localSheetId="22">#REF!</definedName>
    <definedName name="_xlnm.Print_Area" localSheetId="23">#REF!</definedName>
    <definedName name="_xlnm.Print_Area" localSheetId="24">#REF!</definedName>
    <definedName name="_xlnm.Print_Area" localSheetId="25">#REF!</definedName>
    <definedName name="_xlnm.Print_Area" localSheetId="26">#REF!</definedName>
    <definedName name="_xlnm.Print_Area" localSheetId="27">#REF!</definedName>
    <definedName name="_xlnm.Print_Area" localSheetId="2">#REF!</definedName>
    <definedName name="_xlnm.Print_Area" localSheetId="3">#REF!</definedName>
    <definedName name="_xlnm.Print_Area" localSheetId="4">#REF!</definedName>
    <definedName name="_xlnm.Print_Area" localSheetId="5">#REF!</definedName>
    <definedName name="_xlnm.Print_Area" localSheetId="6">#REF!</definedName>
    <definedName name="_xlnm.Print_Area" localSheetId="7">#REF!</definedName>
    <definedName name="_xlnm.Print_Area" localSheetId="8">#REF!</definedName>
    <definedName name="_xlnm.Print_Area" localSheetId="29">#REF!</definedName>
    <definedName name="_xlnm.Print_Area" localSheetId="37">#REF!</definedName>
    <definedName name="_xlnm.Print_Area" localSheetId="38">#REF!</definedName>
    <definedName name="_xlnm.Print_Area" localSheetId="52">#REF!</definedName>
    <definedName name="_xlnm.Print_Area" localSheetId="56">#REF!</definedName>
    <definedName name="_xlnm.Print_Area" localSheetId="32">#REF!</definedName>
    <definedName name="_xlnm.Print_Area" localSheetId="33">#REF!</definedName>
    <definedName name="_xlnm.Print_Area" localSheetId="34">#REF!</definedName>
    <definedName name="_xlnm.Print_Area" localSheetId="35">#REF!</definedName>
    <definedName name="_xlnm.Print_Area" localSheetId="36">#REF!</definedName>
    <definedName name="_xlnm.Print_Area" localSheetId="98">#REF!</definedName>
    <definedName name="_xlnm.Print_Area" localSheetId="28">#REF!</definedName>
    <definedName name="_xlnm.Print_Area">#REF!</definedName>
    <definedName name="poklghdfsujv" localSheetId="52">#REF!</definedName>
    <definedName name="poklghdfsujv">#REF!</definedName>
    <definedName name="Ports" localSheetId="52">#REF!</definedName>
    <definedName name="Ports" localSheetId="32">#REF!</definedName>
    <definedName name="Ports">#REF!</definedName>
    <definedName name="potr" localSheetId="25">OFFSET(#REF!,0,0,1,COUNT(#REF!))</definedName>
    <definedName name="potr" localSheetId="26">OFFSET(#REF!,0,0,1,COUNT(#REF!))</definedName>
    <definedName name="potr" localSheetId="27">OFFSET(#REF!,0,0,1,COUNT(#REF!))</definedName>
    <definedName name="potr" localSheetId="52">OFFSET(#REF!,0,0,1,COUNT(#REF!))</definedName>
    <definedName name="potr" localSheetId="32">OFFSET(#REF!,0,0,1,COUNT(#REF!))</definedName>
    <definedName name="potr" localSheetId="28">OFFSET(#REF!,0,0,1,COUNT(#REF!))</definedName>
    <definedName name="potr">OFFSET(#REF!,0,0,1,COUNT(#REF!))</definedName>
    <definedName name="pp" localSheetId="25" hidden="1">{"Riqfin97",#N/A,FALSE,"Tran";"Riqfinpro",#N/A,FALSE,"Tran"}</definedName>
    <definedName name="pp" localSheetId="26" hidden="1">{"Riqfin97",#N/A,FALSE,"Tran";"Riqfinpro",#N/A,FALSE,"Tran"}</definedName>
    <definedName name="pp" localSheetId="27" hidden="1">{"Riqfin97",#N/A,FALSE,"Tran";"Riqfinpro",#N/A,FALSE,"Tran"}</definedName>
    <definedName name="pp" localSheetId="29" hidden="1">{"Riqfin97",#N/A,FALSE,"Tran";"Riqfinpro",#N/A,FALSE,"Tran"}</definedName>
    <definedName name="pp" localSheetId="37" hidden="1">{"Riqfin97",#N/A,FALSE,"Tran";"Riqfinpro",#N/A,FALSE,"Tran"}</definedName>
    <definedName name="pp" localSheetId="38" hidden="1">{"Riqfin97",#N/A,FALSE,"Tran";"Riqfinpro",#N/A,FALSE,"Tran"}</definedName>
    <definedName name="pp" localSheetId="30" hidden="1">{"Riqfin97",#N/A,FALSE,"Tran";"Riqfinpro",#N/A,FALSE,"Tran"}</definedName>
    <definedName name="pp" localSheetId="52" hidden="1">{"Riqfin97",#N/A,FALSE,"Tran";"Riqfinpro",#N/A,FALSE,"Tran"}</definedName>
    <definedName name="pp" localSheetId="56" hidden="1">{"Riqfin97",#N/A,FALSE,"Tran";"Riqfinpro",#N/A,FALSE,"Tran"}</definedName>
    <definedName name="pp" localSheetId="32" hidden="1">{"Riqfin97",#N/A,FALSE,"Tran";"Riqfinpro",#N/A,FALSE,"Tran"}</definedName>
    <definedName name="pp" localSheetId="33" hidden="1">{"Riqfin97",#N/A,FALSE,"Tran";"Riqfinpro",#N/A,FALSE,"Tran"}</definedName>
    <definedName name="pp" localSheetId="34" hidden="1">{"Riqfin97",#N/A,FALSE,"Tran";"Riqfinpro",#N/A,FALSE,"Tran"}</definedName>
    <definedName name="pp" localSheetId="35" hidden="1">{"Riqfin97",#N/A,FALSE,"Tran";"Riqfinpro",#N/A,FALSE,"Tran"}</definedName>
    <definedName name="pp" localSheetId="36" hidden="1">{"Riqfin97",#N/A,FALSE,"Tran";"Riqfinpro",#N/A,FALSE,"Tran"}</definedName>
    <definedName name="pp" localSheetId="28" hidden="1">{"Riqfin97",#N/A,FALSE,"Tran";"Riqfinpro",#N/A,FALSE,"Tran"}</definedName>
    <definedName name="pp" hidden="1">{"Riqfin97",#N/A,FALSE,"Tran";"Riqfinpro",#N/A,FALSE,"Tran"}</definedName>
    <definedName name="ppp" localSheetId="25" hidden="1">{"Riqfin97",#N/A,FALSE,"Tran";"Riqfinpro",#N/A,FALSE,"Tran"}</definedName>
    <definedName name="ppp" localSheetId="26" hidden="1">{"Riqfin97",#N/A,FALSE,"Tran";"Riqfinpro",#N/A,FALSE,"Tran"}</definedName>
    <definedName name="ppp" localSheetId="27" hidden="1">{"Riqfin97",#N/A,FALSE,"Tran";"Riqfinpro",#N/A,FALSE,"Tran"}</definedName>
    <definedName name="ppp" localSheetId="29" hidden="1">{"Riqfin97",#N/A,FALSE,"Tran";"Riqfinpro",#N/A,FALSE,"Tran"}</definedName>
    <definedName name="ppp" localSheetId="37" hidden="1">{"Riqfin97",#N/A,FALSE,"Tran";"Riqfinpro",#N/A,FALSE,"Tran"}</definedName>
    <definedName name="ppp" localSheetId="38" hidden="1">{"Riqfin97",#N/A,FALSE,"Tran";"Riqfinpro",#N/A,FALSE,"Tran"}</definedName>
    <definedName name="ppp" localSheetId="30" hidden="1">{"Riqfin97",#N/A,FALSE,"Tran";"Riqfinpro",#N/A,FALSE,"Tran"}</definedName>
    <definedName name="ppp" localSheetId="52" hidden="1">{"Riqfin97",#N/A,FALSE,"Tran";"Riqfinpro",#N/A,FALSE,"Tran"}</definedName>
    <definedName name="ppp" localSheetId="56" hidden="1">{"Riqfin97",#N/A,FALSE,"Tran";"Riqfinpro",#N/A,FALSE,"Tran"}</definedName>
    <definedName name="ppp" localSheetId="32" hidden="1">{"Riqfin97",#N/A,FALSE,"Tran";"Riqfinpro",#N/A,FALSE,"Tran"}</definedName>
    <definedName name="ppp" localSheetId="33" hidden="1">{"Riqfin97",#N/A,FALSE,"Tran";"Riqfinpro",#N/A,FALSE,"Tran"}</definedName>
    <definedName name="ppp" localSheetId="34" hidden="1">{"Riqfin97",#N/A,FALSE,"Tran";"Riqfinpro",#N/A,FALSE,"Tran"}</definedName>
    <definedName name="ppp" localSheetId="35" hidden="1">{"Riqfin97",#N/A,FALSE,"Tran";"Riqfinpro",#N/A,FALSE,"Tran"}</definedName>
    <definedName name="ppp" localSheetId="36" hidden="1">{"Riqfin97",#N/A,FALSE,"Tran";"Riqfinpro",#N/A,FALSE,"Tran"}</definedName>
    <definedName name="ppp" localSheetId="28" hidden="1">{"Riqfin97",#N/A,FALSE,"Tran";"Riqfinpro",#N/A,FALSE,"Tran"}</definedName>
    <definedName name="ppp" hidden="1">{"Riqfin97",#N/A,FALSE,"Tran";"Riqfinpro",#N/A,FALSE,"Tran"}</definedName>
    <definedName name="PPPWGT">#N/A</definedName>
    <definedName name="PRICE" localSheetId="9">#REF!</definedName>
    <definedName name="PRICE" localSheetId="12">#REF!</definedName>
    <definedName name="PRICE" localSheetId="14">#REF!</definedName>
    <definedName name="PRICE" localSheetId="15">#REF!</definedName>
    <definedName name="PRICE" localSheetId="16">#REF!</definedName>
    <definedName name="PRICE" localSheetId="17">#REF!</definedName>
    <definedName name="PRICE" localSheetId="1">#REF!</definedName>
    <definedName name="PRICE" localSheetId="20">#REF!</definedName>
    <definedName name="PRICE" localSheetId="21">#REF!</definedName>
    <definedName name="PRICE" localSheetId="24">#REF!</definedName>
    <definedName name="PRICE" localSheetId="25">#REF!</definedName>
    <definedName name="PRICE" localSheetId="26">#REF!</definedName>
    <definedName name="PRICE" localSheetId="27">#REF!</definedName>
    <definedName name="PRICE" localSheetId="3">#REF!</definedName>
    <definedName name="PRICE" localSheetId="4">#REF!</definedName>
    <definedName name="PRICE" localSheetId="6">#REF!</definedName>
    <definedName name="PRICE" localSheetId="7">#REF!</definedName>
    <definedName name="PRICE" localSheetId="29">#REF!</definedName>
    <definedName name="PRICE" localSheetId="37">#REF!</definedName>
    <definedName name="PRICE" localSheetId="38">#REF!</definedName>
    <definedName name="PRICE" localSheetId="30">#REF!</definedName>
    <definedName name="PRICE" localSheetId="52">#REF!</definedName>
    <definedName name="PRICE" localSheetId="56">#REF!</definedName>
    <definedName name="PRICE" localSheetId="32">#REF!</definedName>
    <definedName name="PRICE" localSheetId="33">#REF!</definedName>
    <definedName name="PRICE" localSheetId="34">#REF!</definedName>
    <definedName name="PRICE" localSheetId="35">#REF!</definedName>
    <definedName name="PRICE" localSheetId="36">#REF!</definedName>
    <definedName name="PRICE" localSheetId="28">#REF!</definedName>
    <definedName name="PRICE">#REF!</definedName>
    <definedName name="PRICETAB" localSheetId="9">#REF!</definedName>
    <definedName name="PRICETAB" localSheetId="12">#REF!</definedName>
    <definedName name="PRICETAB" localSheetId="14">#REF!</definedName>
    <definedName name="PRICETAB" localSheetId="15">#REF!</definedName>
    <definedName name="PRICETAB" localSheetId="16">#REF!</definedName>
    <definedName name="PRICETAB" localSheetId="17">#REF!</definedName>
    <definedName name="PRICETAB" localSheetId="1">#REF!</definedName>
    <definedName name="PRICETAB" localSheetId="20">#REF!</definedName>
    <definedName name="PRICETAB" localSheetId="21">#REF!</definedName>
    <definedName name="PRICETAB" localSheetId="24">#REF!</definedName>
    <definedName name="PRICETAB" localSheetId="3">#REF!</definedName>
    <definedName name="PRICETAB" localSheetId="4">#REF!</definedName>
    <definedName name="PRICETAB" localSheetId="6">#REF!</definedName>
    <definedName name="PRICETAB" localSheetId="7">#REF!</definedName>
    <definedName name="PRICETAB" localSheetId="38">#REF!</definedName>
    <definedName name="PRICETAB" localSheetId="52">#REF!</definedName>
    <definedName name="PRICETAB" localSheetId="32">#REF!</definedName>
    <definedName name="PRICETAB">#REF!</definedName>
    <definedName name="Pričuve">[21]Sheet1!$O$3:$O$11</definedName>
    <definedName name="Principal_MV" localSheetId="32">OFFSET([15]SECURITIES!$M$4,3,0,COUNT([15]SECURITIES!$Q$6:INDIRECT("SECURITIES!Q200")),1)</definedName>
    <definedName name="Principal_MV">OFFSET([16]SECURITIES!$M$4,3,0,COUNT([16]SECURITIES!$Q$6:INDIRECT("SECURITIES!Q200")),1)</definedName>
    <definedName name="PRINT_AREA_MI" localSheetId="0">#REF!</definedName>
    <definedName name="PRINT_AREA_MI" localSheetId="9">#REF!</definedName>
    <definedName name="PRINT_AREA_MI" localSheetId="10">#REF!</definedName>
    <definedName name="PRINT_AREA_MI" localSheetId="11">#REF!</definedName>
    <definedName name="PRINT_AREA_MI" localSheetId="12">#REF!</definedName>
    <definedName name="PRINT_AREA_MI" localSheetId="14">#REF!</definedName>
    <definedName name="PRINT_AREA_MI" localSheetId="15">#REF!</definedName>
    <definedName name="PRINT_AREA_MI" localSheetId="16">#REF!</definedName>
    <definedName name="PRINT_AREA_MI" localSheetId="17">#REF!</definedName>
    <definedName name="PRINT_AREA_MI" localSheetId="1">#REF!</definedName>
    <definedName name="PRINT_AREA_MI" localSheetId="20">#REF!</definedName>
    <definedName name="PRINT_AREA_MI" localSheetId="21">#REF!</definedName>
    <definedName name="PRINT_AREA_MI" localSheetId="23">#REF!</definedName>
    <definedName name="PRINT_AREA_MI" localSheetId="24">#REF!</definedName>
    <definedName name="PRINT_AREA_MI" localSheetId="25">#REF!</definedName>
    <definedName name="PRINT_AREA_MI" localSheetId="26">#REF!</definedName>
    <definedName name="PRINT_AREA_MI" localSheetId="27">#REF!</definedName>
    <definedName name="PRINT_AREA_MI" localSheetId="3">#REF!</definedName>
    <definedName name="PRINT_AREA_MI" localSheetId="4">#REF!</definedName>
    <definedName name="PRINT_AREA_MI" localSheetId="5">#REF!</definedName>
    <definedName name="PRINT_AREA_MI" localSheetId="6">#REF!</definedName>
    <definedName name="PRINT_AREA_MI" localSheetId="7">#REF!</definedName>
    <definedName name="PRINT_AREA_MI" localSheetId="8">#REF!</definedName>
    <definedName name="PRINT_AREA_MI" localSheetId="38">#REF!</definedName>
    <definedName name="PRINT_AREA_MI" localSheetId="52">#REF!</definedName>
    <definedName name="PRINT_AREA_MI" localSheetId="32">#REF!</definedName>
    <definedName name="PRINT_AREA_MI" localSheetId="98">#REF!</definedName>
    <definedName name="PRINT_AREA_MI" localSheetId="28">#REF!</definedName>
    <definedName name="PRINT_AREA_MI">#REF!</definedName>
    <definedName name="PRINTMACRO" localSheetId="9">#REF!</definedName>
    <definedName name="PRINTMACRO" localSheetId="12">#REF!</definedName>
    <definedName name="PRINTMACRO" localSheetId="14">#REF!</definedName>
    <definedName name="PRINTMACRO" localSheetId="15">#REF!</definedName>
    <definedName name="PRINTMACRO" localSheetId="16">#REF!</definedName>
    <definedName name="PRINTMACRO" localSheetId="17">#REF!</definedName>
    <definedName name="PRINTMACRO" localSheetId="1">#REF!</definedName>
    <definedName name="PRINTMACRO" localSheetId="20">#REF!</definedName>
    <definedName name="PRINTMACRO" localSheetId="21">#REF!</definedName>
    <definedName name="PRINTMACRO" localSheetId="24">#REF!</definedName>
    <definedName name="PRINTMACRO" localSheetId="25">#REF!</definedName>
    <definedName name="PRINTMACRO" localSheetId="26">#REF!</definedName>
    <definedName name="PRINTMACRO" localSheetId="27">#REF!</definedName>
    <definedName name="PRINTMACRO" localSheetId="3">#REF!</definedName>
    <definedName name="PRINTMACRO" localSheetId="4">#REF!</definedName>
    <definedName name="PRINTMACRO" localSheetId="6">#REF!</definedName>
    <definedName name="PRINTMACRO" localSheetId="7">#REF!</definedName>
    <definedName name="PRINTMACRO" localSheetId="29">#REF!</definedName>
    <definedName name="PRINTMACRO" localSheetId="37">#REF!</definedName>
    <definedName name="PRINTMACRO" localSheetId="38">#REF!</definedName>
    <definedName name="PRINTMACRO" localSheetId="30">#REF!</definedName>
    <definedName name="PRINTMACRO" localSheetId="52">#REF!</definedName>
    <definedName name="PRINTMACRO" localSheetId="56">#REF!</definedName>
    <definedName name="PRINTMACRO" localSheetId="32">#REF!</definedName>
    <definedName name="PRINTMACRO" localSheetId="33">#REF!</definedName>
    <definedName name="PRINTMACRO" localSheetId="34">#REF!</definedName>
    <definedName name="PRINTMACRO" localSheetId="35">#REF!</definedName>
    <definedName name="PRINTMACRO" localSheetId="36">#REF!</definedName>
    <definedName name="PRINTMACRO" localSheetId="28">#REF!</definedName>
    <definedName name="PRINTMACRO">#REF!</definedName>
    <definedName name="PrintThis_Links">[42]Links!$A$1:$F$33</definedName>
    <definedName name="PRMONTH" localSheetId="9">#REF!</definedName>
    <definedName name="PRMONTH" localSheetId="12">#REF!</definedName>
    <definedName name="PRMONTH" localSheetId="14">#REF!</definedName>
    <definedName name="PRMONTH" localSheetId="15">#REF!</definedName>
    <definedName name="PRMONTH" localSheetId="16">#REF!</definedName>
    <definedName name="PRMONTH" localSheetId="17">#REF!</definedName>
    <definedName name="PRMONTH" localSheetId="1">#REF!</definedName>
    <definedName name="PRMONTH" localSheetId="20">#REF!</definedName>
    <definedName name="PRMONTH" localSheetId="21">#REF!</definedName>
    <definedName name="PRMONTH" localSheetId="24">#REF!</definedName>
    <definedName name="PRMONTH" localSheetId="25">#REF!</definedName>
    <definedName name="PRMONTH" localSheetId="26">#REF!</definedName>
    <definedName name="PRMONTH" localSheetId="27">#REF!</definedName>
    <definedName name="PRMONTH" localSheetId="3">#REF!</definedName>
    <definedName name="PRMONTH" localSheetId="4">#REF!</definedName>
    <definedName name="PRMONTH" localSheetId="6">#REF!</definedName>
    <definedName name="PRMONTH" localSheetId="7">#REF!</definedName>
    <definedName name="PRMONTH" localSheetId="29">#REF!</definedName>
    <definedName name="PRMONTH" localSheetId="37">#REF!</definedName>
    <definedName name="PRMONTH" localSheetId="38">#REF!</definedName>
    <definedName name="PRMONTH" localSheetId="30">#REF!</definedName>
    <definedName name="PRMONTH" localSheetId="52">#REF!</definedName>
    <definedName name="PRMONTH" localSheetId="56">#REF!</definedName>
    <definedName name="PRMONTH" localSheetId="32">#REF!</definedName>
    <definedName name="PRMONTH" localSheetId="33">#REF!</definedName>
    <definedName name="PRMONTH" localSheetId="34">#REF!</definedName>
    <definedName name="PRMONTH" localSheetId="35">#REF!</definedName>
    <definedName name="PRMONTH" localSheetId="36">#REF!</definedName>
    <definedName name="PRMONTH" localSheetId="28">#REF!</definedName>
    <definedName name="PRMONTH">#REF!</definedName>
    <definedName name="prn">[39]FSUOUT!$B$2:$V$32</definedName>
    <definedName name="Prog1998" localSheetId="9">'[73]2003'!#REF!</definedName>
    <definedName name="Prog1998" localSheetId="12">'[73]2003'!#REF!</definedName>
    <definedName name="Prog1998" localSheetId="14">'[73]2003'!#REF!</definedName>
    <definedName name="Prog1998" localSheetId="15">'[73]2003'!#REF!</definedName>
    <definedName name="Prog1998" localSheetId="16">'[73]2003'!#REF!</definedName>
    <definedName name="Prog1998" localSheetId="17">'[73]2003'!#REF!</definedName>
    <definedName name="Prog1998" localSheetId="1">'[73]2003'!#REF!</definedName>
    <definedName name="Prog1998" localSheetId="20">'[73]2003'!#REF!</definedName>
    <definedName name="Prog1998" localSheetId="21">'[73]2003'!#REF!</definedName>
    <definedName name="Prog1998" localSheetId="24">'[73]2003'!#REF!</definedName>
    <definedName name="Prog1998" localSheetId="25">'[73]2003'!#REF!</definedName>
    <definedName name="Prog1998" localSheetId="26">'[73]2003'!#REF!</definedName>
    <definedName name="Prog1998" localSheetId="27">'[73]2003'!#REF!</definedName>
    <definedName name="Prog1998" localSheetId="2">'[73]2003'!#REF!</definedName>
    <definedName name="Prog1998" localSheetId="3">'[73]2003'!#REF!</definedName>
    <definedName name="Prog1998" localSheetId="4">'[73]2003'!#REF!</definedName>
    <definedName name="Prog1998" localSheetId="6">'[73]2003'!#REF!</definedName>
    <definedName name="Prog1998" localSheetId="7">'[73]2003'!#REF!</definedName>
    <definedName name="Prog1998" localSheetId="29">'[73]2003'!#REF!</definedName>
    <definedName name="Prog1998" localSheetId="37">'[73]2003'!#REF!</definedName>
    <definedName name="Prog1998" localSheetId="38">'[73]2003'!#REF!</definedName>
    <definedName name="Prog1998" localSheetId="30">'[73]2003'!#REF!</definedName>
    <definedName name="Prog1998" localSheetId="56">'[73]2003'!#REF!</definedName>
    <definedName name="Prog1998" localSheetId="32">'[73]2003'!#REF!</definedName>
    <definedName name="Prog1998" localSheetId="33">'[73]2003'!#REF!</definedName>
    <definedName name="Prog1998" localSheetId="34">'[73]2003'!#REF!</definedName>
    <definedName name="Prog1998" localSheetId="35">'[73]2003'!#REF!</definedName>
    <definedName name="Prog1998" localSheetId="36">'[73]2003'!#REF!</definedName>
    <definedName name="Prog1998" localSheetId="28">'[73]2003'!#REF!</definedName>
    <definedName name="Prog1998">'[73]2003'!#REF!</definedName>
    <definedName name="PRYEAR" localSheetId="9">#REF!</definedName>
    <definedName name="PRYEAR" localSheetId="12">#REF!</definedName>
    <definedName name="PRYEAR" localSheetId="14">#REF!</definedName>
    <definedName name="PRYEAR" localSheetId="15">#REF!</definedName>
    <definedName name="PRYEAR" localSheetId="16">#REF!</definedName>
    <definedName name="PRYEAR" localSheetId="17">#REF!</definedName>
    <definedName name="PRYEAR" localSheetId="1">#REF!</definedName>
    <definedName name="PRYEAR" localSheetId="20">#REF!</definedName>
    <definedName name="PRYEAR" localSheetId="21">#REF!</definedName>
    <definedName name="PRYEAR" localSheetId="24">#REF!</definedName>
    <definedName name="PRYEAR" localSheetId="25">#REF!</definedName>
    <definedName name="PRYEAR" localSheetId="26">#REF!</definedName>
    <definedName name="PRYEAR" localSheetId="27">#REF!</definedName>
    <definedName name="PRYEAR" localSheetId="3">#REF!</definedName>
    <definedName name="PRYEAR" localSheetId="4">#REF!</definedName>
    <definedName name="PRYEAR" localSheetId="6">#REF!</definedName>
    <definedName name="PRYEAR" localSheetId="7">#REF!</definedName>
    <definedName name="PRYEAR" localSheetId="29">#REF!</definedName>
    <definedName name="PRYEAR" localSheetId="37">#REF!</definedName>
    <definedName name="PRYEAR" localSheetId="38">#REF!</definedName>
    <definedName name="PRYEAR" localSheetId="30">#REF!</definedName>
    <definedName name="PRYEAR" localSheetId="52">#REF!</definedName>
    <definedName name="PRYEAR" localSheetId="56">#REF!</definedName>
    <definedName name="PRYEAR" localSheetId="32">#REF!</definedName>
    <definedName name="PRYEAR" localSheetId="33">#REF!</definedName>
    <definedName name="PRYEAR" localSheetId="34">#REF!</definedName>
    <definedName name="PRYEAR" localSheetId="35">#REF!</definedName>
    <definedName name="PRYEAR" localSheetId="36">#REF!</definedName>
    <definedName name="PRYEAR" localSheetId="28">#REF!</definedName>
    <definedName name="PRYEAR">#REF!</definedName>
    <definedName name="Q_5" localSheetId="9">#REF!</definedName>
    <definedName name="Q_5" localSheetId="12">#REF!</definedName>
    <definedName name="Q_5" localSheetId="14">#REF!</definedName>
    <definedName name="Q_5" localSheetId="15">#REF!</definedName>
    <definedName name="Q_5" localSheetId="16">#REF!</definedName>
    <definedName name="Q_5" localSheetId="17">#REF!</definedName>
    <definedName name="Q_5" localSheetId="1">#REF!</definedName>
    <definedName name="Q_5" localSheetId="20">#REF!</definedName>
    <definedName name="Q_5" localSheetId="21">#REF!</definedName>
    <definedName name="Q_5" localSheetId="24">#REF!</definedName>
    <definedName name="Q_5" localSheetId="3">#REF!</definedName>
    <definedName name="Q_5" localSheetId="4">#REF!</definedName>
    <definedName name="Q_5" localSheetId="6">#REF!</definedName>
    <definedName name="Q_5" localSheetId="7">#REF!</definedName>
    <definedName name="Q_5" localSheetId="38">#REF!</definedName>
    <definedName name="Q_5" localSheetId="52">#REF!</definedName>
    <definedName name="Q_5" localSheetId="32">#REF!</definedName>
    <definedName name="Q_5">#REF!</definedName>
    <definedName name="Q_6" localSheetId="9">#REF!</definedName>
    <definedName name="Q_6" localSheetId="12">#REF!</definedName>
    <definedName name="Q_6" localSheetId="14">#REF!</definedName>
    <definedName name="Q_6" localSheetId="15">#REF!</definedName>
    <definedName name="Q_6" localSheetId="16">#REF!</definedName>
    <definedName name="Q_6" localSheetId="17">#REF!</definedName>
    <definedName name="Q_6" localSheetId="1">#REF!</definedName>
    <definedName name="Q_6" localSheetId="20">#REF!</definedName>
    <definedName name="Q_6" localSheetId="21">#REF!</definedName>
    <definedName name="Q_6" localSheetId="24">#REF!</definedName>
    <definedName name="Q_6" localSheetId="3">#REF!</definedName>
    <definedName name="Q_6" localSheetId="4">#REF!</definedName>
    <definedName name="Q_6" localSheetId="6">#REF!</definedName>
    <definedName name="Q_6" localSheetId="7">#REF!</definedName>
    <definedName name="Q_6" localSheetId="38">#REF!</definedName>
    <definedName name="Q_6" localSheetId="52">#REF!</definedName>
    <definedName name="Q_6" localSheetId="32">#REF!</definedName>
    <definedName name="Q_6">#REF!</definedName>
    <definedName name="Q_7" localSheetId="9">#REF!</definedName>
    <definedName name="Q_7" localSheetId="12">#REF!</definedName>
    <definedName name="Q_7" localSheetId="14">#REF!</definedName>
    <definedName name="Q_7" localSheetId="15">#REF!</definedName>
    <definedName name="Q_7" localSheetId="16">#REF!</definedName>
    <definedName name="Q_7" localSheetId="17">#REF!</definedName>
    <definedName name="Q_7" localSheetId="1">#REF!</definedName>
    <definedName name="Q_7" localSheetId="20">#REF!</definedName>
    <definedName name="Q_7" localSheetId="21">#REF!</definedName>
    <definedName name="Q_7" localSheetId="24">#REF!</definedName>
    <definedName name="Q_7" localSheetId="3">#REF!</definedName>
    <definedName name="Q_7" localSheetId="4">#REF!</definedName>
    <definedName name="Q_7" localSheetId="6">#REF!</definedName>
    <definedName name="Q_7" localSheetId="7">#REF!</definedName>
    <definedName name="Q_7" localSheetId="52">#REF!</definedName>
    <definedName name="Q_7" localSheetId="32">#REF!</definedName>
    <definedName name="Q_7">#REF!</definedName>
    <definedName name="Q6_" localSheetId="52">#REF!</definedName>
    <definedName name="Q6_" localSheetId="32">#REF!</definedName>
    <definedName name="Q6_">#REF!</definedName>
    <definedName name="QCBR_MTN" localSheetId="52">#REF!</definedName>
    <definedName name="QCBR_MTN">#REF!</definedName>
    <definedName name="QFISCAL" localSheetId="9">'[74]Quarterly Raw Data'!#REF!</definedName>
    <definedName name="QFISCAL" localSheetId="12">'[74]Quarterly Raw Data'!#REF!</definedName>
    <definedName name="QFISCAL" localSheetId="14">'[74]Quarterly Raw Data'!#REF!</definedName>
    <definedName name="QFISCAL" localSheetId="15">'[74]Quarterly Raw Data'!#REF!</definedName>
    <definedName name="QFISCAL" localSheetId="16">'[74]Quarterly Raw Data'!#REF!</definedName>
    <definedName name="QFISCAL" localSheetId="17">'[74]Quarterly Raw Data'!#REF!</definedName>
    <definedName name="QFISCAL" localSheetId="1">'[74]Quarterly Raw Data'!#REF!</definedName>
    <definedName name="QFISCAL" localSheetId="20">'[74]Quarterly Raw Data'!#REF!</definedName>
    <definedName name="QFISCAL" localSheetId="21">'[74]Quarterly Raw Data'!#REF!</definedName>
    <definedName name="QFISCAL" localSheetId="24">'[74]Quarterly Raw Data'!#REF!</definedName>
    <definedName name="QFISCAL" localSheetId="3">'[74]Quarterly Raw Data'!#REF!</definedName>
    <definedName name="QFISCAL" localSheetId="4">'[74]Quarterly Raw Data'!#REF!</definedName>
    <definedName name="QFISCAL" localSheetId="6">'[74]Quarterly Raw Data'!#REF!</definedName>
    <definedName name="QFISCAL" localSheetId="7">'[74]Quarterly Raw Data'!#REF!</definedName>
    <definedName name="QFISCAL" localSheetId="52">'[74]Quarterly Raw Data'!#REF!</definedName>
    <definedName name="QFISCAL">'[74]Quarterly Raw Data'!#REF!</definedName>
    <definedName name="qq" localSheetId="52" hidden="1">'[53]J(Priv.Cap)'!#REF!</definedName>
    <definedName name="qq" hidden="1">'[53]J(Priv.Cap)'!#REF!</definedName>
    <definedName name="qqq" localSheetId="9" hidden="1">{#N/A,#N/A,FALSE,"EXTRABUDGT"}</definedName>
    <definedName name="qqq" localSheetId="10" hidden="1">{#N/A,#N/A,FALSE,"EXTRABUDGT"}</definedName>
    <definedName name="qqq" localSheetId="11" hidden="1">{#N/A,#N/A,FALSE,"EXTRABUDGT"}</definedName>
    <definedName name="qqq" localSheetId="15" hidden="1">{#N/A,#N/A,FALSE,"EXTRABUDGT"}</definedName>
    <definedName name="qqq" localSheetId="16" hidden="1">{#N/A,#N/A,FALSE,"EXTRABUDGT"}</definedName>
    <definedName name="qqq" localSheetId="17" hidden="1">{#N/A,#N/A,FALSE,"EXTRABUDGT"}</definedName>
    <definedName name="qqq" localSheetId="1" hidden="1">{#N/A,#N/A,FALSE,"EXTRABUDGT"}</definedName>
    <definedName name="qqq" localSheetId="20" hidden="1">{#N/A,#N/A,FALSE,"EXTRABUDGT"}</definedName>
    <definedName name="qqq" localSheetId="21" hidden="1">{#N/A,#N/A,FALSE,"EXTRABUDGT"}</definedName>
    <definedName name="qqq" localSheetId="23" hidden="1">{#N/A,#N/A,FALSE,"EXTRABUDGT"}</definedName>
    <definedName name="qqq" localSheetId="25" hidden="1">{#N/A,#N/A,FALSE,"EXTRABUDGT"}</definedName>
    <definedName name="qqq" localSheetId="26" hidden="1">{#N/A,#N/A,FALSE,"EXTRABUDGT"}</definedName>
    <definedName name="qqq" localSheetId="27" hidden="1">{#N/A,#N/A,FALSE,"EXTRABUDGT"}</definedName>
    <definedName name="qqq" localSheetId="2" hidden="1">{#N/A,#N/A,FALSE,"EXTRABUDGT"}</definedName>
    <definedName name="qqq" localSheetId="3" hidden="1">{#N/A,#N/A,FALSE,"EXTRABUDGT"}</definedName>
    <definedName name="qqq" localSheetId="4" hidden="1">{#N/A,#N/A,FALSE,"EXTRABUDGT"}</definedName>
    <definedName name="qqq" localSheetId="6" hidden="1">{#N/A,#N/A,FALSE,"EXTRABUDGT"}</definedName>
    <definedName name="qqq" localSheetId="7" hidden="1">{#N/A,#N/A,FALSE,"EXTRABUDGT"}</definedName>
    <definedName name="qqq" localSheetId="29" hidden="1">{#N/A,#N/A,FALSE,"EXTRABUDGT"}</definedName>
    <definedName name="qqq" localSheetId="37" hidden="1">{#N/A,#N/A,FALSE,"EXTRABUDGT"}</definedName>
    <definedName name="qqq" localSheetId="38" hidden="1">{#N/A,#N/A,FALSE,"EXTRABUDGT"}</definedName>
    <definedName name="qqq" localSheetId="30" hidden="1">{#N/A,#N/A,FALSE,"EXTRABUDGT"}</definedName>
    <definedName name="qqq" localSheetId="52" hidden="1">{#N/A,#N/A,FALSE,"EXTRABUDGT"}</definedName>
    <definedName name="qqq" localSheetId="56" hidden="1">{#N/A,#N/A,FALSE,"EXTRABUDGT"}</definedName>
    <definedName name="qqq" localSheetId="32" hidden="1">{#N/A,#N/A,FALSE,"EXTRABUDGT"}</definedName>
    <definedName name="qqq" localSheetId="33" hidden="1">{#N/A,#N/A,FALSE,"EXTRABUDGT"}</definedName>
    <definedName name="qqq" localSheetId="34" hidden="1">{#N/A,#N/A,FALSE,"EXTRABUDGT"}</definedName>
    <definedName name="qqq" localSheetId="35" hidden="1">{#N/A,#N/A,FALSE,"EXTRABUDGT"}</definedName>
    <definedName name="qqq" localSheetId="36" hidden="1">{#N/A,#N/A,FALSE,"EXTRABUDGT"}</definedName>
    <definedName name="qqq" localSheetId="86" hidden="1">{#N/A,#N/A,FALSE,"EXTRABUDGT"}</definedName>
    <definedName name="qqq" localSheetId="88" hidden="1">{#N/A,#N/A,FALSE,"EXTRABUDGT"}</definedName>
    <definedName name="qqq" localSheetId="28" hidden="1">{#N/A,#N/A,FALSE,"EXTRABUDGT"}</definedName>
    <definedName name="qqq" hidden="1">{#N/A,#N/A,FALSE,"EXTRABUDGT"}</definedName>
    <definedName name="QTAB7" localSheetId="9">'[74]Quarterly MacroFlow'!#REF!</definedName>
    <definedName name="QTAB7" localSheetId="12">'[74]Quarterly MacroFlow'!#REF!</definedName>
    <definedName name="QTAB7" localSheetId="14">'[74]Quarterly MacroFlow'!#REF!</definedName>
    <definedName name="QTAB7" localSheetId="15">'[74]Quarterly MacroFlow'!#REF!</definedName>
    <definedName name="QTAB7" localSheetId="16">'[74]Quarterly MacroFlow'!#REF!</definedName>
    <definedName name="QTAB7" localSheetId="17">'[74]Quarterly MacroFlow'!#REF!</definedName>
    <definedName name="QTAB7" localSheetId="1">'[74]Quarterly MacroFlow'!#REF!</definedName>
    <definedName name="QTAB7" localSheetId="20">'[74]Quarterly MacroFlow'!#REF!</definedName>
    <definedName name="QTAB7" localSheetId="21">'[74]Quarterly MacroFlow'!#REF!</definedName>
    <definedName name="QTAB7" localSheetId="24">'[74]Quarterly MacroFlow'!#REF!</definedName>
    <definedName name="QTAB7" localSheetId="3">'[74]Quarterly MacroFlow'!#REF!</definedName>
    <definedName name="QTAB7" localSheetId="4">'[74]Quarterly MacroFlow'!#REF!</definedName>
    <definedName name="QTAB7" localSheetId="6">'[74]Quarterly MacroFlow'!#REF!</definedName>
    <definedName name="QTAB7" localSheetId="7">'[74]Quarterly MacroFlow'!#REF!</definedName>
    <definedName name="QTAB7">'[74]Quarterly MacroFlow'!#REF!</definedName>
    <definedName name="QTAB7A" localSheetId="9">'[74]Quarterly MacroFlow'!#REF!</definedName>
    <definedName name="QTAB7A" localSheetId="12">'[74]Quarterly MacroFlow'!#REF!</definedName>
    <definedName name="QTAB7A" localSheetId="14">'[74]Quarterly MacroFlow'!#REF!</definedName>
    <definedName name="QTAB7A" localSheetId="15">'[74]Quarterly MacroFlow'!#REF!</definedName>
    <definedName name="QTAB7A" localSheetId="16">'[74]Quarterly MacroFlow'!#REF!</definedName>
    <definedName name="QTAB7A" localSheetId="17">'[74]Quarterly MacroFlow'!#REF!</definedName>
    <definedName name="QTAB7A" localSheetId="1">'[74]Quarterly MacroFlow'!#REF!</definedName>
    <definedName name="QTAB7A" localSheetId="20">'[74]Quarterly MacroFlow'!#REF!</definedName>
    <definedName name="QTAB7A" localSheetId="21">'[74]Quarterly MacroFlow'!#REF!</definedName>
    <definedName name="QTAB7A" localSheetId="24">'[74]Quarterly MacroFlow'!#REF!</definedName>
    <definedName name="QTAB7A" localSheetId="3">'[74]Quarterly MacroFlow'!#REF!</definedName>
    <definedName name="QTAB7A" localSheetId="4">'[74]Quarterly MacroFlow'!#REF!</definedName>
    <definedName name="QTAB7A" localSheetId="6">'[74]Quarterly MacroFlow'!#REF!</definedName>
    <definedName name="QTAB7A" localSheetId="7">'[74]Quarterly MacroFlow'!#REF!</definedName>
    <definedName name="QTAB7A">'[74]Quarterly MacroFlow'!#REF!</definedName>
    <definedName name="QW" localSheetId="25">#REF!</definedName>
    <definedName name="QW" localSheetId="26">#REF!</definedName>
    <definedName name="QW" localSheetId="27">#REF!</definedName>
    <definedName name="QW" localSheetId="29">#REF!</definedName>
    <definedName name="QW" localSheetId="37">#REF!</definedName>
    <definedName name="QW" localSheetId="38">#REF!</definedName>
    <definedName name="QW" localSheetId="30">#REF!</definedName>
    <definedName name="QW" localSheetId="52">#REF!</definedName>
    <definedName name="QW" localSheetId="56">#REF!</definedName>
    <definedName name="QW" localSheetId="32">#REF!</definedName>
    <definedName name="QW" localSheetId="33">#REF!</definedName>
    <definedName name="QW" localSheetId="34">#REF!</definedName>
    <definedName name="QW" localSheetId="35">#REF!</definedName>
    <definedName name="QW" localSheetId="36">#REF!</definedName>
    <definedName name="QW" localSheetId="28">#REF!</definedName>
    <definedName name="QW">#REF!</definedName>
    <definedName name="range" localSheetId="0">[55]Sheet1!$M$3:$M$11</definedName>
    <definedName name="range" localSheetId="9">[55]Sheet1!$M$3:$M$11</definedName>
    <definedName name="range" localSheetId="10">[55]Sheet1!$M$3:$M$11</definedName>
    <definedName name="range" localSheetId="11">[55]Sheet1!$M$3:$M$11</definedName>
    <definedName name="range" localSheetId="12">[21]Sheet1!$M$3:$M$11</definedName>
    <definedName name="range" localSheetId="13">[55]Sheet1!$M$3:$M$11</definedName>
    <definedName name="range" localSheetId="14">[55]Sheet1!$M$3:$M$11</definedName>
    <definedName name="range" localSheetId="15">[56]Sheet1!$M$3:$M$11</definedName>
    <definedName name="range" localSheetId="16">[56]Sheet1!$M$3:$M$11</definedName>
    <definedName name="range" localSheetId="17">[56]Sheet1!$M$3:$M$11</definedName>
    <definedName name="range" localSheetId="18">[55]Sheet1!$M$3:$M$11</definedName>
    <definedName name="range" localSheetId="1">[56]Sheet1!$M$3:$M$11</definedName>
    <definedName name="range" localSheetId="19">[55]Sheet1!$M$3:$M$11</definedName>
    <definedName name="range" localSheetId="20">[56]Sheet1!$M$3:$M$11</definedName>
    <definedName name="range" localSheetId="21">[56]Sheet1!$M$3:$M$11</definedName>
    <definedName name="range" localSheetId="22">[55]Sheet1!$M$3:$M$11</definedName>
    <definedName name="range" localSheetId="23">[55]Sheet1!$M$3:$M$11</definedName>
    <definedName name="range" localSheetId="24">[21]Sheet1!$M$3:$M$11</definedName>
    <definedName name="range" localSheetId="25">[20]Sheet1!$M$3:$M$11</definedName>
    <definedName name="range" localSheetId="26">[20]Sheet1!$M$3:$M$11</definedName>
    <definedName name="range" localSheetId="27">[20]Sheet1!$M$3:$M$11</definedName>
    <definedName name="range" localSheetId="2">[56]Sheet1!$M$3:$M$11</definedName>
    <definedName name="range" localSheetId="3">[56]Sheet1!$M$3:$M$11</definedName>
    <definedName name="range" localSheetId="4">[56]Sheet1!$M$3:$M$11</definedName>
    <definedName name="range" localSheetId="5">[55]Sheet1!$M$3:$M$11</definedName>
    <definedName name="range" localSheetId="6">[55]Sheet1!$M$3:$M$11</definedName>
    <definedName name="range" localSheetId="7">[55]Sheet1!$M$3:$M$11</definedName>
    <definedName name="range" localSheetId="8">[55]Sheet1!$M$3:$M$11</definedName>
    <definedName name="range" localSheetId="32">[11]Sheet1!$M$3:$M$11</definedName>
    <definedName name="range" localSheetId="98">[21]Sheet1!$M$3:$M$11</definedName>
    <definedName name="range" localSheetId="28">[20]Sheet1!$M$3:$M$11</definedName>
    <definedName name="range">[21]Sheet1!$M$3:$M$11</definedName>
    <definedName name="range03" localSheetId="0">[55]Sheet1!$O$3:$O$11</definedName>
    <definedName name="range03" localSheetId="9">[55]Sheet1!$O$3:$O$11</definedName>
    <definedName name="range03" localSheetId="10">[55]Sheet1!$O$3:$O$11</definedName>
    <definedName name="range03" localSheetId="11">[55]Sheet1!$O$3:$O$11</definedName>
    <definedName name="range03" localSheetId="12">[21]Sheet1!$O$3:$O$11</definedName>
    <definedName name="range03" localSheetId="13">[55]Sheet1!$O$3:$O$11</definedName>
    <definedName name="range03" localSheetId="14">[55]Sheet1!$O$3:$O$11</definedName>
    <definedName name="range03" localSheetId="15">[56]Sheet1!$O$3:$O$11</definedName>
    <definedName name="range03" localSheetId="16">[56]Sheet1!$O$3:$O$11</definedName>
    <definedName name="range03" localSheetId="17">[56]Sheet1!$O$3:$O$11</definedName>
    <definedName name="range03" localSheetId="18">[55]Sheet1!$O$3:$O$11</definedName>
    <definedName name="range03" localSheetId="1">[56]Sheet1!$O$3:$O$11</definedName>
    <definedName name="range03" localSheetId="19">[55]Sheet1!$O$3:$O$11</definedName>
    <definedName name="range03" localSheetId="20">[56]Sheet1!$O$3:$O$11</definedName>
    <definedName name="range03" localSheetId="21">[56]Sheet1!$O$3:$O$11</definedName>
    <definedName name="range03" localSheetId="22">[55]Sheet1!$O$3:$O$11</definedName>
    <definedName name="range03" localSheetId="23">[55]Sheet1!$O$3:$O$11</definedName>
    <definedName name="range03" localSheetId="24">[21]Sheet1!$O$3:$O$11</definedName>
    <definedName name="range03" localSheetId="25">[20]Sheet1!$O$3:$O$11</definedName>
    <definedName name="range03" localSheetId="26">[20]Sheet1!$O$3:$O$11</definedName>
    <definedName name="range03" localSheetId="27">[20]Sheet1!$O$3:$O$11</definedName>
    <definedName name="range03" localSheetId="2">[56]Sheet1!$O$3:$O$11</definedName>
    <definedName name="range03" localSheetId="3">[56]Sheet1!$O$3:$O$11</definedName>
    <definedName name="range03" localSheetId="4">[56]Sheet1!$O$3:$O$11</definedName>
    <definedName name="range03" localSheetId="5">[55]Sheet1!$O$3:$O$11</definedName>
    <definedName name="range03" localSheetId="6">[55]Sheet1!$O$3:$O$11</definedName>
    <definedName name="range03" localSheetId="7">[55]Sheet1!$O$3:$O$11</definedName>
    <definedName name="range03" localSheetId="8">[55]Sheet1!$O$3:$O$11</definedName>
    <definedName name="range03" localSheetId="32">[11]Sheet1!$O$3:$O$11</definedName>
    <definedName name="range03" localSheetId="98">[21]Sheet1!$O$3:$O$11</definedName>
    <definedName name="range03" localSheetId="28">[20]Sheet1!$O$3:$O$11</definedName>
    <definedName name="range03">[21]Sheet1!$O$3:$O$11</definedName>
    <definedName name="range04" localSheetId="0">[55]Sheet1!$P$3:$P$11</definedName>
    <definedName name="range04" localSheetId="9">[55]Sheet1!$P$3:$P$11</definedName>
    <definedName name="range04" localSheetId="10">[55]Sheet1!$P$3:$P$11</definedName>
    <definedName name="range04" localSheetId="11">[55]Sheet1!$P$3:$P$11</definedName>
    <definedName name="range04" localSheetId="12">[21]Sheet1!$P$3:$P$11</definedName>
    <definedName name="range04" localSheetId="13">[55]Sheet1!$P$3:$P$11</definedName>
    <definedName name="range04" localSheetId="14">[55]Sheet1!$P$3:$P$11</definedName>
    <definedName name="range04" localSheetId="15">[56]Sheet1!$P$3:$P$11</definedName>
    <definedName name="range04" localSheetId="16">[56]Sheet1!$P$3:$P$11</definedName>
    <definedName name="range04" localSheetId="17">[56]Sheet1!$P$3:$P$11</definedName>
    <definedName name="range04" localSheetId="18">[55]Sheet1!$P$3:$P$11</definedName>
    <definedName name="range04" localSheetId="1">[56]Sheet1!$P$3:$P$11</definedName>
    <definedName name="range04" localSheetId="19">[55]Sheet1!$P$3:$P$11</definedName>
    <definedName name="range04" localSheetId="20">[56]Sheet1!$P$3:$P$11</definedName>
    <definedName name="range04" localSheetId="21">[56]Sheet1!$P$3:$P$11</definedName>
    <definedName name="range04" localSheetId="22">[55]Sheet1!$P$3:$P$11</definedName>
    <definedName name="range04" localSheetId="23">[55]Sheet1!$P$3:$P$11</definedName>
    <definedName name="range04" localSheetId="24">[21]Sheet1!$P$3:$P$11</definedName>
    <definedName name="range04" localSheetId="25">[20]Sheet1!$P$3:$P$11</definedName>
    <definedName name="range04" localSheetId="26">[20]Sheet1!$P$3:$P$11</definedName>
    <definedName name="range04" localSheetId="27">[20]Sheet1!$P$3:$P$11</definedName>
    <definedName name="range04" localSheetId="2">[56]Sheet1!$P$3:$P$11</definedName>
    <definedName name="range04" localSheetId="3">[56]Sheet1!$P$3:$P$11</definedName>
    <definedName name="range04" localSheetId="4">[56]Sheet1!$P$3:$P$11</definedName>
    <definedName name="range04" localSheetId="5">[55]Sheet1!$P$3:$P$11</definedName>
    <definedName name="range04" localSheetId="6">[55]Sheet1!$P$3:$P$11</definedName>
    <definedName name="range04" localSheetId="7">[55]Sheet1!$P$3:$P$11</definedName>
    <definedName name="range04" localSheetId="8">[55]Sheet1!$P$3:$P$11</definedName>
    <definedName name="range04" localSheetId="32">[11]Sheet1!$P$3:$P$11</definedName>
    <definedName name="range04" localSheetId="98">[21]Sheet1!$P$3:$P$11</definedName>
    <definedName name="range04" localSheetId="28">[20]Sheet1!$P$3:$P$11</definedName>
    <definedName name="range04">[21]Sheet1!$P$3:$P$11</definedName>
    <definedName name="range1" localSheetId="0">[55]Sheet1!$M$3:$M$11</definedName>
    <definedName name="range1" localSheetId="9">[55]Sheet1!$M$3:$M$11</definedName>
    <definedName name="range1" localSheetId="10">[55]Sheet1!$M$3:$M$11</definedName>
    <definedName name="range1" localSheetId="11">[55]Sheet1!$M$3:$M$11</definedName>
    <definedName name="range1" localSheetId="12">[21]Sheet1!$M$3:$M$11</definedName>
    <definedName name="range1" localSheetId="13">[55]Sheet1!$M$3:$M$11</definedName>
    <definedName name="range1" localSheetId="14">[55]Sheet1!$M$3:$M$11</definedName>
    <definedName name="range1" localSheetId="15">[56]Sheet1!$M$3:$M$11</definedName>
    <definedName name="range1" localSheetId="16">[56]Sheet1!$M$3:$M$11</definedName>
    <definedName name="range1" localSheetId="17">[56]Sheet1!$M$3:$M$11</definedName>
    <definedName name="range1" localSheetId="18">[55]Sheet1!$M$3:$M$11</definedName>
    <definedName name="range1" localSheetId="1">[56]Sheet1!$M$3:$M$11</definedName>
    <definedName name="range1" localSheetId="19">[55]Sheet1!$M$3:$M$11</definedName>
    <definedName name="range1" localSheetId="20">[56]Sheet1!$M$3:$M$11</definedName>
    <definedName name="range1" localSheetId="21">[56]Sheet1!$M$3:$M$11</definedName>
    <definedName name="range1" localSheetId="22">[55]Sheet1!$M$3:$M$11</definedName>
    <definedName name="range1" localSheetId="23">[55]Sheet1!$M$3:$M$11</definedName>
    <definedName name="range1" localSheetId="24">[21]Sheet1!$M$3:$M$11</definedName>
    <definedName name="range1" localSheetId="25">[20]Sheet1!$M$3:$M$11</definedName>
    <definedName name="range1" localSheetId="26">[20]Sheet1!$M$3:$M$11</definedName>
    <definedName name="range1" localSheetId="27">[20]Sheet1!$M$3:$M$11</definedName>
    <definedName name="range1" localSheetId="2">[56]Sheet1!$M$3:$M$11</definedName>
    <definedName name="range1" localSheetId="3">[56]Sheet1!$M$3:$M$11</definedName>
    <definedName name="range1" localSheetId="4">[56]Sheet1!$M$3:$M$11</definedName>
    <definedName name="range1" localSheetId="5">[55]Sheet1!$M$3:$M$11</definedName>
    <definedName name="range1" localSheetId="6">[55]Sheet1!$M$3:$M$11</definedName>
    <definedName name="range1" localSheetId="7">[55]Sheet1!$M$3:$M$11</definedName>
    <definedName name="range1" localSheetId="8">[55]Sheet1!$M$3:$M$11</definedName>
    <definedName name="range1" localSheetId="32">[75]Sheet1!$M$3:$M$11</definedName>
    <definedName name="range1" localSheetId="98">[21]Sheet1!$M$3:$M$11</definedName>
    <definedName name="range1" localSheetId="28">[20]Sheet1!$M$3:$M$11</definedName>
    <definedName name="range1">[21]Sheet1!$M$3:$M$11</definedName>
    <definedName name="range2" localSheetId="0">[55]Sheet1!$N$3:$N$11</definedName>
    <definedName name="range2" localSheetId="9">[55]Sheet1!$N$3:$N$11</definedName>
    <definedName name="range2" localSheetId="10">[55]Sheet1!$N$3:$N$11</definedName>
    <definedName name="range2" localSheetId="11">[55]Sheet1!$N$3:$N$11</definedName>
    <definedName name="range2" localSheetId="12">[21]Sheet1!$N$3:$N$11</definedName>
    <definedName name="range2" localSheetId="13">[55]Sheet1!$N$3:$N$11</definedName>
    <definedName name="range2" localSheetId="14">[55]Sheet1!$N$3:$N$11</definedName>
    <definedName name="range2" localSheetId="15">[56]Sheet1!$N$3:$N$11</definedName>
    <definedName name="range2" localSheetId="16">[56]Sheet1!$N$3:$N$11</definedName>
    <definedName name="range2" localSheetId="17">[56]Sheet1!$N$3:$N$11</definedName>
    <definedName name="range2" localSheetId="18">[55]Sheet1!$N$3:$N$11</definedName>
    <definedName name="range2" localSheetId="1">[56]Sheet1!$N$3:$N$11</definedName>
    <definedName name="range2" localSheetId="19">[55]Sheet1!$N$3:$N$11</definedName>
    <definedName name="range2" localSheetId="20">[56]Sheet1!$N$3:$N$11</definedName>
    <definedName name="range2" localSheetId="21">[56]Sheet1!$N$3:$N$11</definedName>
    <definedName name="range2" localSheetId="22">[55]Sheet1!$N$3:$N$11</definedName>
    <definedName name="range2" localSheetId="23">[55]Sheet1!$N$3:$N$11</definedName>
    <definedName name="range2" localSheetId="24">[21]Sheet1!$N$3:$N$11</definedName>
    <definedName name="range2" localSheetId="25">[20]Sheet1!$N$3:$N$11</definedName>
    <definedName name="range2" localSheetId="26">[20]Sheet1!$N$3:$N$11</definedName>
    <definedName name="range2" localSheetId="27">[20]Sheet1!$N$3:$N$11</definedName>
    <definedName name="range2" localSheetId="2">[56]Sheet1!$N$3:$N$11</definedName>
    <definedName name="range2" localSheetId="3">[56]Sheet1!$N$3:$N$11</definedName>
    <definedName name="range2" localSheetId="4">[56]Sheet1!$N$3:$N$11</definedName>
    <definedName name="range2" localSheetId="5">[55]Sheet1!$N$3:$N$11</definedName>
    <definedName name="range2" localSheetId="6">[55]Sheet1!$N$3:$N$11</definedName>
    <definedName name="range2" localSheetId="7">[55]Sheet1!$N$3:$N$11</definedName>
    <definedName name="range2" localSheetId="8">[55]Sheet1!$N$3:$N$11</definedName>
    <definedName name="range2" localSheetId="32">[75]Sheet1!$N$3:$N$11</definedName>
    <definedName name="range2" localSheetId="98">[21]Sheet1!$N$3:$N$11</definedName>
    <definedName name="range2" localSheetId="28">[20]Sheet1!$N$3:$N$11</definedName>
    <definedName name="range2">[21]Sheet1!$N$3:$N$11</definedName>
    <definedName name="range3" localSheetId="0">[55]Sheet1!$O$3:$O$11</definedName>
    <definedName name="range3" localSheetId="9">[55]Sheet1!$O$3:$O$11</definedName>
    <definedName name="range3" localSheetId="10">[55]Sheet1!$O$3:$O$11</definedName>
    <definedName name="range3" localSheetId="11">[55]Sheet1!$O$3:$O$11</definedName>
    <definedName name="range3" localSheetId="12">[21]Sheet1!$O$3:$O$11</definedName>
    <definedName name="range3" localSheetId="13">[55]Sheet1!$O$3:$O$11</definedName>
    <definedName name="range3" localSheetId="14">[55]Sheet1!$O$3:$O$11</definedName>
    <definedName name="range3" localSheetId="15">[56]Sheet1!$O$3:$O$11</definedName>
    <definedName name="range3" localSheetId="16">[56]Sheet1!$O$3:$O$11</definedName>
    <definedName name="range3" localSheetId="17">[56]Sheet1!$O$3:$O$11</definedName>
    <definedName name="range3" localSheetId="18">[55]Sheet1!$O$3:$O$11</definedName>
    <definedName name="range3" localSheetId="1">[56]Sheet1!$O$3:$O$11</definedName>
    <definedName name="range3" localSheetId="19">[55]Sheet1!$O$3:$O$11</definedName>
    <definedName name="range3" localSheetId="20">[56]Sheet1!$O$3:$O$11</definedName>
    <definedName name="range3" localSheetId="21">[56]Sheet1!$O$3:$O$11</definedName>
    <definedName name="range3" localSheetId="22">[55]Sheet1!$O$3:$O$11</definedName>
    <definedName name="range3" localSheetId="23">[55]Sheet1!$O$3:$O$11</definedName>
    <definedName name="range3" localSheetId="24">[21]Sheet1!$O$3:$O$11</definedName>
    <definedName name="range3" localSheetId="25">[20]Sheet1!$O$3:$O$11</definedName>
    <definedName name="range3" localSheetId="26">[20]Sheet1!$O$3:$O$11</definedName>
    <definedName name="range3" localSheetId="27">[20]Sheet1!$O$3:$O$11</definedName>
    <definedName name="range3" localSheetId="2">[56]Sheet1!$O$3:$O$11</definedName>
    <definedName name="range3" localSheetId="3">[56]Sheet1!$O$3:$O$11</definedName>
    <definedName name="range3" localSheetId="4">[56]Sheet1!$O$3:$O$11</definedName>
    <definedName name="range3" localSheetId="5">[55]Sheet1!$O$3:$O$11</definedName>
    <definedName name="range3" localSheetId="6">[55]Sheet1!$O$3:$O$11</definedName>
    <definedName name="range3" localSheetId="7">[55]Sheet1!$O$3:$O$11</definedName>
    <definedName name="range3" localSheetId="8">[55]Sheet1!$O$3:$O$11</definedName>
    <definedName name="range3" localSheetId="32">[75]Sheet1!$O$3:$O$11</definedName>
    <definedName name="range3" localSheetId="98">[21]Sheet1!$O$3:$O$11</definedName>
    <definedName name="range3" localSheetId="28">[20]Sheet1!$O$3:$O$11</definedName>
    <definedName name="range3">[21]Sheet1!$O$3:$O$11</definedName>
    <definedName name="range4" localSheetId="0">[55]Sheet1!$P$3:$P$11</definedName>
    <definedName name="range4" localSheetId="9">[55]Sheet1!$P$3:$P$11</definedName>
    <definedName name="range4" localSheetId="10">[55]Sheet1!$P$3:$P$11</definedName>
    <definedName name="range4" localSheetId="11">[55]Sheet1!$P$3:$P$11</definedName>
    <definedName name="range4" localSheetId="12">[21]Sheet1!$P$3:$P$11</definedName>
    <definedName name="range4" localSheetId="13">[55]Sheet1!$P$3:$P$11</definedName>
    <definedName name="range4" localSheetId="14">[55]Sheet1!$P$3:$P$11</definedName>
    <definedName name="range4" localSheetId="15">[56]Sheet1!$P$3:$P$11</definedName>
    <definedName name="range4" localSheetId="16">[56]Sheet1!$P$3:$P$11</definedName>
    <definedName name="range4" localSheetId="17">[56]Sheet1!$P$3:$P$11</definedName>
    <definedName name="range4" localSheetId="18">[55]Sheet1!$P$3:$P$11</definedName>
    <definedName name="range4" localSheetId="1">[56]Sheet1!$P$3:$P$11</definedName>
    <definedName name="range4" localSheetId="19">[55]Sheet1!$P$3:$P$11</definedName>
    <definedName name="range4" localSheetId="20">[56]Sheet1!$P$3:$P$11</definedName>
    <definedName name="range4" localSheetId="21">[56]Sheet1!$P$3:$P$11</definedName>
    <definedName name="range4" localSheetId="22">[55]Sheet1!$P$3:$P$11</definedName>
    <definedName name="range4" localSheetId="23">[55]Sheet1!$P$3:$P$11</definedName>
    <definedName name="range4" localSheetId="24">[21]Sheet1!$P$3:$P$11</definedName>
    <definedName name="range4" localSheetId="25">[20]Sheet1!$P$3:$P$11</definedName>
    <definedName name="range4" localSheetId="26">[20]Sheet1!$P$3:$P$11</definedName>
    <definedName name="range4" localSheetId="27">[20]Sheet1!$P$3:$P$11</definedName>
    <definedName name="range4" localSheetId="2">[56]Sheet1!$P$3:$P$11</definedName>
    <definedName name="range4" localSheetId="3">[56]Sheet1!$P$3:$P$11</definedName>
    <definedName name="range4" localSheetId="4">[56]Sheet1!$P$3:$P$11</definedName>
    <definedName name="range4" localSheetId="5">[55]Sheet1!$P$3:$P$11</definedName>
    <definedName name="range4" localSheetId="6">[55]Sheet1!$P$3:$P$11</definedName>
    <definedName name="range4" localSheetId="7">[55]Sheet1!$P$3:$P$11</definedName>
    <definedName name="range4" localSheetId="8">[55]Sheet1!$P$3:$P$11</definedName>
    <definedName name="range4" localSheetId="32">[75]Sheet1!$P$3:$P$11</definedName>
    <definedName name="range4" localSheetId="98">[21]Sheet1!$P$3:$P$11</definedName>
    <definedName name="range4" localSheetId="28">[20]Sheet1!$P$3:$P$11</definedName>
    <definedName name="range4">[21]Sheet1!$P$3:$P$11</definedName>
    <definedName name="range5" localSheetId="0">[55]Sheet1!$M$3:$M$11</definedName>
    <definedName name="range5" localSheetId="9">[55]Sheet1!$M$3:$M$11</definedName>
    <definedName name="range5" localSheetId="10">[55]Sheet1!$M$3:$M$11</definedName>
    <definedName name="range5" localSheetId="11">[55]Sheet1!$M$3:$M$11</definedName>
    <definedName name="range5" localSheetId="12">[21]Sheet1!$M$3:$M$11</definedName>
    <definedName name="range5" localSheetId="13">[55]Sheet1!$M$3:$M$11</definedName>
    <definedName name="range5" localSheetId="14">[55]Sheet1!$M$3:$M$11</definedName>
    <definedName name="range5" localSheetId="15">[56]Sheet1!$M$3:$M$11</definedName>
    <definedName name="range5" localSheetId="16">[56]Sheet1!$M$3:$M$11</definedName>
    <definedName name="range5" localSheetId="17">[56]Sheet1!$M$3:$M$11</definedName>
    <definedName name="range5" localSheetId="18">[55]Sheet1!$M$3:$M$11</definedName>
    <definedName name="range5" localSheetId="1">[56]Sheet1!$M$3:$M$11</definedName>
    <definedName name="range5" localSheetId="19">[55]Sheet1!$M$3:$M$11</definedName>
    <definedName name="range5" localSheetId="20">[56]Sheet1!$M$3:$M$11</definedName>
    <definedName name="range5" localSheetId="21">[56]Sheet1!$M$3:$M$11</definedName>
    <definedName name="range5" localSheetId="22">[55]Sheet1!$M$3:$M$11</definedName>
    <definedName name="range5" localSheetId="23">[55]Sheet1!$M$3:$M$11</definedName>
    <definedName name="range5" localSheetId="24">[21]Sheet1!$M$3:$M$11</definedName>
    <definedName name="range5" localSheetId="25">[20]Sheet1!$M$3:$M$11</definedName>
    <definedName name="range5" localSheetId="26">[20]Sheet1!$M$3:$M$11</definedName>
    <definedName name="range5" localSheetId="27">[20]Sheet1!$M$3:$M$11</definedName>
    <definedName name="range5" localSheetId="2">[56]Sheet1!$M$3:$M$11</definedName>
    <definedName name="range5" localSheetId="3">[56]Sheet1!$M$3:$M$11</definedName>
    <definedName name="range5" localSheetId="4">[56]Sheet1!$M$3:$M$11</definedName>
    <definedName name="range5" localSheetId="5">[55]Sheet1!$M$3:$M$11</definedName>
    <definedName name="range5" localSheetId="6">[55]Sheet1!$M$3:$M$11</definedName>
    <definedName name="range5" localSheetId="7">[55]Sheet1!$M$3:$M$11</definedName>
    <definedName name="range5" localSheetId="8">[55]Sheet1!$M$3:$M$11</definedName>
    <definedName name="range5" localSheetId="32">[11]Sheet1!$M$3:$M$11</definedName>
    <definedName name="range5" localSheetId="98">[21]Sheet1!$M$3:$M$11</definedName>
    <definedName name="range5" localSheetId="28">[20]Sheet1!$M$3:$M$11</definedName>
    <definedName name="range5">[21]Sheet1!$M$3:$M$11</definedName>
    <definedName name="range9" localSheetId="25">[20]Sheet1!$N$3:$N$11</definedName>
    <definedName name="range9" localSheetId="26">[20]Sheet1!$N$3:$N$11</definedName>
    <definedName name="range9" localSheetId="27">[20]Sheet1!$N$3:$N$11</definedName>
    <definedName name="range9" localSheetId="32">[11]Sheet1!$N$3:$N$11</definedName>
    <definedName name="range9" localSheetId="28">[20]Sheet1!$N$3:$N$11</definedName>
    <definedName name="range9">[21]Sheet1!$N$3:$N$11</definedName>
    <definedName name="rangeee">[11]Sheet1!$M$3:$M$11</definedName>
    <definedName name="RED_BOP" localSheetId="9">#REF!</definedName>
    <definedName name="RED_BOP" localSheetId="12">#REF!</definedName>
    <definedName name="RED_BOP" localSheetId="14">#REF!</definedName>
    <definedName name="RED_BOP" localSheetId="15">#REF!</definedName>
    <definedName name="RED_BOP" localSheetId="16">#REF!</definedName>
    <definedName name="RED_BOP" localSheetId="17">#REF!</definedName>
    <definedName name="RED_BOP" localSheetId="1">#REF!</definedName>
    <definedName name="RED_BOP" localSheetId="20">#REF!</definedName>
    <definedName name="RED_BOP" localSheetId="21">#REF!</definedName>
    <definedName name="RED_BOP" localSheetId="24">#REF!</definedName>
    <definedName name="RED_BOP" localSheetId="25">#REF!</definedName>
    <definedName name="RED_BOP" localSheetId="26">#REF!</definedName>
    <definedName name="RED_BOP" localSheetId="27">#REF!</definedName>
    <definedName name="RED_BOP" localSheetId="3">#REF!</definedName>
    <definedName name="RED_BOP" localSheetId="4">#REF!</definedName>
    <definedName name="RED_BOP" localSheetId="6">#REF!</definedName>
    <definedName name="RED_BOP" localSheetId="7">#REF!</definedName>
    <definedName name="RED_BOP" localSheetId="29">#REF!</definedName>
    <definedName name="RED_BOP" localSheetId="37">#REF!</definedName>
    <definedName name="RED_BOP" localSheetId="38">#REF!</definedName>
    <definedName name="RED_BOP" localSheetId="30">#REF!</definedName>
    <definedName name="RED_BOP" localSheetId="52">#REF!</definedName>
    <definedName name="RED_BOP" localSheetId="56">#REF!</definedName>
    <definedName name="RED_BOP" localSheetId="32">#REF!</definedName>
    <definedName name="RED_BOP" localSheetId="33">#REF!</definedName>
    <definedName name="RED_BOP" localSheetId="34">#REF!</definedName>
    <definedName name="RED_BOP" localSheetId="35">#REF!</definedName>
    <definedName name="RED_BOP" localSheetId="36">#REF!</definedName>
    <definedName name="RED_BOP" localSheetId="28">#REF!</definedName>
    <definedName name="RED_BOP">#REF!</definedName>
    <definedName name="red_cpi" localSheetId="9">#REF!</definedName>
    <definedName name="red_cpi" localSheetId="12">#REF!</definedName>
    <definedName name="red_cpi" localSheetId="14">#REF!</definedName>
    <definedName name="red_cpi" localSheetId="15">#REF!</definedName>
    <definedName name="red_cpi" localSheetId="16">#REF!</definedName>
    <definedName name="red_cpi" localSheetId="17">#REF!</definedName>
    <definedName name="red_cpi" localSheetId="1">#REF!</definedName>
    <definedName name="red_cpi" localSheetId="20">#REF!</definedName>
    <definedName name="red_cpi" localSheetId="21">#REF!</definedName>
    <definedName name="red_cpi" localSheetId="24">#REF!</definedName>
    <definedName name="red_cpi" localSheetId="3">#REF!</definedName>
    <definedName name="red_cpi" localSheetId="4">#REF!</definedName>
    <definedName name="red_cpi" localSheetId="6">#REF!</definedName>
    <definedName name="red_cpi" localSheetId="7">#REF!</definedName>
    <definedName name="red_cpi" localSheetId="38">#REF!</definedName>
    <definedName name="red_cpi" localSheetId="52">#REF!</definedName>
    <definedName name="red_cpi" localSheetId="32">#REF!</definedName>
    <definedName name="red_cpi">#REF!</definedName>
    <definedName name="RED_D" localSheetId="9">#REF!</definedName>
    <definedName name="RED_D" localSheetId="12">#REF!</definedName>
    <definedName name="RED_D" localSheetId="14">#REF!</definedName>
    <definedName name="RED_D" localSheetId="15">#REF!</definedName>
    <definedName name="RED_D" localSheetId="16">#REF!</definedName>
    <definedName name="RED_D" localSheetId="17">#REF!</definedName>
    <definedName name="RED_D" localSheetId="1">#REF!</definedName>
    <definedName name="RED_D" localSheetId="20">#REF!</definedName>
    <definedName name="RED_D" localSheetId="21">#REF!</definedName>
    <definedName name="RED_D" localSheetId="24">#REF!</definedName>
    <definedName name="RED_D" localSheetId="3">#REF!</definedName>
    <definedName name="RED_D" localSheetId="4">#REF!</definedName>
    <definedName name="RED_D" localSheetId="6">#REF!</definedName>
    <definedName name="RED_D" localSheetId="7">#REF!</definedName>
    <definedName name="RED_D" localSheetId="38">#REF!</definedName>
    <definedName name="RED_D" localSheetId="52">#REF!</definedName>
    <definedName name="RED_D" localSheetId="32">#REF!</definedName>
    <definedName name="RED_D">#REF!</definedName>
    <definedName name="RED_DS" localSheetId="9">#REF!</definedName>
    <definedName name="RED_DS" localSheetId="12">#REF!</definedName>
    <definedName name="RED_DS" localSheetId="14">#REF!</definedName>
    <definedName name="RED_DS" localSheetId="15">#REF!</definedName>
    <definedName name="RED_DS" localSheetId="16">#REF!</definedName>
    <definedName name="RED_DS" localSheetId="17">#REF!</definedName>
    <definedName name="RED_DS" localSheetId="1">#REF!</definedName>
    <definedName name="RED_DS" localSheetId="20">#REF!</definedName>
    <definedName name="RED_DS" localSheetId="21">#REF!</definedName>
    <definedName name="RED_DS" localSheetId="24">#REF!</definedName>
    <definedName name="RED_DS" localSheetId="3">#REF!</definedName>
    <definedName name="RED_DS" localSheetId="4">#REF!</definedName>
    <definedName name="RED_DS" localSheetId="6">#REF!</definedName>
    <definedName name="RED_DS" localSheetId="7">#REF!</definedName>
    <definedName name="RED_DS" localSheetId="52">#REF!</definedName>
    <definedName name="RED_DS" localSheetId="32">#REF!</definedName>
    <definedName name="RED_DS">#REF!</definedName>
    <definedName name="red_gdp_exp" localSheetId="9">#REF!</definedName>
    <definedName name="red_gdp_exp" localSheetId="12">#REF!</definedName>
    <definedName name="red_gdp_exp" localSheetId="14">#REF!</definedName>
    <definedName name="red_gdp_exp" localSheetId="15">#REF!</definedName>
    <definedName name="red_gdp_exp" localSheetId="16">#REF!</definedName>
    <definedName name="red_gdp_exp" localSheetId="17">#REF!</definedName>
    <definedName name="red_gdp_exp" localSheetId="1">#REF!</definedName>
    <definedName name="red_gdp_exp" localSheetId="20">#REF!</definedName>
    <definedName name="red_gdp_exp" localSheetId="21">#REF!</definedName>
    <definedName name="red_gdp_exp" localSheetId="24">#REF!</definedName>
    <definedName name="red_gdp_exp" localSheetId="3">#REF!</definedName>
    <definedName name="red_gdp_exp" localSheetId="4">#REF!</definedName>
    <definedName name="red_gdp_exp" localSheetId="6">#REF!</definedName>
    <definedName name="red_gdp_exp" localSheetId="7">#REF!</definedName>
    <definedName name="red_gdp_exp" localSheetId="52">#REF!</definedName>
    <definedName name="red_gdp_exp" localSheetId="32">#REF!</definedName>
    <definedName name="red_gdp_exp">#REF!</definedName>
    <definedName name="red_govt_empl" localSheetId="9">#REF!</definedName>
    <definedName name="red_govt_empl" localSheetId="12">#REF!</definedName>
    <definedName name="red_govt_empl" localSheetId="14">#REF!</definedName>
    <definedName name="red_govt_empl" localSheetId="15">#REF!</definedName>
    <definedName name="red_govt_empl" localSheetId="16">#REF!</definedName>
    <definedName name="red_govt_empl" localSheetId="17">#REF!</definedName>
    <definedName name="red_govt_empl" localSheetId="1">#REF!</definedName>
    <definedName name="red_govt_empl" localSheetId="20">#REF!</definedName>
    <definedName name="red_govt_empl" localSheetId="21">#REF!</definedName>
    <definedName name="red_govt_empl" localSheetId="24">#REF!</definedName>
    <definedName name="red_govt_empl" localSheetId="3">#REF!</definedName>
    <definedName name="red_govt_empl" localSheetId="4">#REF!</definedName>
    <definedName name="red_govt_empl" localSheetId="6">#REF!</definedName>
    <definedName name="red_govt_empl" localSheetId="7">#REF!</definedName>
    <definedName name="red_govt_empl" localSheetId="52">#REF!</definedName>
    <definedName name="red_govt_empl" localSheetId="32">#REF!</definedName>
    <definedName name="red_govt_empl">#REF!</definedName>
    <definedName name="RED_NATCPI" localSheetId="9">#REF!</definedName>
    <definedName name="RED_NATCPI" localSheetId="12">#REF!</definedName>
    <definedName name="RED_NATCPI" localSheetId="14">#REF!</definedName>
    <definedName name="RED_NATCPI" localSheetId="15">#REF!</definedName>
    <definedName name="RED_NATCPI" localSheetId="16">#REF!</definedName>
    <definedName name="RED_NATCPI" localSheetId="17">#REF!</definedName>
    <definedName name="RED_NATCPI" localSheetId="1">#REF!</definedName>
    <definedName name="RED_NATCPI" localSheetId="20">#REF!</definedName>
    <definedName name="RED_NATCPI" localSheetId="21">#REF!</definedName>
    <definedName name="RED_NATCPI" localSheetId="24">#REF!</definedName>
    <definedName name="RED_NATCPI" localSheetId="3">#REF!</definedName>
    <definedName name="RED_NATCPI" localSheetId="4">#REF!</definedName>
    <definedName name="RED_NATCPI" localSheetId="6">#REF!</definedName>
    <definedName name="RED_NATCPI" localSheetId="7">#REF!</definedName>
    <definedName name="RED_NATCPI" localSheetId="52">#REF!</definedName>
    <definedName name="RED_NATCPI" localSheetId="32">#REF!</definedName>
    <definedName name="RED_NATCPI">#REF!</definedName>
    <definedName name="RED_TBCPI" localSheetId="9">#REF!</definedName>
    <definedName name="RED_TBCPI" localSheetId="12">#REF!</definedName>
    <definedName name="RED_TBCPI" localSheetId="14">#REF!</definedName>
    <definedName name="RED_TBCPI" localSheetId="15">#REF!</definedName>
    <definedName name="RED_TBCPI" localSheetId="16">#REF!</definedName>
    <definedName name="RED_TBCPI" localSheetId="17">#REF!</definedName>
    <definedName name="RED_TBCPI" localSheetId="1">#REF!</definedName>
    <definedName name="RED_TBCPI" localSheetId="20">#REF!</definedName>
    <definedName name="RED_TBCPI" localSheetId="21">#REF!</definedName>
    <definedName name="RED_TBCPI" localSheetId="24">#REF!</definedName>
    <definedName name="RED_TBCPI" localSheetId="3">#REF!</definedName>
    <definedName name="RED_TBCPI" localSheetId="4">#REF!</definedName>
    <definedName name="RED_TBCPI" localSheetId="6">#REF!</definedName>
    <definedName name="RED_TBCPI" localSheetId="7">#REF!</definedName>
    <definedName name="RED_TBCPI" localSheetId="52">#REF!</definedName>
    <definedName name="RED_TBCPI" localSheetId="32">#REF!</definedName>
    <definedName name="RED_TBCPI">#REF!</definedName>
    <definedName name="RED_TRD" localSheetId="9">#REF!</definedName>
    <definedName name="RED_TRD" localSheetId="12">#REF!</definedName>
    <definedName name="RED_TRD" localSheetId="14">#REF!</definedName>
    <definedName name="RED_TRD" localSheetId="15">#REF!</definedName>
    <definedName name="RED_TRD" localSheetId="16">#REF!</definedName>
    <definedName name="RED_TRD" localSheetId="17">#REF!</definedName>
    <definedName name="RED_TRD" localSheetId="1">#REF!</definedName>
    <definedName name="RED_TRD" localSheetId="20">#REF!</definedName>
    <definedName name="RED_TRD" localSheetId="21">#REF!</definedName>
    <definedName name="RED_TRD" localSheetId="24">#REF!</definedName>
    <definedName name="RED_TRD" localSheetId="3">#REF!</definedName>
    <definedName name="RED_TRD" localSheetId="4">#REF!</definedName>
    <definedName name="RED_TRD" localSheetId="6">#REF!</definedName>
    <definedName name="RED_TRD" localSheetId="7">#REF!</definedName>
    <definedName name="RED_TRD" localSheetId="52">#REF!</definedName>
    <definedName name="RED_TRD" localSheetId="32">#REF!</definedName>
    <definedName name="RED_TRD">#REF!</definedName>
    <definedName name="REDTbl3" localSheetId="52">#REF!</definedName>
    <definedName name="REDTbl3" localSheetId="32">#REF!</definedName>
    <definedName name="REDTbl3">#REF!</definedName>
    <definedName name="REDTbl4" localSheetId="52">#REF!</definedName>
    <definedName name="REDTbl4" localSheetId="32">#REF!</definedName>
    <definedName name="REDTbl4">#REF!</definedName>
    <definedName name="REDTbl5" localSheetId="52">#REF!</definedName>
    <definedName name="REDTbl5" localSheetId="32">#REF!</definedName>
    <definedName name="REDTbl5">#REF!</definedName>
    <definedName name="REDTbl6" localSheetId="52">#REF!</definedName>
    <definedName name="REDTbl6" localSheetId="32">#REF!</definedName>
    <definedName name="REDTbl6">#REF!</definedName>
    <definedName name="REDTbl7" localSheetId="52">#REF!</definedName>
    <definedName name="REDTbl7" localSheetId="32">#REF!</definedName>
    <definedName name="REDTbl7">#REF!</definedName>
    <definedName name="regija">[76]regija!$A$1:$D$29</definedName>
    <definedName name="rfe" localSheetId="25">'[37]Izbor posla'!$B$17</definedName>
    <definedName name="rfe" localSheetId="26">'[37]Izbor posla'!$B$17</definedName>
    <definedName name="rfe" localSheetId="27">'[37]Izbor posla'!$B$17</definedName>
    <definedName name="rfe" localSheetId="32">'[50]Izbor posla'!$B$17</definedName>
    <definedName name="rfe" localSheetId="28">'[37]Izbor posla'!$B$17</definedName>
    <definedName name="rfe">'[50]Izbor posla'!$B$17</definedName>
    <definedName name="RGDPA" localSheetId="25">#REF!</definedName>
    <definedName name="RGDPA" localSheetId="26">#REF!</definedName>
    <definedName name="RGDPA" localSheetId="27">#REF!</definedName>
    <definedName name="RGDPA" localSheetId="29">#REF!</definedName>
    <definedName name="RGDPA" localSheetId="37">#REF!</definedName>
    <definedName name="RGDPA" localSheetId="38">#REF!</definedName>
    <definedName name="RGDPA" localSheetId="30">#REF!</definedName>
    <definedName name="RGDPA" localSheetId="52">#REF!</definedName>
    <definedName name="RGDPA" localSheetId="56">#REF!</definedName>
    <definedName name="RGDPA" localSheetId="32">#REF!</definedName>
    <definedName name="RGDPA" localSheetId="33">#REF!</definedName>
    <definedName name="RGDPA" localSheetId="34">#REF!</definedName>
    <definedName name="RGDPA" localSheetId="35">#REF!</definedName>
    <definedName name="RGDPA" localSheetId="36">#REF!</definedName>
    <definedName name="RGDPA" localSheetId="28">#REF!</definedName>
    <definedName name="RGDPA">#REF!</definedName>
    <definedName name="RGSPA" localSheetId="25">#REF!</definedName>
    <definedName name="RGSPA" localSheetId="26">#REF!</definedName>
    <definedName name="RGSPA" localSheetId="27">#REF!</definedName>
    <definedName name="RGSPA" localSheetId="52">#REF!</definedName>
    <definedName name="RGSPA" localSheetId="32">#REF!</definedName>
    <definedName name="RGSPA" localSheetId="28">#REF!</definedName>
    <definedName name="RGSPA">#REF!</definedName>
    <definedName name="right" localSheetId="9">#REF!</definedName>
    <definedName name="right" localSheetId="12">#REF!</definedName>
    <definedName name="right" localSheetId="14">#REF!</definedName>
    <definedName name="right" localSheetId="15">#REF!</definedName>
    <definedName name="right" localSheetId="16">#REF!</definedName>
    <definedName name="right" localSheetId="17">#REF!</definedName>
    <definedName name="right" localSheetId="1">#REF!</definedName>
    <definedName name="right" localSheetId="20">#REF!</definedName>
    <definedName name="right" localSheetId="21">#REF!</definedName>
    <definedName name="right" localSheetId="24">#REF!</definedName>
    <definedName name="right" localSheetId="3">#REF!</definedName>
    <definedName name="right" localSheetId="4">#REF!</definedName>
    <definedName name="right" localSheetId="6">#REF!</definedName>
    <definedName name="right" localSheetId="7">#REF!</definedName>
    <definedName name="right" localSheetId="38">#REF!</definedName>
    <definedName name="right" localSheetId="52">#REF!</definedName>
    <definedName name="right" localSheetId="32">#REF!</definedName>
    <definedName name="right">#REF!</definedName>
    <definedName name="rindex" localSheetId="9">#REF!</definedName>
    <definedName name="rindex" localSheetId="12">#REF!</definedName>
    <definedName name="rindex" localSheetId="14">#REF!</definedName>
    <definedName name="rindex" localSheetId="15">#REF!</definedName>
    <definedName name="rindex" localSheetId="16">#REF!</definedName>
    <definedName name="rindex" localSheetId="17">#REF!</definedName>
    <definedName name="rindex" localSheetId="1">#REF!</definedName>
    <definedName name="rindex" localSheetId="20">#REF!</definedName>
    <definedName name="rindex" localSheetId="21">#REF!</definedName>
    <definedName name="rindex" localSheetId="24">#REF!</definedName>
    <definedName name="rindex" localSheetId="3">#REF!</definedName>
    <definedName name="rindex" localSheetId="4">#REF!</definedName>
    <definedName name="rindex" localSheetId="6">#REF!</definedName>
    <definedName name="rindex" localSheetId="7">#REF!</definedName>
    <definedName name="rindex" localSheetId="38">#REF!</definedName>
    <definedName name="rindex" localSheetId="52">#REF!</definedName>
    <definedName name="rindex" localSheetId="32">#REF!</definedName>
    <definedName name="rindex">#REF!</definedName>
    <definedName name="rngErrorSort">[42]ErrCheck!$A$4</definedName>
    <definedName name="rngLastSave">[42]Main!$G$19</definedName>
    <definedName name="rngLastSent">[42]Main!$G$18</definedName>
    <definedName name="rngLastUpdate">[42]Links!$D$2</definedName>
    <definedName name="rngNeedsUpdate">[42]Links!$E$2</definedName>
    <definedName name="rngQuestChecked">[42]ErrCheck!$A$3</definedName>
    <definedName name="Rows_Table" localSheetId="9">#REF!</definedName>
    <definedName name="Rows_Table" localSheetId="12">#REF!</definedName>
    <definedName name="Rows_Table" localSheetId="14">#REF!</definedName>
    <definedName name="Rows_Table" localSheetId="15">#REF!</definedName>
    <definedName name="Rows_Table" localSheetId="16">#REF!</definedName>
    <definedName name="Rows_Table" localSheetId="17">#REF!</definedName>
    <definedName name="Rows_Table" localSheetId="1">#REF!</definedName>
    <definedName name="Rows_Table" localSheetId="20">#REF!</definedName>
    <definedName name="Rows_Table" localSheetId="21">#REF!</definedName>
    <definedName name="Rows_Table" localSheetId="24">#REF!</definedName>
    <definedName name="Rows_Table" localSheetId="25">#REF!</definedName>
    <definedName name="Rows_Table" localSheetId="26">#REF!</definedName>
    <definedName name="Rows_Table" localSheetId="27">#REF!</definedName>
    <definedName name="Rows_Table" localSheetId="3">#REF!</definedName>
    <definedName name="Rows_Table" localSheetId="4">#REF!</definedName>
    <definedName name="Rows_Table" localSheetId="6">#REF!</definedName>
    <definedName name="Rows_Table" localSheetId="7">#REF!</definedName>
    <definedName name="Rows_Table" localSheetId="29">#REF!</definedName>
    <definedName name="Rows_Table" localSheetId="37">#REF!</definedName>
    <definedName name="Rows_Table" localSheetId="38">#REF!</definedName>
    <definedName name="Rows_Table" localSheetId="30">#REF!</definedName>
    <definedName name="Rows_Table" localSheetId="52">#REF!</definedName>
    <definedName name="Rows_Table" localSheetId="56">#REF!</definedName>
    <definedName name="Rows_Table" localSheetId="32">#REF!</definedName>
    <definedName name="Rows_Table" localSheetId="33">#REF!</definedName>
    <definedName name="Rows_Table" localSheetId="34">#REF!</definedName>
    <definedName name="Rows_Table" localSheetId="35">#REF!</definedName>
    <definedName name="Rows_Table" localSheetId="36">#REF!</definedName>
    <definedName name="Rows_Table" localSheetId="28">#REF!</definedName>
    <definedName name="Rows_Table">#REF!</definedName>
    <definedName name="rr" localSheetId="25" hidden="1">{"Riqfin97",#N/A,FALSE,"Tran";"Riqfinpro",#N/A,FALSE,"Tran"}</definedName>
    <definedName name="rr" localSheetId="26" hidden="1">{"Riqfin97",#N/A,FALSE,"Tran";"Riqfinpro",#N/A,FALSE,"Tran"}</definedName>
    <definedName name="rr" localSheetId="27" hidden="1">{"Riqfin97",#N/A,FALSE,"Tran";"Riqfinpro",#N/A,FALSE,"Tran"}</definedName>
    <definedName name="rr" localSheetId="29" hidden="1">{"Riqfin97",#N/A,FALSE,"Tran";"Riqfinpro",#N/A,FALSE,"Tran"}</definedName>
    <definedName name="rr" localSheetId="37" hidden="1">{"Riqfin97",#N/A,FALSE,"Tran";"Riqfinpro",#N/A,FALSE,"Tran"}</definedName>
    <definedName name="rr" localSheetId="38" hidden="1">{"Riqfin97",#N/A,FALSE,"Tran";"Riqfinpro",#N/A,FALSE,"Tran"}</definedName>
    <definedName name="rr" localSheetId="30" hidden="1">{"Riqfin97",#N/A,FALSE,"Tran";"Riqfinpro",#N/A,FALSE,"Tran"}</definedName>
    <definedName name="rr" localSheetId="52" hidden="1">{"Riqfin97",#N/A,FALSE,"Tran";"Riqfinpro",#N/A,FALSE,"Tran"}</definedName>
    <definedName name="rr" localSheetId="56" hidden="1">{"Riqfin97",#N/A,FALSE,"Tran";"Riqfinpro",#N/A,FALSE,"Tran"}</definedName>
    <definedName name="rr" localSheetId="32" hidden="1">{"Riqfin97",#N/A,FALSE,"Tran";"Riqfinpro",#N/A,FALSE,"Tran"}</definedName>
    <definedName name="rr" localSheetId="33" hidden="1">{"Riqfin97",#N/A,FALSE,"Tran";"Riqfinpro",#N/A,FALSE,"Tran"}</definedName>
    <definedName name="rr" localSheetId="34" hidden="1">{"Riqfin97",#N/A,FALSE,"Tran";"Riqfinpro",#N/A,FALSE,"Tran"}</definedName>
    <definedName name="rr" localSheetId="35" hidden="1">{"Riqfin97",#N/A,FALSE,"Tran";"Riqfinpro",#N/A,FALSE,"Tran"}</definedName>
    <definedName name="rr" localSheetId="36" hidden="1">{"Riqfin97",#N/A,FALSE,"Tran";"Riqfinpro",#N/A,FALSE,"Tran"}</definedName>
    <definedName name="rr" localSheetId="28" hidden="1">{"Riqfin97",#N/A,FALSE,"Tran";"Riqfinpro",#N/A,FALSE,"Tran"}</definedName>
    <definedName name="rr" hidden="1">{"Riqfin97",#N/A,FALSE,"Tran";"Riqfinpro",#N/A,FALSE,"Tran"}</definedName>
    <definedName name="rrr" localSheetId="25" hidden="1">{"Riqfin97",#N/A,FALSE,"Tran";"Riqfinpro",#N/A,FALSE,"Tran"}</definedName>
    <definedName name="rrr" localSheetId="26" hidden="1">{"Riqfin97",#N/A,FALSE,"Tran";"Riqfinpro",#N/A,FALSE,"Tran"}</definedName>
    <definedName name="rrr" localSheetId="27" hidden="1">{"Riqfin97",#N/A,FALSE,"Tran";"Riqfinpro",#N/A,FALSE,"Tran"}</definedName>
    <definedName name="rrr" localSheetId="29" hidden="1">{"Riqfin97",#N/A,FALSE,"Tran";"Riqfinpro",#N/A,FALSE,"Tran"}</definedName>
    <definedName name="rrr" localSheetId="37" hidden="1">{"Riqfin97",#N/A,FALSE,"Tran";"Riqfinpro",#N/A,FALSE,"Tran"}</definedName>
    <definedName name="rrr" localSheetId="38" hidden="1">{"Riqfin97",#N/A,FALSE,"Tran";"Riqfinpro",#N/A,FALSE,"Tran"}</definedName>
    <definedName name="rrr" localSheetId="30" hidden="1">{"Riqfin97",#N/A,FALSE,"Tran";"Riqfinpro",#N/A,FALSE,"Tran"}</definedName>
    <definedName name="rrr" localSheetId="52" hidden="1">{"Riqfin97",#N/A,FALSE,"Tran";"Riqfinpro",#N/A,FALSE,"Tran"}</definedName>
    <definedName name="rrr" localSheetId="56" hidden="1">{"Riqfin97",#N/A,FALSE,"Tran";"Riqfinpro",#N/A,FALSE,"Tran"}</definedName>
    <definedName name="rrr" localSheetId="32" hidden="1">{"Riqfin97",#N/A,FALSE,"Tran";"Riqfinpro",#N/A,FALSE,"Tran"}</definedName>
    <definedName name="rrr" localSheetId="33" hidden="1">{"Riqfin97",#N/A,FALSE,"Tran";"Riqfinpro",#N/A,FALSE,"Tran"}</definedName>
    <definedName name="rrr" localSheetId="34" hidden="1">{"Riqfin97",#N/A,FALSE,"Tran";"Riqfinpro",#N/A,FALSE,"Tran"}</definedName>
    <definedName name="rrr" localSheetId="35" hidden="1">{"Riqfin97",#N/A,FALSE,"Tran";"Riqfinpro",#N/A,FALSE,"Tran"}</definedName>
    <definedName name="rrr" localSheetId="36" hidden="1">{"Riqfin97",#N/A,FALSE,"Tran";"Riqfinpro",#N/A,FALSE,"Tran"}</definedName>
    <definedName name="rrr" localSheetId="28" hidden="1">{"Riqfin97",#N/A,FALSE,"Tran";"Riqfinpro",#N/A,FALSE,"Tran"}</definedName>
    <definedName name="rrr" hidden="1">{"Riqfin97",#N/A,FALSE,"Tran";"Riqfinpro",#N/A,FALSE,"Tran"}</definedName>
    <definedName name="rrrrrr">OFFSET(#REF!,,,1,COUNT(#REF!))</definedName>
    <definedName name="rrttttttttttttttttttt" localSheetId="29">'[3]Annual Tables'!#REF!</definedName>
    <definedName name="rrttttttttttttttttttt" localSheetId="37">'[3]Annual Tables'!#REF!</definedName>
    <definedName name="rrttttttttttttttttttt" localSheetId="38">'[3]Annual Tables'!#REF!</definedName>
    <definedName name="rrttttttttttttttttttt" localSheetId="30">'[3]Annual Tables'!#REF!</definedName>
    <definedName name="rrttttttttttttttttttt" localSheetId="52">'[3]Annual Tables'!#REF!</definedName>
    <definedName name="rrttttttttttttttttttt" localSheetId="56">'[3]Annual Tables'!#REF!</definedName>
    <definedName name="rrttttttttttttttttttt" localSheetId="33">'[3]Annual Tables'!#REF!</definedName>
    <definedName name="rrttttttttttttttttttt" localSheetId="34">'[3]Annual Tables'!#REF!</definedName>
    <definedName name="rrttttttttttttttttttt" localSheetId="35">'[3]Annual Tables'!#REF!</definedName>
    <definedName name="rrttttttttttttttttttt" localSheetId="36">'[3]Annual Tables'!#REF!</definedName>
    <definedName name="rrttttttttttttttttttt">'[3]Annual Tables'!#REF!</definedName>
    <definedName name="running_1">0</definedName>
    <definedName name="rw" localSheetId="32">[17]parameters!$A$2:$V$25</definedName>
    <definedName name="rw">[18]parameters!$A$2:$V$25</definedName>
    <definedName name="S" localSheetId="9">#REF!</definedName>
    <definedName name="S" localSheetId="12">#REF!</definedName>
    <definedName name="S" localSheetId="14">#REF!</definedName>
    <definedName name="S" localSheetId="15">#REF!</definedName>
    <definedName name="S" localSheetId="16">#REF!</definedName>
    <definedName name="S" localSheetId="17">#REF!</definedName>
    <definedName name="S" localSheetId="1">#REF!</definedName>
    <definedName name="S" localSheetId="20">#REF!</definedName>
    <definedName name="S" localSheetId="21">#REF!</definedName>
    <definedName name="S" localSheetId="24">#REF!</definedName>
    <definedName name="S" localSheetId="25">#REF!</definedName>
    <definedName name="S" localSheetId="26">#REF!</definedName>
    <definedName name="S" localSheetId="27">#REF!</definedName>
    <definedName name="S" localSheetId="3">#REF!</definedName>
    <definedName name="S" localSheetId="4">#REF!</definedName>
    <definedName name="S" localSheetId="6">#REF!</definedName>
    <definedName name="S" localSheetId="7">#REF!</definedName>
    <definedName name="S" localSheetId="29">#REF!</definedName>
    <definedName name="S" localSheetId="37">#REF!</definedName>
    <definedName name="S" localSheetId="38">#REF!</definedName>
    <definedName name="S" localSheetId="30">#REF!</definedName>
    <definedName name="S" localSheetId="52">#REF!</definedName>
    <definedName name="S" localSheetId="56">#REF!</definedName>
    <definedName name="S" localSheetId="32">#REF!</definedName>
    <definedName name="S" localSheetId="33">#REF!</definedName>
    <definedName name="S" localSheetId="34">#REF!</definedName>
    <definedName name="S" localSheetId="35">#REF!</definedName>
    <definedName name="S" localSheetId="36">#REF!</definedName>
    <definedName name="S" localSheetId="98">#REF!</definedName>
    <definedName name="S" localSheetId="28">#REF!</definedName>
    <definedName name="S">#REF!</definedName>
    <definedName name="S_P" localSheetId="32">OFFSET([15]SECURITIES!$AN$4,3,0,COUNT([15]SECURITIES!$Q$6:INDIRECT("SECURITIES!Q200")),1)</definedName>
    <definedName name="S_P">OFFSET([16]SECURITIES!$AN$4,3,0,COUNT([16]SECURITIES!$Q$6:INDIRECT("SECURITIES!Q200")),1)</definedName>
    <definedName name="sa">[77]NOVMIR3!$U$71:$Y$134</definedName>
    <definedName name="SA_Tab" localSheetId="9">#REF!</definedName>
    <definedName name="SA_Tab" localSheetId="12">#REF!</definedName>
    <definedName name="SA_Tab" localSheetId="14">#REF!</definedName>
    <definedName name="SA_Tab" localSheetId="15">#REF!</definedName>
    <definedName name="SA_Tab" localSheetId="16">#REF!</definedName>
    <definedName name="SA_Tab" localSheetId="17">#REF!</definedName>
    <definedName name="SA_Tab" localSheetId="1">#REF!</definedName>
    <definedName name="SA_Tab" localSheetId="20">#REF!</definedName>
    <definedName name="SA_Tab" localSheetId="21">#REF!</definedName>
    <definedName name="SA_Tab" localSheetId="24">#REF!</definedName>
    <definedName name="SA_Tab" localSheetId="25">#REF!</definedName>
    <definedName name="SA_Tab" localSheetId="26">#REF!</definedName>
    <definedName name="SA_Tab" localSheetId="27">#REF!</definedName>
    <definedName name="SA_Tab" localSheetId="3">#REF!</definedName>
    <definedName name="SA_Tab" localSheetId="4">#REF!</definedName>
    <definedName name="SA_Tab" localSheetId="6">#REF!</definedName>
    <definedName name="SA_Tab" localSheetId="7">#REF!</definedName>
    <definedName name="SA_Tab" localSheetId="29">#REF!</definedName>
    <definedName name="SA_Tab" localSheetId="37">#REF!</definedName>
    <definedName name="SA_Tab" localSheetId="38">#REF!</definedName>
    <definedName name="SA_Tab" localSheetId="30">#REF!</definedName>
    <definedName name="SA_Tab" localSheetId="52">#REF!</definedName>
    <definedName name="SA_Tab" localSheetId="56">#REF!</definedName>
    <definedName name="SA_Tab" localSheetId="32">#REF!</definedName>
    <definedName name="SA_Tab" localSheetId="33">#REF!</definedName>
    <definedName name="SA_Tab" localSheetId="34">#REF!</definedName>
    <definedName name="SA_Tab" localSheetId="35">#REF!</definedName>
    <definedName name="SA_Tab" localSheetId="36">#REF!</definedName>
    <definedName name="SA_Tab" localSheetId="28">#REF!</definedName>
    <definedName name="SA_Tab">#REF!</definedName>
    <definedName name="Sažeta_bilanca" localSheetId="0">#REF!</definedName>
    <definedName name="Sažeta_bilanca" localSheetId="9">#REF!</definedName>
    <definedName name="Sažeta_bilanca" localSheetId="10">#REF!</definedName>
    <definedName name="Sažeta_bilanca" localSheetId="11">#REF!</definedName>
    <definedName name="Sažeta_bilanca" localSheetId="12">#REF!</definedName>
    <definedName name="Sažeta_bilanca" localSheetId="14">#REF!</definedName>
    <definedName name="Sažeta_bilanca" localSheetId="15">#REF!</definedName>
    <definedName name="Sažeta_bilanca" localSheetId="16">#REF!</definedName>
    <definedName name="Sažeta_bilanca" localSheetId="17">#REF!</definedName>
    <definedName name="Sažeta_bilanca" localSheetId="1">#REF!</definedName>
    <definedName name="Sažeta_bilanca" localSheetId="20">#REF!</definedName>
    <definedName name="Sažeta_bilanca" localSheetId="21">#REF!</definedName>
    <definedName name="Sažeta_bilanca" localSheetId="23">#REF!</definedName>
    <definedName name="Sažeta_bilanca" localSheetId="24">#REF!</definedName>
    <definedName name="Sažeta_bilanca" localSheetId="25">#REF!</definedName>
    <definedName name="Sažeta_bilanca" localSheetId="26">#REF!</definedName>
    <definedName name="Sažeta_bilanca" localSheetId="27">#REF!</definedName>
    <definedName name="Sažeta_bilanca" localSheetId="3">#REF!</definedName>
    <definedName name="Sažeta_bilanca" localSheetId="4">#REF!</definedName>
    <definedName name="Sažeta_bilanca" localSheetId="5">#REF!</definedName>
    <definedName name="Sažeta_bilanca" localSheetId="6">#REF!</definedName>
    <definedName name="Sažeta_bilanca" localSheetId="7">#REF!</definedName>
    <definedName name="Sažeta_bilanca" localSheetId="8">#REF!</definedName>
    <definedName name="Sažeta_bilanca" localSheetId="52">#REF!</definedName>
    <definedName name="Sažeta_bilanca" localSheetId="32">#REF!</definedName>
    <definedName name="Sažeta_bilanca" localSheetId="98">#REF!</definedName>
    <definedName name="Sažeta_bilanca" localSheetId="28">#REF!</definedName>
    <definedName name="Sažeta_bilanca">#REF!</definedName>
    <definedName name="sds_gdp_exp_lari" localSheetId="9">#REF!</definedName>
    <definedName name="sds_gdp_exp_lari" localSheetId="12">#REF!</definedName>
    <definedName name="sds_gdp_exp_lari" localSheetId="14">#REF!</definedName>
    <definedName name="sds_gdp_exp_lari" localSheetId="15">#REF!</definedName>
    <definedName name="sds_gdp_exp_lari" localSheetId="16">#REF!</definedName>
    <definedName name="sds_gdp_exp_lari" localSheetId="17">#REF!</definedName>
    <definedName name="sds_gdp_exp_lari" localSheetId="1">#REF!</definedName>
    <definedName name="sds_gdp_exp_lari" localSheetId="20">#REF!</definedName>
    <definedName name="sds_gdp_exp_lari" localSheetId="21">#REF!</definedName>
    <definedName name="sds_gdp_exp_lari" localSheetId="24">#REF!</definedName>
    <definedName name="sds_gdp_exp_lari" localSheetId="3">#REF!</definedName>
    <definedName name="sds_gdp_exp_lari" localSheetId="4">#REF!</definedName>
    <definedName name="sds_gdp_exp_lari" localSheetId="6">#REF!</definedName>
    <definedName name="sds_gdp_exp_lari" localSheetId="7">#REF!</definedName>
    <definedName name="sds_gdp_exp_lari" localSheetId="52">#REF!</definedName>
    <definedName name="sds_gdp_exp_lari" localSheetId="32">#REF!</definedName>
    <definedName name="sds_gdp_exp_lari">#REF!</definedName>
    <definedName name="sds_gdp_origin" localSheetId="9">#REF!</definedName>
    <definedName name="sds_gdp_origin" localSheetId="12">#REF!</definedName>
    <definedName name="sds_gdp_origin" localSheetId="14">#REF!</definedName>
    <definedName name="sds_gdp_origin" localSheetId="15">#REF!</definedName>
    <definedName name="sds_gdp_origin" localSheetId="16">#REF!</definedName>
    <definedName name="sds_gdp_origin" localSheetId="17">#REF!</definedName>
    <definedName name="sds_gdp_origin" localSheetId="1">#REF!</definedName>
    <definedName name="sds_gdp_origin" localSheetId="20">#REF!</definedName>
    <definedName name="sds_gdp_origin" localSheetId="21">#REF!</definedName>
    <definedName name="sds_gdp_origin" localSheetId="24">#REF!</definedName>
    <definedName name="sds_gdp_origin" localSheetId="3">#REF!</definedName>
    <definedName name="sds_gdp_origin" localSheetId="4">#REF!</definedName>
    <definedName name="sds_gdp_origin" localSheetId="6">#REF!</definedName>
    <definedName name="sds_gdp_origin" localSheetId="7">#REF!</definedName>
    <definedName name="sds_gdp_origin" localSheetId="52">#REF!</definedName>
    <definedName name="sds_gdp_origin" localSheetId="32">#REF!</definedName>
    <definedName name="sds_gdp_origin">#REF!</definedName>
    <definedName name="sds_gpd_exp_gdp" localSheetId="9">#REF!</definedName>
    <definedName name="sds_gpd_exp_gdp" localSheetId="12">#REF!</definedName>
    <definedName name="sds_gpd_exp_gdp" localSheetId="14">#REF!</definedName>
    <definedName name="sds_gpd_exp_gdp" localSheetId="15">#REF!</definedName>
    <definedName name="sds_gpd_exp_gdp" localSheetId="16">#REF!</definedName>
    <definedName name="sds_gpd_exp_gdp" localSheetId="17">#REF!</definedName>
    <definedName name="sds_gpd_exp_gdp" localSheetId="1">#REF!</definedName>
    <definedName name="sds_gpd_exp_gdp" localSheetId="20">#REF!</definedName>
    <definedName name="sds_gpd_exp_gdp" localSheetId="21">#REF!</definedName>
    <definedName name="sds_gpd_exp_gdp" localSheetId="24">#REF!</definedName>
    <definedName name="sds_gpd_exp_gdp" localSheetId="3">#REF!</definedName>
    <definedName name="sds_gpd_exp_gdp" localSheetId="4">#REF!</definedName>
    <definedName name="sds_gpd_exp_gdp" localSheetId="6">#REF!</definedName>
    <definedName name="sds_gpd_exp_gdp" localSheetId="7">#REF!</definedName>
    <definedName name="sds_gpd_exp_gdp" localSheetId="52">#REF!</definedName>
    <definedName name="sds_gpd_exp_gdp" localSheetId="32">#REF!</definedName>
    <definedName name="sds_gpd_exp_gdp">#REF!</definedName>
    <definedName name="Security_Type" localSheetId="32">OFFSET([15]SECURITIES!$AB$4,3,0,COUNT([15]SECURITIES!$Q$6:INDIRECT("SECURITIES!Q200")),1)</definedName>
    <definedName name="Security_Type">OFFSET([16]SECURITIES!$AB$4,3,0,COUNT([16]SECURITIES!$Q$6:INDIRECT("SECURITIES!Q200")),1)</definedName>
    <definedName name="sencount" hidden="1">2</definedName>
    <definedName name="SheetType" localSheetId="32">[78]Start!$T$6:$T$18</definedName>
    <definedName name="SheetType">[79]Start!$T$6:$T$18</definedName>
    <definedName name="Silka_4_9" localSheetId="29">#REF!</definedName>
    <definedName name="Silka_4_9" localSheetId="37">#REF!</definedName>
    <definedName name="Silka_4_9" localSheetId="38">#REF!</definedName>
    <definedName name="Silka_4_9" localSheetId="30">#REF!</definedName>
    <definedName name="Silka_4_9" localSheetId="52">#REF!</definedName>
    <definedName name="Silka_4_9" localSheetId="56">#REF!</definedName>
    <definedName name="Silka_4_9" localSheetId="32">#REF!</definedName>
    <definedName name="Silka_4_9" localSheetId="33">#REF!</definedName>
    <definedName name="Silka_4_9" localSheetId="34">#REF!</definedName>
    <definedName name="Silka_4_9" localSheetId="35">#REF!</definedName>
    <definedName name="Silka_4_9" localSheetId="36">#REF!</definedName>
    <definedName name="Silka_4_9">#REF!</definedName>
    <definedName name="sk" localSheetId="25">OFFSET(#REF!,0,0,1,COUNT(#REF!))</definedName>
    <definedName name="sk" localSheetId="26">OFFSET(#REF!,0,0,1,COUNT(#REF!))</definedName>
    <definedName name="sk" localSheetId="27">OFFSET(#REF!,0,0,1,COUNT(#REF!))</definedName>
    <definedName name="sk" localSheetId="52">OFFSET(#REF!,0,0,1,COUNT(#REF!))</definedName>
    <definedName name="sk" localSheetId="32">OFFSET(#REF!,0,0,1,COUNT(#REF!))</definedName>
    <definedName name="sk" localSheetId="28">OFFSET(#REF!,0,0,1,COUNT(#REF!))</definedName>
    <definedName name="sk">OFFSET(#REF!,0,0,1,COUNT(#REF!))</definedName>
    <definedName name="SLIKA" localSheetId="32">[80]_!$V$1</definedName>
    <definedName name="SLIKA">[81]_!$V$1</definedName>
    <definedName name="SLika_pomocna" localSheetId="9" hidden="1">#REF!</definedName>
    <definedName name="SLika_pomocna" localSheetId="12" hidden="1">#REF!</definedName>
    <definedName name="SLika_pomocna" localSheetId="14" hidden="1">#REF!</definedName>
    <definedName name="SLika_pomocna" localSheetId="15" hidden="1">#REF!</definedName>
    <definedName name="SLika_pomocna" localSheetId="16" hidden="1">#REF!</definedName>
    <definedName name="SLika_pomocna" localSheetId="17" hidden="1">#REF!</definedName>
    <definedName name="SLika_pomocna" localSheetId="1" hidden="1">#REF!</definedName>
    <definedName name="SLika_pomocna" localSheetId="20" hidden="1">#REF!</definedName>
    <definedName name="SLika_pomocna" localSheetId="21" hidden="1">#REF!</definedName>
    <definedName name="SLika_pomocna" localSheetId="24" hidden="1">#REF!</definedName>
    <definedName name="SLika_pomocna" localSheetId="25" hidden="1">#REF!</definedName>
    <definedName name="SLika_pomocna" localSheetId="26" hidden="1">#REF!</definedName>
    <definedName name="SLika_pomocna" localSheetId="27" hidden="1">#REF!</definedName>
    <definedName name="SLika_pomocna" localSheetId="3" hidden="1">#REF!</definedName>
    <definedName name="SLika_pomocna" localSheetId="4" hidden="1">#REF!</definedName>
    <definedName name="SLika_pomocna" localSheetId="6" hidden="1">#REF!</definedName>
    <definedName name="SLika_pomocna" localSheetId="7" hidden="1">#REF!</definedName>
    <definedName name="SLika_pomocna" localSheetId="29" hidden="1">#REF!</definedName>
    <definedName name="SLika_pomocna" localSheetId="37" hidden="1">#REF!</definedName>
    <definedName name="SLika_pomocna" localSheetId="38" hidden="1">#REF!</definedName>
    <definedName name="SLika_pomocna" localSheetId="30" hidden="1">#REF!</definedName>
    <definedName name="SLika_pomocna" localSheetId="52" hidden="1">#REF!</definedName>
    <definedName name="SLika_pomocna" localSheetId="56" hidden="1">#REF!</definedName>
    <definedName name="SLika_pomocna" localSheetId="32" hidden="1">#REF!</definedName>
    <definedName name="SLika_pomocna" localSheetId="33" hidden="1">#REF!</definedName>
    <definedName name="SLika_pomocna" localSheetId="34" hidden="1">#REF!</definedName>
    <definedName name="SLika_pomocna" localSheetId="35" hidden="1">#REF!</definedName>
    <definedName name="SLika_pomocna" localSheetId="36" hidden="1">#REF!</definedName>
    <definedName name="SLika_pomocna" localSheetId="88" hidden="1">#REF!</definedName>
    <definedName name="SLika_pomocna" localSheetId="28" hidden="1">#REF!</definedName>
    <definedName name="SLika_pomocna" hidden="1">#REF!</definedName>
    <definedName name="SourceFileName" localSheetId="0">'[47]Izbor posla'!$E$17</definedName>
    <definedName name="SourceFileName" localSheetId="9">'[47]Izbor posla'!$E$17</definedName>
    <definedName name="SourceFileName" localSheetId="10">'[47]Izbor posla'!$E$17</definedName>
    <definedName name="SourceFileName" localSheetId="11">'[47]Izbor posla'!$E$17</definedName>
    <definedName name="SourceFileName" localSheetId="12">'[36]Izbor posla'!$E$17</definedName>
    <definedName name="SourceFileName" localSheetId="13">'[47]Izbor posla'!$E$17</definedName>
    <definedName name="SourceFileName" localSheetId="14">'[47]Izbor posla'!$E$17</definedName>
    <definedName name="SourceFileName" localSheetId="15">'[48]Izbor posla'!$E$17</definedName>
    <definedName name="SourceFileName" localSheetId="16">'[48]Izbor posla'!$E$17</definedName>
    <definedName name="SourceFileName" localSheetId="17">'[48]Izbor posla'!$E$17</definedName>
    <definedName name="SourceFileName" localSheetId="18">'[47]Izbor posla'!$E$17</definedName>
    <definedName name="SourceFileName" localSheetId="1">'[48]Izbor posla'!$E$17</definedName>
    <definedName name="SourceFileName" localSheetId="19">'[47]Izbor posla'!$E$17</definedName>
    <definedName name="SourceFileName" localSheetId="20">'[48]Izbor posla'!$E$17</definedName>
    <definedName name="SourceFileName" localSheetId="21">'[48]Izbor posla'!$E$17</definedName>
    <definedName name="SourceFileName" localSheetId="22">'[47]Izbor posla'!$E$17</definedName>
    <definedName name="SourceFileName" localSheetId="23">'[47]Izbor posla'!$E$17</definedName>
    <definedName name="SourceFileName" localSheetId="24">'[36]Izbor posla'!$E$17</definedName>
    <definedName name="SourceFileName" localSheetId="25">'[49]Izbor posla'!$E$17</definedName>
    <definedName name="SourceFileName" localSheetId="26">'[49]Izbor posla'!$E$17</definedName>
    <definedName name="SourceFileName" localSheetId="27">'[49]Izbor posla'!$E$17</definedName>
    <definedName name="SourceFileName" localSheetId="2">'[48]Izbor posla'!$E$17</definedName>
    <definedName name="SourceFileName" localSheetId="3">'[48]Izbor posla'!$E$17</definedName>
    <definedName name="SourceFileName" localSheetId="4">'[48]Izbor posla'!$E$17</definedName>
    <definedName name="SourceFileName" localSheetId="5">'[47]Izbor posla'!$E$17</definedName>
    <definedName name="SourceFileName" localSheetId="6">'[47]Izbor posla'!$E$17</definedName>
    <definedName name="SourceFileName" localSheetId="7">'[47]Izbor posla'!$E$17</definedName>
    <definedName name="SourceFileName" localSheetId="8">'[47]Izbor posla'!$E$17</definedName>
    <definedName name="SourceFileName" localSheetId="98">'[50]Izbor posla'!$E$17</definedName>
    <definedName name="SourceFileName" localSheetId="28">'[49]Izbor posla'!$E$17</definedName>
    <definedName name="SourceFileName">'[36]Izbor posla'!$E$17</definedName>
    <definedName name="Spot_date" localSheetId="32">OFFSET([15]SECURITIES!$J$4,3,0,COUNT([15]SECURITIES!$J$6:INDIRECT("SECURITIES!J200")),1)</definedName>
    <definedName name="Spot_date">OFFSET([16]SECURITIES!$J$4,3,0,COUNT([16]SECURITIES!$J$6:INDIRECT("SECURITIES!J200")),1)</definedName>
    <definedName name="Spread" localSheetId="32">OFFSET([15]SECURITIES!$B$4,3,0,COUNT([15]SECURITIES!$Q$6:INDIRECT("SECURITIES!Q200")),1)</definedName>
    <definedName name="Spread">OFFSET([16]SECURITIES!$B$4,3,0,COUNT([16]SECURITIES!$Q$6:INDIRECT("SECURITIES!Q200")),1)</definedName>
    <definedName name="SpreadsheetBuilder_1" localSheetId="9" hidden="1">#REF!</definedName>
    <definedName name="SpreadsheetBuilder_1" localSheetId="12" hidden="1">#REF!</definedName>
    <definedName name="SpreadsheetBuilder_1" localSheetId="14" hidden="1">#REF!</definedName>
    <definedName name="SpreadsheetBuilder_1" localSheetId="15" hidden="1">#REF!</definedName>
    <definedName name="SpreadsheetBuilder_1" localSheetId="16" hidden="1">#REF!</definedName>
    <definedName name="SpreadsheetBuilder_1" localSheetId="17" hidden="1">#REF!</definedName>
    <definedName name="SpreadsheetBuilder_1" localSheetId="1" hidden="1">#REF!</definedName>
    <definedName name="SpreadsheetBuilder_1" localSheetId="20" hidden="1">#REF!</definedName>
    <definedName name="SpreadsheetBuilder_1" localSheetId="21" hidden="1">#REF!</definedName>
    <definedName name="SpreadsheetBuilder_1" localSheetId="24" hidden="1">#REF!</definedName>
    <definedName name="SpreadsheetBuilder_1" localSheetId="25" hidden="1">#REF!</definedName>
    <definedName name="SpreadsheetBuilder_1" localSheetId="26" hidden="1">#REF!</definedName>
    <definedName name="SpreadsheetBuilder_1" localSheetId="27" hidden="1">#REF!</definedName>
    <definedName name="SpreadsheetBuilder_1" localSheetId="2" hidden="1">#REF!</definedName>
    <definedName name="SpreadsheetBuilder_1" localSheetId="3" hidden="1">#REF!</definedName>
    <definedName name="SpreadsheetBuilder_1" localSheetId="4" hidden="1">#REF!</definedName>
    <definedName name="SpreadsheetBuilder_1" localSheetId="6" hidden="1">#REF!</definedName>
    <definedName name="SpreadsheetBuilder_1" localSheetId="7" hidden="1">#REF!</definedName>
    <definedName name="SpreadsheetBuilder_1" localSheetId="52" hidden="1">#REF!</definedName>
    <definedName name="SpreadsheetBuilder_1" localSheetId="32" hidden="1">#REF!</definedName>
    <definedName name="SpreadsheetBuilder_1" localSheetId="28" hidden="1">#REF!</definedName>
    <definedName name="SpreadsheetBuilder_1" hidden="1">#REF!</definedName>
    <definedName name="SpreadsheetBuilder_11" localSheetId="9" hidden="1">'[82]Stock market index_VIX'!#REF!</definedName>
    <definedName name="SpreadsheetBuilder_11" localSheetId="12" hidden="1">'[82]Stock market index_VIX'!#REF!</definedName>
    <definedName name="SpreadsheetBuilder_11" localSheetId="14" hidden="1">'[82]Stock market index_VIX'!#REF!</definedName>
    <definedName name="SpreadsheetBuilder_11" localSheetId="15" hidden="1">'[82]Stock market index_VIX'!#REF!</definedName>
    <definedName name="SpreadsheetBuilder_11" localSheetId="16" hidden="1">'[82]Stock market index_VIX'!#REF!</definedName>
    <definedName name="SpreadsheetBuilder_11" localSheetId="17" hidden="1">'[82]Stock market index_VIX'!#REF!</definedName>
    <definedName name="SpreadsheetBuilder_11" localSheetId="1" hidden="1">'[82]Stock market index_VIX'!#REF!</definedName>
    <definedName name="SpreadsheetBuilder_11" localSheetId="20" hidden="1">'[82]Stock market index_VIX'!#REF!</definedName>
    <definedName name="SpreadsheetBuilder_11" localSheetId="21" hidden="1">'[82]Stock market index_VIX'!#REF!</definedName>
    <definedName name="SpreadsheetBuilder_11" localSheetId="24" hidden="1">'[82]Stock market index_VIX'!#REF!</definedName>
    <definedName name="SpreadsheetBuilder_11" localSheetId="2" hidden="1">'[82]Stock market index_VIX'!#REF!</definedName>
    <definedName name="SpreadsheetBuilder_11" localSheetId="3" hidden="1">'[82]Stock market index_VIX'!#REF!</definedName>
    <definedName name="SpreadsheetBuilder_11" localSheetId="4" hidden="1">'[82]Stock market index_VIX'!#REF!</definedName>
    <definedName name="SpreadsheetBuilder_11" localSheetId="6" hidden="1">'[82]Stock market index_VIX'!#REF!</definedName>
    <definedName name="SpreadsheetBuilder_11" localSheetId="7" hidden="1">'[82]Stock market index_VIX'!#REF!</definedName>
    <definedName name="SpreadsheetBuilder_11" localSheetId="52" hidden="1">#REF!</definedName>
    <definedName name="SpreadsheetBuilder_11" localSheetId="32" hidden="1">#REF!</definedName>
    <definedName name="SpreadsheetBuilder_11" hidden="1">'[82]Stock market index_VIX'!#REF!</definedName>
    <definedName name="SpreadsheetBuilder_14" localSheetId="9" hidden="1">#REF!</definedName>
    <definedName name="SpreadsheetBuilder_14" localSheetId="12" hidden="1">#REF!</definedName>
    <definedName name="SpreadsheetBuilder_14" localSheetId="14" hidden="1">#REF!</definedName>
    <definedName name="SpreadsheetBuilder_14" localSheetId="15" hidden="1">#REF!</definedName>
    <definedName name="SpreadsheetBuilder_14" localSheetId="16" hidden="1">#REF!</definedName>
    <definedName name="SpreadsheetBuilder_14" localSheetId="17" hidden="1">#REF!</definedName>
    <definedName name="SpreadsheetBuilder_14" localSheetId="1" hidden="1">#REF!</definedName>
    <definedName name="SpreadsheetBuilder_14" localSheetId="20" hidden="1">#REF!</definedName>
    <definedName name="SpreadsheetBuilder_14" localSheetId="21" hidden="1">#REF!</definedName>
    <definedName name="SpreadsheetBuilder_14" localSheetId="24" hidden="1">#REF!</definedName>
    <definedName name="SpreadsheetBuilder_14" localSheetId="2" hidden="1">#REF!</definedName>
    <definedName name="SpreadsheetBuilder_14" localSheetId="3" hidden="1">#REF!</definedName>
    <definedName name="SpreadsheetBuilder_14" localSheetId="4" hidden="1">#REF!</definedName>
    <definedName name="SpreadsheetBuilder_14" localSheetId="6" hidden="1">#REF!</definedName>
    <definedName name="SpreadsheetBuilder_14" localSheetId="7" hidden="1">#REF!</definedName>
    <definedName name="SpreadsheetBuilder_14" localSheetId="52" hidden="1">#REF!</definedName>
    <definedName name="SpreadsheetBuilder_14" localSheetId="32" hidden="1">#REF!</definedName>
    <definedName name="SpreadsheetBuilder_14" hidden="1">#REF!</definedName>
    <definedName name="SpreadsheetBuilder_15" localSheetId="9" hidden="1">#REF!</definedName>
    <definedName name="SpreadsheetBuilder_15" localSheetId="12" hidden="1">#REF!</definedName>
    <definedName name="SpreadsheetBuilder_15" localSheetId="14" hidden="1">#REF!</definedName>
    <definedName name="SpreadsheetBuilder_15" localSheetId="15" hidden="1">#REF!</definedName>
    <definedName name="SpreadsheetBuilder_15" localSheetId="16" hidden="1">#REF!</definedName>
    <definedName name="SpreadsheetBuilder_15" localSheetId="17" hidden="1">#REF!</definedName>
    <definedName name="SpreadsheetBuilder_15" localSheetId="1" hidden="1">#REF!</definedName>
    <definedName name="SpreadsheetBuilder_15" localSheetId="20" hidden="1">#REF!</definedName>
    <definedName name="SpreadsheetBuilder_15" localSheetId="21" hidden="1">#REF!</definedName>
    <definedName name="SpreadsheetBuilder_15" localSheetId="24" hidden="1">#REF!</definedName>
    <definedName name="SpreadsheetBuilder_15" localSheetId="3" hidden="1">#REF!</definedName>
    <definedName name="SpreadsheetBuilder_15" localSheetId="4" hidden="1">#REF!</definedName>
    <definedName name="SpreadsheetBuilder_15" localSheetId="6" hidden="1">#REF!</definedName>
    <definedName name="SpreadsheetBuilder_15" localSheetId="7" hidden="1">#REF!</definedName>
    <definedName name="SpreadsheetBuilder_15" localSheetId="52" hidden="1">#REF!</definedName>
    <definedName name="SpreadsheetBuilder_15" localSheetId="32" hidden="1">#REF!</definedName>
    <definedName name="SpreadsheetBuilder_15" hidden="1">#REF!</definedName>
    <definedName name="SpreadsheetBuilder_18" localSheetId="32" hidden="1">'[83]List1 (2)'!$A$1:$E$7</definedName>
    <definedName name="SpreadsheetBuilder_18" hidden="1">'[84]List1 (2)'!$A$1:$E$7</definedName>
    <definedName name="SpreadsheetBuilder_19" localSheetId="9" hidden="1">#REF!</definedName>
    <definedName name="SpreadsheetBuilder_19" localSheetId="12" hidden="1">#REF!</definedName>
    <definedName name="SpreadsheetBuilder_19" localSheetId="14" hidden="1">#REF!</definedName>
    <definedName name="SpreadsheetBuilder_19" localSheetId="15" hidden="1">#REF!</definedName>
    <definedName name="SpreadsheetBuilder_19" localSheetId="16" hidden="1">#REF!</definedName>
    <definedName name="SpreadsheetBuilder_19" localSheetId="17" hidden="1">#REF!</definedName>
    <definedName name="SpreadsheetBuilder_19" localSheetId="1" hidden="1">#REF!</definedName>
    <definedName name="SpreadsheetBuilder_19" localSheetId="20" hidden="1">#REF!</definedName>
    <definedName name="SpreadsheetBuilder_19" localSheetId="21" hidden="1">#REF!</definedName>
    <definedName name="SpreadsheetBuilder_19" localSheetId="24" hidden="1">#REF!</definedName>
    <definedName name="SpreadsheetBuilder_19" localSheetId="2" hidden="1">#REF!</definedName>
    <definedName name="SpreadsheetBuilder_19" localSheetId="3" hidden="1">#REF!</definedName>
    <definedName name="SpreadsheetBuilder_19" localSheetId="4" hidden="1">#REF!</definedName>
    <definedName name="SpreadsheetBuilder_19" localSheetId="6" hidden="1">#REF!</definedName>
    <definedName name="SpreadsheetBuilder_19" localSheetId="7" hidden="1">#REF!</definedName>
    <definedName name="SpreadsheetBuilder_19" localSheetId="29" hidden="1">#REF!</definedName>
    <definedName name="SpreadsheetBuilder_19" localSheetId="37" hidden="1">#REF!</definedName>
    <definedName name="SpreadsheetBuilder_19" localSheetId="38" hidden="1">#REF!</definedName>
    <definedName name="SpreadsheetBuilder_19" localSheetId="30" hidden="1">#REF!</definedName>
    <definedName name="SpreadsheetBuilder_19" localSheetId="52" hidden="1">#REF!</definedName>
    <definedName name="SpreadsheetBuilder_19" localSheetId="56" hidden="1">#REF!</definedName>
    <definedName name="SpreadsheetBuilder_19" localSheetId="32" hidden="1">#REF!</definedName>
    <definedName name="SpreadsheetBuilder_19" localSheetId="33" hidden="1">#REF!</definedName>
    <definedName name="SpreadsheetBuilder_19" localSheetId="34" hidden="1">#REF!</definedName>
    <definedName name="SpreadsheetBuilder_19" localSheetId="35" hidden="1">#REF!</definedName>
    <definedName name="SpreadsheetBuilder_19" localSheetId="36" hidden="1">#REF!</definedName>
    <definedName name="SpreadsheetBuilder_19" hidden="1">#REF!</definedName>
    <definedName name="SpreadsheetBuilder_2" localSheetId="9" hidden="1">#REF!</definedName>
    <definedName name="SpreadsheetBuilder_2" localSheetId="12" hidden="1">#REF!</definedName>
    <definedName name="SpreadsheetBuilder_2" localSheetId="14" hidden="1">#REF!</definedName>
    <definedName name="SpreadsheetBuilder_2" localSheetId="15" hidden="1">#REF!</definedName>
    <definedName name="SpreadsheetBuilder_2" localSheetId="16" hidden="1">#REF!</definedName>
    <definedName name="SpreadsheetBuilder_2" localSheetId="17" hidden="1">#REF!</definedName>
    <definedName name="SpreadsheetBuilder_2" localSheetId="1" hidden="1">#REF!</definedName>
    <definedName name="SpreadsheetBuilder_2" localSheetId="20" hidden="1">#REF!</definedName>
    <definedName name="SpreadsheetBuilder_2" localSheetId="21" hidden="1">#REF!</definedName>
    <definedName name="SpreadsheetBuilder_2" localSheetId="24" hidden="1">#REF!</definedName>
    <definedName name="SpreadsheetBuilder_2" localSheetId="3" hidden="1">#REF!</definedName>
    <definedName name="SpreadsheetBuilder_2" localSheetId="4" hidden="1">#REF!</definedName>
    <definedName name="SpreadsheetBuilder_2" localSheetId="6" hidden="1">#REF!</definedName>
    <definedName name="SpreadsheetBuilder_2" localSheetId="7" hidden="1">#REF!</definedName>
    <definedName name="SpreadsheetBuilder_2" localSheetId="52" hidden="1">#REF!</definedName>
    <definedName name="SpreadsheetBuilder_2" localSheetId="32" hidden="1">#REF!</definedName>
    <definedName name="SpreadsheetBuilder_2" hidden="1">#REF!</definedName>
    <definedName name="SpreadsheetBuilder_20" localSheetId="9" hidden="1">#REF!</definedName>
    <definedName name="SpreadsheetBuilder_20" localSheetId="12" hidden="1">#REF!</definedName>
    <definedName name="SpreadsheetBuilder_20" localSheetId="14" hidden="1">#REF!</definedName>
    <definedName name="SpreadsheetBuilder_20" localSheetId="15" hidden="1">#REF!</definedName>
    <definedName name="SpreadsheetBuilder_20" localSheetId="16" hidden="1">#REF!</definedName>
    <definedName name="SpreadsheetBuilder_20" localSheetId="17" hidden="1">#REF!</definedName>
    <definedName name="SpreadsheetBuilder_20" localSheetId="1" hidden="1">#REF!</definedName>
    <definedName name="SpreadsheetBuilder_20" localSheetId="20" hidden="1">#REF!</definedName>
    <definedName name="SpreadsheetBuilder_20" localSheetId="21" hidden="1">#REF!</definedName>
    <definedName name="SpreadsheetBuilder_20" localSheetId="24" hidden="1">#REF!</definedName>
    <definedName name="SpreadsheetBuilder_20" localSheetId="3" hidden="1">#REF!</definedName>
    <definedName name="SpreadsheetBuilder_20" localSheetId="4" hidden="1">#REF!</definedName>
    <definedName name="SpreadsheetBuilder_20" localSheetId="6" hidden="1">#REF!</definedName>
    <definedName name="SpreadsheetBuilder_20" localSheetId="7" hidden="1">#REF!</definedName>
    <definedName name="SpreadsheetBuilder_20" localSheetId="52" hidden="1">#REF!</definedName>
    <definedName name="SpreadsheetBuilder_20" localSheetId="32" hidden="1">#REF!</definedName>
    <definedName name="SpreadsheetBuilder_20" hidden="1">#REF!</definedName>
    <definedName name="SpreadsheetBuilder_22" localSheetId="9" hidden="1">#REF!</definedName>
    <definedName name="SpreadsheetBuilder_22" localSheetId="12" hidden="1">#REF!</definedName>
    <definedName name="SpreadsheetBuilder_22" localSheetId="14" hidden="1">#REF!</definedName>
    <definedName name="SpreadsheetBuilder_22" localSheetId="15" hidden="1">#REF!</definedName>
    <definedName name="SpreadsheetBuilder_22" localSheetId="16" hidden="1">#REF!</definedName>
    <definedName name="SpreadsheetBuilder_22" localSheetId="17" hidden="1">#REF!</definedName>
    <definedName name="SpreadsheetBuilder_22" localSheetId="1" hidden="1">#REF!</definedName>
    <definedName name="SpreadsheetBuilder_22" localSheetId="20" hidden="1">#REF!</definedName>
    <definedName name="SpreadsheetBuilder_22" localSheetId="21" hidden="1">#REF!</definedName>
    <definedName name="SpreadsheetBuilder_22" localSheetId="24" hidden="1">#REF!</definedName>
    <definedName name="SpreadsheetBuilder_22" localSheetId="3" hidden="1">#REF!</definedName>
    <definedName name="SpreadsheetBuilder_22" localSheetId="4" hidden="1">#REF!</definedName>
    <definedName name="SpreadsheetBuilder_22" localSheetId="6" hidden="1">#REF!</definedName>
    <definedName name="SpreadsheetBuilder_22" localSheetId="7" hidden="1">#REF!</definedName>
    <definedName name="SpreadsheetBuilder_22" localSheetId="52" hidden="1">#REF!</definedName>
    <definedName name="SpreadsheetBuilder_22" localSheetId="32" hidden="1">#REF!</definedName>
    <definedName name="SpreadsheetBuilder_22" hidden="1">#REF!</definedName>
    <definedName name="SpreadsheetBuilder_3" localSheetId="9" hidden="1">#REF!</definedName>
    <definedName name="SpreadsheetBuilder_3" localSheetId="12" hidden="1">#REF!</definedName>
    <definedName name="SpreadsheetBuilder_3" localSheetId="14" hidden="1">#REF!</definedName>
    <definedName name="SpreadsheetBuilder_3" localSheetId="15" hidden="1">#REF!</definedName>
    <definedName name="SpreadsheetBuilder_3" localSheetId="16" hidden="1">#REF!</definedName>
    <definedName name="SpreadsheetBuilder_3" localSheetId="17" hidden="1">#REF!</definedName>
    <definedName name="SpreadsheetBuilder_3" localSheetId="1" hidden="1">#REF!</definedName>
    <definedName name="SpreadsheetBuilder_3" localSheetId="20" hidden="1">#REF!</definedName>
    <definedName name="SpreadsheetBuilder_3" localSheetId="21" hidden="1">#REF!</definedName>
    <definedName name="SpreadsheetBuilder_3" localSheetId="24" hidden="1">#REF!</definedName>
    <definedName name="SpreadsheetBuilder_3" localSheetId="25" hidden="1">#REF!</definedName>
    <definedName name="SpreadsheetBuilder_3" localSheetId="26" hidden="1">#REF!</definedName>
    <definedName name="SpreadsheetBuilder_3" localSheetId="27" hidden="1">#REF!</definedName>
    <definedName name="SpreadsheetBuilder_3" localSheetId="3" hidden="1">#REF!</definedName>
    <definedName name="SpreadsheetBuilder_3" localSheetId="4" hidden="1">#REF!</definedName>
    <definedName name="SpreadsheetBuilder_3" localSheetId="6" hidden="1">#REF!</definedName>
    <definedName name="SpreadsheetBuilder_3" localSheetId="7" hidden="1">#REF!</definedName>
    <definedName name="SpreadsheetBuilder_3" localSheetId="52" hidden="1">#REF!</definedName>
    <definedName name="SpreadsheetBuilder_3" localSheetId="32" hidden="1">#REF!</definedName>
    <definedName name="SpreadsheetBuilder_3" localSheetId="28" hidden="1">#REF!</definedName>
    <definedName name="SpreadsheetBuilder_3" hidden="1">#REF!</definedName>
    <definedName name="SpreadsheetBuilder_4" localSheetId="9" hidden="1">#REF!</definedName>
    <definedName name="SpreadsheetBuilder_4" localSheetId="12" hidden="1">#REF!</definedName>
    <definedName name="SpreadsheetBuilder_4" localSheetId="14" hidden="1">#REF!</definedName>
    <definedName name="SpreadsheetBuilder_4" localSheetId="15" hidden="1">#REF!</definedName>
    <definedName name="SpreadsheetBuilder_4" localSheetId="16" hidden="1">#REF!</definedName>
    <definedName name="SpreadsheetBuilder_4" localSheetId="17" hidden="1">#REF!</definedName>
    <definedName name="SpreadsheetBuilder_4" localSheetId="1" hidden="1">#REF!</definedName>
    <definedName name="SpreadsheetBuilder_4" localSheetId="20" hidden="1">#REF!</definedName>
    <definedName name="SpreadsheetBuilder_4" localSheetId="21" hidden="1">#REF!</definedName>
    <definedName name="SpreadsheetBuilder_4" localSheetId="24" hidden="1">#REF!</definedName>
    <definedName name="SpreadsheetBuilder_4" localSheetId="3" hidden="1">#REF!</definedName>
    <definedName name="SpreadsheetBuilder_4" localSheetId="4" hidden="1">#REF!</definedName>
    <definedName name="SpreadsheetBuilder_4" localSheetId="6" hidden="1">#REF!</definedName>
    <definedName name="SpreadsheetBuilder_4" localSheetId="7" hidden="1">#REF!</definedName>
    <definedName name="SpreadsheetBuilder_4" localSheetId="52" hidden="1">#REF!</definedName>
    <definedName name="SpreadsheetBuilder_4" localSheetId="32" hidden="1">#REF!</definedName>
    <definedName name="SpreadsheetBuilder_4" hidden="1">#REF!</definedName>
    <definedName name="SpreadsheetBuilder_5" localSheetId="9" hidden="1">#REF!</definedName>
    <definedName name="SpreadsheetBuilder_5" localSheetId="12" hidden="1">#REF!</definedName>
    <definedName name="SpreadsheetBuilder_5" localSheetId="14" hidden="1">#REF!</definedName>
    <definedName name="SpreadsheetBuilder_5" localSheetId="15" hidden="1">#REF!</definedName>
    <definedName name="SpreadsheetBuilder_5" localSheetId="16" hidden="1">#REF!</definedName>
    <definedName name="SpreadsheetBuilder_5" localSheetId="17" hidden="1">#REF!</definedName>
    <definedName name="SpreadsheetBuilder_5" localSheetId="1" hidden="1">#REF!</definedName>
    <definedName name="SpreadsheetBuilder_5" localSheetId="20" hidden="1">#REF!</definedName>
    <definedName name="SpreadsheetBuilder_5" localSheetId="21" hidden="1">#REF!</definedName>
    <definedName name="SpreadsheetBuilder_5" localSheetId="24" hidden="1">#REF!</definedName>
    <definedName name="SpreadsheetBuilder_5" localSheetId="3" hidden="1">#REF!</definedName>
    <definedName name="SpreadsheetBuilder_5" localSheetId="4" hidden="1">#REF!</definedName>
    <definedName name="SpreadsheetBuilder_5" localSheetId="6" hidden="1">#REF!</definedName>
    <definedName name="SpreadsheetBuilder_5" localSheetId="7" hidden="1">#REF!</definedName>
    <definedName name="SpreadsheetBuilder_5" localSheetId="52" hidden="1">#REF!</definedName>
    <definedName name="SpreadsheetBuilder_5" localSheetId="32" hidden="1">#REF!</definedName>
    <definedName name="SpreadsheetBuilder_5" hidden="1">#REF!</definedName>
    <definedName name="SpreadsheetBuilder_6" localSheetId="9" hidden="1">#REF!</definedName>
    <definedName name="SpreadsheetBuilder_6" localSheetId="12" hidden="1">#REF!</definedName>
    <definedName name="SpreadsheetBuilder_6" localSheetId="14" hidden="1">#REF!</definedName>
    <definedName name="SpreadsheetBuilder_6" localSheetId="15" hidden="1">#REF!</definedName>
    <definedName name="SpreadsheetBuilder_6" localSheetId="16" hidden="1">#REF!</definedName>
    <definedName name="SpreadsheetBuilder_6" localSheetId="17" hidden="1">#REF!</definedName>
    <definedName name="SpreadsheetBuilder_6" localSheetId="1" hidden="1">#REF!</definedName>
    <definedName name="SpreadsheetBuilder_6" localSheetId="20" hidden="1">#REF!</definedName>
    <definedName name="SpreadsheetBuilder_6" localSheetId="21" hidden="1">#REF!</definedName>
    <definedName name="SpreadsheetBuilder_6" localSheetId="24" hidden="1">#REF!</definedName>
    <definedName name="SpreadsheetBuilder_6" localSheetId="25" hidden="1">#REF!</definedName>
    <definedName name="SpreadsheetBuilder_6" localSheetId="26" hidden="1">#REF!</definedName>
    <definedName name="SpreadsheetBuilder_6" localSheetId="27" hidden="1">#REF!</definedName>
    <definedName name="SpreadsheetBuilder_6" localSheetId="3" hidden="1">#REF!</definedName>
    <definedName name="SpreadsheetBuilder_6" localSheetId="4" hidden="1">#REF!</definedName>
    <definedName name="SpreadsheetBuilder_6" localSheetId="6" hidden="1">#REF!</definedName>
    <definedName name="SpreadsheetBuilder_6" localSheetId="7" hidden="1">#REF!</definedName>
    <definedName name="SpreadsheetBuilder_6" localSheetId="52" hidden="1">#REF!</definedName>
    <definedName name="SpreadsheetBuilder_6" localSheetId="32" hidden="1">#REF!</definedName>
    <definedName name="SpreadsheetBuilder_6" localSheetId="28" hidden="1">#REF!</definedName>
    <definedName name="SpreadsheetBuilder_6" hidden="1">#REF!</definedName>
    <definedName name="SpreadsheetBuilder_7" localSheetId="9" hidden="1">'[82]Stock market index_VIX'!#REF!</definedName>
    <definedName name="SpreadsheetBuilder_7" localSheetId="12" hidden="1">'[82]Stock market index_VIX'!#REF!</definedName>
    <definedName name="SpreadsheetBuilder_7" localSheetId="14" hidden="1">'[82]Stock market index_VIX'!#REF!</definedName>
    <definedName name="SpreadsheetBuilder_7" localSheetId="15" hidden="1">'[82]Stock market index_VIX'!#REF!</definedName>
    <definedName name="SpreadsheetBuilder_7" localSheetId="16" hidden="1">'[82]Stock market index_VIX'!#REF!</definedName>
    <definedName name="SpreadsheetBuilder_7" localSheetId="17" hidden="1">'[82]Stock market index_VIX'!#REF!</definedName>
    <definedName name="SpreadsheetBuilder_7" localSheetId="1" hidden="1">'[82]Stock market index_VIX'!#REF!</definedName>
    <definedName name="SpreadsheetBuilder_7" localSheetId="20" hidden="1">'[82]Stock market index_VIX'!#REF!</definedName>
    <definedName name="SpreadsheetBuilder_7" localSheetId="21" hidden="1">'[82]Stock market index_VIX'!#REF!</definedName>
    <definedName name="SpreadsheetBuilder_7" localSheetId="24" hidden="1">'[82]Stock market index_VIX'!#REF!</definedName>
    <definedName name="SpreadsheetBuilder_7" localSheetId="3" hidden="1">'[82]Stock market index_VIX'!#REF!</definedName>
    <definedName name="SpreadsheetBuilder_7" localSheetId="4" hidden="1">'[82]Stock market index_VIX'!#REF!</definedName>
    <definedName name="SpreadsheetBuilder_7" localSheetId="6" hidden="1">'[82]Stock market index_VIX'!#REF!</definedName>
    <definedName name="SpreadsheetBuilder_7" localSheetId="7" hidden="1">'[82]Stock market index_VIX'!#REF!</definedName>
    <definedName name="SpreadsheetBuilder_7" localSheetId="52" hidden="1">#REF!</definedName>
    <definedName name="SpreadsheetBuilder_7" localSheetId="32" hidden="1">#REF!</definedName>
    <definedName name="SpreadsheetBuilder_7" hidden="1">'[82]Stock market index_VIX'!#REF!</definedName>
    <definedName name="SS">[85]IMATA!$B$45:$B$108</definedName>
    <definedName name="START" localSheetId="9">#REF!</definedName>
    <definedName name="START" localSheetId="12">#REF!</definedName>
    <definedName name="START" localSheetId="14">#REF!</definedName>
    <definedName name="START" localSheetId="15">#REF!</definedName>
    <definedName name="START" localSheetId="16">#REF!</definedName>
    <definedName name="START" localSheetId="17">#REF!</definedName>
    <definedName name="START" localSheetId="1">#REF!</definedName>
    <definedName name="START" localSheetId="20">#REF!</definedName>
    <definedName name="START" localSheetId="21">#REF!</definedName>
    <definedName name="START" localSheetId="24">#REF!</definedName>
    <definedName name="START" localSheetId="25">#REF!</definedName>
    <definedName name="START" localSheetId="26">#REF!</definedName>
    <definedName name="START" localSheetId="27">#REF!</definedName>
    <definedName name="START" localSheetId="3">#REF!</definedName>
    <definedName name="START" localSheetId="4">#REF!</definedName>
    <definedName name="START" localSheetId="6">#REF!</definedName>
    <definedName name="START" localSheetId="7">#REF!</definedName>
    <definedName name="START" localSheetId="29">#REF!</definedName>
    <definedName name="START" localSheetId="37">#REF!</definedName>
    <definedName name="START" localSheetId="38">#REF!</definedName>
    <definedName name="START" localSheetId="30">#REF!</definedName>
    <definedName name="START" localSheetId="52">#REF!</definedName>
    <definedName name="START" localSheetId="56">#REF!</definedName>
    <definedName name="START" localSheetId="32">#REF!</definedName>
    <definedName name="START" localSheetId="33">#REF!</definedName>
    <definedName name="START" localSheetId="34">#REF!</definedName>
    <definedName name="START" localSheetId="35">#REF!</definedName>
    <definedName name="START" localSheetId="36">#REF!</definedName>
    <definedName name="START" localSheetId="28">#REF!</definedName>
    <definedName name="START">#REF!</definedName>
    <definedName name="STFQTAB" localSheetId="9">#REF!</definedName>
    <definedName name="STFQTAB" localSheetId="12">#REF!</definedName>
    <definedName name="STFQTAB" localSheetId="14">#REF!</definedName>
    <definedName name="STFQTAB" localSheetId="15">#REF!</definedName>
    <definedName name="STFQTAB" localSheetId="16">#REF!</definedName>
    <definedName name="STFQTAB" localSheetId="17">#REF!</definedName>
    <definedName name="STFQTAB" localSheetId="1">#REF!</definedName>
    <definedName name="STFQTAB" localSheetId="20">#REF!</definedName>
    <definedName name="STFQTAB" localSheetId="21">#REF!</definedName>
    <definedName name="STFQTAB" localSheetId="24">#REF!</definedName>
    <definedName name="STFQTAB" localSheetId="3">#REF!</definedName>
    <definedName name="STFQTAB" localSheetId="4">#REF!</definedName>
    <definedName name="STFQTAB" localSheetId="6">#REF!</definedName>
    <definedName name="STFQTAB" localSheetId="7">#REF!</definedName>
    <definedName name="STFQTAB" localSheetId="38">#REF!</definedName>
    <definedName name="STFQTAB" localSheetId="52">#REF!</definedName>
    <definedName name="STFQTAB" localSheetId="32">#REF!</definedName>
    <definedName name="STFQTAB">#REF!</definedName>
    <definedName name="STOP" localSheetId="9">#REF!</definedName>
    <definedName name="STOP" localSheetId="12">#REF!</definedName>
    <definedName name="STOP" localSheetId="14">#REF!</definedName>
    <definedName name="STOP" localSheetId="15">#REF!</definedName>
    <definedName name="STOP" localSheetId="16">#REF!</definedName>
    <definedName name="STOP" localSheetId="17">#REF!</definedName>
    <definedName name="STOP" localSheetId="1">#REF!</definedName>
    <definedName name="STOP" localSheetId="20">#REF!</definedName>
    <definedName name="STOP" localSheetId="21">#REF!</definedName>
    <definedName name="STOP" localSheetId="24">#REF!</definedName>
    <definedName name="STOP" localSheetId="3">#REF!</definedName>
    <definedName name="STOP" localSheetId="4">#REF!</definedName>
    <definedName name="STOP" localSheetId="6">#REF!</definedName>
    <definedName name="STOP" localSheetId="7">#REF!</definedName>
    <definedName name="STOP" localSheetId="38">#REF!</definedName>
    <definedName name="STOP" localSheetId="52">#REF!</definedName>
    <definedName name="STOP" localSheetId="32">#REF!</definedName>
    <definedName name="STOP">#REF!</definedName>
    <definedName name="SUM">[4]BoP!$E$313:$BE$365</definedName>
    <definedName name="summary" localSheetId="25">#REF!</definedName>
    <definedName name="summary" localSheetId="26">#REF!</definedName>
    <definedName name="summary" localSheetId="27">#REF!</definedName>
    <definedName name="summary" localSheetId="29">#REF!</definedName>
    <definedName name="summary" localSheetId="37">#REF!</definedName>
    <definedName name="summary" localSheetId="38">#REF!</definedName>
    <definedName name="summary" localSheetId="30">#REF!</definedName>
    <definedName name="summary" localSheetId="52">#REF!</definedName>
    <definedName name="summary" localSheetId="56">#REF!</definedName>
    <definedName name="summary" localSheetId="32">#REF!</definedName>
    <definedName name="summary" localSheetId="33">#REF!</definedName>
    <definedName name="summary" localSheetId="34">#REF!</definedName>
    <definedName name="summary" localSheetId="35">#REF!</definedName>
    <definedName name="summary" localSheetId="36">#REF!</definedName>
    <definedName name="summary" localSheetId="28">#REF!</definedName>
    <definedName name="summary">#REF!</definedName>
    <definedName name="SVI" localSheetId="9">#REF!</definedName>
    <definedName name="SVI" localSheetId="12">#REF!</definedName>
    <definedName name="SVI" localSheetId="14">#REF!</definedName>
    <definedName name="SVI" localSheetId="15">#REF!</definedName>
    <definedName name="SVI" localSheetId="16">#REF!</definedName>
    <definedName name="SVI" localSheetId="17">#REF!</definedName>
    <definedName name="SVI" localSheetId="1">#REF!</definedName>
    <definedName name="SVI" localSheetId="20">#REF!</definedName>
    <definedName name="SVI" localSheetId="21">#REF!</definedName>
    <definedName name="SVI" localSheetId="24">#REF!</definedName>
    <definedName name="SVI" localSheetId="25">#REF!</definedName>
    <definedName name="SVI" localSheetId="26">#REF!</definedName>
    <definedName name="SVI" localSheetId="27">#REF!</definedName>
    <definedName name="SVI" localSheetId="3">#REF!</definedName>
    <definedName name="SVI" localSheetId="4">#REF!</definedName>
    <definedName name="SVI" localSheetId="6">#REF!</definedName>
    <definedName name="SVI" localSheetId="7">#REF!</definedName>
    <definedName name="SVI" localSheetId="38">#REF!</definedName>
    <definedName name="SVI" localSheetId="52">#REF!</definedName>
    <definedName name="SVI" localSheetId="32">#REF!</definedName>
    <definedName name="SVI" localSheetId="98">#REF!</definedName>
    <definedName name="SVI" localSheetId="28">#REF!</definedName>
    <definedName name="SVI">#REF!</definedName>
    <definedName name="TAB1A" localSheetId="52">#REF!</definedName>
    <definedName name="TAB1A" localSheetId="32">#REF!</definedName>
    <definedName name="TAB1A">#REF!</definedName>
    <definedName name="TAB1CK" localSheetId="52">#REF!</definedName>
    <definedName name="TAB1CK" localSheetId="32">#REF!</definedName>
    <definedName name="TAB1CK">#REF!</definedName>
    <definedName name="Tab25a" localSheetId="9">#REF!</definedName>
    <definedName name="Tab25a" localSheetId="12">#REF!</definedName>
    <definedName name="Tab25a" localSheetId="14">#REF!</definedName>
    <definedName name="Tab25a" localSheetId="15">#REF!</definedName>
    <definedName name="Tab25a" localSheetId="16">#REF!</definedName>
    <definedName name="Tab25a" localSheetId="17">#REF!</definedName>
    <definedName name="Tab25a" localSheetId="1">#REF!</definedName>
    <definedName name="Tab25a" localSheetId="20">#REF!</definedName>
    <definedName name="Tab25a" localSheetId="21">#REF!</definedName>
    <definedName name="Tab25a" localSheetId="24">#REF!</definedName>
    <definedName name="Tab25a" localSheetId="3">#REF!</definedName>
    <definedName name="Tab25a" localSheetId="4">#REF!</definedName>
    <definedName name="Tab25a" localSheetId="6">#REF!</definedName>
    <definedName name="Tab25a" localSheetId="7">#REF!</definedName>
    <definedName name="Tab25a" localSheetId="38">#REF!</definedName>
    <definedName name="Tab25a" localSheetId="52">#REF!</definedName>
    <definedName name="Tab25a" localSheetId="32">#REF!</definedName>
    <definedName name="Tab25a">#REF!</definedName>
    <definedName name="Tab25b" localSheetId="9">#REF!</definedName>
    <definedName name="Tab25b" localSheetId="12">#REF!</definedName>
    <definedName name="Tab25b" localSheetId="14">#REF!</definedName>
    <definedName name="Tab25b" localSheetId="15">#REF!</definedName>
    <definedName name="Tab25b" localSheetId="16">#REF!</definedName>
    <definedName name="Tab25b" localSheetId="17">#REF!</definedName>
    <definedName name="Tab25b" localSheetId="1">#REF!</definedName>
    <definedName name="Tab25b" localSheetId="20">#REF!</definedName>
    <definedName name="Tab25b" localSheetId="21">#REF!</definedName>
    <definedName name="Tab25b" localSheetId="24">#REF!</definedName>
    <definedName name="Tab25b" localSheetId="3">#REF!</definedName>
    <definedName name="Tab25b" localSheetId="4">#REF!</definedName>
    <definedName name="Tab25b" localSheetId="6">#REF!</definedName>
    <definedName name="Tab25b" localSheetId="7">#REF!</definedName>
    <definedName name="Tab25b" localSheetId="52">#REF!</definedName>
    <definedName name="Tab25b" localSheetId="32">#REF!</definedName>
    <definedName name="Tab25b">#REF!</definedName>
    <definedName name="TAB2A" localSheetId="52">#REF!</definedName>
    <definedName name="TAB2A" localSheetId="32">#REF!</definedName>
    <definedName name="TAB2A">#REF!</definedName>
    <definedName name="TAB5A" localSheetId="52">#REF!</definedName>
    <definedName name="TAB5A" localSheetId="32">#REF!</definedName>
    <definedName name="TAB5A">#REF!</definedName>
    <definedName name="TAB6A" localSheetId="52">'[3]Annual Tables'!#REF!</definedName>
    <definedName name="TAB6A">'[3]Annual Tables'!#REF!</definedName>
    <definedName name="TAB6B" localSheetId="52">'[3]Annual Tables'!#REF!</definedName>
    <definedName name="TAB6B">'[3]Annual Tables'!#REF!</definedName>
    <definedName name="TAB6C" localSheetId="25">#REF!</definedName>
    <definedName name="TAB6C" localSheetId="26">#REF!</definedName>
    <definedName name="TAB6C" localSheetId="27">#REF!</definedName>
    <definedName name="TAB6C" localSheetId="52">#REF!</definedName>
    <definedName name="TAB6C" localSheetId="32">#REF!</definedName>
    <definedName name="TAB6C" localSheetId="28">#REF!</definedName>
    <definedName name="TAB6C">#REF!</definedName>
    <definedName name="TAB7A" localSheetId="25">#REF!</definedName>
    <definedName name="TAB7A" localSheetId="26">#REF!</definedName>
    <definedName name="TAB7A" localSheetId="27">#REF!</definedName>
    <definedName name="TAB7A" localSheetId="52">#REF!</definedName>
    <definedName name="TAB7A" localSheetId="32">#REF!</definedName>
    <definedName name="TAB7A" localSheetId="28">#REF!</definedName>
    <definedName name="TAB7A">#REF!</definedName>
    <definedName name="Table__47">[86]RED47!$A$1:$I$53</definedName>
    <definedName name="Table_2._Country_X___Public_Sector_Financing_1" localSheetId="9">#REF!</definedName>
    <definedName name="Table_2._Country_X___Public_Sector_Financing_1" localSheetId="12">#REF!</definedName>
    <definedName name="Table_2._Country_X___Public_Sector_Financing_1" localSheetId="14">#REF!</definedName>
    <definedName name="Table_2._Country_X___Public_Sector_Financing_1" localSheetId="15">#REF!</definedName>
    <definedName name="Table_2._Country_X___Public_Sector_Financing_1" localSheetId="16">#REF!</definedName>
    <definedName name="Table_2._Country_X___Public_Sector_Financing_1" localSheetId="17">#REF!</definedName>
    <definedName name="Table_2._Country_X___Public_Sector_Financing_1" localSheetId="1">#REF!</definedName>
    <definedName name="Table_2._Country_X___Public_Sector_Financing_1" localSheetId="20">#REF!</definedName>
    <definedName name="Table_2._Country_X___Public_Sector_Financing_1" localSheetId="21">#REF!</definedName>
    <definedName name="Table_2._Country_X___Public_Sector_Financing_1" localSheetId="24">#REF!</definedName>
    <definedName name="Table_2._Country_X___Public_Sector_Financing_1" localSheetId="25">#REF!</definedName>
    <definedName name="Table_2._Country_X___Public_Sector_Financing_1" localSheetId="26">#REF!</definedName>
    <definedName name="Table_2._Country_X___Public_Sector_Financing_1" localSheetId="27">#REF!</definedName>
    <definedName name="Table_2._Country_X___Public_Sector_Financing_1" localSheetId="3">#REF!</definedName>
    <definedName name="Table_2._Country_X___Public_Sector_Financing_1" localSheetId="4">#REF!</definedName>
    <definedName name="Table_2._Country_X___Public_Sector_Financing_1" localSheetId="6">#REF!</definedName>
    <definedName name="Table_2._Country_X___Public_Sector_Financing_1" localSheetId="7">#REF!</definedName>
    <definedName name="Table_2._Country_X___Public_Sector_Financing_1" localSheetId="29">#REF!</definedName>
    <definedName name="Table_2._Country_X___Public_Sector_Financing_1" localSheetId="37">#REF!</definedName>
    <definedName name="Table_2._Country_X___Public_Sector_Financing_1" localSheetId="38">#REF!</definedName>
    <definedName name="Table_2._Country_X___Public_Sector_Financing_1" localSheetId="30">#REF!</definedName>
    <definedName name="Table_2._Country_X___Public_Sector_Financing_1" localSheetId="52">#REF!</definedName>
    <definedName name="Table_2._Country_X___Public_Sector_Financing_1" localSheetId="56">#REF!</definedName>
    <definedName name="Table_2._Country_X___Public_Sector_Financing_1" localSheetId="32">#REF!</definedName>
    <definedName name="Table_2._Country_X___Public_Sector_Financing_1" localSheetId="33">#REF!</definedName>
    <definedName name="Table_2._Country_X___Public_Sector_Financing_1" localSheetId="34">#REF!</definedName>
    <definedName name="Table_2._Country_X___Public_Sector_Financing_1" localSheetId="35">#REF!</definedName>
    <definedName name="Table_2._Country_X___Public_Sector_Financing_1" localSheetId="36">#REF!</definedName>
    <definedName name="Table_2._Country_X___Public_Sector_Financing_1" localSheetId="28">#REF!</definedName>
    <definedName name="Table_2._Country_X___Public_Sector_Financing_1">#REF!</definedName>
    <definedName name="Table_4SR" localSheetId="52">#REF!</definedName>
    <definedName name="Table_4SR" localSheetId="32">#REF!</definedName>
    <definedName name="Table_4SR">#REF!</definedName>
    <definedName name="Table_Template" localSheetId="9">#REF!</definedName>
    <definedName name="Table_Template" localSheetId="12">#REF!</definedName>
    <definedName name="Table_Template" localSheetId="14">#REF!</definedName>
    <definedName name="Table_Template" localSheetId="15">#REF!</definedName>
    <definedName name="Table_Template" localSheetId="16">#REF!</definedName>
    <definedName name="Table_Template" localSheetId="17">#REF!</definedName>
    <definedName name="Table_Template" localSheetId="1">#REF!</definedName>
    <definedName name="Table_Template" localSheetId="20">#REF!</definedName>
    <definedName name="Table_Template" localSheetId="21">#REF!</definedName>
    <definedName name="Table_Template" localSheetId="24">#REF!</definedName>
    <definedName name="Table_Template" localSheetId="3">#REF!</definedName>
    <definedName name="Table_Template" localSheetId="4">#REF!</definedName>
    <definedName name="Table_Template" localSheetId="6">#REF!</definedName>
    <definedName name="Table_Template" localSheetId="7">#REF!</definedName>
    <definedName name="Table_Template" localSheetId="38">#REF!</definedName>
    <definedName name="Table_Template" localSheetId="52">#REF!</definedName>
    <definedName name="Table_Template" localSheetId="32">#REF!</definedName>
    <definedName name="Table_Template">#REF!</definedName>
    <definedName name="Table1" localSheetId="9">#REF!</definedName>
    <definedName name="Table1" localSheetId="12">#REF!</definedName>
    <definedName name="Table1" localSheetId="14">#REF!</definedName>
    <definedName name="Table1" localSheetId="15">#REF!</definedName>
    <definedName name="Table1" localSheetId="16">#REF!</definedName>
    <definedName name="Table1" localSheetId="17">#REF!</definedName>
    <definedName name="Table1" localSheetId="1">#REF!</definedName>
    <definedName name="Table1" localSheetId="20">#REF!</definedName>
    <definedName name="Table1" localSheetId="21">#REF!</definedName>
    <definedName name="Table1" localSheetId="24">#REF!</definedName>
    <definedName name="Table1" localSheetId="3">#REF!</definedName>
    <definedName name="Table1" localSheetId="4">#REF!</definedName>
    <definedName name="Table1" localSheetId="6">#REF!</definedName>
    <definedName name="Table1" localSheetId="7">#REF!</definedName>
    <definedName name="Table1" localSheetId="52">#REF!</definedName>
    <definedName name="Table1" localSheetId="32">#REF!</definedName>
    <definedName name="Table1">#REF!</definedName>
    <definedName name="Table2" localSheetId="9">#REF!</definedName>
    <definedName name="Table2" localSheetId="12">#REF!</definedName>
    <definedName name="Table2" localSheetId="14">#REF!</definedName>
    <definedName name="Table2" localSheetId="15">#REF!</definedName>
    <definedName name="Table2" localSheetId="16">#REF!</definedName>
    <definedName name="Table2" localSheetId="17">#REF!</definedName>
    <definedName name="Table2" localSheetId="1">#REF!</definedName>
    <definedName name="Table2" localSheetId="20">#REF!</definedName>
    <definedName name="Table2" localSheetId="21">#REF!</definedName>
    <definedName name="Table2" localSheetId="24">#REF!</definedName>
    <definedName name="Table2" localSheetId="3">#REF!</definedName>
    <definedName name="Table2" localSheetId="4">#REF!</definedName>
    <definedName name="Table2" localSheetId="6">#REF!</definedName>
    <definedName name="Table2" localSheetId="7">#REF!</definedName>
    <definedName name="Table2" localSheetId="38">#REF!</definedName>
    <definedName name="Table2" localSheetId="52">#REF!</definedName>
    <definedName name="Table2" localSheetId="32">#REF!</definedName>
    <definedName name="Table2">#REF!</definedName>
    <definedName name="TableA" localSheetId="9">#REF!</definedName>
    <definedName name="TableA" localSheetId="12">#REF!</definedName>
    <definedName name="TableA" localSheetId="14">#REF!</definedName>
    <definedName name="TableA" localSheetId="15">#REF!</definedName>
    <definedName name="TableA" localSheetId="16">#REF!</definedName>
    <definedName name="TableA" localSheetId="17">#REF!</definedName>
    <definedName name="TableA" localSheetId="1">#REF!</definedName>
    <definedName name="TableA" localSheetId="20">#REF!</definedName>
    <definedName name="TableA" localSheetId="21">#REF!</definedName>
    <definedName name="TableA" localSheetId="24">#REF!</definedName>
    <definedName name="TableA" localSheetId="3">#REF!</definedName>
    <definedName name="TableA" localSheetId="4">#REF!</definedName>
    <definedName name="TableA" localSheetId="6">#REF!</definedName>
    <definedName name="TableA" localSheetId="7">#REF!</definedName>
    <definedName name="TableA" localSheetId="52">#REF!</definedName>
    <definedName name="TableA" localSheetId="32">#REF!</definedName>
    <definedName name="TableA">#REF!</definedName>
    <definedName name="TableB1" localSheetId="9">#REF!</definedName>
    <definedName name="TableB1" localSheetId="12">#REF!</definedName>
    <definedName name="TableB1" localSheetId="14">#REF!</definedName>
    <definedName name="TableB1" localSheetId="15">#REF!</definedName>
    <definedName name="TableB1" localSheetId="16">#REF!</definedName>
    <definedName name="TableB1" localSheetId="17">#REF!</definedName>
    <definedName name="TableB1" localSheetId="1">#REF!</definedName>
    <definedName name="TableB1" localSheetId="20">#REF!</definedName>
    <definedName name="TableB1" localSheetId="21">#REF!</definedName>
    <definedName name="TableB1" localSheetId="24">#REF!</definedName>
    <definedName name="TableB1" localSheetId="3">#REF!</definedName>
    <definedName name="TableB1" localSheetId="4">#REF!</definedName>
    <definedName name="TableB1" localSheetId="6">#REF!</definedName>
    <definedName name="TableB1" localSheetId="7">#REF!</definedName>
    <definedName name="TableB1" localSheetId="52">#REF!</definedName>
    <definedName name="TableB1" localSheetId="32">#REF!</definedName>
    <definedName name="TableB1">#REF!</definedName>
    <definedName name="TableB2" localSheetId="9">#REF!</definedName>
    <definedName name="TableB2" localSheetId="12">#REF!</definedName>
    <definedName name="TableB2" localSheetId="14">#REF!</definedName>
    <definedName name="TableB2" localSheetId="15">#REF!</definedName>
    <definedName name="TableB2" localSheetId="16">#REF!</definedName>
    <definedName name="TableB2" localSheetId="17">#REF!</definedName>
    <definedName name="TableB2" localSheetId="1">#REF!</definedName>
    <definedName name="TableB2" localSheetId="20">#REF!</definedName>
    <definedName name="TableB2" localSheetId="21">#REF!</definedName>
    <definedName name="TableB2" localSheetId="24">#REF!</definedName>
    <definedName name="TableB2" localSheetId="3">#REF!</definedName>
    <definedName name="TableB2" localSheetId="4">#REF!</definedName>
    <definedName name="TableB2" localSheetId="6">#REF!</definedName>
    <definedName name="TableB2" localSheetId="7">#REF!</definedName>
    <definedName name="TableB2" localSheetId="52">#REF!</definedName>
    <definedName name="TableB2" localSheetId="32">#REF!</definedName>
    <definedName name="TableB2">#REF!</definedName>
    <definedName name="TableB3" localSheetId="9">#REF!</definedName>
    <definedName name="TableB3" localSheetId="12">#REF!</definedName>
    <definedName name="TableB3" localSheetId="14">#REF!</definedName>
    <definedName name="TableB3" localSheetId="15">#REF!</definedName>
    <definedName name="TableB3" localSheetId="16">#REF!</definedName>
    <definedName name="TableB3" localSheetId="17">#REF!</definedName>
    <definedName name="TableB3" localSheetId="1">#REF!</definedName>
    <definedName name="TableB3" localSheetId="20">#REF!</definedName>
    <definedName name="TableB3" localSheetId="21">#REF!</definedName>
    <definedName name="TableB3" localSheetId="24">#REF!</definedName>
    <definedName name="TableB3" localSheetId="3">#REF!</definedName>
    <definedName name="TableB3" localSheetId="4">#REF!</definedName>
    <definedName name="TableB3" localSheetId="6">#REF!</definedName>
    <definedName name="TableB3" localSheetId="7">#REF!</definedName>
    <definedName name="TableB3" localSheetId="52">#REF!</definedName>
    <definedName name="TableB3" localSheetId="32">#REF!</definedName>
    <definedName name="TableB3">#REF!</definedName>
    <definedName name="TableC1" localSheetId="9">#REF!</definedName>
    <definedName name="TableC1" localSheetId="12">#REF!</definedName>
    <definedName name="TableC1" localSheetId="14">#REF!</definedName>
    <definedName name="TableC1" localSheetId="15">#REF!</definedName>
    <definedName name="TableC1" localSheetId="16">#REF!</definedName>
    <definedName name="TableC1" localSheetId="17">#REF!</definedName>
    <definedName name="TableC1" localSheetId="1">#REF!</definedName>
    <definedName name="TableC1" localSheetId="20">#REF!</definedName>
    <definedName name="TableC1" localSheetId="21">#REF!</definedName>
    <definedName name="TableC1" localSheetId="24">#REF!</definedName>
    <definedName name="TableC1" localSheetId="3">#REF!</definedName>
    <definedName name="TableC1" localSheetId="4">#REF!</definedName>
    <definedName name="TableC1" localSheetId="6">#REF!</definedName>
    <definedName name="TableC1" localSheetId="7">#REF!</definedName>
    <definedName name="TableC1" localSheetId="52">#REF!</definedName>
    <definedName name="TableC1" localSheetId="32">#REF!</definedName>
    <definedName name="TableC1">#REF!</definedName>
    <definedName name="TableC2" localSheetId="9">#REF!</definedName>
    <definedName name="TableC2" localSheetId="12">#REF!</definedName>
    <definedName name="TableC2" localSheetId="14">#REF!</definedName>
    <definedName name="TableC2" localSheetId="15">#REF!</definedName>
    <definedName name="TableC2" localSheetId="16">#REF!</definedName>
    <definedName name="TableC2" localSheetId="17">#REF!</definedName>
    <definedName name="TableC2" localSheetId="1">#REF!</definedName>
    <definedName name="TableC2" localSheetId="20">#REF!</definedName>
    <definedName name="TableC2" localSheetId="21">#REF!</definedName>
    <definedName name="TableC2" localSheetId="24">#REF!</definedName>
    <definedName name="TableC2" localSheetId="3">#REF!</definedName>
    <definedName name="TableC2" localSheetId="4">#REF!</definedName>
    <definedName name="TableC2" localSheetId="6">#REF!</definedName>
    <definedName name="TableC2" localSheetId="7">#REF!</definedName>
    <definedName name="TableC2" localSheetId="52">#REF!</definedName>
    <definedName name="TableC2" localSheetId="32">#REF!</definedName>
    <definedName name="TableC2">#REF!</definedName>
    <definedName name="TableC3" localSheetId="9">#REF!</definedName>
    <definedName name="TableC3" localSheetId="12">#REF!</definedName>
    <definedName name="TableC3" localSheetId="14">#REF!</definedName>
    <definedName name="TableC3" localSheetId="15">#REF!</definedName>
    <definedName name="TableC3" localSheetId="16">#REF!</definedName>
    <definedName name="TableC3" localSheetId="17">#REF!</definedName>
    <definedName name="TableC3" localSheetId="1">#REF!</definedName>
    <definedName name="TableC3" localSheetId="20">#REF!</definedName>
    <definedName name="TableC3" localSheetId="21">#REF!</definedName>
    <definedName name="TableC3" localSheetId="24">#REF!</definedName>
    <definedName name="TableC3" localSheetId="3">#REF!</definedName>
    <definedName name="TableC3" localSheetId="4">#REF!</definedName>
    <definedName name="TableC3" localSheetId="6">#REF!</definedName>
    <definedName name="TableC3" localSheetId="7">#REF!</definedName>
    <definedName name="TableC3" localSheetId="52">#REF!</definedName>
    <definedName name="TableC3" localSheetId="32">#REF!</definedName>
    <definedName name="TableC3">#REF!</definedName>
    <definedName name="TAME" localSheetId="52">#REF!</definedName>
    <definedName name="TAME" localSheetId="32">#REF!</definedName>
    <definedName name="TAME">#REF!</definedName>
    <definedName name="TargetBookName" localSheetId="0">'[47]Izbor posla'!$C$18</definedName>
    <definedName name="TargetBookName" localSheetId="9">'[47]Izbor posla'!$C$18</definedName>
    <definedName name="TargetBookName" localSheetId="10">'[47]Izbor posla'!$C$18</definedName>
    <definedName name="TargetBookName" localSheetId="11">'[47]Izbor posla'!$C$18</definedName>
    <definedName name="TargetBookName" localSheetId="12">'[36]Izbor posla'!$C$18</definedName>
    <definedName name="TargetBookName" localSheetId="13">'[47]Izbor posla'!$C$18</definedName>
    <definedName name="TargetBookName" localSheetId="14">'[47]Izbor posla'!$C$18</definedName>
    <definedName name="TargetBookName" localSheetId="15">'[48]Izbor posla'!$C$18</definedName>
    <definedName name="TargetBookName" localSheetId="16">'[48]Izbor posla'!$C$18</definedName>
    <definedName name="TargetBookName" localSheetId="17">'[48]Izbor posla'!$C$18</definedName>
    <definedName name="TargetBookName" localSheetId="18">'[47]Izbor posla'!$C$18</definedName>
    <definedName name="TargetBookName" localSheetId="1">'[48]Izbor posla'!$C$18</definedName>
    <definedName name="TargetBookName" localSheetId="19">'[47]Izbor posla'!$C$18</definedName>
    <definedName name="TargetBookName" localSheetId="20">'[48]Izbor posla'!$C$18</definedName>
    <definedName name="TargetBookName" localSheetId="21">'[48]Izbor posla'!$C$18</definedName>
    <definedName name="TargetBookName" localSheetId="22">'[47]Izbor posla'!$C$18</definedName>
    <definedName name="TargetBookName" localSheetId="23">'[47]Izbor posla'!$C$18</definedName>
    <definedName name="TargetBookName" localSheetId="24">'[36]Izbor posla'!$C$18</definedName>
    <definedName name="TargetBookName" localSheetId="25">'[49]Izbor posla'!$C$18</definedName>
    <definedName name="TargetBookName" localSheetId="26">'[49]Izbor posla'!$C$18</definedName>
    <definedName name="TargetBookName" localSheetId="27">'[49]Izbor posla'!$C$18</definedName>
    <definedName name="TargetBookName" localSheetId="2">'[48]Izbor posla'!$C$18</definedName>
    <definedName name="TargetBookName" localSheetId="3">'[48]Izbor posla'!$C$18</definedName>
    <definedName name="TargetBookName" localSheetId="4">'[48]Izbor posla'!$C$18</definedName>
    <definedName name="TargetBookName" localSheetId="5">'[47]Izbor posla'!$C$18</definedName>
    <definedName name="TargetBookName" localSheetId="6">'[47]Izbor posla'!$C$18</definedName>
    <definedName name="TargetBookName" localSheetId="7">'[47]Izbor posla'!$C$18</definedName>
    <definedName name="TargetBookName" localSheetId="8">'[47]Izbor posla'!$C$18</definedName>
    <definedName name="TargetBookName" localSheetId="98">'[50]Izbor posla'!$C$18</definedName>
    <definedName name="TargetBookName" localSheetId="28">'[49]Izbor posla'!$C$18</definedName>
    <definedName name="TargetBookName">'[36]Izbor posla'!$C$18</definedName>
    <definedName name="TargetFileName" localSheetId="0">'[47]Izbor posla'!$E$18</definedName>
    <definedName name="TargetFileName" localSheetId="9">'[47]Izbor posla'!$E$18</definedName>
    <definedName name="TargetFileName" localSheetId="10">'[47]Izbor posla'!$E$18</definedName>
    <definedName name="TargetFileName" localSheetId="11">'[47]Izbor posla'!$E$18</definedName>
    <definedName name="TargetFileName" localSheetId="12">'[36]Izbor posla'!$E$18</definedName>
    <definedName name="TargetFileName" localSheetId="13">'[47]Izbor posla'!$E$18</definedName>
    <definedName name="TargetFileName" localSheetId="14">'[47]Izbor posla'!$E$18</definedName>
    <definedName name="TargetFileName" localSheetId="15">'[48]Izbor posla'!$E$18</definedName>
    <definedName name="TargetFileName" localSheetId="16">'[48]Izbor posla'!$E$18</definedName>
    <definedName name="TargetFileName" localSheetId="17">'[48]Izbor posla'!$E$18</definedName>
    <definedName name="TargetFileName" localSheetId="18">'[47]Izbor posla'!$E$18</definedName>
    <definedName name="TargetFileName" localSheetId="1">'[48]Izbor posla'!$E$18</definedName>
    <definedName name="TargetFileName" localSheetId="19">'[47]Izbor posla'!$E$18</definedName>
    <definedName name="TargetFileName" localSheetId="20">'[48]Izbor posla'!$E$18</definedName>
    <definedName name="TargetFileName" localSheetId="21">'[48]Izbor posla'!$E$18</definedName>
    <definedName name="TargetFileName" localSheetId="22">'[47]Izbor posla'!$E$18</definedName>
    <definedName name="TargetFileName" localSheetId="23">'[47]Izbor posla'!$E$18</definedName>
    <definedName name="TargetFileName" localSheetId="24">'[36]Izbor posla'!$E$18</definedName>
    <definedName name="TargetFileName" localSheetId="25">'[49]Izbor posla'!$E$18</definedName>
    <definedName name="TargetFileName" localSheetId="26">'[49]Izbor posla'!$E$18</definedName>
    <definedName name="TargetFileName" localSheetId="27">'[49]Izbor posla'!$E$18</definedName>
    <definedName name="TargetFileName" localSheetId="2">'[48]Izbor posla'!$E$18</definedName>
    <definedName name="TargetFileName" localSheetId="3">'[48]Izbor posla'!$E$18</definedName>
    <definedName name="TargetFileName" localSheetId="4">'[48]Izbor posla'!$E$18</definedName>
    <definedName name="TargetFileName" localSheetId="5">'[47]Izbor posla'!$E$18</definedName>
    <definedName name="TargetFileName" localSheetId="6">'[47]Izbor posla'!$E$18</definedName>
    <definedName name="TargetFileName" localSheetId="7">'[47]Izbor posla'!$E$18</definedName>
    <definedName name="TargetFileName" localSheetId="8">'[47]Izbor posla'!$E$18</definedName>
    <definedName name="TargetFileName" localSheetId="98">'[50]Izbor posla'!$E$18</definedName>
    <definedName name="TargetFileName" localSheetId="28">'[49]Izbor posla'!$E$18</definedName>
    <definedName name="TargetFileName">'[36]Izbor posla'!$E$18</definedName>
    <definedName name="TargetFolderName" localSheetId="0">'[47]Izbor posla'!$B$18</definedName>
    <definedName name="TargetFolderName" localSheetId="9">'[47]Izbor posla'!$B$18</definedName>
    <definedName name="TargetFolderName" localSheetId="10">'[47]Izbor posla'!$B$18</definedName>
    <definedName name="TargetFolderName" localSheetId="11">'[47]Izbor posla'!$B$18</definedName>
    <definedName name="TargetFolderName" localSheetId="12">'[36]Izbor posla'!$B$18</definedName>
    <definedName name="TargetFolderName" localSheetId="13">'[47]Izbor posla'!$B$18</definedName>
    <definedName name="TargetFolderName" localSheetId="14">'[47]Izbor posla'!$B$18</definedName>
    <definedName name="TargetFolderName" localSheetId="15">'[48]Izbor posla'!$B$18</definedName>
    <definedName name="TargetFolderName" localSheetId="16">'[48]Izbor posla'!$B$18</definedName>
    <definedName name="TargetFolderName" localSheetId="17">'[48]Izbor posla'!$B$18</definedName>
    <definedName name="TargetFolderName" localSheetId="18">'[47]Izbor posla'!$B$18</definedName>
    <definedName name="TargetFolderName" localSheetId="1">'[48]Izbor posla'!$B$18</definedName>
    <definedName name="TargetFolderName" localSheetId="19">'[47]Izbor posla'!$B$18</definedName>
    <definedName name="TargetFolderName" localSheetId="20">'[48]Izbor posla'!$B$18</definedName>
    <definedName name="TargetFolderName" localSheetId="21">'[48]Izbor posla'!$B$18</definedName>
    <definedName name="TargetFolderName" localSheetId="22">'[47]Izbor posla'!$B$18</definedName>
    <definedName name="TargetFolderName" localSheetId="23">'[47]Izbor posla'!$B$18</definedName>
    <definedName name="TargetFolderName" localSheetId="24">'[36]Izbor posla'!$B$18</definedName>
    <definedName name="TargetFolderName" localSheetId="25">'[49]Izbor posla'!$B$18</definedName>
    <definedName name="TargetFolderName" localSheetId="26">'[49]Izbor posla'!$B$18</definedName>
    <definedName name="TargetFolderName" localSheetId="27">'[49]Izbor posla'!$B$18</definedName>
    <definedName name="TargetFolderName" localSheetId="2">'[48]Izbor posla'!$B$18</definedName>
    <definedName name="TargetFolderName" localSheetId="3">'[48]Izbor posla'!$B$18</definedName>
    <definedName name="TargetFolderName" localSheetId="4">'[48]Izbor posla'!$B$18</definedName>
    <definedName name="TargetFolderName" localSheetId="5">'[47]Izbor posla'!$B$18</definedName>
    <definedName name="TargetFolderName" localSheetId="6">'[47]Izbor posla'!$B$18</definedName>
    <definedName name="TargetFolderName" localSheetId="7">'[47]Izbor posla'!$B$18</definedName>
    <definedName name="TargetFolderName" localSheetId="8">'[47]Izbor posla'!$B$18</definedName>
    <definedName name="TargetFolderName" localSheetId="98">'[50]Izbor posla'!$B$18</definedName>
    <definedName name="TargetFolderName" localSheetId="28">'[49]Izbor posla'!$B$18</definedName>
    <definedName name="TargetFolderName">'[36]Izbor posla'!$B$18</definedName>
    <definedName name="TargetSector">[46]ValuesList!$C$54:$F$54</definedName>
    <definedName name="TargetSheetName" localSheetId="0">'[47]Izbor posla'!$D$18</definedName>
    <definedName name="TargetSheetName" localSheetId="9">'[47]Izbor posla'!$D$18</definedName>
    <definedName name="TargetSheetName" localSheetId="10">'[47]Izbor posla'!$D$18</definedName>
    <definedName name="TargetSheetName" localSheetId="11">'[47]Izbor posla'!$D$18</definedName>
    <definedName name="TargetSheetName" localSheetId="12">'[36]Izbor posla'!$D$18</definedName>
    <definedName name="TargetSheetName" localSheetId="13">'[47]Izbor posla'!$D$18</definedName>
    <definedName name="TargetSheetName" localSheetId="14">'[47]Izbor posla'!$D$18</definedName>
    <definedName name="TargetSheetName" localSheetId="15">'[48]Izbor posla'!$D$18</definedName>
    <definedName name="TargetSheetName" localSheetId="16">'[48]Izbor posla'!$D$18</definedName>
    <definedName name="TargetSheetName" localSheetId="17">'[48]Izbor posla'!$D$18</definedName>
    <definedName name="TargetSheetName" localSheetId="18">'[47]Izbor posla'!$D$18</definedName>
    <definedName name="TargetSheetName" localSheetId="1">'[48]Izbor posla'!$D$18</definedName>
    <definedName name="TargetSheetName" localSheetId="19">'[47]Izbor posla'!$D$18</definedName>
    <definedName name="TargetSheetName" localSheetId="20">'[48]Izbor posla'!$D$18</definedName>
    <definedName name="TargetSheetName" localSheetId="21">'[48]Izbor posla'!$D$18</definedName>
    <definedName name="TargetSheetName" localSheetId="22">'[47]Izbor posla'!$D$18</definedName>
    <definedName name="TargetSheetName" localSheetId="23">'[47]Izbor posla'!$D$18</definedName>
    <definedName name="TargetSheetName" localSheetId="24">'[36]Izbor posla'!$D$18</definedName>
    <definedName name="TargetSheetName" localSheetId="25">'[49]Izbor posla'!$D$18</definedName>
    <definedName name="TargetSheetName" localSheetId="26">'[49]Izbor posla'!$D$18</definedName>
    <definedName name="TargetSheetName" localSheetId="27">'[49]Izbor posla'!$D$18</definedName>
    <definedName name="TargetSheetName" localSheetId="2">'[48]Izbor posla'!$D$18</definedName>
    <definedName name="TargetSheetName" localSheetId="3">'[48]Izbor posla'!$D$18</definedName>
    <definedName name="TargetSheetName" localSheetId="4">'[48]Izbor posla'!$D$18</definedName>
    <definedName name="TargetSheetName" localSheetId="5">'[47]Izbor posla'!$D$18</definedName>
    <definedName name="TargetSheetName" localSheetId="6">'[47]Izbor posla'!$D$18</definedName>
    <definedName name="TargetSheetName" localSheetId="7">'[47]Izbor posla'!$D$18</definedName>
    <definedName name="TargetSheetName" localSheetId="8">'[47]Izbor posla'!$D$18</definedName>
    <definedName name="TargetSheetName" localSheetId="98">'[50]Izbor posla'!$D$18</definedName>
    <definedName name="TargetSheetName" localSheetId="28">'[49]Izbor posla'!$D$18</definedName>
    <definedName name="TargetSheetName">'[36]Izbor posla'!$D$18</definedName>
    <definedName name="tblChecks">[42]ErrCheck!$A$3:$E$5</definedName>
    <definedName name="tblLinks">[42]Links!$A$4:$F$33</definedName>
    <definedName name="tblVelGodAvg" localSheetId="0">#REF!</definedName>
    <definedName name="tblVelGodAvg" localSheetId="9">#REF!</definedName>
    <definedName name="tblVelGodAvg" localSheetId="10">#REF!</definedName>
    <definedName name="tblVelGodAvg" localSheetId="11">#REF!</definedName>
    <definedName name="tblVelGodAvg" localSheetId="12">#REF!</definedName>
    <definedName name="tblVelGodAvg" localSheetId="14">#REF!</definedName>
    <definedName name="tblVelGodAvg" localSheetId="15">#REF!</definedName>
    <definedName name="tblVelGodAvg" localSheetId="16">#REF!</definedName>
    <definedName name="tblVelGodAvg" localSheetId="17">#REF!</definedName>
    <definedName name="tblVelGodAvg" localSheetId="1">#REF!</definedName>
    <definedName name="tblVelGodAvg" localSheetId="20">#REF!</definedName>
    <definedName name="tblVelGodAvg" localSheetId="21">#REF!</definedName>
    <definedName name="tblVelGodAvg" localSheetId="23">#REF!</definedName>
    <definedName name="tblVelGodAvg" localSheetId="24">#REF!</definedName>
    <definedName name="tblVelGodAvg" localSheetId="25">#REF!</definedName>
    <definedName name="tblVelGodAvg" localSheetId="26">#REF!</definedName>
    <definedName name="tblVelGodAvg" localSheetId="27">#REF!</definedName>
    <definedName name="tblVelGodAvg" localSheetId="2">#REF!</definedName>
    <definedName name="tblVelGodAvg" localSheetId="3">#REF!</definedName>
    <definedName name="tblVelGodAvg" localSheetId="4">#REF!</definedName>
    <definedName name="tblVelGodAvg" localSheetId="5">#REF!</definedName>
    <definedName name="tblVelGodAvg" localSheetId="6">#REF!</definedName>
    <definedName name="tblVelGodAvg" localSheetId="7">#REF!</definedName>
    <definedName name="tblVelGodAvg" localSheetId="8">#REF!</definedName>
    <definedName name="tblVelGodAvg" localSheetId="29">#REF!</definedName>
    <definedName name="tblVelGodAvg" localSheetId="37">#REF!</definedName>
    <definedName name="tblVelGodAvg" localSheetId="38">#REF!</definedName>
    <definedName name="tblVelGodAvg" localSheetId="30">#REF!</definedName>
    <definedName name="tblVelGodAvg" localSheetId="52">#REF!</definedName>
    <definedName name="tblVelGodAvg" localSheetId="56">#REF!</definedName>
    <definedName name="tblVelGodAvg" localSheetId="32">#REF!</definedName>
    <definedName name="tblVelGodAvg" localSheetId="33">#REF!</definedName>
    <definedName name="tblVelGodAvg" localSheetId="34">#REF!</definedName>
    <definedName name="tblVelGodAvg" localSheetId="35">#REF!</definedName>
    <definedName name="tblVelGodAvg" localSheetId="36">#REF!</definedName>
    <definedName name="tblVelGodAvg" localSheetId="98">#REF!</definedName>
    <definedName name="tblVelGodAvg" localSheetId="28">#REF!</definedName>
    <definedName name="tblVelGodAvg">#REF!</definedName>
    <definedName name="Tegsun_DB">[87]tegsun!$A$1:$F$1136</definedName>
    <definedName name="Template_Table" localSheetId="9">#REF!</definedName>
    <definedName name="Template_Table" localSheetId="12">#REF!</definedName>
    <definedName name="Template_Table" localSheetId="14">#REF!</definedName>
    <definedName name="Template_Table" localSheetId="15">#REF!</definedName>
    <definedName name="Template_Table" localSheetId="16">#REF!</definedName>
    <definedName name="Template_Table" localSheetId="17">#REF!</definedName>
    <definedName name="Template_Table" localSheetId="1">#REF!</definedName>
    <definedName name="Template_Table" localSheetId="20">#REF!</definedName>
    <definedName name="Template_Table" localSheetId="21">#REF!</definedName>
    <definedName name="Template_Table" localSheetId="24">#REF!</definedName>
    <definedName name="Template_Table" localSheetId="25">#REF!</definedName>
    <definedName name="Template_Table" localSheetId="26">#REF!</definedName>
    <definedName name="Template_Table" localSheetId="27">#REF!</definedName>
    <definedName name="Template_Table" localSheetId="3">#REF!</definedName>
    <definedName name="Template_Table" localSheetId="4">#REF!</definedName>
    <definedName name="Template_Table" localSheetId="6">#REF!</definedName>
    <definedName name="Template_Table" localSheetId="7">#REF!</definedName>
    <definedName name="Template_Table" localSheetId="29">#REF!</definedName>
    <definedName name="Template_Table" localSheetId="37">#REF!</definedName>
    <definedName name="Template_Table" localSheetId="38">#REF!</definedName>
    <definedName name="Template_Table" localSheetId="30">#REF!</definedName>
    <definedName name="Template_Table" localSheetId="52">#REF!</definedName>
    <definedName name="Template_Table" localSheetId="56">#REF!</definedName>
    <definedName name="Template_Table" localSheetId="32">#REF!</definedName>
    <definedName name="Template_Table" localSheetId="33">#REF!</definedName>
    <definedName name="Template_Table" localSheetId="34">#REF!</definedName>
    <definedName name="Template_Table" localSheetId="35">#REF!</definedName>
    <definedName name="Template_Table" localSheetId="36">#REF!</definedName>
    <definedName name="Template_Table" localSheetId="28">#REF!</definedName>
    <definedName name="Template_Table">#REF!</definedName>
    <definedName name="Ticker" localSheetId="32">OFFSET([15]SECURITIES!$AA$4,3,0,COUNT([15]SECURITIES!$Q$6:INDIRECT("SECURITIES!Q200")),1)</definedName>
    <definedName name="Ticker">OFFSET([16]SECURITIES!$AA$4,3,0,COUNT([16]SECURITIES!$Q$6:INDIRECT("SECURITIES!Q200")),1)</definedName>
    <definedName name="TITLES" localSheetId="9">#REF!</definedName>
    <definedName name="TITLES" localSheetId="12">#REF!</definedName>
    <definedName name="TITLES" localSheetId="14">#REF!</definedName>
    <definedName name="TITLES" localSheetId="15">#REF!</definedName>
    <definedName name="TITLES" localSheetId="16">#REF!</definedName>
    <definedName name="TITLES" localSheetId="17">#REF!</definedName>
    <definedName name="TITLES" localSheetId="1">#REF!</definedName>
    <definedName name="TITLES" localSheetId="20">#REF!</definedName>
    <definedName name="TITLES" localSheetId="21">#REF!</definedName>
    <definedName name="TITLES" localSheetId="24">#REF!</definedName>
    <definedName name="TITLES" localSheetId="3">#REF!</definedName>
    <definedName name="TITLES" localSheetId="4">#REF!</definedName>
    <definedName name="TITLES" localSheetId="6">#REF!</definedName>
    <definedName name="TITLES" localSheetId="7">#REF!</definedName>
    <definedName name="TITLES" localSheetId="29">#REF!</definedName>
    <definedName name="TITLES" localSheetId="37">#REF!</definedName>
    <definedName name="TITLES" localSheetId="38">#REF!</definedName>
    <definedName name="TITLES" localSheetId="30">#REF!</definedName>
    <definedName name="TITLES" localSheetId="52">#REF!</definedName>
    <definedName name="TITLES" localSheetId="56">#REF!</definedName>
    <definedName name="TITLES" localSheetId="32">#REF!</definedName>
    <definedName name="TITLES" localSheetId="33">#REF!</definedName>
    <definedName name="TITLES" localSheetId="34">#REF!</definedName>
    <definedName name="TITLES" localSheetId="35">#REF!</definedName>
    <definedName name="TITLES" localSheetId="36">#REF!</definedName>
    <definedName name="TITLES">#REF!</definedName>
    <definedName name="TM" localSheetId="9">#REF!</definedName>
    <definedName name="TM" localSheetId="12">#REF!</definedName>
    <definedName name="TM" localSheetId="14">#REF!</definedName>
    <definedName name="TM" localSheetId="15">#REF!</definedName>
    <definedName name="TM" localSheetId="16">#REF!</definedName>
    <definedName name="TM" localSheetId="17">#REF!</definedName>
    <definedName name="TM" localSheetId="1">#REF!</definedName>
    <definedName name="TM" localSheetId="20">#REF!</definedName>
    <definedName name="TM" localSheetId="21">#REF!</definedName>
    <definedName name="TM" localSheetId="24">#REF!</definedName>
    <definedName name="TM" localSheetId="3">#REF!</definedName>
    <definedName name="TM" localSheetId="4">#REF!</definedName>
    <definedName name="TM" localSheetId="6">#REF!</definedName>
    <definedName name="TM" localSheetId="7">#REF!</definedName>
    <definedName name="TM" localSheetId="52">#REF!</definedName>
    <definedName name="TM" localSheetId="32">#REF!</definedName>
    <definedName name="TM">#REF!</definedName>
    <definedName name="TM_D" localSheetId="9">#REF!</definedName>
    <definedName name="TM_D" localSheetId="12">#REF!</definedName>
    <definedName name="TM_D" localSheetId="14">#REF!</definedName>
    <definedName name="TM_D" localSheetId="15">#REF!</definedName>
    <definedName name="TM_D" localSheetId="16">#REF!</definedName>
    <definedName name="TM_D" localSheetId="17">#REF!</definedName>
    <definedName name="TM_D" localSheetId="1">#REF!</definedName>
    <definedName name="TM_D" localSheetId="20">#REF!</definedName>
    <definedName name="TM_D" localSheetId="21">#REF!</definedName>
    <definedName name="TM_D" localSheetId="24">#REF!</definedName>
    <definedName name="TM_D" localSheetId="3">#REF!</definedName>
    <definedName name="TM_D" localSheetId="4">#REF!</definedName>
    <definedName name="TM_D" localSheetId="6">#REF!</definedName>
    <definedName name="TM_D" localSheetId="7">#REF!</definedName>
    <definedName name="TM_D" localSheetId="52">#REF!</definedName>
    <definedName name="TM_D" localSheetId="32">#REF!</definedName>
    <definedName name="TM_D">#REF!</definedName>
    <definedName name="TM_DPCH" localSheetId="9">#REF!</definedName>
    <definedName name="TM_DPCH" localSheetId="12">#REF!</definedName>
    <definedName name="TM_DPCH" localSheetId="14">#REF!</definedName>
    <definedName name="TM_DPCH" localSheetId="15">#REF!</definedName>
    <definedName name="TM_DPCH" localSheetId="16">#REF!</definedName>
    <definedName name="TM_DPCH" localSheetId="17">#REF!</definedName>
    <definedName name="TM_DPCH" localSheetId="1">#REF!</definedName>
    <definedName name="TM_DPCH" localSheetId="20">#REF!</definedName>
    <definedName name="TM_DPCH" localSheetId="21">#REF!</definedName>
    <definedName name="TM_DPCH" localSheetId="24">#REF!</definedName>
    <definedName name="TM_DPCH" localSheetId="3">#REF!</definedName>
    <definedName name="TM_DPCH" localSheetId="4">#REF!</definedName>
    <definedName name="TM_DPCH" localSheetId="6">#REF!</definedName>
    <definedName name="TM_DPCH" localSheetId="7">#REF!</definedName>
    <definedName name="TM_DPCH" localSheetId="52">#REF!</definedName>
    <definedName name="TM_DPCH" localSheetId="32">#REF!</definedName>
    <definedName name="TM_DPCH">#REF!</definedName>
    <definedName name="TM_R" localSheetId="9">#REF!</definedName>
    <definedName name="TM_R" localSheetId="12">#REF!</definedName>
    <definedName name="TM_R" localSheetId="14">#REF!</definedName>
    <definedName name="TM_R" localSheetId="15">#REF!</definedName>
    <definedName name="TM_R" localSheetId="16">#REF!</definedName>
    <definedName name="TM_R" localSheetId="17">#REF!</definedName>
    <definedName name="TM_R" localSheetId="1">#REF!</definedName>
    <definedName name="TM_R" localSheetId="20">#REF!</definedName>
    <definedName name="TM_R" localSheetId="21">#REF!</definedName>
    <definedName name="TM_R" localSheetId="24">#REF!</definedName>
    <definedName name="TM_R" localSheetId="3">#REF!</definedName>
    <definedName name="TM_R" localSheetId="4">#REF!</definedName>
    <definedName name="TM_R" localSheetId="6">#REF!</definedName>
    <definedName name="TM_R" localSheetId="7">#REF!</definedName>
    <definedName name="TM_R" localSheetId="52">#REF!</definedName>
    <definedName name="TM_R" localSheetId="32">#REF!</definedName>
    <definedName name="TM_R">#REF!</definedName>
    <definedName name="TM_RPCH" localSheetId="9">#REF!</definedName>
    <definedName name="TM_RPCH" localSheetId="12">#REF!</definedName>
    <definedName name="TM_RPCH" localSheetId="14">#REF!</definedName>
    <definedName name="TM_RPCH" localSheetId="15">#REF!</definedName>
    <definedName name="TM_RPCH" localSheetId="16">#REF!</definedName>
    <definedName name="TM_RPCH" localSheetId="17">#REF!</definedName>
    <definedName name="TM_RPCH" localSheetId="1">#REF!</definedName>
    <definedName name="TM_RPCH" localSheetId="20">#REF!</definedName>
    <definedName name="TM_RPCH" localSheetId="21">#REF!</definedName>
    <definedName name="TM_RPCH" localSheetId="24">#REF!</definedName>
    <definedName name="TM_RPCH" localSheetId="3">#REF!</definedName>
    <definedName name="TM_RPCH" localSheetId="4">#REF!</definedName>
    <definedName name="TM_RPCH" localSheetId="6">#REF!</definedName>
    <definedName name="TM_RPCH" localSheetId="7">#REF!</definedName>
    <definedName name="TM_RPCH" localSheetId="52">#REF!</definedName>
    <definedName name="TM_RPCH" localSheetId="32">#REF!</definedName>
    <definedName name="TM_RPCH">#REF!</definedName>
    <definedName name="TMG" localSheetId="9">#REF!</definedName>
    <definedName name="TMG" localSheetId="12">#REF!</definedName>
    <definedName name="TMG" localSheetId="14">#REF!</definedName>
    <definedName name="TMG" localSheetId="15">#REF!</definedName>
    <definedName name="TMG" localSheetId="16">#REF!</definedName>
    <definedName name="TMG" localSheetId="17">#REF!</definedName>
    <definedName name="TMG" localSheetId="1">#REF!</definedName>
    <definedName name="TMG" localSheetId="20">#REF!</definedName>
    <definedName name="TMG" localSheetId="21">#REF!</definedName>
    <definedName name="TMG" localSheetId="24">#REF!</definedName>
    <definedName name="TMG" localSheetId="3">#REF!</definedName>
    <definedName name="TMG" localSheetId="4">#REF!</definedName>
    <definedName name="TMG" localSheetId="6">#REF!</definedName>
    <definedName name="TMG" localSheetId="7">#REF!</definedName>
    <definedName name="TMG" localSheetId="52">#REF!</definedName>
    <definedName name="TMG" localSheetId="32">#REF!</definedName>
    <definedName name="TMG">#REF!</definedName>
    <definedName name="TMG_D">[29]Q5!$E$23:$AH$23</definedName>
    <definedName name="TMG_DPCH" localSheetId="9">#REF!</definedName>
    <definedName name="TMG_DPCH" localSheetId="12">#REF!</definedName>
    <definedName name="TMG_DPCH" localSheetId="14">#REF!</definedName>
    <definedName name="TMG_DPCH" localSheetId="15">#REF!</definedName>
    <definedName name="TMG_DPCH" localSheetId="16">#REF!</definedName>
    <definedName name="TMG_DPCH" localSheetId="17">#REF!</definedName>
    <definedName name="TMG_DPCH" localSheetId="1">#REF!</definedName>
    <definedName name="TMG_DPCH" localSheetId="20">#REF!</definedName>
    <definedName name="TMG_DPCH" localSheetId="21">#REF!</definedName>
    <definedName name="TMG_DPCH" localSheetId="24">#REF!</definedName>
    <definedName name="TMG_DPCH" localSheetId="25">#REF!</definedName>
    <definedName name="TMG_DPCH" localSheetId="26">#REF!</definedName>
    <definedName name="TMG_DPCH" localSheetId="27">#REF!</definedName>
    <definedName name="TMG_DPCH" localSheetId="3">#REF!</definedName>
    <definedName name="TMG_DPCH" localSheetId="4">#REF!</definedName>
    <definedName name="TMG_DPCH" localSheetId="6">#REF!</definedName>
    <definedName name="TMG_DPCH" localSheetId="7">#REF!</definedName>
    <definedName name="TMG_DPCH" localSheetId="29">#REF!</definedName>
    <definedName name="TMG_DPCH" localSheetId="37">#REF!</definedName>
    <definedName name="TMG_DPCH" localSheetId="38">#REF!</definedName>
    <definedName name="TMG_DPCH" localSheetId="30">#REF!</definedName>
    <definedName name="TMG_DPCH" localSheetId="52">#REF!</definedName>
    <definedName name="TMG_DPCH" localSheetId="56">#REF!</definedName>
    <definedName name="TMG_DPCH" localSheetId="32">#REF!</definedName>
    <definedName name="TMG_DPCH" localSheetId="33">#REF!</definedName>
    <definedName name="TMG_DPCH" localSheetId="34">#REF!</definedName>
    <definedName name="TMG_DPCH" localSheetId="35">#REF!</definedName>
    <definedName name="TMG_DPCH" localSheetId="36">#REF!</definedName>
    <definedName name="TMG_DPCH" localSheetId="28">#REF!</definedName>
    <definedName name="TMG_DPCH">#REF!</definedName>
    <definedName name="TMG_R" localSheetId="9">#REF!</definedName>
    <definedName name="TMG_R" localSheetId="12">#REF!</definedName>
    <definedName name="TMG_R" localSheetId="14">#REF!</definedName>
    <definedName name="TMG_R" localSheetId="15">#REF!</definedName>
    <definedName name="TMG_R" localSheetId="16">#REF!</definedName>
    <definedName name="TMG_R" localSheetId="17">#REF!</definedName>
    <definedName name="TMG_R" localSheetId="1">#REF!</definedName>
    <definedName name="TMG_R" localSheetId="20">#REF!</definedName>
    <definedName name="TMG_R" localSheetId="21">#REF!</definedName>
    <definedName name="TMG_R" localSheetId="24">#REF!</definedName>
    <definedName name="TMG_R" localSheetId="3">#REF!</definedName>
    <definedName name="TMG_R" localSheetId="4">#REF!</definedName>
    <definedName name="TMG_R" localSheetId="6">#REF!</definedName>
    <definedName name="TMG_R" localSheetId="7">#REF!</definedName>
    <definedName name="TMG_R" localSheetId="38">#REF!</definedName>
    <definedName name="TMG_R" localSheetId="52">#REF!</definedName>
    <definedName name="TMG_R" localSheetId="32">#REF!</definedName>
    <definedName name="TMG_R">#REF!</definedName>
    <definedName name="TMG_RPCH" localSheetId="9">#REF!</definedName>
    <definedName name="TMG_RPCH" localSheetId="12">#REF!</definedName>
    <definedName name="TMG_RPCH" localSheetId="14">#REF!</definedName>
    <definedName name="TMG_RPCH" localSheetId="15">#REF!</definedName>
    <definedName name="TMG_RPCH" localSheetId="16">#REF!</definedName>
    <definedName name="TMG_RPCH" localSheetId="17">#REF!</definedName>
    <definedName name="TMG_RPCH" localSheetId="1">#REF!</definedName>
    <definedName name="TMG_RPCH" localSheetId="20">#REF!</definedName>
    <definedName name="TMG_RPCH" localSheetId="21">#REF!</definedName>
    <definedName name="TMG_RPCH" localSheetId="24">#REF!</definedName>
    <definedName name="TMG_RPCH" localSheetId="3">#REF!</definedName>
    <definedName name="TMG_RPCH" localSheetId="4">#REF!</definedName>
    <definedName name="TMG_RPCH" localSheetId="6">#REF!</definedName>
    <definedName name="TMG_RPCH" localSheetId="7">#REF!</definedName>
    <definedName name="TMG_RPCH" localSheetId="38">#REF!</definedName>
    <definedName name="TMG_RPCH" localSheetId="52">#REF!</definedName>
    <definedName name="TMG_RPCH" localSheetId="32">#REF!</definedName>
    <definedName name="TMG_RPCH">#REF!</definedName>
    <definedName name="TMGO">#N/A</definedName>
    <definedName name="TMGO_D" localSheetId="9">#REF!</definedName>
    <definedName name="TMGO_D" localSheetId="12">#REF!</definedName>
    <definedName name="TMGO_D" localSheetId="14">#REF!</definedName>
    <definedName name="TMGO_D" localSheetId="15">#REF!</definedName>
    <definedName name="TMGO_D" localSheetId="16">#REF!</definedName>
    <definedName name="TMGO_D" localSheetId="17">#REF!</definedName>
    <definedName name="TMGO_D" localSheetId="1">#REF!</definedName>
    <definedName name="TMGO_D" localSheetId="20">#REF!</definedName>
    <definedName name="TMGO_D" localSheetId="21">#REF!</definedName>
    <definedName name="TMGO_D" localSheetId="24">#REF!</definedName>
    <definedName name="TMGO_D" localSheetId="25">#REF!</definedName>
    <definedName name="TMGO_D" localSheetId="26">#REF!</definedName>
    <definedName name="TMGO_D" localSheetId="27">#REF!</definedName>
    <definedName name="TMGO_D" localSheetId="3">#REF!</definedName>
    <definedName name="TMGO_D" localSheetId="4">#REF!</definedName>
    <definedName name="TMGO_D" localSheetId="6">#REF!</definedName>
    <definedName name="TMGO_D" localSheetId="7">#REF!</definedName>
    <definedName name="TMGO_D" localSheetId="29">#REF!</definedName>
    <definedName name="TMGO_D" localSheetId="37">#REF!</definedName>
    <definedName name="TMGO_D" localSheetId="38">#REF!</definedName>
    <definedName name="TMGO_D" localSheetId="30">#REF!</definedName>
    <definedName name="TMGO_D" localSheetId="52">#REF!</definedName>
    <definedName name="TMGO_D" localSheetId="56">#REF!</definedName>
    <definedName name="TMGO_D" localSheetId="32">#REF!</definedName>
    <definedName name="TMGO_D" localSheetId="33">#REF!</definedName>
    <definedName name="TMGO_D" localSheetId="34">#REF!</definedName>
    <definedName name="TMGO_D" localSheetId="35">#REF!</definedName>
    <definedName name="TMGO_D" localSheetId="36">#REF!</definedName>
    <definedName name="TMGO_D" localSheetId="28">#REF!</definedName>
    <definedName name="TMGO_D">#REF!</definedName>
    <definedName name="TMGO_DPCH" localSheetId="9">#REF!</definedName>
    <definedName name="TMGO_DPCH" localSheetId="12">#REF!</definedName>
    <definedName name="TMGO_DPCH" localSheetId="14">#REF!</definedName>
    <definedName name="TMGO_DPCH" localSheetId="15">#REF!</definedName>
    <definedName name="TMGO_DPCH" localSheetId="16">#REF!</definedName>
    <definedName name="TMGO_DPCH" localSheetId="17">#REF!</definedName>
    <definedName name="TMGO_DPCH" localSheetId="1">#REF!</definedName>
    <definedName name="TMGO_DPCH" localSheetId="20">#REF!</definedName>
    <definedName name="TMGO_DPCH" localSheetId="21">#REF!</definedName>
    <definedName name="TMGO_DPCH" localSheetId="24">#REF!</definedName>
    <definedName name="TMGO_DPCH" localSheetId="3">#REF!</definedName>
    <definedName name="TMGO_DPCH" localSheetId="4">#REF!</definedName>
    <definedName name="TMGO_DPCH" localSheetId="6">#REF!</definedName>
    <definedName name="TMGO_DPCH" localSheetId="7">#REF!</definedName>
    <definedName name="TMGO_DPCH" localSheetId="38">#REF!</definedName>
    <definedName name="TMGO_DPCH" localSheetId="52">#REF!</definedName>
    <definedName name="TMGO_DPCH" localSheetId="32">#REF!</definedName>
    <definedName name="TMGO_DPCH">#REF!</definedName>
    <definedName name="TMGO_R" localSheetId="9">#REF!</definedName>
    <definedName name="TMGO_R" localSheetId="12">#REF!</definedName>
    <definedName name="TMGO_R" localSheetId="14">#REF!</definedName>
    <definedName name="TMGO_R" localSheetId="15">#REF!</definedName>
    <definedName name="TMGO_R" localSheetId="16">#REF!</definedName>
    <definedName name="TMGO_R" localSheetId="17">#REF!</definedName>
    <definedName name="TMGO_R" localSheetId="1">#REF!</definedName>
    <definedName name="TMGO_R" localSheetId="20">#REF!</definedName>
    <definedName name="TMGO_R" localSheetId="21">#REF!</definedName>
    <definedName name="TMGO_R" localSheetId="24">#REF!</definedName>
    <definedName name="TMGO_R" localSheetId="3">#REF!</definedName>
    <definedName name="TMGO_R" localSheetId="4">#REF!</definedName>
    <definedName name="TMGO_R" localSheetId="6">#REF!</definedName>
    <definedName name="TMGO_R" localSheetId="7">#REF!</definedName>
    <definedName name="TMGO_R" localSheetId="38">#REF!</definedName>
    <definedName name="TMGO_R" localSheetId="52">#REF!</definedName>
    <definedName name="TMGO_R" localSheetId="32">#REF!</definedName>
    <definedName name="TMGO_R">#REF!</definedName>
    <definedName name="TMGO_RPCH" localSheetId="9">#REF!</definedName>
    <definedName name="TMGO_RPCH" localSheetId="12">#REF!</definedName>
    <definedName name="TMGO_RPCH" localSheetId="14">#REF!</definedName>
    <definedName name="TMGO_RPCH" localSheetId="15">#REF!</definedName>
    <definedName name="TMGO_RPCH" localSheetId="16">#REF!</definedName>
    <definedName name="TMGO_RPCH" localSheetId="17">#REF!</definedName>
    <definedName name="TMGO_RPCH" localSheetId="1">#REF!</definedName>
    <definedName name="TMGO_RPCH" localSheetId="20">#REF!</definedName>
    <definedName name="TMGO_RPCH" localSheetId="21">#REF!</definedName>
    <definedName name="TMGO_RPCH" localSheetId="24">#REF!</definedName>
    <definedName name="TMGO_RPCH" localSheetId="3">#REF!</definedName>
    <definedName name="TMGO_RPCH" localSheetId="4">#REF!</definedName>
    <definedName name="TMGO_RPCH" localSheetId="6">#REF!</definedName>
    <definedName name="TMGO_RPCH" localSheetId="7">#REF!</definedName>
    <definedName name="TMGO_RPCH" localSheetId="52">#REF!</definedName>
    <definedName name="TMGO_RPCH" localSheetId="32">#REF!</definedName>
    <definedName name="TMGO_RPCH">#REF!</definedName>
    <definedName name="TMGXO" localSheetId="9">#REF!</definedName>
    <definedName name="TMGXO" localSheetId="12">#REF!</definedName>
    <definedName name="TMGXO" localSheetId="14">#REF!</definedName>
    <definedName name="TMGXO" localSheetId="15">#REF!</definedName>
    <definedName name="TMGXO" localSheetId="16">#REF!</definedName>
    <definedName name="TMGXO" localSheetId="17">#REF!</definedName>
    <definedName name="TMGXO" localSheetId="1">#REF!</definedName>
    <definedName name="TMGXO" localSheetId="20">#REF!</definedName>
    <definedName name="TMGXO" localSheetId="21">#REF!</definedName>
    <definedName name="TMGXO" localSheetId="24">#REF!</definedName>
    <definedName name="TMGXO" localSheetId="3">#REF!</definedName>
    <definedName name="TMGXO" localSheetId="4">#REF!</definedName>
    <definedName name="TMGXO" localSheetId="6">#REF!</definedName>
    <definedName name="TMGXO" localSheetId="7">#REF!</definedName>
    <definedName name="TMGXO" localSheetId="52">#REF!</definedName>
    <definedName name="TMGXO" localSheetId="32">#REF!</definedName>
    <definedName name="TMGXO">#REF!</definedName>
    <definedName name="TMGXO_D" localSheetId="9">#REF!</definedName>
    <definedName name="TMGXO_D" localSheetId="12">#REF!</definedName>
    <definedName name="TMGXO_D" localSheetId="14">#REF!</definedName>
    <definedName name="TMGXO_D" localSheetId="15">#REF!</definedName>
    <definedName name="TMGXO_D" localSheetId="16">#REF!</definedName>
    <definedName name="TMGXO_D" localSheetId="17">#REF!</definedName>
    <definedName name="TMGXO_D" localSheetId="1">#REF!</definedName>
    <definedName name="TMGXO_D" localSheetId="20">#REF!</definedName>
    <definedName name="TMGXO_D" localSheetId="21">#REF!</definedName>
    <definedName name="TMGXO_D" localSheetId="24">#REF!</definedName>
    <definedName name="TMGXO_D" localSheetId="3">#REF!</definedName>
    <definedName name="TMGXO_D" localSheetId="4">#REF!</definedName>
    <definedName name="TMGXO_D" localSheetId="6">#REF!</definedName>
    <definedName name="TMGXO_D" localSheetId="7">#REF!</definedName>
    <definedName name="TMGXO_D" localSheetId="52">#REF!</definedName>
    <definedName name="TMGXO_D" localSheetId="32">#REF!</definedName>
    <definedName name="TMGXO_D">#REF!</definedName>
    <definedName name="TMGXO_DPCH" localSheetId="9">#REF!</definedName>
    <definedName name="TMGXO_DPCH" localSheetId="12">#REF!</definedName>
    <definedName name="TMGXO_DPCH" localSheetId="14">#REF!</definedName>
    <definedName name="TMGXO_DPCH" localSheetId="15">#REF!</definedName>
    <definedName name="TMGXO_DPCH" localSheetId="16">#REF!</definedName>
    <definedName name="TMGXO_DPCH" localSheetId="17">#REF!</definedName>
    <definedName name="TMGXO_DPCH" localSheetId="1">#REF!</definedName>
    <definedName name="TMGXO_DPCH" localSheetId="20">#REF!</definedName>
    <definedName name="TMGXO_DPCH" localSheetId="21">#REF!</definedName>
    <definedName name="TMGXO_DPCH" localSheetId="24">#REF!</definedName>
    <definedName name="TMGXO_DPCH" localSheetId="3">#REF!</definedName>
    <definedName name="TMGXO_DPCH" localSheetId="4">#REF!</definedName>
    <definedName name="TMGXO_DPCH" localSheetId="6">#REF!</definedName>
    <definedName name="TMGXO_DPCH" localSheetId="7">#REF!</definedName>
    <definedName name="TMGXO_DPCH" localSheetId="52">#REF!</definedName>
    <definedName name="TMGXO_DPCH" localSheetId="32">#REF!</definedName>
    <definedName name="TMGXO_DPCH">#REF!</definedName>
    <definedName name="TMGXO_R" localSheetId="9">#REF!</definedName>
    <definedName name="TMGXO_R" localSheetId="12">#REF!</definedName>
    <definedName name="TMGXO_R" localSheetId="14">#REF!</definedName>
    <definedName name="TMGXO_R" localSheetId="15">#REF!</definedName>
    <definedName name="TMGXO_R" localSheetId="16">#REF!</definedName>
    <definedName name="TMGXO_R" localSheetId="17">#REF!</definedName>
    <definedName name="TMGXO_R" localSheetId="1">#REF!</definedName>
    <definedName name="TMGXO_R" localSheetId="20">#REF!</definedName>
    <definedName name="TMGXO_R" localSheetId="21">#REF!</definedName>
    <definedName name="TMGXO_R" localSheetId="24">#REF!</definedName>
    <definedName name="TMGXO_R" localSheetId="3">#REF!</definedName>
    <definedName name="TMGXO_R" localSheetId="4">#REF!</definedName>
    <definedName name="TMGXO_R" localSheetId="6">#REF!</definedName>
    <definedName name="TMGXO_R" localSheetId="7">#REF!</definedName>
    <definedName name="TMGXO_R" localSheetId="52">#REF!</definedName>
    <definedName name="TMGXO_R" localSheetId="32">#REF!</definedName>
    <definedName name="TMGXO_R">#REF!</definedName>
    <definedName name="TMGXO_RPCH" localSheetId="9">#REF!</definedName>
    <definedName name="TMGXO_RPCH" localSheetId="12">#REF!</definedName>
    <definedName name="TMGXO_RPCH" localSheetId="14">#REF!</definedName>
    <definedName name="TMGXO_RPCH" localSheetId="15">#REF!</definedName>
    <definedName name="TMGXO_RPCH" localSheetId="16">#REF!</definedName>
    <definedName name="TMGXO_RPCH" localSheetId="17">#REF!</definedName>
    <definedName name="TMGXO_RPCH" localSheetId="1">#REF!</definedName>
    <definedName name="TMGXO_RPCH" localSheetId="20">#REF!</definedName>
    <definedName name="TMGXO_RPCH" localSheetId="21">#REF!</definedName>
    <definedName name="TMGXO_RPCH" localSheetId="24">#REF!</definedName>
    <definedName name="TMGXO_RPCH" localSheetId="3">#REF!</definedName>
    <definedName name="TMGXO_RPCH" localSheetId="4">#REF!</definedName>
    <definedName name="TMGXO_RPCH" localSheetId="6">#REF!</definedName>
    <definedName name="TMGXO_RPCH" localSheetId="7">#REF!</definedName>
    <definedName name="TMGXO_RPCH" localSheetId="52">#REF!</definedName>
    <definedName name="TMGXO_RPCH" localSheetId="32">#REF!</definedName>
    <definedName name="TMGXO_RPCH">#REF!</definedName>
    <definedName name="TMS" localSheetId="9">#REF!</definedName>
    <definedName name="TMS" localSheetId="12">#REF!</definedName>
    <definedName name="TMS" localSheetId="14">#REF!</definedName>
    <definedName name="TMS" localSheetId="15">#REF!</definedName>
    <definedName name="TMS" localSheetId="16">#REF!</definedName>
    <definedName name="TMS" localSheetId="17">#REF!</definedName>
    <definedName name="TMS" localSheetId="1">#REF!</definedName>
    <definedName name="TMS" localSheetId="20">#REF!</definedName>
    <definedName name="TMS" localSheetId="21">#REF!</definedName>
    <definedName name="TMS" localSheetId="24">#REF!</definedName>
    <definedName name="TMS" localSheetId="3">#REF!</definedName>
    <definedName name="TMS" localSheetId="4">#REF!</definedName>
    <definedName name="TMS" localSheetId="6">#REF!</definedName>
    <definedName name="TMS" localSheetId="7">#REF!</definedName>
    <definedName name="TMS" localSheetId="52">#REF!</definedName>
    <definedName name="TMS" localSheetId="32">#REF!</definedName>
    <definedName name="TMS">#REF!</definedName>
    <definedName name="TOC" localSheetId="9">#REF!</definedName>
    <definedName name="TOC" localSheetId="12">#REF!</definedName>
    <definedName name="TOC" localSheetId="14">#REF!</definedName>
    <definedName name="TOC" localSheetId="15">#REF!</definedName>
    <definedName name="TOC" localSheetId="16">#REF!</definedName>
    <definedName name="TOC" localSheetId="17">#REF!</definedName>
    <definedName name="TOC" localSheetId="1">#REF!</definedName>
    <definedName name="TOC" localSheetId="20">#REF!</definedName>
    <definedName name="TOC" localSheetId="21">#REF!</definedName>
    <definedName name="TOC" localSheetId="24">#REF!</definedName>
    <definedName name="TOC" localSheetId="3">#REF!</definedName>
    <definedName name="TOC" localSheetId="4">#REF!</definedName>
    <definedName name="TOC" localSheetId="6">#REF!</definedName>
    <definedName name="TOC" localSheetId="7">#REF!</definedName>
    <definedName name="TOC" localSheetId="52">#REF!</definedName>
    <definedName name="TOC" localSheetId="32">#REF!</definedName>
    <definedName name="TOC">#REF!</definedName>
    <definedName name="Total_Consumption" localSheetId="52">#REF!</definedName>
    <definedName name="Total_Consumption" localSheetId="32">#REF!</definedName>
    <definedName name="Total_Consumption">#REF!</definedName>
    <definedName name="TOWEO" localSheetId="52">#REF!</definedName>
    <definedName name="TOWEO" localSheetId="32">#REF!</definedName>
    <definedName name="TOWEO">#REF!</definedName>
    <definedName name="TPD" localSheetId="52">#REF!</definedName>
    <definedName name="TPD" localSheetId="32">#REF!</definedName>
    <definedName name="TPD">#REF!</definedName>
    <definedName name="Trade" localSheetId="9">#REF!</definedName>
    <definedName name="Trade" localSheetId="12">#REF!</definedName>
    <definedName name="Trade" localSheetId="14">#REF!</definedName>
    <definedName name="Trade" localSheetId="15">#REF!</definedName>
    <definedName name="Trade" localSheetId="16">#REF!</definedName>
    <definedName name="Trade" localSheetId="17">#REF!</definedName>
    <definedName name="Trade" localSheetId="1">#REF!</definedName>
    <definedName name="Trade" localSheetId="20">#REF!</definedName>
    <definedName name="Trade" localSheetId="21">#REF!</definedName>
    <definedName name="Trade" localSheetId="24">#REF!</definedName>
    <definedName name="Trade" localSheetId="3">#REF!</definedName>
    <definedName name="Trade" localSheetId="4">#REF!</definedName>
    <definedName name="Trade" localSheetId="6">#REF!</definedName>
    <definedName name="Trade" localSheetId="7">#REF!</definedName>
    <definedName name="Trade" localSheetId="52">#REF!</definedName>
    <definedName name="Trade" localSheetId="32">#REF!</definedName>
    <definedName name="Trade">#REF!</definedName>
    <definedName name="TRADE3" localSheetId="9">[13]Trade!#REF!</definedName>
    <definedName name="TRADE3" localSheetId="12">[13]Trade!#REF!</definedName>
    <definedName name="TRADE3" localSheetId="14">[13]Trade!#REF!</definedName>
    <definedName name="TRADE3" localSheetId="15">[13]Trade!#REF!</definedName>
    <definedName name="TRADE3" localSheetId="16">[13]Trade!#REF!</definedName>
    <definedName name="TRADE3" localSheetId="17">[13]Trade!#REF!</definedName>
    <definedName name="TRADE3" localSheetId="1">[13]Trade!#REF!</definedName>
    <definedName name="TRADE3" localSheetId="20">[13]Trade!#REF!</definedName>
    <definedName name="TRADE3" localSheetId="21">[13]Trade!#REF!</definedName>
    <definedName name="TRADE3" localSheetId="24">[13]Trade!#REF!</definedName>
    <definedName name="TRADE3" localSheetId="3">[13]Trade!#REF!</definedName>
    <definedName name="TRADE3" localSheetId="4">[13]Trade!#REF!</definedName>
    <definedName name="TRADE3" localSheetId="6">[13]Trade!#REF!</definedName>
    <definedName name="TRADE3" localSheetId="7">[13]Trade!#REF!</definedName>
    <definedName name="TRADE3" localSheetId="52">[13]Trade!#REF!</definedName>
    <definedName name="TRADE3">[13]Trade!#REF!</definedName>
    <definedName name="trans" localSheetId="25">#REF!</definedName>
    <definedName name="trans" localSheetId="26">#REF!</definedName>
    <definedName name="trans" localSheetId="27">#REF!</definedName>
    <definedName name="trans" localSheetId="29">#REF!</definedName>
    <definedName name="trans" localSheetId="37">#REF!</definedName>
    <definedName name="trans" localSheetId="38">#REF!</definedName>
    <definedName name="trans" localSheetId="30">#REF!</definedName>
    <definedName name="trans" localSheetId="52">#REF!</definedName>
    <definedName name="trans" localSheetId="56">#REF!</definedName>
    <definedName name="trans" localSheetId="32">#REF!</definedName>
    <definedName name="trans" localSheetId="33">#REF!</definedName>
    <definedName name="trans" localSheetId="34">#REF!</definedName>
    <definedName name="trans" localSheetId="35">#REF!</definedName>
    <definedName name="trans" localSheetId="36">#REF!</definedName>
    <definedName name="trans" localSheetId="28">#REF!</definedName>
    <definedName name="trans">#REF!</definedName>
    <definedName name="Transfer_check" localSheetId="25">#REF!</definedName>
    <definedName name="Transfer_check" localSheetId="26">#REF!</definedName>
    <definedName name="Transfer_check" localSheetId="27">#REF!</definedName>
    <definedName name="Transfer_check" localSheetId="52">#REF!</definedName>
    <definedName name="Transfer_check" localSheetId="32">#REF!</definedName>
    <definedName name="Transfer_check" localSheetId="28">#REF!</definedName>
    <definedName name="Transfer_check">#REF!</definedName>
    <definedName name="TRANSNAVE" localSheetId="25">#REF!</definedName>
    <definedName name="TRANSNAVE" localSheetId="26">#REF!</definedName>
    <definedName name="TRANSNAVE" localSheetId="27">#REF!</definedName>
    <definedName name="TRANSNAVE" localSheetId="52">#REF!</definedName>
    <definedName name="TRANSNAVE" localSheetId="32">#REF!</definedName>
    <definedName name="TRANSNAVE" localSheetId="28">#REF!</definedName>
    <definedName name="TRANSNAVE">#REF!</definedName>
    <definedName name="tt" localSheetId="25" hidden="1">{"Tab1",#N/A,FALSE,"P";"Tab2",#N/A,FALSE,"P"}</definedName>
    <definedName name="tt" localSheetId="26" hidden="1">{"Tab1",#N/A,FALSE,"P";"Tab2",#N/A,FALSE,"P"}</definedName>
    <definedName name="tt" localSheetId="27" hidden="1">{"Tab1",#N/A,FALSE,"P";"Tab2",#N/A,FALSE,"P"}</definedName>
    <definedName name="tt" localSheetId="29" hidden="1">{"Tab1",#N/A,FALSE,"P";"Tab2",#N/A,FALSE,"P"}</definedName>
    <definedName name="tt" localSheetId="37" hidden="1">{"Tab1",#N/A,FALSE,"P";"Tab2",#N/A,FALSE,"P"}</definedName>
    <definedName name="tt" localSheetId="38" hidden="1">{"Tab1",#N/A,FALSE,"P";"Tab2",#N/A,FALSE,"P"}</definedName>
    <definedName name="tt" localSheetId="30" hidden="1">{"Tab1",#N/A,FALSE,"P";"Tab2",#N/A,FALSE,"P"}</definedName>
    <definedName name="tt" localSheetId="52" hidden="1">{"Tab1",#N/A,FALSE,"P";"Tab2",#N/A,FALSE,"P"}</definedName>
    <definedName name="tt" localSheetId="56" hidden="1">{"Tab1",#N/A,FALSE,"P";"Tab2",#N/A,FALSE,"P"}</definedName>
    <definedName name="tt" localSheetId="32" hidden="1">{"Tab1",#N/A,FALSE,"P";"Tab2",#N/A,FALSE,"P"}</definedName>
    <definedName name="tt" localSheetId="33" hidden="1">{"Tab1",#N/A,FALSE,"P";"Tab2",#N/A,FALSE,"P"}</definedName>
    <definedName name="tt" localSheetId="34" hidden="1">{"Tab1",#N/A,FALSE,"P";"Tab2",#N/A,FALSE,"P"}</definedName>
    <definedName name="tt" localSheetId="35" hidden="1">{"Tab1",#N/A,FALSE,"P";"Tab2",#N/A,FALSE,"P"}</definedName>
    <definedName name="tt" localSheetId="36" hidden="1">{"Tab1",#N/A,FALSE,"P";"Tab2",#N/A,FALSE,"P"}</definedName>
    <definedName name="tt" localSheetId="28" hidden="1">{"Tab1",#N/A,FALSE,"P";"Tab2",#N/A,FALSE,"P"}</definedName>
    <definedName name="tt" hidden="1">{"Tab1",#N/A,FALSE,"P";"Tab2",#N/A,FALSE,"P"}</definedName>
    <definedName name="ttt" localSheetId="25" hidden="1">{"Tab1",#N/A,FALSE,"P";"Tab2",#N/A,FALSE,"P"}</definedName>
    <definedName name="ttt" localSheetId="26" hidden="1">{"Tab1",#N/A,FALSE,"P";"Tab2",#N/A,FALSE,"P"}</definedName>
    <definedName name="ttt" localSheetId="27" hidden="1">{"Tab1",#N/A,FALSE,"P";"Tab2",#N/A,FALSE,"P"}</definedName>
    <definedName name="ttt" localSheetId="29" hidden="1">{"Tab1",#N/A,FALSE,"P";"Tab2",#N/A,FALSE,"P"}</definedName>
    <definedName name="ttt" localSheetId="37" hidden="1">{"Tab1",#N/A,FALSE,"P";"Tab2",#N/A,FALSE,"P"}</definedName>
    <definedName name="ttt" localSheetId="38" hidden="1">{"Tab1",#N/A,FALSE,"P";"Tab2",#N/A,FALSE,"P"}</definedName>
    <definedName name="ttt" localSheetId="30" hidden="1">{"Tab1",#N/A,FALSE,"P";"Tab2",#N/A,FALSE,"P"}</definedName>
    <definedName name="ttt" localSheetId="52" hidden="1">{"Tab1",#N/A,FALSE,"P";"Tab2",#N/A,FALSE,"P"}</definedName>
    <definedName name="ttt" localSheetId="56" hidden="1">{"Tab1",#N/A,FALSE,"P";"Tab2",#N/A,FALSE,"P"}</definedName>
    <definedName name="ttt" localSheetId="32" hidden="1">{"Tab1",#N/A,FALSE,"P";"Tab2",#N/A,FALSE,"P"}</definedName>
    <definedName name="ttt" localSheetId="33" hidden="1">{"Tab1",#N/A,FALSE,"P";"Tab2",#N/A,FALSE,"P"}</definedName>
    <definedName name="ttt" localSheetId="34" hidden="1">{"Tab1",#N/A,FALSE,"P";"Tab2",#N/A,FALSE,"P"}</definedName>
    <definedName name="ttt" localSheetId="35" hidden="1">{"Tab1",#N/A,FALSE,"P";"Tab2",#N/A,FALSE,"P"}</definedName>
    <definedName name="ttt" localSheetId="36" hidden="1">{"Tab1",#N/A,FALSE,"P";"Tab2",#N/A,FALSE,"P"}</definedName>
    <definedName name="ttt" localSheetId="28" hidden="1">{"Tab1",#N/A,FALSE,"P";"Tab2",#N/A,FALSE,"P"}</definedName>
    <definedName name="ttt" hidden="1">{"Tab1",#N/A,FALSE,"P";"Tab2",#N/A,FALSE,"P"}</definedName>
    <definedName name="ttttt" hidden="1">[60]M!#REF!</definedName>
    <definedName name="tttttttttttttttttt">[3]Index!#REF!</definedName>
    <definedName name="TX" localSheetId="9">#REF!</definedName>
    <definedName name="TX" localSheetId="12">#REF!</definedName>
    <definedName name="TX" localSheetId="14">#REF!</definedName>
    <definedName name="TX" localSheetId="15">#REF!</definedName>
    <definedName name="TX" localSheetId="16">#REF!</definedName>
    <definedName name="TX" localSheetId="17">#REF!</definedName>
    <definedName name="TX" localSheetId="1">#REF!</definedName>
    <definedName name="TX" localSheetId="20">#REF!</definedName>
    <definedName name="TX" localSheetId="21">#REF!</definedName>
    <definedName name="TX" localSheetId="24">#REF!</definedName>
    <definedName name="TX" localSheetId="25">#REF!</definedName>
    <definedName name="TX" localSheetId="26">#REF!</definedName>
    <definedName name="TX" localSheetId="27">#REF!</definedName>
    <definedName name="TX" localSheetId="3">#REF!</definedName>
    <definedName name="TX" localSheetId="4">#REF!</definedName>
    <definedName name="TX" localSheetId="6">#REF!</definedName>
    <definedName name="TX" localSheetId="7">#REF!</definedName>
    <definedName name="TX" localSheetId="29">#REF!</definedName>
    <definedName name="TX" localSheetId="37">#REF!</definedName>
    <definedName name="TX" localSheetId="38">#REF!</definedName>
    <definedName name="TX" localSheetId="30">#REF!</definedName>
    <definedName name="TX" localSheetId="52">#REF!</definedName>
    <definedName name="TX" localSheetId="56">#REF!</definedName>
    <definedName name="TX" localSheetId="32">#REF!</definedName>
    <definedName name="TX" localSheetId="33">#REF!</definedName>
    <definedName name="TX" localSheetId="34">#REF!</definedName>
    <definedName name="TX" localSheetId="35">#REF!</definedName>
    <definedName name="TX" localSheetId="36">#REF!</definedName>
    <definedName name="TX" localSheetId="28">#REF!</definedName>
    <definedName name="TX">#REF!</definedName>
    <definedName name="TX_D" localSheetId="9">#REF!</definedName>
    <definedName name="TX_D" localSheetId="12">#REF!</definedName>
    <definedName name="TX_D" localSheetId="14">#REF!</definedName>
    <definedName name="TX_D" localSheetId="15">#REF!</definedName>
    <definedName name="TX_D" localSheetId="16">#REF!</definedName>
    <definedName name="TX_D" localSheetId="17">#REF!</definedName>
    <definedName name="TX_D" localSheetId="1">#REF!</definedName>
    <definedName name="TX_D" localSheetId="20">#REF!</definedName>
    <definedName name="TX_D" localSheetId="21">#REF!</definedName>
    <definedName name="TX_D" localSheetId="24">#REF!</definedName>
    <definedName name="TX_D" localSheetId="3">#REF!</definedName>
    <definedName name="TX_D" localSheetId="4">#REF!</definedName>
    <definedName name="TX_D" localSheetId="6">#REF!</definedName>
    <definedName name="TX_D" localSheetId="7">#REF!</definedName>
    <definedName name="TX_D" localSheetId="38">#REF!</definedName>
    <definedName name="TX_D" localSheetId="52">#REF!</definedName>
    <definedName name="TX_D" localSheetId="32">#REF!</definedName>
    <definedName name="TX_D">#REF!</definedName>
    <definedName name="TX_DPCH" localSheetId="9">#REF!</definedName>
    <definedName name="TX_DPCH" localSheetId="12">#REF!</definedName>
    <definedName name="TX_DPCH" localSheetId="14">#REF!</definedName>
    <definedName name="TX_DPCH" localSheetId="15">#REF!</definedName>
    <definedName name="TX_DPCH" localSheetId="16">#REF!</definedName>
    <definedName name="TX_DPCH" localSheetId="17">#REF!</definedName>
    <definedName name="TX_DPCH" localSheetId="1">#REF!</definedName>
    <definedName name="TX_DPCH" localSheetId="20">#REF!</definedName>
    <definedName name="TX_DPCH" localSheetId="21">#REF!</definedName>
    <definedName name="TX_DPCH" localSheetId="24">#REF!</definedName>
    <definedName name="TX_DPCH" localSheetId="3">#REF!</definedName>
    <definedName name="TX_DPCH" localSheetId="4">#REF!</definedName>
    <definedName name="TX_DPCH" localSheetId="6">#REF!</definedName>
    <definedName name="TX_DPCH" localSheetId="7">#REF!</definedName>
    <definedName name="TX_DPCH" localSheetId="38">#REF!</definedName>
    <definedName name="TX_DPCH" localSheetId="52">#REF!</definedName>
    <definedName name="TX_DPCH" localSheetId="32">#REF!</definedName>
    <definedName name="TX_DPCH">#REF!</definedName>
    <definedName name="TX_R" localSheetId="9">#REF!</definedName>
    <definedName name="TX_R" localSheetId="12">#REF!</definedName>
    <definedName name="TX_R" localSheetId="14">#REF!</definedName>
    <definedName name="TX_R" localSheetId="15">#REF!</definedName>
    <definedName name="TX_R" localSheetId="16">#REF!</definedName>
    <definedName name="TX_R" localSheetId="17">#REF!</definedName>
    <definedName name="TX_R" localSheetId="1">#REF!</definedName>
    <definedName name="TX_R" localSheetId="20">#REF!</definedName>
    <definedName name="TX_R" localSheetId="21">#REF!</definedName>
    <definedName name="TX_R" localSheetId="24">#REF!</definedName>
    <definedName name="TX_R" localSheetId="3">#REF!</definedName>
    <definedName name="TX_R" localSheetId="4">#REF!</definedName>
    <definedName name="TX_R" localSheetId="6">#REF!</definedName>
    <definedName name="TX_R" localSheetId="7">#REF!</definedName>
    <definedName name="TX_R" localSheetId="52">#REF!</definedName>
    <definedName name="TX_R" localSheetId="32">#REF!</definedName>
    <definedName name="TX_R">#REF!</definedName>
    <definedName name="TX_RPCH" localSheetId="9">#REF!</definedName>
    <definedName name="TX_RPCH" localSheetId="12">#REF!</definedName>
    <definedName name="TX_RPCH" localSheetId="14">#REF!</definedName>
    <definedName name="TX_RPCH" localSheetId="15">#REF!</definedName>
    <definedName name="TX_RPCH" localSheetId="16">#REF!</definedName>
    <definedName name="TX_RPCH" localSheetId="17">#REF!</definedName>
    <definedName name="TX_RPCH" localSheetId="1">#REF!</definedName>
    <definedName name="TX_RPCH" localSheetId="20">#REF!</definedName>
    <definedName name="TX_RPCH" localSheetId="21">#REF!</definedName>
    <definedName name="TX_RPCH" localSheetId="24">#REF!</definedName>
    <definedName name="TX_RPCH" localSheetId="3">#REF!</definedName>
    <definedName name="TX_RPCH" localSheetId="4">#REF!</definedName>
    <definedName name="TX_RPCH" localSheetId="6">#REF!</definedName>
    <definedName name="TX_RPCH" localSheetId="7">#REF!</definedName>
    <definedName name="TX_RPCH" localSheetId="52">#REF!</definedName>
    <definedName name="TX_RPCH" localSheetId="32">#REF!</definedName>
    <definedName name="TX_RPCH">#REF!</definedName>
    <definedName name="TXG" localSheetId="9">#REF!</definedName>
    <definedName name="TXG" localSheetId="12">#REF!</definedName>
    <definedName name="TXG" localSheetId="14">#REF!</definedName>
    <definedName name="TXG" localSheetId="15">#REF!</definedName>
    <definedName name="TXG" localSheetId="16">#REF!</definedName>
    <definedName name="TXG" localSheetId="17">#REF!</definedName>
    <definedName name="TXG" localSheetId="1">#REF!</definedName>
    <definedName name="TXG" localSheetId="20">#REF!</definedName>
    <definedName name="TXG" localSheetId="21">#REF!</definedName>
    <definedName name="TXG" localSheetId="24">#REF!</definedName>
    <definedName name="TXG" localSheetId="3">#REF!</definedName>
    <definedName name="TXG" localSheetId="4">#REF!</definedName>
    <definedName name="TXG" localSheetId="6">#REF!</definedName>
    <definedName name="TXG" localSheetId="7">#REF!</definedName>
    <definedName name="TXG" localSheetId="52">#REF!</definedName>
    <definedName name="TXG" localSheetId="32">#REF!</definedName>
    <definedName name="TXG">#REF!</definedName>
    <definedName name="TXG_D">#N/A</definedName>
    <definedName name="TXG_DPCH" localSheetId="9">#REF!</definedName>
    <definedName name="TXG_DPCH" localSheetId="12">#REF!</definedName>
    <definedName name="TXG_DPCH" localSheetId="14">#REF!</definedName>
    <definedName name="TXG_DPCH" localSheetId="15">#REF!</definedName>
    <definedName name="TXG_DPCH" localSheetId="16">#REF!</definedName>
    <definedName name="TXG_DPCH" localSheetId="17">#REF!</definedName>
    <definedName name="TXG_DPCH" localSheetId="1">#REF!</definedName>
    <definedName name="TXG_DPCH" localSheetId="20">#REF!</definedName>
    <definedName name="TXG_DPCH" localSheetId="21">#REF!</definedName>
    <definedName name="TXG_DPCH" localSheetId="24">#REF!</definedName>
    <definedName name="TXG_DPCH" localSheetId="25">#REF!</definedName>
    <definedName name="TXG_DPCH" localSheetId="26">#REF!</definedName>
    <definedName name="TXG_DPCH" localSheetId="27">#REF!</definedName>
    <definedName name="TXG_DPCH" localSheetId="3">#REF!</definedName>
    <definedName name="TXG_DPCH" localSheetId="4">#REF!</definedName>
    <definedName name="TXG_DPCH" localSheetId="6">#REF!</definedName>
    <definedName name="TXG_DPCH" localSheetId="7">#REF!</definedName>
    <definedName name="TXG_DPCH" localSheetId="29">#REF!</definedName>
    <definedName name="TXG_DPCH" localSheetId="37">#REF!</definedName>
    <definedName name="TXG_DPCH" localSheetId="38">#REF!</definedName>
    <definedName name="TXG_DPCH" localSheetId="30">#REF!</definedName>
    <definedName name="TXG_DPCH" localSheetId="52">#REF!</definedName>
    <definedName name="TXG_DPCH" localSheetId="56">#REF!</definedName>
    <definedName name="TXG_DPCH" localSheetId="32">#REF!</definedName>
    <definedName name="TXG_DPCH" localSheetId="33">#REF!</definedName>
    <definedName name="TXG_DPCH" localSheetId="34">#REF!</definedName>
    <definedName name="TXG_DPCH" localSheetId="35">#REF!</definedName>
    <definedName name="TXG_DPCH" localSheetId="36">#REF!</definedName>
    <definedName name="TXG_DPCH" localSheetId="28">#REF!</definedName>
    <definedName name="TXG_DPCH">#REF!</definedName>
    <definedName name="TXG_R" localSheetId="9">#REF!</definedName>
    <definedName name="TXG_R" localSheetId="12">#REF!</definedName>
    <definedName name="TXG_R" localSheetId="14">#REF!</definedName>
    <definedName name="TXG_R" localSheetId="15">#REF!</definedName>
    <definedName name="TXG_R" localSheetId="16">#REF!</definedName>
    <definedName name="TXG_R" localSheetId="17">#REF!</definedName>
    <definedName name="TXG_R" localSheetId="1">#REF!</definedName>
    <definedName name="TXG_R" localSheetId="20">#REF!</definedName>
    <definedName name="TXG_R" localSheetId="21">#REF!</definedName>
    <definedName name="TXG_R" localSheetId="24">#REF!</definedName>
    <definedName name="TXG_R" localSheetId="3">#REF!</definedName>
    <definedName name="TXG_R" localSheetId="4">#REF!</definedName>
    <definedName name="TXG_R" localSheetId="6">#REF!</definedName>
    <definedName name="TXG_R" localSheetId="7">#REF!</definedName>
    <definedName name="TXG_R" localSheetId="38">#REF!</definedName>
    <definedName name="TXG_R" localSheetId="52">#REF!</definedName>
    <definedName name="TXG_R" localSheetId="32">#REF!</definedName>
    <definedName name="TXG_R">#REF!</definedName>
    <definedName name="TXG_RPCH" localSheetId="9">#REF!</definedName>
    <definedName name="TXG_RPCH" localSheetId="12">#REF!</definedName>
    <definedName name="TXG_RPCH" localSheetId="14">#REF!</definedName>
    <definedName name="TXG_RPCH" localSheetId="15">#REF!</definedName>
    <definedName name="TXG_RPCH" localSheetId="16">#REF!</definedName>
    <definedName name="TXG_RPCH" localSheetId="17">#REF!</definedName>
    <definedName name="TXG_RPCH" localSheetId="1">#REF!</definedName>
    <definedName name="TXG_RPCH" localSheetId="20">#REF!</definedName>
    <definedName name="TXG_RPCH" localSheetId="21">#REF!</definedName>
    <definedName name="TXG_RPCH" localSheetId="24">#REF!</definedName>
    <definedName name="TXG_RPCH" localSheetId="3">#REF!</definedName>
    <definedName name="TXG_RPCH" localSheetId="4">#REF!</definedName>
    <definedName name="TXG_RPCH" localSheetId="6">#REF!</definedName>
    <definedName name="TXG_RPCH" localSheetId="7">#REF!</definedName>
    <definedName name="TXG_RPCH" localSheetId="38">#REF!</definedName>
    <definedName name="TXG_RPCH" localSheetId="52">#REF!</definedName>
    <definedName name="TXG_RPCH" localSheetId="32">#REF!</definedName>
    <definedName name="TXG_RPCH">#REF!</definedName>
    <definedName name="TXGO">#N/A</definedName>
    <definedName name="TXGO_D" localSheetId="9">#REF!</definedName>
    <definedName name="TXGO_D" localSheetId="12">#REF!</definedName>
    <definedName name="TXGO_D" localSheetId="14">#REF!</definedName>
    <definedName name="TXGO_D" localSheetId="15">#REF!</definedName>
    <definedName name="TXGO_D" localSheetId="16">#REF!</definedName>
    <definedName name="TXGO_D" localSheetId="17">#REF!</definedName>
    <definedName name="TXGO_D" localSheetId="1">#REF!</definedName>
    <definedName name="TXGO_D" localSheetId="20">#REF!</definedName>
    <definedName name="TXGO_D" localSheetId="21">#REF!</definedName>
    <definedName name="TXGO_D" localSheetId="24">#REF!</definedName>
    <definedName name="TXGO_D" localSheetId="25">#REF!</definedName>
    <definedName name="TXGO_D" localSheetId="26">#REF!</definedName>
    <definedName name="TXGO_D" localSheetId="27">#REF!</definedName>
    <definedName name="TXGO_D" localSheetId="3">#REF!</definedName>
    <definedName name="TXGO_D" localSheetId="4">#REF!</definedName>
    <definedName name="TXGO_D" localSheetId="6">#REF!</definedName>
    <definedName name="TXGO_D" localSheetId="7">#REF!</definedName>
    <definedName name="TXGO_D" localSheetId="29">#REF!</definedName>
    <definedName name="TXGO_D" localSheetId="37">#REF!</definedName>
    <definedName name="TXGO_D" localSheetId="38">#REF!</definedName>
    <definedName name="TXGO_D" localSheetId="30">#REF!</definedName>
    <definedName name="TXGO_D" localSheetId="52">#REF!</definedName>
    <definedName name="TXGO_D" localSheetId="56">#REF!</definedName>
    <definedName name="TXGO_D" localSheetId="32">#REF!</definedName>
    <definedName name="TXGO_D" localSheetId="33">#REF!</definedName>
    <definedName name="TXGO_D" localSheetId="34">#REF!</definedName>
    <definedName name="TXGO_D" localSheetId="35">#REF!</definedName>
    <definedName name="TXGO_D" localSheetId="36">#REF!</definedName>
    <definedName name="TXGO_D" localSheetId="28">#REF!</definedName>
    <definedName name="TXGO_D">#REF!</definedName>
    <definedName name="TXGO_DPCH" localSheetId="9">#REF!</definedName>
    <definedName name="TXGO_DPCH" localSheetId="12">#REF!</definedName>
    <definedName name="TXGO_DPCH" localSheetId="14">#REF!</definedName>
    <definedName name="TXGO_DPCH" localSheetId="15">#REF!</definedName>
    <definedName name="TXGO_DPCH" localSheetId="16">#REF!</definedName>
    <definedName name="TXGO_DPCH" localSheetId="17">#REF!</definedName>
    <definedName name="TXGO_DPCH" localSheetId="1">#REF!</definedName>
    <definedName name="TXGO_DPCH" localSheetId="20">#REF!</definedName>
    <definedName name="TXGO_DPCH" localSheetId="21">#REF!</definedName>
    <definedName name="TXGO_DPCH" localSheetId="24">#REF!</definedName>
    <definedName name="TXGO_DPCH" localSheetId="3">#REF!</definedName>
    <definedName name="TXGO_DPCH" localSheetId="4">#REF!</definedName>
    <definedName name="TXGO_DPCH" localSheetId="6">#REF!</definedName>
    <definedName name="TXGO_DPCH" localSheetId="7">#REF!</definedName>
    <definedName name="TXGO_DPCH" localSheetId="38">#REF!</definedName>
    <definedName name="TXGO_DPCH" localSheetId="52">#REF!</definedName>
    <definedName name="TXGO_DPCH" localSheetId="32">#REF!</definedName>
    <definedName name="TXGO_DPCH">#REF!</definedName>
    <definedName name="TXGO_R" localSheetId="9">#REF!</definedName>
    <definedName name="TXGO_R" localSheetId="12">#REF!</definedName>
    <definedName name="TXGO_R" localSheetId="14">#REF!</definedName>
    <definedName name="TXGO_R" localSheetId="15">#REF!</definedName>
    <definedName name="TXGO_R" localSheetId="16">#REF!</definedName>
    <definedName name="TXGO_R" localSheetId="17">#REF!</definedName>
    <definedName name="TXGO_R" localSheetId="1">#REF!</definedName>
    <definedName name="TXGO_R" localSheetId="20">#REF!</definedName>
    <definedName name="TXGO_R" localSheetId="21">#REF!</definedName>
    <definedName name="TXGO_R" localSheetId="24">#REF!</definedName>
    <definedName name="TXGO_R" localSheetId="3">#REF!</definedName>
    <definedName name="TXGO_R" localSheetId="4">#REF!</definedName>
    <definedName name="TXGO_R" localSheetId="6">#REF!</definedName>
    <definedName name="TXGO_R" localSheetId="7">#REF!</definedName>
    <definedName name="TXGO_R" localSheetId="38">#REF!</definedName>
    <definedName name="TXGO_R" localSheetId="52">#REF!</definedName>
    <definedName name="TXGO_R" localSheetId="32">#REF!</definedName>
    <definedName name="TXGO_R">#REF!</definedName>
    <definedName name="TXGO_RPCH" localSheetId="9">#REF!</definedName>
    <definedName name="TXGO_RPCH" localSheetId="12">#REF!</definedName>
    <definedName name="TXGO_RPCH" localSheetId="14">#REF!</definedName>
    <definedName name="TXGO_RPCH" localSheetId="15">#REF!</definedName>
    <definedName name="TXGO_RPCH" localSheetId="16">#REF!</definedName>
    <definedName name="TXGO_RPCH" localSheetId="17">#REF!</definedName>
    <definedName name="TXGO_RPCH" localSheetId="1">#REF!</definedName>
    <definedName name="TXGO_RPCH" localSheetId="20">#REF!</definedName>
    <definedName name="TXGO_RPCH" localSheetId="21">#REF!</definedName>
    <definedName name="TXGO_RPCH" localSheetId="24">#REF!</definedName>
    <definedName name="TXGO_RPCH" localSheetId="3">#REF!</definedName>
    <definedName name="TXGO_RPCH" localSheetId="4">#REF!</definedName>
    <definedName name="TXGO_RPCH" localSheetId="6">#REF!</definedName>
    <definedName name="TXGO_RPCH" localSheetId="7">#REF!</definedName>
    <definedName name="TXGO_RPCH" localSheetId="52">#REF!</definedName>
    <definedName name="TXGO_RPCH" localSheetId="32">#REF!</definedName>
    <definedName name="TXGO_RPCH">#REF!</definedName>
    <definedName name="TXGXO" localSheetId="9">#REF!</definedName>
    <definedName name="TXGXO" localSheetId="12">#REF!</definedName>
    <definedName name="TXGXO" localSheetId="14">#REF!</definedName>
    <definedName name="TXGXO" localSheetId="15">#REF!</definedName>
    <definedName name="TXGXO" localSheetId="16">#REF!</definedName>
    <definedName name="TXGXO" localSheetId="17">#REF!</definedName>
    <definedName name="TXGXO" localSheetId="1">#REF!</definedName>
    <definedName name="TXGXO" localSheetId="20">#REF!</definedName>
    <definedName name="TXGXO" localSheetId="21">#REF!</definedName>
    <definedName name="TXGXO" localSheetId="24">#REF!</definedName>
    <definedName name="TXGXO" localSheetId="3">#REF!</definedName>
    <definedName name="TXGXO" localSheetId="4">#REF!</definedName>
    <definedName name="TXGXO" localSheetId="6">#REF!</definedName>
    <definedName name="TXGXO" localSheetId="7">#REF!</definedName>
    <definedName name="TXGXO" localSheetId="52">#REF!</definedName>
    <definedName name="TXGXO" localSheetId="32">#REF!</definedName>
    <definedName name="TXGXO">#REF!</definedName>
    <definedName name="TXGXO_D" localSheetId="9">#REF!</definedName>
    <definedName name="TXGXO_D" localSheetId="12">#REF!</definedName>
    <definedName name="TXGXO_D" localSheetId="14">#REF!</definedName>
    <definedName name="TXGXO_D" localSheetId="15">#REF!</definedName>
    <definedName name="TXGXO_D" localSheetId="16">#REF!</definedName>
    <definedName name="TXGXO_D" localSheetId="17">#REF!</definedName>
    <definedName name="TXGXO_D" localSheetId="1">#REF!</definedName>
    <definedName name="TXGXO_D" localSheetId="20">#REF!</definedName>
    <definedName name="TXGXO_D" localSheetId="21">#REF!</definedName>
    <definedName name="TXGXO_D" localSheetId="24">#REF!</definedName>
    <definedName name="TXGXO_D" localSheetId="3">#REF!</definedName>
    <definedName name="TXGXO_D" localSheetId="4">#REF!</definedName>
    <definedName name="TXGXO_D" localSheetId="6">#REF!</definedName>
    <definedName name="TXGXO_D" localSheetId="7">#REF!</definedName>
    <definedName name="TXGXO_D" localSheetId="52">#REF!</definedName>
    <definedName name="TXGXO_D" localSheetId="32">#REF!</definedName>
    <definedName name="TXGXO_D">#REF!</definedName>
    <definedName name="TXGXO_DPCH" localSheetId="9">#REF!</definedName>
    <definedName name="TXGXO_DPCH" localSheetId="12">#REF!</definedName>
    <definedName name="TXGXO_DPCH" localSheetId="14">#REF!</definedName>
    <definedName name="TXGXO_DPCH" localSheetId="15">#REF!</definedName>
    <definedName name="TXGXO_DPCH" localSheetId="16">#REF!</definedName>
    <definedName name="TXGXO_DPCH" localSheetId="17">#REF!</definedName>
    <definedName name="TXGXO_DPCH" localSheetId="1">#REF!</definedName>
    <definedName name="TXGXO_DPCH" localSheetId="20">#REF!</definedName>
    <definedName name="TXGXO_DPCH" localSheetId="21">#REF!</definedName>
    <definedName name="TXGXO_DPCH" localSheetId="24">#REF!</definedName>
    <definedName name="TXGXO_DPCH" localSheetId="3">#REF!</definedName>
    <definedName name="TXGXO_DPCH" localSheetId="4">#REF!</definedName>
    <definedName name="TXGXO_DPCH" localSheetId="6">#REF!</definedName>
    <definedName name="TXGXO_DPCH" localSheetId="7">#REF!</definedName>
    <definedName name="TXGXO_DPCH" localSheetId="52">#REF!</definedName>
    <definedName name="TXGXO_DPCH" localSheetId="32">#REF!</definedName>
    <definedName name="TXGXO_DPCH">#REF!</definedName>
    <definedName name="TXGXO_R" localSheetId="9">#REF!</definedName>
    <definedName name="TXGXO_R" localSheetId="12">#REF!</definedName>
    <definedName name="TXGXO_R" localSheetId="14">#REF!</definedName>
    <definedName name="TXGXO_R" localSheetId="15">#REF!</definedName>
    <definedName name="TXGXO_R" localSheetId="16">#REF!</definedName>
    <definedName name="TXGXO_R" localSheetId="17">#REF!</definedName>
    <definedName name="TXGXO_R" localSheetId="1">#REF!</definedName>
    <definedName name="TXGXO_R" localSheetId="20">#REF!</definedName>
    <definedName name="TXGXO_R" localSheetId="21">#REF!</definedName>
    <definedName name="TXGXO_R" localSheetId="24">#REF!</definedName>
    <definedName name="TXGXO_R" localSheetId="3">#REF!</definedName>
    <definedName name="TXGXO_R" localSheetId="4">#REF!</definedName>
    <definedName name="TXGXO_R" localSheetId="6">#REF!</definedName>
    <definedName name="TXGXO_R" localSheetId="7">#REF!</definedName>
    <definedName name="TXGXO_R" localSheetId="52">#REF!</definedName>
    <definedName name="TXGXO_R" localSheetId="32">#REF!</definedName>
    <definedName name="TXGXO_R">#REF!</definedName>
    <definedName name="TXGXO_RPCH" localSheetId="9">#REF!</definedName>
    <definedName name="TXGXO_RPCH" localSheetId="12">#REF!</definedName>
    <definedName name="TXGXO_RPCH" localSheetId="14">#REF!</definedName>
    <definedName name="TXGXO_RPCH" localSheetId="15">#REF!</definedName>
    <definedName name="TXGXO_RPCH" localSheetId="16">#REF!</definedName>
    <definedName name="TXGXO_RPCH" localSheetId="17">#REF!</definedName>
    <definedName name="TXGXO_RPCH" localSheetId="1">#REF!</definedName>
    <definedName name="TXGXO_RPCH" localSheetId="20">#REF!</definedName>
    <definedName name="TXGXO_RPCH" localSheetId="21">#REF!</definedName>
    <definedName name="TXGXO_RPCH" localSheetId="24">#REF!</definedName>
    <definedName name="TXGXO_RPCH" localSheetId="3">#REF!</definedName>
    <definedName name="TXGXO_RPCH" localSheetId="4">#REF!</definedName>
    <definedName name="TXGXO_RPCH" localSheetId="6">#REF!</definedName>
    <definedName name="TXGXO_RPCH" localSheetId="7">#REF!</definedName>
    <definedName name="TXGXO_RPCH" localSheetId="52">#REF!</definedName>
    <definedName name="TXGXO_RPCH" localSheetId="32">#REF!</definedName>
    <definedName name="TXGXO_RPCH">#REF!</definedName>
    <definedName name="TXS" localSheetId="9">#REF!</definedName>
    <definedName name="TXS" localSheetId="12">#REF!</definedName>
    <definedName name="TXS" localSheetId="14">#REF!</definedName>
    <definedName name="TXS" localSheetId="15">#REF!</definedName>
    <definedName name="TXS" localSheetId="16">#REF!</definedName>
    <definedName name="TXS" localSheetId="17">#REF!</definedName>
    <definedName name="TXS" localSheetId="1">#REF!</definedName>
    <definedName name="TXS" localSheetId="20">#REF!</definedName>
    <definedName name="TXS" localSheetId="21">#REF!</definedName>
    <definedName name="TXS" localSheetId="24">#REF!</definedName>
    <definedName name="TXS" localSheetId="3">#REF!</definedName>
    <definedName name="TXS" localSheetId="4">#REF!</definedName>
    <definedName name="TXS" localSheetId="6">#REF!</definedName>
    <definedName name="TXS" localSheetId="7">#REF!</definedName>
    <definedName name="TXS" localSheetId="52">#REF!</definedName>
    <definedName name="TXS" localSheetId="32">#REF!</definedName>
    <definedName name="TXS">#REF!</definedName>
    <definedName name="Type_of_Moratoria">[46]ValuesList!$T$2:$T$3</definedName>
    <definedName name="U" localSheetId="29">[61]NEFTRANS!#REF!</definedName>
    <definedName name="U" localSheetId="37">[61]NEFTRANS!#REF!</definedName>
    <definedName name="U" localSheetId="38">[61]NEFTRANS!#REF!</definedName>
    <definedName name="U" localSheetId="30">[61]NEFTRANS!#REF!</definedName>
    <definedName name="U" localSheetId="56">[61]NEFTRANS!#REF!</definedName>
    <definedName name="U" localSheetId="32">[61]NEFTRANS!#REF!</definedName>
    <definedName name="U" localSheetId="33">[61]NEFTRANS!#REF!</definedName>
    <definedName name="U" localSheetId="34">[61]NEFTRANS!#REF!</definedName>
    <definedName name="U" localSheetId="35">[61]NEFTRANS!#REF!</definedName>
    <definedName name="U" localSheetId="36">[61]NEFTRANS!#REF!</definedName>
    <definedName name="U">[61]NEFTRANS!#REF!</definedName>
    <definedName name="ukp" localSheetId="25">OFFSET(#REF!,,,1,COUNT(#REF!))</definedName>
    <definedName name="ukp" localSheetId="26">OFFSET(#REF!,,,1,COUNT(#REF!))</definedName>
    <definedName name="ukp" localSheetId="27">OFFSET(#REF!,,,1,COUNT(#REF!))</definedName>
    <definedName name="ukp" localSheetId="38">OFFSET(#REF!,,,1,COUNT(#REF!))</definedName>
    <definedName name="ukp" localSheetId="52">OFFSET(#REF!,,,1,COUNT(#REF!))</definedName>
    <definedName name="ukp" localSheetId="32">OFFSET(#REF!,,,1,COUNT(#REF!))</definedName>
    <definedName name="ukp" localSheetId="28">OFFSET(#REF!,,,1,COUNT(#REF!))</definedName>
    <definedName name="ukp">OFFSET(#REF!,,,1,COUNT(#REF!))</definedName>
    <definedName name="Ukupno_EUR" localSheetId="32">OFFSET('[24]kamatne stope_tečajevi'!$AJ$2,0,0,COUNTA('[24]kamatne stope_tečajevi'!$AJ:$AJ)-2)</definedName>
    <definedName name="Ukupno_EUR">OFFSET('[25]kamatne stope_tečajevi'!$AJ$2,0,0,COUNTA('[25]kamatne stope_tečajevi'!$AJ:$AJ)-2)</definedName>
    <definedName name="unemp_96Q3" localSheetId="9">#REF!</definedName>
    <definedName name="unemp_96Q3" localSheetId="12">#REF!</definedName>
    <definedName name="unemp_96Q3" localSheetId="14">#REF!</definedName>
    <definedName name="unemp_96Q3" localSheetId="15">#REF!</definedName>
    <definedName name="unemp_96Q3" localSheetId="16">#REF!</definedName>
    <definedName name="unemp_96Q3" localSheetId="17">#REF!</definedName>
    <definedName name="unemp_96Q3" localSheetId="1">#REF!</definedName>
    <definedName name="unemp_96Q3" localSheetId="20">#REF!</definedName>
    <definedName name="unemp_96Q3" localSheetId="21">#REF!</definedName>
    <definedName name="unemp_96Q3" localSheetId="24">#REF!</definedName>
    <definedName name="unemp_96Q3" localSheetId="25">#REF!</definedName>
    <definedName name="unemp_96Q3" localSheetId="26">#REF!</definedName>
    <definedName name="unemp_96Q3" localSheetId="27">#REF!</definedName>
    <definedName name="unemp_96Q3" localSheetId="3">#REF!</definedName>
    <definedName name="unemp_96Q3" localSheetId="4">#REF!</definedName>
    <definedName name="unemp_96Q3" localSheetId="6">#REF!</definedName>
    <definedName name="unemp_96Q3" localSheetId="7">#REF!</definedName>
    <definedName name="unemp_96Q3" localSheetId="29">#REF!</definedName>
    <definedName name="unemp_96Q3" localSheetId="37">#REF!</definedName>
    <definedName name="unemp_96Q3" localSheetId="38">#REF!</definedName>
    <definedName name="unemp_96Q3" localSheetId="30">#REF!</definedName>
    <definedName name="unemp_96Q3" localSheetId="52">#REF!</definedName>
    <definedName name="unemp_96Q3" localSheetId="56">#REF!</definedName>
    <definedName name="unemp_96Q3" localSheetId="32">#REF!</definedName>
    <definedName name="unemp_96Q3" localSheetId="33">#REF!</definedName>
    <definedName name="unemp_96Q3" localSheetId="34">#REF!</definedName>
    <definedName name="unemp_96Q3" localSheetId="35">#REF!</definedName>
    <definedName name="unemp_96Q3" localSheetId="36">#REF!</definedName>
    <definedName name="unemp_96Q3" localSheetId="28">#REF!</definedName>
    <definedName name="unemp_96Q3">#REF!</definedName>
    <definedName name="unemp_96Q4" localSheetId="9">#REF!</definedName>
    <definedName name="unemp_96Q4" localSheetId="12">#REF!</definedName>
    <definedName name="unemp_96Q4" localSheetId="14">#REF!</definedName>
    <definedName name="unemp_96Q4" localSheetId="15">#REF!</definedName>
    <definedName name="unemp_96Q4" localSheetId="16">#REF!</definedName>
    <definedName name="unemp_96Q4" localSheetId="17">#REF!</definedName>
    <definedName name="unemp_96Q4" localSheetId="1">#REF!</definedName>
    <definedName name="unemp_96Q4" localSheetId="20">#REF!</definedName>
    <definedName name="unemp_96Q4" localSheetId="21">#REF!</definedName>
    <definedName name="unemp_96Q4" localSheetId="24">#REF!</definedName>
    <definedName name="unemp_96Q4" localSheetId="3">#REF!</definedName>
    <definedName name="unemp_96Q4" localSheetId="4">#REF!</definedName>
    <definedName name="unemp_96Q4" localSheetId="6">#REF!</definedName>
    <definedName name="unemp_96Q4" localSheetId="7">#REF!</definedName>
    <definedName name="unemp_96Q4" localSheetId="52">#REF!</definedName>
    <definedName name="unemp_96Q4" localSheetId="32">#REF!</definedName>
    <definedName name="unemp_96Q4">#REF!</definedName>
    <definedName name="unemp_97Q1" localSheetId="9">#REF!</definedName>
    <definedName name="unemp_97Q1" localSheetId="12">#REF!</definedName>
    <definedName name="unemp_97Q1" localSheetId="14">#REF!</definedName>
    <definedName name="unemp_97Q1" localSheetId="15">#REF!</definedName>
    <definedName name="unemp_97Q1" localSheetId="16">#REF!</definedName>
    <definedName name="unemp_97Q1" localSheetId="17">#REF!</definedName>
    <definedName name="unemp_97Q1" localSheetId="1">#REF!</definedName>
    <definedName name="unemp_97Q1" localSheetId="20">#REF!</definedName>
    <definedName name="unemp_97Q1" localSheetId="21">#REF!</definedName>
    <definedName name="unemp_97Q1" localSheetId="24">#REF!</definedName>
    <definedName name="unemp_97Q1" localSheetId="3">#REF!</definedName>
    <definedName name="unemp_97Q1" localSheetId="4">#REF!</definedName>
    <definedName name="unemp_97Q1" localSheetId="6">#REF!</definedName>
    <definedName name="unemp_97Q1" localSheetId="7">#REF!</definedName>
    <definedName name="unemp_97Q1" localSheetId="52">#REF!</definedName>
    <definedName name="unemp_97Q1" localSheetId="32">#REF!</definedName>
    <definedName name="unemp_97Q1">#REF!</definedName>
    <definedName name="unemp_97Q2" localSheetId="9">#REF!</definedName>
    <definedName name="unemp_97Q2" localSheetId="12">#REF!</definedName>
    <definedName name="unemp_97Q2" localSheetId="14">#REF!</definedName>
    <definedName name="unemp_97Q2" localSheetId="15">#REF!</definedName>
    <definedName name="unemp_97Q2" localSheetId="16">#REF!</definedName>
    <definedName name="unemp_97Q2" localSheetId="17">#REF!</definedName>
    <definedName name="unemp_97Q2" localSheetId="1">#REF!</definedName>
    <definedName name="unemp_97Q2" localSheetId="20">#REF!</definedName>
    <definedName name="unemp_97Q2" localSheetId="21">#REF!</definedName>
    <definedName name="unemp_97Q2" localSheetId="24">#REF!</definedName>
    <definedName name="unemp_97Q2" localSheetId="3">#REF!</definedName>
    <definedName name="unemp_97Q2" localSheetId="4">#REF!</definedName>
    <definedName name="unemp_97Q2" localSheetId="6">#REF!</definedName>
    <definedName name="unemp_97Q2" localSheetId="7">#REF!</definedName>
    <definedName name="unemp_97Q2" localSheetId="52">#REF!</definedName>
    <definedName name="unemp_97Q2" localSheetId="32">#REF!</definedName>
    <definedName name="unemp_97Q2">#REF!</definedName>
    <definedName name="unemp_nat" localSheetId="9">#REF!</definedName>
    <definedName name="unemp_nat" localSheetId="12">#REF!</definedName>
    <definedName name="unemp_nat" localSheetId="14">#REF!</definedName>
    <definedName name="unemp_nat" localSheetId="15">#REF!</definedName>
    <definedName name="unemp_nat" localSheetId="16">#REF!</definedName>
    <definedName name="unemp_nat" localSheetId="17">#REF!</definedName>
    <definedName name="unemp_nat" localSheetId="1">#REF!</definedName>
    <definedName name="unemp_nat" localSheetId="20">#REF!</definedName>
    <definedName name="unemp_nat" localSheetId="21">#REF!</definedName>
    <definedName name="unemp_nat" localSheetId="24">#REF!</definedName>
    <definedName name="unemp_nat" localSheetId="3">#REF!</definedName>
    <definedName name="unemp_nat" localSheetId="4">#REF!</definedName>
    <definedName name="unemp_nat" localSheetId="6">#REF!</definedName>
    <definedName name="unemp_nat" localSheetId="7">#REF!</definedName>
    <definedName name="unemp_nat" localSheetId="52">#REF!</definedName>
    <definedName name="unemp_nat" localSheetId="32">#REF!</definedName>
    <definedName name="unemp_nat">#REF!</definedName>
    <definedName name="unemp_urbrural" localSheetId="9">#REF!</definedName>
    <definedName name="unemp_urbrural" localSheetId="12">#REF!</definedName>
    <definedName name="unemp_urbrural" localSheetId="14">#REF!</definedName>
    <definedName name="unemp_urbrural" localSheetId="15">#REF!</definedName>
    <definedName name="unemp_urbrural" localSheetId="16">#REF!</definedName>
    <definedName name="unemp_urbrural" localSheetId="17">#REF!</definedName>
    <definedName name="unemp_urbrural" localSheetId="1">#REF!</definedName>
    <definedName name="unemp_urbrural" localSheetId="20">#REF!</definedName>
    <definedName name="unemp_urbrural" localSheetId="21">#REF!</definedName>
    <definedName name="unemp_urbrural" localSheetId="24">#REF!</definedName>
    <definedName name="unemp_urbrural" localSheetId="3">#REF!</definedName>
    <definedName name="unemp_urbrural" localSheetId="4">#REF!</definedName>
    <definedName name="unemp_urbrural" localSheetId="6">#REF!</definedName>
    <definedName name="unemp_urbrural" localSheetId="7">#REF!</definedName>
    <definedName name="unemp_urbrural" localSheetId="52">#REF!</definedName>
    <definedName name="unemp_urbrural" localSheetId="32">#REF!</definedName>
    <definedName name="unemp_urbrural">#REF!</definedName>
    <definedName name="UniqueRange_37" localSheetId="52">#REF!</definedName>
    <definedName name="UniqueRange_37" localSheetId="32">#REF!</definedName>
    <definedName name="UniqueRange_37">#REF!</definedName>
    <definedName name="UniqueRange_38" localSheetId="52">#REF!</definedName>
    <definedName name="UniqueRange_38" localSheetId="32">#REF!</definedName>
    <definedName name="UniqueRange_38">#REF!</definedName>
    <definedName name="UniqueRange_39" localSheetId="52">#REF!</definedName>
    <definedName name="UniqueRange_39" localSheetId="32">#REF!</definedName>
    <definedName name="UniqueRange_39">#REF!</definedName>
    <definedName name="UniqueRange_40" localSheetId="52">#REF!</definedName>
    <definedName name="UniqueRange_40" localSheetId="32">#REF!</definedName>
    <definedName name="UniqueRange_40">#REF!</definedName>
    <definedName name="UniqueRange_41" localSheetId="52">#REF!</definedName>
    <definedName name="UniqueRange_41" localSheetId="32">#REF!</definedName>
    <definedName name="UniqueRange_41">#REF!</definedName>
    <definedName name="UniqueRange_42" localSheetId="52">#REF!</definedName>
    <definedName name="UniqueRange_42" localSheetId="32">#REF!</definedName>
    <definedName name="UniqueRange_42">#REF!</definedName>
    <definedName name="UniqueRange_43" localSheetId="52">#REF!</definedName>
    <definedName name="UniqueRange_43" localSheetId="32">#REF!</definedName>
    <definedName name="UniqueRange_43">#REF!</definedName>
    <definedName name="UniqueRange_44" localSheetId="52">#REF!</definedName>
    <definedName name="UniqueRange_44" localSheetId="32">#REF!</definedName>
    <definedName name="UniqueRange_44">#REF!</definedName>
    <definedName name="UniqueRange_45" localSheetId="52">#REF!</definedName>
    <definedName name="UniqueRange_45" localSheetId="32">#REF!</definedName>
    <definedName name="UniqueRange_45">#REF!</definedName>
    <definedName name="UniqueRange_46" localSheetId="52">#REF!</definedName>
    <definedName name="UniqueRange_46" localSheetId="32">#REF!</definedName>
    <definedName name="UniqueRange_46">#REF!</definedName>
    <definedName name="UniqueRange_47" localSheetId="52">#REF!</definedName>
    <definedName name="UniqueRange_47" localSheetId="32">#REF!</definedName>
    <definedName name="UniqueRange_47">#REF!</definedName>
    <definedName name="Universities" localSheetId="52">#REF!</definedName>
    <definedName name="Universities" localSheetId="32">#REF!</definedName>
    <definedName name="Universities">#REF!</definedName>
    <definedName name="Update_Time">'[88]Guide for maintenance'!$C$33</definedName>
    <definedName name="Uruguay" localSheetId="25">#REF!</definedName>
    <definedName name="Uruguay" localSheetId="26">#REF!</definedName>
    <definedName name="Uruguay" localSheetId="27">#REF!</definedName>
    <definedName name="Uruguay" localSheetId="29">#REF!</definedName>
    <definedName name="Uruguay" localSheetId="37">#REF!</definedName>
    <definedName name="Uruguay" localSheetId="38">#REF!</definedName>
    <definedName name="Uruguay" localSheetId="30">#REF!</definedName>
    <definedName name="Uruguay" localSheetId="52">#REF!</definedName>
    <definedName name="Uruguay" localSheetId="56">#REF!</definedName>
    <definedName name="Uruguay" localSheetId="32">#REF!</definedName>
    <definedName name="Uruguay" localSheetId="33">#REF!</definedName>
    <definedName name="Uruguay" localSheetId="34">#REF!</definedName>
    <definedName name="Uruguay" localSheetId="35">#REF!</definedName>
    <definedName name="Uruguay" localSheetId="36">#REF!</definedName>
    <definedName name="Uruguay" localSheetId="28">#REF!</definedName>
    <definedName name="Uruguay">#REF!</definedName>
    <definedName name="usd" localSheetId="0">#REF!</definedName>
    <definedName name="usd" localSheetId="9">#REF!</definedName>
    <definedName name="usd" localSheetId="10">#REF!</definedName>
    <definedName name="usd" localSheetId="11">#REF!</definedName>
    <definedName name="usd" localSheetId="12">#REF!</definedName>
    <definedName name="usd" localSheetId="14">#REF!</definedName>
    <definedName name="usd" localSheetId="15">#REF!</definedName>
    <definedName name="usd" localSheetId="16">#REF!</definedName>
    <definedName name="usd" localSheetId="17">#REF!</definedName>
    <definedName name="usd" localSheetId="1">#REF!</definedName>
    <definedName name="usd" localSheetId="20">#REF!</definedName>
    <definedName name="usd" localSheetId="21">#REF!</definedName>
    <definedName name="usd" localSheetId="23">#REF!</definedName>
    <definedName name="usd" localSheetId="24">#REF!</definedName>
    <definedName name="usd" localSheetId="25">#REF!</definedName>
    <definedName name="usd" localSheetId="26">#REF!</definedName>
    <definedName name="usd" localSheetId="27">#REF!</definedName>
    <definedName name="usd" localSheetId="3">#REF!</definedName>
    <definedName name="usd" localSheetId="4">#REF!</definedName>
    <definedName name="usd" localSheetId="5">#REF!</definedName>
    <definedName name="usd" localSheetId="6">#REF!</definedName>
    <definedName name="usd" localSheetId="7">#REF!</definedName>
    <definedName name="usd" localSheetId="8">#REF!</definedName>
    <definedName name="usd" localSheetId="52">#REF!</definedName>
    <definedName name="usd" localSheetId="32">#REF!</definedName>
    <definedName name="usd" localSheetId="98">#REF!</definedName>
    <definedName name="usd" localSheetId="28">#REF!</definedName>
    <definedName name="usd">#REF!</definedName>
    <definedName name="usd_" localSheetId="9">#REF!</definedName>
    <definedName name="usd_" localSheetId="12">#REF!</definedName>
    <definedName name="usd_" localSheetId="14">#REF!</definedName>
    <definedName name="usd_" localSheetId="15">#REF!</definedName>
    <definedName name="usd_" localSheetId="16">#REF!</definedName>
    <definedName name="usd_" localSheetId="17">#REF!</definedName>
    <definedName name="usd_" localSheetId="1">#REF!</definedName>
    <definedName name="usd_" localSheetId="20">#REF!</definedName>
    <definedName name="usd_" localSheetId="21">#REF!</definedName>
    <definedName name="usd_" localSheetId="24">#REF!</definedName>
    <definedName name="usd_" localSheetId="25">#REF!</definedName>
    <definedName name="usd_" localSheetId="26">#REF!</definedName>
    <definedName name="usd_" localSheetId="27">#REF!</definedName>
    <definedName name="usd_" localSheetId="3">#REF!</definedName>
    <definedName name="usd_" localSheetId="4">#REF!</definedName>
    <definedName name="usd_" localSheetId="6">#REF!</definedName>
    <definedName name="usd_" localSheetId="7">#REF!</definedName>
    <definedName name="usd_" localSheetId="52">#REF!</definedName>
    <definedName name="usd_" localSheetId="32">#REF!</definedName>
    <definedName name="usd_" localSheetId="98">#REF!</definedName>
    <definedName name="usd_" localSheetId="28">#REF!</definedName>
    <definedName name="usd_">#REF!</definedName>
    <definedName name="USDAFS_portfelj" localSheetId="32">OFFSET('[34]Veličine port'!$H$2,0,0,COUNTA('[34]Veličine port'!$H:$H)-1)</definedName>
    <definedName name="USDAFS_portfelj">OFFSET('[35]Veličine port'!$H$2,0,0,COUNTA('[35]Veličine port'!$H:$H)-1)</definedName>
    <definedName name="USDHRK_tecaj_1m" localSheetId="52">OFFSET(#REF!,0,0,COUNTA(#REF!)-2)</definedName>
    <definedName name="USDHRK_tecaj_1m" localSheetId="32">OFFSET(#REF!,0,0,COUNTA(#REF!)-2)</definedName>
    <definedName name="USDHRK_tecaj_1m">OFFSET(#REF!,0,0,COUNTA(#REF!)-2)</definedName>
    <definedName name="USDHRK_tecaj_1m_datum" localSheetId="52">OFFSET(#REF!,0,0,COUNTA(#REF!)-2)</definedName>
    <definedName name="USDHRK_tecaj_1m_datum" localSheetId="32">OFFSET(#REF!,0,0,COUNTA(#REF!)-2)</definedName>
    <definedName name="USDHRK_tecaj_1m_datum">OFFSET(#REF!,0,0,COUNTA(#REF!)-2)</definedName>
    <definedName name="USDRAMP_portfelj" localSheetId="32">OFFSET('[34]Veličine port'!$G$2,0,2,COUNTA('[34]Veličine port'!$G:$G)-1)</definedName>
    <definedName name="USDRAMP_portfelj">OFFSET('[35]Veličine port'!$G$2,0,2,COUNTA('[35]Veličine port'!$G:$G)-1)</definedName>
    <definedName name="USDSR" localSheetId="9">#REF!</definedName>
    <definedName name="USDSR" localSheetId="12">#REF!</definedName>
    <definedName name="USDSR" localSheetId="14">#REF!</definedName>
    <definedName name="USDSR" localSheetId="15">#REF!</definedName>
    <definedName name="USDSR" localSheetId="16">#REF!</definedName>
    <definedName name="USDSR" localSheetId="17">#REF!</definedName>
    <definedName name="USDSR" localSheetId="1">#REF!</definedName>
    <definedName name="USDSR" localSheetId="20">#REF!</definedName>
    <definedName name="USDSR" localSheetId="21">#REF!</definedName>
    <definedName name="USDSR" localSheetId="24">#REF!</definedName>
    <definedName name="USDSR" localSheetId="3">#REF!</definedName>
    <definedName name="USDSR" localSheetId="4">#REF!</definedName>
    <definedName name="USDSR" localSheetId="6">#REF!</definedName>
    <definedName name="USDSR" localSheetId="7">#REF!</definedName>
    <definedName name="USDSR" localSheetId="29">#REF!</definedName>
    <definedName name="USDSR" localSheetId="37">#REF!</definedName>
    <definedName name="USDSR" localSheetId="38">#REF!</definedName>
    <definedName name="USDSR" localSheetId="30">#REF!</definedName>
    <definedName name="USDSR" localSheetId="52">#REF!</definedName>
    <definedName name="USDSR" localSheetId="56">#REF!</definedName>
    <definedName name="USDSR" localSheetId="32">#REF!</definedName>
    <definedName name="USDSR" localSheetId="33">#REF!</definedName>
    <definedName name="USDSR" localSheetId="34">#REF!</definedName>
    <definedName name="USDSR" localSheetId="35">#REF!</definedName>
    <definedName name="USDSR" localSheetId="36">#REF!</definedName>
    <definedName name="USDSR">#REF!</definedName>
    <definedName name="USDtrg_portfelj" localSheetId="32">OFFSET('[24]kamatne stope_tečajevi'!$AY$2,0,0,COUNTA('[24]kamatne stope_tečajevi'!$AY:$AY)-1)</definedName>
    <definedName name="USDtrg_portfelj">OFFSET('[25]kamatne stope_tečajevi'!$AY$2,0,0,COUNTA('[25]kamatne stope_tečajevi'!$AY:$AY)-1)</definedName>
    <definedName name="USDUKUPNO_portfelj" localSheetId="32">OFFSET('[34]Veličine port'!$G$2,0,3,COUNTA('[34]Veličine port'!$G:$G)-1)</definedName>
    <definedName name="USDUKUPNO_portfelj">OFFSET('[35]Veličine port'!$G$2,0,3,COUNTA('[35]Veličine port'!$G:$G)-1)</definedName>
    <definedName name="UseList1" localSheetId="29">INDEX(ValData1,1,MATCH(#REF!,#REF!,0)):INDEX(ValData1,'Slika B.1.'!Counter1,MATCH(#REF!,#REF!,0))</definedName>
    <definedName name="UseList1" localSheetId="37">INDEX(ValData1,1,MATCH(#REF!,#REF!,0)):INDEX(ValData1,'Slika B.10.'!Counter1,MATCH(#REF!,#REF!,0))</definedName>
    <definedName name="UseList1" localSheetId="38">INDEX(ValData1,1,MATCH(#REF!,#REF!,0)):INDEX(ValData1,'Slika B.11.'!Counter1,MATCH(#REF!,#REF!,0))</definedName>
    <definedName name="UseList1" localSheetId="30">INDEX(ValData1,1,MATCH(#REF!,#REF!,0)):INDEX(ValData1,'Slika B.2.'!Counter1,MATCH(#REF!,#REF!,0))</definedName>
    <definedName name="UseList1" localSheetId="52">INDEX('Slika B.25.'!ValData1,1,MATCH(#REF!,#REF!,0)):INDEX('Slika B.25.'!ValData1,'Slika B.25.'!Counter1,MATCH(#REF!,#REF!,0))</definedName>
    <definedName name="UseList1" localSheetId="56">INDEX(ValData1,1,MATCH(#REF!,#REF!,0)):INDEX(ValData1,'Slika B.29.'!Counter1,MATCH(#REF!,#REF!,0))</definedName>
    <definedName name="UseList1" localSheetId="32">INDEX('Slika B.4.'!ValData1,1,MATCH(#REF!,#REF!,0)):INDEX('Slika B.4.'!ValData1,'Slika B.4.'!Counter1,MATCH(#REF!,#REF!,0))</definedName>
    <definedName name="UseList1" localSheetId="33">INDEX(ValData1,1,MATCH(#REF!,#REF!,0)):INDEX(ValData1,'Slika B.6.'!Counter1,MATCH(#REF!,#REF!,0))</definedName>
    <definedName name="UseList1" localSheetId="34">INDEX(ValData1,1,MATCH(#REF!,#REF!,0)):INDEX(ValData1,'Slika B.7.'!Counter1,MATCH(#REF!,#REF!,0))</definedName>
    <definedName name="UseList1" localSheetId="35">INDEX(ValData1,1,MATCH(#REF!,#REF!,0)):INDEX(ValData1,'Slika B.8.'!Counter1,MATCH(#REF!,#REF!,0))</definedName>
    <definedName name="UseList1" localSheetId="36">INDEX(ValData1,1,MATCH(#REF!,#REF!,0)):INDEX(ValData1,'Slika B.9.'!Counter1,MATCH(#REF!,#REF!,0))</definedName>
    <definedName name="UseList1">INDEX(ValData1,1,MATCH(#REF!,#REF!,0)):INDEX(ValData1,Counter1,MATCH(#REF!,#REF!,0))</definedName>
    <definedName name="UseList123" localSheetId="29">INDEX(ValData213,1,MATCH(#REF!,#REF!,0)):INDEX(ValData213,'Slika B.1.'!Counter123,MATCH(#REF!,#REF!,0))</definedName>
    <definedName name="UseList123" localSheetId="37">INDEX(ValData213,1,MATCH(#REF!,#REF!,0)):INDEX(ValData213,'Slika B.10.'!Counter123,MATCH(#REF!,#REF!,0))</definedName>
    <definedName name="UseList123" localSheetId="38">INDEX(ValData213,1,MATCH(#REF!,#REF!,0)):INDEX(ValData213,'Slika B.11.'!Counter123,MATCH(#REF!,#REF!,0))</definedName>
    <definedName name="UseList123" localSheetId="30">INDEX(ValData213,1,MATCH(#REF!,#REF!,0)):INDEX(ValData213,'Slika B.2.'!Counter123,MATCH(#REF!,#REF!,0))</definedName>
    <definedName name="UseList123" localSheetId="52">INDEX('Slika B.25.'!ValData213,1,MATCH(#REF!,#REF!,0)):INDEX('Slika B.25.'!ValData213,'Slika B.25.'!Counter123,MATCH(#REF!,#REF!,0))</definedName>
    <definedName name="UseList123" localSheetId="56">INDEX(ValData213,1,MATCH(#REF!,#REF!,0)):INDEX(ValData213,'Slika B.29.'!Counter123,MATCH(#REF!,#REF!,0))</definedName>
    <definedName name="UseList123" localSheetId="32">INDEX('Slika B.4.'!ValData213,1,MATCH(#REF!,#REF!,0)):INDEX('Slika B.4.'!ValData213,'Slika B.4.'!Counter123,MATCH(#REF!,#REF!,0))</definedName>
    <definedName name="UseList123" localSheetId="33">INDEX(ValData213,1,MATCH(#REF!,#REF!,0)):INDEX(ValData213,'Slika B.6.'!Counter123,MATCH(#REF!,#REF!,0))</definedName>
    <definedName name="UseList123" localSheetId="34">INDEX(ValData213,1,MATCH(#REF!,#REF!,0)):INDEX(ValData213,'Slika B.7.'!Counter123,MATCH(#REF!,#REF!,0))</definedName>
    <definedName name="UseList123" localSheetId="35">INDEX(ValData213,1,MATCH(#REF!,#REF!,0)):INDEX(ValData213,'Slika B.8.'!Counter123,MATCH(#REF!,#REF!,0))</definedName>
    <definedName name="UseList123" localSheetId="36">INDEX(ValData213,1,MATCH(#REF!,#REF!,0)):INDEX(ValData213,'Slika B.9.'!Counter123,MATCH(#REF!,#REF!,0))</definedName>
    <definedName name="UseList123">INDEX(ValData213,1,MATCH(#REF!,#REF!,0)):INDEX(ValData213,Counter123,MATCH(#REF!,#REF!,0))</definedName>
    <definedName name="UseList2" localSheetId="29">INDEX(ValData2,1,MATCH(#REF!,#REF!,0)):INDEX(ValData2,'Slika B.1.'!Counter2,MATCH(#REF!,#REF!,0))</definedName>
    <definedName name="UseList2" localSheetId="37">INDEX(ValData2,1,MATCH(#REF!,#REF!,0)):INDEX(ValData2,'Slika B.10.'!Counter2,MATCH(#REF!,#REF!,0))</definedName>
    <definedName name="UseList2" localSheetId="38">INDEX(ValData2,1,MATCH(#REF!,#REF!,0)):INDEX(ValData2,'Slika B.11.'!Counter2,MATCH(#REF!,#REF!,0))</definedName>
    <definedName name="UseList2" localSheetId="30">INDEX(ValData2,1,MATCH(#REF!,#REF!,0)):INDEX(ValData2,'Slika B.2.'!Counter2,MATCH(#REF!,#REF!,0))</definedName>
    <definedName name="UseList2" localSheetId="52">INDEX('Slika B.25.'!ValData2,1,MATCH(#REF!,#REF!,0)):INDEX('Slika B.25.'!ValData2,'Slika B.25.'!Counter2,MATCH(#REF!,#REF!,0))</definedName>
    <definedName name="UseList2" localSheetId="56">INDEX(ValData2,1,MATCH(#REF!,#REF!,0)):INDEX(ValData2,'Slika B.29.'!Counter2,MATCH(#REF!,#REF!,0))</definedName>
    <definedName name="UseList2" localSheetId="32">INDEX('Slika B.4.'!ValData2,1,MATCH(#REF!,#REF!,0)):INDEX('Slika B.4.'!ValData2,'Slika B.4.'!Counter2,MATCH(#REF!,#REF!,0))</definedName>
    <definedName name="UseList2" localSheetId="33">INDEX(ValData2,1,MATCH(#REF!,#REF!,0)):INDEX(ValData2,'Slika B.6.'!Counter2,MATCH(#REF!,#REF!,0))</definedName>
    <definedName name="UseList2" localSheetId="34">INDEX(ValData2,1,MATCH(#REF!,#REF!,0)):INDEX(ValData2,'Slika B.7.'!Counter2,MATCH(#REF!,#REF!,0))</definedName>
    <definedName name="UseList2" localSheetId="35">INDEX(ValData2,1,MATCH(#REF!,#REF!,0)):INDEX(ValData2,'Slika B.8.'!Counter2,MATCH(#REF!,#REF!,0))</definedName>
    <definedName name="UseList2" localSheetId="36">INDEX(ValData2,1,MATCH(#REF!,#REF!,0)):INDEX(ValData2,'Slika B.9.'!Counter2,MATCH(#REF!,#REF!,0))</definedName>
    <definedName name="UseList2">INDEX(ValData2,1,MATCH(#REF!,#REF!,0)):INDEX(ValData2,Counter2,MATCH(#REF!,#REF!,0))</definedName>
    <definedName name="UseList3" localSheetId="29">INDEX(ValdData123,1,MATCH(#REF!,#REF!,0)):INDEX(ValdData123,'Slika B.1.'!Counter234,MATCH(#REF!,#REF!,0))</definedName>
    <definedName name="UseList3" localSheetId="37">INDEX(ValdData123,1,MATCH(#REF!,#REF!,0)):INDEX(ValdData123,'Slika B.10.'!Counter234,MATCH(#REF!,#REF!,0))</definedName>
    <definedName name="UseList3" localSheetId="38">INDEX(ValdData123,1,MATCH(#REF!,#REF!,0)):INDEX(ValdData123,'Slika B.11.'!Counter234,MATCH(#REF!,#REF!,0))</definedName>
    <definedName name="UseList3" localSheetId="30">INDEX(ValdData123,1,MATCH(#REF!,#REF!,0)):INDEX(ValdData123,'Slika B.2.'!Counter234,MATCH(#REF!,#REF!,0))</definedName>
    <definedName name="UseList3" localSheetId="52">INDEX('Slika B.25.'!ValdData123,1,MATCH(#REF!,#REF!,0)):INDEX('Slika B.25.'!ValdData123,'Slika B.25.'!Counter234,MATCH(#REF!,#REF!,0))</definedName>
    <definedName name="UseList3" localSheetId="56">INDEX(ValdData123,1,MATCH(#REF!,#REF!,0)):INDEX(ValdData123,'Slika B.29.'!Counter234,MATCH(#REF!,#REF!,0))</definedName>
    <definedName name="UseList3" localSheetId="32">INDEX('Slika B.4.'!ValdData123,1,MATCH(#REF!,#REF!,0)):INDEX('Slika B.4.'!ValdData123,'Slika B.4.'!Counter234,MATCH(#REF!,#REF!,0))</definedName>
    <definedName name="UseList3" localSheetId="33">INDEX(ValdData123,1,MATCH(#REF!,#REF!,0)):INDEX(ValdData123,'Slika B.6.'!Counter234,MATCH(#REF!,#REF!,0))</definedName>
    <definedName name="UseList3" localSheetId="34">INDEX(ValdData123,1,MATCH(#REF!,#REF!,0)):INDEX(ValdData123,'Slika B.7.'!Counter234,MATCH(#REF!,#REF!,0))</definedName>
    <definedName name="UseList3" localSheetId="35">INDEX(ValdData123,1,MATCH(#REF!,#REF!,0)):INDEX(ValdData123,'Slika B.8.'!Counter234,MATCH(#REF!,#REF!,0))</definedName>
    <definedName name="UseList3" localSheetId="36">INDEX(ValdData123,1,MATCH(#REF!,#REF!,0)):INDEX(ValdData123,'Slika B.9.'!Counter234,MATCH(#REF!,#REF!,0))</definedName>
    <definedName name="UseList3">INDEX(ValdData123,1,MATCH(#REF!,#REF!,0)):INDEX(ValdData123,Counter234,MATCH(#REF!,#REF!,0))</definedName>
    <definedName name="uu" localSheetId="25" hidden="1">{"Riqfin97",#N/A,FALSE,"Tran";"Riqfinpro",#N/A,FALSE,"Tran"}</definedName>
    <definedName name="uu" localSheetId="26" hidden="1">{"Riqfin97",#N/A,FALSE,"Tran";"Riqfinpro",#N/A,FALSE,"Tran"}</definedName>
    <definedName name="uu" localSheetId="27" hidden="1">{"Riqfin97",#N/A,FALSE,"Tran";"Riqfinpro",#N/A,FALSE,"Tran"}</definedName>
    <definedName name="uu" localSheetId="29" hidden="1">{"Riqfin97",#N/A,FALSE,"Tran";"Riqfinpro",#N/A,FALSE,"Tran"}</definedName>
    <definedName name="uu" localSheetId="37" hidden="1">{"Riqfin97",#N/A,FALSE,"Tran";"Riqfinpro",#N/A,FALSE,"Tran"}</definedName>
    <definedName name="uu" localSheetId="38" hidden="1">{"Riqfin97",#N/A,FALSE,"Tran";"Riqfinpro",#N/A,FALSE,"Tran"}</definedName>
    <definedName name="uu" localSheetId="30" hidden="1">{"Riqfin97",#N/A,FALSE,"Tran";"Riqfinpro",#N/A,FALSE,"Tran"}</definedName>
    <definedName name="uu" localSheetId="52" hidden="1">{"Riqfin97",#N/A,FALSE,"Tran";"Riqfinpro",#N/A,FALSE,"Tran"}</definedName>
    <definedName name="uu" localSheetId="56" hidden="1">{"Riqfin97",#N/A,FALSE,"Tran";"Riqfinpro",#N/A,FALSE,"Tran"}</definedName>
    <definedName name="uu" localSheetId="32" hidden="1">{"Riqfin97",#N/A,FALSE,"Tran";"Riqfinpro",#N/A,FALSE,"Tran"}</definedName>
    <definedName name="uu" localSheetId="33" hidden="1">{"Riqfin97",#N/A,FALSE,"Tran";"Riqfinpro",#N/A,FALSE,"Tran"}</definedName>
    <definedName name="uu" localSheetId="34" hidden="1">{"Riqfin97",#N/A,FALSE,"Tran";"Riqfinpro",#N/A,FALSE,"Tran"}</definedName>
    <definedName name="uu" localSheetId="35" hidden="1">{"Riqfin97",#N/A,FALSE,"Tran";"Riqfinpro",#N/A,FALSE,"Tran"}</definedName>
    <definedName name="uu" localSheetId="36" hidden="1">{"Riqfin97",#N/A,FALSE,"Tran";"Riqfinpro",#N/A,FALSE,"Tran"}</definedName>
    <definedName name="uu" localSheetId="28" hidden="1">{"Riqfin97",#N/A,FALSE,"Tran";"Riqfinpro",#N/A,FALSE,"Tran"}</definedName>
    <definedName name="uu" hidden="1">{"Riqfin97",#N/A,FALSE,"Tran";"Riqfinpro",#N/A,FALSE,"Tran"}</definedName>
    <definedName name="uuu" localSheetId="25">#REF!</definedName>
    <definedName name="uuu" localSheetId="26">#REF!</definedName>
    <definedName name="uuu" localSheetId="27">#REF!</definedName>
    <definedName name="uuu" localSheetId="29">#REF!</definedName>
    <definedName name="uuu" localSheetId="37">#REF!</definedName>
    <definedName name="uuu" localSheetId="38">#REF!</definedName>
    <definedName name="uuu" localSheetId="30">#REF!</definedName>
    <definedName name="uuu" localSheetId="52">#REF!</definedName>
    <definedName name="uuu" localSheetId="56">#REF!</definedName>
    <definedName name="uuu" localSheetId="32">#REF!</definedName>
    <definedName name="uuu" localSheetId="33">#REF!</definedName>
    <definedName name="uuu" localSheetId="34">#REF!</definedName>
    <definedName name="uuu" localSheetId="35">#REF!</definedName>
    <definedName name="uuu" localSheetId="36">#REF!</definedName>
    <definedName name="uuu" localSheetId="98">#REF!</definedName>
    <definedName name="uuu" localSheetId="28">#REF!</definedName>
    <definedName name="uuu">#REF!</definedName>
    <definedName name="uuuuuuuu" localSheetId="29">OFFSET(#REF!,,,1,COUNT(#REF!))</definedName>
    <definedName name="uuuuuuuu" localSheetId="37">OFFSET(#REF!,,,1,COUNT(#REF!))</definedName>
    <definedName name="uuuuuuuu" localSheetId="38">OFFSET(#REF!,,,1,COUNT(#REF!))</definedName>
    <definedName name="uuuuuuuu" localSheetId="30">OFFSET(#REF!,,,1,COUNT(#REF!))</definedName>
    <definedName name="uuuuuuuu" localSheetId="52">OFFSET(#REF!,,,1,COUNT(#REF!))</definedName>
    <definedName name="uuuuuuuu" localSheetId="56">OFFSET(#REF!,,,1,COUNT(#REF!))</definedName>
    <definedName name="uuuuuuuu" localSheetId="33">OFFSET(#REF!,,,1,COUNT(#REF!))</definedName>
    <definedName name="uuuuuuuu" localSheetId="34">OFFSET(#REF!,,,1,COUNT(#REF!))</definedName>
    <definedName name="uuuuuuuu" localSheetId="35">OFFSET(#REF!,,,1,COUNT(#REF!))</definedName>
    <definedName name="uuuuuuuu" localSheetId="36">OFFSET(#REF!,,,1,COUNT(#REF!))</definedName>
    <definedName name="uuuuuuuu">OFFSET(#REF!,,,1,COUNT(#REF!))</definedName>
    <definedName name="v" localSheetId="29">#REF!</definedName>
    <definedName name="v" localSheetId="37">#REF!</definedName>
    <definedName name="v" localSheetId="38">#REF!</definedName>
    <definedName name="v" localSheetId="30">#REF!</definedName>
    <definedName name="v" localSheetId="52">#REF!</definedName>
    <definedName name="v" localSheetId="56">#REF!</definedName>
    <definedName name="v" localSheetId="33">#REF!</definedName>
    <definedName name="v" localSheetId="34">#REF!</definedName>
    <definedName name="v" localSheetId="35">#REF!</definedName>
    <definedName name="v" localSheetId="36">#REF!</definedName>
    <definedName name="v">#REF!</definedName>
    <definedName name="val" localSheetId="25">OFFSET(#REF!,0,0,COUNT(#REF!),1)</definedName>
    <definedName name="val" localSheetId="26">OFFSET(#REF!,0,0,COUNT(#REF!),1)</definedName>
    <definedName name="val" localSheetId="27">OFFSET(#REF!,0,0,COUNT(#REF!),1)</definedName>
    <definedName name="val" localSheetId="52">OFFSET(#REF!,0,0,COUNT(#REF!),1)</definedName>
    <definedName name="val" localSheetId="32">OFFSET(#REF!,0,0,COUNT(#REF!),1)</definedName>
    <definedName name="val" localSheetId="28">OFFSET(#REF!,0,0,COUNT(#REF!),1)</definedName>
    <definedName name="val">OFFSET(#REF!,0,0,COUNT(#REF!),1)</definedName>
    <definedName name="ValData1" localSheetId="52">#REF!:INDEX(#REF!,100,COUNTA(#REF!))</definedName>
    <definedName name="ValData1" localSheetId="32">#REF!:INDEX(#REF!,100,COUNTA(#REF!))</definedName>
    <definedName name="ValData1">#REF!:INDEX(#REF!,100,COUNTA(#REF!))</definedName>
    <definedName name="ValData2" localSheetId="52">#REF!:INDEX(#REF!,100,COUNTA(#REF!))</definedName>
    <definedName name="ValData2" localSheetId="32">#REF!:INDEX(#REF!,100,COUNTA(#REF!))</definedName>
    <definedName name="ValData2">#REF!:INDEX(#REF!,100,COUNTA(#REF!))</definedName>
    <definedName name="ValData213" localSheetId="52">#REF!:INDEX(#REF!,100,COUNTA(#REF!))</definedName>
    <definedName name="ValData213" localSheetId="32">#REF!:INDEX(#REF!,100,COUNTA(#REF!))</definedName>
    <definedName name="ValData213">#REF!:INDEX(#REF!,100,COUNTA(#REF!))</definedName>
    <definedName name="ValdData123" localSheetId="52">#REF!:INDEX(#REF!,100,COUNTA(#REF!))</definedName>
    <definedName name="ValdData123" localSheetId="32">#REF!:INDEX(#REF!,100,COUNTA(#REF!))</definedName>
    <definedName name="ValdData123">#REF!:INDEX(#REF!,100,COUNTA(#REF!))</definedName>
    <definedName name="Venezuela" localSheetId="25">#REF!</definedName>
    <definedName name="Venezuela" localSheetId="26">#REF!</definedName>
    <definedName name="Venezuela" localSheetId="27">#REF!</definedName>
    <definedName name="Venezuela" localSheetId="52">#REF!</definedName>
    <definedName name="Venezuela" localSheetId="32">#REF!</definedName>
    <definedName name="Venezuela" localSheetId="28">#REF!</definedName>
    <definedName name="Venezuela">#REF!</definedName>
    <definedName name="VIKR_GRUPIRANO" localSheetId="9">#REF!</definedName>
    <definedName name="VIKR_GRUPIRANO" localSheetId="12">#REF!</definedName>
    <definedName name="VIKR_GRUPIRANO" localSheetId="14">#REF!</definedName>
    <definedName name="VIKR_GRUPIRANO" localSheetId="15">#REF!</definedName>
    <definedName name="VIKR_GRUPIRANO" localSheetId="16">#REF!</definedName>
    <definedName name="VIKR_GRUPIRANO" localSheetId="17">#REF!</definedName>
    <definedName name="VIKR_GRUPIRANO" localSheetId="1">#REF!</definedName>
    <definedName name="VIKR_GRUPIRANO" localSheetId="20">#REF!</definedName>
    <definedName name="VIKR_GRUPIRANO" localSheetId="21">#REF!</definedName>
    <definedName name="VIKR_GRUPIRANO" localSheetId="24">#REF!</definedName>
    <definedName name="VIKR_GRUPIRANO" localSheetId="25">#REF!</definedName>
    <definedName name="VIKR_GRUPIRANO" localSheetId="26">#REF!</definedName>
    <definedName name="VIKR_GRUPIRANO" localSheetId="27">#REF!</definedName>
    <definedName name="VIKR_GRUPIRANO" localSheetId="3">#REF!</definedName>
    <definedName name="VIKR_GRUPIRANO" localSheetId="4">#REF!</definedName>
    <definedName name="VIKR_GRUPIRANO" localSheetId="6">#REF!</definedName>
    <definedName name="VIKR_GRUPIRANO" localSheetId="7">#REF!</definedName>
    <definedName name="VIKR_GRUPIRANO" localSheetId="52">#REF!</definedName>
    <definedName name="VIKR_GRUPIRANO" localSheetId="32">#REF!</definedName>
    <definedName name="VIKR_GRUPIRANO" localSheetId="28">#REF!</definedName>
    <definedName name="VIKR_GRUPIRANO">#REF!</definedName>
    <definedName name="Vrsta_modela">'[89]LGD vrste'!$A$1:$A$3</definedName>
    <definedName name="VTITLES" localSheetId="9">#REF!</definedName>
    <definedName name="VTITLES" localSheetId="12">#REF!</definedName>
    <definedName name="VTITLES" localSheetId="14">#REF!</definedName>
    <definedName name="VTITLES" localSheetId="15">#REF!</definedName>
    <definedName name="VTITLES" localSheetId="16">#REF!</definedName>
    <definedName name="VTITLES" localSheetId="17">#REF!</definedName>
    <definedName name="VTITLES" localSheetId="1">#REF!</definedName>
    <definedName name="VTITLES" localSheetId="20">#REF!</definedName>
    <definedName name="VTITLES" localSheetId="21">#REF!</definedName>
    <definedName name="VTITLES" localSheetId="24">#REF!</definedName>
    <definedName name="VTITLES" localSheetId="25">#REF!</definedName>
    <definedName name="VTITLES" localSheetId="26">#REF!</definedName>
    <definedName name="VTITLES" localSheetId="27">#REF!</definedName>
    <definedName name="VTITLES" localSheetId="3">#REF!</definedName>
    <definedName name="VTITLES" localSheetId="4">#REF!</definedName>
    <definedName name="VTITLES" localSheetId="6">#REF!</definedName>
    <definedName name="VTITLES" localSheetId="7">#REF!</definedName>
    <definedName name="VTITLES" localSheetId="29">#REF!</definedName>
    <definedName name="VTITLES" localSheetId="37">#REF!</definedName>
    <definedName name="VTITLES" localSheetId="38">#REF!</definedName>
    <definedName name="VTITLES" localSheetId="30">#REF!</definedName>
    <definedName name="VTITLES" localSheetId="52">#REF!</definedName>
    <definedName name="VTITLES" localSheetId="56">#REF!</definedName>
    <definedName name="VTITLES" localSheetId="32">#REF!</definedName>
    <definedName name="VTITLES" localSheetId="33">#REF!</definedName>
    <definedName name="VTITLES" localSheetId="34">#REF!</definedName>
    <definedName name="VTITLES" localSheetId="35">#REF!</definedName>
    <definedName name="VTITLES" localSheetId="36">#REF!</definedName>
    <definedName name="VTITLES" localSheetId="28">#REF!</definedName>
    <definedName name="VTITLES">#REF!</definedName>
    <definedName name="vv" localSheetId="25" hidden="1">{"Tab1",#N/A,FALSE,"P";"Tab2",#N/A,FALSE,"P"}</definedName>
    <definedName name="vv" localSheetId="26" hidden="1">{"Tab1",#N/A,FALSE,"P";"Tab2",#N/A,FALSE,"P"}</definedName>
    <definedName name="vv" localSheetId="27" hidden="1">{"Tab1",#N/A,FALSE,"P";"Tab2",#N/A,FALSE,"P"}</definedName>
    <definedName name="vv" localSheetId="29" hidden="1">{"Tab1",#N/A,FALSE,"P";"Tab2",#N/A,FALSE,"P"}</definedName>
    <definedName name="vv" localSheetId="37" hidden="1">{"Tab1",#N/A,FALSE,"P";"Tab2",#N/A,FALSE,"P"}</definedName>
    <definedName name="vv" localSheetId="38" hidden="1">{"Tab1",#N/A,FALSE,"P";"Tab2",#N/A,FALSE,"P"}</definedName>
    <definedName name="vv" localSheetId="30" hidden="1">{"Tab1",#N/A,FALSE,"P";"Tab2",#N/A,FALSE,"P"}</definedName>
    <definedName name="vv" localSheetId="52" hidden="1">{"Tab1",#N/A,FALSE,"P";"Tab2",#N/A,FALSE,"P"}</definedName>
    <definedName name="vv" localSheetId="56" hidden="1">{"Tab1",#N/A,FALSE,"P";"Tab2",#N/A,FALSE,"P"}</definedName>
    <definedName name="vv" localSheetId="32" hidden="1">{"Tab1",#N/A,FALSE,"P";"Tab2",#N/A,FALSE,"P"}</definedName>
    <definedName name="vv" localSheetId="33" hidden="1">{"Tab1",#N/A,FALSE,"P";"Tab2",#N/A,FALSE,"P"}</definedName>
    <definedName name="vv" localSheetId="34" hidden="1">{"Tab1",#N/A,FALSE,"P";"Tab2",#N/A,FALSE,"P"}</definedName>
    <definedName name="vv" localSheetId="35" hidden="1">{"Tab1",#N/A,FALSE,"P";"Tab2",#N/A,FALSE,"P"}</definedName>
    <definedName name="vv" localSheetId="36" hidden="1">{"Tab1",#N/A,FALSE,"P";"Tab2",#N/A,FALSE,"P"}</definedName>
    <definedName name="vv" localSheetId="28" hidden="1">{"Tab1",#N/A,FALSE,"P";"Tab2",#N/A,FALSE,"P"}</definedName>
    <definedName name="vv" hidden="1">{"Tab1",#N/A,FALSE,"P";"Tab2",#N/A,FALSE,"P"}</definedName>
    <definedName name="vvv" localSheetId="25" hidden="1">{"Tab1",#N/A,FALSE,"P";"Tab2",#N/A,FALSE,"P"}</definedName>
    <definedName name="vvv" localSheetId="26" hidden="1">{"Tab1",#N/A,FALSE,"P";"Tab2",#N/A,FALSE,"P"}</definedName>
    <definedName name="vvv" localSheetId="27" hidden="1">{"Tab1",#N/A,FALSE,"P";"Tab2",#N/A,FALSE,"P"}</definedName>
    <definedName name="vvv" localSheetId="29" hidden="1">{"Tab1",#N/A,FALSE,"P";"Tab2",#N/A,FALSE,"P"}</definedName>
    <definedName name="vvv" localSheetId="37" hidden="1">{"Tab1",#N/A,FALSE,"P";"Tab2",#N/A,FALSE,"P"}</definedName>
    <definedName name="vvv" localSheetId="38" hidden="1">{"Tab1",#N/A,FALSE,"P";"Tab2",#N/A,FALSE,"P"}</definedName>
    <definedName name="vvv" localSheetId="30" hidden="1">{"Tab1",#N/A,FALSE,"P";"Tab2",#N/A,FALSE,"P"}</definedName>
    <definedName name="vvv" localSheetId="52" hidden="1">{"Tab1",#N/A,FALSE,"P";"Tab2",#N/A,FALSE,"P"}</definedName>
    <definedName name="vvv" localSheetId="56" hidden="1">{"Tab1",#N/A,FALSE,"P";"Tab2",#N/A,FALSE,"P"}</definedName>
    <definedName name="vvv" localSheetId="32" hidden="1">{"Tab1",#N/A,FALSE,"P";"Tab2",#N/A,FALSE,"P"}</definedName>
    <definedName name="vvv" localSheetId="33" hidden="1">{"Tab1",#N/A,FALSE,"P";"Tab2",#N/A,FALSE,"P"}</definedName>
    <definedName name="vvv" localSheetId="34" hidden="1">{"Tab1",#N/A,FALSE,"P";"Tab2",#N/A,FALSE,"P"}</definedName>
    <definedName name="vvv" localSheetId="35" hidden="1">{"Tab1",#N/A,FALSE,"P";"Tab2",#N/A,FALSE,"P"}</definedName>
    <definedName name="vvv" localSheetId="36" hidden="1">{"Tab1",#N/A,FALSE,"P";"Tab2",#N/A,FALSE,"P"}</definedName>
    <definedName name="vvv" localSheetId="28" hidden="1">{"Tab1",#N/A,FALSE,"P";"Tab2",#N/A,FALSE,"P"}</definedName>
    <definedName name="vvv" hidden="1">{"Tab1",#N/A,FALSE,"P";"Tab2",#N/A,FALSE,"P"}</definedName>
    <definedName name="wage_govt_sector" localSheetId="9">#REF!</definedName>
    <definedName name="wage_govt_sector" localSheetId="12">#REF!</definedName>
    <definedName name="wage_govt_sector" localSheetId="14">#REF!</definedName>
    <definedName name="wage_govt_sector" localSheetId="15">#REF!</definedName>
    <definedName name="wage_govt_sector" localSheetId="16">#REF!</definedName>
    <definedName name="wage_govt_sector" localSheetId="17">#REF!</definedName>
    <definedName name="wage_govt_sector" localSheetId="1">#REF!</definedName>
    <definedName name="wage_govt_sector" localSheetId="20">#REF!</definedName>
    <definedName name="wage_govt_sector" localSheetId="21">#REF!</definedName>
    <definedName name="wage_govt_sector" localSheetId="24">#REF!</definedName>
    <definedName name="wage_govt_sector" localSheetId="25">#REF!</definedName>
    <definedName name="wage_govt_sector" localSheetId="26">#REF!</definedName>
    <definedName name="wage_govt_sector" localSheetId="27">#REF!</definedName>
    <definedName name="wage_govt_sector" localSheetId="3">#REF!</definedName>
    <definedName name="wage_govt_sector" localSheetId="4">#REF!</definedName>
    <definedName name="wage_govt_sector" localSheetId="6">#REF!</definedName>
    <definedName name="wage_govt_sector" localSheetId="7">#REF!</definedName>
    <definedName name="wage_govt_sector" localSheetId="29">#REF!</definedName>
    <definedName name="wage_govt_sector" localSheetId="37">#REF!</definedName>
    <definedName name="wage_govt_sector" localSheetId="38">#REF!</definedName>
    <definedName name="wage_govt_sector" localSheetId="30">#REF!</definedName>
    <definedName name="wage_govt_sector" localSheetId="52">#REF!</definedName>
    <definedName name="wage_govt_sector" localSheetId="56">#REF!</definedName>
    <definedName name="wage_govt_sector" localSheetId="32">#REF!</definedName>
    <definedName name="wage_govt_sector" localSheetId="33">#REF!</definedName>
    <definedName name="wage_govt_sector" localSheetId="34">#REF!</definedName>
    <definedName name="wage_govt_sector" localSheetId="35">#REF!</definedName>
    <definedName name="wage_govt_sector" localSheetId="36">#REF!</definedName>
    <definedName name="wage_govt_sector" localSheetId="28">#REF!</definedName>
    <definedName name="wage_govt_sector">#REF!</definedName>
    <definedName name="WEO" localSheetId="9">#REF!</definedName>
    <definedName name="WEO" localSheetId="12">#REF!</definedName>
    <definedName name="WEO" localSheetId="14">#REF!</definedName>
    <definedName name="WEO" localSheetId="15">#REF!</definedName>
    <definedName name="WEO" localSheetId="16">#REF!</definedName>
    <definedName name="WEO" localSheetId="17">#REF!</definedName>
    <definedName name="WEO" localSheetId="1">#REF!</definedName>
    <definedName name="WEO" localSheetId="20">#REF!</definedName>
    <definedName name="WEO" localSheetId="21">#REF!</definedName>
    <definedName name="WEO" localSheetId="24">#REF!</definedName>
    <definedName name="WEO" localSheetId="3">#REF!</definedName>
    <definedName name="WEO" localSheetId="4">#REF!</definedName>
    <definedName name="WEO" localSheetId="6">#REF!</definedName>
    <definedName name="WEO" localSheetId="7">#REF!</definedName>
    <definedName name="WEO" localSheetId="52">#REF!</definedName>
    <definedName name="WEO" localSheetId="32">#REF!</definedName>
    <definedName name="WEO">#REF!</definedName>
    <definedName name="WHD" localSheetId="52">#REF!</definedName>
    <definedName name="WHD" localSheetId="32">#REF!</definedName>
    <definedName name="WHD">#REF!</definedName>
    <definedName name="WorkBookName" localSheetId="0">'[47]Izbor posla'!$C$17</definedName>
    <definedName name="WorkBookName" localSheetId="9">'[47]Izbor posla'!$C$17</definedName>
    <definedName name="WorkBookName" localSheetId="10">'[47]Izbor posla'!$C$17</definedName>
    <definedName name="WorkBookName" localSheetId="11">'[47]Izbor posla'!$C$17</definedName>
    <definedName name="WorkBookName" localSheetId="12">'[36]Izbor posla'!$C$17</definedName>
    <definedName name="WorkBookName" localSheetId="13">'[47]Izbor posla'!$C$17</definedName>
    <definedName name="WorkBookName" localSheetId="14">'[47]Izbor posla'!$C$17</definedName>
    <definedName name="WorkBookName" localSheetId="15">'[48]Izbor posla'!$C$17</definedName>
    <definedName name="WorkBookName" localSheetId="16">'[48]Izbor posla'!$C$17</definedName>
    <definedName name="WorkBookName" localSheetId="17">'[48]Izbor posla'!$C$17</definedName>
    <definedName name="WorkBookName" localSheetId="18">'[47]Izbor posla'!$C$17</definedName>
    <definedName name="WorkBookName" localSheetId="1">'[48]Izbor posla'!$C$17</definedName>
    <definedName name="WorkBookName" localSheetId="19">'[47]Izbor posla'!$C$17</definedName>
    <definedName name="WorkBookName" localSheetId="20">'[48]Izbor posla'!$C$17</definedName>
    <definedName name="WorkBookName" localSheetId="21">'[48]Izbor posla'!$C$17</definedName>
    <definedName name="WorkBookName" localSheetId="22">'[47]Izbor posla'!$C$17</definedName>
    <definedName name="WorkBookName" localSheetId="23">'[47]Izbor posla'!$C$17</definedName>
    <definedName name="WorkBookName" localSheetId="24">'[36]Izbor posla'!$C$17</definedName>
    <definedName name="WorkBookName" localSheetId="25">'[49]Izbor posla'!$C$17</definedName>
    <definedName name="WorkBookName" localSheetId="26">'[49]Izbor posla'!$C$17</definedName>
    <definedName name="WorkBookName" localSheetId="27">'[49]Izbor posla'!$C$17</definedName>
    <definedName name="WorkBookName" localSheetId="2">'[48]Izbor posla'!$C$17</definedName>
    <definedName name="WorkBookName" localSheetId="3">'[48]Izbor posla'!$C$17</definedName>
    <definedName name="WorkBookName" localSheetId="4">'[48]Izbor posla'!$C$17</definedName>
    <definedName name="WorkBookName" localSheetId="5">'[47]Izbor posla'!$C$17</definedName>
    <definedName name="WorkBookName" localSheetId="6">'[47]Izbor posla'!$C$17</definedName>
    <definedName name="WorkBookName" localSheetId="7">'[47]Izbor posla'!$C$17</definedName>
    <definedName name="WorkBookName" localSheetId="8">'[47]Izbor posla'!$C$17</definedName>
    <definedName name="WorkBookName" localSheetId="98">'[50]Izbor posla'!$C$17</definedName>
    <definedName name="WorkBookName" localSheetId="28">'[49]Izbor posla'!$C$17</definedName>
    <definedName name="WorkBookName">'[36]Izbor posla'!$C$17</definedName>
    <definedName name="WorkSheetName" localSheetId="0">'[47]Izbor posla'!$D$17</definedName>
    <definedName name="WorkSheetName" localSheetId="9">'[47]Izbor posla'!$D$17</definedName>
    <definedName name="WorkSheetName" localSheetId="10">'[47]Izbor posla'!$D$17</definedName>
    <definedName name="WorkSheetName" localSheetId="11">'[47]Izbor posla'!$D$17</definedName>
    <definedName name="WorkSheetName" localSheetId="12">'[36]Izbor posla'!$D$17</definedName>
    <definedName name="WorkSheetName" localSheetId="13">'[47]Izbor posla'!$D$17</definedName>
    <definedName name="WorkSheetName" localSheetId="14">'[47]Izbor posla'!$D$17</definedName>
    <definedName name="WorkSheetName" localSheetId="15">'[48]Izbor posla'!$D$17</definedName>
    <definedName name="WorkSheetName" localSheetId="16">'[48]Izbor posla'!$D$17</definedName>
    <definedName name="WorkSheetName" localSheetId="17">'[48]Izbor posla'!$D$17</definedName>
    <definedName name="WorkSheetName" localSheetId="18">'[47]Izbor posla'!$D$17</definedName>
    <definedName name="WorkSheetName" localSheetId="1">'[48]Izbor posla'!$D$17</definedName>
    <definedName name="WorkSheetName" localSheetId="19">'[47]Izbor posla'!$D$17</definedName>
    <definedName name="WorkSheetName" localSheetId="20">'[48]Izbor posla'!$D$17</definedName>
    <definedName name="WorkSheetName" localSheetId="21">'[48]Izbor posla'!$D$17</definedName>
    <definedName name="WorkSheetName" localSheetId="22">'[47]Izbor posla'!$D$17</definedName>
    <definedName name="WorkSheetName" localSheetId="23">'[47]Izbor posla'!$D$17</definedName>
    <definedName name="WorkSheetName" localSheetId="24">'[36]Izbor posla'!$D$17</definedName>
    <definedName name="WorkSheetName" localSheetId="25">'[49]Izbor posla'!$D$17</definedName>
    <definedName name="WorkSheetName" localSheetId="26">'[49]Izbor posla'!$D$17</definedName>
    <definedName name="WorkSheetName" localSheetId="27">'[49]Izbor posla'!$D$17</definedName>
    <definedName name="WorkSheetName" localSheetId="2">'[48]Izbor posla'!$D$17</definedName>
    <definedName name="WorkSheetName" localSheetId="3">'[48]Izbor posla'!$D$17</definedName>
    <definedName name="WorkSheetName" localSheetId="4">'[48]Izbor posla'!$D$17</definedName>
    <definedName name="WorkSheetName" localSheetId="5">'[47]Izbor posla'!$D$17</definedName>
    <definedName name="WorkSheetName" localSheetId="6">'[47]Izbor posla'!$D$17</definedName>
    <definedName name="WorkSheetName" localSheetId="7">'[47]Izbor posla'!$D$17</definedName>
    <definedName name="WorkSheetName" localSheetId="8">'[47]Izbor posla'!$D$17</definedName>
    <definedName name="WorkSheetName" localSheetId="98">'[50]Izbor posla'!$D$17</definedName>
    <definedName name="WorkSheetName" localSheetId="28">'[49]Izbor posla'!$D$17</definedName>
    <definedName name="WorkSheetName">'[36]Izbor posla'!$D$17</definedName>
    <definedName name="WPCP33_D" localSheetId="9">#REF!</definedName>
    <definedName name="WPCP33_D" localSheetId="12">#REF!</definedName>
    <definedName name="WPCP33_D" localSheetId="14">#REF!</definedName>
    <definedName name="WPCP33_D" localSheetId="15">#REF!</definedName>
    <definedName name="WPCP33_D" localSheetId="16">#REF!</definedName>
    <definedName name="WPCP33_D" localSheetId="17">#REF!</definedName>
    <definedName name="WPCP33_D" localSheetId="1">#REF!</definedName>
    <definedName name="WPCP33_D" localSheetId="20">#REF!</definedName>
    <definedName name="WPCP33_D" localSheetId="21">#REF!</definedName>
    <definedName name="WPCP33_D" localSheetId="24">#REF!</definedName>
    <definedName name="WPCP33_D" localSheetId="25">#REF!</definedName>
    <definedName name="WPCP33_D" localSheetId="26">#REF!</definedName>
    <definedName name="WPCP33_D" localSheetId="27">#REF!</definedName>
    <definedName name="WPCP33_D" localSheetId="3">#REF!</definedName>
    <definedName name="WPCP33_D" localSheetId="4">#REF!</definedName>
    <definedName name="WPCP33_D" localSheetId="6">#REF!</definedName>
    <definedName name="WPCP33_D" localSheetId="7">#REF!</definedName>
    <definedName name="WPCP33_D" localSheetId="29">#REF!</definedName>
    <definedName name="WPCP33_D" localSheetId="37">#REF!</definedName>
    <definedName name="WPCP33_D" localSheetId="38">#REF!</definedName>
    <definedName name="WPCP33_D" localSheetId="30">#REF!</definedName>
    <definedName name="WPCP33_D" localSheetId="52">#REF!</definedName>
    <definedName name="WPCP33_D" localSheetId="56">#REF!</definedName>
    <definedName name="WPCP33_D" localSheetId="32">#REF!</definedName>
    <definedName name="WPCP33_D" localSheetId="33">#REF!</definedName>
    <definedName name="WPCP33_D" localSheetId="34">#REF!</definedName>
    <definedName name="WPCP33_D" localSheetId="35">#REF!</definedName>
    <definedName name="WPCP33_D" localSheetId="36">#REF!</definedName>
    <definedName name="WPCP33_D" localSheetId="28">#REF!</definedName>
    <definedName name="WPCP33_D">#REF!</definedName>
    <definedName name="WPCP33pch" localSheetId="9">#REF!</definedName>
    <definedName name="WPCP33pch" localSheetId="12">#REF!</definedName>
    <definedName name="WPCP33pch" localSheetId="14">#REF!</definedName>
    <definedName name="WPCP33pch" localSheetId="15">#REF!</definedName>
    <definedName name="WPCP33pch" localSheetId="16">#REF!</definedName>
    <definedName name="WPCP33pch" localSheetId="17">#REF!</definedName>
    <definedName name="WPCP33pch" localSheetId="1">#REF!</definedName>
    <definedName name="WPCP33pch" localSheetId="20">#REF!</definedName>
    <definedName name="WPCP33pch" localSheetId="21">#REF!</definedName>
    <definedName name="WPCP33pch" localSheetId="24">#REF!</definedName>
    <definedName name="WPCP33pch" localSheetId="3">#REF!</definedName>
    <definedName name="WPCP33pch" localSheetId="4">#REF!</definedName>
    <definedName name="WPCP33pch" localSheetId="6">#REF!</definedName>
    <definedName name="WPCP33pch" localSheetId="7">#REF!</definedName>
    <definedName name="WPCP33pch" localSheetId="38">#REF!</definedName>
    <definedName name="WPCP33pch" localSheetId="52">#REF!</definedName>
    <definedName name="WPCP33pch" localSheetId="32">#REF!</definedName>
    <definedName name="WPCP33pch">#REF!</definedName>
    <definedName name="wrn.BANKS." localSheetId="9" hidden="1">{#N/A,#N/A,FALSE,"BANKS"}</definedName>
    <definedName name="wrn.BANKS." localSheetId="10" hidden="1">{#N/A,#N/A,FALSE,"BANKS"}</definedName>
    <definedName name="wrn.BANKS." localSheetId="11" hidden="1">{#N/A,#N/A,FALSE,"BANKS"}</definedName>
    <definedName name="wrn.BANKS." localSheetId="15" hidden="1">{#N/A,#N/A,FALSE,"BANKS"}</definedName>
    <definedName name="wrn.BANKS." localSheetId="16" hidden="1">{#N/A,#N/A,FALSE,"BANKS"}</definedName>
    <definedName name="wrn.BANKS." localSheetId="17" hidden="1">{#N/A,#N/A,FALSE,"BANKS"}</definedName>
    <definedName name="wrn.BANKS." localSheetId="1" hidden="1">{#N/A,#N/A,FALSE,"BANKS"}</definedName>
    <definedName name="wrn.BANKS." localSheetId="20" hidden="1">{#N/A,#N/A,FALSE,"BANKS"}</definedName>
    <definedName name="wrn.BANKS." localSheetId="21" hidden="1">{#N/A,#N/A,FALSE,"BANKS"}</definedName>
    <definedName name="wrn.BANKS." localSheetId="23" hidden="1">{#N/A,#N/A,FALSE,"BANKS"}</definedName>
    <definedName name="wrn.BANKS." localSheetId="25" hidden="1">{#N/A,#N/A,FALSE,"BANKS"}</definedName>
    <definedName name="wrn.BANKS." localSheetId="26" hidden="1">{#N/A,#N/A,FALSE,"BANKS"}</definedName>
    <definedName name="wrn.BANKS." localSheetId="27" hidden="1">{#N/A,#N/A,FALSE,"BANKS"}</definedName>
    <definedName name="wrn.BANKS." localSheetId="2" hidden="1">{#N/A,#N/A,FALSE,"BANKS"}</definedName>
    <definedName name="wrn.BANKS." localSheetId="3" hidden="1">{#N/A,#N/A,FALSE,"BANKS"}</definedName>
    <definedName name="wrn.BANKS." localSheetId="4" hidden="1">{#N/A,#N/A,FALSE,"BANKS"}</definedName>
    <definedName name="wrn.BANKS." localSheetId="6" hidden="1">{#N/A,#N/A,FALSE,"BANKS"}</definedName>
    <definedName name="wrn.BANKS." localSheetId="7" hidden="1">{#N/A,#N/A,FALSE,"BANKS"}</definedName>
    <definedName name="wrn.BANKS." localSheetId="29" hidden="1">{#N/A,#N/A,FALSE,"BANKS"}</definedName>
    <definedName name="wrn.BANKS." localSheetId="37" hidden="1">{#N/A,#N/A,FALSE,"BANKS"}</definedName>
    <definedName name="wrn.BANKS." localSheetId="38" hidden="1">{#N/A,#N/A,FALSE,"BANKS"}</definedName>
    <definedName name="wrn.BANKS." localSheetId="30" hidden="1">{#N/A,#N/A,FALSE,"BANKS"}</definedName>
    <definedName name="wrn.BANKS." localSheetId="52" hidden="1">{#N/A,#N/A,FALSE,"BANKS"}</definedName>
    <definedName name="wrn.BANKS." localSheetId="56" hidden="1">{#N/A,#N/A,FALSE,"BANKS"}</definedName>
    <definedName name="wrn.BANKS." localSheetId="32" hidden="1">{#N/A,#N/A,FALSE,"BANKS"}</definedName>
    <definedName name="wrn.BANKS." localSheetId="33" hidden="1">{#N/A,#N/A,FALSE,"BANKS"}</definedName>
    <definedName name="wrn.BANKS." localSheetId="34" hidden="1">{#N/A,#N/A,FALSE,"BANKS"}</definedName>
    <definedName name="wrn.BANKS." localSheetId="35" hidden="1">{#N/A,#N/A,FALSE,"BANKS"}</definedName>
    <definedName name="wrn.BANKS." localSheetId="36" hidden="1">{#N/A,#N/A,FALSE,"BANKS"}</definedName>
    <definedName name="wrn.BANKS." localSheetId="86" hidden="1">{#N/A,#N/A,FALSE,"BANKS"}</definedName>
    <definedName name="wrn.BANKS." localSheetId="88" hidden="1">{#N/A,#N/A,FALSE,"BANKS"}</definedName>
    <definedName name="wrn.BANKS." localSheetId="28" hidden="1">{#N/A,#N/A,FALSE,"BANKS"}</definedName>
    <definedName name="wrn.BANKS." hidden="1">{#N/A,#N/A,FALSE,"BANKS"}</definedName>
    <definedName name="wrn.BOP." localSheetId="9" hidden="1">{#N/A,#N/A,FALSE,"BOP"}</definedName>
    <definedName name="wrn.BOP." localSheetId="10" hidden="1">{#N/A,#N/A,FALSE,"BOP"}</definedName>
    <definedName name="wrn.BOP." localSheetId="11" hidden="1">{#N/A,#N/A,FALSE,"BOP"}</definedName>
    <definedName name="wrn.BOP." localSheetId="15" hidden="1">{#N/A,#N/A,FALSE,"BOP"}</definedName>
    <definedName name="wrn.BOP." localSheetId="16" hidden="1">{#N/A,#N/A,FALSE,"BOP"}</definedName>
    <definedName name="wrn.BOP." localSheetId="17" hidden="1">{#N/A,#N/A,FALSE,"BOP"}</definedName>
    <definedName name="wrn.BOP." localSheetId="1" hidden="1">{#N/A,#N/A,FALSE,"BOP"}</definedName>
    <definedName name="wrn.BOP." localSheetId="20" hidden="1">{#N/A,#N/A,FALSE,"BOP"}</definedName>
    <definedName name="wrn.BOP." localSheetId="21" hidden="1">{#N/A,#N/A,FALSE,"BOP"}</definedName>
    <definedName name="wrn.BOP." localSheetId="23" hidden="1">{#N/A,#N/A,FALSE,"BOP"}</definedName>
    <definedName name="wrn.BOP." localSheetId="25" hidden="1">{#N/A,#N/A,FALSE,"BOP"}</definedName>
    <definedName name="wrn.BOP." localSheetId="26" hidden="1">{#N/A,#N/A,FALSE,"BOP"}</definedName>
    <definedName name="wrn.BOP." localSheetId="27" hidden="1">{#N/A,#N/A,FALSE,"BOP"}</definedName>
    <definedName name="wrn.BOP." localSheetId="2" hidden="1">{#N/A,#N/A,FALSE,"BOP"}</definedName>
    <definedName name="wrn.BOP." localSheetId="3" hidden="1">{#N/A,#N/A,FALSE,"BOP"}</definedName>
    <definedName name="wrn.BOP." localSheetId="4" hidden="1">{#N/A,#N/A,FALSE,"BOP"}</definedName>
    <definedName name="wrn.BOP." localSheetId="6" hidden="1">{#N/A,#N/A,FALSE,"BOP"}</definedName>
    <definedName name="wrn.BOP." localSheetId="7" hidden="1">{#N/A,#N/A,FALSE,"BOP"}</definedName>
    <definedName name="wrn.BOP." localSheetId="29" hidden="1">{#N/A,#N/A,FALSE,"BOP"}</definedName>
    <definedName name="wrn.BOP." localSheetId="37" hidden="1">{#N/A,#N/A,FALSE,"BOP"}</definedName>
    <definedName name="wrn.BOP." localSheetId="38" hidden="1">{#N/A,#N/A,FALSE,"BOP"}</definedName>
    <definedName name="wrn.BOP." localSheetId="30" hidden="1">{#N/A,#N/A,FALSE,"BOP"}</definedName>
    <definedName name="wrn.BOP." localSheetId="52" hidden="1">{#N/A,#N/A,FALSE,"BOP"}</definedName>
    <definedName name="wrn.BOP." localSheetId="56" hidden="1">{#N/A,#N/A,FALSE,"BOP"}</definedName>
    <definedName name="wrn.BOP." localSheetId="32" hidden="1">{#N/A,#N/A,FALSE,"BOP"}</definedName>
    <definedName name="wrn.BOP." localSheetId="33" hidden="1">{#N/A,#N/A,FALSE,"BOP"}</definedName>
    <definedName name="wrn.BOP." localSheetId="34" hidden="1">{#N/A,#N/A,FALSE,"BOP"}</definedName>
    <definedName name="wrn.BOP." localSheetId="35" hidden="1">{#N/A,#N/A,FALSE,"BOP"}</definedName>
    <definedName name="wrn.BOP." localSheetId="36" hidden="1">{#N/A,#N/A,FALSE,"BOP"}</definedName>
    <definedName name="wrn.BOP." localSheetId="86" hidden="1">{#N/A,#N/A,FALSE,"BOP"}</definedName>
    <definedName name="wrn.BOP." localSheetId="88" hidden="1">{#N/A,#N/A,FALSE,"BOP"}</definedName>
    <definedName name="wrn.BOP." localSheetId="28" hidden="1">{#N/A,#N/A,FALSE,"BOP"}</definedName>
    <definedName name="wrn.BOP." hidden="1">{#N/A,#N/A,FALSE,"BOP"}</definedName>
    <definedName name="wrn.BOP_MIDTERM." localSheetId="9" hidden="1">{"BOP_TAB",#N/A,FALSE,"N";"MIDTERM_TAB",#N/A,FALSE,"O"}</definedName>
    <definedName name="wrn.BOP_MIDTERM." localSheetId="10" hidden="1">{"BOP_TAB",#N/A,FALSE,"N";"MIDTERM_TAB",#N/A,FALSE,"O"}</definedName>
    <definedName name="wrn.BOP_MIDTERM." localSheetId="11" hidden="1">{"BOP_TAB",#N/A,FALSE,"N";"MIDTERM_TAB",#N/A,FALSE,"O"}</definedName>
    <definedName name="wrn.BOP_MIDTERM." localSheetId="15" hidden="1">{"BOP_TAB",#N/A,FALSE,"N";"MIDTERM_TAB",#N/A,FALSE,"O"}</definedName>
    <definedName name="wrn.BOP_MIDTERM." localSheetId="16" hidden="1">{"BOP_TAB",#N/A,FALSE,"N";"MIDTERM_TAB",#N/A,FALSE,"O"}</definedName>
    <definedName name="wrn.BOP_MIDTERM." localSheetId="17" hidden="1">{"BOP_TAB",#N/A,FALSE,"N";"MIDTERM_TAB",#N/A,FALSE,"O"}</definedName>
    <definedName name="wrn.BOP_MIDTERM." localSheetId="1" hidden="1">{"BOP_TAB",#N/A,FALSE,"N";"MIDTERM_TAB",#N/A,FALSE,"O"}</definedName>
    <definedName name="wrn.BOP_MIDTERM." localSheetId="20" hidden="1">{"BOP_TAB",#N/A,FALSE,"N";"MIDTERM_TAB",#N/A,FALSE,"O"}</definedName>
    <definedName name="wrn.BOP_MIDTERM." localSheetId="21" hidden="1">{"BOP_TAB",#N/A,FALSE,"N";"MIDTERM_TAB",#N/A,FALSE,"O"}</definedName>
    <definedName name="wrn.BOP_MIDTERM." localSheetId="23"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7" hidden="1">{"BOP_TAB",#N/A,FALSE,"N";"MIDTERM_TAB",#N/A,FALSE,"O"}</definedName>
    <definedName name="wrn.BOP_MIDTERM." localSheetId="2" hidden="1">{"BOP_TAB",#N/A,FALSE,"N";"MIDTERM_TAB",#N/A,FALSE,"O"}</definedName>
    <definedName name="wrn.BOP_MIDTERM." localSheetId="3" hidden="1">{"BOP_TAB",#N/A,FALSE,"N";"MIDTERM_TAB",#N/A,FALSE,"O"}</definedName>
    <definedName name="wrn.BOP_MIDTERM." localSheetId="4" hidden="1">{"BOP_TAB",#N/A,FALSE,"N";"MIDTERM_TAB",#N/A,FALSE,"O"}</definedName>
    <definedName name="wrn.BOP_MIDTERM." localSheetId="6" hidden="1">{"BOP_TAB",#N/A,FALSE,"N";"MIDTERM_TAB",#N/A,FALSE,"O"}</definedName>
    <definedName name="wrn.BOP_MIDTERM." localSheetId="7" hidden="1">{"BOP_TAB",#N/A,FALSE,"N";"MIDTERM_TAB",#N/A,FALSE,"O"}</definedName>
    <definedName name="wrn.BOP_MIDTERM." localSheetId="29" hidden="1">{"BOP_TAB",#N/A,FALSE,"N";"MIDTERM_TAB",#N/A,FALSE,"O"}</definedName>
    <definedName name="wrn.BOP_MIDTERM." localSheetId="37" hidden="1">{"BOP_TAB",#N/A,FALSE,"N";"MIDTERM_TAB",#N/A,FALSE,"O"}</definedName>
    <definedName name="wrn.BOP_MIDTERM." localSheetId="38" hidden="1">{"BOP_TAB",#N/A,FALSE,"N";"MIDTERM_TAB",#N/A,FALSE,"O"}</definedName>
    <definedName name="wrn.BOP_MIDTERM." localSheetId="30" hidden="1">{"BOP_TAB",#N/A,FALSE,"N";"MIDTERM_TAB",#N/A,FALSE,"O"}</definedName>
    <definedName name="wrn.BOP_MIDTERM." localSheetId="52" hidden="1">{"BOP_TAB",#N/A,FALSE,"N";"MIDTERM_TAB",#N/A,FALSE,"O"}</definedName>
    <definedName name="wrn.BOP_MIDTERM." localSheetId="56" hidden="1">{"BOP_TAB",#N/A,FALSE,"N";"MIDTERM_TAB",#N/A,FALSE,"O"}</definedName>
    <definedName name="wrn.BOP_MIDTERM." localSheetId="32" hidden="1">{"BOP_TAB",#N/A,FALSE,"N";"MIDTERM_TAB",#N/A,FALSE,"O"}</definedName>
    <definedName name="wrn.BOP_MIDTERM." localSheetId="33" hidden="1">{"BOP_TAB",#N/A,FALSE,"N";"MIDTERM_TAB",#N/A,FALSE,"O"}</definedName>
    <definedName name="wrn.BOP_MIDTERM." localSheetId="34" hidden="1">{"BOP_TAB",#N/A,FALSE,"N";"MIDTERM_TAB",#N/A,FALSE,"O"}</definedName>
    <definedName name="wrn.BOP_MIDTERM." localSheetId="35" hidden="1">{"BOP_TAB",#N/A,FALSE,"N";"MIDTERM_TAB",#N/A,FALSE,"O"}</definedName>
    <definedName name="wrn.BOP_MIDTERM." localSheetId="36" hidden="1">{"BOP_TAB",#N/A,FALSE,"N";"MIDTERM_TAB",#N/A,FALSE,"O"}</definedName>
    <definedName name="wrn.BOP_MIDTERM." localSheetId="86" hidden="1">{"BOP_TAB",#N/A,FALSE,"N";"MIDTERM_TAB",#N/A,FALSE,"O"}</definedName>
    <definedName name="wrn.BOP_MIDTERM." localSheetId="88" hidden="1">{"BOP_TAB",#N/A,FALSE,"N";"MIDTERM_TAB",#N/A,FALSE,"O"}</definedName>
    <definedName name="wrn.BOP_MIDTERM." localSheetId="28" hidden="1">{"BOP_TAB",#N/A,FALSE,"N";"MIDTERM_TAB",#N/A,FALSE,"O"}</definedName>
    <definedName name="wrn.BOP_MIDTERM." hidden="1">{"BOP_TAB",#N/A,FALSE,"N";"MIDTERM_TAB",#N/A,FALSE,"O"}</definedName>
    <definedName name="wrn.CIJENE." localSheetId="25" hidden="1">{#N/A,#N/A,FALSE,"CIJENE"}</definedName>
    <definedName name="wrn.CIJENE." localSheetId="26" hidden="1">{#N/A,#N/A,FALSE,"CIJENE"}</definedName>
    <definedName name="wrn.CIJENE." localSheetId="27" hidden="1">{#N/A,#N/A,FALSE,"CIJENE"}</definedName>
    <definedName name="wrn.CIJENE." localSheetId="29" hidden="1">{#N/A,#N/A,FALSE,"CIJENE"}</definedName>
    <definedName name="wrn.CIJENE." localSheetId="37" hidden="1">{#N/A,#N/A,FALSE,"CIJENE"}</definedName>
    <definedName name="wrn.CIJENE." localSheetId="38" hidden="1">{#N/A,#N/A,FALSE,"CIJENE"}</definedName>
    <definedName name="wrn.CIJENE." localSheetId="30" hidden="1">{#N/A,#N/A,FALSE,"CIJENE"}</definedName>
    <definedName name="wrn.CIJENE." localSheetId="52" hidden="1">{#N/A,#N/A,FALSE,"CIJENE"}</definedName>
    <definedName name="wrn.CIJENE." localSheetId="56" hidden="1">{#N/A,#N/A,FALSE,"CIJENE"}</definedName>
    <definedName name="wrn.CIJENE." localSheetId="32" hidden="1">{#N/A,#N/A,FALSE,"CIJENE"}</definedName>
    <definedName name="wrn.CIJENE." localSheetId="33" hidden="1">{#N/A,#N/A,FALSE,"CIJENE"}</definedName>
    <definedName name="wrn.CIJENE." localSheetId="34" hidden="1">{#N/A,#N/A,FALSE,"CIJENE"}</definedName>
    <definedName name="wrn.CIJENE." localSheetId="35" hidden="1">{#N/A,#N/A,FALSE,"CIJENE"}</definedName>
    <definedName name="wrn.CIJENE." localSheetId="36" hidden="1">{#N/A,#N/A,FALSE,"CIJENE"}</definedName>
    <definedName name="wrn.CIJENE." localSheetId="28" hidden="1">{#N/A,#N/A,FALSE,"CIJENE"}</definedName>
    <definedName name="wrn.CIJENE." hidden="1">{#N/A,#N/A,FALSE,"CIJENE"}</definedName>
    <definedName name="wrn.CREDIT." localSheetId="9" hidden="1">{#N/A,#N/A,FALSE,"CREDIT"}</definedName>
    <definedName name="wrn.CREDIT." localSheetId="10" hidden="1">{#N/A,#N/A,FALSE,"CREDIT"}</definedName>
    <definedName name="wrn.CREDIT." localSheetId="11" hidden="1">{#N/A,#N/A,FALSE,"CREDIT"}</definedName>
    <definedName name="wrn.CREDIT." localSheetId="15" hidden="1">{#N/A,#N/A,FALSE,"CREDIT"}</definedName>
    <definedName name="wrn.CREDIT." localSheetId="16" hidden="1">{#N/A,#N/A,FALSE,"CREDIT"}</definedName>
    <definedName name="wrn.CREDIT." localSheetId="17" hidden="1">{#N/A,#N/A,FALSE,"CREDIT"}</definedName>
    <definedName name="wrn.CREDIT." localSheetId="1" hidden="1">{#N/A,#N/A,FALSE,"CREDIT"}</definedName>
    <definedName name="wrn.CREDIT." localSheetId="20" hidden="1">{#N/A,#N/A,FALSE,"CREDIT"}</definedName>
    <definedName name="wrn.CREDIT." localSheetId="21" hidden="1">{#N/A,#N/A,FALSE,"CREDIT"}</definedName>
    <definedName name="wrn.CREDIT." localSheetId="23" hidden="1">{#N/A,#N/A,FALSE,"CREDIT"}</definedName>
    <definedName name="wrn.CREDIT." localSheetId="25" hidden="1">{#N/A,#N/A,FALSE,"CREDIT"}</definedName>
    <definedName name="wrn.CREDIT." localSheetId="26" hidden="1">{#N/A,#N/A,FALSE,"CREDIT"}</definedName>
    <definedName name="wrn.CREDIT." localSheetId="27" hidden="1">{#N/A,#N/A,FALSE,"CREDIT"}</definedName>
    <definedName name="wrn.CREDIT." localSheetId="2" hidden="1">{#N/A,#N/A,FALSE,"CREDIT"}</definedName>
    <definedName name="wrn.CREDIT." localSheetId="3" hidden="1">{#N/A,#N/A,FALSE,"CREDIT"}</definedName>
    <definedName name="wrn.CREDIT." localSheetId="4" hidden="1">{#N/A,#N/A,FALSE,"CREDIT"}</definedName>
    <definedName name="wrn.CREDIT." localSheetId="6" hidden="1">{#N/A,#N/A,FALSE,"CREDIT"}</definedName>
    <definedName name="wrn.CREDIT." localSheetId="7" hidden="1">{#N/A,#N/A,FALSE,"CREDIT"}</definedName>
    <definedName name="wrn.CREDIT." localSheetId="29" hidden="1">{#N/A,#N/A,FALSE,"CREDIT"}</definedName>
    <definedName name="wrn.CREDIT." localSheetId="37" hidden="1">{#N/A,#N/A,FALSE,"CREDIT"}</definedName>
    <definedName name="wrn.CREDIT." localSheetId="38" hidden="1">{#N/A,#N/A,FALSE,"CREDIT"}</definedName>
    <definedName name="wrn.CREDIT." localSheetId="30" hidden="1">{#N/A,#N/A,FALSE,"CREDIT"}</definedName>
    <definedName name="wrn.CREDIT." localSheetId="52" hidden="1">{#N/A,#N/A,FALSE,"CREDIT"}</definedName>
    <definedName name="wrn.CREDIT." localSheetId="56" hidden="1">{#N/A,#N/A,FALSE,"CREDIT"}</definedName>
    <definedName name="wrn.CREDIT." localSheetId="32" hidden="1">{#N/A,#N/A,FALSE,"CREDIT"}</definedName>
    <definedName name="wrn.CREDIT." localSheetId="33" hidden="1">{#N/A,#N/A,FALSE,"CREDIT"}</definedName>
    <definedName name="wrn.CREDIT." localSheetId="34" hidden="1">{#N/A,#N/A,FALSE,"CREDIT"}</definedName>
    <definedName name="wrn.CREDIT." localSheetId="35" hidden="1">{#N/A,#N/A,FALSE,"CREDIT"}</definedName>
    <definedName name="wrn.CREDIT." localSheetId="36" hidden="1">{#N/A,#N/A,FALSE,"CREDIT"}</definedName>
    <definedName name="wrn.CREDIT." localSheetId="86" hidden="1">{#N/A,#N/A,FALSE,"CREDIT"}</definedName>
    <definedName name="wrn.CREDIT." localSheetId="88" hidden="1">{#N/A,#N/A,FALSE,"CREDIT"}</definedName>
    <definedName name="wrn.CREDIT." localSheetId="28" hidden="1">{#N/A,#N/A,FALSE,"CREDIT"}</definedName>
    <definedName name="wrn.CREDIT." hidden="1">{#N/A,#N/A,FALSE,"CREDIT"}</definedName>
    <definedName name="wrn.DEBTSVC." localSheetId="9" hidden="1">{#N/A,#N/A,FALSE,"DEBTSVC"}</definedName>
    <definedName name="wrn.DEBTSVC." localSheetId="10" hidden="1">{#N/A,#N/A,FALSE,"DEBTSVC"}</definedName>
    <definedName name="wrn.DEBTSVC." localSheetId="11" hidden="1">{#N/A,#N/A,FALSE,"DEBTSVC"}</definedName>
    <definedName name="wrn.DEBTSVC." localSheetId="15" hidden="1">{#N/A,#N/A,FALSE,"DEBTSVC"}</definedName>
    <definedName name="wrn.DEBTSVC." localSheetId="16" hidden="1">{#N/A,#N/A,FALSE,"DEBTSVC"}</definedName>
    <definedName name="wrn.DEBTSVC." localSheetId="17" hidden="1">{#N/A,#N/A,FALSE,"DEBTSVC"}</definedName>
    <definedName name="wrn.DEBTSVC." localSheetId="1" hidden="1">{#N/A,#N/A,FALSE,"DEBTSVC"}</definedName>
    <definedName name="wrn.DEBTSVC." localSheetId="20" hidden="1">{#N/A,#N/A,FALSE,"DEBTSVC"}</definedName>
    <definedName name="wrn.DEBTSVC." localSheetId="21" hidden="1">{#N/A,#N/A,FALSE,"DEBTSVC"}</definedName>
    <definedName name="wrn.DEBTSVC." localSheetId="23" hidden="1">{#N/A,#N/A,FALSE,"DEBTSVC"}</definedName>
    <definedName name="wrn.DEBTSVC." localSheetId="25" hidden="1">{#N/A,#N/A,FALSE,"DEBTSVC"}</definedName>
    <definedName name="wrn.DEBTSVC." localSheetId="26" hidden="1">{#N/A,#N/A,FALSE,"DEBTSVC"}</definedName>
    <definedName name="wrn.DEBTSVC." localSheetId="27" hidden="1">{#N/A,#N/A,FALSE,"DEBTSVC"}</definedName>
    <definedName name="wrn.DEBTSVC." localSheetId="2" hidden="1">{#N/A,#N/A,FALSE,"DEBTSVC"}</definedName>
    <definedName name="wrn.DEBTSVC." localSheetId="3" hidden="1">{#N/A,#N/A,FALSE,"DEBTSVC"}</definedName>
    <definedName name="wrn.DEBTSVC." localSheetId="4" hidden="1">{#N/A,#N/A,FALSE,"DEBTSVC"}</definedName>
    <definedName name="wrn.DEBTSVC." localSheetId="6" hidden="1">{#N/A,#N/A,FALSE,"DEBTSVC"}</definedName>
    <definedName name="wrn.DEBTSVC." localSheetId="7" hidden="1">{#N/A,#N/A,FALSE,"DEBTSVC"}</definedName>
    <definedName name="wrn.DEBTSVC." localSheetId="29" hidden="1">{#N/A,#N/A,FALSE,"DEBTSVC"}</definedName>
    <definedName name="wrn.DEBTSVC." localSheetId="37" hidden="1">{#N/A,#N/A,FALSE,"DEBTSVC"}</definedName>
    <definedName name="wrn.DEBTSVC." localSheetId="38" hidden="1">{#N/A,#N/A,FALSE,"DEBTSVC"}</definedName>
    <definedName name="wrn.DEBTSVC." localSheetId="30" hidden="1">{#N/A,#N/A,FALSE,"DEBTSVC"}</definedName>
    <definedName name="wrn.DEBTSVC." localSheetId="52" hidden="1">{#N/A,#N/A,FALSE,"DEBTSVC"}</definedName>
    <definedName name="wrn.DEBTSVC." localSheetId="56" hidden="1">{#N/A,#N/A,FALSE,"DEBTSVC"}</definedName>
    <definedName name="wrn.DEBTSVC." localSheetId="32" hidden="1">{#N/A,#N/A,FALSE,"DEBTSVC"}</definedName>
    <definedName name="wrn.DEBTSVC." localSheetId="33" hidden="1">{#N/A,#N/A,FALSE,"DEBTSVC"}</definedName>
    <definedName name="wrn.DEBTSVC." localSheetId="34" hidden="1">{#N/A,#N/A,FALSE,"DEBTSVC"}</definedName>
    <definedName name="wrn.DEBTSVC." localSheetId="35" hidden="1">{#N/A,#N/A,FALSE,"DEBTSVC"}</definedName>
    <definedName name="wrn.DEBTSVC." localSheetId="36" hidden="1">{#N/A,#N/A,FALSE,"DEBTSVC"}</definedName>
    <definedName name="wrn.DEBTSVC." localSheetId="86" hidden="1">{#N/A,#N/A,FALSE,"DEBTSVC"}</definedName>
    <definedName name="wrn.DEBTSVC." localSheetId="88" hidden="1">{#N/A,#N/A,FALSE,"DEBTSVC"}</definedName>
    <definedName name="wrn.DEBTSVC." localSheetId="28" hidden="1">{#N/A,#N/A,FALSE,"DEBTSVC"}</definedName>
    <definedName name="wrn.DEBTSVC." hidden="1">{#N/A,#N/A,FALSE,"DEBTSVC"}</definedName>
    <definedName name="wrn.DEPO." localSheetId="9" hidden="1">{#N/A,#N/A,FALSE,"DEPO"}</definedName>
    <definedName name="wrn.DEPO." localSheetId="10" hidden="1">{#N/A,#N/A,FALSE,"DEPO"}</definedName>
    <definedName name="wrn.DEPO." localSheetId="11" hidden="1">{#N/A,#N/A,FALSE,"DEPO"}</definedName>
    <definedName name="wrn.DEPO." localSheetId="15" hidden="1">{#N/A,#N/A,FALSE,"DEPO"}</definedName>
    <definedName name="wrn.DEPO." localSheetId="16" hidden="1">{#N/A,#N/A,FALSE,"DEPO"}</definedName>
    <definedName name="wrn.DEPO." localSheetId="17" hidden="1">{#N/A,#N/A,FALSE,"DEPO"}</definedName>
    <definedName name="wrn.DEPO." localSheetId="1" hidden="1">{#N/A,#N/A,FALSE,"DEPO"}</definedName>
    <definedName name="wrn.DEPO." localSheetId="20" hidden="1">{#N/A,#N/A,FALSE,"DEPO"}</definedName>
    <definedName name="wrn.DEPO." localSheetId="21" hidden="1">{#N/A,#N/A,FALSE,"DEPO"}</definedName>
    <definedName name="wrn.DEPO." localSheetId="23" hidden="1">{#N/A,#N/A,FALSE,"DEPO"}</definedName>
    <definedName name="wrn.DEPO." localSheetId="25" hidden="1">{#N/A,#N/A,FALSE,"DEPO"}</definedName>
    <definedName name="wrn.DEPO." localSheetId="26" hidden="1">{#N/A,#N/A,FALSE,"DEPO"}</definedName>
    <definedName name="wrn.DEPO." localSheetId="27" hidden="1">{#N/A,#N/A,FALSE,"DEPO"}</definedName>
    <definedName name="wrn.DEPO." localSheetId="2" hidden="1">{#N/A,#N/A,FALSE,"DEPO"}</definedName>
    <definedName name="wrn.DEPO." localSheetId="3" hidden="1">{#N/A,#N/A,FALSE,"DEPO"}</definedName>
    <definedName name="wrn.DEPO." localSheetId="4" hidden="1">{#N/A,#N/A,FALSE,"DEPO"}</definedName>
    <definedName name="wrn.DEPO." localSheetId="6" hidden="1">{#N/A,#N/A,FALSE,"DEPO"}</definedName>
    <definedName name="wrn.DEPO." localSheetId="7" hidden="1">{#N/A,#N/A,FALSE,"DEPO"}</definedName>
    <definedName name="wrn.DEPO." localSheetId="29" hidden="1">{#N/A,#N/A,FALSE,"DEPO"}</definedName>
    <definedName name="wrn.DEPO." localSheetId="37" hidden="1">{#N/A,#N/A,FALSE,"DEPO"}</definedName>
    <definedName name="wrn.DEPO." localSheetId="38" hidden="1">{#N/A,#N/A,FALSE,"DEPO"}</definedName>
    <definedName name="wrn.DEPO." localSheetId="30" hidden="1">{#N/A,#N/A,FALSE,"DEPO"}</definedName>
    <definedName name="wrn.DEPO." localSheetId="52" hidden="1">{#N/A,#N/A,FALSE,"DEPO"}</definedName>
    <definedName name="wrn.DEPO." localSheetId="56" hidden="1">{#N/A,#N/A,FALSE,"DEPO"}</definedName>
    <definedName name="wrn.DEPO." localSheetId="32" hidden="1">{#N/A,#N/A,FALSE,"DEPO"}</definedName>
    <definedName name="wrn.DEPO." localSheetId="33" hidden="1">{#N/A,#N/A,FALSE,"DEPO"}</definedName>
    <definedName name="wrn.DEPO." localSheetId="34" hidden="1">{#N/A,#N/A,FALSE,"DEPO"}</definedName>
    <definedName name="wrn.DEPO." localSheetId="35" hidden="1">{#N/A,#N/A,FALSE,"DEPO"}</definedName>
    <definedName name="wrn.DEPO." localSheetId="36" hidden="1">{#N/A,#N/A,FALSE,"DEPO"}</definedName>
    <definedName name="wrn.DEPO." localSheetId="86" hidden="1">{#N/A,#N/A,FALSE,"DEPO"}</definedName>
    <definedName name="wrn.DEPO." localSheetId="88" hidden="1">{#N/A,#N/A,FALSE,"DEPO"}</definedName>
    <definedName name="wrn.DEPO." localSheetId="28" hidden="1">{#N/A,#N/A,FALSE,"DEPO"}</definedName>
    <definedName name="wrn.DEPO." hidden="1">{#N/A,#N/A,FALSE,"DEPO"}</definedName>
    <definedName name="wrn.EXCISE." localSheetId="9" hidden="1">{#N/A,#N/A,FALSE,"EXCISE"}</definedName>
    <definedName name="wrn.EXCISE." localSheetId="10" hidden="1">{#N/A,#N/A,FALSE,"EXCISE"}</definedName>
    <definedName name="wrn.EXCISE." localSheetId="11" hidden="1">{#N/A,#N/A,FALSE,"EXCISE"}</definedName>
    <definedName name="wrn.EXCISE." localSheetId="15" hidden="1">{#N/A,#N/A,FALSE,"EXCISE"}</definedName>
    <definedName name="wrn.EXCISE." localSheetId="16" hidden="1">{#N/A,#N/A,FALSE,"EXCISE"}</definedName>
    <definedName name="wrn.EXCISE." localSheetId="17" hidden="1">{#N/A,#N/A,FALSE,"EXCISE"}</definedName>
    <definedName name="wrn.EXCISE." localSheetId="1" hidden="1">{#N/A,#N/A,FALSE,"EXCISE"}</definedName>
    <definedName name="wrn.EXCISE." localSheetId="20" hidden="1">{#N/A,#N/A,FALSE,"EXCISE"}</definedName>
    <definedName name="wrn.EXCISE." localSheetId="21" hidden="1">{#N/A,#N/A,FALSE,"EXCISE"}</definedName>
    <definedName name="wrn.EXCISE." localSheetId="23" hidden="1">{#N/A,#N/A,FALSE,"EXCISE"}</definedName>
    <definedName name="wrn.EXCISE." localSheetId="25" hidden="1">{#N/A,#N/A,FALSE,"EXCISE"}</definedName>
    <definedName name="wrn.EXCISE." localSheetId="26" hidden="1">{#N/A,#N/A,FALSE,"EXCISE"}</definedName>
    <definedName name="wrn.EXCISE." localSheetId="27" hidden="1">{#N/A,#N/A,FALSE,"EXCISE"}</definedName>
    <definedName name="wrn.EXCISE." localSheetId="2" hidden="1">{#N/A,#N/A,FALSE,"EXCISE"}</definedName>
    <definedName name="wrn.EXCISE." localSheetId="3" hidden="1">{#N/A,#N/A,FALSE,"EXCISE"}</definedName>
    <definedName name="wrn.EXCISE." localSheetId="4" hidden="1">{#N/A,#N/A,FALSE,"EXCISE"}</definedName>
    <definedName name="wrn.EXCISE." localSheetId="6" hidden="1">{#N/A,#N/A,FALSE,"EXCISE"}</definedName>
    <definedName name="wrn.EXCISE." localSheetId="7" hidden="1">{#N/A,#N/A,FALSE,"EXCISE"}</definedName>
    <definedName name="wrn.EXCISE." localSheetId="29" hidden="1">{#N/A,#N/A,FALSE,"EXCISE"}</definedName>
    <definedName name="wrn.EXCISE." localSheetId="37" hidden="1">{#N/A,#N/A,FALSE,"EXCISE"}</definedName>
    <definedName name="wrn.EXCISE." localSheetId="38" hidden="1">{#N/A,#N/A,FALSE,"EXCISE"}</definedName>
    <definedName name="wrn.EXCISE." localSheetId="30" hidden="1">{#N/A,#N/A,FALSE,"EXCISE"}</definedName>
    <definedName name="wrn.EXCISE." localSheetId="52" hidden="1">{#N/A,#N/A,FALSE,"EXCISE"}</definedName>
    <definedName name="wrn.EXCISE." localSheetId="56" hidden="1">{#N/A,#N/A,FALSE,"EXCISE"}</definedName>
    <definedName name="wrn.EXCISE." localSheetId="32" hidden="1">{#N/A,#N/A,FALSE,"EXCISE"}</definedName>
    <definedName name="wrn.EXCISE." localSheetId="33" hidden="1">{#N/A,#N/A,FALSE,"EXCISE"}</definedName>
    <definedName name="wrn.EXCISE." localSheetId="34" hidden="1">{#N/A,#N/A,FALSE,"EXCISE"}</definedName>
    <definedName name="wrn.EXCISE." localSheetId="35" hidden="1">{#N/A,#N/A,FALSE,"EXCISE"}</definedName>
    <definedName name="wrn.EXCISE." localSheetId="36" hidden="1">{#N/A,#N/A,FALSE,"EXCISE"}</definedName>
    <definedName name="wrn.EXCISE." localSheetId="86" hidden="1">{#N/A,#N/A,FALSE,"EXCISE"}</definedName>
    <definedName name="wrn.EXCISE." localSheetId="88" hidden="1">{#N/A,#N/A,FALSE,"EXCISE"}</definedName>
    <definedName name="wrn.EXCISE." localSheetId="28" hidden="1">{#N/A,#N/A,FALSE,"EXCISE"}</definedName>
    <definedName name="wrn.EXCISE." hidden="1">{#N/A,#N/A,FALSE,"EXCISE"}</definedName>
    <definedName name="wrn.EXRATE." localSheetId="9" hidden="1">{#N/A,#N/A,FALSE,"EXRATE"}</definedName>
    <definedName name="wrn.EXRATE." localSheetId="10" hidden="1">{#N/A,#N/A,FALSE,"EXRATE"}</definedName>
    <definedName name="wrn.EXRATE." localSheetId="11" hidden="1">{#N/A,#N/A,FALSE,"EXRATE"}</definedName>
    <definedName name="wrn.EXRATE." localSheetId="15" hidden="1">{#N/A,#N/A,FALSE,"EXRATE"}</definedName>
    <definedName name="wrn.EXRATE." localSheetId="16" hidden="1">{#N/A,#N/A,FALSE,"EXRATE"}</definedName>
    <definedName name="wrn.EXRATE." localSheetId="17" hidden="1">{#N/A,#N/A,FALSE,"EXRATE"}</definedName>
    <definedName name="wrn.EXRATE." localSheetId="1" hidden="1">{#N/A,#N/A,FALSE,"EXRATE"}</definedName>
    <definedName name="wrn.EXRATE." localSheetId="20" hidden="1">{#N/A,#N/A,FALSE,"EXRATE"}</definedName>
    <definedName name="wrn.EXRATE." localSheetId="21" hidden="1">{#N/A,#N/A,FALSE,"EXRATE"}</definedName>
    <definedName name="wrn.EXRATE." localSheetId="23" hidden="1">{#N/A,#N/A,FALSE,"EXRATE"}</definedName>
    <definedName name="wrn.EXRATE." localSheetId="25" hidden="1">{#N/A,#N/A,FALSE,"EXRATE"}</definedName>
    <definedName name="wrn.EXRATE." localSheetId="26" hidden="1">{#N/A,#N/A,FALSE,"EXRATE"}</definedName>
    <definedName name="wrn.EXRATE." localSheetId="27" hidden="1">{#N/A,#N/A,FALSE,"EXRATE"}</definedName>
    <definedName name="wrn.EXRATE." localSheetId="2" hidden="1">{#N/A,#N/A,FALSE,"EXRATE"}</definedName>
    <definedName name="wrn.EXRATE." localSheetId="3" hidden="1">{#N/A,#N/A,FALSE,"EXRATE"}</definedName>
    <definedName name="wrn.EXRATE." localSheetId="4" hidden="1">{#N/A,#N/A,FALSE,"EXRATE"}</definedName>
    <definedName name="wrn.EXRATE." localSheetId="6" hidden="1">{#N/A,#N/A,FALSE,"EXRATE"}</definedName>
    <definedName name="wrn.EXRATE." localSheetId="7" hidden="1">{#N/A,#N/A,FALSE,"EXRATE"}</definedName>
    <definedName name="wrn.EXRATE." localSheetId="29" hidden="1">{#N/A,#N/A,FALSE,"EXRATE"}</definedName>
    <definedName name="wrn.EXRATE." localSheetId="37" hidden="1">{#N/A,#N/A,FALSE,"EXRATE"}</definedName>
    <definedName name="wrn.EXRATE." localSheetId="38" hidden="1">{#N/A,#N/A,FALSE,"EXRATE"}</definedName>
    <definedName name="wrn.EXRATE." localSheetId="30" hidden="1">{#N/A,#N/A,FALSE,"EXRATE"}</definedName>
    <definedName name="wrn.EXRATE." localSheetId="52" hidden="1">{#N/A,#N/A,FALSE,"EXRATE"}</definedName>
    <definedName name="wrn.EXRATE." localSheetId="56" hidden="1">{#N/A,#N/A,FALSE,"EXRATE"}</definedName>
    <definedName name="wrn.EXRATE." localSheetId="32" hidden="1">{#N/A,#N/A,FALSE,"EXRATE"}</definedName>
    <definedName name="wrn.EXRATE." localSheetId="33" hidden="1">{#N/A,#N/A,FALSE,"EXRATE"}</definedName>
    <definedName name="wrn.EXRATE." localSheetId="34" hidden="1">{#N/A,#N/A,FALSE,"EXRATE"}</definedName>
    <definedName name="wrn.EXRATE." localSheetId="35" hidden="1">{#N/A,#N/A,FALSE,"EXRATE"}</definedName>
    <definedName name="wrn.EXRATE." localSheetId="36" hidden="1">{#N/A,#N/A,FALSE,"EXRATE"}</definedName>
    <definedName name="wrn.EXRATE." localSheetId="86" hidden="1">{#N/A,#N/A,FALSE,"EXRATE"}</definedName>
    <definedName name="wrn.EXRATE." localSheetId="88" hidden="1">{#N/A,#N/A,FALSE,"EXRATE"}</definedName>
    <definedName name="wrn.EXRATE." localSheetId="28" hidden="1">{#N/A,#N/A,FALSE,"EXRATE"}</definedName>
    <definedName name="wrn.EXRATE." hidden="1">{#N/A,#N/A,FALSE,"EXRATE"}</definedName>
    <definedName name="wrn.EXTDEBT." localSheetId="9" hidden="1">{#N/A,#N/A,FALSE,"EXTDEBT"}</definedName>
    <definedName name="wrn.EXTDEBT." localSheetId="10" hidden="1">{#N/A,#N/A,FALSE,"EXTDEBT"}</definedName>
    <definedName name="wrn.EXTDEBT." localSheetId="11" hidden="1">{#N/A,#N/A,FALSE,"EXTDEBT"}</definedName>
    <definedName name="wrn.EXTDEBT." localSheetId="15" hidden="1">{#N/A,#N/A,FALSE,"EXTDEBT"}</definedName>
    <definedName name="wrn.EXTDEBT." localSheetId="16" hidden="1">{#N/A,#N/A,FALSE,"EXTDEBT"}</definedName>
    <definedName name="wrn.EXTDEBT." localSheetId="17" hidden="1">{#N/A,#N/A,FALSE,"EXTDEBT"}</definedName>
    <definedName name="wrn.EXTDEBT." localSheetId="1" hidden="1">{#N/A,#N/A,FALSE,"EXTDEBT"}</definedName>
    <definedName name="wrn.EXTDEBT." localSheetId="20" hidden="1">{#N/A,#N/A,FALSE,"EXTDEBT"}</definedName>
    <definedName name="wrn.EXTDEBT." localSheetId="21" hidden="1">{#N/A,#N/A,FALSE,"EXTDEBT"}</definedName>
    <definedName name="wrn.EXTDEBT." localSheetId="23" hidden="1">{#N/A,#N/A,FALSE,"EXTDEBT"}</definedName>
    <definedName name="wrn.EXTDEBT." localSheetId="25" hidden="1">{#N/A,#N/A,FALSE,"EXTDEBT"}</definedName>
    <definedName name="wrn.EXTDEBT." localSheetId="26" hidden="1">{#N/A,#N/A,FALSE,"EXTDEBT"}</definedName>
    <definedName name="wrn.EXTDEBT." localSheetId="27" hidden="1">{#N/A,#N/A,FALSE,"EXTDEBT"}</definedName>
    <definedName name="wrn.EXTDEBT." localSheetId="2" hidden="1">{#N/A,#N/A,FALSE,"EXTDEBT"}</definedName>
    <definedName name="wrn.EXTDEBT." localSheetId="3" hidden="1">{#N/A,#N/A,FALSE,"EXTDEBT"}</definedName>
    <definedName name="wrn.EXTDEBT." localSheetId="4" hidden="1">{#N/A,#N/A,FALSE,"EXTDEBT"}</definedName>
    <definedName name="wrn.EXTDEBT." localSheetId="6" hidden="1">{#N/A,#N/A,FALSE,"EXTDEBT"}</definedName>
    <definedName name="wrn.EXTDEBT." localSheetId="7" hidden="1">{#N/A,#N/A,FALSE,"EXTDEBT"}</definedName>
    <definedName name="wrn.EXTDEBT." localSheetId="29" hidden="1">{#N/A,#N/A,FALSE,"EXTDEBT"}</definedName>
    <definedName name="wrn.EXTDEBT." localSheetId="37" hidden="1">{#N/A,#N/A,FALSE,"EXTDEBT"}</definedName>
    <definedName name="wrn.EXTDEBT." localSheetId="38" hidden="1">{#N/A,#N/A,FALSE,"EXTDEBT"}</definedName>
    <definedName name="wrn.EXTDEBT." localSheetId="30" hidden="1">{#N/A,#N/A,FALSE,"EXTDEBT"}</definedName>
    <definedName name="wrn.EXTDEBT." localSheetId="52" hidden="1">{#N/A,#N/A,FALSE,"EXTDEBT"}</definedName>
    <definedName name="wrn.EXTDEBT." localSheetId="56" hidden="1">{#N/A,#N/A,FALSE,"EXTDEBT"}</definedName>
    <definedName name="wrn.EXTDEBT." localSheetId="32" hidden="1">{#N/A,#N/A,FALSE,"EXTDEBT"}</definedName>
    <definedName name="wrn.EXTDEBT." localSheetId="33" hidden="1">{#N/A,#N/A,FALSE,"EXTDEBT"}</definedName>
    <definedName name="wrn.EXTDEBT." localSheetId="34" hidden="1">{#N/A,#N/A,FALSE,"EXTDEBT"}</definedName>
    <definedName name="wrn.EXTDEBT." localSheetId="35" hidden="1">{#N/A,#N/A,FALSE,"EXTDEBT"}</definedName>
    <definedName name="wrn.EXTDEBT." localSheetId="36" hidden="1">{#N/A,#N/A,FALSE,"EXTDEBT"}</definedName>
    <definedName name="wrn.EXTDEBT." localSheetId="86" hidden="1">{#N/A,#N/A,FALSE,"EXTDEBT"}</definedName>
    <definedName name="wrn.EXTDEBT." localSheetId="88" hidden="1">{#N/A,#N/A,FALSE,"EXTDEBT"}</definedName>
    <definedName name="wrn.EXTDEBT." localSheetId="28" hidden="1">{#N/A,#N/A,FALSE,"EXTDEBT"}</definedName>
    <definedName name="wrn.EXTDEBT." hidden="1">{#N/A,#N/A,FALSE,"EXTDEBT"}</definedName>
    <definedName name="wrn.EXTRABUDGT." localSheetId="9" hidden="1">{#N/A,#N/A,FALSE,"EXTRABUDGT"}</definedName>
    <definedName name="wrn.EXTRABUDGT." localSheetId="10" hidden="1">{#N/A,#N/A,FALSE,"EXTRABUDGT"}</definedName>
    <definedName name="wrn.EXTRABUDGT." localSheetId="11" hidden="1">{#N/A,#N/A,FALSE,"EXTRABUDGT"}</definedName>
    <definedName name="wrn.EXTRABUDGT." localSheetId="15" hidden="1">{#N/A,#N/A,FALSE,"EXTRABUDGT"}</definedName>
    <definedName name="wrn.EXTRABUDGT." localSheetId="16" hidden="1">{#N/A,#N/A,FALSE,"EXTRABUDGT"}</definedName>
    <definedName name="wrn.EXTRABUDGT." localSheetId="17" hidden="1">{#N/A,#N/A,FALSE,"EXTRABUDGT"}</definedName>
    <definedName name="wrn.EXTRABUDGT." localSheetId="1" hidden="1">{#N/A,#N/A,FALSE,"EXTRABUDGT"}</definedName>
    <definedName name="wrn.EXTRABUDGT." localSheetId="20" hidden="1">{#N/A,#N/A,FALSE,"EXTRABUDGT"}</definedName>
    <definedName name="wrn.EXTRABUDGT." localSheetId="21" hidden="1">{#N/A,#N/A,FALSE,"EXTRABUDGT"}</definedName>
    <definedName name="wrn.EXTRABUDGT." localSheetId="23" hidden="1">{#N/A,#N/A,FALSE,"EXTRABUDGT"}</definedName>
    <definedName name="wrn.EXTRABUDGT." localSheetId="25" hidden="1">{#N/A,#N/A,FALSE,"EXTRABUDGT"}</definedName>
    <definedName name="wrn.EXTRABUDGT." localSheetId="26" hidden="1">{#N/A,#N/A,FALSE,"EXTRABUDGT"}</definedName>
    <definedName name="wrn.EXTRABUDGT." localSheetId="27" hidden="1">{#N/A,#N/A,FALSE,"EXTRABUDGT"}</definedName>
    <definedName name="wrn.EXTRABUDGT." localSheetId="2" hidden="1">{#N/A,#N/A,FALSE,"EXTRABUDGT"}</definedName>
    <definedName name="wrn.EXTRABUDGT." localSheetId="3" hidden="1">{#N/A,#N/A,FALSE,"EXTRABUDGT"}</definedName>
    <definedName name="wrn.EXTRABUDGT." localSheetId="4" hidden="1">{#N/A,#N/A,FALSE,"EXTRABUDGT"}</definedName>
    <definedName name="wrn.EXTRABUDGT." localSheetId="6" hidden="1">{#N/A,#N/A,FALSE,"EXTRABUDGT"}</definedName>
    <definedName name="wrn.EXTRABUDGT." localSheetId="7" hidden="1">{#N/A,#N/A,FALSE,"EXTRABUDGT"}</definedName>
    <definedName name="wrn.EXTRABUDGT." localSheetId="29" hidden="1">{#N/A,#N/A,FALSE,"EXTRABUDGT"}</definedName>
    <definedName name="wrn.EXTRABUDGT." localSheetId="37" hidden="1">{#N/A,#N/A,FALSE,"EXTRABUDGT"}</definedName>
    <definedName name="wrn.EXTRABUDGT." localSheetId="38" hidden="1">{#N/A,#N/A,FALSE,"EXTRABUDGT"}</definedName>
    <definedName name="wrn.EXTRABUDGT." localSheetId="30" hidden="1">{#N/A,#N/A,FALSE,"EXTRABUDGT"}</definedName>
    <definedName name="wrn.EXTRABUDGT." localSheetId="52" hidden="1">{#N/A,#N/A,FALSE,"EXTRABUDGT"}</definedName>
    <definedName name="wrn.EXTRABUDGT." localSheetId="56" hidden="1">{#N/A,#N/A,FALSE,"EXTRABUDGT"}</definedName>
    <definedName name="wrn.EXTRABUDGT." localSheetId="32" hidden="1">{#N/A,#N/A,FALSE,"EXTRABUDGT"}</definedName>
    <definedName name="wrn.EXTRABUDGT." localSheetId="33" hidden="1">{#N/A,#N/A,FALSE,"EXTRABUDGT"}</definedName>
    <definedName name="wrn.EXTRABUDGT." localSheetId="34" hidden="1">{#N/A,#N/A,FALSE,"EXTRABUDGT"}</definedName>
    <definedName name="wrn.EXTRABUDGT." localSheetId="35" hidden="1">{#N/A,#N/A,FALSE,"EXTRABUDGT"}</definedName>
    <definedName name="wrn.EXTRABUDGT." localSheetId="36" hidden="1">{#N/A,#N/A,FALSE,"EXTRABUDGT"}</definedName>
    <definedName name="wrn.EXTRABUDGT." localSheetId="86" hidden="1">{#N/A,#N/A,FALSE,"EXTRABUDGT"}</definedName>
    <definedName name="wrn.EXTRABUDGT." localSheetId="88" hidden="1">{#N/A,#N/A,FALSE,"EXTRABUDGT"}</definedName>
    <definedName name="wrn.EXTRABUDGT." localSheetId="28" hidden="1">{#N/A,#N/A,FALSE,"EXTRABUDGT"}</definedName>
    <definedName name="wrn.EXTRABUDGT." hidden="1">{#N/A,#N/A,FALSE,"EXTRABUDGT"}</definedName>
    <definedName name="wrn.EXTRABUDGT2." localSheetId="9" hidden="1">{#N/A,#N/A,FALSE,"EXTRABUDGT2"}</definedName>
    <definedName name="wrn.EXTRABUDGT2." localSheetId="10" hidden="1">{#N/A,#N/A,FALSE,"EXTRABUDGT2"}</definedName>
    <definedName name="wrn.EXTRABUDGT2." localSheetId="11" hidden="1">{#N/A,#N/A,FALSE,"EXTRABUDGT2"}</definedName>
    <definedName name="wrn.EXTRABUDGT2." localSheetId="15" hidden="1">{#N/A,#N/A,FALSE,"EXTRABUDGT2"}</definedName>
    <definedName name="wrn.EXTRABUDGT2." localSheetId="16" hidden="1">{#N/A,#N/A,FALSE,"EXTRABUDGT2"}</definedName>
    <definedName name="wrn.EXTRABUDGT2." localSheetId="17" hidden="1">{#N/A,#N/A,FALSE,"EXTRABUDGT2"}</definedName>
    <definedName name="wrn.EXTRABUDGT2." localSheetId="1" hidden="1">{#N/A,#N/A,FALSE,"EXTRABUDGT2"}</definedName>
    <definedName name="wrn.EXTRABUDGT2." localSheetId="20" hidden="1">{#N/A,#N/A,FALSE,"EXTRABUDGT2"}</definedName>
    <definedName name="wrn.EXTRABUDGT2." localSheetId="21" hidden="1">{#N/A,#N/A,FALSE,"EXTRABUDGT2"}</definedName>
    <definedName name="wrn.EXTRABUDGT2." localSheetId="23" hidden="1">{#N/A,#N/A,FALSE,"EXTRABUDGT2"}</definedName>
    <definedName name="wrn.EXTRABUDGT2." localSheetId="25" hidden="1">{#N/A,#N/A,FALSE,"EXTRABUDGT2"}</definedName>
    <definedName name="wrn.EXTRABUDGT2." localSheetId="26" hidden="1">{#N/A,#N/A,FALSE,"EXTRABUDGT2"}</definedName>
    <definedName name="wrn.EXTRABUDGT2." localSheetId="27" hidden="1">{#N/A,#N/A,FALSE,"EXTRABUDGT2"}</definedName>
    <definedName name="wrn.EXTRABUDGT2." localSheetId="2" hidden="1">{#N/A,#N/A,FALSE,"EXTRABUDGT2"}</definedName>
    <definedName name="wrn.EXTRABUDGT2." localSheetId="3" hidden="1">{#N/A,#N/A,FALSE,"EXTRABUDGT2"}</definedName>
    <definedName name="wrn.EXTRABUDGT2." localSheetId="4" hidden="1">{#N/A,#N/A,FALSE,"EXTRABUDGT2"}</definedName>
    <definedName name="wrn.EXTRABUDGT2." localSheetId="6" hidden="1">{#N/A,#N/A,FALSE,"EXTRABUDGT2"}</definedName>
    <definedName name="wrn.EXTRABUDGT2." localSheetId="7" hidden="1">{#N/A,#N/A,FALSE,"EXTRABUDGT2"}</definedName>
    <definedName name="wrn.EXTRABUDGT2." localSheetId="29" hidden="1">{#N/A,#N/A,FALSE,"EXTRABUDGT2"}</definedName>
    <definedName name="wrn.EXTRABUDGT2." localSheetId="37" hidden="1">{#N/A,#N/A,FALSE,"EXTRABUDGT2"}</definedName>
    <definedName name="wrn.EXTRABUDGT2." localSheetId="38" hidden="1">{#N/A,#N/A,FALSE,"EXTRABUDGT2"}</definedName>
    <definedName name="wrn.EXTRABUDGT2." localSheetId="30" hidden="1">{#N/A,#N/A,FALSE,"EXTRABUDGT2"}</definedName>
    <definedName name="wrn.EXTRABUDGT2." localSheetId="52" hidden="1">{#N/A,#N/A,FALSE,"EXTRABUDGT2"}</definedName>
    <definedName name="wrn.EXTRABUDGT2." localSheetId="56" hidden="1">{#N/A,#N/A,FALSE,"EXTRABUDGT2"}</definedName>
    <definedName name="wrn.EXTRABUDGT2." localSheetId="32" hidden="1">{#N/A,#N/A,FALSE,"EXTRABUDGT2"}</definedName>
    <definedName name="wrn.EXTRABUDGT2." localSheetId="33" hidden="1">{#N/A,#N/A,FALSE,"EXTRABUDGT2"}</definedName>
    <definedName name="wrn.EXTRABUDGT2." localSheetId="34" hidden="1">{#N/A,#N/A,FALSE,"EXTRABUDGT2"}</definedName>
    <definedName name="wrn.EXTRABUDGT2." localSheetId="35" hidden="1">{#N/A,#N/A,FALSE,"EXTRABUDGT2"}</definedName>
    <definedName name="wrn.EXTRABUDGT2." localSheetId="36" hidden="1">{#N/A,#N/A,FALSE,"EXTRABUDGT2"}</definedName>
    <definedName name="wrn.EXTRABUDGT2." localSheetId="86" hidden="1">{#N/A,#N/A,FALSE,"EXTRABUDGT2"}</definedName>
    <definedName name="wrn.EXTRABUDGT2." localSheetId="88" hidden="1">{#N/A,#N/A,FALSE,"EXTRABUDGT2"}</definedName>
    <definedName name="wrn.EXTRABUDGT2." localSheetId="28" hidden="1">{#N/A,#N/A,FALSE,"EXTRABUDGT2"}</definedName>
    <definedName name="wrn.EXTRABUDGT2." hidden="1">{#N/A,#N/A,FALSE,"EXTRABUDGT2"}</definedName>
    <definedName name="wrn.GDP." localSheetId="9" hidden="1">{#N/A,#N/A,FALSE,"GDP_ORIGIN";#N/A,#N/A,FALSE,"EMP_POP"}</definedName>
    <definedName name="wrn.GDP." localSheetId="10" hidden="1">{#N/A,#N/A,FALSE,"GDP_ORIGIN";#N/A,#N/A,FALSE,"EMP_POP"}</definedName>
    <definedName name="wrn.GDP." localSheetId="11" hidden="1">{#N/A,#N/A,FALSE,"GDP_ORIGIN";#N/A,#N/A,FALSE,"EMP_POP"}</definedName>
    <definedName name="wrn.GDP." localSheetId="15" hidden="1">{#N/A,#N/A,FALSE,"GDP_ORIGIN";#N/A,#N/A,FALSE,"EMP_POP"}</definedName>
    <definedName name="wrn.GDP." localSheetId="16" hidden="1">{#N/A,#N/A,FALSE,"GDP_ORIGIN";#N/A,#N/A,FALSE,"EMP_POP"}</definedName>
    <definedName name="wrn.GDP." localSheetId="17" hidden="1">{#N/A,#N/A,FALSE,"GDP_ORIGIN";#N/A,#N/A,FALSE,"EMP_POP"}</definedName>
    <definedName name="wrn.GDP." localSheetId="1" hidden="1">{#N/A,#N/A,FALSE,"GDP_ORIGIN";#N/A,#N/A,FALSE,"EMP_POP"}</definedName>
    <definedName name="wrn.GDP." localSheetId="20" hidden="1">{#N/A,#N/A,FALSE,"GDP_ORIGIN";#N/A,#N/A,FALSE,"EMP_POP"}</definedName>
    <definedName name="wrn.GDP." localSheetId="21" hidden="1">{#N/A,#N/A,FALSE,"GDP_ORIGIN";#N/A,#N/A,FALSE,"EMP_POP"}</definedName>
    <definedName name="wrn.GDP." localSheetId="23" hidden="1">{#N/A,#N/A,FALSE,"GDP_ORIGIN";#N/A,#N/A,FALSE,"EMP_POP"}</definedName>
    <definedName name="wrn.GDP." localSheetId="25" hidden="1">{#N/A,#N/A,FALSE,"GDP_ORIGIN";#N/A,#N/A,FALSE,"EMP_POP"}</definedName>
    <definedName name="wrn.GDP." localSheetId="26" hidden="1">{#N/A,#N/A,FALSE,"GDP_ORIGIN";#N/A,#N/A,FALSE,"EMP_POP"}</definedName>
    <definedName name="wrn.GDP." localSheetId="27" hidden="1">{#N/A,#N/A,FALSE,"GDP_ORIGIN";#N/A,#N/A,FALSE,"EMP_POP"}</definedName>
    <definedName name="wrn.GDP." localSheetId="2" hidden="1">{#N/A,#N/A,FALSE,"GDP_ORIGIN";#N/A,#N/A,FALSE,"EMP_POP"}</definedName>
    <definedName name="wrn.GDP." localSheetId="3" hidden="1">{#N/A,#N/A,FALSE,"GDP_ORIGIN";#N/A,#N/A,FALSE,"EMP_POP"}</definedName>
    <definedName name="wrn.GDP." localSheetId="4" hidden="1">{#N/A,#N/A,FALSE,"GDP_ORIGIN";#N/A,#N/A,FALSE,"EMP_POP"}</definedName>
    <definedName name="wrn.GDP." localSheetId="6" hidden="1">{#N/A,#N/A,FALSE,"GDP_ORIGIN";#N/A,#N/A,FALSE,"EMP_POP"}</definedName>
    <definedName name="wrn.GDP." localSheetId="7" hidden="1">{#N/A,#N/A,FALSE,"GDP_ORIGIN";#N/A,#N/A,FALSE,"EMP_POP"}</definedName>
    <definedName name="wrn.GDP." localSheetId="29" hidden="1">{#N/A,#N/A,FALSE,"GDP_ORIGIN";#N/A,#N/A,FALSE,"EMP_POP"}</definedName>
    <definedName name="wrn.GDP." localSheetId="37" hidden="1">{#N/A,#N/A,FALSE,"GDP_ORIGIN";#N/A,#N/A,FALSE,"EMP_POP"}</definedName>
    <definedName name="wrn.GDP." localSheetId="38" hidden="1">{#N/A,#N/A,FALSE,"GDP_ORIGIN";#N/A,#N/A,FALSE,"EMP_POP"}</definedName>
    <definedName name="wrn.GDP." localSheetId="30" hidden="1">{#N/A,#N/A,FALSE,"GDP_ORIGIN";#N/A,#N/A,FALSE,"EMP_POP"}</definedName>
    <definedName name="wrn.GDP." localSheetId="52" hidden="1">{#N/A,#N/A,FALSE,"GDP_ORIGIN";#N/A,#N/A,FALSE,"EMP_POP"}</definedName>
    <definedName name="wrn.GDP." localSheetId="56" hidden="1">{#N/A,#N/A,FALSE,"GDP_ORIGIN";#N/A,#N/A,FALSE,"EMP_POP"}</definedName>
    <definedName name="wrn.GDP." localSheetId="32" hidden="1">{#N/A,#N/A,FALSE,"GDP_ORIGIN";#N/A,#N/A,FALSE,"EMP_POP"}</definedName>
    <definedName name="wrn.GDP." localSheetId="33" hidden="1">{#N/A,#N/A,FALSE,"GDP_ORIGIN";#N/A,#N/A,FALSE,"EMP_POP"}</definedName>
    <definedName name="wrn.GDP." localSheetId="34" hidden="1">{#N/A,#N/A,FALSE,"GDP_ORIGIN";#N/A,#N/A,FALSE,"EMP_POP"}</definedName>
    <definedName name="wrn.GDP." localSheetId="35" hidden="1">{#N/A,#N/A,FALSE,"GDP_ORIGIN";#N/A,#N/A,FALSE,"EMP_POP"}</definedName>
    <definedName name="wrn.GDP." localSheetId="36" hidden="1">{#N/A,#N/A,FALSE,"GDP_ORIGIN";#N/A,#N/A,FALSE,"EMP_POP"}</definedName>
    <definedName name="wrn.GDP." localSheetId="86" hidden="1">{#N/A,#N/A,FALSE,"GDP_ORIGIN";#N/A,#N/A,FALSE,"EMP_POP"}</definedName>
    <definedName name="wrn.GDP." localSheetId="88" hidden="1">{#N/A,#N/A,FALSE,"GDP_ORIGIN";#N/A,#N/A,FALSE,"EMP_POP"}</definedName>
    <definedName name="wrn.GDP." localSheetId="28" hidden="1">{#N/A,#N/A,FALSE,"GDP_ORIGIN";#N/A,#N/A,FALSE,"EMP_POP"}</definedName>
    <definedName name="wrn.GDP." hidden="1">{#N/A,#N/A,FALSE,"GDP_ORIGIN";#N/A,#N/A,FALSE,"EMP_POP"}</definedName>
    <definedName name="wrn.GGOVT." localSheetId="9" hidden="1">{#N/A,#N/A,FALSE,"GGOVT"}</definedName>
    <definedName name="wrn.GGOVT." localSheetId="10" hidden="1">{#N/A,#N/A,FALSE,"GGOVT"}</definedName>
    <definedName name="wrn.GGOVT." localSheetId="11" hidden="1">{#N/A,#N/A,FALSE,"GGOVT"}</definedName>
    <definedName name="wrn.GGOVT." localSheetId="15" hidden="1">{#N/A,#N/A,FALSE,"GGOVT"}</definedName>
    <definedName name="wrn.GGOVT." localSheetId="16" hidden="1">{#N/A,#N/A,FALSE,"GGOVT"}</definedName>
    <definedName name="wrn.GGOVT." localSheetId="17" hidden="1">{#N/A,#N/A,FALSE,"GGOVT"}</definedName>
    <definedName name="wrn.GGOVT." localSheetId="1" hidden="1">{#N/A,#N/A,FALSE,"GGOVT"}</definedName>
    <definedName name="wrn.GGOVT." localSheetId="20" hidden="1">{#N/A,#N/A,FALSE,"GGOVT"}</definedName>
    <definedName name="wrn.GGOVT." localSheetId="21" hidden="1">{#N/A,#N/A,FALSE,"GGOVT"}</definedName>
    <definedName name="wrn.GGOVT." localSheetId="23" hidden="1">{#N/A,#N/A,FALSE,"GGOVT"}</definedName>
    <definedName name="wrn.GGOVT." localSheetId="25" hidden="1">{#N/A,#N/A,FALSE,"GGOVT"}</definedName>
    <definedName name="wrn.GGOVT." localSheetId="26" hidden="1">{#N/A,#N/A,FALSE,"GGOVT"}</definedName>
    <definedName name="wrn.GGOVT." localSheetId="27" hidden="1">{#N/A,#N/A,FALSE,"GGOVT"}</definedName>
    <definedName name="wrn.GGOVT." localSheetId="2" hidden="1">{#N/A,#N/A,FALSE,"GGOVT"}</definedName>
    <definedName name="wrn.GGOVT." localSheetId="3" hidden="1">{#N/A,#N/A,FALSE,"GGOVT"}</definedName>
    <definedName name="wrn.GGOVT." localSheetId="4" hidden="1">{#N/A,#N/A,FALSE,"GGOVT"}</definedName>
    <definedName name="wrn.GGOVT." localSheetId="6" hidden="1">{#N/A,#N/A,FALSE,"GGOVT"}</definedName>
    <definedName name="wrn.GGOVT." localSheetId="7" hidden="1">{#N/A,#N/A,FALSE,"GGOVT"}</definedName>
    <definedName name="wrn.GGOVT." localSheetId="29" hidden="1">{#N/A,#N/A,FALSE,"GGOVT"}</definedName>
    <definedName name="wrn.GGOVT." localSheetId="37" hidden="1">{#N/A,#N/A,FALSE,"GGOVT"}</definedName>
    <definedName name="wrn.GGOVT." localSheetId="38" hidden="1">{#N/A,#N/A,FALSE,"GGOVT"}</definedName>
    <definedName name="wrn.GGOVT." localSheetId="30" hidden="1">{#N/A,#N/A,FALSE,"GGOVT"}</definedName>
    <definedName name="wrn.GGOVT." localSheetId="52" hidden="1">{#N/A,#N/A,FALSE,"GGOVT"}</definedName>
    <definedName name="wrn.GGOVT." localSheetId="56" hidden="1">{#N/A,#N/A,FALSE,"GGOVT"}</definedName>
    <definedName name="wrn.GGOVT." localSheetId="32" hidden="1">{#N/A,#N/A,FALSE,"GGOVT"}</definedName>
    <definedName name="wrn.GGOVT." localSheetId="33" hidden="1">{#N/A,#N/A,FALSE,"GGOVT"}</definedName>
    <definedName name="wrn.GGOVT." localSheetId="34" hidden="1">{#N/A,#N/A,FALSE,"GGOVT"}</definedName>
    <definedName name="wrn.GGOVT." localSheetId="35" hidden="1">{#N/A,#N/A,FALSE,"GGOVT"}</definedName>
    <definedName name="wrn.GGOVT." localSheetId="36" hidden="1">{#N/A,#N/A,FALSE,"GGOVT"}</definedName>
    <definedName name="wrn.GGOVT." localSheetId="86" hidden="1">{#N/A,#N/A,FALSE,"GGOVT"}</definedName>
    <definedName name="wrn.GGOVT." localSheetId="88" hidden="1">{#N/A,#N/A,FALSE,"GGOVT"}</definedName>
    <definedName name="wrn.GGOVT." localSheetId="28" hidden="1">{#N/A,#N/A,FALSE,"GGOVT"}</definedName>
    <definedName name="wrn.GGOVT." hidden="1">{#N/A,#N/A,FALSE,"GGOVT"}</definedName>
    <definedName name="wrn.GGOVT2." localSheetId="9" hidden="1">{#N/A,#N/A,FALSE,"GGOVT2"}</definedName>
    <definedName name="wrn.GGOVT2." localSheetId="10" hidden="1">{#N/A,#N/A,FALSE,"GGOVT2"}</definedName>
    <definedName name="wrn.GGOVT2." localSheetId="11" hidden="1">{#N/A,#N/A,FALSE,"GGOVT2"}</definedName>
    <definedName name="wrn.GGOVT2." localSheetId="15" hidden="1">{#N/A,#N/A,FALSE,"GGOVT2"}</definedName>
    <definedName name="wrn.GGOVT2." localSheetId="16" hidden="1">{#N/A,#N/A,FALSE,"GGOVT2"}</definedName>
    <definedName name="wrn.GGOVT2." localSheetId="17" hidden="1">{#N/A,#N/A,FALSE,"GGOVT2"}</definedName>
    <definedName name="wrn.GGOVT2." localSheetId="1" hidden="1">{#N/A,#N/A,FALSE,"GGOVT2"}</definedName>
    <definedName name="wrn.GGOVT2." localSheetId="20" hidden="1">{#N/A,#N/A,FALSE,"GGOVT2"}</definedName>
    <definedName name="wrn.GGOVT2." localSheetId="21" hidden="1">{#N/A,#N/A,FALSE,"GGOVT2"}</definedName>
    <definedName name="wrn.GGOVT2." localSheetId="23" hidden="1">{#N/A,#N/A,FALSE,"GGOVT2"}</definedName>
    <definedName name="wrn.GGOVT2." localSheetId="25" hidden="1">{#N/A,#N/A,FALSE,"GGOVT2"}</definedName>
    <definedName name="wrn.GGOVT2." localSheetId="26" hidden="1">{#N/A,#N/A,FALSE,"GGOVT2"}</definedName>
    <definedName name="wrn.GGOVT2." localSheetId="27" hidden="1">{#N/A,#N/A,FALSE,"GGOVT2"}</definedName>
    <definedName name="wrn.GGOVT2." localSheetId="2" hidden="1">{#N/A,#N/A,FALSE,"GGOVT2"}</definedName>
    <definedName name="wrn.GGOVT2." localSheetId="3" hidden="1">{#N/A,#N/A,FALSE,"GGOVT2"}</definedName>
    <definedName name="wrn.GGOVT2." localSheetId="4" hidden="1">{#N/A,#N/A,FALSE,"GGOVT2"}</definedName>
    <definedName name="wrn.GGOVT2." localSheetId="6" hidden="1">{#N/A,#N/A,FALSE,"GGOVT2"}</definedName>
    <definedName name="wrn.GGOVT2." localSheetId="7" hidden="1">{#N/A,#N/A,FALSE,"GGOVT2"}</definedName>
    <definedName name="wrn.GGOVT2." localSheetId="29" hidden="1">{#N/A,#N/A,FALSE,"GGOVT2"}</definedName>
    <definedName name="wrn.GGOVT2." localSheetId="37" hidden="1">{#N/A,#N/A,FALSE,"GGOVT2"}</definedName>
    <definedName name="wrn.GGOVT2." localSheetId="38" hidden="1">{#N/A,#N/A,FALSE,"GGOVT2"}</definedName>
    <definedName name="wrn.GGOVT2." localSheetId="30" hidden="1">{#N/A,#N/A,FALSE,"GGOVT2"}</definedName>
    <definedName name="wrn.GGOVT2." localSheetId="52" hidden="1">{#N/A,#N/A,FALSE,"GGOVT2"}</definedName>
    <definedName name="wrn.GGOVT2." localSheetId="56" hidden="1">{#N/A,#N/A,FALSE,"GGOVT2"}</definedName>
    <definedName name="wrn.GGOVT2." localSheetId="32" hidden="1">{#N/A,#N/A,FALSE,"GGOVT2"}</definedName>
    <definedName name="wrn.GGOVT2." localSheetId="33" hidden="1">{#N/A,#N/A,FALSE,"GGOVT2"}</definedName>
    <definedName name="wrn.GGOVT2." localSheetId="34" hidden="1">{#N/A,#N/A,FALSE,"GGOVT2"}</definedName>
    <definedName name="wrn.GGOVT2." localSheetId="35" hidden="1">{#N/A,#N/A,FALSE,"GGOVT2"}</definedName>
    <definedName name="wrn.GGOVT2." localSheetId="36" hidden="1">{#N/A,#N/A,FALSE,"GGOVT2"}</definedName>
    <definedName name="wrn.GGOVT2." localSheetId="86" hidden="1">{#N/A,#N/A,FALSE,"GGOVT2"}</definedName>
    <definedName name="wrn.GGOVT2." localSheetId="88" hidden="1">{#N/A,#N/A,FALSE,"GGOVT2"}</definedName>
    <definedName name="wrn.GGOVT2." localSheetId="28" hidden="1">{#N/A,#N/A,FALSE,"GGOVT2"}</definedName>
    <definedName name="wrn.GGOVT2." hidden="1">{#N/A,#N/A,FALSE,"GGOVT2"}</definedName>
    <definedName name="wrn.GGOVTPC." localSheetId="9" hidden="1">{#N/A,#N/A,FALSE,"GGOVT%"}</definedName>
    <definedName name="wrn.GGOVTPC." localSheetId="10" hidden="1">{#N/A,#N/A,FALSE,"GGOVT%"}</definedName>
    <definedName name="wrn.GGOVTPC." localSheetId="11" hidden="1">{#N/A,#N/A,FALSE,"GGOVT%"}</definedName>
    <definedName name="wrn.GGOVTPC." localSheetId="15" hidden="1">{#N/A,#N/A,FALSE,"GGOVT%"}</definedName>
    <definedName name="wrn.GGOVTPC." localSheetId="16" hidden="1">{#N/A,#N/A,FALSE,"GGOVT%"}</definedName>
    <definedName name="wrn.GGOVTPC." localSheetId="17" hidden="1">{#N/A,#N/A,FALSE,"GGOVT%"}</definedName>
    <definedName name="wrn.GGOVTPC." localSheetId="1" hidden="1">{#N/A,#N/A,FALSE,"GGOVT%"}</definedName>
    <definedName name="wrn.GGOVTPC." localSheetId="20" hidden="1">{#N/A,#N/A,FALSE,"GGOVT%"}</definedName>
    <definedName name="wrn.GGOVTPC." localSheetId="21" hidden="1">{#N/A,#N/A,FALSE,"GGOVT%"}</definedName>
    <definedName name="wrn.GGOVTPC." localSheetId="23" hidden="1">{#N/A,#N/A,FALSE,"GGOVT%"}</definedName>
    <definedName name="wrn.GGOVTPC." localSheetId="25" hidden="1">{#N/A,#N/A,FALSE,"GGOVT%"}</definedName>
    <definedName name="wrn.GGOVTPC." localSheetId="26" hidden="1">{#N/A,#N/A,FALSE,"GGOVT%"}</definedName>
    <definedName name="wrn.GGOVTPC." localSheetId="27" hidden="1">{#N/A,#N/A,FALSE,"GGOVT%"}</definedName>
    <definedName name="wrn.GGOVTPC." localSheetId="2" hidden="1">{#N/A,#N/A,FALSE,"GGOVT%"}</definedName>
    <definedName name="wrn.GGOVTPC." localSheetId="3" hidden="1">{#N/A,#N/A,FALSE,"GGOVT%"}</definedName>
    <definedName name="wrn.GGOVTPC." localSheetId="4" hidden="1">{#N/A,#N/A,FALSE,"GGOVT%"}</definedName>
    <definedName name="wrn.GGOVTPC." localSheetId="6" hidden="1">{#N/A,#N/A,FALSE,"GGOVT%"}</definedName>
    <definedName name="wrn.GGOVTPC." localSheetId="7" hidden="1">{#N/A,#N/A,FALSE,"GGOVT%"}</definedName>
    <definedName name="wrn.GGOVTPC." localSheetId="29" hidden="1">{#N/A,#N/A,FALSE,"GGOVT%"}</definedName>
    <definedName name="wrn.GGOVTPC." localSheetId="37" hidden="1">{#N/A,#N/A,FALSE,"GGOVT%"}</definedName>
    <definedName name="wrn.GGOVTPC." localSheetId="38" hidden="1">{#N/A,#N/A,FALSE,"GGOVT%"}</definedName>
    <definedName name="wrn.GGOVTPC." localSheetId="30" hidden="1">{#N/A,#N/A,FALSE,"GGOVT%"}</definedName>
    <definedName name="wrn.GGOVTPC." localSheetId="52" hidden="1">{#N/A,#N/A,FALSE,"GGOVT%"}</definedName>
    <definedName name="wrn.GGOVTPC." localSheetId="56" hidden="1">{#N/A,#N/A,FALSE,"GGOVT%"}</definedName>
    <definedName name="wrn.GGOVTPC." localSheetId="32" hidden="1">{#N/A,#N/A,FALSE,"GGOVT%"}</definedName>
    <definedName name="wrn.GGOVTPC." localSheetId="33" hidden="1">{#N/A,#N/A,FALSE,"GGOVT%"}</definedName>
    <definedName name="wrn.GGOVTPC." localSheetId="34" hidden="1">{#N/A,#N/A,FALSE,"GGOVT%"}</definedName>
    <definedName name="wrn.GGOVTPC." localSheetId="35" hidden="1">{#N/A,#N/A,FALSE,"GGOVT%"}</definedName>
    <definedName name="wrn.GGOVTPC." localSheetId="36" hidden="1">{#N/A,#N/A,FALSE,"GGOVT%"}</definedName>
    <definedName name="wrn.GGOVTPC." localSheetId="86" hidden="1">{#N/A,#N/A,FALSE,"GGOVT%"}</definedName>
    <definedName name="wrn.GGOVTPC." localSheetId="88" hidden="1">{#N/A,#N/A,FALSE,"GGOVT%"}</definedName>
    <definedName name="wrn.GGOVTPC." localSheetId="28" hidden="1">{#N/A,#N/A,FALSE,"GGOVT%"}</definedName>
    <definedName name="wrn.GGOVTPC." hidden="1">{#N/A,#N/A,FALSE,"GGOVT%"}</definedName>
    <definedName name="wrn.INCOMETX." localSheetId="9" hidden="1">{#N/A,#N/A,FALSE,"INCOMETX"}</definedName>
    <definedName name="wrn.INCOMETX." localSheetId="10" hidden="1">{#N/A,#N/A,FALSE,"INCOMETX"}</definedName>
    <definedName name="wrn.INCOMETX." localSheetId="11" hidden="1">{#N/A,#N/A,FALSE,"INCOMETX"}</definedName>
    <definedName name="wrn.INCOMETX." localSheetId="15" hidden="1">{#N/A,#N/A,FALSE,"INCOMETX"}</definedName>
    <definedName name="wrn.INCOMETX." localSheetId="16" hidden="1">{#N/A,#N/A,FALSE,"INCOMETX"}</definedName>
    <definedName name="wrn.INCOMETX." localSheetId="17" hidden="1">{#N/A,#N/A,FALSE,"INCOMETX"}</definedName>
    <definedName name="wrn.INCOMETX." localSheetId="1" hidden="1">{#N/A,#N/A,FALSE,"INCOMETX"}</definedName>
    <definedName name="wrn.INCOMETX." localSheetId="20" hidden="1">{#N/A,#N/A,FALSE,"INCOMETX"}</definedName>
    <definedName name="wrn.INCOMETX." localSheetId="21" hidden="1">{#N/A,#N/A,FALSE,"INCOMETX"}</definedName>
    <definedName name="wrn.INCOMETX." localSheetId="23" hidden="1">{#N/A,#N/A,FALSE,"INCOMETX"}</definedName>
    <definedName name="wrn.INCOMETX." localSheetId="25" hidden="1">{#N/A,#N/A,FALSE,"INCOMETX"}</definedName>
    <definedName name="wrn.INCOMETX." localSheetId="26" hidden="1">{#N/A,#N/A,FALSE,"INCOMETX"}</definedName>
    <definedName name="wrn.INCOMETX." localSheetId="27" hidden="1">{#N/A,#N/A,FALSE,"INCOMETX"}</definedName>
    <definedName name="wrn.INCOMETX." localSheetId="2" hidden="1">{#N/A,#N/A,FALSE,"INCOMETX"}</definedName>
    <definedName name="wrn.INCOMETX." localSheetId="3" hidden="1">{#N/A,#N/A,FALSE,"INCOMETX"}</definedName>
    <definedName name="wrn.INCOMETX." localSheetId="4" hidden="1">{#N/A,#N/A,FALSE,"INCOMETX"}</definedName>
    <definedName name="wrn.INCOMETX." localSheetId="6" hidden="1">{#N/A,#N/A,FALSE,"INCOMETX"}</definedName>
    <definedName name="wrn.INCOMETX." localSheetId="7" hidden="1">{#N/A,#N/A,FALSE,"INCOMETX"}</definedName>
    <definedName name="wrn.INCOMETX." localSheetId="29" hidden="1">{#N/A,#N/A,FALSE,"INCOMETX"}</definedName>
    <definedName name="wrn.INCOMETX." localSheetId="37" hidden="1">{#N/A,#N/A,FALSE,"INCOMETX"}</definedName>
    <definedName name="wrn.INCOMETX." localSheetId="38" hidden="1">{#N/A,#N/A,FALSE,"INCOMETX"}</definedName>
    <definedName name="wrn.INCOMETX." localSheetId="30" hidden="1">{#N/A,#N/A,FALSE,"INCOMETX"}</definedName>
    <definedName name="wrn.INCOMETX." localSheetId="52" hidden="1">{#N/A,#N/A,FALSE,"INCOMETX"}</definedName>
    <definedName name="wrn.INCOMETX." localSheetId="56" hidden="1">{#N/A,#N/A,FALSE,"INCOMETX"}</definedName>
    <definedName name="wrn.INCOMETX." localSheetId="32" hidden="1">{#N/A,#N/A,FALSE,"INCOMETX"}</definedName>
    <definedName name="wrn.INCOMETX." localSheetId="33" hidden="1">{#N/A,#N/A,FALSE,"INCOMETX"}</definedName>
    <definedName name="wrn.INCOMETX." localSheetId="34" hidden="1">{#N/A,#N/A,FALSE,"INCOMETX"}</definedName>
    <definedName name="wrn.INCOMETX." localSheetId="35" hidden="1">{#N/A,#N/A,FALSE,"INCOMETX"}</definedName>
    <definedName name="wrn.INCOMETX." localSheetId="36" hidden="1">{#N/A,#N/A,FALSE,"INCOMETX"}</definedName>
    <definedName name="wrn.INCOMETX." localSheetId="86" hidden="1">{#N/A,#N/A,FALSE,"INCOMETX"}</definedName>
    <definedName name="wrn.INCOMETX." localSheetId="88" hidden="1">{#N/A,#N/A,FALSE,"INCOMETX"}</definedName>
    <definedName name="wrn.INCOMETX." localSheetId="28" hidden="1">{#N/A,#N/A,FALSE,"INCOMETX"}</definedName>
    <definedName name="wrn.INCOMETX." hidden="1">{#N/A,#N/A,FALSE,"INCOMETX"}</definedName>
    <definedName name="wrn.Input._.and._.output._.tables." localSheetId="9"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16" hidden="1">{#N/A,#N/A,FALSE,"SimInp1";#N/A,#N/A,FALSE,"SimInp2";#N/A,#N/A,FALSE,"SimOut1";#N/A,#N/A,FALSE,"SimOut2";#N/A,#N/A,FALSE,"SimOut3";#N/A,#N/A,FALSE,"SimOut4";#N/A,#N/A,FALSE,"SimOut5"}</definedName>
    <definedName name="wrn.Input._.and._.output._.tables." localSheetId="17" hidden="1">{#N/A,#N/A,FALSE,"SimInp1";#N/A,#N/A,FALSE,"SimInp2";#N/A,#N/A,FALSE,"SimOut1";#N/A,#N/A,FALSE,"SimOut2";#N/A,#N/A,FALSE,"SimOut3";#N/A,#N/A,FALSE,"SimOut4";#N/A,#N/A,FALSE,"SimOut5"}</definedName>
    <definedName name="wrn.Input._.and._.output._.tables." localSheetId="1" hidden="1">{#N/A,#N/A,FALSE,"SimInp1";#N/A,#N/A,FALSE,"SimInp2";#N/A,#N/A,FALSE,"SimOut1";#N/A,#N/A,FALSE,"SimOut2";#N/A,#N/A,FALSE,"SimOut3";#N/A,#N/A,FALSE,"SimOut4";#N/A,#N/A,FALSE,"SimOut5"}</definedName>
    <definedName name="wrn.Input._.and._.output._.tables." localSheetId="20" hidden="1">{#N/A,#N/A,FALSE,"SimInp1";#N/A,#N/A,FALSE,"SimInp2";#N/A,#N/A,FALSE,"SimOut1";#N/A,#N/A,FALSE,"SimOut2";#N/A,#N/A,FALSE,"SimOut3";#N/A,#N/A,FALSE,"SimOut4";#N/A,#N/A,FALSE,"SimOut5"}</definedName>
    <definedName name="wrn.Input._.and._.output._.tables." localSheetId="21" hidden="1">{#N/A,#N/A,FALSE,"SimInp1";#N/A,#N/A,FALSE,"SimInp2";#N/A,#N/A,FALSE,"SimOut1";#N/A,#N/A,FALSE,"SimOut2";#N/A,#N/A,FALSE,"SimOut3";#N/A,#N/A,FALSE,"SimOut4";#N/A,#N/A,FALSE,"SimOut5"}</definedName>
    <definedName name="wrn.Input._.and._.output._.tables." localSheetId="23"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3"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7" hidden="1">{#N/A,#N/A,FALSE,"SimInp1";#N/A,#N/A,FALSE,"SimInp2";#N/A,#N/A,FALSE,"SimOut1";#N/A,#N/A,FALSE,"SimOut2";#N/A,#N/A,FALSE,"SimOut3";#N/A,#N/A,FALSE,"SimOut4";#N/A,#N/A,FALSE,"SimOut5"}</definedName>
    <definedName name="wrn.Input._.and._.output._.tables." localSheetId="38"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52" hidden="1">{#N/A,#N/A,FALSE,"SimInp1";#N/A,#N/A,FALSE,"SimInp2";#N/A,#N/A,FALSE,"SimOut1";#N/A,#N/A,FALSE,"SimOut2";#N/A,#N/A,FALSE,"SimOut3";#N/A,#N/A,FALSE,"SimOut4";#N/A,#N/A,FALSE,"SimOut5"}</definedName>
    <definedName name="wrn.Input._.and._.output._.tables." localSheetId="56" hidden="1">{#N/A,#N/A,FALSE,"SimInp1";#N/A,#N/A,FALSE,"SimInp2";#N/A,#N/A,FALSE,"SimOut1";#N/A,#N/A,FALSE,"SimOut2";#N/A,#N/A,FALSE,"SimOut3";#N/A,#N/A,FALSE,"SimOut4";#N/A,#N/A,FALSE,"SimOut5"}</definedName>
    <definedName name="wrn.Input._.and._.output._.tables." localSheetId="32" hidden="1">{#N/A,#N/A,FALSE,"SimInp1";#N/A,#N/A,FALSE,"SimInp2";#N/A,#N/A,FALSE,"SimOut1";#N/A,#N/A,FALSE,"SimOut2";#N/A,#N/A,FALSE,"SimOut3";#N/A,#N/A,FALSE,"SimOut4";#N/A,#N/A,FALSE,"SimOut5"}</definedName>
    <definedName name="wrn.Input._.and._.output._.tables." localSheetId="33" hidden="1">{#N/A,#N/A,FALSE,"SimInp1";#N/A,#N/A,FALSE,"SimInp2";#N/A,#N/A,FALSE,"SimOut1";#N/A,#N/A,FALSE,"SimOut2";#N/A,#N/A,FALSE,"SimOut3";#N/A,#N/A,FALSE,"SimOut4";#N/A,#N/A,FALSE,"SimOut5"}</definedName>
    <definedName name="wrn.Input._.and._.output._.tables." localSheetId="34" hidden="1">{#N/A,#N/A,FALSE,"SimInp1";#N/A,#N/A,FALSE,"SimInp2";#N/A,#N/A,FALSE,"SimOut1";#N/A,#N/A,FALSE,"SimOut2";#N/A,#N/A,FALSE,"SimOut3";#N/A,#N/A,FALSE,"SimOut4";#N/A,#N/A,FALSE,"SimOut5"}</definedName>
    <definedName name="wrn.Input._.and._.output._.tables." localSheetId="35" hidden="1">{#N/A,#N/A,FALSE,"SimInp1";#N/A,#N/A,FALSE,"SimInp2";#N/A,#N/A,FALSE,"SimOut1";#N/A,#N/A,FALSE,"SimOut2";#N/A,#N/A,FALSE,"SimOut3";#N/A,#N/A,FALSE,"SimOut4";#N/A,#N/A,FALSE,"SimOut5"}</definedName>
    <definedName name="wrn.Input._.and._.output._.tables." localSheetId="36" hidden="1">{#N/A,#N/A,FALSE,"SimInp1";#N/A,#N/A,FALSE,"SimInp2";#N/A,#N/A,FALSE,"SimOut1";#N/A,#N/A,FALSE,"SimOut2";#N/A,#N/A,FALSE,"SimOut3";#N/A,#N/A,FALSE,"SimOut4";#N/A,#N/A,FALSE,"SimOut5"}</definedName>
    <definedName name="wrn.Input._.and._.output._.tables." localSheetId="86" hidden="1">{#N/A,#N/A,FALSE,"SimInp1";#N/A,#N/A,FALSE,"SimInp2";#N/A,#N/A,FALSE,"SimOut1";#N/A,#N/A,FALSE,"SimOut2";#N/A,#N/A,FALSE,"SimOut3";#N/A,#N/A,FALSE,"SimOut4";#N/A,#N/A,FALSE,"SimOut5"}</definedName>
    <definedName name="wrn.Input._.and._.output._.tables." localSheetId="88"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9" hidden="1">{#N/A,#N/A,FALSE,"INTERST"}</definedName>
    <definedName name="wrn.INTERST." localSheetId="10" hidden="1">{#N/A,#N/A,FALSE,"INTERST"}</definedName>
    <definedName name="wrn.INTERST." localSheetId="11" hidden="1">{#N/A,#N/A,FALSE,"INTERST"}</definedName>
    <definedName name="wrn.INTERST." localSheetId="15" hidden="1">{#N/A,#N/A,FALSE,"INTERST"}</definedName>
    <definedName name="wrn.INTERST." localSheetId="16" hidden="1">{#N/A,#N/A,FALSE,"INTERST"}</definedName>
    <definedName name="wrn.INTERST." localSheetId="17" hidden="1">{#N/A,#N/A,FALSE,"INTERST"}</definedName>
    <definedName name="wrn.INTERST." localSheetId="1" hidden="1">{#N/A,#N/A,FALSE,"INTERST"}</definedName>
    <definedName name="wrn.INTERST." localSheetId="20" hidden="1">{#N/A,#N/A,FALSE,"INTERST"}</definedName>
    <definedName name="wrn.INTERST." localSheetId="21" hidden="1">{#N/A,#N/A,FALSE,"INTERST"}</definedName>
    <definedName name="wrn.INTERST." localSheetId="23" hidden="1">{#N/A,#N/A,FALSE,"INTERST"}</definedName>
    <definedName name="wrn.INTERST." localSheetId="25" hidden="1">{#N/A,#N/A,FALSE,"INTERST"}</definedName>
    <definedName name="wrn.INTERST." localSheetId="26" hidden="1">{#N/A,#N/A,FALSE,"INTERST"}</definedName>
    <definedName name="wrn.INTERST." localSheetId="27" hidden="1">{#N/A,#N/A,FALSE,"INTERST"}</definedName>
    <definedName name="wrn.INTERST." localSheetId="2" hidden="1">{#N/A,#N/A,FALSE,"INTERST"}</definedName>
    <definedName name="wrn.INTERST." localSheetId="3" hidden="1">{#N/A,#N/A,FALSE,"INTERST"}</definedName>
    <definedName name="wrn.INTERST." localSheetId="4" hidden="1">{#N/A,#N/A,FALSE,"INTERST"}</definedName>
    <definedName name="wrn.INTERST." localSheetId="6" hidden="1">{#N/A,#N/A,FALSE,"INTERST"}</definedName>
    <definedName name="wrn.INTERST." localSheetId="7" hidden="1">{#N/A,#N/A,FALSE,"INTERST"}</definedName>
    <definedName name="wrn.INTERST." localSheetId="29" hidden="1">{#N/A,#N/A,FALSE,"INTERST"}</definedName>
    <definedName name="wrn.INTERST." localSheetId="37" hidden="1">{#N/A,#N/A,FALSE,"INTERST"}</definedName>
    <definedName name="wrn.INTERST." localSheetId="38" hidden="1">{#N/A,#N/A,FALSE,"INTERST"}</definedName>
    <definedName name="wrn.INTERST." localSheetId="30" hidden="1">{#N/A,#N/A,FALSE,"INTERST"}</definedName>
    <definedName name="wrn.INTERST." localSheetId="52" hidden="1">{#N/A,#N/A,FALSE,"INTERST"}</definedName>
    <definedName name="wrn.INTERST." localSheetId="56" hidden="1">{#N/A,#N/A,FALSE,"INTERST"}</definedName>
    <definedName name="wrn.INTERST." localSheetId="32" hidden="1">{#N/A,#N/A,FALSE,"INTERST"}</definedName>
    <definedName name="wrn.INTERST." localSheetId="33" hidden="1">{#N/A,#N/A,FALSE,"INTERST"}</definedName>
    <definedName name="wrn.INTERST." localSheetId="34" hidden="1">{#N/A,#N/A,FALSE,"INTERST"}</definedName>
    <definedName name="wrn.INTERST." localSheetId="35" hidden="1">{#N/A,#N/A,FALSE,"INTERST"}</definedName>
    <definedName name="wrn.INTERST." localSheetId="36" hidden="1">{#N/A,#N/A,FALSE,"INTERST"}</definedName>
    <definedName name="wrn.INTERST." localSheetId="86" hidden="1">{#N/A,#N/A,FALSE,"INTERST"}</definedName>
    <definedName name="wrn.INTERST." localSheetId="88" hidden="1">{#N/A,#N/A,FALSE,"INTERST"}</definedName>
    <definedName name="wrn.INTERST." localSheetId="28" hidden="1">{#N/A,#N/A,FALSE,"INTERST"}</definedName>
    <definedName name="wrn.INTERST." hidden="1">{#N/A,#N/A,FALSE,"INTERST"}</definedName>
    <definedName name="wrn.MDABOP." localSheetId="9"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16"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localSheetId="1" hidden="1">{"BOP_TAB",#N/A,FALSE,"N";"MIDTERM_TAB",#N/A,FALSE,"O";"FUND_CRED",#N/A,FALSE,"P";"DEBT_TAB1",#N/A,FALSE,"Q";"DEBT_TAB2",#N/A,FALSE,"Q";"FORFIN_TAB1",#N/A,FALSE,"R";"FORFIN_TAB2",#N/A,FALSE,"R";"BOP_ANALY",#N/A,FALSE,"U"}</definedName>
    <definedName name="wrn.MDABOP." localSheetId="20" hidden="1">{"BOP_TAB",#N/A,FALSE,"N";"MIDTERM_TAB",#N/A,FALSE,"O";"FUND_CRED",#N/A,FALSE,"P";"DEBT_TAB1",#N/A,FALSE,"Q";"DEBT_TAB2",#N/A,FALSE,"Q";"FORFIN_TAB1",#N/A,FALSE,"R";"FORFIN_TAB2",#N/A,FALSE,"R";"BOP_ANALY",#N/A,FALSE,"U"}</definedName>
    <definedName name="wrn.MDABOP." localSheetId="21" hidden="1">{"BOP_TAB",#N/A,FALSE,"N";"MIDTERM_TAB",#N/A,FALSE,"O";"FUND_CRED",#N/A,FALSE,"P";"DEBT_TAB1",#N/A,FALSE,"Q";"DEBT_TAB2",#N/A,FALSE,"Q";"FORFIN_TAB1",#N/A,FALSE,"R";"FORFIN_TAB2",#N/A,FALSE,"R";"BOP_ANALY",#N/A,FALSE,"U"}</definedName>
    <definedName name="wrn.MDABOP." localSheetId="23"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3"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7" hidden="1">{"BOP_TAB",#N/A,FALSE,"N";"MIDTERM_TAB",#N/A,FALSE,"O";"FUND_CRED",#N/A,FALSE,"P";"DEBT_TAB1",#N/A,FALSE,"Q";"DEBT_TAB2",#N/A,FALSE,"Q";"FORFIN_TAB1",#N/A,FALSE,"R";"FORFIN_TAB2",#N/A,FALSE,"R";"BOP_ANALY",#N/A,FALSE,"U"}</definedName>
    <definedName name="wrn.MDABOP." localSheetId="38"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52" hidden="1">{"BOP_TAB",#N/A,FALSE,"N";"MIDTERM_TAB",#N/A,FALSE,"O";"FUND_CRED",#N/A,FALSE,"P";"DEBT_TAB1",#N/A,FALSE,"Q";"DEBT_TAB2",#N/A,FALSE,"Q";"FORFIN_TAB1",#N/A,FALSE,"R";"FORFIN_TAB2",#N/A,FALSE,"R";"BOP_ANALY",#N/A,FALSE,"U"}</definedName>
    <definedName name="wrn.MDABOP." localSheetId="56" hidden="1">{"BOP_TAB",#N/A,FALSE,"N";"MIDTERM_TAB",#N/A,FALSE,"O";"FUND_CRED",#N/A,FALSE,"P";"DEBT_TAB1",#N/A,FALSE,"Q";"DEBT_TAB2",#N/A,FALSE,"Q";"FORFIN_TAB1",#N/A,FALSE,"R";"FORFIN_TAB2",#N/A,FALSE,"R";"BOP_ANALY",#N/A,FALSE,"U"}</definedName>
    <definedName name="wrn.MDABOP." localSheetId="32" hidden="1">{"BOP_TAB",#N/A,FALSE,"N";"MIDTERM_TAB",#N/A,FALSE,"O";"FUND_CRED",#N/A,FALSE,"P";"DEBT_TAB1",#N/A,FALSE,"Q";"DEBT_TAB2",#N/A,FALSE,"Q";"FORFIN_TAB1",#N/A,FALSE,"R";"FORFIN_TAB2",#N/A,FALSE,"R";"BOP_ANALY",#N/A,FALSE,"U"}</definedName>
    <definedName name="wrn.MDABOP." localSheetId="33" hidden="1">{"BOP_TAB",#N/A,FALSE,"N";"MIDTERM_TAB",#N/A,FALSE,"O";"FUND_CRED",#N/A,FALSE,"P";"DEBT_TAB1",#N/A,FALSE,"Q";"DEBT_TAB2",#N/A,FALSE,"Q";"FORFIN_TAB1",#N/A,FALSE,"R";"FORFIN_TAB2",#N/A,FALSE,"R";"BOP_ANALY",#N/A,FALSE,"U"}</definedName>
    <definedName name="wrn.MDABOP." localSheetId="34" hidden="1">{"BOP_TAB",#N/A,FALSE,"N";"MIDTERM_TAB",#N/A,FALSE,"O";"FUND_CRED",#N/A,FALSE,"P";"DEBT_TAB1",#N/A,FALSE,"Q";"DEBT_TAB2",#N/A,FALSE,"Q";"FORFIN_TAB1",#N/A,FALSE,"R";"FORFIN_TAB2",#N/A,FALSE,"R";"BOP_ANALY",#N/A,FALSE,"U"}</definedName>
    <definedName name="wrn.MDABOP." localSheetId="35" hidden="1">{"BOP_TAB",#N/A,FALSE,"N";"MIDTERM_TAB",#N/A,FALSE,"O";"FUND_CRED",#N/A,FALSE,"P";"DEBT_TAB1",#N/A,FALSE,"Q";"DEBT_TAB2",#N/A,FALSE,"Q";"FORFIN_TAB1",#N/A,FALSE,"R";"FORFIN_TAB2",#N/A,FALSE,"R";"BOP_ANALY",#N/A,FALSE,"U"}</definedName>
    <definedName name="wrn.MDABOP." localSheetId="36" hidden="1">{"BOP_TAB",#N/A,FALSE,"N";"MIDTERM_TAB",#N/A,FALSE,"O";"FUND_CRED",#N/A,FALSE,"P";"DEBT_TAB1",#N/A,FALSE,"Q";"DEBT_TAB2",#N/A,FALSE,"Q";"FORFIN_TAB1",#N/A,FALSE,"R";"FORFIN_TAB2",#N/A,FALSE,"R";"BOP_ANALY",#N/A,FALSE,"U"}</definedName>
    <definedName name="wrn.MDABOP." localSheetId="86" hidden="1">{"BOP_TAB",#N/A,FALSE,"N";"MIDTERM_TAB",#N/A,FALSE,"O";"FUND_CRED",#N/A,FALSE,"P";"DEBT_TAB1",#N/A,FALSE,"Q";"DEBT_TAB2",#N/A,FALSE,"Q";"FORFIN_TAB1",#N/A,FALSE,"R";"FORFIN_TAB2",#N/A,FALSE,"R";"BOP_ANALY",#N/A,FALSE,"U"}</definedName>
    <definedName name="wrn.MDABOP." localSheetId="88"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9" hidden="1">{"MONA",#N/A,FALSE,"S"}</definedName>
    <definedName name="wrn.MONA." localSheetId="10" hidden="1">{"MONA",#N/A,FALSE,"S"}</definedName>
    <definedName name="wrn.MONA." localSheetId="11" hidden="1">{"MONA",#N/A,FALSE,"S"}</definedName>
    <definedName name="wrn.MONA." localSheetId="15" hidden="1">{"MONA",#N/A,FALSE,"S"}</definedName>
    <definedName name="wrn.MONA." localSheetId="16" hidden="1">{"MONA",#N/A,FALSE,"S"}</definedName>
    <definedName name="wrn.MONA." localSheetId="17" hidden="1">{"MONA",#N/A,FALSE,"S"}</definedName>
    <definedName name="wrn.MONA." localSheetId="1" hidden="1">{"MONA",#N/A,FALSE,"S"}</definedName>
    <definedName name="wrn.MONA." localSheetId="20" hidden="1">{"MONA",#N/A,FALSE,"S"}</definedName>
    <definedName name="wrn.MONA." localSheetId="21" hidden="1">{"MONA",#N/A,FALSE,"S"}</definedName>
    <definedName name="wrn.MONA." localSheetId="23" hidden="1">{"MONA",#N/A,FALSE,"S"}</definedName>
    <definedName name="wrn.MONA." localSheetId="25" hidden="1">{"MONA",#N/A,FALSE,"S"}</definedName>
    <definedName name="wrn.MONA." localSheetId="26" hidden="1">{"MONA",#N/A,FALSE,"S"}</definedName>
    <definedName name="wrn.MONA." localSheetId="27" hidden="1">{"MONA",#N/A,FALSE,"S"}</definedName>
    <definedName name="wrn.MONA." localSheetId="2" hidden="1">{"MONA",#N/A,FALSE,"S"}</definedName>
    <definedName name="wrn.MONA." localSheetId="3" hidden="1">{"MONA",#N/A,FALSE,"S"}</definedName>
    <definedName name="wrn.MONA." localSheetId="4" hidden="1">{"MONA",#N/A,FALSE,"S"}</definedName>
    <definedName name="wrn.MONA." localSheetId="6" hidden="1">{"MONA",#N/A,FALSE,"S"}</definedName>
    <definedName name="wrn.MONA." localSheetId="7" hidden="1">{"MONA",#N/A,FALSE,"S"}</definedName>
    <definedName name="wrn.MONA." localSheetId="29" hidden="1">{"MONA",#N/A,FALSE,"S"}</definedName>
    <definedName name="wrn.MONA." localSheetId="37" hidden="1">{"MONA",#N/A,FALSE,"S"}</definedName>
    <definedName name="wrn.MONA." localSheetId="38" hidden="1">{"MONA",#N/A,FALSE,"S"}</definedName>
    <definedName name="wrn.MONA." localSheetId="30" hidden="1">{"MONA",#N/A,FALSE,"S"}</definedName>
    <definedName name="wrn.MONA." localSheetId="52" hidden="1">{"MONA",#N/A,FALSE,"S"}</definedName>
    <definedName name="wrn.MONA." localSheetId="56" hidden="1">{"MONA",#N/A,FALSE,"S"}</definedName>
    <definedName name="wrn.MONA." localSheetId="32" hidden="1">{"MONA",#N/A,FALSE,"S"}</definedName>
    <definedName name="wrn.MONA." localSheetId="33" hidden="1">{"MONA",#N/A,FALSE,"S"}</definedName>
    <definedName name="wrn.MONA." localSheetId="34" hidden="1">{"MONA",#N/A,FALSE,"S"}</definedName>
    <definedName name="wrn.MONA." localSheetId="35" hidden="1">{"MONA",#N/A,FALSE,"S"}</definedName>
    <definedName name="wrn.MONA." localSheetId="36" hidden="1">{"MONA",#N/A,FALSE,"S"}</definedName>
    <definedName name="wrn.MONA." localSheetId="86" hidden="1">{"MONA",#N/A,FALSE,"S"}</definedName>
    <definedName name="wrn.MONA." localSheetId="88" hidden="1">{"MONA",#N/A,FALSE,"S"}</definedName>
    <definedName name="wrn.MONA." localSheetId="28" hidden="1">{"MONA",#N/A,FALSE,"S"}</definedName>
    <definedName name="wrn.MONA." hidden="1">{"MONA",#N/A,FALSE,"S"}</definedName>
    <definedName name="wrn.MS." localSheetId="9" hidden="1">{#N/A,#N/A,FALSE,"MS"}</definedName>
    <definedName name="wrn.MS." localSheetId="10" hidden="1">{#N/A,#N/A,FALSE,"MS"}</definedName>
    <definedName name="wrn.MS." localSheetId="11" hidden="1">{#N/A,#N/A,FALSE,"MS"}</definedName>
    <definedName name="wrn.MS." localSheetId="15" hidden="1">{#N/A,#N/A,FALSE,"MS"}</definedName>
    <definedName name="wrn.MS." localSheetId="16" hidden="1">{#N/A,#N/A,FALSE,"MS"}</definedName>
    <definedName name="wrn.MS." localSheetId="17" hidden="1">{#N/A,#N/A,FALSE,"MS"}</definedName>
    <definedName name="wrn.MS." localSheetId="1" hidden="1">{#N/A,#N/A,FALSE,"MS"}</definedName>
    <definedName name="wrn.MS." localSheetId="20" hidden="1">{#N/A,#N/A,FALSE,"MS"}</definedName>
    <definedName name="wrn.MS." localSheetId="21" hidden="1">{#N/A,#N/A,FALSE,"MS"}</definedName>
    <definedName name="wrn.MS." localSheetId="23" hidden="1">{#N/A,#N/A,FALSE,"MS"}</definedName>
    <definedName name="wrn.MS." localSheetId="25" hidden="1">{#N/A,#N/A,FALSE,"MS"}</definedName>
    <definedName name="wrn.MS." localSheetId="26" hidden="1">{#N/A,#N/A,FALSE,"MS"}</definedName>
    <definedName name="wrn.MS." localSheetId="27" hidden="1">{#N/A,#N/A,FALSE,"MS"}</definedName>
    <definedName name="wrn.MS." localSheetId="2" hidden="1">{#N/A,#N/A,FALSE,"MS"}</definedName>
    <definedName name="wrn.MS." localSheetId="3" hidden="1">{#N/A,#N/A,FALSE,"MS"}</definedName>
    <definedName name="wrn.MS." localSheetId="4" hidden="1">{#N/A,#N/A,FALSE,"MS"}</definedName>
    <definedName name="wrn.MS." localSheetId="6" hidden="1">{#N/A,#N/A,FALSE,"MS"}</definedName>
    <definedName name="wrn.MS." localSheetId="7" hidden="1">{#N/A,#N/A,FALSE,"MS"}</definedName>
    <definedName name="wrn.MS." localSheetId="29" hidden="1">{#N/A,#N/A,FALSE,"MS"}</definedName>
    <definedName name="wrn.MS." localSheetId="37" hidden="1">{#N/A,#N/A,FALSE,"MS"}</definedName>
    <definedName name="wrn.MS." localSheetId="38" hidden="1">{#N/A,#N/A,FALSE,"MS"}</definedName>
    <definedName name="wrn.MS." localSheetId="30" hidden="1">{#N/A,#N/A,FALSE,"MS"}</definedName>
    <definedName name="wrn.MS." localSheetId="52" hidden="1">{#N/A,#N/A,FALSE,"MS"}</definedName>
    <definedName name="wrn.MS." localSheetId="56" hidden="1">{#N/A,#N/A,FALSE,"MS"}</definedName>
    <definedName name="wrn.MS." localSheetId="32" hidden="1">{#N/A,#N/A,FALSE,"MS"}</definedName>
    <definedName name="wrn.MS." localSheetId="33" hidden="1">{#N/A,#N/A,FALSE,"MS"}</definedName>
    <definedName name="wrn.MS." localSheetId="34" hidden="1">{#N/A,#N/A,FALSE,"MS"}</definedName>
    <definedName name="wrn.MS." localSheetId="35" hidden="1">{#N/A,#N/A,FALSE,"MS"}</definedName>
    <definedName name="wrn.MS." localSheetId="36" hidden="1">{#N/A,#N/A,FALSE,"MS"}</definedName>
    <definedName name="wrn.MS." localSheetId="86" hidden="1">{#N/A,#N/A,FALSE,"MS"}</definedName>
    <definedName name="wrn.MS." localSheetId="88" hidden="1">{#N/A,#N/A,FALSE,"MS"}</definedName>
    <definedName name="wrn.MS." localSheetId="28" hidden="1">{#N/A,#N/A,FALSE,"MS"}</definedName>
    <definedName name="wrn.MS." hidden="1">{#N/A,#N/A,FALSE,"MS"}</definedName>
    <definedName name="wrn.NBG." localSheetId="9" hidden="1">{#N/A,#N/A,FALSE,"NBG"}</definedName>
    <definedName name="wrn.NBG." localSheetId="10" hidden="1">{#N/A,#N/A,FALSE,"NBG"}</definedName>
    <definedName name="wrn.NBG." localSheetId="11" hidden="1">{#N/A,#N/A,FALSE,"NBG"}</definedName>
    <definedName name="wrn.NBG." localSheetId="15" hidden="1">{#N/A,#N/A,FALSE,"NBG"}</definedName>
    <definedName name="wrn.NBG." localSheetId="16" hidden="1">{#N/A,#N/A,FALSE,"NBG"}</definedName>
    <definedName name="wrn.NBG." localSheetId="17" hidden="1">{#N/A,#N/A,FALSE,"NBG"}</definedName>
    <definedName name="wrn.NBG." localSheetId="1" hidden="1">{#N/A,#N/A,FALSE,"NBG"}</definedName>
    <definedName name="wrn.NBG." localSheetId="20" hidden="1">{#N/A,#N/A,FALSE,"NBG"}</definedName>
    <definedName name="wrn.NBG." localSheetId="21" hidden="1">{#N/A,#N/A,FALSE,"NBG"}</definedName>
    <definedName name="wrn.NBG." localSheetId="23" hidden="1">{#N/A,#N/A,FALSE,"NBG"}</definedName>
    <definedName name="wrn.NBG." localSheetId="25" hidden="1">{#N/A,#N/A,FALSE,"NBG"}</definedName>
    <definedName name="wrn.NBG." localSheetId="26" hidden="1">{#N/A,#N/A,FALSE,"NBG"}</definedName>
    <definedName name="wrn.NBG." localSheetId="27" hidden="1">{#N/A,#N/A,FALSE,"NBG"}</definedName>
    <definedName name="wrn.NBG." localSheetId="2" hidden="1">{#N/A,#N/A,FALSE,"NBG"}</definedName>
    <definedName name="wrn.NBG." localSheetId="3" hidden="1">{#N/A,#N/A,FALSE,"NBG"}</definedName>
    <definedName name="wrn.NBG." localSheetId="4" hidden="1">{#N/A,#N/A,FALSE,"NBG"}</definedName>
    <definedName name="wrn.NBG." localSheetId="6" hidden="1">{#N/A,#N/A,FALSE,"NBG"}</definedName>
    <definedName name="wrn.NBG." localSheetId="7" hidden="1">{#N/A,#N/A,FALSE,"NBG"}</definedName>
    <definedName name="wrn.NBG." localSheetId="29" hidden="1">{#N/A,#N/A,FALSE,"NBG"}</definedName>
    <definedName name="wrn.NBG." localSheetId="37" hidden="1">{#N/A,#N/A,FALSE,"NBG"}</definedName>
    <definedName name="wrn.NBG." localSheetId="38" hidden="1">{#N/A,#N/A,FALSE,"NBG"}</definedName>
    <definedName name="wrn.NBG." localSheetId="30" hidden="1">{#N/A,#N/A,FALSE,"NBG"}</definedName>
    <definedName name="wrn.NBG." localSheetId="52" hidden="1">{#N/A,#N/A,FALSE,"NBG"}</definedName>
    <definedName name="wrn.NBG." localSheetId="56" hidden="1">{#N/A,#N/A,FALSE,"NBG"}</definedName>
    <definedName name="wrn.NBG." localSheetId="32" hidden="1">{#N/A,#N/A,FALSE,"NBG"}</definedName>
    <definedName name="wrn.NBG." localSheetId="33" hidden="1">{#N/A,#N/A,FALSE,"NBG"}</definedName>
    <definedName name="wrn.NBG." localSheetId="34" hidden="1">{#N/A,#N/A,FALSE,"NBG"}</definedName>
    <definedName name="wrn.NBG." localSheetId="35" hidden="1">{#N/A,#N/A,FALSE,"NBG"}</definedName>
    <definedName name="wrn.NBG." localSheetId="36" hidden="1">{#N/A,#N/A,FALSE,"NBG"}</definedName>
    <definedName name="wrn.NBG." localSheetId="86" hidden="1">{#N/A,#N/A,FALSE,"NBG"}</definedName>
    <definedName name="wrn.NBG." localSheetId="88" hidden="1">{#N/A,#N/A,FALSE,"NBG"}</definedName>
    <definedName name="wrn.NBG." localSheetId="28" hidden="1">{#N/A,#N/A,FALSE,"NBG"}</definedName>
    <definedName name="wrn.NBG." hidden="1">{#N/A,#N/A,FALSE,"NBG"}</definedName>
    <definedName name="wrn.Output._.tables." localSheetId="9" hidden="1">{#N/A,#N/A,FALSE,"I";#N/A,#N/A,FALSE,"J";#N/A,#N/A,FALSE,"K";#N/A,#N/A,FALSE,"L";#N/A,#N/A,FALSE,"M";#N/A,#N/A,FALSE,"N";#N/A,#N/A,FALSE,"O"}</definedName>
    <definedName name="wrn.Output._.tables." localSheetId="10" hidden="1">{#N/A,#N/A,FALSE,"I";#N/A,#N/A,FALSE,"J";#N/A,#N/A,FALSE,"K";#N/A,#N/A,FALSE,"L";#N/A,#N/A,FALSE,"M";#N/A,#N/A,FALSE,"N";#N/A,#N/A,FALSE,"O"}</definedName>
    <definedName name="wrn.Output._.tables." localSheetId="11" hidden="1">{#N/A,#N/A,FALSE,"I";#N/A,#N/A,FALSE,"J";#N/A,#N/A,FALSE,"K";#N/A,#N/A,FALSE,"L";#N/A,#N/A,FALSE,"M";#N/A,#N/A,FALSE,"N";#N/A,#N/A,FALSE,"O"}</definedName>
    <definedName name="wrn.Output._.tables." localSheetId="15" hidden="1">{#N/A,#N/A,FALSE,"I";#N/A,#N/A,FALSE,"J";#N/A,#N/A,FALSE,"K";#N/A,#N/A,FALSE,"L";#N/A,#N/A,FALSE,"M";#N/A,#N/A,FALSE,"N";#N/A,#N/A,FALSE,"O"}</definedName>
    <definedName name="wrn.Output._.tables." localSheetId="16" hidden="1">{#N/A,#N/A,FALSE,"I";#N/A,#N/A,FALSE,"J";#N/A,#N/A,FALSE,"K";#N/A,#N/A,FALSE,"L";#N/A,#N/A,FALSE,"M";#N/A,#N/A,FALSE,"N";#N/A,#N/A,FALSE,"O"}</definedName>
    <definedName name="wrn.Output._.tables." localSheetId="17" hidden="1">{#N/A,#N/A,FALSE,"I";#N/A,#N/A,FALSE,"J";#N/A,#N/A,FALSE,"K";#N/A,#N/A,FALSE,"L";#N/A,#N/A,FALSE,"M";#N/A,#N/A,FALSE,"N";#N/A,#N/A,FALSE,"O"}</definedName>
    <definedName name="wrn.Output._.tables." localSheetId="1" hidden="1">{#N/A,#N/A,FALSE,"I";#N/A,#N/A,FALSE,"J";#N/A,#N/A,FALSE,"K";#N/A,#N/A,FALSE,"L";#N/A,#N/A,FALSE,"M";#N/A,#N/A,FALSE,"N";#N/A,#N/A,FALSE,"O"}</definedName>
    <definedName name="wrn.Output._.tables." localSheetId="20" hidden="1">{#N/A,#N/A,FALSE,"I";#N/A,#N/A,FALSE,"J";#N/A,#N/A,FALSE,"K";#N/A,#N/A,FALSE,"L";#N/A,#N/A,FALSE,"M";#N/A,#N/A,FALSE,"N";#N/A,#N/A,FALSE,"O"}</definedName>
    <definedName name="wrn.Output._.tables." localSheetId="21" hidden="1">{#N/A,#N/A,FALSE,"I";#N/A,#N/A,FALSE,"J";#N/A,#N/A,FALSE,"K";#N/A,#N/A,FALSE,"L";#N/A,#N/A,FALSE,"M";#N/A,#N/A,FALSE,"N";#N/A,#N/A,FALSE,"O"}</definedName>
    <definedName name="wrn.Output._.tables." localSheetId="23"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7" hidden="1">{#N/A,#N/A,FALSE,"I";#N/A,#N/A,FALSE,"J";#N/A,#N/A,FALSE,"K";#N/A,#N/A,FALSE,"L";#N/A,#N/A,FALSE,"M";#N/A,#N/A,FALSE,"N";#N/A,#N/A,FALSE,"O"}</definedName>
    <definedName name="wrn.Output._.tables." localSheetId="2" hidden="1">{#N/A,#N/A,FALSE,"I";#N/A,#N/A,FALSE,"J";#N/A,#N/A,FALSE,"K";#N/A,#N/A,FALSE,"L";#N/A,#N/A,FALSE,"M";#N/A,#N/A,FALSE,"N";#N/A,#N/A,FALSE,"O"}</definedName>
    <definedName name="wrn.Output._.tables." localSheetId="3" hidden="1">{#N/A,#N/A,FALSE,"I";#N/A,#N/A,FALSE,"J";#N/A,#N/A,FALSE,"K";#N/A,#N/A,FALSE,"L";#N/A,#N/A,FALSE,"M";#N/A,#N/A,FALSE,"N";#N/A,#N/A,FALSE,"O"}</definedName>
    <definedName name="wrn.Output._.tables." localSheetId="4" hidden="1">{#N/A,#N/A,FALSE,"I";#N/A,#N/A,FALSE,"J";#N/A,#N/A,FALSE,"K";#N/A,#N/A,FALSE,"L";#N/A,#N/A,FALSE,"M";#N/A,#N/A,FALSE,"N";#N/A,#N/A,FALSE,"O"}</definedName>
    <definedName name="wrn.Output._.tables." localSheetId="6" hidden="1">{#N/A,#N/A,FALSE,"I";#N/A,#N/A,FALSE,"J";#N/A,#N/A,FALSE,"K";#N/A,#N/A,FALSE,"L";#N/A,#N/A,FALSE,"M";#N/A,#N/A,FALSE,"N";#N/A,#N/A,FALSE,"O"}</definedName>
    <definedName name="wrn.Output._.tables." localSheetId="7" hidden="1">{#N/A,#N/A,FALSE,"I";#N/A,#N/A,FALSE,"J";#N/A,#N/A,FALSE,"K";#N/A,#N/A,FALSE,"L";#N/A,#N/A,FALSE,"M";#N/A,#N/A,FALSE,"N";#N/A,#N/A,FALSE,"O"}</definedName>
    <definedName name="wrn.Output._.tables." localSheetId="29" hidden="1">{#N/A,#N/A,FALSE,"I";#N/A,#N/A,FALSE,"J";#N/A,#N/A,FALSE,"K";#N/A,#N/A,FALSE,"L";#N/A,#N/A,FALSE,"M";#N/A,#N/A,FALSE,"N";#N/A,#N/A,FALSE,"O"}</definedName>
    <definedName name="wrn.Output._.tables." localSheetId="37" hidden="1">{#N/A,#N/A,FALSE,"I";#N/A,#N/A,FALSE,"J";#N/A,#N/A,FALSE,"K";#N/A,#N/A,FALSE,"L";#N/A,#N/A,FALSE,"M";#N/A,#N/A,FALSE,"N";#N/A,#N/A,FALSE,"O"}</definedName>
    <definedName name="wrn.Output._.tables." localSheetId="38" hidden="1">{#N/A,#N/A,FALSE,"I";#N/A,#N/A,FALSE,"J";#N/A,#N/A,FALSE,"K";#N/A,#N/A,FALSE,"L";#N/A,#N/A,FALSE,"M";#N/A,#N/A,FALSE,"N";#N/A,#N/A,FALSE,"O"}</definedName>
    <definedName name="wrn.Output._.tables." localSheetId="30" hidden="1">{#N/A,#N/A,FALSE,"I";#N/A,#N/A,FALSE,"J";#N/A,#N/A,FALSE,"K";#N/A,#N/A,FALSE,"L";#N/A,#N/A,FALSE,"M";#N/A,#N/A,FALSE,"N";#N/A,#N/A,FALSE,"O"}</definedName>
    <definedName name="wrn.Output._.tables." localSheetId="52" hidden="1">{#N/A,#N/A,FALSE,"I";#N/A,#N/A,FALSE,"J";#N/A,#N/A,FALSE,"K";#N/A,#N/A,FALSE,"L";#N/A,#N/A,FALSE,"M";#N/A,#N/A,FALSE,"N";#N/A,#N/A,FALSE,"O"}</definedName>
    <definedName name="wrn.Output._.tables." localSheetId="56" hidden="1">{#N/A,#N/A,FALSE,"I";#N/A,#N/A,FALSE,"J";#N/A,#N/A,FALSE,"K";#N/A,#N/A,FALSE,"L";#N/A,#N/A,FALSE,"M";#N/A,#N/A,FALSE,"N";#N/A,#N/A,FALSE,"O"}</definedName>
    <definedName name="wrn.Output._.tables." localSheetId="32" hidden="1">{#N/A,#N/A,FALSE,"I";#N/A,#N/A,FALSE,"J";#N/A,#N/A,FALSE,"K";#N/A,#N/A,FALSE,"L";#N/A,#N/A,FALSE,"M";#N/A,#N/A,FALSE,"N";#N/A,#N/A,FALSE,"O"}</definedName>
    <definedName name="wrn.Output._.tables." localSheetId="33" hidden="1">{#N/A,#N/A,FALSE,"I";#N/A,#N/A,FALSE,"J";#N/A,#N/A,FALSE,"K";#N/A,#N/A,FALSE,"L";#N/A,#N/A,FALSE,"M";#N/A,#N/A,FALSE,"N";#N/A,#N/A,FALSE,"O"}</definedName>
    <definedName name="wrn.Output._.tables." localSheetId="34" hidden="1">{#N/A,#N/A,FALSE,"I";#N/A,#N/A,FALSE,"J";#N/A,#N/A,FALSE,"K";#N/A,#N/A,FALSE,"L";#N/A,#N/A,FALSE,"M";#N/A,#N/A,FALSE,"N";#N/A,#N/A,FALSE,"O"}</definedName>
    <definedName name="wrn.Output._.tables." localSheetId="35" hidden="1">{#N/A,#N/A,FALSE,"I";#N/A,#N/A,FALSE,"J";#N/A,#N/A,FALSE,"K";#N/A,#N/A,FALSE,"L";#N/A,#N/A,FALSE,"M";#N/A,#N/A,FALSE,"N";#N/A,#N/A,FALSE,"O"}</definedName>
    <definedName name="wrn.Output._.tables." localSheetId="36" hidden="1">{#N/A,#N/A,FALSE,"I";#N/A,#N/A,FALSE,"J";#N/A,#N/A,FALSE,"K";#N/A,#N/A,FALSE,"L";#N/A,#N/A,FALSE,"M";#N/A,#N/A,FALSE,"N";#N/A,#N/A,FALSE,"O"}</definedName>
    <definedName name="wrn.Output._.tables." localSheetId="86" hidden="1">{#N/A,#N/A,FALSE,"I";#N/A,#N/A,FALSE,"J";#N/A,#N/A,FALSE,"K";#N/A,#N/A,FALSE,"L";#N/A,#N/A,FALSE,"M";#N/A,#N/A,FALSE,"N";#N/A,#N/A,FALSE,"O"}</definedName>
    <definedName name="wrn.Output._.tables." localSheetId="88" hidden="1">{#N/A,#N/A,FALSE,"I";#N/A,#N/A,FALSE,"J";#N/A,#N/A,FALSE,"K";#N/A,#N/A,FALSE,"L";#N/A,#N/A,FALSE,"M";#N/A,#N/A,FALSE,"N";#N/A,#N/A,FALSE,"O"}</definedName>
    <definedName name="wrn.Output._.tables." localSheetId="28" hidden="1">{#N/A,#N/A,FALSE,"I";#N/A,#N/A,FALSE,"J";#N/A,#N/A,FALSE,"K";#N/A,#N/A,FALSE,"L";#N/A,#N/A,FALSE,"M";#N/A,#N/A,FALSE,"N";#N/A,#N/A,FALSE,"O"}</definedName>
    <definedName name="wrn.Output._.tables." hidden="1">{#N/A,#N/A,FALSE,"I";#N/A,#N/A,FALSE,"J";#N/A,#N/A,FALSE,"K";#N/A,#N/A,FALSE,"L";#N/A,#N/A,FALSE,"M";#N/A,#N/A,FALSE,"N";#N/A,#N/A,FALSE,"O"}</definedName>
    <definedName name="wrn.PCPI." localSheetId="9" hidden="1">{#N/A,#N/A,FALSE,"PCPI"}</definedName>
    <definedName name="wrn.PCPI." localSheetId="10" hidden="1">{#N/A,#N/A,FALSE,"PCPI"}</definedName>
    <definedName name="wrn.PCPI." localSheetId="11" hidden="1">{#N/A,#N/A,FALSE,"PCPI"}</definedName>
    <definedName name="wrn.PCPI." localSheetId="15" hidden="1">{#N/A,#N/A,FALSE,"PCPI"}</definedName>
    <definedName name="wrn.PCPI." localSheetId="16" hidden="1">{#N/A,#N/A,FALSE,"PCPI"}</definedName>
    <definedName name="wrn.PCPI." localSheetId="17" hidden="1">{#N/A,#N/A,FALSE,"PCPI"}</definedName>
    <definedName name="wrn.PCPI." localSheetId="1" hidden="1">{#N/A,#N/A,FALSE,"PCPI"}</definedName>
    <definedName name="wrn.PCPI." localSheetId="20" hidden="1">{#N/A,#N/A,FALSE,"PCPI"}</definedName>
    <definedName name="wrn.PCPI." localSheetId="21" hidden="1">{#N/A,#N/A,FALSE,"PCPI"}</definedName>
    <definedName name="wrn.PCPI." localSheetId="23" hidden="1">{#N/A,#N/A,FALSE,"PCPI"}</definedName>
    <definedName name="wrn.PCPI." localSheetId="25" hidden="1">{#N/A,#N/A,FALSE,"PCPI"}</definedName>
    <definedName name="wrn.PCPI." localSheetId="26" hidden="1">{#N/A,#N/A,FALSE,"PCPI"}</definedName>
    <definedName name="wrn.PCPI." localSheetId="27" hidden="1">{#N/A,#N/A,FALSE,"PCPI"}</definedName>
    <definedName name="wrn.PCPI." localSheetId="2" hidden="1">{#N/A,#N/A,FALSE,"PCPI"}</definedName>
    <definedName name="wrn.PCPI." localSheetId="3" hidden="1">{#N/A,#N/A,FALSE,"PCPI"}</definedName>
    <definedName name="wrn.PCPI." localSheetId="4" hidden="1">{#N/A,#N/A,FALSE,"PCPI"}</definedName>
    <definedName name="wrn.PCPI." localSheetId="6" hidden="1">{#N/A,#N/A,FALSE,"PCPI"}</definedName>
    <definedName name="wrn.PCPI." localSheetId="7" hidden="1">{#N/A,#N/A,FALSE,"PCPI"}</definedName>
    <definedName name="wrn.PCPI." localSheetId="29" hidden="1">{#N/A,#N/A,FALSE,"PCPI"}</definedName>
    <definedName name="wrn.PCPI." localSheetId="37" hidden="1">{#N/A,#N/A,FALSE,"PCPI"}</definedName>
    <definedName name="wrn.PCPI." localSheetId="38" hidden="1">{#N/A,#N/A,FALSE,"PCPI"}</definedName>
    <definedName name="wrn.PCPI." localSheetId="30" hidden="1">{#N/A,#N/A,FALSE,"PCPI"}</definedName>
    <definedName name="wrn.PCPI." localSheetId="52" hidden="1">{#N/A,#N/A,FALSE,"PCPI"}</definedName>
    <definedName name="wrn.PCPI." localSheetId="56" hidden="1">{#N/A,#N/A,FALSE,"PCPI"}</definedName>
    <definedName name="wrn.PCPI." localSheetId="32" hidden="1">{#N/A,#N/A,FALSE,"PCPI"}</definedName>
    <definedName name="wrn.PCPI." localSheetId="33" hidden="1">{#N/A,#N/A,FALSE,"PCPI"}</definedName>
    <definedName name="wrn.PCPI." localSheetId="34" hidden="1">{#N/A,#N/A,FALSE,"PCPI"}</definedName>
    <definedName name="wrn.PCPI." localSheetId="35" hidden="1">{#N/A,#N/A,FALSE,"PCPI"}</definedName>
    <definedName name="wrn.PCPI." localSheetId="36" hidden="1">{#N/A,#N/A,FALSE,"PCPI"}</definedName>
    <definedName name="wrn.PCPI." localSheetId="86" hidden="1">{#N/A,#N/A,FALSE,"PCPI"}</definedName>
    <definedName name="wrn.PCPI." localSheetId="88" hidden="1">{#N/A,#N/A,FALSE,"PCPI"}</definedName>
    <definedName name="wrn.PCPI." localSheetId="28" hidden="1">{#N/A,#N/A,FALSE,"PCPI"}</definedName>
    <definedName name="wrn.PCPI." hidden="1">{#N/A,#N/A,FALSE,"PCPI"}</definedName>
    <definedName name="wrn.PENSION." localSheetId="9" hidden="1">{#N/A,#N/A,FALSE,"PENSION"}</definedName>
    <definedName name="wrn.PENSION." localSheetId="10" hidden="1">{#N/A,#N/A,FALSE,"PENSION"}</definedName>
    <definedName name="wrn.PENSION." localSheetId="11" hidden="1">{#N/A,#N/A,FALSE,"PENSION"}</definedName>
    <definedName name="wrn.PENSION." localSheetId="15" hidden="1">{#N/A,#N/A,FALSE,"PENSION"}</definedName>
    <definedName name="wrn.PENSION." localSheetId="16" hidden="1">{#N/A,#N/A,FALSE,"PENSION"}</definedName>
    <definedName name="wrn.PENSION." localSheetId="17" hidden="1">{#N/A,#N/A,FALSE,"PENSION"}</definedName>
    <definedName name="wrn.PENSION." localSheetId="1" hidden="1">{#N/A,#N/A,FALSE,"PENSION"}</definedName>
    <definedName name="wrn.PENSION." localSheetId="20" hidden="1">{#N/A,#N/A,FALSE,"PENSION"}</definedName>
    <definedName name="wrn.PENSION." localSheetId="21" hidden="1">{#N/A,#N/A,FALSE,"PENSION"}</definedName>
    <definedName name="wrn.PENSION." localSheetId="23" hidden="1">{#N/A,#N/A,FALSE,"PENSION"}</definedName>
    <definedName name="wrn.PENSION." localSheetId="25" hidden="1">{#N/A,#N/A,FALSE,"PENSION"}</definedName>
    <definedName name="wrn.PENSION." localSheetId="26" hidden="1">{#N/A,#N/A,FALSE,"PENSION"}</definedName>
    <definedName name="wrn.PENSION." localSheetId="27" hidden="1">{#N/A,#N/A,FALSE,"PENSION"}</definedName>
    <definedName name="wrn.PENSION." localSheetId="2" hidden="1">{#N/A,#N/A,FALSE,"PENSION"}</definedName>
    <definedName name="wrn.PENSION." localSheetId="3" hidden="1">{#N/A,#N/A,FALSE,"PENSION"}</definedName>
    <definedName name="wrn.PENSION." localSheetId="4" hidden="1">{#N/A,#N/A,FALSE,"PENSION"}</definedName>
    <definedName name="wrn.PENSION." localSheetId="6" hidden="1">{#N/A,#N/A,FALSE,"PENSION"}</definedName>
    <definedName name="wrn.PENSION." localSheetId="7" hidden="1">{#N/A,#N/A,FALSE,"PENSION"}</definedName>
    <definedName name="wrn.PENSION." localSheetId="29" hidden="1">{#N/A,#N/A,FALSE,"PENSION"}</definedName>
    <definedName name="wrn.PENSION." localSheetId="37" hidden="1">{#N/A,#N/A,FALSE,"PENSION"}</definedName>
    <definedName name="wrn.PENSION." localSheetId="38" hidden="1">{#N/A,#N/A,FALSE,"PENSION"}</definedName>
    <definedName name="wrn.PENSION." localSheetId="30" hidden="1">{#N/A,#N/A,FALSE,"PENSION"}</definedName>
    <definedName name="wrn.PENSION." localSheetId="52" hidden="1">{#N/A,#N/A,FALSE,"PENSION"}</definedName>
    <definedName name="wrn.PENSION." localSheetId="56" hidden="1">{#N/A,#N/A,FALSE,"PENSION"}</definedName>
    <definedName name="wrn.PENSION." localSheetId="32" hidden="1">{#N/A,#N/A,FALSE,"PENSION"}</definedName>
    <definedName name="wrn.PENSION." localSheetId="33" hidden="1">{#N/A,#N/A,FALSE,"PENSION"}</definedName>
    <definedName name="wrn.PENSION." localSheetId="34" hidden="1">{#N/A,#N/A,FALSE,"PENSION"}</definedName>
    <definedName name="wrn.PENSION." localSheetId="35" hidden="1">{#N/A,#N/A,FALSE,"PENSION"}</definedName>
    <definedName name="wrn.PENSION." localSheetId="36" hidden="1">{#N/A,#N/A,FALSE,"PENSION"}</definedName>
    <definedName name="wrn.PENSION." localSheetId="86" hidden="1">{#N/A,#N/A,FALSE,"PENSION"}</definedName>
    <definedName name="wrn.PENSION." localSheetId="88" hidden="1">{#N/A,#N/A,FALSE,"PENSION"}</definedName>
    <definedName name="wrn.PENSION." localSheetId="28" hidden="1">{#N/A,#N/A,FALSE,"PENSION"}</definedName>
    <definedName name="wrn.PENSION." hidden="1">{#N/A,#N/A,FALSE,"PENSION"}</definedName>
    <definedName name="wrn.Program." localSheetId="25" hidden="1">{"Tab1",#N/A,FALSE,"P";"Tab2",#N/A,FALSE,"P"}</definedName>
    <definedName name="wrn.Program." localSheetId="26" hidden="1">{"Tab1",#N/A,FALSE,"P";"Tab2",#N/A,FALSE,"P"}</definedName>
    <definedName name="wrn.Program." localSheetId="27" hidden="1">{"Tab1",#N/A,FALSE,"P";"Tab2",#N/A,FALSE,"P"}</definedName>
    <definedName name="wrn.Program." localSheetId="29" hidden="1">{"Tab1",#N/A,FALSE,"P";"Tab2",#N/A,FALSE,"P"}</definedName>
    <definedName name="wrn.Program." localSheetId="37" hidden="1">{"Tab1",#N/A,FALSE,"P";"Tab2",#N/A,FALSE,"P"}</definedName>
    <definedName name="wrn.Program." localSheetId="38" hidden="1">{"Tab1",#N/A,FALSE,"P";"Tab2",#N/A,FALSE,"P"}</definedName>
    <definedName name="wrn.Program." localSheetId="30" hidden="1">{"Tab1",#N/A,FALSE,"P";"Tab2",#N/A,FALSE,"P"}</definedName>
    <definedName name="wrn.Program." localSheetId="52" hidden="1">{"Tab1",#N/A,FALSE,"P";"Tab2",#N/A,FALSE,"P"}</definedName>
    <definedName name="wrn.Program." localSheetId="56" hidden="1">{"Tab1",#N/A,FALSE,"P";"Tab2",#N/A,FALSE,"P"}</definedName>
    <definedName name="wrn.Program." localSheetId="32" hidden="1">{"Tab1",#N/A,FALSE,"P";"Tab2",#N/A,FALSE,"P"}</definedName>
    <definedName name="wrn.Program." localSheetId="33" hidden="1">{"Tab1",#N/A,FALSE,"P";"Tab2",#N/A,FALSE,"P"}</definedName>
    <definedName name="wrn.Program." localSheetId="34" hidden="1">{"Tab1",#N/A,FALSE,"P";"Tab2",#N/A,FALSE,"P"}</definedName>
    <definedName name="wrn.Program." localSheetId="35" hidden="1">{"Tab1",#N/A,FALSE,"P";"Tab2",#N/A,FALSE,"P"}</definedName>
    <definedName name="wrn.Program." localSheetId="36" hidden="1">{"Tab1",#N/A,FALSE,"P";"Tab2",#N/A,FALSE,"P"}</definedName>
    <definedName name="wrn.Program." localSheetId="28" hidden="1">{"Tab1",#N/A,FALSE,"P";"Tab2",#N/A,FALSE,"P"}</definedName>
    <definedName name="wrn.Program." hidden="1">{"Tab1",#N/A,FALSE,"P";"Tab2",#N/A,FALSE,"P"}</definedName>
    <definedName name="wrn.PRUDENT." localSheetId="9" hidden="1">{#N/A,#N/A,FALSE,"PRUDENT"}</definedName>
    <definedName name="wrn.PRUDENT." localSheetId="10" hidden="1">{#N/A,#N/A,FALSE,"PRUDENT"}</definedName>
    <definedName name="wrn.PRUDENT." localSheetId="11" hidden="1">{#N/A,#N/A,FALSE,"PRUDENT"}</definedName>
    <definedName name="wrn.PRUDENT." localSheetId="15" hidden="1">{#N/A,#N/A,FALSE,"PRUDENT"}</definedName>
    <definedName name="wrn.PRUDENT." localSheetId="16" hidden="1">{#N/A,#N/A,FALSE,"PRUDENT"}</definedName>
    <definedName name="wrn.PRUDENT." localSheetId="17" hidden="1">{#N/A,#N/A,FALSE,"PRUDENT"}</definedName>
    <definedName name="wrn.PRUDENT." localSheetId="1" hidden="1">{#N/A,#N/A,FALSE,"PRUDENT"}</definedName>
    <definedName name="wrn.PRUDENT." localSheetId="20" hidden="1">{#N/A,#N/A,FALSE,"PRUDENT"}</definedName>
    <definedName name="wrn.PRUDENT." localSheetId="21" hidden="1">{#N/A,#N/A,FALSE,"PRUDENT"}</definedName>
    <definedName name="wrn.PRUDENT." localSheetId="23" hidden="1">{#N/A,#N/A,FALSE,"PRUDENT"}</definedName>
    <definedName name="wrn.PRUDENT." localSheetId="25" hidden="1">{#N/A,#N/A,FALSE,"PRUDENT"}</definedName>
    <definedName name="wrn.PRUDENT." localSheetId="26" hidden="1">{#N/A,#N/A,FALSE,"PRUDENT"}</definedName>
    <definedName name="wrn.PRUDENT." localSheetId="27" hidden="1">{#N/A,#N/A,FALSE,"PRUDENT"}</definedName>
    <definedName name="wrn.PRUDENT." localSheetId="2" hidden="1">{#N/A,#N/A,FALSE,"PRUDENT"}</definedName>
    <definedName name="wrn.PRUDENT." localSheetId="3" hidden="1">{#N/A,#N/A,FALSE,"PRUDENT"}</definedName>
    <definedName name="wrn.PRUDENT." localSheetId="4" hidden="1">{#N/A,#N/A,FALSE,"PRUDENT"}</definedName>
    <definedName name="wrn.PRUDENT." localSheetId="6" hidden="1">{#N/A,#N/A,FALSE,"PRUDENT"}</definedName>
    <definedName name="wrn.PRUDENT." localSheetId="7" hidden="1">{#N/A,#N/A,FALSE,"PRUDENT"}</definedName>
    <definedName name="wrn.PRUDENT." localSheetId="29" hidden="1">{#N/A,#N/A,FALSE,"PRUDENT"}</definedName>
    <definedName name="wrn.PRUDENT." localSheetId="37" hidden="1">{#N/A,#N/A,FALSE,"PRUDENT"}</definedName>
    <definedName name="wrn.PRUDENT." localSheetId="38" hidden="1">{#N/A,#N/A,FALSE,"PRUDENT"}</definedName>
    <definedName name="wrn.PRUDENT." localSheetId="30" hidden="1">{#N/A,#N/A,FALSE,"PRUDENT"}</definedName>
    <definedName name="wrn.PRUDENT." localSheetId="52" hidden="1">{#N/A,#N/A,FALSE,"PRUDENT"}</definedName>
    <definedName name="wrn.PRUDENT." localSheetId="56" hidden="1">{#N/A,#N/A,FALSE,"PRUDENT"}</definedName>
    <definedName name="wrn.PRUDENT." localSheetId="32" hidden="1">{#N/A,#N/A,FALSE,"PRUDENT"}</definedName>
    <definedName name="wrn.PRUDENT." localSheetId="33" hidden="1">{#N/A,#N/A,FALSE,"PRUDENT"}</definedName>
    <definedName name="wrn.PRUDENT." localSheetId="34" hidden="1">{#N/A,#N/A,FALSE,"PRUDENT"}</definedName>
    <definedName name="wrn.PRUDENT." localSheetId="35" hidden="1">{#N/A,#N/A,FALSE,"PRUDENT"}</definedName>
    <definedName name="wrn.PRUDENT." localSheetId="36" hidden="1">{#N/A,#N/A,FALSE,"PRUDENT"}</definedName>
    <definedName name="wrn.PRUDENT." localSheetId="86" hidden="1">{#N/A,#N/A,FALSE,"PRUDENT"}</definedName>
    <definedName name="wrn.PRUDENT." localSheetId="88" hidden="1">{#N/A,#N/A,FALSE,"PRUDENT"}</definedName>
    <definedName name="wrn.PRUDENT." localSheetId="28" hidden="1">{#N/A,#N/A,FALSE,"PRUDENT"}</definedName>
    <definedName name="wrn.PRUDENT." hidden="1">{#N/A,#N/A,FALSE,"PRUDENT"}</definedName>
    <definedName name="wrn.PUBLEXP." localSheetId="9" hidden="1">{#N/A,#N/A,FALSE,"PUBLEXP"}</definedName>
    <definedName name="wrn.PUBLEXP." localSheetId="10" hidden="1">{#N/A,#N/A,FALSE,"PUBLEXP"}</definedName>
    <definedName name="wrn.PUBLEXP." localSheetId="11" hidden="1">{#N/A,#N/A,FALSE,"PUBLEXP"}</definedName>
    <definedName name="wrn.PUBLEXP." localSheetId="15" hidden="1">{#N/A,#N/A,FALSE,"PUBLEXP"}</definedName>
    <definedName name="wrn.PUBLEXP." localSheetId="16" hidden="1">{#N/A,#N/A,FALSE,"PUBLEXP"}</definedName>
    <definedName name="wrn.PUBLEXP." localSheetId="17" hidden="1">{#N/A,#N/A,FALSE,"PUBLEXP"}</definedName>
    <definedName name="wrn.PUBLEXP." localSheetId="1" hidden="1">{#N/A,#N/A,FALSE,"PUBLEXP"}</definedName>
    <definedName name="wrn.PUBLEXP." localSheetId="20" hidden="1">{#N/A,#N/A,FALSE,"PUBLEXP"}</definedName>
    <definedName name="wrn.PUBLEXP." localSheetId="21" hidden="1">{#N/A,#N/A,FALSE,"PUBLEXP"}</definedName>
    <definedName name="wrn.PUBLEXP." localSheetId="23" hidden="1">{#N/A,#N/A,FALSE,"PUBLEXP"}</definedName>
    <definedName name="wrn.PUBLEXP." localSheetId="25" hidden="1">{#N/A,#N/A,FALSE,"PUBLEXP"}</definedName>
    <definedName name="wrn.PUBLEXP." localSheetId="26" hidden="1">{#N/A,#N/A,FALSE,"PUBLEXP"}</definedName>
    <definedName name="wrn.PUBLEXP." localSheetId="27" hidden="1">{#N/A,#N/A,FALSE,"PUBLEXP"}</definedName>
    <definedName name="wrn.PUBLEXP." localSheetId="2" hidden="1">{#N/A,#N/A,FALSE,"PUBLEXP"}</definedName>
    <definedName name="wrn.PUBLEXP." localSheetId="3" hidden="1">{#N/A,#N/A,FALSE,"PUBLEXP"}</definedName>
    <definedName name="wrn.PUBLEXP." localSheetId="4" hidden="1">{#N/A,#N/A,FALSE,"PUBLEXP"}</definedName>
    <definedName name="wrn.PUBLEXP." localSheetId="6" hidden="1">{#N/A,#N/A,FALSE,"PUBLEXP"}</definedName>
    <definedName name="wrn.PUBLEXP." localSheetId="7" hidden="1">{#N/A,#N/A,FALSE,"PUBLEXP"}</definedName>
    <definedName name="wrn.PUBLEXP." localSheetId="29" hidden="1">{#N/A,#N/A,FALSE,"PUBLEXP"}</definedName>
    <definedName name="wrn.PUBLEXP." localSheetId="37" hidden="1">{#N/A,#N/A,FALSE,"PUBLEXP"}</definedName>
    <definedName name="wrn.PUBLEXP." localSheetId="38" hidden="1">{#N/A,#N/A,FALSE,"PUBLEXP"}</definedName>
    <definedName name="wrn.PUBLEXP." localSheetId="30" hidden="1">{#N/A,#N/A,FALSE,"PUBLEXP"}</definedName>
    <definedName name="wrn.PUBLEXP." localSheetId="52" hidden="1">{#N/A,#N/A,FALSE,"PUBLEXP"}</definedName>
    <definedName name="wrn.PUBLEXP." localSheetId="56" hidden="1">{#N/A,#N/A,FALSE,"PUBLEXP"}</definedName>
    <definedName name="wrn.PUBLEXP." localSheetId="32" hidden="1">{#N/A,#N/A,FALSE,"PUBLEXP"}</definedName>
    <definedName name="wrn.PUBLEXP." localSheetId="33" hidden="1">{#N/A,#N/A,FALSE,"PUBLEXP"}</definedName>
    <definedName name="wrn.PUBLEXP." localSheetId="34" hidden="1">{#N/A,#N/A,FALSE,"PUBLEXP"}</definedName>
    <definedName name="wrn.PUBLEXP." localSheetId="35" hidden="1">{#N/A,#N/A,FALSE,"PUBLEXP"}</definedName>
    <definedName name="wrn.PUBLEXP." localSheetId="36" hidden="1">{#N/A,#N/A,FALSE,"PUBLEXP"}</definedName>
    <definedName name="wrn.PUBLEXP." localSheetId="86" hidden="1">{#N/A,#N/A,FALSE,"PUBLEXP"}</definedName>
    <definedName name="wrn.PUBLEXP." localSheetId="88" hidden="1">{#N/A,#N/A,FALSE,"PUBLEXP"}</definedName>
    <definedName name="wrn.PUBLEXP." localSheetId="28" hidden="1">{#N/A,#N/A,FALSE,"PUBLEXP"}</definedName>
    <definedName name="wrn.PUBLEXP." hidden="1">{#N/A,#N/A,FALSE,"PUBLEXP"}</definedName>
    <definedName name="wrn.REDTABS." localSheetId="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9" hidden="1">{#N/A,#N/A,FALSE,"REVSHARE"}</definedName>
    <definedName name="wrn.REVSHARE." localSheetId="10" hidden="1">{#N/A,#N/A,FALSE,"REVSHARE"}</definedName>
    <definedName name="wrn.REVSHARE." localSheetId="11" hidden="1">{#N/A,#N/A,FALSE,"REVSHARE"}</definedName>
    <definedName name="wrn.REVSHARE." localSheetId="15" hidden="1">{#N/A,#N/A,FALSE,"REVSHARE"}</definedName>
    <definedName name="wrn.REVSHARE." localSheetId="16" hidden="1">{#N/A,#N/A,FALSE,"REVSHARE"}</definedName>
    <definedName name="wrn.REVSHARE." localSheetId="17" hidden="1">{#N/A,#N/A,FALSE,"REVSHARE"}</definedName>
    <definedName name="wrn.REVSHARE." localSheetId="1" hidden="1">{#N/A,#N/A,FALSE,"REVSHARE"}</definedName>
    <definedName name="wrn.REVSHARE." localSheetId="20" hidden="1">{#N/A,#N/A,FALSE,"REVSHARE"}</definedName>
    <definedName name="wrn.REVSHARE." localSheetId="21" hidden="1">{#N/A,#N/A,FALSE,"REVSHARE"}</definedName>
    <definedName name="wrn.REVSHARE." localSheetId="23" hidden="1">{#N/A,#N/A,FALSE,"REVSHARE"}</definedName>
    <definedName name="wrn.REVSHARE." localSheetId="25" hidden="1">{#N/A,#N/A,FALSE,"REVSHARE"}</definedName>
    <definedName name="wrn.REVSHARE." localSheetId="26" hidden="1">{#N/A,#N/A,FALSE,"REVSHARE"}</definedName>
    <definedName name="wrn.REVSHARE." localSheetId="27" hidden="1">{#N/A,#N/A,FALSE,"REVSHARE"}</definedName>
    <definedName name="wrn.REVSHARE." localSheetId="2" hidden="1">{#N/A,#N/A,FALSE,"REVSHARE"}</definedName>
    <definedName name="wrn.REVSHARE." localSheetId="3" hidden="1">{#N/A,#N/A,FALSE,"REVSHARE"}</definedName>
    <definedName name="wrn.REVSHARE." localSheetId="4" hidden="1">{#N/A,#N/A,FALSE,"REVSHARE"}</definedName>
    <definedName name="wrn.REVSHARE." localSheetId="6" hidden="1">{#N/A,#N/A,FALSE,"REVSHARE"}</definedName>
    <definedName name="wrn.REVSHARE." localSheetId="7" hidden="1">{#N/A,#N/A,FALSE,"REVSHARE"}</definedName>
    <definedName name="wrn.REVSHARE." localSheetId="29" hidden="1">{#N/A,#N/A,FALSE,"REVSHARE"}</definedName>
    <definedName name="wrn.REVSHARE." localSheetId="37" hidden="1">{#N/A,#N/A,FALSE,"REVSHARE"}</definedName>
    <definedName name="wrn.REVSHARE." localSheetId="38" hidden="1">{#N/A,#N/A,FALSE,"REVSHARE"}</definedName>
    <definedName name="wrn.REVSHARE." localSheetId="30" hidden="1">{#N/A,#N/A,FALSE,"REVSHARE"}</definedName>
    <definedName name="wrn.REVSHARE." localSheetId="52" hidden="1">{#N/A,#N/A,FALSE,"REVSHARE"}</definedName>
    <definedName name="wrn.REVSHARE." localSheetId="56" hidden="1">{#N/A,#N/A,FALSE,"REVSHARE"}</definedName>
    <definedName name="wrn.REVSHARE." localSheetId="32" hidden="1">{#N/A,#N/A,FALSE,"REVSHARE"}</definedName>
    <definedName name="wrn.REVSHARE." localSheetId="33" hidden="1">{#N/A,#N/A,FALSE,"REVSHARE"}</definedName>
    <definedName name="wrn.REVSHARE." localSheetId="34" hidden="1">{#N/A,#N/A,FALSE,"REVSHARE"}</definedName>
    <definedName name="wrn.REVSHARE." localSheetId="35" hidden="1">{#N/A,#N/A,FALSE,"REVSHARE"}</definedName>
    <definedName name="wrn.REVSHARE." localSheetId="36" hidden="1">{#N/A,#N/A,FALSE,"REVSHARE"}</definedName>
    <definedName name="wrn.REVSHARE." localSheetId="86" hidden="1">{#N/A,#N/A,FALSE,"REVSHARE"}</definedName>
    <definedName name="wrn.REVSHARE." localSheetId="88" hidden="1">{#N/A,#N/A,FALSE,"REVSHARE"}</definedName>
    <definedName name="wrn.REVSHARE." localSheetId="28" hidden="1">{#N/A,#N/A,FALSE,"REVSHARE"}</definedName>
    <definedName name="wrn.REVSHARE." hidden="1">{#N/A,#N/A,FALSE,"REVSHARE"}</definedName>
    <definedName name="wrn.Riqfin." localSheetId="25" hidden="1">{"Riqfin97",#N/A,FALSE,"Tran";"Riqfinpro",#N/A,FALSE,"Tran"}</definedName>
    <definedName name="wrn.Riqfin." localSheetId="26" hidden="1">{"Riqfin97",#N/A,FALSE,"Tran";"Riqfinpro",#N/A,FALSE,"Tran"}</definedName>
    <definedName name="wrn.Riqfin." localSheetId="27" hidden="1">{"Riqfin97",#N/A,FALSE,"Tran";"Riqfinpro",#N/A,FALSE,"Tran"}</definedName>
    <definedName name="wrn.Riqfin." localSheetId="29" hidden="1">{"Riqfin97",#N/A,FALSE,"Tran";"Riqfinpro",#N/A,FALSE,"Tran"}</definedName>
    <definedName name="wrn.Riqfin." localSheetId="37" hidden="1">{"Riqfin97",#N/A,FALSE,"Tran";"Riqfinpro",#N/A,FALSE,"Tran"}</definedName>
    <definedName name="wrn.Riqfin." localSheetId="38" hidden="1">{"Riqfin97",#N/A,FALSE,"Tran";"Riqfinpro",#N/A,FALSE,"Tran"}</definedName>
    <definedName name="wrn.Riqfin." localSheetId="30" hidden="1">{"Riqfin97",#N/A,FALSE,"Tran";"Riqfinpro",#N/A,FALSE,"Tran"}</definedName>
    <definedName name="wrn.Riqfin." localSheetId="52" hidden="1">{"Riqfin97",#N/A,FALSE,"Tran";"Riqfinpro",#N/A,FALSE,"Tran"}</definedName>
    <definedName name="wrn.Riqfin." localSheetId="56" hidden="1">{"Riqfin97",#N/A,FALSE,"Tran";"Riqfinpro",#N/A,FALSE,"Tran"}</definedName>
    <definedName name="wrn.Riqfin." localSheetId="32" hidden="1">{"Riqfin97",#N/A,FALSE,"Tran";"Riqfinpro",#N/A,FALSE,"Tran"}</definedName>
    <definedName name="wrn.Riqfin." localSheetId="33" hidden="1">{"Riqfin97",#N/A,FALSE,"Tran";"Riqfinpro",#N/A,FALSE,"Tran"}</definedName>
    <definedName name="wrn.Riqfin." localSheetId="34" hidden="1">{"Riqfin97",#N/A,FALSE,"Tran";"Riqfinpro",#N/A,FALSE,"Tran"}</definedName>
    <definedName name="wrn.Riqfin." localSheetId="35" hidden="1">{"Riqfin97",#N/A,FALSE,"Tran";"Riqfinpro",#N/A,FALSE,"Tran"}</definedName>
    <definedName name="wrn.Riqfin." localSheetId="36" hidden="1">{"Riqfin97",#N/A,FALSE,"Tran";"Riqfinpro",#N/A,FALSE,"Tran"}</definedName>
    <definedName name="wrn.Riqfin." localSheetId="28" hidden="1">{"Riqfin97",#N/A,FALSE,"Tran";"Riqfinpro",#N/A,FALSE,"Tran"}</definedName>
    <definedName name="wrn.Riqfin." hidden="1">{"Riqfin97",#N/A,FALSE,"Tran";"Riqfinpro",#N/A,FALSE,"Tran"}</definedName>
    <definedName name="wrn.STATE." localSheetId="9" hidden="1">{#N/A,#N/A,FALSE,"STATE"}</definedName>
    <definedName name="wrn.STATE." localSheetId="10" hidden="1">{#N/A,#N/A,FALSE,"STATE"}</definedName>
    <definedName name="wrn.STATE." localSheetId="11" hidden="1">{#N/A,#N/A,FALSE,"STATE"}</definedName>
    <definedName name="wrn.STATE." localSheetId="15" hidden="1">{#N/A,#N/A,FALSE,"STATE"}</definedName>
    <definedName name="wrn.STATE." localSheetId="16" hidden="1">{#N/A,#N/A,FALSE,"STATE"}</definedName>
    <definedName name="wrn.STATE." localSheetId="17" hidden="1">{#N/A,#N/A,FALSE,"STATE"}</definedName>
    <definedName name="wrn.STATE." localSheetId="1" hidden="1">{#N/A,#N/A,FALSE,"STATE"}</definedName>
    <definedName name="wrn.STATE." localSheetId="20" hidden="1">{#N/A,#N/A,FALSE,"STATE"}</definedName>
    <definedName name="wrn.STATE." localSheetId="21" hidden="1">{#N/A,#N/A,FALSE,"STATE"}</definedName>
    <definedName name="wrn.STATE." localSheetId="23" hidden="1">{#N/A,#N/A,FALSE,"STATE"}</definedName>
    <definedName name="wrn.STATE." localSheetId="25" hidden="1">{#N/A,#N/A,FALSE,"STATE"}</definedName>
    <definedName name="wrn.STATE." localSheetId="26" hidden="1">{#N/A,#N/A,FALSE,"STATE"}</definedName>
    <definedName name="wrn.STATE." localSheetId="27" hidden="1">{#N/A,#N/A,FALSE,"STATE"}</definedName>
    <definedName name="wrn.STATE." localSheetId="2" hidden="1">{#N/A,#N/A,FALSE,"STATE"}</definedName>
    <definedName name="wrn.STATE." localSheetId="3" hidden="1">{#N/A,#N/A,FALSE,"STATE"}</definedName>
    <definedName name="wrn.STATE." localSheetId="4" hidden="1">{#N/A,#N/A,FALSE,"STATE"}</definedName>
    <definedName name="wrn.STATE." localSheetId="6" hidden="1">{#N/A,#N/A,FALSE,"STATE"}</definedName>
    <definedName name="wrn.STATE." localSheetId="7" hidden="1">{#N/A,#N/A,FALSE,"STATE"}</definedName>
    <definedName name="wrn.STATE." localSheetId="29" hidden="1">{#N/A,#N/A,FALSE,"STATE"}</definedName>
    <definedName name="wrn.STATE." localSheetId="37" hidden="1">{#N/A,#N/A,FALSE,"STATE"}</definedName>
    <definedName name="wrn.STATE." localSheetId="38" hidden="1">{#N/A,#N/A,FALSE,"STATE"}</definedName>
    <definedName name="wrn.STATE." localSheetId="30" hidden="1">{#N/A,#N/A,FALSE,"STATE"}</definedName>
    <definedName name="wrn.STATE." localSheetId="52" hidden="1">{#N/A,#N/A,FALSE,"STATE"}</definedName>
    <definedName name="wrn.STATE." localSheetId="56" hidden="1">{#N/A,#N/A,FALSE,"STATE"}</definedName>
    <definedName name="wrn.STATE." localSheetId="32" hidden="1">{#N/A,#N/A,FALSE,"STATE"}</definedName>
    <definedName name="wrn.STATE." localSheetId="33" hidden="1">{#N/A,#N/A,FALSE,"STATE"}</definedName>
    <definedName name="wrn.STATE." localSheetId="34" hidden="1">{#N/A,#N/A,FALSE,"STATE"}</definedName>
    <definedName name="wrn.STATE." localSheetId="35" hidden="1">{#N/A,#N/A,FALSE,"STATE"}</definedName>
    <definedName name="wrn.STATE." localSheetId="36" hidden="1">{#N/A,#N/A,FALSE,"STATE"}</definedName>
    <definedName name="wrn.STATE." localSheetId="86" hidden="1">{#N/A,#N/A,FALSE,"STATE"}</definedName>
    <definedName name="wrn.STATE." localSheetId="88" hidden="1">{#N/A,#N/A,FALSE,"STATE"}</definedName>
    <definedName name="wrn.STATE." localSheetId="28" hidden="1">{#N/A,#N/A,FALSE,"STATE"}</definedName>
    <definedName name="wrn.STATE." hidden="1">{#N/A,#N/A,FALSE,"STATE"}</definedName>
    <definedName name="wrn.TAXARREARS." localSheetId="9" hidden="1">{#N/A,#N/A,FALSE,"TAXARREARS"}</definedName>
    <definedName name="wrn.TAXARREARS." localSheetId="10" hidden="1">{#N/A,#N/A,FALSE,"TAXARREARS"}</definedName>
    <definedName name="wrn.TAXARREARS." localSheetId="11" hidden="1">{#N/A,#N/A,FALSE,"TAXARREARS"}</definedName>
    <definedName name="wrn.TAXARREARS." localSheetId="15" hidden="1">{#N/A,#N/A,FALSE,"TAXARREARS"}</definedName>
    <definedName name="wrn.TAXARREARS." localSheetId="16" hidden="1">{#N/A,#N/A,FALSE,"TAXARREARS"}</definedName>
    <definedName name="wrn.TAXARREARS." localSheetId="17" hidden="1">{#N/A,#N/A,FALSE,"TAXARREARS"}</definedName>
    <definedName name="wrn.TAXARREARS." localSheetId="1" hidden="1">{#N/A,#N/A,FALSE,"TAXARREARS"}</definedName>
    <definedName name="wrn.TAXARREARS." localSheetId="20" hidden="1">{#N/A,#N/A,FALSE,"TAXARREARS"}</definedName>
    <definedName name="wrn.TAXARREARS." localSheetId="21" hidden="1">{#N/A,#N/A,FALSE,"TAXARREARS"}</definedName>
    <definedName name="wrn.TAXARREARS." localSheetId="23" hidden="1">{#N/A,#N/A,FALSE,"TAXARREARS"}</definedName>
    <definedName name="wrn.TAXARREARS." localSheetId="25" hidden="1">{#N/A,#N/A,FALSE,"TAXARREARS"}</definedName>
    <definedName name="wrn.TAXARREARS." localSheetId="26" hidden="1">{#N/A,#N/A,FALSE,"TAXARREARS"}</definedName>
    <definedName name="wrn.TAXARREARS." localSheetId="27" hidden="1">{#N/A,#N/A,FALSE,"TAXARREARS"}</definedName>
    <definedName name="wrn.TAXARREARS." localSheetId="2" hidden="1">{#N/A,#N/A,FALSE,"TAXARREARS"}</definedName>
    <definedName name="wrn.TAXARREARS." localSheetId="3" hidden="1">{#N/A,#N/A,FALSE,"TAXARREARS"}</definedName>
    <definedName name="wrn.TAXARREARS." localSheetId="4" hidden="1">{#N/A,#N/A,FALSE,"TAXARREARS"}</definedName>
    <definedName name="wrn.TAXARREARS." localSheetId="6" hidden="1">{#N/A,#N/A,FALSE,"TAXARREARS"}</definedName>
    <definedName name="wrn.TAXARREARS." localSheetId="7" hidden="1">{#N/A,#N/A,FALSE,"TAXARREARS"}</definedName>
    <definedName name="wrn.TAXARREARS." localSheetId="29" hidden="1">{#N/A,#N/A,FALSE,"TAXARREARS"}</definedName>
    <definedName name="wrn.TAXARREARS." localSheetId="37" hidden="1">{#N/A,#N/A,FALSE,"TAXARREARS"}</definedName>
    <definedName name="wrn.TAXARREARS." localSheetId="38" hidden="1">{#N/A,#N/A,FALSE,"TAXARREARS"}</definedName>
    <definedName name="wrn.TAXARREARS." localSheetId="30" hidden="1">{#N/A,#N/A,FALSE,"TAXARREARS"}</definedName>
    <definedName name="wrn.TAXARREARS." localSheetId="52" hidden="1">{#N/A,#N/A,FALSE,"TAXARREARS"}</definedName>
    <definedName name="wrn.TAXARREARS." localSheetId="56" hidden="1">{#N/A,#N/A,FALSE,"TAXARREARS"}</definedName>
    <definedName name="wrn.TAXARREARS." localSheetId="32" hidden="1">{#N/A,#N/A,FALSE,"TAXARREARS"}</definedName>
    <definedName name="wrn.TAXARREARS." localSheetId="33" hidden="1">{#N/A,#N/A,FALSE,"TAXARREARS"}</definedName>
    <definedName name="wrn.TAXARREARS." localSheetId="34" hidden="1">{#N/A,#N/A,FALSE,"TAXARREARS"}</definedName>
    <definedName name="wrn.TAXARREARS." localSheetId="35" hidden="1">{#N/A,#N/A,FALSE,"TAXARREARS"}</definedName>
    <definedName name="wrn.TAXARREARS." localSheetId="36" hidden="1">{#N/A,#N/A,FALSE,"TAXARREARS"}</definedName>
    <definedName name="wrn.TAXARREARS." localSheetId="86" hidden="1">{#N/A,#N/A,FALSE,"TAXARREARS"}</definedName>
    <definedName name="wrn.TAXARREARS." localSheetId="88" hidden="1">{#N/A,#N/A,FALSE,"TAXARREARS"}</definedName>
    <definedName name="wrn.TAXARREARS." localSheetId="28" hidden="1">{#N/A,#N/A,FALSE,"TAXARREARS"}</definedName>
    <definedName name="wrn.TAXARREARS." hidden="1">{#N/A,#N/A,FALSE,"TAXARREARS"}</definedName>
    <definedName name="wrn.TAXPAYRS." localSheetId="9" hidden="1">{#N/A,#N/A,FALSE,"TAXPAYRS"}</definedName>
    <definedName name="wrn.TAXPAYRS." localSheetId="10" hidden="1">{#N/A,#N/A,FALSE,"TAXPAYRS"}</definedName>
    <definedName name="wrn.TAXPAYRS." localSheetId="11" hidden="1">{#N/A,#N/A,FALSE,"TAXPAYRS"}</definedName>
    <definedName name="wrn.TAXPAYRS." localSheetId="15" hidden="1">{#N/A,#N/A,FALSE,"TAXPAYRS"}</definedName>
    <definedName name="wrn.TAXPAYRS." localSheetId="16" hidden="1">{#N/A,#N/A,FALSE,"TAXPAYRS"}</definedName>
    <definedName name="wrn.TAXPAYRS." localSheetId="17" hidden="1">{#N/A,#N/A,FALSE,"TAXPAYRS"}</definedName>
    <definedName name="wrn.TAXPAYRS." localSheetId="1" hidden="1">{#N/A,#N/A,FALSE,"TAXPAYRS"}</definedName>
    <definedName name="wrn.TAXPAYRS." localSheetId="20" hidden="1">{#N/A,#N/A,FALSE,"TAXPAYRS"}</definedName>
    <definedName name="wrn.TAXPAYRS." localSheetId="21" hidden="1">{#N/A,#N/A,FALSE,"TAXPAYRS"}</definedName>
    <definedName name="wrn.TAXPAYRS." localSheetId="23" hidden="1">{#N/A,#N/A,FALSE,"TAXPAYRS"}</definedName>
    <definedName name="wrn.TAXPAYRS." localSheetId="25" hidden="1">{#N/A,#N/A,FALSE,"TAXPAYRS"}</definedName>
    <definedName name="wrn.TAXPAYRS." localSheetId="26" hidden="1">{#N/A,#N/A,FALSE,"TAXPAYRS"}</definedName>
    <definedName name="wrn.TAXPAYRS." localSheetId="27" hidden="1">{#N/A,#N/A,FALSE,"TAXPAYRS"}</definedName>
    <definedName name="wrn.TAXPAYRS." localSheetId="2" hidden="1">{#N/A,#N/A,FALSE,"TAXPAYRS"}</definedName>
    <definedName name="wrn.TAXPAYRS." localSheetId="3" hidden="1">{#N/A,#N/A,FALSE,"TAXPAYRS"}</definedName>
    <definedName name="wrn.TAXPAYRS." localSheetId="4" hidden="1">{#N/A,#N/A,FALSE,"TAXPAYRS"}</definedName>
    <definedName name="wrn.TAXPAYRS." localSheetId="6" hidden="1">{#N/A,#N/A,FALSE,"TAXPAYRS"}</definedName>
    <definedName name="wrn.TAXPAYRS." localSheetId="7" hidden="1">{#N/A,#N/A,FALSE,"TAXPAYRS"}</definedName>
    <definedName name="wrn.TAXPAYRS." localSheetId="29" hidden="1">{#N/A,#N/A,FALSE,"TAXPAYRS"}</definedName>
    <definedName name="wrn.TAXPAYRS." localSheetId="37" hidden="1">{#N/A,#N/A,FALSE,"TAXPAYRS"}</definedName>
    <definedName name="wrn.TAXPAYRS." localSheetId="38" hidden="1">{#N/A,#N/A,FALSE,"TAXPAYRS"}</definedName>
    <definedName name="wrn.TAXPAYRS." localSheetId="30" hidden="1">{#N/A,#N/A,FALSE,"TAXPAYRS"}</definedName>
    <definedName name="wrn.TAXPAYRS." localSheetId="52" hidden="1">{#N/A,#N/A,FALSE,"TAXPAYRS"}</definedName>
    <definedName name="wrn.TAXPAYRS." localSheetId="56" hidden="1">{#N/A,#N/A,FALSE,"TAXPAYRS"}</definedName>
    <definedName name="wrn.TAXPAYRS." localSheetId="32" hidden="1">{#N/A,#N/A,FALSE,"TAXPAYRS"}</definedName>
    <definedName name="wrn.TAXPAYRS." localSheetId="33" hidden="1">{#N/A,#N/A,FALSE,"TAXPAYRS"}</definedName>
    <definedName name="wrn.TAXPAYRS." localSheetId="34" hidden="1">{#N/A,#N/A,FALSE,"TAXPAYRS"}</definedName>
    <definedName name="wrn.TAXPAYRS." localSheetId="35" hidden="1">{#N/A,#N/A,FALSE,"TAXPAYRS"}</definedName>
    <definedName name="wrn.TAXPAYRS." localSheetId="36" hidden="1">{#N/A,#N/A,FALSE,"TAXPAYRS"}</definedName>
    <definedName name="wrn.TAXPAYRS." localSheetId="86" hidden="1">{#N/A,#N/A,FALSE,"TAXPAYRS"}</definedName>
    <definedName name="wrn.TAXPAYRS." localSheetId="88" hidden="1">{#N/A,#N/A,FALSE,"TAXPAYRS"}</definedName>
    <definedName name="wrn.TAXPAYRS." localSheetId="28" hidden="1">{#N/A,#N/A,FALSE,"TAXPAYRS"}</definedName>
    <definedName name="wrn.TAXPAYRS." hidden="1">{#N/A,#N/A,FALSE,"TAXPAYRS"}</definedName>
    <definedName name="wrn.TRADE." localSheetId="9" hidden="1">{#N/A,#N/A,FALSE,"TRADE"}</definedName>
    <definedName name="wrn.TRADE." localSheetId="10" hidden="1">{#N/A,#N/A,FALSE,"TRADE"}</definedName>
    <definedName name="wrn.TRADE." localSheetId="11" hidden="1">{#N/A,#N/A,FALSE,"TRADE"}</definedName>
    <definedName name="wrn.TRADE." localSheetId="15" hidden="1">{#N/A,#N/A,FALSE,"TRADE"}</definedName>
    <definedName name="wrn.TRADE." localSheetId="16" hidden="1">{#N/A,#N/A,FALSE,"TRADE"}</definedName>
    <definedName name="wrn.TRADE." localSheetId="17" hidden="1">{#N/A,#N/A,FALSE,"TRADE"}</definedName>
    <definedName name="wrn.TRADE." localSheetId="1" hidden="1">{#N/A,#N/A,FALSE,"TRADE"}</definedName>
    <definedName name="wrn.TRADE." localSheetId="20" hidden="1">{#N/A,#N/A,FALSE,"TRADE"}</definedName>
    <definedName name="wrn.TRADE." localSheetId="21" hidden="1">{#N/A,#N/A,FALSE,"TRADE"}</definedName>
    <definedName name="wrn.TRADE." localSheetId="23" hidden="1">{#N/A,#N/A,FALSE,"TRADE"}</definedName>
    <definedName name="wrn.TRADE." localSheetId="25" hidden="1">{#N/A,#N/A,FALSE,"TRADE"}</definedName>
    <definedName name="wrn.TRADE." localSheetId="26" hidden="1">{#N/A,#N/A,FALSE,"TRADE"}</definedName>
    <definedName name="wrn.TRADE." localSheetId="27" hidden="1">{#N/A,#N/A,FALSE,"TRADE"}</definedName>
    <definedName name="wrn.TRADE." localSheetId="2" hidden="1">{#N/A,#N/A,FALSE,"TRADE"}</definedName>
    <definedName name="wrn.TRADE." localSheetId="3" hidden="1">{#N/A,#N/A,FALSE,"TRADE"}</definedName>
    <definedName name="wrn.TRADE." localSheetId="4" hidden="1">{#N/A,#N/A,FALSE,"TRADE"}</definedName>
    <definedName name="wrn.TRADE." localSheetId="6" hidden="1">{#N/A,#N/A,FALSE,"TRADE"}</definedName>
    <definedName name="wrn.TRADE." localSheetId="7" hidden="1">{#N/A,#N/A,FALSE,"TRADE"}</definedName>
    <definedName name="wrn.TRADE." localSheetId="29" hidden="1">{#N/A,#N/A,FALSE,"TRADE"}</definedName>
    <definedName name="wrn.TRADE." localSheetId="37" hidden="1">{#N/A,#N/A,FALSE,"TRADE"}</definedName>
    <definedName name="wrn.TRADE." localSheetId="38" hidden="1">{#N/A,#N/A,FALSE,"TRADE"}</definedName>
    <definedName name="wrn.TRADE." localSheetId="30" hidden="1">{#N/A,#N/A,FALSE,"TRADE"}</definedName>
    <definedName name="wrn.TRADE." localSheetId="52" hidden="1">{#N/A,#N/A,FALSE,"TRADE"}</definedName>
    <definedName name="wrn.TRADE." localSheetId="56" hidden="1">{#N/A,#N/A,FALSE,"TRADE"}</definedName>
    <definedName name="wrn.TRADE." localSheetId="32" hidden="1">{#N/A,#N/A,FALSE,"TRADE"}</definedName>
    <definedName name="wrn.TRADE." localSheetId="33" hidden="1">{#N/A,#N/A,FALSE,"TRADE"}</definedName>
    <definedName name="wrn.TRADE." localSheetId="34" hidden="1">{#N/A,#N/A,FALSE,"TRADE"}</definedName>
    <definedName name="wrn.TRADE." localSheetId="35" hidden="1">{#N/A,#N/A,FALSE,"TRADE"}</definedName>
    <definedName name="wrn.TRADE." localSheetId="36" hidden="1">{#N/A,#N/A,FALSE,"TRADE"}</definedName>
    <definedName name="wrn.TRADE." localSheetId="86" hidden="1">{#N/A,#N/A,FALSE,"TRADE"}</definedName>
    <definedName name="wrn.TRADE." localSheetId="88" hidden="1">{#N/A,#N/A,FALSE,"TRADE"}</definedName>
    <definedName name="wrn.TRADE." localSheetId="28" hidden="1">{#N/A,#N/A,FALSE,"TRADE"}</definedName>
    <definedName name="wrn.TRADE." hidden="1">{#N/A,#N/A,FALSE,"TRADE"}</definedName>
    <definedName name="wrn.TRANSPORT." localSheetId="9" hidden="1">{#N/A,#N/A,FALSE,"TRANPORT"}</definedName>
    <definedName name="wrn.TRANSPORT." localSheetId="10" hidden="1">{#N/A,#N/A,FALSE,"TRANPORT"}</definedName>
    <definedName name="wrn.TRANSPORT." localSheetId="11" hidden="1">{#N/A,#N/A,FALSE,"TRANPORT"}</definedName>
    <definedName name="wrn.TRANSPORT." localSheetId="15" hidden="1">{#N/A,#N/A,FALSE,"TRANPORT"}</definedName>
    <definedName name="wrn.TRANSPORT." localSheetId="16" hidden="1">{#N/A,#N/A,FALSE,"TRANPORT"}</definedName>
    <definedName name="wrn.TRANSPORT." localSheetId="17" hidden="1">{#N/A,#N/A,FALSE,"TRANPORT"}</definedName>
    <definedName name="wrn.TRANSPORT." localSheetId="1" hidden="1">{#N/A,#N/A,FALSE,"TRANPORT"}</definedName>
    <definedName name="wrn.TRANSPORT." localSheetId="20" hidden="1">{#N/A,#N/A,FALSE,"TRANPORT"}</definedName>
    <definedName name="wrn.TRANSPORT." localSheetId="21" hidden="1">{#N/A,#N/A,FALSE,"TRANPORT"}</definedName>
    <definedName name="wrn.TRANSPORT." localSheetId="23" hidden="1">{#N/A,#N/A,FALSE,"TRANPORT"}</definedName>
    <definedName name="wrn.TRANSPORT." localSheetId="25" hidden="1">{#N/A,#N/A,FALSE,"TRANPORT"}</definedName>
    <definedName name="wrn.TRANSPORT." localSheetId="26" hidden="1">{#N/A,#N/A,FALSE,"TRANPORT"}</definedName>
    <definedName name="wrn.TRANSPORT." localSheetId="27" hidden="1">{#N/A,#N/A,FALSE,"TRANPORT"}</definedName>
    <definedName name="wrn.TRANSPORT." localSheetId="2" hidden="1">{#N/A,#N/A,FALSE,"TRANPORT"}</definedName>
    <definedName name="wrn.TRANSPORT." localSheetId="3" hidden="1">{#N/A,#N/A,FALSE,"TRANPORT"}</definedName>
    <definedName name="wrn.TRANSPORT." localSheetId="4" hidden="1">{#N/A,#N/A,FALSE,"TRANPORT"}</definedName>
    <definedName name="wrn.TRANSPORT." localSheetId="6" hidden="1">{#N/A,#N/A,FALSE,"TRANPORT"}</definedName>
    <definedName name="wrn.TRANSPORT." localSheetId="7" hidden="1">{#N/A,#N/A,FALSE,"TRANPORT"}</definedName>
    <definedName name="wrn.TRANSPORT." localSheetId="29" hidden="1">{#N/A,#N/A,FALSE,"TRANPORT"}</definedName>
    <definedName name="wrn.TRANSPORT." localSheetId="37" hidden="1">{#N/A,#N/A,FALSE,"TRANPORT"}</definedName>
    <definedName name="wrn.TRANSPORT." localSheetId="38" hidden="1">{#N/A,#N/A,FALSE,"TRANPORT"}</definedName>
    <definedName name="wrn.TRANSPORT." localSheetId="30" hidden="1">{#N/A,#N/A,FALSE,"TRANPORT"}</definedName>
    <definedName name="wrn.TRANSPORT." localSheetId="52" hidden="1">{#N/A,#N/A,FALSE,"TRANPORT"}</definedName>
    <definedName name="wrn.TRANSPORT." localSheetId="56" hidden="1">{#N/A,#N/A,FALSE,"TRANPORT"}</definedName>
    <definedName name="wrn.TRANSPORT." localSheetId="32" hidden="1">{#N/A,#N/A,FALSE,"TRANPORT"}</definedName>
    <definedName name="wrn.TRANSPORT." localSheetId="33" hidden="1">{#N/A,#N/A,FALSE,"TRANPORT"}</definedName>
    <definedName name="wrn.TRANSPORT." localSheetId="34" hidden="1">{#N/A,#N/A,FALSE,"TRANPORT"}</definedName>
    <definedName name="wrn.TRANSPORT." localSheetId="35" hidden="1">{#N/A,#N/A,FALSE,"TRANPORT"}</definedName>
    <definedName name="wrn.TRANSPORT." localSheetId="36" hidden="1">{#N/A,#N/A,FALSE,"TRANPORT"}</definedName>
    <definedName name="wrn.TRANSPORT." localSheetId="86" hidden="1">{#N/A,#N/A,FALSE,"TRANPORT"}</definedName>
    <definedName name="wrn.TRANSPORT." localSheetId="88" hidden="1">{#N/A,#N/A,FALSE,"TRANPORT"}</definedName>
    <definedName name="wrn.TRANSPORT." localSheetId="28" hidden="1">{#N/A,#N/A,FALSE,"TRANPORT"}</definedName>
    <definedName name="wrn.TRANSPORT." hidden="1">{#N/A,#N/A,FALSE,"TRANPORT"}</definedName>
    <definedName name="wrn.UNEMPL." localSheetId="9" hidden="1">{#N/A,#N/A,FALSE,"EMP_POP";#N/A,#N/A,FALSE,"UNEMPL"}</definedName>
    <definedName name="wrn.UNEMPL." localSheetId="10" hidden="1">{#N/A,#N/A,FALSE,"EMP_POP";#N/A,#N/A,FALSE,"UNEMPL"}</definedName>
    <definedName name="wrn.UNEMPL." localSheetId="11" hidden="1">{#N/A,#N/A,FALSE,"EMP_POP";#N/A,#N/A,FALSE,"UNEMPL"}</definedName>
    <definedName name="wrn.UNEMPL." localSheetId="15" hidden="1">{#N/A,#N/A,FALSE,"EMP_POP";#N/A,#N/A,FALSE,"UNEMPL"}</definedName>
    <definedName name="wrn.UNEMPL." localSheetId="16" hidden="1">{#N/A,#N/A,FALSE,"EMP_POP";#N/A,#N/A,FALSE,"UNEMPL"}</definedName>
    <definedName name="wrn.UNEMPL." localSheetId="17" hidden="1">{#N/A,#N/A,FALSE,"EMP_POP";#N/A,#N/A,FALSE,"UNEMPL"}</definedName>
    <definedName name="wrn.UNEMPL." localSheetId="1" hidden="1">{#N/A,#N/A,FALSE,"EMP_POP";#N/A,#N/A,FALSE,"UNEMPL"}</definedName>
    <definedName name="wrn.UNEMPL." localSheetId="20" hidden="1">{#N/A,#N/A,FALSE,"EMP_POP";#N/A,#N/A,FALSE,"UNEMPL"}</definedName>
    <definedName name="wrn.UNEMPL." localSheetId="21" hidden="1">{#N/A,#N/A,FALSE,"EMP_POP";#N/A,#N/A,FALSE,"UNEMPL"}</definedName>
    <definedName name="wrn.UNEMPL." localSheetId="23" hidden="1">{#N/A,#N/A,FALSE,"EMP_POP";#N/A,#N/A,FALSE,"UNEMPL"}</definedName>
    <definedName name="wrn.UNEMPL." localSheetId="25" hidden="1">{#N/A,#N/A,FALSE,"EMP_POP";#N/A,#N/A,FALSE,"UNEMPL"}</definedName>
    <definedName name="wrn.UNEMPL." localSheetId="26" hidden="1">{#N/A,#N/A,FALSE,"EMP_POP";#N/A,#N/A,FALSE,"UNEMPL"}</definedName>
    <definedName name="wrn.UNEMPL." localSheetId="27" hidden="1">{#N/A,#N/A,FALSE,"EMP_POP";#N/A,#N/A,FALSE,"UNEMPL"}</definedName>
    <definedName name="wrn.UNEMPL." localSheetId="2" hidden="1">{#N/A,#N/A,FALSE,"EMP_POP";#N/A,#N/A,FALSE,"UNEMPL"}</definedName>
    <definedName name="wrn.UNEMPL." localSheetId="3" hidden="1">{#N/A,#N/A,FALSE,"EMP_POP";#N/A,#N/A,FALSE,"UNEMPL"}</definedName>
    <definedName name="wrn.UNEMPL." localSheetId="4" hidden="1">{#N/A,#N/A,FALSE,"EMP_POP";#N/A,#N/A,FALSE,"UNEMPL"}</definedName>
    <definedName name="wrn.UNEMPL." localSheetId="6" hidden="1">{#N/A,#N/A,FALSE,"EMP_POP";#N/A,#N/A,FALSE,"UNEMPL"}</definedName>
    <definedName name="wrn.UNEMPL." localSheetId="7" hidden="1">{#N/A,#N/A,FALSE,"EMP_POP";#N/A,#N/A,FALSE,"UNEMPL"}</definedName>
    <definedName name="wrn.UNEMPL." localSheetId="29" hidden="1">{#N/A,#N/A,FALSE,"EMP_POP";#N/A,#N/A,FALSE,"UNEMPL"}</definedName>
    <definedName name="wrn.UNEMPL." localSheetId="37" hidden="1">{#N/A,#N/A,FALSE,"EMP_POP";#N/A,#N/A,FALSE,"UNEMPL"}</definedName>
    <definedName name="wrn.UNEMPL." localSheetId="38" hidden="1">{#N/A,#N/A,FALSE,"EMP_POP";#N/A,#N/A,FALSE,"UNEMPL"}</definedName>
    <definedName name="wrn.UNEMPL." localSheetId="30" hidden="1">{#N/A,#N/A,FALSE,"EMP_POP";#N/A,#N/A,FALSE,"UNEMPL"}</definedName>
    <definedName name="wrn.UNEMPL." localSheetId="52" hidden="1">{#N/A,#N/A,FALSE,"EMP_POP";#N/A,#N/A,FALSE,"UNEMPL"}</definedName>
    <definedName name="wrn.UNEMPL." localSheetId="56" hidden="1">{#N/A,#N/A,FALSE,"EMP_POP";#N/A,#N/A,FALSE,"UNEMPL"}</definedName>
    <definedName name="wrn.UNEMPL." localSheetId="32" hidden="1">{#N/A,#N/A,FALSE,"EMP_POP";#N/A,#N/A,FALSE,"UNEMPL"}</definedName>
    <definedName name="wrn.UNEMPL." localSheetId="33" hidden="1">{#N/A,#N/A,FALSE,"EMP_POP";#N/A,#N/A,FALSE,"UNEMPL"}</definedName>
    <definedName name="wrn.UNEMPL." localSheetId="34" hidden="1">{#N/A,#N/A,FALSE,"EMP_POP";#N/A,#N/A,FALSE,"UNEMPL"}</definedName>
    <definedName name="wrn.UNEMPL." localSheetId="35" hidden="1">{#N/A,#N/A,FALSE,"EMP_POP";#N/A,#N/A,FALSE,"UNEMPL"}</definedName>
    <definedName name="wrn.UNEMPL." localSheetId="36" hidden="1">{#N/A,#N/A,FALSE,"EMP_POP";#N/A,#N/A,FALSE,"UNEMPL"}</definedName>
    <definedName name="wrn.UNEMPL." localSheetId="86" hidden="1">{#N/A,#N/A,FALSE,"EMP_POP";#N/A,#N/A,FALSE,"UNEMPL"}</definedName>
    <definedName name="wrn.UNEMPL." localSheetId="88" hidden="1">{#N/A,#N/A,FALSE,"EMP_POP";#N/A,#N/A,FALSE,"UNEMPL"}</definedName>
    <definedName name="wrn.UNEMPL." localSheetId="28" hidden="1">{#N/A,#N/A,FALSE,"EMP_POP";#N/A,#N/A,FALSE,"UNEMPL"}</definedName>
    <definedName name="wrn.UNEMPL." hidden="1">{#N/A,#N/A,FALSE,"EMP_POP";#N/A,#N/A,FALSE,"UNEMPL"}</definedName>
    <definedName name="wrn.WAGES." localSheetId="9" hidden="1">{#N/A,#N/A,FALSE,"WAGES"}</definedName>
    <definedName name="wrn.WAGES." localSheetId="10" hidden="1">{#N/A,#N/A,FALSE,"WAGES"}</definedName>
    <definedName name="wrn.WAGES." localSheetId="11" hidden="1">{#N/A,#N/A,FALSE,"WAGES"}</definedName>
    <definedName name="wrn.WAGES." localSheetId="15" hidden="1">{#N/A,#N/A,FALSE,"WAGES"}</definedName>
    <definedName name="wrn.WAGES." localSheetId="16" hidden="1">{#N/A,#N/A,FALSE,"WAGES"}</definedName>
    <definedName name="wrn.WAGES." localSheetId="17" hidden="1">{#N/A,#N/A,FALSE,"WAGES"}</definedName>
    <definedName name="wrn.WAGES." localSheetId="1" hidden="1">{#N/A,#N/A,FALSE,"WAGES"}</definedName>
    <definedName name="wrn.WAGES." localSheetId="20" hidden="1">{#N/A,#N/A,FALSE,"WAGES"}</definedName>
    <definedName name="wrn.WAGES." localSheetId="21" hidden="1">{#N/A,#N/A,FALSE,"WAGES"}</definedName>
    <definedName name="wrn.WAGES." localSheetId="23" hidden="1">{#N/A,#N/A,FALSE,"WAGES"}</definedName>
    <definedName name="wrn.WAGES." localSheetId="25" hidden="1">{#N/A,#N/A,FALSE,"WAGES"}</definedName>
    <definedName name="wrn.WAGES." localSheetId="26" hidden="1">{#N/A,#N/A,FALSE,"WAGES"}</definedName>
    <definedName name="wrn.WAGES." localSheetId="27" hidden="1">{#N/A,#N/A,FALSE,"WAGES"}</definedName>
    <definedName name="wrn.WAGES." localSheetId="2" hidden="1">{#N/A,#N/A,FALSE,"WAGES"}</definedName>
    <definedName name="wrn.WAGES." localSheetId="3" hidden="1">{#N/A,#N/A,FALSE,"WAGES"}</definedName>
    <definedName name="wrn.WAGES." localSheetId="4" hidden="1">{#N/A,#N/A,FALSE,"WAGES"}</definedName>
    <definedName name="wrn.WAGES." localSheetId="6" hidden="1">{#N/A,#N/A,FALSE,"WAGES"}</definedName>
    <definedName name="wrn.WAGES." localSheetId="7" hidden="1">{#N/A,#N/A,FALSE,"WAGES"}</definedName>
    <definedName name="wrn.WAGES." localSheetId="29" hidden="1">{#N/A,#N/A,FALSE,"WAGES"}</definedName>
    <definedName name="wrn.WAGES." localSheetId="37" hidden="1">{#N/A,#N/A,FALSE,"WAGES"}</definedName>
    <definedName name="wrn.WAGES." localSheetId="38" hidden="1">{#N/A,#N/A,FALSE,"WAGES"}</definedName>
    <definedName name="wrn.WAGES." localSheetId="30" hidden="1">{#N/A,#N/A,FALSE,"WAGES"}</definedName>
    <definedName name="wrn.WAGES." localSheetId="52" hidden="1">{#N/A,#N/A,FALSE,"WAGES"}</definedName>
    <definedName name="wrn.WAGES." localSheetId="56" hidden="1">{#N/A,#N/A,FALSE,"WAGES"}</definedName>
    <definedName name="wrn.WAGES." localSheetId="32" hidden="1">{#N/A,#N/A,FALSE,"WAGES"}</definedName>
    <definedName name="wrn.WAGES." localSheetId="33" hidden="1">{#N/A,#N/A,FALSE,"WAGES"}</definedName>
    <definedName name="wrn.WAGES." localSheetId="34" hidden="1">{#N/A,#N/A,FALSE,"WAGES"}</definedName>
    <definedName name="wrn.WAGES." localSheetId="35" hidden="1">{#N/A,#N/A,FALSE,"WAGES"}</definedName>
    <definedName name="wrn.WAGES." localSheetId="36" hidden="1">{#N/A,#N/A,FALSE,"WAGES"}</definedName>
    <definedName name="wrn.WAGES." localSheetId="86" hidden="1">{#N/A,#N/A,FALSE,"WAGES"}</definedName>
    <definedName name="wrn.WAGES." localSheetId="88" hidden="1">{#N/A,#N/A,FALSE,"WAGES"}</definedName>
    <definedName name="wrn.WAGES." localSheetId="28" hidden="1">{#N/A,#N/A,FALSE,"WAGES"}</definedName>
    <definedName name="wrn.WAGES." hidden="1">{#N/A,#N/A,FALSE,"WAGES"}</definedName>
    <definedName name="wrn.WEO." localSheetId="9" hidden="1">{"WEO",#N/A,FALSE,"T"}</definedName>
    <definedName name="wrn.WEO." localSheetId="10" hidden="1">{"WEO",#N/A,FALSE,"T"}</definedName>
    <definedName name="wrn.WEO." localSheetId="11" hidden="1">{"WEO",#N/A,FALSE,"T"}</definedName>
    <definedName name="wrn.WEO." localSheetId="15" hidden="1">{"WEO",#N/A,FALSE,"T"}</definedName>
    <definedName name="wrn.WEO." localSheetId="16" hidden="1">{"WEO",#N/A,FALSE,"T"}</definedName>
    <definedName name="wrn.WEO." localSheetId="17" hidden="1">{"WEO",#N/A,FALSE,"T"}</definedName>
    <definedName name="wrn.WEO." localSheetId="1" hidden="1">{"WEO",#N/A,FALSE,"T"}</definedName>
    <definedName name="wrn.WEO." localSheetId="20" hidden="1">{"WEO",#N/A,FALSE,"T"}</definedName>
    <definedName name="wrn.WEO." localSheetId="21" hidden="1">{"WEO",#N/A,FALSE,"T"}</definedName>
    <definedName name="wrn.WEO." localSheetId="23" hidden="1">{"WEO",#N/A,FALSE,"T"}</definedName>
    <definedName name="wrn.WEO." localSheetId="25" hidden="1">{"WEO",#N/A,FALSE,"T"}</definedName>
    <definedName name="wrn.WEO." localSheetId="26" hidden="1">{"WEO",#N/A,FALSE,"T"}</definedName>
    <definedName name="wrn.WEO." localSheetId="27" hidden="1">{"WEO",#N/A,FALSE,"T"}</definedName>
    <definedName name="wrn.WEO." localSheetId="2" hidden="1">{"WEO",#N/A,FALSE,"T"}</definedName>
    <definedName name="wrn.WEO." localSheetId="3" hidden="1">{"WEO",#N/A,FALSE,"T"}</definedName>
    <definedName name="wrn.WEO." localSheetId="4" hidden="1">{"WEO",#N/A,FALSE,"T"}</definedName>
    <definedName name="wrn.WEO." localSheetId="6" hidden="1">{"WEO",#N/A,FALSE,"T"}</definedName>
    <definedName name="wrn.WEO." localSheetId="7" hidden="1">{"WEO",#N/A,FALSE,"T"}</definedName>
    <definedName name="wrn.WEO." localSheetId="29" hidden="1">{"WEO",#N/A,FALSE,"T"}</definedName>
    <definedName name="wrn.WEO." localSheetId="37" hidden="1">{"WEO",#N/A,FALSE,"T"}</definedName>
    <definedName name="wrn.WEO." localSheetId="38" hidden="1">{"WEO",#N/A,FALSE,"T"}</definedName>
    <definedName name="wrn.WEO." localSheetId="30" hidden="1">{"WEO",#N/A,FALSE,"T"}</definedName>
    <definedName name="wrn.WEO." localSheetId="52" hidden="1">{"WEO",#N/A,FALSE,"T"}</definedName>
    <definedName name="wrn.WEO." localSheetId="56" hidden="1">{"WEO",#N/A,FALSE,"T"}</definedName>
    <definedName name="wrn.WEO." localSheetId="32" hidden="1">{"WEO",#N/A,FALSE,"T"}</definedName>
    <definedName name="wrn.WEO." localSheetId="33" hidden="1">{"WEO",#N/A,FALSE,"T"}</definedName>
    <definedName name="wrn.WEO." localSheetId="34" hidden="1">{"WEO",#N/A,FALSE,"T"}</definedName>
    <definedName name="wrn.WEO." localSheetId="35" hidden="1">{"WEO",#N/A,FALSE,"T"}</definedName>
    <definedName name="wrn.WEO." localSheetId="36" hidden="1">{"WEO",#N/A,FALSE,"T"}</definedName>
    <definedName name="wrn.WEO." localSheetId="86" hidden="1">{"WEO",#N/A,FALSE,"T"}</definedName>
    <definedName name="wrn.WEO." localSheetId="88" hidden="1">{"WEO",#N/A,FALSE,"T"}</definedName>
    <definedName name="wrn.WEO." localSheetId="28" hidden="1">{"WEO",#N/A,FALSE,"T"}</definedName>
    <definedName name="wrn.WEO." hidden="1">{"WEO",#N/A,FALSE,"T"}</definedName>
    <definedName name="ww" hidden="1">[60]M!#REF!</definedName>
    <definedName name="www" localSheetId="25" hidden="1">#REF!</definedName>
    <definedName name="www" localSheetId="26" hidden="1">#REF!</definedName>
    <definedName name="www" localSheetId="27" hidden="1">#REF!</definedName>
    <definedName name="www" localSheetId="29" hidden="1">#REF!</definedName>
    <definedName name="www" localSheetId="37" hidden="1">#REF!</definedName>
    <definedName name="www" localSheetId="38" hidden="1">#REF!</definedName>
    <definedName name="www" localSheetId="30" hidden="1">#REF!</definedName>
    <definedName name="www" localSheetId="52" hidden="1">#REF!</definedName>
    <definedName name="www" localSheetId="56" hidden="1">#REF!</definedName>
    <definedName name="www" localSheetId="32" hidden="1">#REF!</definedName>
    <definedName name="www" localSheetId="33" hidden="1">#REF!</definedName>
    <definedName name="www" localSheetId="34" hidden="1">#REF!</definedName>
    <definedName name="www" localSheetId="35" hidden="1">#REF!</definedName>
    <definedName name="www" localSheetId="36" hidden="1">#REF!</definedName>
    <definedName name="www" localSheetId="28" hidden="1">#REF!</definedName>
    <definedName name="www" hidden="1">#REF!</definedName>
    <definedName name="x" localSheetId="25">#REF!</definedName>
    <definedName name="x" localSheetId="26">#REF!</definedName>
    <definedName name="x" localSheetId="27">#REF!</definedName>
    <definedName name="x" localSheetId="52">#REF!</definedName>
    <definedName name="x" localSheetId="32">#REF!</definedName>
    <definedName name="x" localSheetId="28">#REF!</definedName>
    <definedName name="x">#REF!</definedName>
    <definedName name="x_os" localSheetId="25">OFFSET(#REF!,,,1,COUNTA(#REF!))</definedName>
    <definedName name="x_os" localSheetId="26">OFFSET(#REF!,,,1,COUNTA(#REF!))</definedName>
    <definedName name="x_os" localSheetId="27">OFFSET(#REF!,,,1,COUNTA(#REF!))</definedName>
    <definedName name="x_os" localSheetId="38">OFFSET(#REF!,,,1,COUNTA(#REF!))</definedName>
    <definedName name="x_os" localSheetId="52">OFFSET(#REF!,,,1,COUNTA(#REF!))</definedName>
    <definedName name="x_os" localSheetId="32">OFFSET(#REF!,,,1,COUNTA(#REF!))</definedName>
    <definedName name="x_os" localSheetId="28">OFFSET(#REF!,,,1,COUNTA(#REF!))</definedName>
    <definedName name="x_os">OFFSET(#REF!,,,1,COUNTA(#REF!))</definedName>
    <definedName name="XGS" localSheetId="9">#REF!</definedName>
    <definedName name="XGS" localSheetId="12">#REF!</definedName>
    <definedName name="XGS" localSheetId="14">#REF!</definedName>
    <definedName name="XGS" localSheetId="15">#REF!</definedName>
    <definedName name="XGS" localSheetId="16">#REF!</definedName>
    <definedName name="XGS" localSheetId="17">#REF!</definedName>
    <definedName name="XGS" localSheetId="1">#REF!</definedName>
    <definedName name="XGS" localSheetId="20">#REF!</definedName>
    <definedName name="XGS" localSheetId="21">#REF!</definedName>
    <definedName name="XGS" localSheetId="24">#REF!</definedName>
    <definedName name="XGS" localSheetId="25">#REF!</definedName>
    <definedName name="XGS" localSheetId="26">#REF!</definedName>
    <definedName name="XGS" localSheetId="27">#REF!</definedName>
    <definedName name="XGS" localSheetId="3">#REF!</definedName>
    <definedName name="XGS" localSheetId="4">#REF!</definedName>
    <definedName name="XGS" localSheetId="6">#REF!</definedName>
    <definedName name="XGS" localSheetId="7">#REF!</definedName>
    <definedName name="XGS" localSheetId="29">#REF!</definedName>
    <definedName name="XGS" localSheetId="37">#REF!</definedName>
    <definedName name="XGS" localSheetId="38">#REF!</definedName>
    <definedName name="XGS" localSheetId="30">#REF!</definedName>
    <definedName name="XGS" localSheetId="52">#REF!</definedName>
    <definedName name="XGS" localSheetId="56">#REF!</definedName>
    <definedName name="XGS" localSheetId="32">#REF!</definedName>
    <definedName name="XGS" localSheetId="33">#REF!</definedName>
    <definedName name="XGS" localSheetId="34">#REF!</definedName>
    <definedName name="XGS" localSheetId="35">#REF!</definedName>
    <definedName name="XGS" localSheetId="36">#REF!</definedName>
    <definedName name="XGS" localSheetId="28">#REF!</definedName>
    <definedName name="XGS">#REF!</definedName>
    <definedName name="xx" localSheetId="25" hidden="1">{"Riqfin97",#N/A,FALSE,"Tran";"Riqfinpro",#N/A,FALSE,"Tran"}</definedName>
    <definedName name="xx" localSheetId="26" hidden="1">{"Riqfin97",#N/A,FALSE,"Tran";"Riqfinpro",#N/A,FALSE,"Tran"}</definedName>
    <definedName name="xx" localSheetId="27" hidden="1">{"Riqfin97",#N/A,FALSE,"Tran";"Riqfinpro",#N/A,FALSE,"Tran"}</definedName>
    <definedName name="xx" localSheetId="29" hidden="1">{"Riqfin97",#N/A,FALSE,"Tran";"Riqfinpro",#N/A,FALSE,"Tran"}</definedName>
    <definedName name="xx" localSheetId="37" hidden="1">{"Riqfin97",#N/A,FALSE,"Tran";"Riqfinpro",#N/A,FALSE,"Tran"}</definedName>
    <definedName name="xx" localSheetId="38" hidden="1">{"Riqfin97",#N/A,FALSE,"Tran";"Riqfinpro",#N/A,FALSE,"Tran"}</definedName>
    <definedName name="xx" localSheetId="30" hidden="1">{"Riqfin97",#N/A,FALSE,"Tran";"Riqfinpro",#N/A,FALSE,"Tran"}</definedName>
    <definedName name="xx" localSheetId="52" hidden="1">{"Riqfin97",#N/A,FALSE,"Tran";"Riqfinpro",#N/A,FALSE,"Tran"}</definedName>
    <definedName name="xx" localSheetId="56" hidden="1">{"Riqfin97",#N/A,FALSE,"Tran";"Riqfinpro",#N/A,FALSE,"Tran"}</definedName>
    <definedName name="xx" localSheetId="32" hidden="1">{"Riqfin97",#N/A,FALSE,"Tran";"Riqfinpro",#N/A,FALSE,"Tran"}</definedName>
    <definedName name="xx" localSheetId="33" hidden="1">{"Riqfin97",#N/A,FALSE,"Tran";"Riqfinpro",#N/A,FALSE,"Tran"}</definedName>
    <definedName name="xx" localSheetId="34" hidden="1">{"Riqfin97",#N/A,FALSE,"Tran";"Riqfinpro",#N/A,FALSE,"Tran"}</definedName>
    <definedName name="xx" localSheetId="35" hidden="1">{"Riqfin97",#N/A,FALSE,"Tran";"Riqfinpro",#N/A,FALSE,"Tran"}</definedName>
    <definedName name="xx" localSheetId="36" hidden="1">{"Riqfin97",#N/A,FALSE,"Tran";"Riqfinpro",#N/A,FALSE,"Tran"}</definedName>
    <definedName name="xx" localSheetId="28" hidden="1">{"Riqfin97",#N/A,FALSE,"Tran";"Riqfinpro",#N/A,FALSE,"Tran"}</definedName>
    <definedName name="xx" hidden="1">{"Riqfin97",#N/A,FALSE,"Tran";"Riqfinpro",#N/A,FALSE,"Tran"}</definedName>
    <definedName name="xxWRS_1" localSheetId="9">#REF!</definedName>
    <definedName name="xxWRS_1" localSheetId="12">#REF!</definedName>
    <definedName name="xxWRS_1" localSheetId="14">#REF!</definedName>
    <definedName name="xxWRS_1" localSheetId="15">#REF!</definedName>
    <definedName name="xxWRS_1" localSheetId="16">#REF!</definedName>
    <definedName name="xxWRS_1" localSheetId="17">#REF!</definedName>
    <definedName name="xxWRS_1" localSheetId="1">#REF!</definedName>
    <definedName name="xxWRS_1" localSheetId="20">#REF!</definedName>
    <definedName name="xxWRS_1" localSheetId="21">#REF!</definedName>
    <definedName name="xxWRS_1" localSheetId="24">#REF!</definedName>
    <definedName name="xxWRS_1" localSheetId="25">#REF!</definedName>
    <definedName name="xxWRS_1" localSheetId="26">#REF!</definedName>
    <definedName name="xxWRS_1" localSheetId="27">#REF!</definedName>
    <definedName name="xxWRS_1" localSheetId="3">#REF!</definedName>
    <definedName name="xxWRS_1" localSheetId="4">#REF!</definedName>
    <definedName name="xxWRS_1" localSheetId="6">#REF!</definedName>
    <definedName name="xxWRS_1" localSheetId="7">#REF!</definedName>
    <definedName name="xxWRS_1" localSheetId="29">#REF!</definedName>
    <definedName name="xxWRS_1" localSheetId="37">#REF!</definedName>
    <definedName name="xxWRS_1" localSheetId="38">#REF!</definedName>
    <definedName name="xxWRS_1" localSheetId="30">#REF!</definedName>
    <definedName name="xxWRS_1" localSheetId="52">#REF!</definedName>
    <definedName name="xxWRS_1" localSheetId="56">#REF!</definedName>
    <definedName name="xxWRS_1" localSheetId="32">#REF!</definedName>
    <definedName name="xxWRS_1" localSheetId="33">#REF!</definedName>
    <definedName name="xxWRS_1" localSheetId="34">#REF!</definedName>
    <definedName name="xxWRS_1" localSheetId="35">#REF!</definedName>
    <definedName name="xxWRS_1" localSheetId="36">#REF!</definedName>
    <definedName name="xxWRS_1" localSheetId="28">#REF!</definedName>
    <definedName name="xxWRS_1">#REF!</definedName>
    <definedName name="xxWRS_2" localSheetId="9">#REF!</definedName>
    <definedName name="xxWRS_2" localSheetId="12">#REF!</definedName>
    <definedName name="xxWRS_2" localSheetId="14">#REF!</definedName>
    <definedName name="xxWRS_2" localSheetId="15">#REF!</definedName>
    <definedName name="xxWRS_2" localSheetId="16">#REF!</definedName>
    <definedName name="xxWRS_2" localSheetId="17">#REF!</definedName>
    <definedName name="xxWRS_2" localSheetId="1">#REF!</definedName>
    <definedName name="xxWRS_2" localSheetId="20">#REF!</definedName>
    <definedName name="xxWRS_2" localSheetId="21">#REF!</definedName>
    <definedName name="xxWRS_2" localSheetId="24">#REF!</definedName>
    <definedName name="xxWRS_2" localSheetId="3">#REF!</definedName>
    <definedName name="xxWRS_2" localSheetId="4">#REF!</definedName>
    <definedName name="xxWRS_2" localSheetId="6">#REF!</definedName>
    <definedName name="xxWRS_2" localSheetId="7">#REF!</definedName>
    <definedName name="xxWRS_2" localSheetId="38">#REF!</definedName>
    <definedName name="xxWRS_2" localSheetId="52">#REF!</definedName>
    <definedName name="xxWRS_2" localSheetId="32">#REF!</definedName>
    <definedName name="xxWRS_2">#REF!</definedName>
    <definedName name="xxWRS_3" localSheetId="9">#REF!</definedName>
    <definedName name="xxWRS_3" localSheetId="12">#REF!</definedName>
    <definedName name="xxWRS_3" localSheetId="14">#REF!</definedName>
    <definedName name="xxWRS_3" localSheetId="15">#REF!</definedName>
    <definedName name="xxWRS_3" localSheetId="16">#REF!</definedName>
    <definedName name="xxWRS_3" localSheetId="17">#REF!</definedName>
    <definedName name="xxWRS_3" localSheetId="1">#REF!</definedName>
    <definedName name="xxWRS_3" localSheetId="20">#REF!</definedName>
    <definedName name="xxWRS_3" localSheetId="21">#REF!</definedName>
    <definedName name="xxWRS_3" localSheetId="24">#REF!</definedName>
    <definedName name="xxWRS_3" localSheetId="3">#REF!</definedName>
    <definedName name="xxWRS_3" localSheetId="4">#REF!</definedName>
    <definedName name="xxWRS_3" localSheetId="6">#REF!</definedName>
    <definedName name="xxWRS_3" localSheetId="7">#REF!</definedName>
    <definedName name="xxWRS_3" localSheetId="52">#REF!</definedName>
    <definedName name="xxWRS_3" localSheetId="32">#REF!</definedName>
    <definedName name="xxWRS_3">#REF!</definedName>
    <definedName name="xxWRS_4">[39]Q5!$A$1:$A$104</definedName>
    <definedName name="xxWRS_5">[39]Q6!$A$1:$A$160</definedName>
    <definedName name="xxWRS_6">[39]Q7!$A$1:$A$59</definedName>
    <definedName name="xxWRS_7">[39]Q5!$A$1:$A$109</definedName>
    <definedName name="xxWRS_8">[39]Q6!$A$1:$A$162</definedName>
    <definedName name="xxWRS_9">[39]Q7!$A$1:$A$61</definedName>
    <definedName name="xxxx" localSheetId="25" hidden="1">{"Riqfin97",#N/A,FALSE,"Tran";"Riqfinpro",#N/A,FALSE,"Tran"}</definedName>
    <definedName name="xxxx" localSheetId="26" hidden="1">{"Riqfin97",#N/A,FALSE,"Tran";"Riqfinpro",#N/A,FALSE,"Tran"}</definedName>
    <definedName name="xxxx" localSheetId="27" hidden="1">{"Riqfin97",#N/A,FALSE,"Tran";"Riqfinpro",#N/A,FALSE,"Tran"}</definedName>
    <definedName name="xxxx" localSheetId="29" hidden="1">{"Riqfin97",#N/A,FALSE,"Tran";"Riqfinpro",#N/A,FALSE,"Tran"}</definedName>
    <definedName name="xxxx" localSheetId="37" hidden="1">{"Riqfin97",#N/A,FALSE,"Tran";"Riqfinpro",#N/A,FALSE,"Tran"}</definedName>
    <definedName name="xxxx" localSheetId="38" hidden="1">{"Riqfin97",#N/A,FALSE,"Tran";"Riqfinpro",#N/A,FALSE,"Tran"}</definedName>
    <definedName name="xxxx" localSheetId="30" hidden="1">{"Riqfin97",#N/A,FALSE,"Tran";"Riqfinpro",#N/A,FALSE,"Tran"}</definedName>
    <definedName name="xxxx" localSheetId="52" hidden="1">{"Riqfin97",#N/A,FALSE,"Tran";"Riqfinpro",#N/A,FALSE,"Tran"}</definedName>
    <definedName name="xxxx" localSheetId="56" hidden="1">{"Riqfin97",#N/A,FALSE,"Tran";"Riqfinpro",#N/A,FALSE,"Tran"}</definedName>
    <definedName name="xxxx" localSheetId="32" hidden="1">{"Riqfin97",#N/A,FALSE,"Tran";"Riqfinpro",#N/A,FALSE,"Tran"}</definedName>
    <definedName name="xxxx" localSheetId="33" hidden="1">{"Riqfin97",#N/A,FALSE,"Tran";"Riqfinpro",#N/A,FALSE,"Tran"}</definedName>
    <definedName name="xxxx" localSheetId="34" hidden="1">{"Riqfin97",#N/A,FALSE,"Tran";"Riqfinpro",#N/A,FALSE,"Tran"}</definedName>
    <definedName name="xxxx" localSheetId="35" hidden="1">{"Riqfin97",#N/A,FALSE,"Tran";"Riqfinpro",#N/A,FALSE,"Tran"}</definedName>
    <definedName name="xxxx" localSheetId="36" hidden="1">{"Riqfin97",#N/A,FALSE,"Tran";"Riqfinpro",#N/A,FALSE,"Tran"}</definedName>
    <definedName name="xxxx" localSheetId="28" hidden="1">{"Riqfin97",#N/A,FALSE,"Tran";"Riqfinpro",#N/A,FALSE,"Tran"}</definedName>
    <definedName name="xxxx" hidden="1">{"Riqfin97",#N/A,FALSE,"Tran";"Riqfinpro",#N/A,FALSE,"Tran"}</definedName>
    <definedName name="xy">#REF!</definedName>
    <definedName name="ycirr" localSheetId="9">#REF!</definedName>
    <definedName name="ycirr" localSheetId="12">#REF!</definedName>
    <definedName name="ycirr" localSheetId="14">#REF!</definedName>
    <definedName name="ycirr" localSheetId="15">#REF!</definedName>
    <definedName name="ycirr" localSheetId="16">#REF!</definedName>
    <definedName name="ycirr" localSheetId="17">#REF!</definedName>
    <definedName name="ycirr" localSheetId="1">#REF!</definedName>
    <definedName name="ycirr" localSheetId="20">#REF!</definedName>
    <definedName name="ycirr" localSheetId="21">#REF!</definedName>
    <definedName name="ycirr" localSheetId="24">#REF!</definedName>
    <definedName name="ycirr" localSheetId="25">#REF!</definedName>
    <definedName name="ycirr" localSheetId="26">#REF!</definedName>
    <definedName name="ycirr" localSheetId="27">#REF!</definedName>
    <definedName name="ycirr" localSheetId="3">#REF!</definedName>
    <definedName name="ycirr" localSheetId="4">#REF!</definedName>
    <definedName name="ycirr" localSheetId="6">#REF!</definedName>
    <definedName name="ycirr" localSheetId="7">#REF!</definedName>
    <definedName name="ycirr" localSheetId="29">#REF!</definedName>
    <definedName name="ycirr" localSheetId="37">#REF!</definedName>
    <definedName name="ycirr" localSheetId="38">#REF!</definedName>
    <definedName name="ycirr" localSheetId="30">#REF!</definedName>
    <definedName name="ycirr" localSheetId="52">#REF!</definedName>
    <definedName name="ycirr" localSheetId="56">#REF!</definedName>
    <definedName name="ycirr" localSheetId="32">#REF!</definedName>
    <definedName name="ycirr" localSheetId="33">#REF!</definedName>
    <definedName name="ycirr" localSheetId="34">#REF!</definedName>
    <definedName name="ycirr" localSheetId="35">#REF!</definedName>
    <definedName name="ycirr" localSheetId="36">#REF!</definedName>
    <definedName name="ycirr" localSheetId="28">#REF!</definedName>
    <definedName name="ycirr">#REF!</definedName>
    <definedName name="Year" localSheetId="9">#REF!</definedName>
    <definedName name="Year" localSheetId="12">#REF!</definedName>
    <definedName name="Year" localSheetId="14">#REF!</definedName>
    <definedName name="Year" localSheetId="15">#REF!</definedName>
    <definedName name="Year" localSheetId="16">#REF!</definedName>
    <definedName name="Year" localSheetId="17">#REF!</definedName>
    <definedName name="Year" localSheetId="1">#REF!</definedName>
    <definedName name="Year" localSheetId="20">#REF!</definedName>
    <definedName name="Year" localSheetId="21">#REF!</definedName>
    <definedName name="Year" localSheetId="24">#REF!</definedName>
    <definedName name="Year" localSheetId="3">#REF!</definedName>
    <definedName name="Year" localSheetId="4">#REF!</definedName>
    <definedName name="Year" localSheetId="6">#REF!</definedName>
    <definedName name="Year" localSheetId="7">#REF!</definedName>
    <definedName name="Year" localSheetId="38">#REF!</definedName>
    <definedName name="Year" localSheetId="52">#REF!</definedName>
    <definedName name="Year" localSheetId="32">#REF!</definedName>
    <definedName name="Year">#REF!</definedName>
    <definedName name="Year1">INDIRECT([90]index3!A1)</definedName>
    <definedName name="Years" localSheetId="9">#REF!</definedName>
    <definedName name="Years" localSheetId="12">#REF!</definedName>
    <definedName name="Years" localSheetId="14">#REF!</definedName>
    <definedName name="Years" localSheetId="15">#REF!</definedName>
    <definedName name="Years" localSheetId="16">#REF!</definedName>
    <definedName name="Years" localSheetId="17">#REF!</definedName>
    <definedName name="Years" localSheetId="1">#REF!</definedName>
    <definedName name="Years" localSheetId="20">#REF!</definedName>
    <definedName name="Years" localSheetId="21">#REF!</definedName>
    <definedName name="Years" localSheetId="24">#REF!</definedName>
    <definedName name="Years" localSheetId="25">#REF!</definedName>
    <definedName name="Years" localSheetId="26">#REF!</definedName>
    <definedName name="Years" localSheetId="27">#REF!</definedName>
    <definedName name="Years" localSheetId="3">#REF!</definedName>
    <definedName name="Years" localSheetId="4">#REF!</definedName>
    <definedName name="Years" localSheetId="6">#REF!</definedName>
    <definedName name="Years" localSheetId="7">#REF!</definedName>
    <definedName name="Years" localSheetId="29">#REF!</definedName>
    <definedName name="Years" localSheetId="37">#REF!</definedName>
    <definedName name="Years" localSheetId="38">#REF!</definedName>
    <definedName name="Years" localSheetId="30">#REF!</definedName>
    <definedName name="Years" localSheetId="52">#REF!</definedName>
    <definedName name="Years" localSheetId="56">#REF!</definedName>
    <definedName name="Years" localSheetId="32">#REF!</definedName>
    <definedName name="Years" localSheetId="33">#REF!</definedName>
    <definedName name="Years" localSheetId="34">#REF!</definedName>
    <definedName name="Years" localSheetId="35">#REF!</definedName>
    <definedName name="Years" localSheetId="36">#REF!</definedName>
    <definedName name="Years" localSheetId="28">#REF!</definedName>
    <definedName name="Years">#REF!</definedName>
    <definedName name="yenr" localSheetId="9">#REF!</definedName>
    <definedName name="yenr" localSheetId="12">#REF!</definedName>
    <definedName name="yenr" localSheetId="14">#REF!</definedName>
    <definedName name="yenr" localSheetId="15">#REF!</definedName>
    <definedName name="yenr" localSheetId="16">#REF!</definedName>
    <definedName name="yenr" localSheetId="17">#REF!</definedName>
    <definedName name="yenr" localSheetId="1">#REF!</definedName>
    <definedName name="yenr" localSheetId="20">#REF!</definedName>
    <definedName name="yenr" localSheetId="21">#REF!</definedName>
    <definedName name="yenr" localSheetId="24">#REF!</definedName>
    <definedName name="yenr" localSheetId="3">#REF!</definedName>
    <definedName name="yenr" localSheetId="4">#REF!</definedName>
    <definedName name="yenr" localSheetId="6">#REF!</definedName>
    <definedName name="yenr" localSheetId="7">#REF!</definedName>
    <definedName name="yenr" localSheetId="52">#REF!</definedName>
    <definedName name="yenr" localSheetId="32">#REF!</definedName>
    <definedName name="yenr">#REF!</definedName>
    <definedName name="YesNo" localSheetId="52">OFFSET(#REF!,0,0,COUNTA(#REF!),1)</definedName>
    <definedName name="YesNo" localSheetId="32">OFFSET(#REF!,0,0,COUNTA(#REF!),1)</definedName>
    <definedName name="YesNo">OFFSET(#REF!,0,0,COUNTA(#REF!),1)</definedName>
    <definedName name="YesNo123" localSheetId="52">OFFSET(#REF!,0,0,COUNTA(#REF!),1)</definedName>
    <definedName name="YesNo123" localSheetId="32">OFFSET(#REF!,0,0,COUNTA(#REF!),1)</definedName>
    <definedName name="YesNo123">OFFSET(#REF!,0,0,COUNTA(#REF!),1)</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TM" localSheetId="32">OFFSET([15]SECURITIES!$T$4,3,0,COUNT([15]SECURITIES!$Q$6:INDIRECT("SECURITIES!Q200")),1)</definedName>
    <definedName name="YTM">OFFSET([16]SECURITIES!$T$4,3,0,COUNT([16]SECURITIES!$Q$6:INDIRECT("SECURITIES!Q200")),1)</definedName>
    <definedName name="YTM_MV" localSheetId="32">OFFSET([15]SECURITIES!$U$4,3,0,COUNT([15]SECURITIES!$Q$6:INDIRECT("SECURITIES!Q200")),1)</definedName>
    <definedName name="YTM_MV">OFFSET([16]SECURITIES!$U$4,3,0,COUNT([16]SECURITIES!$Q$6:INDIRECT("SECURITIES!Q200")),1)</definedName>
    <definedName name="yy" localSheetId="25" hidden="1">{"Tab1",#N/A,FALSE,"P";"Tab2",#N/A,FALSE,"P"}</definedName>
    <definedName name="yy" localSheetId="26" hidden="1">{"Tab1",#N/A,FALSE,"P";"Tab2",#N/A,FALSE,"P"}</definedName>
    <definedName name="yy" localSheetId="27" hidden="1">{"Tab1",#N/A,FALSE,"P";"Tab2",#N/A,FALSE,"P"}</definedName>
    <definedName name="yy" localSheetId="29" hidden="1">{"Tab1",#N/A,FALSE,"P";"Tab2",#N/A,FALSE,"P"}</definedName>
    <definedName name="yy" localSheetId="37" hidden="1">{"Tab1",#N/A,FALSE,"P";"Tab2",#N/A,FALSE,"P"}</definedName>
    <definedName name="yy" localSheetId="38" hidden="1">{"Tab1",#N/A,FALSE,"P";"Tab2",#N/A,FALSE,"P"}</definedName>
    <definedName name="yy" localSheetId="30" hidden="1">{"Tab1",#N/A,FALSE,"P";"Tab2",#N/A,FALSE,"P"}</definedName>
    <definedName name="yy" localSheetId="52" hidden="1">{"Tab1",#N/A,FALSE,"P";"Tab2",#N/A,FALSE,"P"}</definedName>
    <definedName name="yy" localSheetId="56" hidden="1">{"Tab1",#N/A,FALSE,"P";"Tab2",#N/A,FALSE,"P"}</definedName>
    <definedName name="yy" localSheetId="32" hidden="1">{"Tab1",#N/A,FALSE,"P";"Tab2",#N/A,FALSE,"P"}</definedName>
    <definedName name="yy" localSheetId="33" hidden="1">{"Tab1",#N/A,FALSE,"P";"Tab2",#N/A,FALSE,"P"}</definedName>
    <definedName name="yy" localSheetId="34" hidden="1">{"Tab1",#N/A,FALSE,"P";"Tab2",#N/A,FALSE,"P"}</definedName>
    <definedName name="yy" localSheetId="35" hidden="1">{"Tab1",#N/A,FALSE,"P";"Tab2",#N/A,FALSE,"P"}</definedName>
    <definedName name="yy" localSheetId="36" hidden="1">{"Tab1",#N/A,FALSE,"P";"Tab2",#N/A,FALSE,"P"}</definedName>
    <definedName name="yy" localSheetId="28" hidden="1">{"Tab1",#N/A,FALSE,"P";"Tab2",#N/A,FALSE,"P"}</definedName>
    <definedName name="yy" hidden="1">{"Tab1",#N/A,FALSE,"P";"Tab2",#N/A,FALSE,"P"}</definedName>
    <definedName name="yyy" localSheetId="25" hidden="1">{"Tab1",#N/A,FALSE,"P";"Tab2",#N/A,FALSE,"P"}</definedName>
    <definedName name="yyy" localSheetId="26" hidden="1">{"Tab1",#N/A,FALSE,"P";"Tab2",#N/A,FALSE,"P"}</definedName>
    <definedName name="yyy" localSheetId="27" hidden="1">{"Tab1",#N/A,FALSE,"P";"Tab2",#N/A,FALSE,"P"}</definedName>
    <definedName name="yyy" localSheetId="29" hidden="1">{"Tab1",#N/A,FALSE,"P";"Tab2",#N/A,FALSE,"P"}</definedName>
    <definedName name="yyy" localSheetId="37" hidden="1">{"Tab1",#N/A,FALSE,"P";"Tab2",#N/A,FALSE,"P"}</definedName>
    <definedName name="yyy" localSheetId="38" hidden="1">{"Tab1",#N/A,FALSE,"P";"Tab2",#N/A,FALSE,"P"}</definedName>
    <definedName name="yyy" localSheetId="30" hidden="1">{"Tab1",#N/A,FALSE,"P";"Tab2",#N/A,FALSE,"P"}</definedName>
    <definedName name="yyy" localSheetId="52" hidden="1">{"Tab1",#N/A,FALSE,"P";"Tab2",#N/A,FALSE,"P"}</definedName>
    <definedName name="yyy" localSheetId="56" hidden="1">{"Tab1",#N/A,FALSE,"P";"Tab2",#N/A,FALSE,"P"}</definedName>
    <definedName name="yyy" localSheetId="32" hidden="1">{"Tab1",#N/A,FALSE,"P";"Tab2",#N/A,FALSE,"P"}</definedName>
    <definedName name="yyy" localSheetId="33" hidden="1">{"Tab1",#N/A,FALSE,"P";"Tab2",#N/A,FALSE,"P"}</definedName>
    <definedName name="yyy" localSheetId="34" hidden="1">{"Tab1",#N/A,FALSE,"P";"Tab2",#N/A,FALSE,"P"}</definedName>
    <definedName name="yyy" localSheetId="35" hidden="1">{"Tab1",#N/A,FALSE,"P";"Tab2",#N/A,FALSE,"P"}</definedName>
    <definedName name="yyy" localSheetId="36" hidden="1">{"Tab1",#N/A,FALSE,"P";"Tab2",#N/A,FALSE,"P"}</definedName>
    <definedName name="yyy" localSheetId="28" hidden="1">{"Tab1",#N/A,FALSE,"P";"Tab2",#N/A,FALSE,"P"}</definedName>
    <definedName name="yyy" hidden="1">{"Tab1",#N/A,FALSE,"P";"Tab2",#N/A,FALSE,"P"}</definedName>
    <definedName name="yyyy" localSheetId="25" hidden="1">{"Riqfin97",#N/A,FALSE,"Tran";"Riqfinpro",#N/A,FALSE,"Tran"}</definedName>
    <definedName name="yyyy" localSheetId="26" hidden="1">{"Riqfin97",#N/A,FALSE,"Tran";"Riqfinpro",#N/A,FALSE,"Tran"}</definedName>
    <definedName name="yyyy" localSheetId="27" hidden="1">{"Riqfin97",#N/A,FALSE,"Tran";"Riqfinpro",#N/A,FALSE,"Tran"}</definedName>
    <definedName name="yyyy" localSheetId="29" hidden="1">{"Riqfin97",#N/A,FALSE,"Tran";"Riqfinpro",#N/A,FALSE,"Tran"}</definedName>
    <definedName name="yyyy" localSheetId="37" hidden="1">{"Riqfin97",#N/A,FALSE,"Tran";"Riqfinpro",#N/A,FALSE,"Tran"}</definedName>
    <definedName name="yyyy" localSheetId="38" hidden="1">{"Riqfin97",#N/A,FALSE,"Tran";"Riqfinpro",#N/A,FALSE,"Tran"}</definedName>
    <definedName name="yyyy" localSheetId="30" hidden="1">{"Riqfin97",#N/A,FALSE,"Tran";"Riqfinpro",#N/A,FALSE,"Tran"}</definedName>
    <definedName name="yyyy" localSheetId="52" hidden="1">{"Riqfin97",#N/A,FALSE,"Tran";"Riqfinpro",#N/A,FALSE,"Tran"}</definedName>
    <definedName name="yyyy" localSheetId="56" hidden="1">{"Riqfin97",#N/A,FALSE,"Tran";"Riqfinpro",#N/A,FALSE,"Tran"}</definedName>
    <definedName name="yyyy" localSheetId="32" hidden="1">{"Riqfin97",#N/A,FALSE,"Tran";"Riqfinpro",#N/A,FALSE,"Tran"}</definedName>
    <definedName name="yyyy" localSheetId="33" hidden="1">{"Riqfin97",#N/A,FALSE,"Tran";"Riqfinpro",#N/A,FALSE,"Tran"}</definedName>
    <definedName name="yyyy" localSheetId="34" hidden="1">{"Riqfin97",#N/A,FALSE,"Tran";"Riqfinpro",#N/A,FALSE,"Tran"}</definedName>
    <definedName name="yyyy" localSheetId="35" hidden="1">{"Riqfin97",#N/A,FALSE,"Tran";"Riqfinpro",#N/A,FALSE,"Tran"}</definedName>
    <definedName name="yyyy" localSheetId="36" hidden="1">{"Riqfin97",#N/A,FALSE,"Tran";"Riqfinpro",#N/A,FALSE,"Tran"}</definedName>
    <definedName name="yyyy" localSheetId="28" hidden="1">{"Riqfin97",#N/A,FALSE,"Tran";"Riqfinpro",#N/A,FALSE,"Tran"}</definedName>
    <definedName name="yyyy" hidden="1">{"Riqfin97",#N/A,FALSE,"Tran";"Riqfinpro",#N/A,FALSE,"Tran"}</definedName>
    <definedName name="Z" localSheetId="9">[1]Imp!#REF!</definedName>
    <definedName name="Z" localSheetId="12">[1]Imp!#REF!</definedName>
    <definedName name="Z" localSheetId="14">[1]Imp!#REF!</definedName>
    <definedName name="Z" localSheetId="15">[1]Imp!#REF!</definedName>
    <definedName name="Z" localSheetId="16">[1]Imp!#REF!</definedName>
    <definedName name="Z" localSheetId="17">[1]Imp!#REF!</definedName>
    <definedName name="Z" localSheetId="1">[1]Imp!#REF!</definedName>
    <definedName name="Z" localSheetId="20">[1]Imp!#REF!</definedName>
    <definedName name="Z" localSheetId="21">[1]Imp!#REF!</definedName>
    <definedName name="Z" localSheetId="24">[1]Imp!#REF!</definedName>
    <definedName name="Z" localSheetId="25">#REF!</definedName>
    <definedName name="Z" localSheetId="26">#REF!</definedName>
    <definedName name="Z" localSheetId="27">#REF!</definedName>
    <definedName name="Z" localSheetId="2">[1]Imp!#REF!</definedName>
    <definedName name="Z" localSheetId="3">[1]Imp!#REF!</definedName>
    <definedName name="Z" localSheetId="4">[1]Imp!#REF!</definedName>
    <definedName name="Z" localSheetId="6">[1]Imp!#REF!</definedName>
    <definedName name="Z" localSheetId="7">[1]Imp!#REF!</definedName>
    <definedName name="Z" localSheetId="38">[1]Imp!#REF!</definedName>
    <definedName name="Z" localSheetId="32">[1]Imp!#REF!</definedName>
    <definedName name="Z" localSheetId="28">#REF!</definedName>
    <definedName name="Z">[1]Imp!#REF!</definedName>
    <definedName name="Z_95224721_0485_11D4_BFD1_00508B5F4DA4_.wvu.Cols" localSheetId="25" hidden="1">#REF!</definedName>
    <definedName name="Z_95224721_0485_11D4_BFD1_00508B5F4DA4_.wvu.Cols" localSheetId="26" hidden="1">#REF!</definedName>
    <definedName name="Z_95224721_0485_11D4_BFD1_00508B5F4DA4_.wvu.Cols" localSheetId="27" hidden="1">#REF!</definedName>
    <definedName name="Z_95224721_0485_11D4_BFD1_00508B5F4DA4_.wvu.Cols" localSheetId="29" hidden="1">#REF!</definedName>
    <definedName name="Z_95224721_0485_11D4_BFD1_00508B5F4DA4_.wvu.Cols" localSheetId="37" hidden="1">#REF!</definedName>
    <definedName name="Z_95224721_0485_11D4_BFD1_00508B5F4DA4_.wvu.Cols" localSheetId="38" hidden="1">#REF!</definedName>
    <definedName name="Z_95224721_0485_11D4_BFD1_00508B5F4DA4_.wvu.Cols" localSheetId="30" hidden="1">#REF!</definedName>
    <definedName name="Z_95224721_0485_11D4_BFD1_00508B5F4DA4_.wvu.Cols" localSheetId="52" hidden="1">#REF!</definedName>
    <definedName name="Z_95224721_0485_11D4_BFD1_00508B5F4DA4_.wvu.Cols" localSheetId="56" hidden="1">#REF!</definedName>
    <definedName name="Z_95224721_0485_11D4_BFD1_00508B5F4DA4_.wvu.Cols" localSheetId="32" hidden="1">#REF!</definedName>
    <definedName name="Z_95224721_0485_11D4_BFD1_00508B5F4DA4_.wvu.Cols" localSheetId="33" hidden="1">#REF!</definedName>
    <definedName name="Z_95224721_0485_11D4_BFD1_00508B5F4DA4_.wvu.Cols" localSheetId="34" hidden="1">#REF!</definedName>
    <definedName name="Z_95224721_0485_11D4_BFD1_00508B5F4DA4_.wvu.Cols" localSheetId="35" hidden="1">#REF!</definedName>
    <definedName name="Z_95224721_0485_11D4_BFD1_00508B5F4DA4_.wvu.Cols" localSheetId="36" hidden="1">#REF!</definedName>
    <definedName name="Z_95224721_0485_11D4_BFD1_00508B5F4DA4_.wvu.Cols" localSheetId="28" hidden="1">#REF!</definedName>
    <definedName name="Z_95224721_0485_11D4_BFD1_00508B5F4DA4_.wvu.Cols" hidden="1">#REF!</definedName>
    <definedName name="zemlje" localSheetId="0">[91]DB16!$DZ$13:$ED$41</definedName>
    <definedName name="zemlje" localSheetId="9">[91]DB16!$DZ$13:$ED$41</definedName>
    <definedName name="zemlje" localSheetId="10">[91]DB16!$DZ$13:$ED$41</definedName>
    <definedName name="zemlje" localSheetId="11">[91]DB16!$DZ$13:$ED$41</definedName>
    <definedName name="zemlje" localSheetId="13">[91]DB16!$DZ$13:$ED$41</definedName>
    <definedName name="zemlje" localSheetId="14">[91]DB16!$DZ$13:$ED$41</definedName>
    <definedName name="zemlje" localSheetId="15">[92]DB16!$DZ$13:$ED$41</definedName>
    <definedName name="zemlje" localSheetId="16">[92]DB16!$DZ$13:$ED$41</definedName>
    <definedName name="zemlje" localSheetId="17">[92]DB16!$DZ$13:$ED$41</definedName>
    <definedName name="zemlje" localSheetId="18">[91]DB16!$DZ$13:$ED$41</definedName>
    <definedName name="zemlje" localSheetId="1">[92]DB16!$DZ$13:$ED$41</definedName>
    <definedName name="zemlje" localSheetId="19">[91]DB16!$DZ$13:$ED$41</definedName>
    <definedName name="zemlje" localSheetId="20">[92]DB16!$DZ$13:$ED$41</definedName>
    <definedName name="zemlje" localSheetId="21">[92]DB16!$DZ$13:$ED$41</definedName>
    <definedName name="zemlje" localSheetId="22">[91]DB16!$DZ$13:$ED$41</definedName>
    <definedName name="zemlje" localSheetId="23">[91]DB16!$DZ$13:$ED$41</definedName>
    <definedName name="zemlje" localSheetId="2">[92]DB16!$DZ$13:$ED$41</definedName>
    <definedName name="zemlje" localSheetId="3">[92]DB16!$DZ$13:$ED$41</definedName>
    <definedName name="zemlje" localSheetId="4">[92]DB16!$DZ$13:$ED$41</definedName>
    <definedName name="zemlje" localSheetId="5">[91]DB16!$DZ$13:$ED$41</definedName>
    <definedName name="zemlje" localSheetId="6">[91]DB16!$DZ$13:$ED$41</definedName>
    <definedName name="zemlje" localSheetId="7">[91]DB16!$DZ$13:$ED$41</definedName>
    <definedName name="zemlje" localSheetId="8">[91]DB16!$DZ$13:$ED$41</definedName>
    <definedName name="zemlje" localSheetId="32">[93]DB16!$DZ$13:$ED$41</definedName>
    <definedName name="zemlje">[94]DB16!$DZ$13:$ED$41</definedName>
    <definedName name="zz" localSheetId="25" hidden="1">{"Tab1",#N/A,FALSE,"P";"Tab2",#N/A,FALSE,"P"}</definedName>
    <definedName name="zz" localSheetId="26" hidden="1">{"Tab1",#N/A,FALSE,"P";"Tab2",#N/A,FALSE,"P"}</definedName>
    <definedName name="zz" localSheetId="27" hidden="1">{"Tab1",#N/A,FALSE,"P";"Tab2",#N/A,FALSE,"P"}</definedName>
    <definedName name="zz" localSheetId="29" hidden="1">{"Tab1",#N/A,FALSE,"P";"Tab2",#N/A,FALSE,"P"}</definedName>
    <definedName name="zz" localSheetId="37" hidden="1">{"Tab1",#N/A,FALSE,"P";"Tab2",#N/A,FALSE,"P"}</definedName>
    <definedName name="zz" localSheetId="38" hidden="1">{"Tab1",#N/A,FALSE,"P";"Tab2",#N/A,FALSE,"P"}</definedName>
    <definedName name="zz" localSheetId="30" hidden="1">{"Tab1",#N/A,FALSE,"P";"Tab2",#N/A,FALSE,"P"}</definedName>
    <definedName name="zz" localSheetId="52" hidden="1">{"Tab1",#N/A,FALSE,"P";"Tab2",#N/A,FALSE,"P"}</definedName>
    <definedName name="zz" localSheetId="56" hidden="1">{"Tab1",#N/A,FALSE,"P";"Tab2",#N/A,FALSE,"P"}</definedName>
    <definedName name="zz" localSheetId="32" hidden="1">{"Tab1",#N/A,FALSE,"P";"Tab2",#N/A,FALSE,"P"}</definedName>
    <definedName name="zz" localSheetId="33" hidden="1">{"Tab1",#N/A,FALSE,"P";"Tab2",#N/A,FALSE,"P"}</definedName>
    <definedName name="zz" localSheetId="34" hidden="1">{"Tab1",#N/A,FALSE,"P";"Tab2",#N/A,FALSE,"P"}</definedName>
    <definedName name="zz" localSheetId="35" hidden="1">{"Tab1",#N/A,FALSE,"P";"Tab2",#N/A,FALSE,"P"}</definedName>
    <definedName name="zz" localSheetId="36" hidden="1">{"Tab1",#N/A,FALSE,"P";"Tab2",#N/A,FALSE,"P"}</definedName>
    <definedName name="zz" localSheetId="28" hidden="1">{"Tab1",#N/A,FALSE,"P";"Tab2",#N/A,FALSE,"P"}</definedName>
    <definedName name="zz" hidden="1">{"Tab1",#N/A,FALSE,"P";"Tab2",#N/A,FALSE,"P"}</definedName>
    <definedName name="zzzzzzzzzzz">OFFSET(#REF!,,,1,COUNT(#REF!))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10" i="216" l="1"/>
  <c r="M10" i="216"/>
  <c r="L10" i="216"/>
  <c r="K10" i="216"/>
  <c r="J10" i="216"/>
  <c r="I10" i="216"/>
  <c r="H10" i="216"/>
  <c r="G10" i="216"/>
  <c r="F10" i="216"/>
  <c r="E10" i="216"/>
  <c r="D10" i="216"/>
  <c r="C10" i="216"/>
  <c r="E10" i="197"/>
  <c r="E9" i="197"/>
  <c r="E8" i="197"/>
  <c r="E7" i="197"/>
  <c r="E6" i="197"/>
  <c r="E5" i="197"/>
  <c r="H11" i="196"/>
  <c r="G11" i="196"/>
  <c r="F11" i="196"/>
  <c r="E11" i="196"/>
  <c r="D11" i="196"/>
  <c r="C11" i="196"/>
  <c r="J18" i="194"/>
  <c r="J17" i="194"/>
  <c r="J16" i="194"/>
  <c r="J15" i="194"/>
  <c r="J14" i="194"/>
  <c r="J13" i="194"/>
  <c r="J12" i="194"/>
  <c r="J11" i="194"/>
  <c r="J10" i="194"/>
  <c r="J9" i="194"/>
  <c r="J8" i="194"/>
  <c r="J7" i="194"/>
  <c r="J6" i="194"/>
  <c r="J5" i="194"/>
  <c r="AA13" i="173"/>
  <c r="Z13" i="173"/>
  <c r="Y13" i="173"/>
  <c r="X13" i="173"/>
  <c r="W13" i="173"/>
  <c r="U13" i="173"/>
  <c r="T13" i="173"/>
  <c r="S13" i="173"/>
  <c r="R13" i="173"/>
  <c r="Q13" i="173"/>
  <c r="M13" i="173"/>
  <c r="L13" i="173"/>
  <c r="K13" i="173"/>
  <c r="J13" i="173"/>
  <c r="I13" i="173"/>
  <c r="G13" i="173"/>
  <c r="F13" i="173"/>
  <c r="E13" i="173"/>
  <c r="D13" i="173"/>
  <c r="C13" i="173"/>
  <c r="W8" i="135"/>
  <c r="V8" i="135"/>
  <c r="U8" i="135"/>
  <c r="T8" i="135"/>
  <c r="S8" i="135"/>
  <c r="R8" i="135"/>
  <c r="Q8" i="135"/>
  <c r="P8" i="135"/>
  <c r="O8" i="135"/>
  <c r="N8" i="135"/>
  <c r="M8" i="135"/>
  <c r="L8" i="135"/>
  <c r="K8" i="135"/>
  <c r="J8" i="135"/>
  <c r="I8" i="135"/>
  <c r="H8" i="135"/>
  <c r="G8" i="135"/>
  <c r="F8" i="135"/>
  <c r="E8" i="135"/>
  <c r="D8" i="135"/>
  <c r="C8" i="135"/>
</calcChain>
</file>

<file path=xl/sharedStrings.xml><?xml version="1.0" encoding="utf-8"?>
<sst xmlns="http://schemas.openxmlformats.org/spreadsheetml/2006/main" count="16320" uniqueCount="6001">
  <si>
    <t>Izvor: HNB</t>
  </si>
  <si>
    <t>2009.</t>
  </si>
  <si>
    <t>2010.</t>
  </si>
  <si>
    <t>2011.</t>
  </si>
  <si>
    <t>2012.</t>
  </si>
  <si>
    <t>2013.</t>
  </si>
  <si>
    <t>2014.</t>
  </si>
  <si>
    <t>SAD</t>
  </si>
  <si>
    <t>Svijet</t>
  </si>
  <si>
    <t>Razvijene zemlje</t>
  </si>
  <si>
    <t>Europodručje</t>
  </si>
  <si>
    <t>2019.</t>
  </si>
  <si>
    <t>Datum</t>
  </si>
  <si>
    <t>Fed</t>
  </si>
  <si>
    <t>ESB</t>
  </si>
  <si>
    <t>Izvor: Bloomberg</t>
  </si>
  <si>
    <t xml:space="preserve">Izvor: Bloomberg </t>
  </si>
  <si>
    <t xml:space="preserve">FTSE 250 </t>
  </si>
  <si>
    <t>NIKKEI 225</t>
  </si>
  <si>
    <t>Japan</t>
  </si>
  <si>
    <t xml:space="preserve">omjer cijene i zarade po dionici </t>
  </si>
  <si>
    <t xml:space="preserve">prinosi na desetogodišnje državne obveznice </t>
  </si>
  <si>
    <t>vodeći svjetski dionički indeksi</t>
  </si>
  <si>
    <t>indeks</t>
  </si>
  <si>
    <t xml:space="preserve">indeks, siječanj 2010. = 100
</t>
  </si>
  <si>
    <t>BDP i inflacija kao godišnje stope promjene, ostalo u postotnim bodovima</t>
  </si>
  <si>
    <t>2015.</t>
  </si>
  <si>
    <t>2016.</t>
  </si>
  <si>
    <t>2017.</t>
  </si>
  <si>
    <t>Inflacija</t>
  </si>
  <si>
    <t>Potrošnja države</t>
  </si>
  <si>
    <t>Promjena zaliha</t>
  </si>
  <si>
    <t xml:space="preserve">Napomena: Prikazani su doprinosi rastu BDP-a, godišnje stope promjene realnog BDP-a i prosječne godišnje stope promjene indeksa potrošačkih cijena. </t>
  </si>
  <si>
    <t>CROBIS</t>
  </si>
  <si>
    <t>CROBEX</t>
  </si>
  <si>
    <t>Izvor: Zagrebačka burza</t>
  </si>
  <si>
    <t>indeks, 2019. = 100</t>
  </si>
  <si>
    <t>Indeks pouzdanja potrošača</t>
  </si>
  <si>
    <t xml:space="preserve">Indeks ekonomskog raspoloženja </t>
  </si>
  <si>
    <t>Izvor: Europska komisija</t>
  </si>
  <si>
    <t>2018.</t>
  </si>
  <si>
    <r>
      <t>a</t>
    </r>
    <r>
      <rPr>
        <sz val="8"/>
        <rFont val="Arial"/>
        <family val="2"/>
        <charset val="238"/>
      </rPr>
      <t xml:space="preserve"> Prognoza</t>
    </r>
  </si>
  <si>
    <t xml:space="preserve">Zemlje u razvoju </t>
  </si>
  <si>
    <t>2021.</t>
  </si>
  <si>
    <t>BDP</t>
  </si>
  <si>
    <t>Osobna potrošnja</t>
  </si>
  <si>
    <t>Investicije u kapital</t>
  </si>
  <si>
    <t>Neto izvoz</t>
  </si>
  <si>
    <t xml:space="preserve">Izvori: DZS; HNB </t>
  </si>
  <si>
    <t>Proizvođačke cijene industrije na domaćem tržištu</t>
  </si>
  <si>
    <t>godišnje stope promjene</t>
  </si>
  <si>
    <t>omjer cijene i zarade po dionici, %</t>
  </si>
  <si>
    <t>2022.</t>
  </si>
  <si>
    <t>2024.a</t>
  </si>
  <si>
    <t>BDP (travanj 2023.)</t>
  </si>
  <si>
    <t>Svjetsko ekonomsko raspoloženje (Sentix)</t>
  </si>
  <si>
    <t>Europsko ekonomsko raspoloženje (ESI)</t>
  </si>
  <si>
    <t xml:space="preserve">%, bilanca odgovora (Sentix); indeks (ESI)
</t>
  </si>
  <si>
    <t xml:space="preserve">Napomena: Na slici je prikazana referentna kamatna stopa Feda (gornja granica) i kamatna stopa na novčani depozit ESB-a.          </t>
  </si>
  <si>
    <t>2020.</t>
  </si>
  <si>
    <t>Hrvatska</t>
  </si>
  <si>
    <t>10. percentil</t>
  </si>
  <si>
    <t>90. percentil</t>
  </si>
  <si>
    <t>Izvor: Eurostat</t>
  </si>
  <si>
    <t>Industrija</t>
  </si>
  <si>
    <t>Usluge</t>
  </si>
  <si>
    <t>Trgovina</t>
  </si>
  <si>
    <t>Građevina</t>
  </si>
  <si>
    <t>ekonomsko raspoloženje kao indeks; ostalo kao bilanca odgovora</t>
  </si>
  <si>
    <t>Broj zaposlenih (HZMO)</t>
  </si>
  <si>
    <t>Prosječna realna neto plaća zaposlenih u pravnim osobama</t>
  </si>
  <si>
    <t>Masa realnih neto plaća zaposlenih u pravnim osobama</t>
  </si>
  <si>
    <t>Godišnja stopa promjene prosječne realne neto plaće</t>
  </si>
  <si>
    <t>Izvori:  DZS; HNB; HZMO</t>
  </si>
  <si>
    <t>Poljoprivreda</t>
  </si>
  <si>
    <t>Energetika</t>
  </si>
  <si>
    <t>Prerađivačka</t>
  </si>
  <si>
    <t xml:space="preserve">Građevina </t>
  </si>
  <si>
    <t>Prijevoz</t>
  </si>
  <si>
    <t>Turizam</t>
  </si>
  <si>
    <t>Komunikacije</t>
  </si>
  <si>
    <t>Ostalo</t>
  </si>
  <si>
    <t>Osnivanje</t>
  </si>
  <si>
    <t>Predstečaj</t>
  </si>
  <si>
    <t>Stečaj</t>
  </si>
  <si>
    <t>Likvidacija</t>
  </si>
  <si>
    <t>Dobrovoljni izlazak</t>
  </si>
  <si>
    <t>Neto</t>
  </si>
  <si>
    <t>Izvori: HNB; Registar Trgovačkog suda</t>
  </si>
  <si>
    <t>udio u broju aktivnih poduzeća (broj)</t>
  </si>
  <si>
    <t>2023.</t>
  </si>
  <si>
    <t>2025.a</t>
  </si>
  <si>
    <t>BDP (travanj 2024.)</t>
  </si>
  <si>
    <t>Slika A.4. Ekonomsko raspoloženje u europodručju stagnira na niskim razinama</t>
  </si>
  <si>
    <t>inflacija kao godišnja stopa promjene</t>
  </si>
  <si>
    <t>Slika A.1. Geopolitičke nestabilnosti najvažniji su izvor rizika za globalnu financijsku stabilnost</t>
  </si>
  <si>
    <t>Indeks geopolitičkog rizika (GPR)</t>
  </si>
  <si>
    <t>Izvor: matteoiacoviello.com</t>
  </si>
  <si>
    <t>Indeks neizvjesnosti ekonomske politike (Europa)</t>
  </si>
  <si>
    <t>Indeks neizvjesnosti ekonomske politike (SAD)</t>
  </si>
  <si>
    <t>Izvor: policyuncertainty.com</t>
  </si>
  <si>
    <t>2.tr.2024.</t>
  </si>
  <si>
    <t>3.tr.2024.</t>
  </si>
  <si>
    <t>4.tr.2024.</t>
  </si>
  <si>
    <t>Očekivanja tržišta</t>
  </si>
  <si>
    <t>Slika A.6. Referentne kamatne stope premašile su visoke razine iz razdoblja prije globalne financijske krize</t>
  </si>
  <si>
    <t xml:space="preserve">Slika A.7. Snažan rast glavnih svjetskih dioničkih indeksa </t>
  </si>
  <si>
    <t>Slika A.8. Veći optimizam investitora povećao je omjere cijena dionica i zarada po dionici</t>
  </si>
  <si>
    <t>EURO STOXX</t>
  </si>
  <si>
    <t xml:space="preserve">P/E omjer
</t>
  </si>
  <si>
    <t xml:space="preserve">P/B omjer 
</t>
  </si>
  <si>
    <t>Slika A.10. Blagi porast prinosa na dugoročne obveznice u prvim mjesecima 2024.</t>
  </si>
  <si>
    <t>Slika A.11. Raspon između prinosa na dugoročne obveznice SAD-a i Njemačke ponovno raste</t>
  </si>
  <si>
    <t>u postotnim bodovima</t>
  </si>
  <si>
    <t>Razlika u prinosima 10-godišnjih obveznica SAD-a i Njemačke</t>
  </si>
  <si>
    <t xml:space="preserve">USD/EUR </t>
  </si>
  <si>
    <t xml:space="preserve">BBDXY </t>
  </si>
  <si>
    <t xml:space="preserve">EURO </t>
  </si>
  <si>
    <t>Slika A.13. Stopa aktivnosti na domaćem tržištu rada izrazito je niska</t>
  </si>
  <si>
    <t>Slika A.14. Snažna osobna potrošnja očuvala je zamah gospodarske aktivnosti</t>
  </si>
  <si>
    <t>Indeks potrošačkih cijena (ukupno)</t>
  </si>
  <si>
    <t>Indeks potrošačkih cijena (dobra)</t>
  </si>
  <si>
    <t>Indeks potrošačkih cijena (usluge)</t>
  </si>
  <si>
    <t>Indeks potrošačkih cijena (bez energije, hrane, pića i duhana)</t>
  </si>
  <si>
    <t>Slika A.17. U 2023. bilježi se ubrzanje rasta realnih neto plaća</t>
  </si>
  <si>
    <t>Raspoloživi dohodak kućanstava (procjena)</t>
  </si>
  <si>
    <t>Konačna potrošnja kućanstava</t>
  </si>
  <si>
    <t>Štednja (isključujući prilagodbu za promjene u mirovinskim pravima)</t>
  </si>
  <si>
    <t>Prilagodba za promjene u mirovinskim pravima</t>
  </si>
  <si>
    <t xml:space="preserve">Stopa štednje (procjena) </t>
  </si>
  <si>
    <t>Slika A.20. Fiskalizirani prihodi uglavnom su rasli snažnije od inflacije</t>
  </si>
  <si>
    <t>Ukupno</t>
  </si>
  <si>
    <t>Izvor: Porezna uprava</t>
  </si>
  <si>
    <t>Slika A.22. Godišnji prirast neto ulazaka  poduzeća na tržište najveći je u sektoru građevinarstva</t>
  </si>
  <si>
    <t>Transport</t>
  </si>
  <si>
    <t>ITC</t>
  </si>
  <si>
    <t>Građevinarstvo</t>
  </si>
  <si>
    <t>doprinos promjeni stope neto ulazaka, postotni bodovi</t>
  </si>
  <si>
    <t>Slika A.23. Vrijednost indeksa Crobex snažno je porasla</t>
  </si>
  <si>
    <t xml:space="preserve">Izvor: HNB </t>
  </si>
  <si>
    <t>Devizno tržište</t>
  </si>
  <si>
    <t>Novčano tržište</t>
  </si>
  <si>
    <t>Tržište kapitala</t>
  </si>
  <si>
    <t>Obvezničko tržište</t>
  </si>
  <si>
    <t>HIFS</t>
  </si>
  <si>
    <t>Slika A.24. Hrvatski indeks financijskog stresa zadržava se na niskim razinama</t>
  </si>
  <si>
    <t>2003.</t>
  </si>
  <si>
    <t>2004.</t>
  </si>
  <si>
    <t>2005.</t>
  </si>
  <si>
    <t>2006.</t>
  </si>
  <si>
    <t>2007.</t>
  </si>
  <si>
    <t>2008.</t>
  </si>
  <si>
    <t>Ukupni fiskalni saldo</t>
  </si>
  <si>
    <t>Kamate</t>
  </si>
  <si>
    <t>Primarni fiskalni saldo</t>
  </si>
  <si>
    <t>Bugarska</t>
  </si>
  <si>
    <t>Poljska</t>
  </si>
  <si>
    <t>Rumunjska</t>
  </si>
  <si>
    <t>Slovenija</t>
  </si>
  <si>
    <t>Slovačka</t>
  </si>
  <si>
    <t>Slika A.28. Premija za rizik države mjerena CDS ugovorom zadržava se na niskim razinama</t>
  </si>
  <si>
    <t>Tablica A.1. Dospjele i izdane obveznice u 2023. i prvim mjesecima 2024.</t>
  </si>
  <si>
    <t>Godina</t>
  </si>
  <si>
    <t>Dospjele obveznice</t>
  </si>
  <si>
    <t>Izdane obveznice</t>
  </si>
  <si>
    <t>Iznos</t>
  </si>
  <si>
    <t>Valuta</t>
  </si>
  <si>
    <t>Kamatna stopa</t>
  </si>
  <si>
    <t>Datum izdanja</t>
  </si>
  <si>
    <t>Datum dospijeća</t>
  </si>
  <si>
    <t>Ročnost u godinama</t>
  </si>
  <si>
    <t>Domaće</t>
  </si>
  <si>
    <t>HRK</t>
  </si>
  <si>
    <t>27.11.2017.</t>
  </si>
  <si>
    <t>27.11.2023.</t>
  </si>
  <si>
    <t>EUR</t>
  </si>
  <si>
    <t>24.11.2023.</t>
  </si>
  <si>
    <t>24.11.2033.</t>
  </si>
  <si>
    <t>Međunarodne</t>
  </si>
  <si>
    <t>USD</t>
  </si>
  <si>
    <t>4.4.2013.</t>
  </si>
  <si>
    <t>4.4.2023.</t>
  </si>
  <si>
    <t>14.6.2023.</t>
  </si>
  <si>
    <t>14.6.2035.</t>
  </si>
  <si>
    <t>2024.</t>
  </si>
  <si>
    <t>26.11.2013.</t>
  </si>
  <si>
    <t>26.1.2024.</t>
  </si>
  <si>
    <t>12.3.2024.</t>
  </si>
  <si>
    <t>12.3.2034.</t>
  </si>
  <si>
    <t>bazni bodovi</t>
  </si>
  <si>
    <t>Slika A.19. Ocjenjuje se da su poslovni rezultati u 2023. bili robusni</t>
  </si>
  <si>
    <t>Slika 1.12. Tečaj američkog dolara blago je oslabio prema većini valuta u 2023.</t>
  </si>
  <si>
    <r>
      <t>a</t>
    </r>
    <r>
      <rPr>
        <sz val="8"/>
        <color theme="1"/>
        <rFont val="Arial"/>
        <family val="2"/>
        <charset val="238"/>
      </rPr>
      <t xml:space="preserve"> Prognoza iz ožujka 2024.</t>
    </r>
  </si>
  <si>
    <t>Poslovni prihod (mlrd. EUR)</t>
  </si>
  <si>
    <t>Fiskalizirano (s PDV-om, mlrd. EUR)</t>
  </si>
  <si>
    <t xml:space="preserve">Dugoročni dug s promjenjivom kamatnom stopom </t>
  </si>
  <si>
    <t>godišnja stopa rasta, %</t>
  </si>
  <si>
    <t>Zagreb</t>
  </si>
  <si>
    <t>Jadran</t>
  </si>
  <si>
    <r>
      <t>2005.</t>
    </r>
    <r>
      <rPr>
        <vertAlign val="superscript"/>
        <sz val="11"/>
        <color rgb="FF000000"/>
        <rFont val="Life L2"/>
        <family val="1"/>
        <charset val="238"/>
      </rPr>
      <t xml:space="preserve"> </t>
    </r>
  </si>
  <si>
    <t xml:space="preserve">2007. </t>
  </si>
  <si>
    <t>Slika B.2. Hrvatska je na vrhu EU-a po rastu cijena stambenih nekretnina</t>
  </si>
  <si>
    <t>stope rasta (%)</t>
  </si>
  <si>
    <t>Tromjesečje</t>
  </si>
  <si>
    <t>1.tr.2006.</t>
  </si>
  <si>
    <t>2.tr.2006.</t>
  </si>
  <si>
    <t>3.tr.2006.</t>
  </si>
  <si>
    <t>4.tr.2006.</t>
  </si>
  <si>
    <t>1.tr.2007.</t>
  </si>
  <si>
    <t>2.tr.2007.</t>
  </si>
  <si>
    <t>3.tr.2007.</t>
  </si>
  <si>
    <t>4.tr.2007.</t>
  </si>
  <si>
    <t>1.tr.2008.</t>
  </si>
  <si>
    <t>2.tr.2008.</t>
  </si>
  <si>
    <t>3.tr.2008.</t>
  </si>
  <si>
    <t>4.tr.2008.</t>
  </si>
  <si>
    <t>1.tr.2009.</t>
  </si>
  <si>
    <t>2.tr.2009.</t>
  </si>
  <si>
    <t>3.tr.2009.</t>
  </si>
  <si>
    <t>4.tr.2009.</t>
  </si>
  <si>
    <t>1.tr.2010.</t>
  </si>
  <si>
    <t>2.tr.2010.</t>
  </si>
  <si>
    <t>3.tr.2010.</t>
  </si>
  <si>
    <t>4.tr.2010.</t>
  </si>
  <si>
    <t>1.tr.2011.</t>
  </si>
  <si>
    <t>2.tr.2011.</t>
  </si>
  <si>
    <t>3.tr.2011.</t>
  </si>
  <si>
    <t>4.tr.2011.</t>
  </si>
  <si>
    <t>1.tr.2012.</t>
  </si>
  <si>
    <t>2.tr.2012.</t>
  </si>
  <si>
    <t>3.tr.2012.</t>
  </si>
  <si>
    <t>4.tr.2012.</t>
  </si>
  <si>
    <t>1.tr.2013.</t>
  </si>
  <si>
    <t>2.tr.2013.</t>
  </si>
  <si>
    <t>3.tr.2013.</t>
  </si>
  <si>
    <t>4.tr.2013.</t>
  </si>
  <si>
    <t>1.tr.2014.</t>
  </si>
  <si>
    <t>2.tr.2014.</t>
  </si>
  <si>
    <t>3.tr.2014.</t>
  </si>
  <si>
    <t>4.tr.2014.</t>
  </si>
  <si>
    <t>1.tr.2015.</t>
  </si>
  <si>
    <t>2.tr.2015.</t>
  </si>
  <si>
    <t>3.tr.2015.</t>
  </si>
  <si>
    <t>4.tr.2015.</t>
  </si>
  <si>
    <t>1.tr.2016.</t>
  </si>
  <si>
    <t>2.tr.2016.</t>
  </si>
  <si>
    <t>3.tr.2016.</t>
  </si>
  <si>
    <t>4.tr.2016.</t>
  </si>
  <si>
    <t>1.tr.2017.</t>
  </si>
  <si>
    <t>2.tr.2017.</t>
  </si>
  <si>
    <t>3.tr.2017.</t>
  </si>
  <si>
    <t>4.tr.2017.</t>
  </si>
  <si>
    <t>1.tr.2018.</t>
  </si>
  <si>
    <t>2.tr.2018.</t>
  </si>
  <si>
    <t>3.tr.2018.</t>
  </si>
  <si>
    <t>4.tr.2018.</t>
  </si>
  <si>
    <t>1.tr.2019.</t>
  </si>
  <si>
    <t>2.tr.2019.</t>
  </si>
  <si>
    <t>3.tr.2019.</t>
  </si>
  <si>
    <t>4.tr.2019.</t>
  </si>
  <si>
    <t>1.tr.2020.</t>
  </si>
  <si>
    <t>2.tr.2020.</t>
  </si>
  <si>
    <t>3.tr.2020.</t>
  </si>
  <si>
    <t>4.tr.2020.</t>
  </si>
  <si>
    <t>1.tr.2021.</t>
  </si>
  <si>
    <t>2.tr.2021.</t>
  </si>
  <si>
    <t>3.tr.2021.</t>
  </si>
  <si>
    <t>4.tr.2021.</t>
  </si>
  <si>
    <t>1.tr.2022.</t>
  </si>
  <si>
    <t>2.tr.2022.</t>
  </si>
  <si>
    <t>3.tr.2022.</t>
  </si>
  <si>
    <t>4.tr.2022.</t>
  </si>
  <si>
    <t>1.tr.2023.</t>
  </si>
  <si>
    <t>2.tr.2023.</t>
  </si>
  <si>
    <t>3.tr.2023.</t>
  </si>
  <si>
    <t>4.tr.2023.</t>
  </si>
  <si>
    <t>tisuće, mlrd. EUR</t>
  </si>
  <si>
    <t>Izvor: Baza Porezne uprave</t>
  </si>
  <si>
    <t>Udio br. trans. stranaca - Ostalo</t>
  </si>
  <si>
    <t>Slika B.6. Promjena broja kupoprodaja u kojima su nerezidenti kupci segmentirana po državama</t>
  </si>
  <si>
    <t>Nominalni pad u broju kupoprodaja</t>
  </si>
  <si>
    <t>Relativne promjene broja kupoprodaja</t>
  </si>
  <si>
    <t>Ostali</t>
  </si>
  <si>
    <t>BiH</t>
  </si>
  <si>
    <t>Češka</t>
  </si>
  <si>
    <t>Austrija</t>
  </si>
  <si>
    <t>Njemačka</t>
  </si>
  <si>
    <t>Omjer cijena i traženog najma</t>
  </si>
  <si>
    <t>Omjer cijena i najma</t>
  </si>
  <si>
    <t>1.tr.2002.</t>
  </si>
  <si>
    <t>2.tr.2002.</t>
  </si>
  <si>
    <t>3.tr.2002.</t>
  </si>
  <si>
    <t>4.tr.2002.</t>
  </si>
  <si>
    <t>1.tr.2003.</t>
  </si>
  <si>
    <t>2.tr.2003.</t>
  </si>
  <si>
    <t>3.tr.2003.</t>
  </si>
  <si>
    <t>4.tr.2003.</t>
  </si>
  <si>
    <t>1.tr.2004.</t>
  </si>
  <si>
    <t>2.tr.2004.</t>
  </si>
  <si>
    <t>3.tr.2004.</t>
  </si>
  <si>
    <t>4.tr.2004.</t>
  </si>
  <si>
    <t>1.tr.2005.</t>
  </si>
  <si>
    <t>2.tr.2005.</t>
  </si>
  <si>
    <t>3.tr.2005.</t>
  </si>
  <si>
    <t>4.tr.2005.</t>
  </si>
  <si>
    <t>Omjer cijena i hipotetskog obujma zaduživanja</t>
  </si>
  <si>
    <t>Omjer cijena i neto raspoloživog dohotka</t>
  </si>
  <si>
    <t>Napomena: Pokazatelj omjera cijene nekretnina i hipotetskog obujma zaduživanja izračunat je prema Hertrich (2019.): https://www.bundesbank.de/en/publications/research/discussion-papers/a-novel-housing-price-misalignment-indicatorfor-germany-806946.</t>
  </si>
  <si>
    <t>Udio priuštivih oglasa nekretnina prema traženim cijenama</t>
  </si>
  <si>
    <t>Napomena:  Prikazan je udio oglasa za nekretnine čija kupovina prema traženim cijenama može biti financirana stambenim kreditom uz standardne uvjete (uz prosječnu kamatnu stopu i rok otplate od 22 godine, mjesečna otplata ne prelazi polovinu dohotka za kućanstvo s dvije prosječne plaće).</t>
  </si>
  <si>
    <t>Izvori: Njuškalo, Baza Porezne Uprave; HNB</t>
  </si>
  <si>
    <t>Slika B.10. Ograničena izloženost banaka promjenama na tržištu stambenih nekretnina</t>
  </si>
  <si>
    <t>Ukupna vrijednost kredita osiguranih stambenom nekretninom (desno)</t>
  </si>
  <si>
    <t>Udio faze 2 u ukupnoj vrijednosti kredita</t>
  </si>
  <si>
    <t>Udio faze 3 u ukupnoj vrijednosti kredita</t>
  </si>
  <si>
    <t>31.03.2022.</t>
  </si>
  <si>
    <t>30.6.2022.</t>
  </si>
  <si>
    <t>30.09.2022.</t>
  </si>
  <si>
    <t>31.12.2022.</t>
  </si>
  <si>
    <t>31.3.2023.</t>
  </si>
  <si>
    <t>30.6.2023.</t>
  </si>
  <si>
    <t>30.9.2023.</t>
  </si>
  <si>
    <t>31.12.2023.</t>
  </si>
  <si>
    <t>LTV &lt;= 60%</t>
  </si>
  <si>
    <t>LTV &gt; 60% i &lt;= 80%</t>
  </si>
  <si>
    <t>LTV &gt; 80% i &lt;= 90%</t>
  </si>
  <si>
    <t>LTV &gt; 90% i &lt;= 100%</t>
  </si>
  <si>
    <t>LTV &gt; 100% i &lt;= 110%</t>
  </si>
  <si>
    <t>LTV &gt; 110%</t>
  </si>
  <si>
    <t>LTV nije dostupan</t>
  </si>
  <si>
    <t>Prosječan LTV - desno</t>
  </si>
  <si>
    <t>Uredski prostori</t>
  </si>
  <si>
    <t>Logistika i industrija</t>
  </si>
  <si>
    <t>Maloprodaja</t>
  </si>
  <si>
    <t>Hoteli</t>
  </si>
  <si>
    <t>Maloprodajni prostori</t>
  </si>
  <si>
    <t>Industrijski i logistički prostori</t>
  </si>
  <si>
    <t>Izvor: Colliers</t>
  </si>
  <si>
    <t>Slika B.14. Pad stope slobodnih kapaciteta upućuje na ograničenu ponudu poslovnih prostora</t>
  </si>
  <si>
    <t>%</t>
  </si>
  <si>
    <t xml:space="preserve">Logistički prostori </t>
  </si>
  <si>
    <t xml:space="preserve"> </t>
  </si>
  <si>
    <t>Slika B.15. Prinos na tržištu prvorazrednih poslovnih prostora</t>
  </si>
  <si>
    <t>Slika B.16. Krediti povezani s tržištem poslovnih nekretnina čine više od 50% ukupne izloženosti poduzećima</t>
  </si>
  <si>
    <t>Vrsta plasmana</t>
  </si>
  <si>
    <t>Druge svrhe</t>
  </si>
  <si>
    <t>Financiranje duga</t>
  </si>
  <si>
    <t>Financiranje uvoza i izvoza</t>
  </si>
  <si>
    <t>Investicije u poslovne nekretnine</t>
  </si>
  <si>
    <t>Maržni krediti</t>
  </si>
  <si>
    <t>Obrtni kapital</t>
  </si>
  <si>
    <t>CRE plasman</t>
  </si>
  <si>
    <t>nije CRE plasman</t>
  </si>
  <si>
    <t>Izvor: HNB (AnaCredit)</t>
  </si>
  <si>
    <t>Slika B.17. Krediti povezani s tržištem poslovnih nekretnina imaju manji udio u novim kreditima sektoru nefinancijskih poduzeća</t>
  </si>
  <si>
    <t xml:space="preserve">Slika B.18. CRE plasmani imaju duži rok otplate </t>
  </si>
  <si>
    <t>do 2 godine</t>
  </si>
  <si>
    <t>Više od 10 godina</t>
  </si>
  <si>
    <t>Slika B.19. Češća frekvencija promjene kamatne stope CRE plasmana čini ih osjetljivijima na promjene kamatnih stopa</t>
  </si>
  <si>
    <t>Mjesečno</t>
  </si>
  <si>
    <t>Tromjesečno</t>
  </si>
  <si>
    <t>Polugodišnje</t>
  </si>
  <si>
    <t>Godišnje</t>
  </si>
  <si>
    <t>Slobodna ocjena vjerovnika</t>
  </si>
  <si>
    <t>Djelatnost</t>
  </si>
  <si>
    <t>Slika B.21. Veća rizičnost kredita povezanih s tržištem nekretnina u odnosu na ostale kredite</t>
  </si>
  <si>
    <t>Slika B.22. Pojedine koncentracije izloženosti imaju visoke LTV omjere</t>
  </si>
  <si>
    <t>Razred LTV omjera</t>
  </si>
  <si>
    <t>Građevinske investicije</t>
  </si>
  <si>
    <t>Kupnja poslovnih nekretnina</t>
  </si>
  <si>
    <t>do 50%</t>
  </si>
  <si>
    <t>&gt;110%</t>
  </si>
  <si>
    <t>Slika B.23. CRE plasmani odobravaju se uz relativno stroge uvjete odobravanja kredita</t>
  </si>
  <si>
    <t>LTV-O (25. percentil)</t>
  </si>
  <si>
    <t>LTV-O (medijan)</t>
  </si>
  <si>
    <t>LTV-O (75. percentil)</t>
  </si>
  <si>
    <t>LTC-O (medijan)</t>
  </si>
  <si>
    <t>Kolateral u obliku poslovnih nekretnina</t>
  </si>
  <si>
    <t>Kolateral u obliku stambenih nekretnina</t>
  </si>
  <si>
    <t>Poslovni prostori za vlastite potrebe</t>
  </si>
  <si>
    <t>Napomena: Iznosi na grafikonu odnose se na ukupan iznos novoodobrenih kredita u posljednjih 14 mjeseci osiguranih odabranim oblikom poslovne nekretnine. Kolateral u obliku stambenih nekretnina odnosi se na stambene nekretnine u vlasništvu pravne osobe koje se koriste kao instrument osiguranja kredita.</t>
  </si>
  <si>
    <t>Slika B.24. Jačanje građevinske aktivnosti</t>
  </si>
  <si>
    <t>Slika B.25. Broj novoizdanih građevinskih dozvola u porastu</t>
  </si>
  <si>
    <t>Indeks poslovnog optimizma u građevini</t>
  </si>
  <si>
    <t xml:space="preserve"> Broj izdanih građevinskih dozvola (desno)</t>
  </si>
  <si>
    <t>1.tr.2024.*</t>
  </si>
  <si>
    <t>Slika B.26. Smanjili su se troškovni pritisci</t>
  </si>
  <si>
    <t>Cijena nekretnine i trošak gradnje</t>
  </si>
  <si>
    <t>Cijena nekretnine i trošak rada u građevinarstvu</t>
  </si>
  <si>
    <t>Cijena nekretnine i trošak građevinskog materijala u građevinarstvu</t>
  </si>
  <si>
    <t>Izvori: Eurostat; DZS</t>
  </si>
  <si>
    <t>Slika B.27. Rast cijena odrazio se na zadovoljavajuće poslovne rezultate u građevini</t>
  </si>
  <si>
    <t>Stopa rasta prihoda</t>
  </si>
  <si>
    <t>Profitna marža</t>
  </si>
  <si>
    <t>Poslovanje nekretninama</t>
  </si>
  <si>
    <t>Slika B.28. Banke su sve izloženije poduzećima povezanima s tržištem nekretnina</t>
  </si>
  <si>
    <t>Gradnja građevina niskogradnje</t>
  </si>
  <si>
    <t>Gradnja zgrada</t>
  </si>
  <si>
    <t>Specijalizirane građevinske djelatnosti</t>
  </si>
  <si>
    <t>Slika B.29. Cijene stambenih nekretnina iznad su razine određene fundamentima</t>
  </si>
  <si>
    <t>std. devijacija</t>
  </si>
  <si>
    <t>Realni indeks cijena nekretnina</t>
  </si>
  <si>
    <t>Cijena/najam</t>
  </si>
  <si>
    <t>Cijena/trošak gradnje</t>
  </si>
  <si>
    <t>Indeks obujma građevinskih radova</t>
  </si>
  <si>
    <t>Indikator odstupanja</t>
  </si>
  <si>
    <t>2002.</t>
  </si>
  <si>
    <t>Napomena: Prikazane su standardizirane cikličke komponente različitih pokazatelja relevantnih za kretanje cijena nekretnina dobivenih na osnovi jednostranoga rekurzivnog HP filtra (λ = 400.000) koje su uključene u kompozitni indikator odstupanja. Indeks obujma građevinskih radova odnosi se na zgrade.</t>
  </si>
  <si>
    <t>Izvori: DZS; Porezna uprava, Eurostat; HNB</t>
  </si>
  <si>
    <t>Slika C.1. Ubrzanje rasta kredita kućanstvima vođeno je gotovinskim kreditima</t>
  </si>
  <si>
    <t>Gotovinski nenamjenski krediti</t>
  </si>
  <si>
    <t>Kreditne kartice</t>
  </si>
  <si>
    <t xml:space="preserve">Ostali </t>
  </si>
  <si>
    <t>Stambeni krediti</t>
  </si>
  <si>
    <t xml:space="preserve">Slika C.3. Gotovinske kredite potiču snažan potrošački optimizam i kupnja trajnih dobara </t>
  </si>
  <si>
    <t>Korištenje alternativnog financiranja</t>
  </si>
  <si>
    <t>Potrošnja trajnih potrošnih dobara</t>
  </si>
  <si>
    <t>Opća razina kamatnih stopa</t>
  </si>
  <si>
    <t>Izdaci za potrošnju financirani kreditima za koje je jamstvo nekretnina</t>
  </si>
  <si>
    <t>Pouzdanje potrošača</t>
  </si>
  <si>
    <t>Ostvarena potražnja</t>
  </si>
  <si>
    <t>Registracije motornih vozila</t>
  </si>
  <si>
    <t>Napomena: Pozitivne vrijednosti upućuju na jačanje potražnje za potrošačkim kreditima stanovništvu u odnosu na prethodno tromjesečje.</t>
  </si>
  <si>
    <t>Slika C.4. Snažan rast gotovinskih kredita prisutan je u svim kategorijama iznosa</t>
  </si>
  <si>
    <t>Svi krediti</t>
  </si>
  <si>
    <t>Od toga krediti kod kojih dolazi do nadopune glavnice</t>
  </si>
  <si>
    <t>Gotovinski krediti isplaćeni u 2023.</t>
  </si>
  <si>
    <t>Gotovinski krediti isplaćeni u 2022.</t>
  </si>
  <si>
    <t>Razred iznosa (EUR)</t>
  </si>
  <si>
    <t>Broj partija (desno, 2023.)</t>
  </si>
  <si>
    <t>Ukupna glavnica 2023.</t>
  </si>
  <si>
    <t>Prosječno dospijeće (g.)</t>
  </si>
  <si>
    <t>Prosječan dohodak potrošača (mjesečno, EUR)</t>
  </si>
  <si>
    <t>Prosječan DSTI omjer</t>
  </si>
  <si>
    <t>Broj partija (desno, 2022.)</t>
  </si>
  <si>
    <t>Ukupna glavnica 2022.</t>
  </si>
  <si>
    <t>Nadopuna glavnice 2023.</t>
  </si>
  <si>
    <t>Nadopuna glavnice 2022.</t>
  </si>
  <si>
    <t>(0,2.5e+03]</t>
  </si>
  <si>
    <t>(2.5e+03,5e+03]</t>
  </si>
  <si>
    <t>(5e+03,1e+04]</t>
  </si>
  <si>
    <t>(1e+04,2e+04]</t>
  </si>
  <si>
    <t>(2e+04,3e+04]</t>
  </si>
  <si>
    <t>&gt;30</t>
  </si>
  <si>
    <t>(3e+04,4e+04]</t>
  </si>
  <si>
    <t>Izvor: HNB (Uvjeti kreditiranja potrošača)</t>
  </si>
  <si>
    <t>Po kreditnim karticama</t>
  </si>
  <si>
    <t>Prekoračenja po trans. računima</t>
  </si>
  <si>
    <t>Stambeni</t>
  </si>
  <si>
    <t>Slika C.6. Banke nove stambene kredite odobravaju isključivo uz fiksnu kamatnu stopu</t>
  </si>
  <si>
    <t xml:space="preserve"> Promjenjiva i RPFKS &lt; 1 g.</t>
  </si>
  <si>
    <t>RPFKS od 1 do 5 g.</t>
  </si>
  <si>
    <t xml:space="preserve"> RPFKS od 5 do 10 godina</t>
  </si>
  <si>
    <t>RPFKS &gt; 10 godina</t>
  </si>
  <si>
    <t>Fiksna do dospijeća</t>
  </si>
  <si>
    <t>Slika C.7. S rastom kamatnih stopa bilježi se porast DSTI omjera novih stambenih kredita</t>
  </si>
  <si>
    <t>DSTI &lt;= 20%</t>
  </si>
  <si>
    <t>DSTI &gt; 20% i &lt;= 30%</t>
  </si>
  <si>
    <t>DSTI &gt; 30% i &lt;= 40%</t>
  </si>
  <si>
    <t>DSTI &gt; 40% i &lt;= 50%</t>
  </si>
  <si>
    <t>DSTI &gt; 50%</t>
  </si>
  <si>
    <t>DSTI nije dostupan</t>
  </si>
  <si>
    <t xml:space="preserve">Slika C.8. Rast kamatnih stopa pridonosi rastućem udjelu stambenih kredita s visokim DSTI omjerima </t>
  </si>
  <si>
    <t>DATUM</t>
  </si>
  <si>
    <t>Slika C.9. DTI omjeri novih stambenih kredita u prosjeku su stabilni</t>
  </si>
  <si>
    <t>DTI &lt;= 4</t>
  </si>
  <si>
    <t>DTI &gt; 4 i &lt;= 5</t>
  </si>
  <si>
    <t>DTI &gt; 5 i &lt;= 6</t>
  </si>
  <si>
    <t>DTI &gt; 6 i &lt;= 7</t>
  </si>
  <si>
    <t>DTI &gt; 7 i &lt;= 8</t>
  </si>
  <si>
    <t>DTI &gt; 8 i &lt;= 9</t>
  </si>
  <si>
    <t>DTI &gt; 9</t>
  </si>
  <si>
    <t>DTI nije dostupan</t>
  </si>
  <si>
    <t>Udio kredita s DSTI &gt; 40%</t>
  </si>
  <si>
    <t>Napomena: Prikazano je prosječno preostalo dospijeće novih kredita.</t>
  </si>
  <si>
    <t>DTI &lt;= 2</t>
  </si>
  <si>
    <t>DTI &gt; 2 i &lt;= 3</t>
  </si>
  <si>
    <t>DTI &gt; 3 i &lt;= 4</t>
  </si>
  <si>
    <t>DTI &gt; 6</t>
  </si>
  <si>
    <t xml:space="preserve">Slika C.13. U 2023. porastao je udio kredita kućanstvima s fiksnim kamatnim stopama </t>
  </si>
  <si>
    <t>EURIBOR</t>
  </si>
  <si>
    <t>Fiksna</t>
  </si>
  <si>
    <t>NRS</t>
  </si>
  <si>
    <t>Napomena: Prikazana je struktura stanja svih kredita sektoru kućanstava prema vrsti kamatne stope. Iz prikaza su isključeni dug po kreditnim karticama i prekoračenja po transakcijskim računima.</t>
  </si>
  <si>
    <t>Omjer servisiranja duga</t>
  </si>
  <si>
    <t>2000.</t>
  </si>
  <si>
    <t>2001.</t>
  </si>
  <si>
    <t>Datum za crtanje</t>
  </si>
  <si>
    <t>Ostale promjene duga prema kreditnim institucijama</t>
  </si>
  <si>
    <t>Tečajne i cjenovne promjene duga kreditnim institucijama</t>
  </si>
  <si>
    <t>Transakcije s kreditnim institucijama</t>
  </si>
  <si>
    <t>Promjena inozemnog duga kućanstava</t>
  </si>
  <si>
    <t>Promjena duga kućanstava prema ostalim sektorima</t>
  </si>
  <si>
    <t>Ukupno stanje duga kućanstava (desno)</t>
  </si>
  <si>
    <t>Sektor</t>
  </si>
  <si>
    <t>Građevinarstvo i nekretnine</t>
  </si>
  <si>
    <t>IT/Komunikacije</t>
  </si>
  <si>
    <t>Ukupno poduzeća</t>
  </si>
  <si>
    <t>Privatna poduzeća</t>
  </si>
  <si>
    <t>Javna poduzeća</t>
  </si>
  <si>
    <t>Slika C.19. Dinamika činitelja potražnje poduzeća za kreditima</t>
  </si>
  <si>
    <t>Investicije u fiksni kapital</t>
  </si>
  <si>
    <t>Zalihe i obrtni kapital</t>
  </si>
  <si>
    <t>Ostali izvori financiranja</t>
  </si>
  <si>
    <t>Korištenje alternativnih izvora financiranja</t>
  </si>
  <si>
    <t>1. tr. 2018.</t>
  </si>
  <si>
    <t>2. tr. 2018.</t>
  </si>
  <si>
    <t>3. tr. 2018.</t>
  </si>
  <si>
    <t>4. tr. 2018.</t>
  </si>
  <si>
    <t>1. tr. 2019.</t>
  </si>
  <si>
    <t>2. tr. 2019.</t>
  </si>
  <si>
    <t>3. tr. 2019.</t>
  </si>
  <si>
    <t>4. tr. 2019.</t>
  </si>
  <si>
    <t>1. tr. 2020.</t>
  </si>
  <si>
    <t>2. tr. 2020.</t>
  </si>
  <si>
    <t>3. tr. 2020.</t>
  </si>
  <si>
    <t>4. tr. 2020.</t>
  </si>
  <si>
    <t>1. tr. 2021.</t>
  </si>
  <si>
    <t>2. tr. 2021.</t>
  </si>
  <si>
    <t>3. tr. 2021.</t>
  </si>
  <si>
    <t>4. tr. 2021.</t>
  </si>
  <si>
    <t>1. tr. 2022.</t>
  </si>
  <si>
    <t>2. tr. 2022.</t>
  </si>
  <si>
    <t>3. tr. 2022.</t>
  </si>
  <si>
    <t>4. tr. 2022.</t>
  </si>
  <si>
    <t>1. tr. 2023.</t>
  </si>
  <si>
    <t>2. tr. 2023.</t>
  </si>
  <si>
    <t>3. tr. 2023.</t>
  </si>
  <si>
    <t>4. tr. 2023.</t>
  </si>
  <si>
    <t>1. tr. 2024.</t>
  </si>
  <si>
    <t>2. tr. 2024.</t>
  </si>
  <si>
    <t>Slika C.20. Dinamika činitelja ponude kredita  poduzećima</t>
  </si>
  <si>
    <t>Trošak izvora sredstava i bilančna ograničenja</t>
  </si>
  <si>
    <t>Konkurencija</t>
  </si>
  <si>
    <t>Percepcija rizika</t>
  </si>
  <si>
    <t>Tolerancija rizika</t>
  </si>
  <si>
    <t>a)    Investicijski krediti</t>
  </si>
  <si>
    <t>b)    Krediti za obrtna sredstva i ostalo</t>
  </si>
  <si>
    <t>Slika C.22. Nešto manje od polovine kredita banaka nefinancijskim poduzećima odobreno je uz fiksnu kamatnu stopu</t>
  </si>
  <si>
    <t>b)    Krediti za obrtna sredstva i ostali</t>
  </si>
  <si>
    <t>DSR (krediti)</t>
  </si>
  <si>
    <t>DSR (inozemni dug)</t>
  </si>
  <si>
    <t>DSR (ukupni)</t>
  </si>
  <si>
    <t>Negativna EBITDA</t>
  </si>
  <si>
    <t>Dug/EBITDA &lt;= 1</t>
  </si>
  <si>
    <t>Dug/EBITDA &gt;1 i &lt;= 2</t>
  </si>
  <si>
    <t>Dug/EBITDA &gt; 2 i &lt;= 3</t>
  </si>
  <si>
    <t>Dug/EBITDA &gt;3 i &lt;= 4</t>
  </si>
  <si>
    <t>Dug/EBITDA &gt;4 i &lt;= 5</t>
  </si>
  <si>
    <t>Dug/EBITDA &gt; 5</t>
  </si>
  <si>
    <t>Novoodobreni plasmani (desno)</t>
  </si>
  <si>
    <t>Vagani medijan (desno)</t>
  </si>
  <si>
    <t>Slika C.25. U posljednjih godinu dana porasli su krediti s mjerama restrukturiranja u industriji</t>
  </si>
  <si>
    <t>Pokazatelj</t>
  </si>
  <si>
    <t>29.2.2024.</t>
  </si>
  <si>
    <t>NPLR</t>
  </si>
  <si>
    <t>Restrukturiranja</t>
  </si>
  <si>
    <t>Napomena: Mjere restrukturiranja obuhvaćaju sljedeće oblike promjena ugovora o kreditu: instrumenti s promijenjenom kamatnom stopom ispod tržišnih uvjeta, instrumenti s drugim promijenjenim uvjetima, refinanciranje – potpuno ili djelomično refinanciran dug.</t>
  </si>
  <si>
    <t>Slika C.26. Oko 40% novoodobrenih plasmana poduzećima odnosi se na CRE plasmane </t>
  </si>
  <si>
    <t>CRE plasman bez nekretnine u zalogu</t>
  </si>
  <si>
    <t>CRE: LTV &gt;100%</t>
  </si>
  <si>
    <t>CRE: LTV do 60%</t>
  </si>
  <si>
    <t>Slika C.27. Snažniji porast kamatnih stopa zabilježen je u građevinarstvu i energetici</t>
  </si>
  <si>
    <t>Slika C.28. Narušavanje poslovnih rezultata moglo bi povećati kreditni rizik pojedinih poduzeća  </t>
  </si>
  <si>
    <t>25. percentil</t>
  </si>
  <si>
    <t>Medijan</t>
  </si>
  <si>
    <t>75. percentil</t>
  </si>
  <si>
    <t>Slika D.1. Blagi rast imovine bankovnog sustava</t>
  </si>
  <si>
    <t>Imovina kreditnih institucija</t>
  </si>
  <si>
    <t>Slika D.2. Rast inozemne imovine i visoka kreditna aktivnost</t>
  </si>
  <si>
    <t>Dani
krediti</t>
  </si>
  <si>
    <t>Depoziti
kod HNB-a</t>
  </si>
  <si>
    <t>Dužnički
vrijednosni papiri</t>
  </si>
  <si>
    <t>Gotovina</t>
  </si>
  <si>
    <t>Ostala
imovina</t>
  </si>
  <si>
    <t>KRKB</t>
  </si>
  <si>
    <t/>
  </si>
  <si>
    <t>Imovina</t>
  </si>
  <si>
    <t>Obveze</t>
  </si>
  <si>
    <t>Razlika</t>
  </si>
  <si>
    <t>Dužnički VP</t>
  </si>
  <si>
    <t>Depoziti: Ostali sektor</t>
  </si>
  <si>
    <t>Depoziti: Privatni nefinancijski sektor</t>
  </si>
  <si>
    <t>Inozemne obveze</t>
  </si>
  <si>
    <t>Udjeli novčanih fondova</t>
  </si>
  <si>
    <t>Preostale obveze</t>
  </si>
  <si>
    <t>Kućanstva</t>
  </si>
  <si>
    <t>Nefinancijska društva</t>
  </si>
  <si>
    <t>Institucija</t>
  </si>
  <si>
    <t>Simetrična promjena u depozitima velikih deponenata</t>
  </si>
  <si>
    <t>Simetrična promjena u ukupnim depozitima</t>
  </si>
  <si>
    <t>te mjeri promjenu između dva razdoblja uzimajući u obzir prosjek vrijednosti na početku i kraju promatranog razdoblja</t>
  </si>
  <si>
    <t>Izdani dužnički instrumenti</t>
  </si>
  <si>
    <t>Ostali sektori</t>
  </si>
  <si>
    <t>Poduzeća</t>
  </si>
  <si>
    <t>Krediti</t>
  </si>
  <si>
    <t>Država</t>
  </si>
  <si>
    <t>Slika D.13. Porast udjela faze 2 u sustavu</t>
  </si>
  <si>
    <t>Ukupni krediti</t>
  </si>
  <si>
    <t>Slika D.14. Najveće pogoršanje udjela kredita poduzećima u fazi 2 kod djelatnosti energetike</t>
  </si>
  <si>
    <t>Industrija (A,B,C,E)</t>
  </si>
  <si>
    <t>Energetika (D)</t>
  </si>
  <si>
    <t>Građevina (F, L)</t>
  </si>
  <si>
    <t>Trgovina (G)</t>
  </si>
  <si>
    <t>Turizam (I)</t>
  </si>
  <si>
    <t>Usluge (H,J,M,N,O,P,Q,R,S)</t>
  </si>
  <si>
    <t xml:space="preserve">Ukupno </t>
  </si>
  <si>
    <t>Povrat na prosječni kapital</t>
  </si>
  <si>
    <t>1999.</t>
  </si>
  <si>
    <t>Slika D.16. Rast neto kamatnog prihoda najznačajniji je element porasta profitabilnosti</t>
  </si>
  <si>
    <t>(dekompozicija povrata na imovinu)</t>
  </si>
  <si>
    <t>Neto
kamatni
prihod</t>
  </si>
  <si>
    <t>Neto
nekamatni
prihod</t>
  </si>
  <si>
    <t>Adm.
troškovi 
i amortizacija</t>
  </si>
  <si>
    <t>Troškovi ispravaka 
vrijednosti</t>
  </si>
  <si>
    <t>ROA</t>
  </si>
  <si>
    <t>EU</t>
  </si>
  <si>
    <t>HR</t>
  </si>
  <si>
    <t>Financijske institucije</t>
  </si>
  <si>
    <t>Opća država</t>
  </si>
  <si>
    <t>Središnja banka</t>
  </si>
  <si>
    <t>Neto kamatni prihod</t>
  </si>
  <si>
    <t>Slika D.19. Troškovna efikasnost pod snažnim utjecajem rasta operativnog prihoda</t>
  </si>
  <si>
    <t>Operativni trošak u imovini</t>
  </si>
  <si>
    <t>Trošak rizika</t>
  </si>
  <si>
    <t>LCR</t>
  </si>
  <si>
    <t>NSFR</t>
  </si>
  <si>
    <t>Rezerve kod središnje banke</t>
  </si>
  <si>
    <t>Imovina središnje države</t>
  </si>
  <si>
    <t>Ostala imovina</t>
  </si>
  <si>
    <t>IF iz kapitalnih stavki i instrumenta</t>
  </si>
  <si>
    <t>IF iz depozita stanovništva</t>
  </si>
  <si>
    <t>IF od ostalih nefinancijskih klijenata (osim središnjih banaka)</t>
  </si>
  <si>
    <t>Ostali stabilni izvori financiranja</t>
  </si>
  <si>
    <t>Instrumenti kapitala</t>
  </si>
  <si>
    <t>Zadržane zarade</t>
  </si>
  <si>
    <t>Tranzicijske prilagodbe</t>
  </si>
  <si>
    <t>Akumulirana ostala sveobuhvatna dobit</t>
  </si>
  <si>
    <t>Ostali kapital</t>
  </si>
  <si>
    <t>Ponder rizika</t>
  </si>
  <si>
    <t>Rast imovine</t>
  </si>
  <si>
    <t>Neto doprinos imovine</t>
  </si>
  <si>
    <t>CCoB</t>
  </si>
  <si>
    <t>CCyB</t>
  </si>
  <si>
    <t>SyRB</t>
  </si>
  <si>
    <t>O-SII</t>
  </si>
  <si>
    <t>Zahtjevi ukupno</t>
  </si>
  <si>
    <t>Višak</t>
  </si>
  <si>
    <t>Višak kapitala iznad MREL + CBR</t>
  </si>
  <si>
    <t>Višak kapitala za ispunjavanje MREL zahtjeva</t>
  </si>
  <si>
    <t>Specifični jaz (relativni)</t>
  </si>
  <si>
    <t>Specifični jaz (apsolutni)</t>
  </si>
  <si>
    <t xml:space="preserve">min. </t>
  </si>
  <si>
    <t>maks.</t>
  </si>
  <si>
    <t>3. tr. 2000.</t>
  </si>
  <si>
    <t>4. tr. 2000.</t>
  </si>
  <si>
    <t>1. tr. 2001.</t>
  </si>
  <si>
    <t>2. tr. 2001.</t>
  </si>
  <si>
    <t>3. tr. 2001.</t>
  </si>
  <si>
    <t>4. tr. 2001.</t>
  </si>
  <si>
    <t>1. tr. 2002.</t>
  </si>
  <si>
    <t>2. tr. 2002.</t>
  </si>
  <si>
    <t>3. tr. 2002.</t>
  </si>
  <si>
    <t>4. tr. 2002.</t>
  </si>
  <si>
    <t>1. tr. 2003.</t>
  </si>
  <si>
    <t>2. tr. 2003.</t>
  </si>
  <si>
    <t>3. tr. 2003.</t>
  </si>
  <si>
    <t>4. tr. 2003.</t>
  </si>
  <si>
    <t>1. tr. 2004.</t>
  </si>
  <si>
    <t>2. tr. 2004.</t>
  </si>
  <si>
    <t>3. tr. 2004.</t>
  </si>
  <si>
    <t>4. tr. 2004.</t>
  </si>
  <si>
    <t>1. tr. 2005.</t>
  </si>
  <si>
    <t>2. tr. 2005.</t>
  </si>
  <si>
    <t>3. tr. 2005.</t>
  </si>
  <si>
    <t>4. tr. 2005.</t>
  </si>
  <si>
    <t>1. tr. 2006.</t>
  </si>
  <si>
    <t>2. tr. 2006.</t>
  </si>
  <si>
    <t>3. tr. 2006.</t>
  </si>
  <si>
    <t>4. tr. 2006.</t>
  </si>
  <si>
    <t>1. tr. 2007.</t>
  </si>
  <si>
    <t>2. tr. 2007.</t>
  </si>
  <si>
    <t>3. tr. 2007.</t>
  </si>
  <si>
    <t>4. tr. 2007.</t>
  </si>
  <si>
    <t>1. tr. 2008.</t>
  </si>
  <si>
    <t>2. tr. 2008.</t>
  </si>
  <si>
    <t>3. tr. 2008.</t>
  </si>
  <si>
    <t>4. tr. 2008.</t>
  </si>
  <si>
    <t>1. tr. 2009.</t>
  </si>
  <si>
    <t>2. tr. 2009.</t>
  </si>
  <si>
    <t>3. tr. 2009.</t>
  </si>
  <si>
    <t>4. tr. 2009.</t>
  </si>
  <si>
    <t>1. tr. 2010.</t>
  </si>
  <si>
    <t>2. tr. 2010.</t>
  </si>
  <si>
    <t>3. tr. 2010.</t>
  </si>
  <si>
    <t>4. tr. 2010.</t>
  </si>
  <si>
    <t>1. tr. 2011.</t>
  </si>
  <si>
    <t>2. tr. 2011.</t>
  </si>
  <si>
    <t>3. tr. 2011.</t>
  </si>
  <si>
    <t>4. tr. 2011.</t>
  </si>
  <si>
    <t>1. tr. 2012.</t>
  </si>
  <si>
    <t>2. tr. 2012.</t>
  </si>
  <si>
    <t>3. tr. 2012.</t>
  </si>
  <si>
    <t>4. tr. 2012.</t>
  </si>
  <si>
    <t>1. tr. 2013.</t>
  </si>
  <si>
    <t>2. tr. 2013.</t>
  </si>
  <si>
    <t>3. tr. 2013.</t>
  </si>
  <si>
    <t>4. tr. 2013.</t>
  </si>
  <si>
    <t>1. tr. 2014.</t>
  </si>
  <si>
    <t>2. tr. 2014.</t>
  </si>
  <si>
    <t>3. tr. 2014.</t>
  </si>
  <si>
    <t>4. tr. 2014.</t>
  </si>
  <si>
    <t>1. tr. 2015.</t>
  </si>
  <si>
    <t>2. tr. 2015.</t>
  </si>
  <si>
    <t>3. tr. 2015.</t>
  </si>
  <si>
    <t>4. tr. 2015.</t>
  </si>
  <si>
    <t>1. tr. 2016.</t>
  </si>
  <si>
    <t>2. tr. 2016.</t>
  </si>
  <si>
    <t>3. tr. 2016.</t>
  </si>
  <si>
    <t>4. tr. 2016.</t>
  </si>
  <si>
    <t>1. tr. 2017.</t>
  </si>
  <si>
    <t>2. tr. 2017.</t>
  </si>
  <si>
    <t>3. tr. 2017.</t>
  </si>
  <si>
    <t>4. tr. 2017.</t>
  </si>
  <si>
    <t>ICSR težine 1/6 po skupinama</t>
  </si>
  <si>
    <t>Kreditna dinamika</t>
  </si>
  <si>
    <t>Rizik financiranja KI</t>
  </si>
  <si>
    <t>Precijenjenost nekretnina</t>
  </si>
  <si>
    <t>Opterećenost dugom</t>
  </si>
  <si>
    <t>Vanjske neravnoteže</t>
  </si>
  <si>
    <t>Podcjenjivanje rizika</t>
  </si>
  <si>
    <t>Najavljena stopa</t>
  </si>
  <si>
    <t>Primjenjiva stopa</t>
  </si>
  <si>
    <t>1.tr.2024.</t>
  </si>
  <si>
    <t>Slika C.15. U 2023. dolazi do stagnacije omjera duga i raspoloživog dohotka</t>
  </si>
  <si>
    <t>Slika C.16. Snažan rast kredita u 2023. i dalje je umjeren u odnosu na povijesna iskustva</t>
  </si>
  <si>
    <t>indeks (1985.: 2019. = 100)</t>
  </si>
  <si>
    <t>1.1.2000.</t>
  </si>
  <si>
    <t>1.2.2000.</t>
  </si>
  <si>
    <t>1.3.2000.</t>
  </si>
  <si>
    <t>1.4.2000.</t>
  </si>
  <si>
    <t>1.5.2000.</t>
  </si>
  <si>
    <t>1.6.2000.</t>
  </si>
  <si>
    <t>1.7.2000.</t>
  </si>
  <si>
    <t>1.8.2000.</t>
  </si>
  <si>
    <t>1.9.2000.</t>
  </si>
  <si>
    <t>1.10.2000.</t>
  </si>
  <si>
    <t>1.11.2000.</t>
  </si>
  <si>
    <t>1.12.2000.</t>
  </si>
  <si>
    <t>1.1.2001.</t>
  </si>
  <si>
    <t>1.2.2001.</t>
  </si>
  <si>
    <t>1.3.2001.</t>
  </si>
  <si>
    <t>1.4.2001.</t>
  </si>
  <si>
    <t>1.5.2001.</t>
  </si>
  <si>
    <t>1.6.2001.</t>
  </si>
  <si>
    <t>1.7.2001.</t>
  </si>
  <si>
    <t>1.8.2001.</t>
  </si>
  <si>
    <t>1.9.2001.</t>
  </si>
  <si>
    <t>1.10.2001.</t>
  </si>
  <si>
    <t>1.11.2001.</t>
  </si>
  <si>
    <t>1.12.2001.</t>
  </si>
  <si>
    <t>1.1.2002.</t>
  </si>
  <si>
    <t>1.2.2002.</t>
  </si>
  <si>
    <t>1.3.2002.</t>
  </si>
  <si>
    <t>1.4.2002.</t>
  </si>
  <si>
    <t>1.5.2002.</t>
  </si>
  <si>
    <t>1.6.2002.</t>
  </si>
  <si>
    <t>1.7.2002.</t>
  </si>
  <si>
    <t>1.8.2002.</t>
  </si>
  <si>
    <t>1.9.2002.</t>
  </si>
  <si>
    <t>1.10.2002.</t>
  </si>
  <si>
    <t>1.11.2002.</t>
  </si>
  <si>
    <t>1.12.2002.</t>
  </si>
  <si>
    <t>1.1.2003.</t>
  </si>
  <si>
    <t>1.2.2003.</t>
  </si>
  <si>
    <t>1.3.2003.</t>
  </si>
  <si>
    <t>1.4.2003.</t>
  </si>
  <si>
    <t>1.5.2003.</t>
  </si>
  <si>
    <t>1.6.2003.</t>
  </si>
  <si>
    <t>1.7.2003.</t>
  </si>
  <si>
    <t>1.8.2003.</t>
  </si>
  <si>
    <t>1.9.2003.</t>
  </si>
  <si>
    <t>1.10.2003.</t>
  </si>
  <si>
    <t>1.11.2003.</t>
  </si>
  <si>
    <t>1.12.2003.</t>
  </si>
  <si>
    <t>1.1.2004.</t>
  </si>
  <si>
    <t>1.2.2004.</t>
  </si>
  <si>
    <t>1.3.2004.</t>
  </si>
  <si>
    <t>1.4.2004.</t>
  </si>
  <si>
    <t>1.5.2004.</t>
  </si>
  <si>
    <t>1.6.2004.</t>
  </si>
  <si>
    <t>1.7.2004.</t>
  </si>
  <si>
    <t>1.8.2004.</t>
  </si>
  <si>
    <t>1.9.2004.</t>
  </si>
  <si>
    <t>1.10.2004.</t>
  </si>
  <si>
    <t>1.11.2004.</t>
  </si>
  <si>
    <t>1.12.2004.</t>
  </si>
  <si>
    <t>1.1.2005.</t>
  </si>
  <si>
    <t>1.2.2005.</t>
  </si>
  <si>
    <t>1.3.2005.</t>
  </si>
  <si>
    <t>1.4.2005.</t>
  </si>
  <si>
    <t>1.5.2005.</t>
  </si>
  <si>
    <t>1.6.2005.</t>
  </si>
  <si>
    <t>1.7.2005.</t>
  </si>
  <si>
    <t>1.8.2005.</t>
  </si>
  <si>
    <t>1.9.2005.</t>
  </si>
  <si>
    <t>1.10.2005.</t>
  </si>
  <si>
    <t>1.11.2005.</t>
  </si>
  <si>
    <t>1.12.2005.</t>
  </si>
  <si>
    <t>1.1.2006.</t>
  </si>
  <si>
    <t>1.2.2006.</t>
  </si>
  <si>
    <t>1.3.2006.</t>
  </si>
  <si>
    <t>1.4.2006.</t>
  </si>
  <si>
    <t>1.5.2006.</t>
  </si>
  <si>
    <t>1.6.2006.</t>
  </si>
  <si>
    <t>1.7.2006.</t>
  </si>
  <si>
    <t>1.8.2006.</t>
  </si>
  <si>
    <t>1.9.2006.</t>
  </si>
  <si>
    <t>1.10.2006.</t>
  </si>
  <si>
    <t>1.11.2006.</t>
  </si>
  <si>
    <t>1.12.2006.</t>
  </si>
  <si>
    <t>1.1.2007.</t>
  </si>
  <si>
    <t>1.2.2007.</t>
  </si>
  <si>
    <t>1.3.2007.</t>
  </si>
  <si>
    <t>1.4.2007.</t>
  </si>
  <si>
    <t>1.5.2007.</t>
  </si>
  <si>
    <t>1.6.2007.</t>
  </si>
  <si>
    <t>1.7.2007.</t>
  </si>
  <si>
    <t>1.8.2007.</t>
  </si>
  <si>
    <t>1.9.2007.</t>
  </si>
  <si>
    <t>1.10.2007.</t>
  </si>
  <si>
    <t>1.11.2007.</t>
  </si>
  <si>
    <t>1.12.2007.</t>
  </si>
  <si>
    <t>1.1.2008.</t>
  </si>
  <si>
    <t>1.2.2008.</t>
  </si>
  <si>
    <t>1.3.2008.</t>
  </si>
  <si>
    <t>1.4.2008.</t>
  </si>
  <si>
    <t>1.5.2008.</t>
  </si>
  <si>
    <t>1.6.2008.</t>
  </si>
  <si>
    <t>1.7.2008.</t>
  </si>
  <si>
    <t>1.8.2008.</t>
  </si>
  <si>
    <t>1.9.2008.</t>
  </si>
  <si>
    <t>1.10.2008.</t>
  </si>
  <si>
    <t>1.11.2008.</t>
  </si>
  <si>
    <t>1.12.2008.</t>
  </si>
  <si>
    <t>1.1.2009.</t>
  </si>
  <si>
    <t>1.2.2009.</t>
  </si>
  <si>
    <t>1.3.2009.</t>
  </si>
  <si>
    <t>1.4.2009.</t>
  </si>
  <si>
    <t>1.5.2009.</t>
  </si>
  <si>
    <t>1.6.2009.</t>
  </si>
  <si>
    <t>1.7.2009.</t>
  </si>
  <si>
    <t>1.8.2009.</t>
  </si>
  <si>
    <t>1.9.2009.</t>
  </si>
  <si>
    <t>1.10.2009.</t>
  </si>
  <si>
    <t>1.11.2009.</t>
  </si>
  <si>
    <t>1.12.2009.</t>
  </si>
  <si>
    <t>1.1.2010.</t>
  </si>
  <si>
    <t>1.2.2010.</t>
  </si>
  <si>
    <t>1.3.2010.</t>
  </si>
  <si>
    <t>1.4.2010.</t>
  </si>
  <si>
    <t>1.5.2010.</t>
  </si>
  <si>
    <t>1.6.2010.</t>
  </si>
  <si>
    <t>1.7.2010.</t>
  </si>
  <si>
    <t>1.8.2010.</t>
  </si>
  <si>
    <t>1.9.2010.</t>
  </si>
  <si>
    <t>1.10.2010.</t>
  </si>
  <si>
    <t>1.11.2010.</t>
  </si>
  <si>
    <t>1.12.2010.</t>
  </si>
  <si>
    <t>1.1.2011.</t>
  </si>
  <si>
    <t>1.2.2011.</t>
  </si>
  <si>
    <t>1.3.2011.</t>
  </si>
  <si>
    <t>1.4.2011.</t>
  </si>
  <si>
    <t>1.5.2011.</t>
  </si>
  <si>
    <t>1.6.2011.</t>
  </si>
  <si>
    <t>1.7.2011.</t>
  </si>
  <si>
    <t>1.8.2011.</t>
  </si>
  <si>
    <t>1.9.2011.</t>
  </si>
  <si>
    <t>1.10.2011.</t>
  </si>
  <si>
    <t>1.11.2011.</t>
  </si>
  <si>
    <t>1.12.2011.</t>
  </si>
  <si>
    <t>1.1.2012.</t>
  </si>
  <si>
    <t>1.2.2012.</t>
  </si>
  <si>
    <t>1.3.2012.</t>
  </si>
  <si>
    <t>1.4.2012.</t>
  </si>
  <si>
    <t>1.5.2012.</t>
  </si>
  <si>
    <t>1.6.2012.</t>
  </si>
  <si>
    <t>1.7.2012.</t>
  </si>
  <si>
    <t>1.8.2012.</t>
  </si>
  <si>
    <t>1.9.2012.</t>
  </si>
  <si>
    <t>1.10.2012.</t>
  </si>
  <si>
    <t>1.11.2012.</t>
  </si>
  <si>
    <t>1.12.2012.</t>
  </si>
  <si>
    <t>1.1.2013.</t>
  </si>
  <si>
    <t>1.2.2013.</t>
  </si>
  <si>
    <t>1.3.2013.</t>
  </si>
  <si>
    <t>1.4.2013.</t>
  </si>
  <si>
    <t>1.5.2013.</t>
  </si>
  <si>
    <t>1.6.2013.</t>
  </si>
  <si>
    <t>1.7.2013.</t>
  </si>
  <si>
    <t>1.8.2013.</t>
  </si>
  <si>
    <t>1.9.2013.</t>
  </si>
  <si>
    <t>1.10.2013.</t>
  </si>
  <si>
    <t>1.11.2013.</t>
  </si>
  <si>
    <t>1.12.2013.</t>
  </si>
  <si>
    <t>1.1.2014.</t>
  </si>
  <si>
    <t>1.2.2014.</t>
  </si>
  <si>
    <t>1.3.2014.</t>
  </si>
  <si>
    <t>1.4.2014.</t>
  </si>
  <si>
    <t>1.5.2014.</t>
  </si>
  <si>
    <t>1.6.2014.</t>
  </si>
  <si>
    <t>1.7.2014.</t>
  </si>
  <si>
    <t>1.8.2014.</t>
  </si>
  <si>
    <t>1.9.2014.</t>
  </si>
  <si>
    <t>1.10.2014.</t>
  </si>
  <si>
    <t>1.11.2014.</t>
  </si>
  <si>
    <t>1.12.2014.</t>
  </si>
  <si>
    <t>1.1.2015.</t>
  </si>
  <si>
    <t>1.2.2015.</t>
  </si>
  <si>
    <t>1.3.2015.</t>
  </si>
  <si>
    <t>1.4.2015.</t>
  </si>
  <si>
    <t>1.5.2015.</t>
  </si>
  <si>
    <t>1.6.2015.</t>
  </si>
  <si>
    <t>1.7.2015.</t>
  </si>
  <si>
    <t>1.8.2015.</t>
  </si>
  <si>
    <t>1.9.2015.</t>
  </si>
  <si>
    <t>1.10.2015.</t>
  </si>
  <si>
    <t>1.11.2015.</t>
  </si>
  <si>
    <t>1.12.2015.</t>
  </si>
  <si>
    <t>1.1.2016.</t>
  </si>
  <si>
    <t>1.2.2016.</t>
  </si>
  <si>
    <t>1.3.2016.</t>
  </si>
  <si>
    <t>1.4.2016.</t>
  </si>
  <si>
    <t>1.5.2016.</t>
  </si>
  <si>
    <t>1.6.2016.</t>
  </si>
  <si>
    <t>1.7.2016.</t>
  </si>
  <si>
    <t>1.8.2016.</t>
  </si>
  <si>
    <t>1.9.2016.</t>
  </si>
  <si>
    <t>1.10.2016.</t>
  </si>
  <si>
    <t>1.11.2016.</t>
  </si>
  <si>
    <t>1.12.2016.</t>
  </si>
  <si>
    <t>1.1.2017.</t>
  </si>
  <si>
    <t>1.2.2017.</t>
  </si>
  <si>
    <t>1.3.2017.</t>
  </si>
  <si>
    <t>1.4.2017.</t>
  </si>
  <si>
    <t>1.5.2017.</t>
  </si>
  <si>
    <t>1.6.2017.</t>
  </si>
  <si>
    <t>1.7.2017.</t>
  </si>
  <si>
    <t>1.8.2017.</t>
  </si>
  <si>
    <t>1.9.2017.</t>
  </si>
  <si>
    <t>1.10.2017.</t>
  </si>
  <si>
    <t>1.11.2017.</t>
  </si>
  <si>
    <t>1.12.2017.</t>
  </si>
  <si>
    <t>1.1.2018.</t>
  </si>
  <si>
    <t>1.2.2018.</t>
  </si>
  <si>
    <t>1.3.2018.</t>
  </si>
  <si>
    <t>1.4.2018.</t>
  </si>
  <si>
    <t>1.5.2018.</t>
  </si>
  <si>
    <t>1.6.2018.</t>
  </si>
  <si>
    <t>1.7.2018.</t>
  </si>
  <si>
    <t>1.8.2018.</t>
  </si>
  <si>
    <t>1.9.2018.</t>
  </si>
  <si>
    <t>1.10.2018.</t>
  </si>
  <si>
    <t>1.11.2018.</t>
  </si>
  <si>
    <t>1.12.2018.</t>
  </si>
  <si>
    <t>1.1.2019.</t>
  </si>
  <si>
    <t>1.2.2019.</t>
  </si>
  <si>
    <t>1.3.2019.</t>
  </si>
  <si>
    <t>1.4.2019.</t>
  </si>
  <si>
    <t>1.5.2019.</t>
  </si>
  <si>
    <t>1.6.2019.</t>
  </si>
  <si>
    <t>1.7.2019.</t>
  </si>
  <si>
    <t>1.8.2019.</t>
  </si>
  <si>
    <t>1.9.2019.</t>
  </si>
  <si>
    <t>1.10.2019.</t>
  </si>
  <si>
    <t>1.11.2019.</t>
  </si>
  <si>
    <t>1.12.2019.</t>
  </si>
  <si>
    <t>1.1.2020.</t>
  </si>
  <si>
    <t>1.2.2020.</t>
  </si>
  <si>
    <t>1.3.2020.</t>
  </si>
  <si>
    <t>1.4.2020.</t>
  </si>
  <si>
    <t>1.5.2020.</t>
  </si>
  <si>
    <t>1.6.2020.</t>
  </si>
  <si>
    <t>1.7.2020.</t>
  </si>
  <si>
    <t>1.8.2020.</t>
  </si>
  <si>
    <t>1.9.2020.</t>
  </si>
  <si>
    <t>1.10.2020.</t>
  </si>
  <si>
    <t>1.11.2020.</t>
  </si>
  <si>
    <t>1.12.2020.</t>
  </si>
  <si>
    <t>1.1.2021.</t>
  </si>
  <si>
    <t>1.2.2021.</t>
  </si>
  <si>
    <t>1.3.2021.</t>
  </si>
  <si>
    <t>1.4.2021.</t>
  </si>
  <si>
    <t>1.5.2021.</t>
  </si>
  <si>
    <t>1.6.2021.</t>
  </si>
  <si>
    <t>1.7.2021.</t>
  </si>
  <si>
    <t>1.8.2021.</t>
  </si>
  <si>
    <t>1.9.2021.</t>
  </si>
  <si>
    <t>1.10.2021.</t>
  </si>
  <si>
    <t>1.11.2021.</t>
  </si>
  <si>
    <t>1.12.2021.</t>
  </si>
  <si>
    <t>1.1.2022.</t>
  </si>
  <si>
    <t>1.2.2022.</t>
  </si>
  <si>
    <t>1.3.2022.</t>
  </si>
  <si>
    <t>1.4.2022.</t>
  </si>
  <si>
    <t>1.5.2022.</t>
  </si>
  <si>
    <t>1.6.2022.</t>
  </si>
  <si>
    <t>1.7.2022.</t>
  </si>
  <si>
    <t>1.8.2022.</t>
  </si>
  <si>
    <t>1.9.2022.</t>
  </si>
  <si>
    <t>1.10.2022.</t>
  </si>
  <si>
    <t>1.11.2022.</t>
  </si>
  <si>
    <t>1.12.2022.</t>
  </si>
  <si>
    <t>1.1.2023.</t>
  </si>
  <si>
    <t>1.2.2023.</t>
  </si>
  <si>
    <t>1.3.2023.</t>
  </si>
  <si>
    <t>1.4.2023.</t>
  </si>
  <si>
    <t>1.5.2023.</t>
  </si>
  <si>
    <t>1.6.2023.</t>
  </si>
  <si>
    <t>1.7.2023.</t>
  </si>
  <si>
    <t>1.8.2023.</t>
  </si>
  <si>
    <t>1.9.2023.</t>
  </si>
  <si>
    <t>1.10.2023.</t>
  </si>
  <si>
    <t>1.11.2023.</t>
  </si>
  <si>
    <t>1.12.2023.</t>
  </si>
  <si>
    <t>1.1.2024.</t>
  </si>
  <si>
    <t>1.2.2024.</t>
  </si>
  <si>
    <t>1.3.2024.</t>
  </si>
  <si>
    <r>
      <t xml:space="preserve">Napomena: Indeks rizika GPR (engl. </t>
    </r>
    <r>
      <rPr>
        <i/>
        <sz val="11"/>
        <color theme="1"/>
        <rFont val="Calibri"/>
        <family val="2"/>
        <charset val="238"/>
        <scheme val="minor"/>
      </rPr>
      <t>Geopolitical risk index</t>
    </r>
    <r>
      <rPr>
        <sz val="11"/>
        <color theme="1"/>
        <rFont val="Calibri"/>
        <family val="2"/>
        <scheme val="minor"/>
      </rPr>
      <t xml:space="preserve">) odražava rezultate automatiziranog pretraživanja teksta elektroničkog arhiva deset tiskovina. </t>
    </r>
  </si>
  <si>
    <t>Slika A.2. Neizvjesnost glede smjera ekonomske politike na globalnoj je razini povišena</t>
  </si>
  <si>
    <t>Indeks neizvjesnosti ekonomske politike (svijet)</t>
  </si>
  <si>
    <t>indeks (1997.: 2015. = 100)</t>
  </si>
  <si>
    <r>
      <t xml:space="preserve">Napomena: Indeksi (engl. </t>
    </r>
    <r>
      <rPr>
        <i/>
        <sz val="11"/>
        <color theme="1"/>
        <rFont val="Calibri"/>
        <family val="2"/>
        <charset val="238"/>
        <scheme val="minor"/>
      </rPr>
      <t>Economic Policy Uncertainty Indices</t>
    </r>
    <r>
      <rPr>
        <sz val="11"/>
        <color theme="1"/>
        <rFont val="Calibri"/>
        <family val="2"/>
        <scheme val="minor"/>
      </rPr>
      <t>) mjere neizvjesnost povezanu sa smjerom kretanja ekonomske politike.</t>
    </r>
  </si>
  <si>
    <t xml:space="preserve">Slika A.3. Gospodarski izgledi europodručja osjetno su slabiji u odnosu na globalna očekivanja </t>
  </si>
  <si>
    <t>Inflacija (travanj 2024.) – desno</t>
  </si>
  <si>
    <t xml:space="preserve">Izvor: MMF (WEO, travanj 2024. / travanj 2023.) </t>
  </si>
  <si>
    <t>31.3.2007.</t>
  </si>
  <si>
    <t>30.6.2007.</t>
  </si>
  <si>
    <t>30.9.2007.</t>
  </si>
  <si>
    <t>31.12.2007.</t>
  </si>
  <si>
    <t>31.3.2008.</t>
  </si>
  <si>
    <t>30.6.2008.</t>
  </si>
  <si>
    <t>30.9.2008.</t>
  </si>
  <si>
    <t>31.12.2008.</t>
  </si>
  <si>
    <t>31.3.2009.</t>
  </si>
  <si>
    <t>30.6.2009.</t>
  </si>
  <si>
    <t>30.9.2009.</t>
  </si>
  <si>
    <t>31.12.2009.</t>
  </si>
  <si>
    <t>31.3.2010.</t>
  </si>
  <si>
    <t>30.6.2010.</t>
  </si>
  <si>
    <t>30.9.2010.</t>
  </si>
  <si>
    <t>31.12.2010.</t>
  </si>
  <si>
    <t>31.3.2011.</t>
  </si>
  <si>
    <t>30.6.2011.</t>
  </si>
  <si>
    <t>30.9.2011.</t>
  </si>
  <si>
    <t>31.12.2011.</t>
  </si>
  <si>
    <t>31.3.2012.</t>
  </si>
  <si>
    <t>30.6.2012.</t>
  </si>
  <si>
    <t>30.9.2012.</t>
  </si>
  <si>
    <t>31.12.2012.</t>
  </si>
  <si>
    <t>31.3.2013.</t>
  </si>
  <si>
    <t>30.6.2013.</t>
  </si>
  <si>
    <t>30.9.2013.</t>
  </si>
  <si>
    <t>31.12.2013.</t>
  </si>
  <si>
    <t>31.3.2014.</t>
  </si>
  <si>
    <t>30.6.2014.</t>
  </si>
  <si>
    <t>30.9.2014.</t>
  </si>
  <si>
    <t>31.12.2014.</t>
  </si>
  <si>
    <t>31.3.2015.</t>
  </si>
  <si>
    <t>30.6.2015.</t>
  </si>
  <si>
    <t>30.9.2015.</t>
  </si>
  <si>
    <t>31.12.2015.</t>
  </si>
  <si>
    <t>31.3.2016.</t>
  </si>
  <si>
    <t>30.6.2016.</t>
  </si>
  <si>
    <t>30.9.2016.</t>
  </si>
  <si>
    <t>31.12.2016.</t>
  </si>
  <si>
    <t>31.3.2017.</t>
  </si>
  <si>
    <t>30.6.2017.</t>
  </si>
  <si>
    <t>30.9.2017.</t>
  </si>
  <si>
    <t>31.12.2017.</t>
  </si>
  <si>
    <t>31.3.2018.</t>
  </si>
  <si>
    <t>30.6.2018.</t>
  </si>
  <si>
    <t>30.9.2018.</t>
  </si>
  <si>
    <t>31.12.2018.</t>
  </si>
  <si>
    <t>31.3.2019.</t>
  </si>
  <si>
    <t>30.6.2019.</t>
  </si>
  <si>
    <t>30.9.2019.</t>
  </si>
  <si>
    <t>31.12.2019.</t>
  </si>
  <si>
    <t>31.3.2020.</t>
  </si>
  <si>
    <t>30.6.2020.</t>
  </si>
  <si>
    <t>30.9.2020.</t>
  </si>
  <si>
    <t>31.12.2020.</t>
  </si>
  <si>
    <t>31.3.2021.</t>
  </si>
  <si>
    <t>30.6.2021.</t>
  </si>
  <si>
    <t>30.9.2021.</t>
  </si>
  <si>
    <t>31.12.2021.</t>
  </si>
  <si>
    <t>31.3.2022.</t>
  </si>
  <si>
    <t>30.9.2022.</t>
  </si>
  <si>
    <t>31.3.2024.</t>
  </si>
  <si>
    <t>Napomena: Pokazatelj Sentix prati raspoloženje investitora na globalnoj razini, njihova očekivanja i ocjenu trenutačne ekonomske situacije. Zasniva se na anketnom ispitivanju i može poprimiti vrijednosti između –100 i 100. Pozitivne vrijednosti znače pozitivnu ocjenu ekonomske situacije i obratno. Pokazatelj ESI prati ekonomsko raspoloženje u EU-u, pri čemu vrijednosti iznad 100 predstavljaju ekonomsko raspoloženje bolje od ostvarenoga dugoročnog prosjeka.</t>
  </si>
  <si>
    <t>Izvori: Bloomberg; Europska komisija</t>
  </si>
  <si>
    <t>Slika A.5. Inflatorni pritisci diljem svijeta osjetno su se usporili</t>
  </si>
  <si>
    <t>Inflacija – SAD</t>
  </si>
  <si>
    <t>Inflacija – europodručje</t>
  </si>
  <si>
    <t>Inflacija – svijet</t>
  </si>
  <si>
    <t>31.1.2020.</t>
  </si>
  <si>
    <t>28.2.2020.</t>
  </si>
  <si>
    <t>30.4.2020.</t>
  </si>
  <si>
    <t>29.5.2020.</t>
  </si>
  <si>
    <t>31.7.2020.</t>
  </si>
  <si>
    <t>31.8.2020.</t>
  </si>
  <si>
    <t>30.10.2020.</t>
  </si>
  <si>
    <t>30.11.2020.</t>
  </si>
  <si>
    <t>29.1.2021.</t>
  </si>
  <si>
    <t>26.2.2021.</t>
  </si>
  <si>
    <t>30.4.2021.</t>
  </si>
  <si>
    <t>31.5.2021.</t>
  </si>
  <si>
    <t>30.7.2021.</t>
  </si>
  <si>
    <t>31.8.2021.</t>
  </si>
  <si>
    <t>29.10.2021.</t>
  </si>
  <si>
    <t>30.11.2021.</t>
  </si>
  <si>
    <t>31.1.2022.</t>
  </si>
  <si>
    <t>28.2.2022.</t>
  </si>
  <si>
    <t>29.4.2022.</t>
  </si>
  <si>
    <t>31.5.2022.</t>
  </si>
  <si>
    <t>29.7.2022.</t>
  </si>
  <si>
    <t>31.8.2022.</t>
  </si>
  <si>
    <t>31.10.2022.</t>
  </si>
  <si>
    <t>30.11.2022.</t>
  </si>
  <si>
    <t>30.12.2022.</t>
  </si>
  <si>
    <t>31.1.2023.</t>
  </si>
  <si>
    <t>28.2.2023.</t>
  </si>
  <si>
    <t>30.4.2023.</t>
  </si>
  <si>
    <t>31.5.2023.</t>
  </si>
  <si>
    <t>31.7.2023.</t>
  </si>
  <si>
    <t>31.8.2023.</t>
  </si>
  <si>
    <t>31.10.2023.</t>
  </si>
  <si>
    <t>30.11.2023.</t>
  </si>
  <si>
    <t>31.1.2024.</t>
  </si>
  <si>
    <t>31.1.2005.</t>
  </si>
  <si>
    <t>28.2.2005.</t>
  </si>
  <si>
    <t>31.3.2005.</t>
  </si>
  <si>
    <t>29.4.2005.</t>
  </si>
  <si>
    <t>31.5.2005.</t>
  </si>
  <si>
    <t>30.6.2005.</t>
  </si>
  <si>
    <t>29.7.2005.</t>
  </si>
  <si>
    <t>31.8.2005.</t>
  </si>
  <si>
    <t>30.9.2005.</t>
  </si>
  <si>
    <t>31.10.2005.</t>
  </si>
  <si>
    <t>30.11.2005.</t>
  </si>
  <si>
    <t>30.12.2005.</t>
  </si>
  <si>
    <t>31.1.2006.</t>
  </si>
  <si>
    <t>28.2.2006.</t>
  </si>
  <si>
    <t>31.3.2006.</t>
  </si>
  <si>
    <t>28.4.2006.</t>
  </si>
  <si>
    <t>31.5.2006.</t>
  </si>
  <si>
    <t>30.6.2006.</t>
  </si>
  <si>
    <t>31.7.2006.</t>
  </si>
  <si>
    <t>31.8.2006.</t>
  </si>
  <si>
    <t>29.9.2006.</t>
  </si>
  <si>
    <t>31.10.2006.</t>
  </si>
  <si>
    <t>30.11.2006.</t>
  </si>
  <si>
    <t>29.12.2006.</t>
  </si>
  <si>
    <t>31.1.2007.</t>
  </si>
  <si>
    <t>28.2.2007.</t>
  </si>
  <si>
    <t>30.3.2007.</t>
  </si>
  <si>
    <t>30.4.2007.</t>
  </si>
  <si>
    <t>31.5.2007.</t>
  </si>
  <si>
    <t>29.6.2007.</t>
  </si>
  <si>
    <t>31.7.2007.</t>
  </si>
  <si>
    <t>31.8.2007.</t>
  </si>
  <si>
    <t>28.9.2007.</t>
  </si>
  <si>
    <t>31.10.2007.</t>
  </si>
  <si>
    <t>30.11.2007.</t>
  </si>
  <si>
    <t>31.1.2008.</t>
  </si>
  <si>
    <t>29.2.2008.</t>
  </si>
  <si>
    <t>30.4.2008.</t>
  </si>
  <si>
    <t>30.5.2008.</t>
  </si>
  <si>
    <t>31.7.2008.</t>
  </si>
  <si>
    <t>29.8.2008.</t>
  </si>
  <si>
    <t>31.10.2008.</t>
  </si>
  <si>
    <t>28.11.2008.</t>
  </si>
  <si>
    <t>30.1.2009.</t>
  </si>
  <si>
    <t>27.2.2009.</t>
  </si>
  <si>
    <t>30.4.2009.</t>
  </si>
  <si>
    <t>29.5.2009.</t>
  </si>
  <si>
    <t>31.7.2009.</t>
  </si>
  <si>
    <t>31.8.2009.</t>
  </si>
  <si>
    <t>30.10.2009.</t>
  </si>
  <si>
    <t>30.11.2009.</t>
  </si>
  <si>
    <t>29.1.2010.</t>
  </si>
  <si>
    <t>26.2.2010.</t>
  </si>
  <si>
    <t>30.4.2010.</t>
  </si>
  <si>
    <t>31.5.2010.</t>
  </si>
  <si>
    <t>30.7.2010.</t>
  </si>
  <si>
    <t>31.8.2010.</t>
  </si>
  <si>
    <t>29.10.2010.</t>
  </si>
  <si>
    <t>30.11.2010.</t>
  </si>
  <si>
    <t>31.1.2011.</t>
  </si>
  <si>
    <t>28.2.2011.</t>
  </si>
  <si>
    <t>29.4.2011.</t>
  </si>
  <si>
    <t>31.5.2011.</t>
  </si>
  <si>
    <t>29.7.2011.</t>
  </si>
  <si>
    <t>31.8.2011.</t>
  </si>
  <si>
    <t>31.10.2011.</t>
  </si>
  <si>
    <t>30.11.2011.</t>
  </si>
  <si>
    <t>30.12.2011.</t>
  </si>
  <si>
    <t>31.1.2012.</t>
  </si>
  <si>
    <t>29.2.2012.</t>
  </si>
  <si>
    <t>30.3.2012.</t>
  </si>
  <si>
    <t>30.4.2012.</t>
  </si>
  <si>
    <t>31.5.2012.</t>
  </si>
  <si>
    <t>29.6.2012.</t>
  </si>
  <si>
    <t>31.7.2012.</t>
  </si>
  <si>
    <t>31.8.2012.</t>
  </si>
  <si>
    <t>28.9.2012.</t>
  </si>
  <si>
    <t>31.10.2012.</t>
  </si>
  <si>
    <t>30.11.2012.</t>
  </si>
  <si>
    <t>31.1.2013.</t>
  </si>
  <si>
    <t>28.2.2013.</t>
  </si>
  <si>
    <t>29.3.2013.</t>
  </si>
  <si>
    <t>30.4.2013.</t>
  </si>
  <si>
    <t>31.5.2013.</t>
  </si>
  <si>
    <t>28.6.2013.</t>
  </si>
  <si>
    <t>31.7.2013.</t>
  </si>
  <si>
    <t>30.8.2013.</t>
  </si>
  <si>
    <t>31.10.2013.</t>
  </si>
  <si>
    <t>29.11.2013.</t>
  </si>
  <si>
    <t>31.1.2014.</t>
  </si>
  <si>
    <t>28.2.2014.</t>
  </si>
  <si>
    <t>30.4.2014.</t>
  </si>
  <si>
    <t>30.5.2014.</t>
  </si>
  <si>
    <t>31.7.2014.</t>
  </si>
  <si>
    <t>29.8.2014.</t>
  </si>
  <si>
    <t>31.10.2014.</t>
  </si>
  <si>
    <t>28.11.2014.</t>
  </si>
  <si>
    <t>30.1.2015.</t>
  </si>
  <si>
    <t>27.2.2015.</t>
  </si>
  <si>
    <t>30.4.2015.</t>
  </si>
  <si>
    <t>29.5.2015.</t>
  </si>
  <si>
    <t>31.7.2015.</t>
  </si>
  <si>
    <t>31.8.2015.</t>
  </si>
  <si>
    <t>30.10.2015.</t>
  </si>
  <si>
    <t>30.11.2015.</t>
  </si>
  <si>
    <t>29.1.2016.</t>
  </si>
  <si>
    <t>29.2.2016.</t>
  </si>
  <si>
    <t>29.4.2016.</t>
  </si>
  <si>
    <t>31.5.2016.</t>
  </si>
  <si>
    <t>29.7.2016.</t>
  </si>
  <si>
    <t>31.8.2016.</t>
  </si>
  <si>
    <t>31.10.2016.</t>
  </si>
  <si>
    <t>30.11.2016.</t>
  </si>
  <si>
    <t>30.12.2016.</t>
  </si>
  <si>
    <t>31.1.2017.</t>
  </si>
  <si>
    <t>28.2.2017.</t>
  </si>
  <si>
    <t>28.4.2017.</t>
  </si>
  <si>
    <t>31.5.2017.</t>
  </si>
  <si>
    <t>31.7.2017.</t>
  </si>
  <si>
    <t>31.8.2017.</t>
  </si>
  <si>
    <t>29.9.2017.</t>
  </si>
  <si>
    <t>31.10.2017.</t>
  </si>
  <si>
    <t>30.11.2017.</t>
  </si>
  <si>
    <t>29.12.2017.</t>
  </si>
  <si>
    <t>31.1.2018.</t>
  </si>
  <si>
    <t>28.2.2018.</t>
  </si>
  <si>
    <t>30.3.2018.</t>
  </si>
  <si>
    <t>30.4.2018.</t>
  </si>
  <si>
    <t>31.5.2018.</t>
  </si>
  <si>
    <t>29.6.2018.</t>
  </si>
  <si>
    <t>31.7.2018.</t>
  </si>
  <si>
    <t>31.8.2018.</t>
  </si>
  <si>
    <t>28.9.2018.</t>
  </si>
  <si>
    <t>31.10.2018.</t>
  </si>
  <si>
    <t>30.11.2018.</t>
  </si>
  <si>
    <t>31.1.2019.</t>
  </si>
  <si>
    <t>28.2.2019.</t>
  </si>
  <si>
    <t>29.3.2019.</t>
  </si>
  <si>
    <t>30.4.2019.</t>
  </si>
  <si>
    <t>31.5.2019.</t>
  </si>
  <si>
    <t>28.6.2019.</t>
  </si>
  <si>
    <t>31.7.2019.</t>
  </si>
  <si>
    <t>30.8.2019.</t>
  </si>
  <si>
    <t>31.10.2019.</t>
  </si>
  <si>
    <t>29.11.2019.</t>
  </si>
  <si>
    <t>S&amp;P 500</t>
  </si>
  <si>
    <t>2007. = 100</t>
  </si>
  <si>
    <t>10-god.prosjek</t>
  </si>
  <si>
    <t>Slika A.9. Vrednovanje dionica europskih banaka poraslo je</t>
  </si>
  <si>
    <t>31.3.2002.</t>
  </si>
  <si>
    <t>30.6.2002.</t>
  </si>
  <si>
    <t>30.9.2002.</t>
  </si>
  <si>
    <t>31.12.2002.</t>
  </si>
  <si>
    <t>31.3.2003.</t>
  </si>
  <si>
    <t>30.6.2003.</t>
  </si>
  <si>
    <t>30.9.2003.</t>
  </si>
  <si>
    <t>31.12.2003.</t>
  </si>
  <si>
    <t>31.3.2004.</t>
  </si>
  <si>
    <t>30.6.2004.</t>
  </si>
  <si>
    <t>30.9.2004.</t>
  </si>
  <si>
    <t>31.12.2004.</t>
  </si>
  <si>
    <t>31.12.2005.</t>
  </si>
  <si>
    <t>30.9.2006.</t>
  </si>
  <si>
    <t>31.12.2006.</t>
  </si>
  <si>
    <t xml:space="preserve"> %</t>
  </si>
  <si>
    <t>Ujedinjena Kraljevina</t>
  </si>
  <si>
    <t>3.1.2022.</t>
  </si>
  <si>
    <t>4.1.2022.</t>
  </si>
  <si>
    <t>5.1.2022.</t>
  </si>
  <si>
    <t>6.1.2022.</t>
  </si>
  <si>
    <t>7.1.2022.</t>
  </si>
  <si>
    <t>10.1.2022.</t>
  </si>
  <si>
    <t>11.1.2022.</t>
  </si>
  <si>
    <t>12.1.2022.</t>
  </si>
  <si>
    <t>13.1.2022.</t>
  </si>
  <si>
    <t>14.1.2022.</t>
  </si>
  <si>
    <t>18.1.2022.</t>
  </si>
  <si>
    <t>19.1.2022.</t>
  </si>
  <si>
    <t>20.1.2022.</t>
  </si>
  <si>
    <t>21.1.2022.</t>
  </si>
  <si>
    <t>24.1.2022.</t>
  </si>
  <si>
    <t>25.1.2022.</t>
  </si>
  <si>
    <t>26.1.2022.</t>
  </si>
  <si>
    <t>27.1.2022.</t>
  </si>
  <si>
    <t>28.1.2022.</t>
  </si>
  <si>
    <t>2.2.2022.</t>
  </si>
  <si>
    <t>3.2.2022.</t>
  </si>
  <si>
    <t>4.2.2022.</t>
  </si>
  <si>
    <t>7.2.2022.</t>
  </si>
  <si>
    <t>8.2.2022.</t>
  </si>
  <si>
    <t>9.2.2022.</t>
  </si>
  <si>
    <t>10.2.2022.</t>
  </si>
  <si>
    <t>11.2.2022.</t>
  </si>
  <si>
    <t>14.2.2022.</t>
  </si>
  <si>
    <t>15.2.2022.</t>
  </si>
  <si>
    <t>16.2.2022.</t>
  </si>
  <si>
    <t>17.2.2022.</t>
  </si>
  <si>
    <t>18.2.2022.</t>
  </si>
  <si>
    <t>22.2.2022.</t>
  </si>
  <si>
    <t>23.2.2022.</t>
  </si>
  <si>
    <t>24.2.2022.</t>
  </si>
  <si>
    <t>25.2.2022.</t>
  </si>
  <si>
    <t>2.3.2022.</t>
  </si>
  <si>
    <t>3.3.2022.</t>
  </si>
  <si>
    <t>4.3.2022.</t>
  </si>
  <si>
    <t>7.3.2022.</t>
  </si>
  <si>
    <t>8.3.2022.</t>
  </si>
  <si>
    <t>9.3.2022.</t>
  </si>
  <si>
    <t>10.3.2022.</t>
  </si>
  <si>
    <t>11.3.2022.</t>
  </si>
  <si>
    <t>14.3.2022.</t>
  </si>
  <si>
    <t>15.3.2022.</t>
  </si>
  <si>
    <t>16.3.2022.</t>
  </si>
  <si>
    <t>17.3.2022.</t>
  </si>
  <si>
    <t>18.3.2022.</t>
  </si>
  <si>
    <t>21.3.2022.</t>
  </si>
  <si>
    <t>22.3.2022.</t>
  </si>
  <si>
    <t>23.3.2022.</t>
  </si>
  <si>
    <t>24.3.2022.</t>
  </si>
  <si>
    <t>25.3.2022.</t>
  </si>
  <si>
    <t>28.3.2022.</t>
  </si>
  <si>
    <t>29.3.2022.</t>
  </si>
  <si>
    <t>30.3.2022.</t>
  </si>
  <si>
    <t>4.4.2022.</t>
  </si>
  <si>
    <t>5.4.2022.</t>
  </si>
  <si>
    <t>6.4.2022.</t>
  </si>
  <si>
    <t>7.4.2022.</t>
  </si>
  <si>
    <t>8.4.2022.</t>
  </si>
  <si>
    <t>11.4.2022.</t>
  </si>
  <si>
    <t>12.4.2022.</t>
  </si>
  <si>
    <t>13.4.2022.</t>
  </si>
  <si>
    <t>14.4.2022.</t>
  </si>
  <si>
    <t>19.4.2022.</t>
  </si>
  <si>
    <t>20.4.2022.</t>
  </si>
  <si>
    <t>21.4.2022.</t>
  </si>
  <si>
    <t>22.4.2022.</t>
  </si>
  <si>
    <t>25.4.2022.</t>
  </si>
  <si>
    <t>26.4.2022.</t>
  </si>
  <si>
    <t>27.4.2022.</t>
  </si>
  <si>
    <t>28.4.2022.</t>
  </si>
  <si>
    <t>2.5.2022.</t>
  </si>
  <si>
    <t>3.5.2022.</t>
  </si>
  <si>
    <t>4.5.2022.</t>
  </si>
  <si>
    <t>5.5.2022.</t>
  </si>
  <si>
    <t>6.5.2022.</t>
  </si>
  <si>
    <t>9.5.2022.</t>
  </si>
  <si>
    <t>10.5.2022.</t>
  </si>
  <si>
    <t>11.5.2022.</t>
  </si>
  <si>
    <t>12.5.2022.</t>
  </si>
  <si>
    <t>13.5.2022.</t>
  </si>
  <si>
    <t>16.5.2022.</t>
  </si>
  <si>
    <t>17.5.2022.</t>
  </si>
  <si>
    <t>18.5.2022.</t>
  </si>
  <si>
    <t>19.5.2022.</t>
  </si>
  <si>
    <t>20.5.2022.</t>
  </si>
  <si>
    <t>23.5.2022.</t>
  </si>
  <si>
    <t>24.5.2022.</t>
  </si>
  <si>
    <t>25.5.2022.</t>
  </si>
  <si>
    <t>26.5.2022.</t>
  </si>
  <si>
    <t>27.5.2022.</t>
  </si>
  <si>
    <t>2.6.2022.</t>
  </si>
  <si>
    <t>3.6.2022.</t>
  </si>
  <si>
    <t>6.6.2022.</t>
  </si>
  <si>
    <t>7.6.2022.</t>
  </si>
  <si>
    <t>8.6.2022.</t>
  </si>
  <si>
    <t>9.6.2022.</t>
  </si>
  <si>
    <t>10.6.2022.</t>
  </si>
  <si>
    <t>13.6.2022.</t>
  </si>
  <si>
    <t>14.6.2022.</t>
  </si>
  <si>
    <t>15.6.2022.</t>
  </si>
  <si>
    <t>16.6.2022.</t>
  </si>
  <si>
    <t>17.6.2022.</t>
  </si>
  <si>
    <t>21.6.2022.</t>
  </si>
  <si>
    <t>22.6.2022.</t>
  </si>
  <si>
    <t>23.6.2022.</t>
  </si>
  <si>
    <t>24.6.2022.</t>
  </si>
  <si>
    <t>27.6.2022.</t>
  </si>
  <si>
    <t>28.6.2022.</t>
  </si>
  <si>
    <t>29.6.2022.</t>
  </si>
  <si>
    <t>5.7.2022.</t>
  </si>
  <si>
    <t>6.7.2022.</t>
  </si>
  <si>
    <t>7.7.2022.</t>
  </si>
  <si>
    <t>8.7.2022.</t>
  </si>
  <si>
    <t>11.7.2022.</t>
  </si>
  <si>
    <t>12.7.2022.</t>
  </si>
  <si>
    <t>13.7.2022.</t>
  </si>
  <si>
    <t>14.7.2022.</t>
  </si>
  <si>
    <t>15.7.2022.</t>
  </si>
  <si>
    <t>18.7.2022.</t>
  </si>
  <si>
    <t>19.7.2022.</t>
  </si>
  <si>
    <t>20.7.2022.</t>
  </si>
  <si>
    <t>21.7.2022.</t>
  </si>
  <si>
    <t>22.7.2022.</t>
  </si>
  <si>
    <t>25.7.2022.</t>
  </si>
  <si>
    <t>26.7.2022.</t>
  </si>
  <si>
    <t>27.7.2022.</t>
  </si>
  <si>
    <t>28.7.2022.</t>
  </si>
  <si>
    <t>2.8.2022.</t>
  </si>
  <si>
    <t>3.8.2022.</t>
  </si>
  <si>
    <t>4.8.2022.</t>
  </si>
  <si>
    <t>5.8.2022.</t>
  </si>
  <si>
    <t>8.8.2022.</t>
  </si>
  <si>
    <t>9.8.2022.</t>
  </si>
  <si>
    <t>10.8.2022.</t>
  </si>
  <si>
    <t>11.8.2022.</t>
  </si>
  <si>
    <t>12.8.2022.</t>
  </si>
  <si>
    <t>15.8.2022.</t>
  </si>
  <si>
    <t>16.8.2022.</t>
  </si>
  <si>
    <t>17.8.2022.</t>
  </si>
  <si>
    <t>18.8.2022.</t>
  </si>
  <si>
    <t>19.8.2022.</t>
  </si>
  <si>
    <t>22.8.2022.</t>
  </si>
  <si>
    <t>23.8.2022.</t>
  </si>
  <si>
    <t>24.8.2022.</t>
  </si>
  <si>
    <t>25.8.2022.</t>
  </si>
  <si>
    <t>26.8.2022.</t>
  </si>
  <si>
    <t>29.8.2022.</t>
  </si>
  <si>
    <t>30.8.2022.</t>
  </si>
  <si>
    <t>2.9.2022.</t>
  </si>
  <si>
    <t>6.9.2022.</t>
  </si>
  <si>
    <t>7.9.2022.</t>
  </si>
  <si>
    <t>8.9.2022.</t>
  </si>
  <si>
    <t>9.9.2022.</t>
  </si>
  <si>
    <t>12.9.2022.</t>
  </si>
  <si>
    <t>13.9.2022.</t>
  </si>
  <si>
    <t>14.9.2022.</t>
  </si>
  <si>
    <t>15.9.2022.</t>
  </si>
  <si>
    <t>16.9.2022.</t>
  </si>
  <si>
    <t>19.9.2022.</t>
  </si>
  <si>
    <t>20.9.2022.</t>
  </si>
  <si>
    <t>21.9.2022.</t>
  </si>
  <si>
    <t>22.9.2022.</t>
  </si>
  <si>
    <t>23.9.2022.</t>
  </si>
  <si>
    <t>26.9.2022.</t>
  </si>
  <si>
    <t>27.9.2022.</t>
  </si>
  <si>
    <t>28.9.2022.</t>
  </si>
  <si>
    <t>29.9.2022.</t>
  </si>
  <si>
    <t>3.10.2022.</t>
  </si>
  <si>
    <t>4.10.2022.</t>
  </si>
  <si>
    <t>5.10.2022.</t>
  </si>
  <si>
    <t>6.10.2022.</t>
  </si>
  <si>
    <t>7.10.2022.</t>
  </si>
  <si>
    <t>11.10.2022.</t>
  </si>
  <si>
    <t>12.10.2022.</t>
  </si>
  <si>
    <t>13.10.2022.</t>
  </si>
  <si>
    <t>14.10.2022.</t>
  </si>
  <si>
    <t>17.10.2022.</t>
  </si>
  <si>
    <t>18.10.2022.</t>
  </si>
  <si>
    <t>19.10.2022.</t>
  </si>
  <si>
    <t>20.10.2022.</t>
  </si>
  <si>
    <t>21.10.2022.</t>
  </si>
  <si>
    <t>24.10.2022.</t>
  </si>
  <si>
    <t>25.10.2022.</t>
  </si>
  <si>
    <t>26.10.2022.</t>
  </si>
  <si>
    <t>27.10.2022.</t>
  </si>
  <si>
    <t>28.10.2022.</t>
  </si>
  <si>
    <t>2.11.2022.</t>
  </si>
  <si>
    <t>3.11.2022.</t>
  </si>
  <si>
    <t>4.11.2022.</t>
  </si>
  <si>
    <t>7.11.2022.</t>
  </si>
  <si>
    <t>8.11.2022.</t>
  </si>
  <si>
    <t>9.11.2022.</t>
  </si>
  <si>
    <t>10.11.2022.</t>
  </si>
  <si>
    <t>14.11.2022.</t>
  </si>
  <si>
    <t>15.11.2022.</t>
  </si>
  <si>
    <t>16.11.2022.</t>
  </si>
  <si>
    <t>17.11.2022.</t>
  </si>
  <si>
    <t>18.11.2022.</t>
  </si>
  <si>
    <t>21.11.2022.</t>
  </si>
  <si>
    <t>22.11.2022.</t>
  </si>
  <si>
    <t>23.11.2022.</t>
  </si>
  <si>
    <t>25.11.2022.</t>
  </si>
  <si>
    <t>28.11.2022.</t>
  </si>
  <si>
    <t>29.11.2022.</t>
  </si>
  <si>
    <t>2.12.2022.</t>
  </si>
  <si>
    <t>5.12.2022.</t>
  </si>
  <si>
    <t>6.12.2022.</t>
  </si>
  <si>
    <t>7.12.2022.</t>
  </si>
  <si>
    <t>8.12.2022.</t>
  </si>
  <si>
    <t>9.12.2022.</t>
  </si>
  <si>
    <t>12.12.2022.</t>
  </si>
  <si>
    <t>13.12.2022.</t>
  </si>
  <si>
    <t>14.12.2022.</t>
  </si>
  <si>
    <t>15.12.2022.</t>
  </si>
  <si>
    <t>16.12.2022.</t>
  </si>
  <si>
    <t>19.12.2022.</t>
  </si>
  <si>
    <t>20.12.2022.</t>
  </si>
  <si>
    <t>21.12.2022.</t>
  </si>
  <si>
    <t>22.12.2022.</t>
  </si>
  <si>
    <t>23.12.2022.</t>
  </si>
  <si>
    <t>27.12.2022.</t>
  </si>
  <si>
    <t>28.12.2022.</t>
  </si>
  <si>
    <t>29.12.2022.</t>
  </si>
  <si>
    <t>3.1.2023.</t>
  </si>
  <si>
    <t>4.1.2023.</t>
  </si>
  <si>
    <t>5.1.2023.</t>
  </si>
  <si>
    <t>6.1.2023.</t>
  </si>
  <si>
    <t>9.1.2023.</t>
  </si>
  <si>
    <t>10.1.2023.</t>
  </si>
  <si>
    <t>11.1.2023.</t>
  </si>
  <si>
    <t>12.1.2023.</t>
  </si>
  <si>
    <t>13.1.2023.</t>
  </si>
  <si>
    <t>17.1.2023.</t>
  </si>
  <si>
    <t>18.1.2023.</t>
  </si>
  <si>
    <t>19.1.2023.</t>
  </si>
  <si>
    <t>20.1.2023.</t>
  </si>
  <si>
    <t>23.1.2023.</t>
  </si>
  <si>
    <t>24.1.2023.</t>
  </si>
  <si>
    <t>25.1.2023.</t>
  </si>
  <si>
    <t>26.1.2023.</t>
  </si>
  <si>
    <t>27.1.2023.</t>
  </si>
  <si>
    <t>30.1.2023.</t>
  </si>
  <si>
    <t>2.2.2023.</t>
  </si>
  <si>
    <t>3.2.2023.</t>
  </si>
  <si>
    <t>6.2.2023.</t>
  </si>
  <si>
    <t>7.2.2023.</t>
  </si>
  <si>
    <t>8.2.2023.</t>
  </si>
  <si>
    <t>9.2.2023.</t>
  </si>
  <si>
    <t>10.2.2023.</t>
  </si>
  <si>
    <t>13.2.2023.</t>
  </si>
  <si>
    <t>14.2.2023.</t>
  </si>
  <si>
    <t>15.2.2023.</t>
  </si>
  <si>
    <t>16.2.2023.</t>
  </si>
  <si>
    <t>17.2.2023.</t>
  </si>
  <si>
    <t>21.2.2023.</t>
  </si>
  <si>
    <t>22.2.2023.</t>
  </si>
  <si>
    <t>23.2.2023.</t>
  </si>
  <si>
    <t>24.2.2023.</t>
  </si>
  <si>
    <t>27.2.2023.</t>
  </si>
  <si>
    <t>2.3.2023.</t>
  </si>
  <si>
    <t>3.3.2023.</t>
  </si>
  <si>
    <t>6.3.2023.</t>
  </si>
  <si>
    <t>7.3.2023.</t>
  </si>
  <si>
    <t>8.3.2023.</t>
  </si>
  <si>
    <t>9.3.2023.</t>
  </si>
  <si>
    <t>10.3.2023.</t>
  </si>
  <si>
    <t>13.3.2023.</t>
  </si>
  <si>
    <t>14.3.2023.</t>
  </si>
  <si>
    <t>15.3.2023.</t>
  </si>
  <si>
    <t>16.3.2023.</t>
  </si>
  <si>
    <t>17.3.2023.</t>
  </si>
  <si>
    <t>20.3.2023.</t>
  </si>
  <si>
    <t>21.3.2023.</t>
  </si>
  <si>
    <t>22.3.2023.</t>
  </si>
  <si>
    <t>23.3.2023.</t>
  </si>
  <si>
    <t>24.3.2023.</t>
  </si>
  <si>
    <t>27.3.2023.</t>
  </si>
  <si>
    <t>28.3.2023.</t>
  </si>
  <si>
    <t>29.3.2023.</t>
  </si>
  <si>
    <t>30.3.2023.</t>
  </si>
  <si>
    <t>3.4.2023.</t>
  </si>
  <si>
    <t>5.4.2023.</t>
  </si>
  <si>
    <t>6.4.2023.</t>
  </si>
  <si>
    <t>11.4.2023.</t>
  </si>
  <si>
    <t>12.4.2023.</t>
  </si>
  <si>
    <t>13.4.2023.</t>
  </si>
  <si>
    <t>14.4.2023.</t>
  </si>
  <si>
    <t>17.4.2023.</t>
  </si>
  <si>
    <t>18.4.2023.</t>
  </si>
  <si>
    <t>19.4.2023.</t>
  </si>
  <si>
    <t>20.4.2023.</t>
  </si>
  <si>
    <t>21.4.2023.</t>
  </si>
  <si>
    <t>24.4.2023.</t>
  </si>
  <si>
    <t>25.4.2023.</t>
  </si>
  <si>
    <t>26.4.2023.</t>
  </si>
  <si>
    <t>27.4.2023.</t>
  </si>
  <si>
    <t>28.4.2023.</t>
  </si>
  <si>
    <t>2.5.2023.</t>
  </si>
  <si>
    <t>3.5.2023.</t>
  </si>
  <si>
    <t>4.5.2023.</t>
  </si>
  <si>
    <t>5.5.2023.</t>
  </si>
  <si>
    <t>8.5.2023.</t>
  </si>
  <si>
    <t>9.5.2023.</t>
  </si>
  <si>
    <t>10.5.2023.</t>
  </si>
  <si>
    <t>11.5.2023.</t>
  </si>
  <si>
    <t>12.5.2023.</t>
  </si>
  <si>
    <t>15.5.2023.</t>
  </si>
  <si>
    <t>16.5.2023.</t>
  </si>
  <si>
    <t>17.5.2023.</t>
  </si>
  <si>
    <t>18.5.2023.</t>
  </si>
  <si>
    <t>19.5.2023.</t>
  </si>
  <si>
    <t>22.5.2023.</t>
  </si>
  <si>
    <t>23.5.2023.</t>
  </si>
  <si>
    <t>24.5.2023.</t>
  </si>
  <si>
    <t>25.5.2023.</t>
  </si>
  <si>
    <t>26.5.2023.</t>
  </si>
  <si>
    <t>30.5.2023.</t>
  </si>
  <si>
    <t>2.6.2023.</t>
  </si>
  <si>
    <t>5.6.2023.</t>
  </si>
  <si>
    <t>6.6.2023.</t>
  </si>
  <si>
    <t>7.6.2023.</t>
  </si>
  <si>
    <t>8.6.2023.</t>
  </si>
  <si>
    <t>9.6.2023.</t>
  </si>
  <si>
    <t>12.6.2023.</t>
  </si>
  <si>
    <t>13.6.2023.</t>
  </si>
  <si>
    <t>15.6.2023.</t>
  </si>
  <si>
    <t>16.6.2023.</t>
  </si>
  <si>
    <t>20.6.2023.</t>
  </si>
  <si>
    <t>21.6.2023.</t>
  </si>
  <si>
    <t>22.6.2023.</t>
  </si>
  <si>
    <t>23.6.2023.</t>
  </si>
  <si>
    <t>26.6.2023.</t>
  </si>
  <si>
    <t>27.6.2023.</t>
  </si>
  <si>
    <t>28.6.2023.</t>
  </si>
  <si>
    <t>29.6.2023.</t>
  </si>
  <si>
    <t>3.7.2023.</t>
  </si>
  <si>
    <t>5.7.2023.</t>
  </si>
  <si>
    <t>6.7.2023.</t>
  </si>
  <si>
    <t>7.7.2023.</t>
  </si>
  <si>
    <t>10.7.2023.</t>
  </si>
  <si>
    <t>11.7.2023.</t>
  </si>
  <si>
    <t>12.7.2023.</t>
  </si>
  <si>
    <t>13.7.2023.</t>
  </si>
  <si>
    <t>14.7.2023.</t>
  </si>
  <si>
    <t>17.7.2023.</t>
  </si>
  <si>
    <t>18.7.2023.</t>
  </si>
  <si>
    <t>19.7.2023.</t>
  </si>
  <si>
    <t>20.7.2023.</t>
  </si>
  <si>
    <t>21.7.2023.</t>
  </si>
  <si>
    <t>24.7.2023.</t>
  </si>
  <si>
    <t>25.7.2023.</t>
  </si>
  <si>
    <t>26.7.2023.</t>
  </si>
  <si>
    <t>27.7.2023.</t>
  </si>
  <si>
    <t>28.7.2023.</t>
  </si>
  <si>
    <t>2.8.2023.</t>
  </si>
  <si>
    <t>3.8.2023.</t>
  </si>
  <si>
    <t>4.8.2023.</t>
  </si>
  <si>
    <t>7.8.2023.</t>
  </si>
  <si>
    <t>8.8.2023.</t>
  </si>
  <si>
    <t>9.8.2023.</t>
  </si>
  <si>
    <t>10.8.2023.</t>
  </si>
  <si>
    <t>11.8.2023.</t>
  </si>
  <si>
    <t>14.8.2023.</t>
  </si>
  <si>
    <t>15.8.2023.</t>
  </si>
  <si>
    <t>16.8.2023.</t>
  </si>
  <si>
    <t>17.8.2023.</t>
  </si>
  <si>
    <t>18.8.2023.</t>
  </si>
  <si>
    <t>21.8.2023.</t>
  </si>
  <si>
    <t>22.8.2023.</t>
  </si>
  <si>
    <t>23.8.2023.</t>
  </si>
  <si>
    <t>24.8.2023.</t>
  </si>
  <si>
    <t>25.8.2023.</t>
  </si>
  <si>
    <t>28.8.2023.</t>
  </si>
  <si>
    <t>29.8.2023.</t>
  </si>
  <si>
    <t>30.8.2023.</t>
  </si>
  <si>
    <t>5.9.2023.</t>
  </si>
  <si>
    <t>6.9.2023.</t>
  </si>
  <si>
    <t>7.9.2023.</t>
  </si>
  <si>
    <t>8.9.2023.</t>
  </si>
  <si>
    <t>11.9.2023.</t>
  </si>
  <si>
    <t>12.9.2023.</t>
  </si>
  <si>
    <t>13.9.2023.</t>
  </si>
  <si>
    <t>14.9.2023.</t>
  </si>
  <si>
    <t>15.9.2023.</t>
  </si>
  <si>
    <t>18.9.2023.</t>
  </si>
  <si>
    <t>19.9.2023.</t>
  </si>
  <si>
    <t>20.9.2023.</t>
  </si>
  <si>
    <t>21.9.2023.</t>
  </si>
  <si>
    <t>22.9.2023.</t>
  </si>
  <si>
    <t>25.9.2023.</t>
  </si>
  <si>
    <t>26.9.2023.</t>
  </si>
  <si>
    <t>27.9.2023.</t>
  </si>
  <si>
    <t>28.9.2023.</t>
  </si>
  <si>
    <t>29.9.2023.</t>
  </si>
  <si>
    <t>2.10.2023.</t>
  </si>
  <si>
    <t>3.10.2023.</t>
  </si>
  <si>
    <t>4.10.2023.</t>
  </si>
  <si>
    <t>5.10.2023.</t>
  </si>
  <si>
    <t>6.10.2023.</t>
  </si>
  <si>
    <t>10.10.2023.</t>
  </si>
  <si>
    <t>11.10.2023.</t>
  </si>
  <si>
    <t>12.10.2023.</t>
  </si>
  <si>
    <t>13.10.2023.</t>
  </si>
  <si>
    <t>16.10.2023.</t>
  </si>
  <si>
    <t>17.10.2023.</t>
  </si>
  <si>
    <t>18.10.2023.</t>
  </si>
  <si>
    <t>19.10.2023.</t>
  </si>
  <si>
    <t>20.10.2023.</t>
  </si>
  <si>
    <t>23.10.2023.</t>
  </si>
  <si>
    <t>24.10.2023.</t>
  </si>
  <si>
    <t>25.10.2023.</t>
  </si>
  <si>
    <t>26.10.2023.</t>
  </si>
  <si>
    <t>27.10.2023.</t>
  </si>
  <si>
    <t>30.10.2023.</t>
  </si>
  <si>
    <t>2.11.2023.</t>
  </si>
  <si>
    <t>3.11.2023.</t>
  </si>
  <si>
    <t>6.11.2023.</t>
  </si>
  <si>
    <t>7.11.2023.</t>
  </si>
  <si>
    <t>8.11.2023.</t>
  </si>
  <si>
    <t>9.11.2023.</t>
  </si>
  <si>
    <t>10.11.2023.</t>
  </si>
  <si>
    <t>13.11.2023.</t>
  </si>
  <si>
    <t>14.11.2023.</t>
  </si>
  <si>
    <t>15.11.2023.</t>
  </si>
  <si>
    <t>16.11.2023.</t>
  </si>
  <si>
    <t>17.11.2023.</t>
  </si>
  <si>
    <t>20.11.2023.</t>
  </si>
  <si>
    <t>21.11.2023.</t>
  </si>
  <si>
    <t>22.11.2023.</t>
  </si>
  <si>
    <t>28.11.2023.</t>
  </si>
  <si>
    <t>29.11.2023.</t>
  </si>
  <si>
    <t>4.12.2023.</t>
  </si>
  <si>
    <t>5.12.2023.</t>
  </si>
  <si>
    <t>6.12.2023.</t>
  </si>
  <si>
    <t>7.12.2023.</t>
  </si>
  <si>
    <t>8.12.2023.</t>
  </si>
  <si>
    <t>11.12.2023.</t>
  </si>
  <si>
    <t>12.12.2023.</t>
  </si>
  <si>
    <t>13.12.2023.</t>
  </si>
  <si>
    <t>14.12.2023.</t>
  </si>
  <si>
    <t>15.12.2023.</t>
  </si>
  <si>
    <t>18.12.2023.</t>
  </si>
  <si>
    <t>19.12.2023.</t>
  </si>
  <si>
    <t>20.12.2023.</t>
  </si>
  <si>
    <t>21.12.2023.</t>
  </si>
  <si>
    <t>22.12.2023.</t>
  </si>
  <si>
    <t>27.12.2023.</t>
  </si>
  <si>
    <t>28.12.2023.</t>
  </si>
  <si>
    <t>29.12.2023.</t>
  </si>
  <si>
    <t>2.1.2024.</t>
  </si>
  <si>
    <t>3.1.2024.</t>
  </si>
  <si>
    <t>4.1.2024.</t>
  </si>
  <si>
    <t>5.1.2024.</t>
  </si>
  <si>
    <t>8.1.2024.</t>
  </si>
  <si>
    <t>9.1.2024.</t>
  </si>
  <si>
    <t>10.1.2024.</t>
  </si>
  <si>
    <t>11.1.2024.</t>
  </si>
  <si>
    <t>12.1.2024.</t>
  </si>
  <si>
    <t>16.1.2024.</t>
  </si>
  <si>
    <t>17.1.2024.</t>
  </si>
  <si>
    <t>18.1.2024.</t>
  </si>
  <si>
    <t>19.1.2024.</t>
  </si>
  <si>
    <t>22.1.2024.</t>
  </si>
  <si>
    <t>23.1.2024.</t>
  </si>
  <si>
    <t>24.1.2024.</t>
  </si>
  <si>
    <t>25.1.2024.</t>
  </si>
  <si>
    <t>29.1.2024.</t>
  </si>
  <si>
    <t>30.1.2024.</t>
  </si>
  <si>
    <t>2.2.2024.</t>
  </si>
  <si>
    <t>5.2.2024.</t>
  </si>
  <si>
    <t>6.2.2024.</t>
  </si>
  <si>
    <t>7.2.2024.</t>
  </si>
  <si>
    <t>8.2.2024.</t>
  </si>
  <si>
    <t>9.2.2024.</t>
  </si>
  <si>
    <t>12.2.2024.</t>
  </si>
  <si>
    <t>13.2.2024.</t>
  </si>
  <si>
    <t>14.2.2024.</t>
  </si>
  <si>
    <t>15.2.2024.</t>
  </si>
  <si>
    <t>16.2.2024.</t>
  </si>
  <si>
    <t>20.2.2024.</t>
  </si>
  <si>
    <t>21.2.2024.</t>
  </si>
  <si>
    <t>22.2.2024.</t>
  </si>
  <si>
    <t>23.2.2024.</t>
  </si>
  <si>
    <t>26.2.2024.</t>
  </si>
  <si>
    <t>27.2.2024.</t>
  </si>
  <si>
    <t>28.2.2024.</t>
  </si>
  <si>
    <t>4.3.2024.</t>
  </si>
  <si>
    <t>5.3.2024.</t>
  </si>
  <si>
    <t>6.3.2024.</t>
  </si>
  <si>
    <t>7.3.2024.</t>
  </si>
  <si>
    <t>8.3.2024.</t>
  </si>
  <si>
    <t>11.3.2024.</t>
  </si>
  <si>
    <t>13.3.2024.</t>
  </si>
  <si>
    <t>14.3.2024.</t>
  </si>
  <si>
    <t>15.3.2024.</t>
  </si>
  <si>
    <t>18.3.2024.</t>
  </si>
  <si>
    <t>19.3.2024.</t>
  </si>
  <si>
    <t>20.3.2024.</t>
  </si>
  <si>
    <t>21.3.2024.</t>
  </si>
  <si>
    <t>22.3.2024.</t>
  </si>
  <si>
    <t>25.3.2024.</t>
  </si>
  <si>
    <t>26.3.2024.</t>
  </si>
  <si>
    <t>27.3.2024.</t>
  </si>
  <si>
    <t>28.3.2024.</t>
  </si>
  <si>
    <t>2.4.2024.</t>
  </si>
  <si>
    <t>3.4.2024.</t>
  </si>
  <si>
    <t>4.4.2024.</t>
  </si>
  <si>
    <t>5.4.2024.</t>
  </si>
  <si>
    <t>8.4.2024.</t>
  </si>
  <si>
    <t>9.4.2024.</t>
  </si>
  <si>
    <t>Napomena: BBDXY (EURO) prati tečaj američkog dolara (eura) prema košarici glavnih trgovinskih partnera, pri čemu rast indeksa označuje jačanje dolara (eura). USD/EUR prati tečaj eura prema američkom dolaru, pri čemu rast indeksa označuje deprecijaciju eura.</t>
  </si>
  <si>
    <t>% ukupnog stanovništva</t>
  </si>
  <si>
    <t>EA-20, medijan</t>
  </si>
  <si>
    <t>EU-27, medijan</t>
  </si>
  <si>
    <t>Izvoz robe i usluga</t>
  </si>
  <si>
    <t>Uvoz robe i usluga</t>
  </si>
  <si>
    <t>Slika A.15. Ekonomsko raspoloženje iznad je dugoročnog prosjeka i vrlo blizu pretpandemijske razine</t>
  </si>
  <si>
    <t>31.5.2008.</t>
  </si>
  <si>
    <t>31.8.2008.</t>
  </si>
  <si>
    <t>30.11.2008.</t>
  </si>
  <si>
    <t>31.1.2009.</t>
  </si>
  <si>
    <t>28.2.2009.</t>
  </si>
  <si>
    <t>31.5.2009.</t>
  </si>
  <si>
    <t>31.10.2009.</t>
  </si>
  <si>
    <t>31.1.2010.</t>
  </si>
  <si>
    <t>28.2.2010.</t>
  </si>
  <si>
    <t>31.7.2010.</t>
  </si>
  <si>
    <t>31.10.2010.</t>
  </si>
  <si>
    <t>30.4.2011.</t>
  </si>
  <si>
    <t>31.7.2011.</t>
  </si>
  <si>
    <t>31.8.2013.</t>
  </si>
  <si>
    <t>30.11.2013.</t>
  </si>
  <si>
    <t>31.5.2014.</t>
  </si>
  <si>
    <t>31.8.2014.</t>
  </si>
  <si>
    <t>30.11.2014.</t>
  </si>
  <si>
    <t>31.1.2015.</t>
  </si>
  <si>
    <t>28.2.2015.</t>
  </si>
  <si>
    <t>31.5.2015.</t>
  </si>
  <si>
    <t>31.10.2015.</t>
  </si>
  <si>
    <t>31.1.2016.</t>
  </si>
  <si>
    <t>30.4.2016.</t>
  </si>
  <si>
    <t>31.7.2016.</t>
  </si>
  <si>
    <t>30.4.2017.</t>
  </si>
  <si>
    <t>31.8.2019.</t>
  </si>
  <si>
    <t>30.11.2019.</t>
  </si>
  <si>
    <t>29.2.2020.</t>
  </si>
  <si>
    <t>31.5.2020.</t>
  </si>
  <si>
    <t>31.10.2020.</t>
  </si>
  <si>
    <t>31.1.2021.</t>
  </si>
  <si>
    <t>28.2.2021.</t>
  </si>
  <si>
    <t>31.7.2021.</t>
  </si>
  <si>
    <t>31.10.2021.</t>
  </si>
  <si>
    <t>Slika A.16. Cjenovni se pritisci smanjuju</t>
  </si>
  <si>
    <t>30.4.2022.</t>
  </si>
  <si>
    <t>31.7.2022.</t>
  </si>
  <si>
    <t xml:space="preserve">Napomena: Prikazane su godišnje stope promjene indeksa potrošačkih cijena (IPC) i proizvođačkih cijena industrije na domaćem tržištu (PCI).                                                                   </t>
  </si>
  <si>
    <t>godišnje stope promjene (realna neto plaća); ostalo kao indeks 2016. = 100</t>
  </si>
  <si>
    <t>Napomena: Prikazani su podaci sezonski i kalendarski prilagođeni. Serija mase realnih neto plaća zaposlenih u pravnim osobama prikazana je do 2022. jer su podaci o zaposlenima za 2023. i nakon toga privremeni pa bi njihov prikaz bio nepouzdan.</t>
  </si>
  <si>
    <t>Slika A.18. Stopa štednje kućanstava postupno se oporavlja krajem 2023.</t>
  </si>
  <si>
    <t>% (stopa štednje); ostalo, mlrd. EUR</t>
  </si>
  <si>
    <t>Napomena: Tromjesečne vrijednosti raspoloživog dohotka procijenjene su primjenom Chow-Linove metode i serija naknada zaposlenicima te bruto operativnog viška i mješovitog dohotka kao indikatora. Stopa štednje izračunata je kao omjer procijenjenoga nominalnog iznosa štednje i procijenjenoga raspoloživog dohotka te isključuje prilagodbe za promjene u mirovinskim pravima. Sve prikazane serije izračunate su kao pomični zbroj proteklih četiriju tromjesečja.</t>
  </si>
  <si>
    <t>Izvori: Eurostat; izračun HNB-a</t>
  </si>
  <si>
    <t>mlrd. EUR</t>
  </si>
  <si>
    <t>2023.*</t>
  </si>
  <si>
    <t>Izvori: Porezna uprava; HNB</t>
  </si>
  <si>
    <t>Napomena: "Turizam" označuje poduzeća iz djelatnosti pružanja smještaja te pripreme i usluživanja hrane, deflacionirano indeksom potrošačkih cijena.</t>
  </si>
  <si>
    <t xml:space="preserve">Slika A.21. Broj aktivnih poduzeća u Hrvatskoj nastavlja se povećavati </t>
  </si>
  <si>
    <t>Napomena: Na grafikonu su prikazani doprinosi promjeni stope neto ulazaka poduzeća koja je u 2023. iznosila 3,7%. "Turizam" označuje poduzeća iz djelatnosti pružanja smještaja te pripreme i usluživanja hrane.</t>
  </si>
  <si>
    <t>2.1.2008.</t>
  </si>
  <si>
    <t>3.1.2008.</t>
  </si>
  <si>
    <t>4.1.2008.</t>
  </si>
  <si>
    <t>7.1.2008.</t>
  </si>
  <si>
    <t>8.1.2008.</t>
  </si>
  <si>
    <t>9.1.2008.</t>
  </si>
  <si>
    <t>10.1.2008.</t>
  </si>
  <si>
    <t>11.1.2008.</t>
  </si>
  <si>
    <t>14.1.2008.</t>
  </si>
  <si>
    <t>15.1.2008.</t>
  </si>
  <si>
    <t>16.1.2008.</t>
  </si>
  <si>
    <t>17.1.2008.</t>
  </si>
  <si>
    <t>18.1.2008.</t>
  </si>
  <si>
    <t>21.1.2008.</t>
  </si>
  <si>
    <t>22.1.2008.</t>
  </si>
  <si>
    <t>23.1.2008.</t>
  </si>
  <si>
    <t>24.1.2008.</t>
  </si>
  <si>
    <t>25.1.2008.</t>
  </si>
  <si>
    <t>28.1.2008.</t>
  </si>
  <si>
    <t>29.1.2008.</t>
  </si>
  <si>
    <t>30.1.2008.</t>
  </si>
  <si>
    <t>4.2.2008.</t>
  </si>
  <si>
    <t>5.2.2008.</t>
  </si>
  <si>
    <t>6.2.2008.</t>
  </si>
  <si>
    <t>7.2.2008.</t>
  </si>
  <si>
    <t>8.2.2008.</t>
  </si>
  <si>
    <t>11.2.2008.</t>
  </si>
  <si>
    <t>12.2.2008.</t>
  </si>
  <si>
    <t>13.2.2008.</t>
  </si>
  <si>
    <t>14.2.2008.</t>
  </si>
  <si>
    <t>15.2.2008.</t>
  </si>
  <si>
    <t>18.2.2008.</t>
  </si>
  <si>
    <t>19.2.2008.</t>
  </si>
  <si>
    <t>20.2.2008.</t>
  </si>
  <si>
    <t>21.2.2008.</t>
  </si>
  <si>
    <t>22.2.2008.</t>
  </si>
  <si>
    <t>25.2.2008.</t>
  </si>
  <si>
    <t>26.2.2008.</t>
  </si>
  <si>
    <t>27.2.2008.</t>
  </si>
  <si>
    <t>28.2.2008.</t>
  </si>
  <si>
    <t>3.3.2008.</t>
  </si>
  <si>
    <t>4.3.2008.</t>
  </si>
  <si>
    <t>5.3.2008.</t>
  </si>
  <si>
    <t>6.3.2008.</t>
  </si>
  <si>
    <t>7.3.2008.</t>
  </si>
  <si>
    <t>10.3.2008.</t>
  </si>
  <si>
    <t>11.3.2008.</t>
  </si>
  <si>
    <t>12.3.2008.</t>
  </si>
  <si>
    <t>13.3.2008.</t>
  </si>
  <si>
    <t>14.3.2008.</t>
  </si>
  <si>
    <t>17.3.2008.</t>
  </si>
  <si>
    <t>18.3.2008.</t>
  </si>
  <si>
    <t>19.3.2008.</t>
  </si>
  <si>
    <t>20.3.2008.</t>
  </si>
  <si>
    <t>25.3.2008.</t>
  </si>
  <si>
    <t>26.3.2008.</t>
  </si>
  <si>
    <t>27.3.2008.</t>
  </si>
  <si>
    <t>28.3.2008.</t>
  </si>
  <si>
    <t>2.4.2008.</t>
  </si>
  <si>
    <t>3.4.2008.</t>
  </si>
  <si>
    <t>4.4.2008.</t>
  </si>
  <si>
    <t>7.4.2008.</t>
  </si>
  <si>
    <t>8.4.2008.</t>
  </si>
  <si>
    <t>9.4.2008.</t>
  </si>
  <si>
    <t>10.4.2008.</t>
  </si>
  <si>
    <t>11.4.2008.</t>
  </si>
  <si>
    <t>14.4.2008.</t>
  </si>
  <si>
    <t>15.4.2008.</t>
  </si>
  <si>
    <t>16.4.2008.</t>
  </si>
  <si>
    <t>17.4.2008.</t>
  </si>
  <si>
    <t>18.4.2008.</t>
  </si>
  <si>
    <t>21.4.2008.</t>
  </si>
  <si>
    <t>22.4.2008.</t>
  </si>
  <si>
    <t>23.4.2008.</t>
  </si>
  <si>
    <t>24.4.2008.</t>
  </si>
  <si>
    <t>25.4.2008.</t>
  </si>
  <si>
    <t>28.4.2008.</t>
  </si>
  <si>
    <t>29.4.2008.</t>
  </si>
  <si>
    <t>5.5.2008.</t>
  </si>
  <si>
    <t>6.5.2008.</t>
  </si>
  <si>
    <t>7.5.2008.</t>
  </si>
  <si>
    <t>8.5.2008.</t>
  </si>
  <si>
    <t>9.5.2008.</t>
  </si>
  <si>
    <t>12.5.2008.</t>
  </si>
  <si>
    <t>13.5.2008.</t>
  </si>
  <si>
    <t>14.5.2008.</t>
  </si>
  <si>
    <t>15.5.2008.</t>
  </si>
  <si>
    <t>16.5.2008.</t>
  </si>
  <si>
    <t>19.5.2008.</t>
  </si>
  <si>
    <t>20.5.2008.</t>
  </si>
  <si>
    <t>21.5.2008.</t>
  </si>
  <si>
    <t>23.5.2008.</t>
  </si>
  <si>
    <t>26.5.2008.</t>
  </si>
  <si>
    <t>27.5.2008.</t>
  </si>
  <si>
    <t>28.5.2008.</t>
  </si>
  <si>
    <t>29.5.2008.</t>
  </si>
  <si>
    <t>2.6.2008.</t>
  </si>
  <si>
    <t>3.6.2008.</t>
  </si>
  <si>
    <t>4.6.2008.</t>
  </si>
  <si>
    <t>5.6.2008.</t>
  </si>
  <si>
    <t>6.6.2008.</t>
  </si>
  <si>
    <t>9.6.2008.</t>
  </si>
  <si>
    <t>10.6.2008.</t>
  </si>
  <si>
    <t>11.6.2008.</t>
  </si>
  <si>
    <t>12.6.2008.</t>
  </si>
  <si>
    <t>13.6.2008.</t>
  </si>
  <si>
    <t>16.6.2008.</t>
  </si>
  <si>
    <t>17.6.2008.</t>
  </si>
  <si>
    <t>18.6.2008.</t>
  </si>
  <si>
    <t>19.6.2008.</t>
  </si>
  <si>
    <t>20.6.2008.</t>
  </si>
  <si>
    <t>23.6.2008.</t>
  </si>
  <si>
    <t>24.6.2008.</t>
  </si>
  <si>
    <t>26.6.2008.</t>
  </si>
  <si>
    <t>27.6.2008.</t>
  </si>
  <si>
    <t>2.7.2008.</t>
  </si>
  <si>
    <t>3.7.2008.</t>
  </si>
  <si>
    <t>4.7.2008.</t>
  </si>
  <si>
    <t>7.7.2008.</t>
  </si>
  <si>
    <t>8.7.2008.</t>
  </si>
  <si>
    <t>9.7.2008.</t>
  </si>
  <si>
    <t>10.7.2008.</t>
  </si>
  <si>
    <t>11.7.2008.</t>
  </si>
  <si>
    <t>14.7.2008.</t>
  </si>
  <si>
    <t>15.7.2008.</t>
  </si>
  <si>
    <t>16.7.2008.</t>
  </si>
  <si>
    <t>17.7.2008.</t>
  </si>
  <si>
    <t>18.7.2008.</t>
  </si>
  <si>
    <t>21.7.2008.</t>
  </si>
  <si>
    <t>22.7.2008.</t>
  </si>
  <si>
    <t>23.7.2008.</t>
  </si>
  <si>
    <t>24.7.2008.</t>
  </si>
  <si>
    <t>25.7.2008.</t>
  </si>
  <si>
    <t>28.7.2008.</t>
  </si>
  <si>
    <t>29.7.2008.</t>
  </si>
  <si>
    <t>30.7.2008.</t>
  </si>
  <si>
    <t>6.8.2008.</t>
  </si>
  <si>
    <t>7.8.2008.</t>
  </si>
  <si>
    <t>8.8.2008.</t>
  </si>
  <si>
    <t>11.8.2008.</t>
  </si>
  <si>
    <t>12.8.2008.</t>
  </si>
  <si>
    <t>13.8.2008.</t>
  </si>
  <si>
    <t>14.8.2008.</t>
  </si>
  <si>
    <t>18.8.2008.</t>
  </si>
  <si>
    <t>19.8.2008.</t>
  </si>
  <si>
    <t>20.8.2008.</t>
  </si>
  <si>
    <t>21.8.2008.</t>
  </si>
  <si>
    <t>22.8.2008.</t>
  </si>
  <si>
    <t>25.8.2008.</t>
  </si>
  <si>
    <t>26.8.2008.</t>
  </si>
  <si>
    <t>27.8.2008.</t>
  </si>
  <si>
    <t>28.8.2008.</t>
  </si>
  <si>
    <t>2.9.2008.</t>
  </si>
  <si>
    <t>3.9.2008.</t>
  </si>
  <si>
    <t>4.9.2008.</t>
  </si>
  <si>
    <t>5.9.2008.</t>
  </si>
  <si>
    <t>8.9.2008.</t>
  </si>
  <si>
    <t>9.9.2008.</t>
  </si>
  <si>
    <t>10.9.2008.</t>
  </si>
  <si>
    <t>11.9.2008.</t>
  </si>
  <si>
    <t>12.9.2008.</t>
  </si>
  <si>
    <t>15.9.2008.</t>
  </si>
  <si>
    <t>16.9.2008.</t>
  </si>
  <si>
    <t>17.9.2008.</t>
  </si>
  <si>
    <t>18.9.2008.</t>
  </si>
  <si>
    <t>19.9.2008.</t>
  </si>
  <si>
    <t>22.9.2008.</t>
  </si>
  <si>
    <t>23.9.2008.</t>
  </si>
  <si>
    <t>24.9.2008.</t>
  </si>
  <si>
    <t>25.9.2008.</t>
  </si>
  <si>
    <t>26.9.2008.</t>
  </si>
  <si>
    <t>29.9.2008.</t>
  </si>
  <si>
    <t>2.10.2008.</t>
  </si>
  <si>
    <t>3.10.2008.</t>
  </si>
  <si>
    <t>6.10.2008.</t>
  </si>
  <si>
    <t>7.10.2008.</t>
  </si>
  <si>
    <t>9.10.2008.</t>
  </si>
  <si>
    <t>10.10.2008.</t>
  </si>
  <si>
    <t>13.10.2008.</t>
  </si>
  <si>
    <t>14.10.2008.</t>
  </si>
  <si>
    <t>15.10.2008.</t>
  </si>
  <si>
    <t>16.10.2008.</t>
  </si>
  <si>
    <t>17.10.2008.</t>
  </si>
  <si>
    <t>20.10.2008.</t>
  </si>
  <si>
    <t>21.10.2008.</t>
  </si>
  <si>
    <t>22.10.2008.</t>
  </si>
  <si>
    <t>23.10.2008.</t>
  </si>
  <si>
    <t>24.10.2008.</t>
  </si>
  <si>
    <t>27.10.2008.</t>
  </si>
  <si>
    <t>28.10.2008.</t>
  </si>
  <si>
    <t>29.10.2008.</t>
  </si>
  <si>
    <t>30.10.2008.</t>
  </si>
  <si>
    <t>3.11.2008.</t>
  </si>
  <si>
    <t>4.11.2008.</t>
  </si>
  <si>
    <t>5.11.2008.</t>
  </si>
  <si>
    <t>6.11.2008.</t>
  </si>
  <si>
    <t>7.11.2008.</t>
  </si>
  <si>
    <t>10.11.2008.</t>
  </si>
  <si>
    <t>11.11.2008.</t>
  </si>
  <si>
    <t>12.11.2008.</t>
  </si>
  <si>
    <t>13.11.2008.</t>
  </si>
  <si>
    <t>14.11.2008.</t>
  </si>
  <si>
    <t>17.11.2008.</t>
  </si>
  <si>
    <t>18.11.2008.</t>
  </si>
  <si>
    <t>19.11.2008.</t>
  </si>
  <si>
    <t>20.11.2008.</t>
  </si>
  <si>
    <t>21.11.2008.</t>
  </si>
  <si>
    <t>24.11.2008.</t>
  </si>
  <si>
    <t>25.11.2008.</t>
  </si>
  <si>
    <t>26.11.2008.</t>
  </si>
  <si>
    <t>27.11.2008.</t>
  </si>
  <si>
    <t>2.12.2008.</t>
  </si>
  <si>
    <t>3.12.2008.</t>
  </si>
  <si>
    <t>4.12.2008.</t>
  </si>
  <si>
    <t>5.12.2008.</t>
  </si>
  <si>
    <t>8.12.2008.</t>
  </si>
  <si>
    <t>9.12.2008.</t>
  </si>
  <si>
    <t>10.12.2008.</t>
  </si>
  <si>
    <t>11.12.2008.</t>
  </si>
  <si>
    <t>12.12.2008.</t>
  </si>
  <si>
    <t>15.12.2008.</t>
  </si>
  <si>
    <t>16.12.2008.</t>
  </si>
  <si>
    <t>17.12.2008.</t>
  </si>
  <si>
    <t>18.12.2008.</t>
  </si>
  <si>
    <t>19.12.2008.</t>
  </si>
  <si>
    <t>22.12.2008.</t>
  </si>
  <si>
    <t>23.12.2008.</t>
  </si>
  <si>
    <t>24.12.2008.</t>
  </si>
  <si>
    <t>29.12.2008.</t>
  </si>
  <si>
    <t>30.12.2008.</t>
  </si>
  <si>
    <t>5.1.2009.</t>
  </si>
  <si>
    <t>7.1.2009.</t>
  </si>
  <si>
    <t>8.1.2009.</t>
  </si>
  <si>
    <t>9.1.2009.</t>
  </si>
  <si>
    <t>12.1.2009.</t>
  </si>
  <si>
    <t>13.1.2009.</t>
  </si>
  <si>
    <t>14.1.2009.</t>
  </si>
  <si>
    <t>15.1.2009.</t>
  </si>
  <si>
    <t>16.1.2009.</t>
  </si>
  <si>
    <t>19.1.2009.</t>
  </si>
  <si>
    <t>20.1.2009.</t>
  </si>
  <si>
    <t>21.1.2009.</t>
  </si>
  <si>
    <t>22.1.2009.</t>
  </si>
  <si>
    <t>23.1.2009.</t>
  </si>
  <si>
    <t>26.1.2009.</t>
  </si>
  <si>
    <t>27.1.2009.</t>
  </si>
  <si>
    <t>28.1.2009.</t>
  </si>
  <si>
    <t>29.1.2009.</t>
  </si>
  <si>
    <t>2.2.2009.</t>
  </si>
  <si>
    <t>3.2.2009.</t>
  </si>
  <si>
    <t>4.2.2009.</t>
  </si>
  <si>
    <t>5.2.2009.</t>
  </si>
  <si>
    <t>6.2.2009.</t>
  </si>
  <si>
    <t>9.2.2009.</t>
  </si>
  <si>
    <t>10.2.2009.</t>
  </si>
  <si>
    <t>11.2.2009.</t>
  </si>
  <si>
    <t>12.2.2009.</t>
  </si>
  <si>
    <t>13.2.2009.</t>
  </si>
  <si>
    <t>16.2.2009.</t>
  </si>
  <si>
    <t>17.2.2009.</t>
  </si>
  <si>
    <t>18.2.2009.</t>
  </si>
  <si>
    <t>19.2.2009.</t>
  </si>
  <si>
    <t>20.2.2009.</t>
  </si>
  <si>
    <t>23.2.2009.</t>
  </si>
  <si>
    <t>24.2.2009.</t>
  </si>
  <si>
    <t>25.2.2009.</t>
  </si>
  <si>
    <t>26.2.2009.</t>
  </si>
  <si>
    <t>2.3.2009.</t>
  </si>
  <si>
    <t>3.3.2009.</t>
  </si>
  <si>
    <t>4.3.2009.</t>
  </si>
  <si>
    <t>5.3.2009.</t>
  </si>
  <si>
    <t>6.3.2009.</t>
  </si>
  <si>
    <t>9.3.2009.</t>
  </si>
  <si>
    <t>10.3.2009.</t>
  </si>
  <si>
    <t>11.3.2009.</t>
  </si>
  <si>
    <t>12.3.2009.</t>
  </si>
  <si>
    <t>13.3.2009.</t>
  </si>
  <si>
    <t>16.3.2009.</t>
  </si>
  <si>
    <t>17.3.2009.</t>
  </si>
  <si>
    <t>18.3.2009.</t>
  </si>
  <si>
    <t>19.3.2009.</t>
  </si>
  <si>
    <t>20.3.2009.</t>
  </si>
  <si>
    <t>23.3.2009.</t>
  </si>
  <si>
    <t>24.3.2009.</t>
  </si>
  <si>
    <t>25.3.2009.</t>
  </si>
  <si>
    <t>26.3.2009.</t>
  </si>
  <si>
    <t>27.3.2009.</t>
  </si>
  <si>
    <t>30.3.2009.</t>
  </si>
  <si>
    <t>2.4.2009.</t>
  </si>
  <si>
    <t>3.4.2009.</t>
  </si>
  <si>
    <t>6.4.2009.</t>
  </si>
  <si>
    <t>7.4.2009.</t>
  </si>
  <si>
    <t>8.4.2009.</t>
  </si>
  <si>
    <t>9.4.2009.</t>
  </si>
  <si>
    <t>14.4.2009.</t>
  </si>
  <si>
    <t>15.4.2009.</t>
  </si>
  <si>
    <t>16.4.2009.</t>
  </si>
  <si>
    <t>17.4.2009.</t>
  </si>
  <si>
    <t>20.4.2009.</t>
  </si>
  <si>
    <t>21.4.2009.</t>
  </si>
  <si>
    <t>22.4.2009.</t>
  </si>
  <si>
    <t>23.4.2009.</t>
  </si>
  <si>
    <t>24.4.2009.</t>
  </si>
  <si>
    <t>27.4.2009.</t>
  </si>
  <si>
    <t>28.4.2009.</t>
  </si>
  <si>
    <t>29.4.2009.</t>
  </si>
  <si>
    <t>4.5.2009.</t>
  </si>
  <si>
    <t>5.5.2009.</t>
  </si>
  <si>
    <t>6.5.2009.</t>
  </si>
  <si>
    <t>7.5.2009.</t>
  </si>
  <si>
    <t>8.5.2009.</t>
  </si>
  <si>
    <t>11.5.2009.</t>
  </si>
  <si>
    <t>12.5.2009.</t>
  </si>
  <si>
    <t>13.5.2009.</t>
  </si>
  <si>
    <t>14.5.2009.</t>
  </si>
  <si>
    <t>15.5.2009.</t>
  </si>
  <si>
    <t>18.5.2009.</t>
  </si>
  <si>
    <t>19.5.2009.</t>
  </si>
  <si>
    <t>20.5.2009.</t>
  </si>
  <si>
    <t>21.5.2009.</t>
  </si>
  <si>
    <t>22.5.2009.</t>
  </si>
  <si>
    <t>25.5.2009.</t>
  </si>
  <si>
    <t>26.5.2009.</t>
  </si>
  <si>
    <t>27.5.2009.</t>
  </si>
  <si>
    <t>28.5.2009.</t>
  </si>
  <si>
    <t>2.6.2009.</t>
  </si>
  <si>
    <t>3.6.2009.</t>
  </si>
  <si>
    <t>4.6.2009.</t>
  </si>
  <si>
    <t>5.6.2009.</t>
  </si>
  <si>
    <t>8.6.2009.</t>
  </si>
  <si>
    <t>9.6.2009.</t>
  </si>
  <si>
    <t>10.6.2009.</t>
  </si>
  <si>
    <t>12.6.2009.</t>
  </si>
  <si>
    <t>15.6.2009.</t>
  </si>
  <si>
    <t>16.6.2009.</t>
  </si>
  <si>
    <t>17.6.2009.</t>
  </si>
  <si>
    <t>18.6.2009.</t>
  </si>
  <si>
    <t>19.6.2009.</t>
  </si>
  <si>
    <t>23.6.2009.</t>
  </si>
  <si>
    <t>24.6.2009.</t>
  </si>
  <si>
    <t>26.6.2009.</t>
  </si>
  <si>
    <t>29.6.2009.</t>
  </si>
  <si>
    <t>2.7.2009.</t>
  </si>
  <si>
    <t>3.7.2009.</t>
  </si>
  <si>
    <t>6.7.2009.</t>
  </si>
  <si>
    <t>7.7.2009.</t>
  </si>
  <si>
    <t>8.7.2009.</t>
  </si>
  <si>
    <t>9.7.2009.</t>
  </si>
  <si>
    <t>10.7.2009.</t>
  </si>
  <si>
    <t>13.7.2009.</t>
  </si>
  <si>
    <t>14.7.2009.</t>
  </si>
  <si>
    <t>15.7.2009.</t>
  </si>
  <si>
    <t>16.7.2009.</t>
  </si>
  <si>
    <t>17.7.2009.</t>
  </si>
  <si>
    <t>20.7.2009.</t>
  </si>
  <si>
    <t>21.7.2009.</t>
  </si>
  <si>
    <t>22.7.2009.</t>
  </si>
  <si>
    <t>23.7.2009.</t>
  </si>
  <si>
    <t>24.7.2009.</t>
  </si>
  <si>
    <t>27.7.2009.</t>
  </si>
  <si>
    <t>28.7.2009.</t>
  </si>
  <si>
    <t>29.7.2009.</t>
  </si>
  <si>
    <t>30.7.2009.</t>
  </si>
  <si>
    <t>3.8.2009.</t>
  </si>
  <si>
    <t>4.8.2009.</t>
  </si>
  <si>
    <t>6.8.2009.</t>
  </si>
  <si>
    <t>7.8.2009.</t>
  </si>
  <si>
    <t>10.8.2009.</t>
  </si>
  <si>
    <t>11.8.2009.</t>
  </si>
  <si>
    <t>12.8.2009.</t>
  </si>
  <si>
    <t>13.8.2009.</t>
  </si>
  <si>
    <t>14.8.2009.</t>
  </si>
  <si>
    <t>17.8.2009.</t>
  </si>
  <si>
    <t>18.8.2009.</t>
  </si>
  <si>
    <t>19.8.2009.</t>
  </si>
  <si>
    <t>20.8.2009.</t>
  </si>
  <si>
    <t>21.8.2009.</t>
  </si>
  <si>
    <t>24.8.2009.</t>
  </si>
  <si>
    <t>25.8.2009.</t>
  </si>
  <si>
    <t>26.8.2009.</t>
  </si>
  <si>
    <t>27.8.2009.</t>
  </si>
  <si>
    <t>28.8.2009.</t>
  </si>
  <si>
    <t>2.9.2009.</t>
  </si>
  <si>
    <t>3.9.2009.</t>
  </si>
  <si>
    <t>4.9.2009.</t>
  </si>
  <si>
    <t>7.9.2009.</t>
  </si>
  <si>
    <t>8.9.2009.</t>
  </si>
  <si>
    <t>9.9.2009.</t>
  </si>
  <si>
    <t>10.9.2009.</t>
  </si>
  <si>
    <t>11.9.2009.</t>
  </si>
  <si>
    <t>14.9.2009.</t>
  </si>
  <si>
    <t>15.9.2009.</t>
  </si>
  <si>
    <t>16.9.2009.</t>
  </si>
  <si>
    <t>17.9.2009.</t>
  </si>
  <si>
    <t>18.9.2009.</t>
  </si>
  <si>
    <t>21.9.2009.</t>
  </si>
  <si>
    <t>22.9.2009.</t>
  </si>
  <si>
    <t>23.9.2009.</t>
  </si>
  <si>
    <t>24.9.2009.</t>
  </si>
  <si>
    <t>25.9.2009.</t>
  </si>
  <si>
    <t>28.9.2009.</t>
  </si>
  <si>
    <t>29.9.2009.</t>
  </si>
  <si>
    <t>2.10.2009.</t>
  </si>
  <si>
    <t>5.10.2009.</t>
  </si>
  <si>
    <t>6.10.2009.</t>
  </si>
  <si>
    <t>7.10.2009.</t>
  </si>
  <si>
    <t>12.10.2009.</t>
  </si>
  <si>
    <t>13.10.2009.</t>
  </si>
  <si>
    <t>14.10.2009.</t>
  </si>
  <si>
    <t>15.10.2009.</t>
  </si>
  <si>
    <t>16.10.2009.</t>
  </si>
  <si>
    <t>19.10.2009.</t>
  </si>
  <si>
    <t>20.10.2009.</t>
  </si>
  <si>
    <t>21.10.2009.</t>
  </si>
  <si>
    <t>22.10.2009.</t>
  </si>
  <si>
    <t>23.10.2009.</t>
  </si>
  <si>
    <t>26.10.2009.</t>
  </si>
  <si>
    <t>27.10.2009.</t>
  </si>
  <si>
    <t>28.10.2009.</t>
  </si>
  <si>
    <t>29.10.2009.</t>
  </si>
  <si>
    <t>2.11.2009.</t>
  </si>
  <si>
    <t>3.11.2009.</t>
  </si>
  <si>
    <t>4.11.2009.</t>
  </si>
  <si>
    <t>5.11.2009.</t>
  </si>
  <si>
    <t>6.11.2009.</t>
  </si>
  <si>
    <t>9.11.2009.</t>
  </si>
  <si>
    <t>10.11.2009.</t>
  </si>
  <si>
    <t>11.11.2009.</t>
  </si>
  <si>
    <t>12.11.2009.</t>
  </si>
  <si>
    <t>13.11.2009.</t>
  </si>
  <si>
    <t>16.11.2009.</t>
  </si>
  <si>
    <t>17.11.2009.</t>
  </si>
  <si>
    <t>18.11.2009.</t>
  </si>
  <si>
    <t>19.11.2009.</t>
  </si>
  <si>
    <t>20.11.2009.</t>
  </si>
  <si>
    <t>23.11.2009.</t>
  </si>
  <si>
    <t>24.11.2009.</t>
  </si>
  <si>
    <t>25.11.2009.</t>
  </si>
  <si>
    <t>26.11.2009.</t>
  </si>
  <si>
    <t>27.11.2009.</t>
  </si>
  <si>
    <t>2.12.2009.</t>
  </si>
  <si>
    <t>3.12.2009.</t>
  </si>
  <si>
    <t>4.12.2009.</t>
  </si>
  <si>
    <t>7.12.2009.</t>
  </si>
  <si>
    <t>8.12.2009.</t>
  </si>
  <si>
    <t>9.12.2009.</t>
  </si>
  <si>
    <t>10.12.2009.</t>
  </si>
  <si>
    <t>11.12.2009.</t>
  </si>
  <si>
    <t>14.12.2009.</t>
  </si>
  <si>
    <t>15.12.2009.</t>
  </si>
  <si>
    <t>16.12.2009.</t>
  </si>
  <si>
    <t>17.12.2009.</t>
  </si>
  <si>
    <t>18.12.2009.</t>
  </si>
  <si>
    <t>21.12.2009.</t>
  </si>
  <si>
    <t>22.12.2009.</t>
  </si>
  <si>
    <t>23.12.2009.</t>
  </si>
  <si>
    <t>24.12.2009.</t>
  </si>
  <si>
    <t>28.12.2009.</t>
  </si>
  <si>
    <t>29.12.2009.</t>
  </si>
  <si>
    <t>30.12.2009.</t>
  </si>
  <si>
    <t>4.1.2010.</t>
  </si>
  <si>
    <t>5.1.2010.</t>
  </si>
  <si>
    <t>7.1.2010.</t>
  </si>
  <si>
    <t>8.1.2010.</t>
  </si>
  <si>
    <t>11.1.2010.</t>
  </si>
  <si>
    <t>12.1.2010.</t>
  </si>
  <si>
    <t>13.1.2010.</t>
  </si>
  <si>
    <t>14.1.2010.</t>
  </si>
  <si>
    <t>15.1.2010.</t>
  </si>
  <si>
    <t>18.1.2010.</t>
  </si>
  <si>
    <t>19.1.2010.</t>
  </si>
  <si>
    <t>20.1.2010.</t>
  </si>
  <si>
    <t>21.1.2010.</t>
  </si>
  <si>
    <t>22.1.2010.</t>
  </si>
  <si>
    <t>25.1.2010.</t>
  </si>
  <si>
    <t>26.1.2010.</t>
  </si>
  <si>
    <t>27.1.2010.</t>
  </si>
  <si>
    <t>28.1.2010.</t>
  </si>
  <si>
    <t>2.2.2010.</t>
  </si>
  <si>
    <t>3.2.2010.</t>
  </si>
  <si>
    <t>4.2.2010.</t>
  </si>
  <si>
    <t>5.2.2010.</t>
  </si>
  <si>
    <t>8.2.2010.</t>
  </si>
  <si>
    <t>9.2.2010.</t>
  </si>
  <si>
    <t>10.2.2010.</t>
  </si>
  <si>
    <t>11.2.2010.</t>
  </si>
  <si>
    <t>12.2.2010.</t>
  </si>
  <si>
    <t>15.2.2010.</t>
  </si>
  <si>
    <t>16.2.2010.</t>
  </si>
  <si>
    <t>17.2.2010.</t>
  </si>
  <si>
    <t>18.2.2010.</t>
  </si>
  <si>
    <t>19.2.2010.</t>
  </si>
  <si>
    <t>22.2.2010.</t>
  </si>
  <si>
    <t>23.2.2010.</t>
  </si>
  <si>
    <t>24.2.2010.</t>
  </si>
  <si>
    <t>25.2.2010.</t>
  </si>
  <si>
    <t>2.3.2010.</t>
  </si>
  <si>
    <t>3.3.2010.</t>
  </si>
  <si>
    <t>4.3.2010.</t>
  </si>
  <si>
    <t>5.3.2010.</t>
  </si>
  <si>
    <t>8.3.2010.</t>
  </si>
  <si>
    <t>9.3.2010.</t>
  </si>
  <si>
    <t>10.3.2010.</t>
  </si>
  <si>
    <t>11.3.2010.</t>
  </si>
  <si>
    <t>12.3.2010.</t>
  </si>
  <si>
    <t>15.3.2010.</t>
  </si>
  <si>
    <t>16.3.2010.</t>
  </si>
  <si>
    <t>17.3.2010.</t>
  </si>
  <si>
    <t>18.3.2010.</t>
  </si>
  <si>
    <t>19.3.2010.</t>
  </si>
  <si>
    <t>22.3.2010.</t>
  </si>
  <si>
    <t>23.3.2010.</t>
  </si>
  <si>
    <t>24.3.2010.</t>
  </si>
  <si>
    <t>25.3.2010.</t>
  </si>
  <si>
    <t>26.3.2010.</t>
  </si>
  <si>
    <t>29.3.2010.</t>
  </si>
  <si>
    <t>30.3.2010.</t>
  </si>
  <si>
    <t>6.4.2010.</t>
  </si>
  <si>
    <t>7.4.2010.</t>
  </si>
  <si>
    <t>8.4.2010.</t>
  </si>
  <si>
    <t>9.4.2010.</t>
  </si>
  <si>
    <t>12.4.2010.</t>
  </si>
  <si>
    <t>13.4.2010.</t>
  </si>
  <si>
    <t>14.4.2010.</t>
  </si>
  <si>
    <t>15.4.2010.</t>
  </si>
  <si>
    <t>16.4.2010.</t>
  </si>
  <si>
    <t>19.4.2010.</t>
  </si>
  <si>
    <t>20.4.2010.</t>
  </si>
  <si>
    <t>21.4.2010.</t>
  </si>
  <si>
    <t>22.4.2010.</t>
  </si>
  <si>
    <t>23.4.2010.</t>
  </si>
  <si>
    <t>26.4.2010.</t>
  </si>
  <si>
    <t>27.4.2010.</t>
  </si>
  <si>
    <t>28.4.2010.</t>
  </si>
  <si>
    <t>29.4.2010.</t>
  </si>
  <si>
    <t>3.5.2010.</t>
  </si>
  <si>
    <t>4.5.2010.</t>
  </si>
  <si>
    <t>5.5.2010.</t>
  </si>
  <si>
    <t>6.5.2010.</t>
  </si>
  <si>
    <t>7.5.2010.</t>
  </si>
  <si>
    <t>10.5.2010.</t>
  </si>
  <si>
    <t>11.5.2010.</t>
  </si>
  <si>
    <t>12.5.2010.</t>
  </si>
  <si>
    <t>13.5.2010.</t>
  </si>
  <si>
    <t>14.5.2010.</t>
  </si>
  <si>
    <t>17.5.2010.</t>
  </si>
  <si>
    <t>18.5.2010.</t>
  </si>
  <si>
    <t>19.5.2010.</t>
  </si>
  <si>
    <t>20.5.2010.</t>
  </si>
  <si>
    <t>21.5.2010.</t>
  </si>
  <si>
    <t>24.5.2010.</t>
  </si>
  <si>
    <t>25.5.2010.</t>
  </si>
  <si>
    <t>26.5.2010.</t>
  </si>
  <si>
    <t>27.5.2010.</t>
  </si>
  <si>
    <t>28.5.2010.</t>
  </si>
  <si>
    <t>2.6.2010.</t>
  </si>
  <si>
    <t>4.6.2010.</t>
  </si>
  <si>
    <t>7.6.2010.</t>
  </si>
  <si>
    <t>8.6.2010.</t>
  </si>
  <si>
    <t>9.6.2010.</t>
  </si>
  <si>
    <t>10.6.2010.</t>
  </si>
  <si>
    <t>11.6.2010.</t>
  </si>
  <si>
    <t>14.6.2010.</t>
  </si>
  <si>
    <t>15.6.2010.</t>
  </si>
  <si>
    <t>16.6.2010.</t>
  </si>
  <si>
    <t>17.6.2010.</t>
  </si>
  <si>
    <t>18.6.2010.</t>
  </si>
  <si>
    <t>21.6.2010.</t>
  </si>
  <si>
    <t>23.6.2010.</t>
  </si>
  <si>
    <t>24.6.2010.</t>
  </si>
  <si>
    <t>28.6.2010.</t>
  </si>
  <si>
    <t>29.6.2010.</t>
  </si>
  <si>
    <t>2.7.2010.</t>
  </si>
  <si>
    <t>5.7.2010.</t>
  </si>
  <si>
    <t>6.7.2010.</t>
  </si>
  <si>
    <t>7.7.2010.</t>
  </si>
  <si>
    <t>8.7.2010.</t>
  </si>
  <si>
    <t>9.7.2010.</t>
  </si>
  <si>
    <t>12.7.2010.</t>
  </si>
  <si>
    <t>13.7.2010.</t>
  </si>
  <si>
    <t>14.7.2010.</t>
  </si>
  <si>
    <t>15.7.2010.</t>
  </si>
  <si>
    <t>16.7.2010.</t>
  </si>
  <si>
    <t>19.7.2010.</t>
  </si>
  <si>
    <t>20.7.2010.</t>
  </si>
  <si>
    <t>21.7.2010.</t>
  </si>
  <si>
    <t>22.7.2010.</t>
  </si>
  <si>
    <t>23.7.2010.</t>
  </si>
  <si>
    <t>26.7.2010.</t>
  </si>
  <si>
    <t>27.7.2010.</t>
  </si>
  <si>
    <t>28.7.2010.</t>
  </si>
  <si>
    <t>29.7.2010.</t>
  </si>
  <si>
    <t>2.8.2010.</t>
  </si>
  <si>
    <t>3.8.2010.</t>
  </si>
  <si>
    <t>4.8.2010.</t>
  </si>
  <si>
    <t>9.8.2010.</t>
  </si>
  <si>
    <t>10.8.2010.</t>
  </si>
  <si>
    <t>11.8.2010.</t>
  </si>
  <si>
    <t>12.8.2010.</t>
  </si>
  <si>
    <t>13.8.2010.</t>
  </si>
  <si>
    <t>16.8.2010.</t>
  </si>
  <si>
    <t>17.8.2010.</t>
  </si>
  <si>
    <t>18.8.2010.</t>
  </si>
  <si>
    <t>19.8.2010.</t>
  </si>
  <si>
    <t>20.8.2010.</t>
  </si>
  <si>
    <t>23.8.2010.</t>
  </si>
  <si>
    <t>24.8.2010.</t>
  </si>
  <si>
    <t>25.8.2010.</t>
  </si>
  <si>
    <t>26.8.2010.</t>
  </si>
  <si>
    <t>27.8.2010.</t>
  </si>
  <si>
    <t>30.8.2010.</t>
  </si>
  <si>
    <t>2.9.2010.</t>
  </si>
  <si>
    <t>3.9.2010.</t>
  </si>
  <si>
    <t>6.9.2010.</t>
  </si>
  <si>
    <t>7.9.2010.</t>
  </si>
  <si>
    <t>8.9.2010.</t>
  </si>
  <si>
    <t>9.9.2010.</t>
  </si>
  <si>
    <t>10.9.2010.</t>
  </si>
  <si>
    <t>13.9.2010.</t>
  </si>
  <si>
    <t>14.9.2010.</t>
  </si>
  <si>
    <t>15.9.2010.</t>
  </si>
  <si>
    <t>16.9.2010.</t>
  </si>
  <si>
    <t>17.9.2010.</t>
  </si>
  <si>
    <t>20.9.2010.</t>
  </si>
  <si>
    <t>21.9.2010.</t>
  </si>
  <si>
    <t>22.9.2010.</t>
  </si>
  <si>
    <t>23.9.2010.</t>
  </si>
  <si>
    <t>24.9.2010.</t>
  </si>
  <si>
    <t>27.9.2010.</t>
  </si>
  <si>
    <t>28.9.2010.</t>
  </si>
  <si>
    <t>29.9.2010.</t>
  </si>
  <si>
    <t>4.10.2010.</t>
  </si>
  <si>
    <t>5.10.2010.</t>
  </si>
  <si>
    <t>6.10.2010.</t>
  </si>
  <si>
    <t>7.10.2010.</t>
  </si>
  <si>
    <t>11.10.2010.</t>
  </si>
  <si>
    <t>12.10.2010.</t>
  </si>
  <si>
    <t>13.10.2010.</t>
  </si>
  <si>
    <t>14.10.2010.</t>
  </si>
  <si>
    <t>15.10.2010.</t>
  </si>
  <si>
    <t>18.10.2010.</t>
  </si>
  <si>
    <t>19.10.2010.</t>
  </si>
  <si>
    <t>20.10.2010.</t>
  </si>
  <si>
    <t>21.10.2010.</t>
  </si>
  <si>
    <t>22.10.2010.</t>
  </si>
  <si>
    <t>25.10.2010.</t>
  </si>
  <si>
    <t>26.10.2010.</t>
  </si>
  <si>
    <t>27.10.2010.</t>
  </si>
  <si>
    <t>28.10.2010.</t>
  </si>
  <si>
    <t>2.11.2010.</t>
  </si>
  <si>
    <t>3.11.2010.</t>
  </si>
  <si>
    <t>4.11.2010.</t>
  </si>
  <si>
    <t>5.11.2010.</t>
  </si>
  <si>
    <t>8.11.2010.</t>
  </si>
  <si>
    <t>9.11.2010.</t>
  </si>
  <si>
    <t>10.11.2010.</t>
  </si>
  <si>
    <t>11.11.2010.</t>
  </si>
  <si>
    <t>12.11.2010.</t>
  </si>
  <si>
    <t>15.11.2010.</t>
  </si>
  <si>
    <t>16.11.2010.</t>
  </si>
  <si>
    <t>17.11.2010.</t>
  </si>
  <si>
    <t>18.11.2010.</t>
  </si>
  <si>
    <t>19.11.2010.</t>
  </si>
  <si>
    <t>22.11.2010.</t>
  </si>
  <si>
    <t>23.11.2010.</t>
  </si>
  <si>
    <t>24.11.2010.</t>
  </si>
  <si>
    <t>25.11.2010.</t>
  </si>
  <si>
    <t>26.11.2010.</t>
  </si>
  <si>
    <t>29.11.2010.</t>
  </si>
  <si>
    <t>2.12.2010.</t>
  </si>
  <si>
    <t>3.12.2010.</t>
  </si>
  <si>
    <t>6.12.2010.</t>
  </si>
  <si>
    <t>7.12.2010.</t>
  </si>
  <si>
    <t>8.12.2010.</t>
  </si>
  <si>
    <t>9.12.2010.</t>
  </si>
  <si>
    <t>10.12.2010.</t>
  </si>
  <si>
    <t>13.12.2010.</t>
  </si>
  <si>
    <t>14.12.2010.</t>
  </si>
  <si>
    <t>15.12.2010.</t>
  </si>
  <si>
    <t>16.12.2010.</t>
  </si>
  <si>
    <t>17.12.2010.</t>
  </si>
  <si>
    <t>20.12.2010.</t>
  </si>
  <si>
    <t>21.12.2010.</t>
  </si>
  <si>
    <t>22.12.2010.</t>
  </si>
  <si>
    <t>23.12.2010.</t>
  </si>
  <si>
    <t>24.12.2010.</t>
  </si>
  <si>
    <t>27.12.2010.</t>
  </si>
  <si>
    <t>28.12.2010.</t>
  </si>
  <si>
    <t>29.12.2010.</t>
  </si>
  <si>
    <t>30.12.2010.</t>
  </si>
  <si>
    <t>3.1.2011.</t>
  </si>
  <si>
    <t>4.1.2011.</t>
  </si>
  <si>
    <t>5.1.2011.</t>
  </si>
  <si>
    <t>7.1.2011.</t>
  </si>
  <si>
    <t>10.1.2011.</t>
  </si>
  <si>
    <t>11.1.2011.</t>
  </si>
  <si>
    <t>12.1.2011.</t>
  </si>
  <si>
    <t>13.1.2011.</t>
  </si>
  <si>
    <t>14.1.2011.</t>
  </si>
  <si>
    <t>17.1.2011.</t>
  </si>
  <si>
    <t>18.1.2011.</t>
  </si>
  <si>
    <t>19.1.2011.</t>
  </si>
  <si>
    <t>20.1.2011.</t>
  </si>
  <si>
    <t>21.1.2011.</t>
  </si>
  <si>
    <t>24.1.2011.</t>
  </si>
  <si>
    <t>25.1.2011.</t>
  </si>
  <si>
    <t>26.1.2011.</t>
  </si>
  <si>
    <t>27.1.2011.</t>
  </si>
  <si>
    <t>28.1.2011.</t>
  </si>
  <si>
    <t>2.2.2011.</t>
  </si>
  <si>
    <t>3.2.2011.</t>
  </si>
  <si>
    <t>4.2.2011.</t>
  </si>
  <si>
    <t>7.2.2011.</t>
  </si>
  <si>
    <t>8.2.2011.</t>
  </si>
  <si>
    <t>9.2.2011.</t>
  </si>
  <si>
    <t>10.2.2011.</t>
  </si>
  <si>
    <t>11.2.2011.</t>
  </si>
  <si>
    <t>14.2.2011.</t>
  </si>
  <si>
    <t>15.2.2011.</t>
  </si>
  <si>
    <t>16.2.2011.</t>
  </si>
  <si>
    <t>17.2.2011.</t>
  </si>
  <si>
    <t>18.2.2011.</t>
  </si>
  <si>
    <t>21.2.2011.</t>
  </si>
  <si>
    <t>22.2.2011.</t>
  </si>
  <si>
    <t>23.2.2011.</t>
  </si>
  <si>
    <t>24.2.2011.</t>
  </si>
  <si>
    <t>25.2.2011.</t>
  </si>
  <si>
    <t>2.3.2011.</t>
  </si>
  <si>
    <t>3.3.2011.</t>
  </si>
  <si>
    <t>4.3.2011.</t>
  </si>
  <si>
    <t>7.3.2011.</t>
  </si>
  <si>
    <t>8.3.2011.</t>
  </si>
  <si>
    <t>9.3.2011.</t>
  </si>
  <si>
    <t>10.3.2011.</t>
  </si>
  <si>
    <t>11.3.2011.</t>
  </si>
  <si>
    <t>14.3.2011.</t>
  </si>
  <si>
    <t>15.3.2011.</t>
  </si>
  <si>
    <t>16.3.2011.</t>
  </si>
  <si>
    <t>17.3.2011.</t>
  </si>
  <si>
    <t>18.3.2011.</t>
  </si>
  <si>
    <t>21.3.2011.</t>
  </si>
  <si>
    <t>22.3.2011.</t>
  </si>
  <si>
    <t>23.3.2011.</t>
  </si>
  <si>
    <t>24.3.2011.</t>
  </si>
  <si>
    <t>25.3.2011.</t>
  </si>
  <si>
    <t>28.3.2011.</t>
  </si>
  <si>
    <t>29.3.2011.</t>
  </si>
  <si>
    <t>30.3.2011.</t>
  </si>
  <si>
    <t>4.4.2011.</t>
  </si>
  <si>
    <t>5.4.2011.</t>
  </si>
  <si>
    <t>6.4.2011.</t>
  </si>
  <si>
    <t>7.4.2011.</t>
  </si>
  <si>
    <t>8.4.2011.</t>
  </si>
  <si>
    <t>11.4.2011.</t>
  </si>
  <si>
    <t>12.4.2011.</t>
  </si>
  <si>
    <t>13.4.2011.</t>
  </si>
  <si>
    <t>14.4.2011.</t>
  </si>
  <si>
    <t>15.4.2011.</t>
  </si>
  <si>
    <t>18.4.2011.</t>
  </si>
  <si>
    <t>19.4.2011.</t>
  </si>
  <si>
    <t>20.4.2011.</t>
  </si>
  <si>
    <t>21.4.2011.</t>
  </si>
  <si>
    <t>22.4.2011.</t>
  </si>
  <si>
    <t>26.4.2011.</t>
  </si>
  <si>
    <t>27.4.2011.</t>
  </si>
  <si>
    <t>28.4.2011.</t>
  </si>
  <si>
    <t>2.5.2011.</t>
  </si>
  <si>
    <t>3.5.2011.</t>
  </si>
  <si>
    <t>4.5.2011.</t>
  </si>
  <si>
    <t>5.5.2011.</t>
  </si>
  <si>
    <t>6.5.2011.</t>
  </si>
  <si>
    <t>9.5.2011.</t>
  </si>
  <si>
    <t>10.5.2011.</t>
  </si>
  <si>
    <t>11.5.2011.</t>
  </si>
  <si>
    <t>12.5.2011.</t>
  </si>
  <si>
    <t>13.5.2011.</t>
  </si>
  <si>
    <t>16.5.2011.</t>
  </si>
  <si>
    <t>17.5.2011.</t>
  </si>
  <si>
    <t>18.5.2011.</t>
  </si>
  <si>
    <t>19.5.2011.</t>
  </si>
  <si>
    <t>20.5.2011.</t>
  </si>
  <si>
    <t>23.5.2011.</t>
  </si>
  <si>
    <t>24.5.2011.</t>
  </si>
  <si>
    <t>25.5.2011.</t>
  </si>
  <si>
    <t>26.5.2011.</t>
  </si>
  <si>
    <t>27.5.2011.</t>
  </si>
  <si>
    <t>30.5.2011.</t>
  </si>
  <si>
    <t>2.6.2011.</t>
  </si>
  <si>
    <t>3.6.2011.</t>
  </si>
  <si>
    <t>6.6.2011.</t>
  </si>
  <si>
    <t>7.6.2011.</t>
  </si>
  <si>
    <t>8.6.2011.</t>
  </si>
  <si>
    <t>9.6.2011.</t>
  </si>
  <si>
    <t>10.6.2011.</t>
  </si>
  <si>
    <t>13.6.2011.</t>
  </si>
  <si>
    <t>14.6.2011.</t>
  </si>
  <si>
    <t>15.6.2011.</t>
  </si>
  <si>
    <t>16.6.2011.</t>
  </si>
  <si>
    <t>17.6.2011.</t>
  </si>
  <si>
    <t>20.6.2011.</t>
  </si>
  <si>
    <t>21.6.2011.</t>
  </si>
  <si>
    <t>24.6.2011.</t>
  </si>
  <si>
    <t>27.6.2011.</t>
  </si>
  <si>
    <t>28.6.2011.</t>
  </si>
  <si>
    <t>29.6.2011.</t>
  </si>
  <si>
    <t>4.7.2011.</t>
  </si>
  <si>
    <t>5.7.2011.</t>
  </si>
  <si>
    <t>6.7.2011.</t>
  </si>
  <si>
    <t>7.7.2011.</t>
  </si>
  <si>
    <t>8.7.2011.</t>
  </si>
  <si>
    <t>11.7.2011.</t>
  </si>
  <si>
    <t>12.7.2011.</t>
  </si>
  <si>
    <t>13.7.2011.</t>
  </si>
  <si>
    <t>14.7.2011.</t>
  </si>
  <si>
    <t>15.7.2011.</t>
  </si>
  <si>
    <t>18.7.2011.</t>
  </si>
  <si>
    <t>19.7.2011.</t>
  </si>
  <si>
    <t>20.7.2011.</t>
  </si>
  <si>
    <t>21.7.2011.</t>
  </si>
  <si>
    <t>22.7.2011.</t>
  </si>
  <si>
    <t>25.7.2011.</t>
  </si>
  <si>
    <t>26.7.2011.</t>
  </si>
  <si>
    <t>27.7.2011.</t>
  </si>
  <si>
    <t>28.7.2011.</t>
  </si>
  <si>
    <t>2.8.2011.</t>
  </si>
  <si>
    <t>3.8.2011.</t>
  </si>
  <si>
    <t>4.8.2011.</t>
  </si>
  <si>
    <t>8.8.2011.</t>
  </si>
  <si>
    <t>9.8.2011.</t>
  </si>
  <si>
    <t>10.8.2011.</t>
  </si>
  <si>
    <t>11.8.2011.</t>
  </si>
  <si>
    <t>12.8.2011.</t>
  </si>
  <si>
    <t>16.8.2011.</t>
  </si>
  <si>
    <t>17.8.2011.</t>
  </si>
  <si>
    <t>18.8.2011.</t>
  </si>
  <si>
    <t>19.8.2011.</t>
  </si>
  <si>
    <t>22.8.2011.</t>
  </si>
  <si>
    <t>23.8.2011.</t>
  </si>
  <si>
    <t>24.8.2011.</t>
  </si>
  <si>
    <t>25.8.2011.</t>
  </si>
  <si>
    <t>26.8.2011.</t>
  </si>
  <si>
    <t>29.8.2011.</t>
  </si>
  <si>
    <t>30.8.2011.</t>
  </si>
  <si>
    <t>2.9.2011.</t>
  </si>
  <si>
    <t>5.9.2011.</t>
  </si>
  <si>
    <t>6.9.2011.</t>
  </si>
  <si>
    <t>7.9.2011.</t>
  </si>
  <si>
    <t>8.9.2011.</t>
  </si>
  <si>
    <t>9.9.2011.</t>
  </si>
  <si>
    <t>12.9.2011.</t>
  </si>
  <si>
    <t>13.9.2011.</t>
  </si>
  <si>
    <t>14.9.2011.</t>
  </si>
  <si>
    <t>15.9.2011.</t>
  </si>
  <si>
    <t>16.9.2011.</t>
  </si>
  <si>
    <t>19.9.2011.</t>
  </si>
  <si>
    <t>20.9.2011.</t>
  </si>
  <si>
    <t>21.9.2011.</t>
  </si>
  <si>
    <t>22.9.2011.</t>
  </si>
  <si>
    <t>23.9.2011.</t>
  </si>
  <si>
    <t>26.9.2011.</t>
  </si>
  <si>
    <t>27.9.2011.</t>
  </si>
  <si>
    <t>28.9.2011.</t>
  </si>
  <si>
    <t>29.9.2011.</t>
  </si>
  <si>
    <t>3.10.2011.</t>
  </si>
  <si>
    <t>4.10.2011.</t>
  </si>
  <si>
    <t>5.10.2011.</t>
  </si>
  <si>
    <t>6.10.2011.</t>
  </si>
  <si>
    <t>7.10.2011.</t>
  </si>
  <si>
    <t>10.10.2011.</t>
  </si>
  <si>
    <t>11.10.2011.</t>
  </si>
  <si>
    <t>12.10.2011.</t>
  </si>
  <si>
    <t>13.10.2011.</t>
  </si>
  <si>
    <t>14.10.2011.</t>
  </si>
  <si>
    <t>17.10.2011.</t>
  </si>
  <si>
    <t>18.10.2011.</t>
  </si>
  <si>
    <t>19.10.2011.</t>
  </si>
  <si>
    <t>20.10.2011.</t>
  </si>
  <si>
    <t>21.10.2011.</t>
  </si>
  <si>
    <t>24.10.2011.</t>
  </si>
  <si>
    <t>25.10.2011.</t>
  </si>
  <si>
    <t>26.10.2011.</t>
  </si>
  <si>
    <t>27.10.2011.</t>
  </si>
  <si>
    <t>28.10.2011.</t>
  </si>
  <si>
    <t>2.11.2011.</t>
  </si>
  <si>
    <t>3.11.2011.</t>
  </si>
  <si>
    <t>4.11.2011.</t>
  </si>
  <si>
    <t>7.11.2011.</t>
  </si>
  <si>
    <t>8.11.2011.</t>
  </si>
  <si>
    <t>9.11.2011.</t>
  </si>
  <si>
    <t>10.11.2011.</t>
  </si>
  <si>
    <t>11.11.2011.</t>
  </si>
  <si>
    <t>14.11.2011.</t>
  </si>
  <si>
    <t>15.11.2011.</t>
  </si>
  <si>
    <t>16.11.2011.</t>
  </si>
  <si>
    <t>17.11.2011.</t>
  </si>
  <si>
    <t>18.11.2011.</t>
  </si>
  <si>
    <t>21.11.2011.</t>
  </si>
  <si>
    <t>22.11.2011.</t>
  </si>
  <si>
    <t>23.11.2011.</t>
  </si>
  <si>
    <t>24.11.2011.</t>
  </si>
  <si>
    <t>25.11.2011.</t>
  </si>
  <si>
    <t>28.11.2011.</t>
  </si>
  <si>
    <t>29.11.2011.</t>
  </si>
  <si>
    <t>2.12.2011.</t>
  </si>
  <si>
    <t>5.12.2011.</t>
  </si>
  <si>
    <t>6.12.2011.</t>
  </si>
  <si>
    <t>7.12.2011.</t>
  </si>
  <si>
    <t>8.12.2011.</t>
  </si>
  <si>
    <t>9.12.2011.</t>
  </si>
  <si>
    <t>12.12.2011.</t>
  </si>
  <si>
    <t>13.12.2011.</t>
  </si>
  <si>
    <t>14.12.2011.</t>
  </si>
  <si>
    <t>15.12.2011.</t>
  </si>
  <si>
    <t>16.12.2011.</t>
  </si>
  <si>
    <t>19.12.2011.</t>
  </si>
  <si>
    <t>20.12.2011.</t>
  </si>
  <si>
    <t>21.12.2011.</t>
  </si>
  <si>
    <t>22.12.2011.</t>
  </si>
  <si>
    <t>23.12.2011.</t>
  </si>
  <si>
    <t>27.12.2011.</t>
  </si>
  <si>
    <t>28.12.2011.</t>
  </si>
  <si>
    <t>29.12.2011.</t>
  </si>
  <si>
    <t>2.1.2012.</t>
  </si>
  <si>
    <t>3.1.2012.</t>
  </si>
  <si>
    <t>4.1.2012.</t>
  </si>
  <si>
    <t>5.1.2012.</t>
  </si>
  <si>
    <t>9.1.2012.</t>
  </si>
  <si>
    <t>10.1.2012.</t>
  </si>
  <si>
    <t>11.1.2012.</t>
  </si>
  <si>
    <t>12.1.2012.</t>
  </si>
  <si>
    <t>13.1.2012.</t>
  </si>
  <si>
    <t>16.1.2012.</t>
  </si>
  <si>
    <t>17.1.2012.</t>
  </si>
  <si>
    <t>18.1.2012.</t>
  </si>
  <si>
    <t>19.1.2012.</t>
  </si>
  <si>
    <t>20.1.2012.</t>
  </si>
  <si>
    <t>23.1.2012.</t>
  </si>
  <si>
    <t>24.1.2012.</t>
  </si>
  <si>
    <t>25.1.2012.</t>
  </si>
  <si>
    <t>26.1.2012.</t>
  </si>
  <si>
    <t>27.1.2012.</t>
  </si>
  <si>
    <t>30.1.2012.</t>
  </si>
  <si>
    <t>2.2.2012.</t>
  </si>
  <si>
    <t>3.2.2012.</t>
  </si>
  <si>
    <t>6.2.2012.</t>
  </si>
  <si>
    <t>7.2.2012.</t>
  </si>
  <si>
    <t>8.2.2012.</t>
  </si>
  <si>
    <t>9.2.2012.</t>
  </si>
  <si>
    <t>10.2.2012.</t>
  </si>
  <si>
    <t>13.2.2012.</t>
  </si>
  <si>
    <t>14.2.2012.</t>
  </si>
  <si>
    <t>15.2.2012.</t>
  </si>
  <si>
    <t>16.2.2012.</t>
  </si>
  <si>
    <t>17.2.2012.</t>
  </si>
  <si>
    <t>20.2.2012.</t>
  </si>
  <si>
    <t>21.2.2012.</t>
  </si>
  <si>
    <t>22.2.2012.</t>
  </si>
  <si>
    <t>23.2.2012.</t>
  </si>
  <si>
    <t>24.2.2012.</t>
  </si>
  <si>
    <t>27.2.2012.</t>
  </si>
  <si>
    <t>28.2.2012.</t>
  </si>
  <si>
    <t>2.3.2012.</t>
  </si>
  <si>
    <t>5.3.2012.</t>
  </si>
  <si>
    <t>6.3.2012.</t>
  </si>
  <si>
    <t>7.3.2012.</t>
  </si>
  <si>
    <t>8.3.2012.</t>
  </si>
  <si>
    <t>9.3.2012.</t>
  </si>
  <si>
    <t>12.3.2012.</t>
  </si>
  <si>
    <t>13.3.2012.</t>
  </si>
  <si>
    <t>14.3.2012.</t>
  </si>
  <si>
    <t>15.3.2012.</t>
  </si>
  <si>
    <t>16.3.2012.</t>
  </si>
  <si>
    <t>19.3.2012.</t>
  </si>
  <si>
    <t>20.3.2012.</t>
  </si>
  <si>
    <t>21.3.2012.</t>
  </si>
  <si>
    <t>22.3.2012.</t>
  </si>
  <si>
    <t>23.3.2012.</t>
  </si>
  <si>
    <t>26.3.2012.</t>
  </si>
  <si>
    <t>27.3.2012.</t>
  </si>
  <si>
    <t>28.3.2012.</t>
  </si>
  <si>
    <t>29.3.2012.</t>
  </si>
  <si>
    <t>2.4.2012.</t>
  </si>
  <si>
    <t>3.4.2012.</t>
  </si>
  <si>
    <t>4.4.2012.</t>
  </si>
  <si>
    <t>5.4.2012.</t>
  </si>
  <si>
    <t>6.4.2012.</t>
  </si>
  <si>
    <t>10.4.2012.</t>
  </si>
  <si>
    <t>11.4.2012.</t>
  </si>
  <si>
    <t>12.4.2012.</t>
  </si>
  <si>
    <t>13.4.2012.</t>
  </si>
  <si>
    <t>16.4.2012.</t>
  </si>
  <si>
    <t>17.4.2012.</t>
  </si>
  <si>
    <t>18.4.2012.</t>
  </si>
  <si>
    <t>19.4.2012.</t>
  </si>
  <si>
    <t>20.4.2012.</t>
  </si>
  <si>
    <t>23.4.2012.</t>
  </si>
  <si>
    <t>24.4.2012.</t>
  </si>
  <si>
    <t>25.4.2012.</t>
  </si>
  <si>
    <t>26.4.2012.</t>
  </si>
  <si>
    <t>27.4.2012.</t>
  </si>
  <si>
    <t>2.5.2012.</t>
  </si>
  <si>
    <t>3.5.2012.</t>
  </si>
  <si>
    <t>4.5.2012.</t>
  </si>
  <si>
    <t>7.5.2012.</t>
  </si>
  <si>
    <t>8.5.2012.</t>
  </si>
  <si>
    <t>9.5.2012.</t>
  </si>
  <si>
    <t>10.5.2012.</t>
  </si>
  <si>
    <t>11.5.2012.</t>
  </si>
  <si>
    <t>14.5.2012.</t>
  </si>
  <si>
    <t>15.5.2012.</t>
  </si>
  <si>
    <t>16.5.2012.</t>
  </si>
  <si>
    <t>17.5.2012.</t>
  </si>
  <si>
    <t>18.5.2012.</t>
  </si>
  <si>
    <t>21.5.2012.</t>
  </si>
  <si>
    <t>22.5.2012.</t>
  </si>
  <si>
    <t>23.5.2012.</t>
  </si>
  <si>
    <t>24.5.2012.</t>
  </si>
  <si>
    <t>25.5.2012.</t>
  </si>
  <si>
    <t>28.5.2012.</t>
  </si>
  <si>
    <t>29.5.2012.</t>
  </si>
  <si>
    <t>30.5.2012.</t>
  </si>
  <si>
    <t>4.6.2012.</t>
  </si>
  <si>
    <t>5.6.2012.</t>
  </si>
  <si>
    <t>6.6.2012.</t>
  </si>
  <si>
    <t>8.6.2012.</t>
  </si>
  <si>
    <t>11.6.2012.</t>
  </si>
  <si>
    <t>12.6.2012.</t>
  </si>
  <si>
    <t>13.6.2012.</t>
  </si>
  <si>
    <t>14.6.2012.</t>
  </si>
  <si>
    <t>15.6.2012.</t>
  </si>
  <si>
    <t>18.6.2012.</t>
  </si>
  <si>
    <t>19.6.2012.</t>
  </si>
  <si>
    <t>20.6.2012.</t>
  </si>
  <si>
    <t>21.6.2012.</t>
  </si>
  <si>
    <t>26.6.2012.</t>
  </si>
  <si>
    <t>27.6.2012.</t>
  </si>
  <si>
    <t>28.6.2012.</t>
  </si>
  <si>
    <t>2.7.2012.</t>
  </si>
  <si>
    <t>3.7.2012.</t>
  </si>
  <si>
    <t>4.7.2012.</t>
  </si>
  <si>
    <t>5.7.2012.</t>
  </si>
  <si>
    <t>6.7.2012.</t>
  </si>
  <si>
    <t>9.7.2012.</t>
  </si>
  <si>
    <t>10.7.2012.</t>
  </si>
  <si>
    <t>11.7.2012.</t>
  </si>
  <si>
    <t>12.7.2012.</t>
  </si>
  <si>
    <t>13.7.2012.</t>
  </si>
  <si>
    <t>16.7.2012.</t>
  </si>
  <si>
    <t>17.7.2012.</t>
  </si>
  <si>
    <t>18.7.2012.</t>
  </si>
  <si>
    <t>19.7.2012.</t>
  </si>
  <si>
    <t>20.7.2012.</t>
  </si>
  <si>
    <t>23.7.2012.</t>
  </si>
  <si>
    <t>24.7.2012.</t>
  </si>
  <si>
    <t>25.7.2012.</t>
  </si>
  <si>
    <t>26.7.2012.</t>
  </si>
  <si>
    <t>27.7.2012.</t>
  </si>
  <si>
    <t>30.7.2012.</t>
  </si>
  <si>
    <t>2.8.2012.</t>
  </si>
  <si>
    <t>3.8.2012.</t>
  </si>
  <si>
    <t>6.8.2012.</t>
  </si>
  <si>
    <t>7.8.2012.</t>
  </si>
  <si>
    <t>8.8.2012.</t>
  </si>
  <si>
    <t>9.8.2012.</t>
  </si>
  <si>
    <t>10.8.2012.</t>
  </si>
  <si>
    <t>13.8.2012.</t>
  </si>
  <si>
    <t>14.8.2012.</t>
  </si>
  <si>
    <t>16.8.2012.</t>
  </si>
  <si>
    <t>17.8.2012.</t>
  </si>
  <si>
    <t>20.8.2012.</t>
  </si>
  <si>
    <t>21.8.2012.</t>
  </si>
  <si>
    <t>22.8.2012.</t>
  </si>
  <si>
    <t>23.8.2012.</t>
  </si>
  <si>
    <t>24.8.2012.</t>
  </si>
  <si>
    <t>27.8.2012.</t>
  </si>
  <si>
    <t>28.8.2012.</t>
  </si>
  <si>
    <t>29.8.2012.</t>
  </si>
  <si>
    <t>30.8.2012.</t>
  </si>
  <si>
    <t>3.9.2012.</t>
  </si>
  <si>
    <t>4.9.2012.</t>
  </si>
  <si>
    <t>5.9.2012.</t>
  </si>
  <si>
    <t>6.9.2012.</t>
  </si>
  <si>
    <t>7.9.2012.</t>
  </si>
  <si>
    <t>10.9.2012.</t>
  </si>
  <si>
    <t>11.9.2012.</t>
  </si>
  <si>
    <t>12.9.2012.</t>
  </si>
  <si>
    <t>13.9.2012.</t>
  </si>
  <si>
    <t>14.9.2012.</t>
  </si>
  <si>
    <t>17.9.2012.</t>
  </si>
  <si>
    <t>18.9.2012.</t>
  </si>
  <si>
    <t>19.9.2012.</t>
  </si>
  <si>
    <t>20.9.2012.</t>
  </si>
  <si>
    <t>21.9.2012.</t>
  </si>
  <si>
    <t>24.9.2012.</t>
  </si>
  <si>
    <t>25.9.2012.</t>
  </si>
  <si>
    <t>26.9.2012.</t>
  </si>
  <si>
    <t>27.9.2012.</t>
  </si>
  <si>
    <t>2.10.2012.</t>
  </si>
  <si>
    <t>3.10.2012.</t>
  </si>
  <si>
    <t>4.10.2012.</t>
  </si>
  <si>
    <t>5.10.2012.</t>
  </si>
  <si>
    <t>9.10.2012.</t>
  </si>
  <si>
    <t>10.10.2012.</t>
  </si>
  <si>
    <t>11.10.2012.</t>
  </si>
  <si>
    <t>12.10.2012.</t>
  </si>
  <si>
    <t>15.10.2012.</t>
  </si>
  <si>
    <t>16.10.2012.</t>
  </si>
  <si>
    <t>17.10.2012.</t>
  </si>
  <si>
    <t>18.10.2012.</t>
  </si>
  <si>
    <t>19.10.2012.</t>
  </si>
  <si>
    <t>22.10.2012.</t>
  </si>
  <si>
    <t>23.10.2012.</t>
  </si>
  <si>
    <t>24.10.2012.</t>
  </si>
  <si>
    <t>25.10.2012.</t>
  </si>
  <si>
    <t>26.10.2012.</t>
  </si>
  <si>
    <t>29.10.2012.</t>
  </si>
  <si>
    <t>30.10.2012.</t>
  </si>
  <si>
    <t>2.11.2012.</t>
  </si>
  <si>
    <t>5.11.2012.</t>
  </si>
  <si>
    <t>6.11.2012.</t>
  </si>
  <si>
    <t>7.11.2012.</t>
  </si>
  <si>
    <t>8.11.2012.</t>
  </si>
  <si>
    <t>9.11.2012.</t>
  </si>
  <si>
    <t>12.11.2012.</t>
  </si>
  <si>
    <t>13.11.2012.</t>
  </si>
  <si>
    <t>14.11.2012.</t>
  </si>
  <si>
    <t>15.11.2012.</t>
  </si>
  <si>
    <t>16.11.2012.</t>
  </si>
  <si>
    <t>19.11.2012.</t>
  </si>
  <si>
    <t>20.11.2012.</t>
  </si>
  <si>
    <t>21.11.2012.</t>
  </si>
  <si>
    <t>22.11.2012.</t>
  </si>
  <si>
    <t>23.11.2012.</t>
  </si>
  <si>
    <t>26.11.2012.</t>
  </si>
  <si>
    <t>27.11.2012.</t>
  </si>
  <si>
    <t>28.11.2012.</t>
  </si>
  <si>
    <t>29.11.2012.</t>
  </si>
  <si>
    <t>3.12.2012.</t>
  </si>
  <si>
    <t>4.12.2012.</t>
  </si>
  <si>
    <t>5.12.2012.</t>
  </si>
  <si>
    <t>6.12.2012.</t>
  </si>
  <si>
    <t>7.12.2012.</t>
  </si>
  <si>
    <t>10.12.2012.</t>
  </si>
  <si>
    <t>11.12.2012.</t>
  </si>
  <si>
    <t>12.12.2012.</t>
  </si>
  <si>
    <t>13.12.2012.</t>
  </si>
  <si>
    <t>14.12.2012.</t>
  </si>
  <si>
    <t>17.12.2012.</t>
  </si>
  <si>
    <t>18.12.2012.</t>
  </si>
  <si>
    <t>19.12.2012.</t>
  </si>
  <si>
    <t>20.12.2012.</t>
  </si>
  <si>
    <t>21.12.2012.</t>
  </si>
  <si>
    <t>24.12.2012.</t>
  </si>
  <si>
    <t>27.12.2012.</t>
  </si>
  <si>
    <t>28.12.2012.</t>
  </si>
  <si>
    <t>2.1.2013.</t>
  </si>
  <si>
    <t>3.1.2013.</t>
  </si>
  <si>
    <t>4.1.2013.</t>
  </si>
  <si>
    <t>7.1.2013.</t>
  </si>
  <si>
    <t>8.1.2013.</t>
  </si>
  <si>
    <t>9.1.2013.</t>
  </si>
  <si>
    <t>10.1.2013.</t>
  </si>
  <si>
    <t>11.1.2013.</t>
  </si>
  <si>
    <t>14.1.2013.</t>
  </si>
  <si>
    <t>15.1.2013.</t>
  </si>
  <si>
    <t>16.1.2013.</t>
  </si>
  <si>
    <t>17.1.2013.</t>
  </si>
  <si>
    <t>18.1.2013.</t>
  </si>
  <si>
    <t>21.1.2013.</t>
  </si>
  <si>
    <t>22.1.2013.</t>
  </si>
  <si>
    <t>23.1.2013.</t>
  </si>
  <si>
    <t>24.1.2013.</t>
  </si>
  <si>
    <t>25.1.2013.</t>
  </si>
  <si>
    <t>28.1.2013.</t>
  </si>
  <si>
    <t>29.1.2013.</t>
  </si>
  <si>
    <t>30.1.2013.</t>
  </si>
  <si>
    <t>4.2.2013.</t>
  </si>
  <si>
    <t>5.2.2013.</t>
  </si>
  <si>
    <t>6.2.2013.</t>
  </si>
  <si>
    <t>7.2.2013.</t>
  </si>
  <si>
    <t>8.2.2013.</t>
  </si>
  <si>
    <t>11.2.2013.</t>
  </si>
  <si>
    <t>12.2.2013.</t>
  </si>
  <si>
    <t>13.2.2013.</t>
  </si>
  <si>
    <t>14.2.2013.</t>
  </si>
  <si>
    <t>15.2.2013.</t>
  </si>
  <si>
    <t>18.2.2013.</t>
  </si>
  <si>
    <t>19.2.2013.</t>
  </si>
  <si>
    <t>20.2.2013.</t>
  </si>
  <si>
    <t>21.2.2013.</t>
  </si>
  <si>
    <t>22.2.2013.</t>
  </si>
  <si>
    <t>25.2.2013.</t>
  </si>
  <si>
    <t>26.2.2013.</t>
  </si>
  <si>
    <t>27.2.2013.</t>
  </si>
  <si>
    <t>4.3.2013.</t>
  </si>
  <si>
    <t>5.3.2013.</t>
  </si>
  <si>
    <t>6.3.2013.</t>
  </si>
  <si>
    <t>7.3.2013.</t>
  </si>
  <si>
    <t>8.3.2013.</t>
  </si>
  <si>
    <t>11.3.2013.</t>
  </si>
  <si>
    <t>12.3.2013.</t>
  </si>
  <si>
    <t>13.3.2013.</t>
  </si>
  <si>
    <t>14.3.2013.</t>
  </si>
  <si>
    <t>15.3.2013.</t>
  </si>
  <si>
    <t>18.3.2013.</t>
  </si>
  <si>
    <t>19.3.2013.</t>
  </si>
  <si>
    <t>20.3.2013.</t>
  </si>
  <si>
    <t>21.3.2013.</t>
  </si>
  <si>
    <t>22.3.2013.</t>
  </si>
  <si>
    <t>25.3.2013.</t>
  </si>
  <si>
    <t>26.3.2013.</t>
  </si>
  <si>
    <t>27.3.2013.</t>
  </si>
  <si>
    <t>28.3.2013.</t>
  </si>
  <si>
    <t>2.4.2013.</t>
  </si>
  <si>
    <t>3.4.2013.</t>
  </si>
  <si>
    <t>5.4.2013.</t>
  </si>
  <si>
    <t>8.4.2013.</t>
  </si>
  <si>
    <t>9.4.2013.</t>
  </si>
  <si>
    <t>10.4.2013.</t>
  </si>
  <si>
    <t>11.4.2013.</t>
  </si>
  <si>
    <t>12.4.2013.</t>
  </si>
  <si>
    <t>15.4.2013.</t>
  </si>
  <si>
    <t>16.4.2013.</t>
  </si>
  <si>
    <t>17.4.2013.</t>
  </si>
  <si>
    <t>18.4.2013.</t>
  </si>
  <si>
    <t>19.4.2013.</t>
  </si>
  <si>
    <t>22.4.2013.</t>
  </si>
  <si>
    <t>23.4.2013.</t>
  </si>
  <si>
    <t>24.4.2013.</t>
  </si>
  <si>
    <t>25.4.2013.</t>
  </si>
  <si>
    <t>26.4.2013.</t>
  </si>
  <si>
    <t>29.4.2013.</t>
  </si>
  <si>
    <t>2.5.2013.</t>
  </si>
  <si>
    <t>3.5.2013.</t>
  </si>
  <si>
    <t>6.5.2013.</t>
  </si>
  <si>
    <t>7.5.2013.</t>
  </si>
  <si>
    <t>8.5.2013.</t>
  </si>
  <si>
    <t>9.5.2013.</t>
  </si>
  <si>
    <t>10.5.2013.</t>
  </si>
  <si>
    <t>13.5.2013.</t>
  </si>
  <si>
    <t>14.5.2013.</t>
  </si>
  <si>
    <t>15.5.2013.</t>
  </si>
  <si>
    <t>16.5.2013.</t>
  </si>
  <si>
    <t>17.5.2013.</t>
  </si>
  <si>
    <t>20.5.2013.</t>
  </si>
  <si>
    <t>21.5.2013.</t>
  </si>
  <si>
    <t>22.5.2013.</t>
  </si>
  <si>
    <t>23.5.2013.</t>
  </si>
  <si>
    <t>24.5.2013.</t>
  </si>
  <si>
    <t>27.5.2013.</t>
  </si>
  <si>
    <t>28.5.2013.</t>
  </si>
  <si>
    <t>29.5.2013.</t>
  </si>
  <si>
    <t>3.6.2013.</t>
  </si>
  <si>
    <t>4.6.2013.</t>
  </si>
  <si>
    <t>5.6.2013.</t>
  </si>
  <si>
    <t>6.6.2013.</t>
  </si>
  <si>
    <t>7.6.2013.</t>
  </si>
  <si>
    <t>10.6.2013.</t>
  </si>
  <si>
    <t>11.6.2013.</t>
  </si>
  <si>
    <t>12.6.2013.</t>
  </si>
  <si>
    <t>13.6.2013.</t>
  </si>
  <si>
    <t>14.6.2013.</t>
  </si>
  <si>
    <t>17.6.2013.</t>
  </si>
  <si>
    <t>18.6.2013.</t>
  </si>
  <si>
    <t>19.6.2013.</t>
  </si>
  <si>
    <t>20.6.2013.</t>
  </si>
  <si>
    <t>21.6.2013.</t>
  </si>
  <si>
    <t>24.6.2013.</t>
  </si>
  <si>
    <t>26.6.2013.</t>
  </si>
  <si>
    <t>27.6.2013.</t>
  </si>
  <si>
    <t>2.7.2013.</t>
  </si>
  <si>
    <t>3.7.2013.</t>
  </si>
  <si>
    <t>4.7.2013.</t>
  </si>
  <si>
    <t>5.7.2013.</t>
  </si>
  <si>
    <t>8.7.2013.</t>
  </si>
  <si>
    <t>9.7.2013.</t>
  </si>
  <si>
    <t>10.7.2013.</t>
  </si>
  <si>
    <t>11.7.2013.</t>
  </si>
  <si>
    <t>12.7.2013.</t>
  </si>
  <si>
    <t>15.7.2013.</t>
  </si>
  <si>
    <t>16.7.2013.</t>
  </si>
  <si>
    <t>17.7.2013.</t>
  </si>
  <si>
    <t>18.7.2013.</t>
  </si>
  <si>
    <t>19.7.2013.</t>
  </si>
  <si>
    <t>22.7.2013.</t>
  </si>
  <si>
    <t>23.7.2013.</t>
  </si>
  <si>
    <t>24.7.2013.</t>
  </si>
  <si>
    <t>25.7.2013.</t>
  </si>
  <si>
    <t>26.7.2013.</t>
  </si>
  <si>
    <t>29.7.2013.</t>
  </si>
  <si>
    <t>30.7.2013.</t>
  </si>
  <si>
    <t>2.8.2013.</t>
  </si>
  <si>
    <t>6.8.2013.</t>
  </si>
  <si>
    <t>7.8.2013.</t>
  </si>
  <si>
    <t>8.8.2013.</t>
  </si>
  <si>
    <t>9.8.2013.</t>
  </si>
  <si>
    <t>12.8.2013.</t>
  </si>
  <si>
    <t>13.8.2013.</t>
  </si>
  <si>
    <t>14.8.2013.</t>
  </si>
  <si>
    <t>16.8.2013.</t>
  </si>
  <si>
    <t>19.8.2013.</t>
  </si>
  <si>
    <t>20.8.2013.</t>
  </si>
  <si>
    <t>21.8.2013.</t>
  </si>
  <si>
    <t>22.8.2013.</t>
  </si>
  <si>
    <t>23.8.2013.</t>
  </si>
  <si>
    <t>26.8.2013.</t>
  </si>
  <si>
    <t>27.8.2013.</t>
  </si>
  <si>
    <t>28.8.2013.</t>
  </si>
  <si>
    <t>29.8.2013.</t>
  </si>
  <si>
    <t>2.9.2013.</t>
  </si>
  <si>
    <t>3.9.2013.</t>
  </si>
  <si>
    <t>4.9.2013.</t>
  </si>
  <si>
    <t>5.9.2013.</t>
  </si>
  <si>
    <t>6.9.2013.</t>
  </si>
  <si>
    <t>9.9.2013.</t>
  </si>
  <si>
    <t>10.9.2013.</t>
  </si>
  <si>
    <t>11.9.2013.</t>
  </si>
  <si>
    <t>12.9.2013.</t>
  </si>
  <si>
    <t>13.9.2013.</t>
  </si>
  <si>
    <t>16.9.2013.</t>
  </si>
  <si>
    <t>17.9.2013.</t>
  </si>
  <si>
    <t>18.9.2013.</t>
  </si>
  <si>
    <t>19.9.2013.</t>
  </si>
  <si>
    <t>20.9.2013.</t>
  </si>
  <si>
    <t>23.9.2013.</t>
  </si>
  <si>
    <t>24.9.2013.</t>
  </si>
  <si>
    <t>25.9.2013.</t>
  </si>
  <si>
    <t>26.9.2013.</t>
  </si>
  <si>
    <t>27.9.2013.</t>
  </si>
  <si>
    <t>2.10.2013.</t>
  </si>
  <si>
    <t>3.10.2013.</t>
  </si>
  <si>
    <t>4.10.2013.</t>
  </si>
  <si>
    <t>7.10.2013.</t>
  </si>
  <si>
    <t>9.10.2013.</t>
  </si>
  <si>
    <t>10.10.2013.</t>
  </si>
  <si>
    <t>11.10.2013.</t>
  </si>
  <si>
    <t>14.10.2013.</t>
  </si>
  <si>
    <t>15.10.2013.</t>
  </si>
  <si>
    <t>16.10.2013.</t>
  </si>
  <si>
    <t>17.10.2013.</t>
  </si>
  <si>
    <t>18.10.2013.</t>
  </si>
  <si>
    <t>21.10.2013.</t>
  </si>
  <si>
    <t>22.10.2013.</t>
  </si>
  <si>
    <t>23.10.2013.</t>
  </si>
  <si>
    <t>24.10.2013.</t>
  </si>
  <si>
    <t>25.10.2013.</t>
  </si>
  <si>
    <t>28.10.2013.</t>
  </si>
  <si>
    <t>29.10.2013.</t>
  </si>
  <si>
    <t>30.10.2013.</t>
  </si>
  <si>
    <t>4.11.2013.</t>
  </si>
  <si>
    <t>5.11.2013.</t>
  </si>
  <si>
    <t>6.11.2013.</t>
  </si>
  <si>
    <t>7.11.2013.</t>
  </si>
  <si>
    <t>8.11.2013.</t>
  </si>
  <si>
    <t>11.11.2013.</t>
  </si>
  <si>
    <t>12.11.2013.</t>
  </si>
  <si>
    <t>13.11.2013.</t>
  </si>
  <si>
    <t>14.11.2013.</t>
  </si>
  <si>
    <t>15.11.2013.</t>
  </si>
  <si>
    <t>18.11.2013.</t>
  </si>
  <si>
    <t>19.11.2013.</t>
  </si>
  <si>
    <t>20.11.2013.</t>
  </si>
  <si>
    <t>21.11.2013.</t>
  </si>
  <si>
    <t>22.11.2013.</t>
  </si>
  <si>
    <t>25.11.2013.</t>
  </si>
  <si>
    <t>27.11.2013.</t>
  </si>
  <si>
    <t>28.11.2013.</t>
  </si>
  <si>
    <t>2.12.2013.</t>
  </si>
  <si>
    <t>3.12.2013.</t>
  </si>
  <si>
    <t>4.12.2013.</t>
  </si>
  <si>
    <t>5.12.2013.</t>
  </si>
  <si>
    <t>6.12.2013.</t>
  </si>
  <si>
    <t>9.12.2013.</t>
  </si>
  <si>
    <t>10.12.2013.</t>
  </si>
  <si>
    <t>11.12.2013.</t>
  </si>
  <si>
    <t>12.12.2013.</t>
  </si>
  <si>
    <t>13.12.2013.</t>
  </si>
  <si>
    <t>16.12.2013.</t>
  </si>
  <si>
    <t>17.12.2013.</t>
  </si>
  <si>
    <t>18.12.2013.</t>
  </si>
  <si>
    <t>19.12.2013.</t>
  </si>
  <si>
    <t>20.12.2013.</t>
  </si>
  <si>
    <t>23.12.2013.</t>
  </si>
  <si>
    <t>27.12.2013.</t>
  </si>
  <si>
    <t>30.12.2013.</t>
  </si>
  <si>
    <t>2.1.2014.</t>
  </si>
  <si>
    <t>3.1.2014.</t>
  </si>
  <si>
    <t>7.1.2014.</t>
  </si>
  <si>
    <t>8.1.2014.</t>
  </si>
  <si>
    <t>9.1.2014.</t>
  </si>
  <si>
    <t>10.1.2014.</t>
  </si>
  <si>
    <t>13.1.2014.</t>
  </si>
  <si>
    <t>14.1.2014.</t>
  </si>
  <si>
    <t>15.1.2014.</t>
  </si>
  <si>
    <t>16.1.2014.</t>
  </si>
  <si>
    <t>17.1.2014.</t>
  </si>
  <si>
    <t>20.1.2014.</t>
  </si>
  <si>
    <t>21.1.2014.</t>
  </si>
  <si>
    <t>22.1.2014.</t>
  </si>
  <si>
    <t>23.1.2014.</t>
  </si>
  <si>
    <t>24.1.2014.</t>
  </si>
  <si>
    <t>27.1.2014.</t>
  </si>
  <si>
    <t>28.1.2014.</t>
  </si>
  <si>
    <t>29.1.2014.</t>
  </si>
  <si>
    <t>30.1.2014.</t>
  </si>
  <si>
    <t>3.2.2014.</t>
  </si>
  <si>
    <t>4.2.2014.</t>
  </si>
  <si>
    <t>5.2.2014.</t>
  </si>
  <si>
    <t>6.2.2014.</t>
  </si>
  <si>
    <t>7.2.2014.</t>
  </si>
  <si>
    <t>10.2.2014.</t>
  </si>
  <si>
    <t>11.2.2014.</t>
  </si>
  <si>
    <t>12.2.2014.</t>
  </si>
  <si>
    <t>13.2.2014.</t>
  </si>
  <si>
    <t>14.2.2014.</t>
  </si>
  <si>
    <t>17.2.2014.</t>
  </si>
  <si>
    <t>18.2.2014.</t>
  </si>
  <si>
    <t>19.2.2014.</t>
  </si>
  <si>
    <t>20.2.2014.</t>
  </si>
  <si>
    <t>21.2.2014.</t>
  </si>
  <si>
    <t>24.2.2014.</t>
  </si>
  <si>
    <t>25.2.2014.</t>
  </si>
  <si>
    <t>26.2.2014.</t>
  </si>
  <si>
    <t>27.2.2014.</t>
  </si>
  <si>
    <t>3.3.2014.</t>
  </si>
  <si>
    <t>4.3.2014.</t>
  </si>
  <si>
    <t>5.3.2014.</t>
  </si>
  <si>
    <t>6.3.2014.</t>
  </si>
  <si>
    <t>7.3.2014.</t>
  </si>
  <si>
    <t>10.3.2014.</t>
  </si>
  <si>
    <t>11.3.2014.</t>
  </si>
  <si>
    <t>12.3.2014.</t>
  </si>
  <si>
    <t>13.3.2014.</t>
  </si>
  <si>
    <t>14.3.2014.</t>
  </si>
  <si>
    <t>17.3.2014.</t>
  </si>
  <si>
    <t>18.3.2014.</t>
  </si>
  <si>
    <t>19.3.2014.</t>
  </si>
  <si>
    <t>20.3.2014.</t>
  </si>
  <si>
    <t>21.3.2014.</t>
  </si>
  <si>
    <t>24.3.2014.</t>
  </si>
  <si>
    <t>25.3.2014.</t>
  </si>
  <si>
    <t>26.3.2014.</t>
  </si>
  <si>
    <t>27.3.2014.</t>
  </si>
  <si>
    <t>28.3.2014.</t>
  </si>
  <si>
    <t>2.4.2014.</t>
  </si>
  <si>
    <t>3.4.2014.</t>
  </si>
  <si>
    <t>4.4.2014.</t>
  </si>
  <si>
    <t>7.4.2014.</t>
  </si>
  <si>
    <t>8.4.2014.</t>
  </si>
  <si>
    <t>9.4.2014.</t>
  </si>
  <si>
    <t>10.4.2014.</t>
  </si>
  <si>
    <t>11.4.2014.</t>
  </si>
  <si>
    <t>14.4.2014.</t>
  </si>
  <si>
    <t>15.4.2014.</t>
  </si>
  <si>
    <t>16.4.2014.</t>
  </si>
  <si>
    <t>17.4.2014.</t>
  </si>
  <si>
    <t>18.4.2014.</t>
  </si>
  <si>
    <t>22.4.2014.</t>
  </si>
  <si>
    <t>23.4.2014.</t>
  </si>
  <si>
    <t>24.4.2014.</t>
  </si>
  <si>
    <t>25.4.2014.</t>
  </si>
  <si>
    <t>28.4.2014.</t>
  </si>
  <si>
    <t>29.4.2014.</t>
  </si>
  <si>
    <t>2.5.2014.</t>
  </si>
  <si>
    <t>5.5.2014.</t>
  </si>
  <si>
    <t>6.5.2014.</t>
  </si>
  <si>
    <t>7.5.2014.</t>
  </si>
  <si>
    <t>8.5.2014.</t>
  </si>
  <si>
    <t>9.5.2014.</t>
  </si>
  <si>
    <t>12.5.2014.</t>
  </si>
  <si>
    <t>13.5.2014.</t>
  </si>
  <si>
    <t>14.5.2014.</t>
  </si>
  <si>
    <t>15.5.2014.</t>
  </si>
  <si>
    <t>16.5.2014.</t>
  </si>
  <si>
    <t>19.5.2014.</t>
  </si>
  <si>
    <t>20.5.2014.</t>
  </si>
  <si>
    <t>21.5.2014.</t>
  </si>
  <si>
    <t>22.5.2014.</t>
  </si>
  <si>
    <t>23.5.2014.</t>
  </si>
  <si>
    <t>26.5.2014.</t>
  </si>
  <si>
    <t>27.5.2014.</t>
  </si>
  <si>
    <t>28.5.2014.</t>
  </si>
  <si>
    <t>29.5.2014.</t>
  </si>
  <si>
    <t>2.6.2014.</t>
  </si>
  <si>
    <t>3.6.2014.</t>
  </si>
  <si>
    <t>4.6.2014.</t>
  </si>
  <si>
    <t>5.6.2014.</t>
  </si>
  <si>
    <t>6.6.2014.</t>
  </si>
  <si>
    <t>9.6.2014.</t>
  </si>
  <si>
    <t>10.6.2014.</t>
  </si>
  <si>
    <t>11.6.2014.</t>
  </si>
  <si>
    <t>12.6.2014.</t>
  </si>
  <si>
    <t>13.6.2014.</t>
  </si>
  <si>
    <t>16.6.2014.</t>
  </si>
  <si>
    <t>17.6.2014.</t>
  </si>
  <si>
    <t>18.6.2014.</t>
  </si>
  <si>
    <t>20.6.2014.</t>
  </si>
  <si>
    <t>23.6.2014.</t>
  </si>
  <si>
    <t>24.6.2014.</t>
  </si>
  <si>
    <t>26.6.2014.</t>
  </si>
  <si>
    <t>27.6.2014.</t>
  </si>
  <si>
    <t>2.7.2014.</t>
  </si>
  <si>
    <t>3.7.2014.</t>
  </si>
  <si>
    <t>4.7.2014.</t>
  </si>
  <si>
    <t>7.7.2014.</t>
  </si>
  <si>
    <t>8.7.2014.</t>
  </si>
  <si>
    <t>9.7.2014.</t>
  </si>
  <si>
    <t>10.7.2014.</t>
  </si>
  <si>
    <t>11.7.2014.</t>
  </si>
  <si>
    <t>14.7.2014.</t>
  </si>
  <si>
    <t>15.7.2014.</t>
  </si>
  <si>
    <t>16.7.2014.</t>
  </si>
  <si>
    <t>17.7.2014.</t>
  </si>
  <si>
    <t>18.7.2014.</t>
  </si>
  <si>
    <t>21.7.2014.</t>
  </si>
  <si>
    <t>22.7.2014.</t>
  </si>
  <si>
    <t>23.7.2014.</t>
  </si>
  <si>
    <t>24.7.2014.</t>
  </si>
  <si>
    <t>25.7.2014.</t>
  </si>
  <si>
    <t>28.7.2014.</t>
  </si>
  <si>
    <t>29.7.2014.</t>
  </si>
  <si>
    <t>30.7.2014.</t>
  </si>
  <si>
    <t>4.8.2014.</t>
  </si>
  <si>
    <t>6.8.2014.</t>
  </si>
  <si>
    <t>7.8.2014.</t>
  </si>
  <si>
    <t>8.8.2014.</t>
  </si>
  <si>
    <t>11.8.2014.</t>
  </si>
  <si>
    <t>12.8.2014.</t>
  </si>
  <si>
    <t>13.8.2014.</t>
  </si>
  <si>
    <t>14.8.2014.</t>
  </si>
  <si>
    <t>18.8.2014.</t>
  </si>
  <si>
    <t>19.8.2014.</t>
  </si>
  <si>
    <t>20.8.2014.</t>
  </si>
  <si>
    <t>21.8.2014.</t>
  </si>
  <si>
    <t>22.8.2014.</t>
  </si>
  <si>
    <t>25.8.2014.</t>
  </si>
  <si>
    <t>26.8.2014.</t>
  </si>
  <si>
    <t>27.8.2014.</t>
  </si>
  <si>
    <t>28.8.2014.</t>
  </si>
  <si>
    <t>2.9.2014.</t>
  </si>
  <si>
    <t>3.9.2014.</t>
  </si>
  <si>
    <t>4.9.2014.</t>
  </si>
  <si>
    <t>5.9.2014.</t>
  </si>
  <si>
    <t>8.9.2014.</t>
  </si>
  <si>
    <t>9.9.2014.</t>
  </si>
  <si>
    <t>10.9.2014.</t>
  </si>
  <si>
    <t>11.9.2014.</t>
  </si>
  <si>
    <t>12.9.2014.</t>
  </si>
  <si>
    <t>15.9.2014.</t>
  </si>
  <si>
    <t>16.9.2014.</t>
  </si>
  <si>
    <t>17.9.2014.</t>
  </si>
  <si>
    <t>18.9.2014.</t>
  </si>
  <si>
    <t>19.9.2014.</t>
  </si>
  <si>
    <t>22.9.2014.</t>
  </si>
  <si>
    <t>23.9.2014.</t>
  </si>
  <si>
    <t>24.9.2014.</t>
  </si>
  <si>
    <t>25.9.2014.</t>
  </si>
  <si>
    <t>26.9.2014.</t>
  </si>
  <si>
    <t>29.9.2014.</t>
  </si>
  <si>
    <t>2.10.2014.</t>
  </si>
  <si>
    <t>3.10.2014.</t>
  </si>
  <si>
    <t>6.10.2014.</t>
  </si>
  <si>
    <t>7.10.2014.</t>
  </si>
  <si>
    <t>9.10.2014.</t>
  </si>
  <si>
    <t>10.10.2014.</t>
  </si>
  <si>
    <t>13.10.2014.</t>
  </si>
  <si>
    <t>14.10.2014.</t>
  </si>
  <si>
    <t>15.10.2014.</t>
  </si>
  <si>
    <t>16.10.2014.</t>
  </si>
  <si>
    <t>17.10.2014.</t>
  </si>
  <si>
    <t>20.10.2014.</t>
  </si>
  <si>
    <t>21.10.2014.</t>
  </si>
  <si>
    <t>22.10.2014.</t>
  </si>
  <si>
    <t>23.10.2014.</t>
  </si>
  <si>
    <t>24.10.2014.</t>
  </si>
  <si>
    <t>27.10.2014.</t>
  </si>
  <si>
    <t>28.10.2014.</t>
  </si>
  <si>
    <t>29.10.2014.</t>
  </si>
  <si>
    <t>30.10.2014.</t>
  </si>
  <si>
    <t>3.11.2014.</t>
  </si>
  <si>
    <t>4.11.2014.</t>
  </si>
  <si>
    <t>5.11.2014.</t>
  </si>
  <si>
    <t>6.11.2014.</t>
  </si>
  <si>
    <t>7.11.2014.</t>
  </si>
  <si>
    <t>10.11.2014.</t>
  </si>
  <si>
    <t>11.11.2014.</t>
  </si>
  <si>
    <t>12.11.2014.</t>
  </si>
  <si>
    <t>13.11.2014.</t>
  </si>
  <si>
    <t>14.11.2014.</t>
  </si>
  <si>
    <t>17.11.2014.</t>
  </si>
  <si>
    <t>18.11.2014.</t>
  </si>
  <si>
    <t>19.11.2014.</t>
  </si>
  <si>
    <t>20.11.2014.</t>
  </si>
  <si>
    <t>21.11.2014.</t>
  </si>
  <si>
    <t>24.11.2014.</t>
  </si>
  <si>
    <t>25.11.2014.</t>
  </si>
  <si>
    <t>26.11.2014.</t>
  </si>
  <si>
    <t>27.11.2014.</t>
  </si>
  <si>
    <t>2.12.2014.</t>
  </si>
  <si>
    <t>3.12.2014.</t>
  </si>
  <si>
    <t>4.12.2014.</t>
  </si>
  <si>
    <t>5.12.2014.</t>
  </si>
  <si>
    <t>8.12.2014.</t>
  </si>
  <si>
    <t>9.12.2014.</t>
  </si>
  <si>
    <t>10.12.2014.</t>
  </si>
  <si>
    <t>11.12.2014.</t>
  </si>
  <si>
    <t>12.12.2014.</t>
  </si>
  <si>
    <t>15.12.2014.</t>
  </si>
  <si>
    <t>16.12.2014.</t>
  </si>
  <si>
    <t>17.12.2014.</t>
  </si>
  <si>
    <t>18.12.2014.</t>
  </si>
  <si>
    <t>19.12.2014.</t>
  </si>
  <si>
    <t>22.12.2014.</t>
  </si>
  <si>
    <t>23.12.2014.</t>
  </si>
  <si>
    <t>29.12.2014.</t>
  </si>
  <si>
    <t>30.12.2014.</t>
  </si>
  <si>
    <t>2.1.2015.</t>
  </si>
  <si>
    <t>5.1.2015.</t>
  </si>
  <si>
    <t>7.1.2015.</t>
  </si>
  <si>
    <t>8.1.2015.</t>
  </si>
  <si>
    <t>9.1.2015.</t>
  </si>
  <si>
    <t>12.1.2015.</t>
  </si>
  <si>
    <t>13.1.2015.</t>
  </si>
  <si>
    <t>14.1.2015.</t>
  </si>
  <si>
    <t>15.1.2015.</t>
  </si>
  <si>
    <t>16.1.2015.</t>
  </si>
  <si>
    <t>19.1.2015.</t>
  </si>
  <si>
    <t>20.1.2015.</t>
  </si>
  <si>
    <t>21.1.2015.</t>
  </si>
  <si>
    <t>22.1.2015.</t>
  </si>
  <si>
    <t>23.1.2015.</t>
  </si>
  <si>
    <t>26.1.2015.</t>
  </si>
  <si>
    <t>27.1.2015.</t>
  </si>
  <si>
    <t>28.1.2015.</t>
  </si>
  <si>
    <t>29.1.2015.</t>
  </si>
  <si>
    <t>2.2.2015.</t>
  </si>
  <si>
    <t>3.2.2015.</t>
  </si>
  <si>
    <t>4.2.2015.</t>
  </si>
  <si>
    <t>5.2.2015.</t>
  </si>
  <si>
    <t>6.2.2015.</t>
  </si>
  <si>
    <t>9.2.2015.</t>
  </si>
  <si>
    <t>10.2.2015.</t>
  </si>
  <si>
    <t>11.2.2015.</t>
  </si>
  <si>
    <t>12.2.2015.</t>
  </si>
  <si>
    <t>13.2.2015.</t>
  </si>
  <si>
    <t>16.2.2015.</t>
  </si>
  <si>
    <t>17.2.2015.</t>
  </si>
  <si>
    <t>18.2.2015.</t>
  </si>
  <si>
    <t>19.2.2015.</t>
  </si>
  <si>
    <t>20.2.2015.</t>
  </si>
  <si>
    <t>23.2.2015.</t>
  </si>
  <si>
    <t>24.2.2015.</t>
  </si>
  <si>
    <t>25.2.2015.</t>
  </si>
  <si>
    <t>26.2.2015.</t>
  </si>
  <si>
    <t>2.3.2015.</t>
  </si>
  <si>
    <t>3.3.2015.</t>
  </si>
  <si>
    <t>4.3.2015.</t>
  </si>
  <si>
    <t>5.3.2015.</t>
  </si>
  <si>
    <t>6.3.2015.</t>
  </si>
  <si>
    <t>9.3.2015.</t>
  </si>
  <si>
    <t>10.3.2015.</t>
  </si>
  <si>
    <t>11.3.2015.</t>
  </si>
  <si>
    <t>12.3.2015.</t>
  </si>
  <si>
    <t>13.3.2015.</t>
  </si>
  <si>
    <t>16.3.2015.</t>
  </si>
  <si>
    <t>17.3.2015.</t>
  </si>
  <si>
    <t>18.3.2015.</t>
  </si>
  <si>
    <t>19.3.2015.</t>
  </si>
  <si>
    <t>20.3.2015.</t>
  </si>
  <si>
    <t>23.3.2015.</t>
  </si>
  <si>
    <t>24.3.2015.</t>
  </si>
  <si>
    <t>25.3.2015.</t>
  </si>
  <si>
    <t>26.3.2015.</t>
  </si>
  <si>
    <t>27.3.2015.</t>
  </si>
  <si>
    <t>30.3.2015.</t>
  </si>
  <si>
    <t>2.4.2015.</t>
  </si>
  <si>
    <t>7.4.2015.</t>
  </si>
  <si>
    <t>8.4.2015.</t>
  </si>
  <si>
    <t>9.4.2015.</t>
  </si>
  <si>
    <t>10.4.2015.</t>
  </si>
  <si>
    <t>13.4.2015.</t>
  </si>
  <si>
    <t>14.4.2015.</t>
  </si>
  <si>
    <t>15.4.2015.</t>
  </si>
  <si>
    <t>16.4.2015.</t>
  </si>
  <si>
    <t>17.4.2015.</t>
  </si>
  <si>
    <t>20.4.2015.</t>
  </si>
  <si>
    <t>21.4.2015.</t>
  </si>
  <si>
    <t>22.4.2015.</t>
  </si>
  <si>
    <t>23.4.2015.</t>
  </si>
  <si>
    <t>24.4.2015.</t>
  </si>
  <si>
    <t>27.4.2015.</t>
  </si>
  <si>
    <t>28.4.2015.</t>
  </si>
  <si>
    <t>29.4.2015.</t>
  </si>
  <si>
    <t>4.5.2015.</t>
  </si>
  <si>
    <t>5.5.2015.</t>
  </si>
  <si>
    <t>6.5.2015.</t>
  </si>
  <si>
    <t>7.5.2015.</t>
  </si>
  <si>
    <t>8.5.2015.</t>
  </si>
  <si>
    <t>11.5.2015.</t>
  </si>
  <si>
    <t>12.5.2015.</t>
  </si>
  <si>
    <t>13.5.2015.</t>
  </si>
  <si>
    <t>14.5.2015.</t>
  </si>
  <si>
    <t>15.5.2015.</t>
  </si>
  <si>
    <t>18.5.2015.</t>
  </si>
  <si>
    <t>19.5.2015.</t>
  </si>
  <si>
    <t>20.5.2015.</t>
  </si>
  <si>
    <t>21.5.2015.</t>
  </si>
  <si>
    <t>22.5.2015.</t>
  </si>
  <si>
    <t>25.5.2015.</t>
  </si>
  <si>
    <t>26.5.2015.</t>
  </si>
  <si>
    <t>27.5.2015.</t>
  </si>
  <si>
    <t>28.5.2015.</t>
  </si>
  <si>
    <t>2.6.2015.</t>
  </si>
  <si>
    <t>3.6.2015.</t>
  </si>
  <si>
    <t>5.6.2015.</t>
  </si>
  <si>
    <t>8.6.2015.</t>
  </si>
  <si>
    <t>9.6.2015.</t>
  </si>
  <si>
    <t>10.6.2015.</t>
  </si>
  <si>
    <t>11.6.2015.</t>
  </si>
  <si>
    <t>12.6.2015.</t>
  </si>
  <si>
    <t>15.6.2015.</t>
  </si>
  <si>
    <t>16.6.2015.</t>
  </si>
  <si>
    <t>17.6.2015.</t>
  </si>
  <si>
    <t>18.6.2015.</t>
  </si>
  <si>
    <t>19.6.2015.</t>
  </si>
  <si>
    <t>23.6.2015.</t>
  </si>
  <si>
    <t>24.6.2015.</t>
  </si>
  <si>
    <t>26.6.2015.</t>
  </si>
  <si>
    <t>29.6.2015.</t>
  </si>
  <si>
    <t>2.7.2015.</t>
  </si>
  <si>
    <t>3.7.2015.</t>
  </si>
  <si>
    <t>6.7.2015.</t>
  </si>
  <si>
    <t>7.7.2015.</t>
  </si>
  <si>
    <t>8.7.2015.</t>
  </si>
  <si>
    <t>9.7.2015.</t>
  </si>
  <si>
    <t>10.7.2015.</t>
  </si>
  <si>
    <t>13.7.2015.</t>
  </si>
  <si>
    <t>14.7.2015.</t>
  </si>
  <si>
    <t>15.7.2015.</t>
  </si>
  <si>
    <t>16.7.2015.</t>
  </si>
  <si>
    <t>17.7.2015.</t>
  </si>
  <si>
    <t>20.7.2015.</t>
  </si>
  <si>
    <t>21.7.2015.</t>
  </si>
  <si>
    <t>22.7.2015.</t>
  </si>
  <si>
    <t>23.7.2015.</t>
  </si>
  <si>
    <t>24.7.2015.</t>
  </si>
  <si>
    <t>27.7.2015.</t>
  </si>
  <si>
    <t>28.7.2015.</t>
  </si>
  <si>
    <t>29.7.2015.</t>
  </si>
  <si>
    <t>30.7.2015.</t>
  </si>
  <si>
    <t>3.8.2015.</t>
  </si>
  <si>
    <t>4.8.2015.</t>
  </si>
  <si>
    <t>6.8.2015.</t>
  </si>
  <si>
    <t>7.8.2015.</t>
  </si>
  <si>
    <t>10.8.2015.</t>
  </si>
  <si>
    <t>11.8.2015.</t>
  </si>
  <si>
    <t>12.8.2015.</t>
  </si>
  <si>
    <t>13.8.2015.</t>
  </si>
  <si>
    <t>14.8.2015.</t>
  </si>
  <si>
    <t>17.8.2015.</t>
  </si>
  <si>
    <t>18.8.2015.</t>
  </si>
  <si>
    <t>19.8.2015.</t>
  </si>
  <si>
    <t>20.8.2015.</t>
  </si>
  <si>
    <t>21.8.2015.</t>
  </si>
  <si>
    <t>24.8.2015.</t>
  </si>
  <si>
    <t>25.8.2015.</t>
  </si>
  <si>
    <t>26.8.2015.</t>
  </si>
  <si>
    <t>27.8.2015.</t>
  </si>
  <si>
    <t>28.8.2015.</t>
  </si>
  <si>
    <t>2.9.2015.</t>
  </si>
  <si>
    <t>3.9.2015.</t>
  </si>
  <si>
    <t>4.9.2015.</t>
  </si>
  <si>
    <t>7.9.2015.</t>
  </si>
  <si>
    <t>8.9.2015.</t>
  </si>
  <si>
    <t>9.9.2015.</t>
  </si>
  <si>
    <t>10.9.2015.</t>
  </si>
  <si>
    <t>11.9.2015.</t>
  </si>
  <si>
    <t>14.9.2015.</t>
  </si>
  <si>
    <t>15.9.2015.</t>
  </si>
  <si>
    <t>16.9.2015.</t>
  </si>
  <si>
    <t>17.9.2015.</t>
  </si>
  <si>
    <t>18.9.2015.</t>
  </si>
  <si>
    <t>21.9.2015.</t>
  </si>
  <si>
    <t>22.9.2015.</t>
  </si>
  <si>
    <t>23.9.2015.</t>
  </si>
  <si>
    <t>24.9.2015.</t>
  </si>
  <si>
    <t>25.9.2015.</t>
  </si>
  <si>
    <t>28.9.2015.</t>
  </si>
  <si>
    <t>29.9.2015.</t>
  </si>
  <si>
    <t>2.10.2015.</t>
  </si>
  <si>
    <t>5.10.2015.</t>
  </si>
  <si>
    <t>6.10.2015.</t>
  </si>
  <si>
    <t>7.10.2015.</t>
  </si>
  <si>
    <t>9.10.2015.</t>
  </si>
  <si>
    <t>12.10.2015.</t>
  </si>
  <si>
    <t>13.10.2015.</t>
  </si>
  <si>
    <t>14.10.2015.</t>
  </si>
  <si>
    <t>15.10.2015.</t>
  </si>
  <si>
    <t>16.10.2015.</t>
  </si>
  <si>
    <t>19.10.2015.</t>
  </si>
  <si>
    <t>20.10.2015.</t>
  </si>
  <si>
    <t>21.10.2015.</t>
  </si>
  <si>
    <t>22.10.2015.</t>
  </si>
  <si>
    <t>23.10.2015.</t>
  </si>
  <si>
    <t>26.10.2015.</t>
  </si>
  <si>
    <t>27.10.2015.</t>
  </si>
  <si>
    <t>28.10.2015.</t>
  </si>
  <si>
    <t>29.10.2015.</t>
  </si>
  <si>
    <t>2.11.2015.</t>
  </si>
  <si>
    <t>3.11.2015.</t>
  </si>
  <si>
    <t>4.11.2015.</t>
  </si>
  <si>
    <t>5.11.2015.</t>
  </si>
  <si>
    <t>6.11.2015.</t>
  </si>
  <si>
    <t>9.11.2015.</t>
  </si>
  <si>
    <t>10.11.2015.</t>
  </si>
  <si>
    <t>11.11.2015.</t>
  </si>
  <si>
    <t>12.11.2015.</t>
  </si>
  <si>
    <t>13.11.2015.</t>
  </si>
  <si>
    <t>16.11.2015.</t>
  </si>
  <si>
    <t>17.11.2015.</t>
  </si>
  <si>
    <t>18.11.2015.</t>
  </si>
  <si>
    <t>19.11.2015.</t>
  </si>
  <si>
    <t>20.11.2015.</t>
  </si>
  <si>
    <t>23.11.2015.</t>
  </si>
  <si>
    <t>24.11.2015.</t>
  </si>
  <si>
    <t>25.11.2015.</t>
  </si>
  <si>
    <t>26.11.2015.</t>
  </si>
  <si>
    <t>27.11.2015.</t>
  </si>
  <si>
    <t>2.12.2015.</t>
  </si>
  <si>
    <t>3.12.2015.</t>
  </si>
  <si>
    <t>4.12.2015.</t>
  </si>
  <si>
    <t>7.12.2015.</t>
  </si>
  <si>
    <t>8.12.2015.</t>
  </si>
  <si>
    <t>9.12.2015.</t>
  </si>
  <si>
    <t>10.12.2015.</t>
  </si>
  <si>
    <t>11.12.2015.</t>
  </si>
  <si>
    <t>14.12.2015.</t>
  </si>
  <si>
    <t>15.12.2015.</t>
  </si>
  <si>
    <t>16.12.2015.</t>
  </si>
  <si>
    <t>17.12.2015.</t>
  </si>
  <si>
    <t>18.12.2015.</t>
  </si>
  <si>
    <t>21.12.2015.</t>
  </si>
  <si>
    <t>22.12.2015.</t>
  </si>
  <si>
    <t>23.12.2015.</t>
  </si>
  <si>
    <t>28.12.2015.</t>
  </si>
  <si>
    <t>29.12.2015.</t>
  </si>
  <si>
    <t>30.12.2015.</t>
  </si>
  <si>
    <t>4.1.2016.</t>
  </si>
  <si>
    <t>5.1.2016.</t>
  </si>
  <si>
    <t>7.1.2016.</t>
  </si>
  <si>
    <t>8.1.2016.</t>
  </si>
  <si>
    <t>11.1.2016.</t>
  </si>
  <si>
    <t>12.1.2016.</t>
  </si>
  <si>
    <t>13.1.2016.</t>
  </si>
  <si>
    <t>14.1.2016.</t>
  </si>
  <si>
    <t>15.1.2016.</t>
  </si>
  <si>
    <t>18.1.2016.</t>
  </si>
  <si>
    <t>19.1.2016.</t>
  </si>
  <si>
    <t>20.1.2016.</t>
  </si>
  <si>
    <t>21.1.2016.</t>
  </si>
  <si>
    <t>22.1.2016.</t>
  </si>
  <si>
    <t>25.1.2016.</t>
  </si>
  <si>
    <t>26.1.2016.</t>
  </si>
  <si>
    <t>27.1.2016.</t>
  </si>
  <si>
    <t>28.1.2016.</t>
  </si>
  <si>
    <t>2.2.2016.</t>
  </si>
  <si>
    <t>3.2.2016.</t>
  </si>
  <si>
    <t>4.2.2016.</t>
  </si>
  <si>
    <t>5.2.2016.</t>
  </si>
  <si>
    <t>8.2.2016.</t>
  </si>
  <si>
    <t>9.2.2016.</t>
  </si>
  <si>
    <t>10.2.2016.</t>
  </si>
  <si>
    <t>11.2.2016.</t>
  </si>
  <si>
    <t>12.2.2016.</t>
  </si>
  <si>
    <t>15.2.2016.</t>
  </si>
  <si>
    <t>16.2.2016.</t>
  </si>
  <si>
    <t>17.2.2016.</t>
  </si>
  <si>
    <t>18.2.2016.</t>
  </si>
  <si>
    <t>19.2.2016.</t>
  </si>
  <si>
    <t>22.2.2016.</t>
  </si>
  <si>
    <t>23.2.2016.</t>
  </si>
  <si>
    <t>24.2.2016.</t>
  </si>
  <si>
    <t>25.2.2016.</t>
  </si>
  <si>
    <t>26.2.2016.</t>
  </si>
  <si>
    <t>2.3.2016.</t>
  </si>
  <si>
    <t>3.3.2016.</t>
  </si>
  <si>
    <t>4.3.2016.</t>
  </si>
  <si>
    <t>7.3.2016.</t>
  </si>
  <si>
    <t>8.3.2016.</t>
  </si>
  <si>
    <t>9.3.2016.</t>
  </si>
  <si>
    <t>10.3.2016.</t>
  </si>
  <si>
    <t>11.3.2016.</t>
  </si>
  <si>
    <t>14.3.2016.</t>
  </si>
  <si>
    <t>15.3.2016.</t>
  </si>
  <si>
    <t>16.3.2016.</t>
  </si>
  <si>
    <t>17.3.2016.</t>
  </si>
  <si>
    <t>18.3.2016.</t>
  </si>
  <si>
    <t>21.3.2016.</t>
  </si>
  <si>
    <t>22.3.2016.</t>
  </si>
  <si>
    <t>23.3.2016.</t>
  </si>
  <si>
    <t>24.3.2016.</t>
  </si>
  <si>
    <t>29.3.2016.</t>
  </si>
  <si>
    <t>30.3.2016.</t>
  </si>
  <si>
    <t>4.4.2016.</t>
  </si>
  <si>
    <t>5.4.2016.</t>
  </si>
  <si>
    <t>6.4.2016.</t>
  </si>
  <si>
    <t>7.4.2016.</t>
  </si>
  <si>
    <t>8.4.2016.</t>
  </si>
  <si>
    <t>11.4.2016.</t>
  </si>
  <si>
    <t>12.4.2016.</t>
  </si>
  <si>
    <t>13.4.2016.</t>
  </si>
  <si>
    <t>14.4.2016.</t>
  </si>
  <si>
    <t>15.4.2016.</t>
  </si>
  <si>
    <t>18.4.2016.</t>
  </si>
  <si>
    <t>19.4.2016.</t>
  </si>
  <si>
    <t>20.4.2016.</t>
  </si>
  <si>
    <t>21.4.2016.</t>
  </si>
  <si>
    <t>22.4.2016.</t>
  </si>
  <si>
    <t>25.4.2016.</t>
  </si>
  <si>
    <t>26.4.2016.</t>
  </si>
  <si>
    <t>27.4.2016.</t>
  </si>
  <si>
    <t>28.4.2016.</t>
  </si>
  <si>
    <t>2.5.2016.</t>
  </si>
  <si>
    <t>3.5.2016.</t>
  </si>
  <si>
    <t>4.5.2016.</t>
  </si>
  <si>
    <t>5.5.2016.</t>
  </si>
  <si>
    <t>6.5.2016.</t>
  </si>
  <si>
    <t>9.5.2016.</t>
  </si>
  <si>
    <t>10.5.2016.</t>
  </si>
  <si>
    <t>11.5.2016.</t>
  </si>
  <si>
    <t>12.5.2016.</t>
  </si>
  <si>
    <t>13.5.2016.</t>
  </si>
  <si>
    <t>16.5.2016.</t>
  </si>
  <si>
    <t>17.5.2016.</t>
  </si>
  <si>
    <t>18.5.2016.</t>
  </si>
  <si>
    <t>19.5.2016.</t>
  </si>
  <si>
    <t>20.5.2016.</t>
  </si>
  <si>
    <t>23.5.2016.</t>
  </si>
  <si>
    <t>24.5.2016.</t>
  </si>
  <si>
    <t>25.5.2016.</t>
  </si>
  <si>
    <t>27.5.2016.</t>
  </si>
  <si>
    <t>30.5.2016.</t>
  </si>
  <si>
    <t>2.6.2016.</t>
  </si>
  <si>
    <t>3.6.2016.</t>
  </si>
  <si>
    <t>6.6.2016.</t>
  </si>
  <si>
    <t>7.6.2016.</t>
  </si>
  <si>
    <t>8.6.2016.</t>
  </si>
  <si>
    <t>9.6.2016.</t>
  </si>
  <si>
    <t>10.6.2016.</t>
  </si>
  <si>
    <t>13.6.2016.</t>
  </si>
  <si>
    <t>14.6.2016.</t>
  </si>
  <si>
    <t>15.6.2016.</t>
  </si>
  <si>
    <t>16.6.2016.</t>
  </si>
  <si>
    <t>17.6.2016.</t>
  </si>
  <si>
    <t>20.6.2016.</t>
  </si>
  <si>
    <t>21.6.2016.</t>
  </si>
  <si>
    <t>23.6.2016.</t>
  </si>
  <si>
    <t>24.6.2016.</t>
  </si>
  <si>
    <t>27.6.2016.</t>
  </si>
  <si>
    <t>28.6.2016.</t>
  </si>
  <si>
    <t>29.6.2016.</t>
  </si>
  <si>
    <t>4.7.2016.</t>
  </si>
  <si>
    <t>5.7.2016.</t>
  </si>
  <si>
    <t>6.7.2016.</t>
  </si>
  <si>
    <t>7.7.2016.</t>
  </si>
  <si>
    <t>8.7.2016.</t>
  </si>
  <si>
    <t>11.7.2016.</t>
  </si>
  <si>
    <t>12.7.2016.</t>
  </si>
  <si>
    <t>13.7.2016.</t>
  </si>
  <si>
    <t>14.7.2016.</t>
  </si>
  <si>
    <t>15.7.2016.</t>
  </si>
  <si>
    <t>18.7.2016.</t>
  </si>
  <si>
    <t>19.7.2016.</t>
  </si>
  <si>
    <t>20.7.2016.</t>
  </si>
  <si>
    <t>21.7.2016.</t>
  </si>
  <si>
    <t>22.7.2016.</t>
  </si>
  <si>
    <t>25.7.2016.</t>
  </si>
  <si>
    <t>26.7.2016.</t>
  </si>
  <si>
    <t>27.7.2016.</t>
  </si>
  <si>
    <t>28.7.2016.</t>
  </si>
  <si>
    <t>2.8.2016.</t>
  </si>
  <si>
    <t>3.8.2016.</t>
  </si>
  <si>
    <t>4.8.2016.</t>
  </si>
  <si>
    <t>8.8.2016.</t>
  </si>
  <si>
    <t>9.8.2016.</t>
  </si>
  <si>
    <t>10.8.2016.</t>
  </si>
  <si>
    <t>11.8.2016.</t>
  </si>
  <si>
    <t>12.8.2016.</t>
  </si>
  <si>
    <t>16.8.2016.</t>
  </si>
  <si>
    <t>17.8.2016.</t>
  </si>
  <si>
    <t>18.8.2016.</t>
  </si>
  <si>
    <t>19.8.2016.</t>
  </si>
  <si>
    <t>22.8.2016.</t>
  </si>
  <si>
    <t>23.8.2016.</t>
  </si>
  <si>
    <t>24.8.2016.</t>
  </si>
  <si>
    <t>25.8.2016.</t>
  </si>
  <si>
    <t>26.8.2016.</t>
  </si>
  <si>
    <t>29.8.2016.</t>
  </si>
  <si>
    <t>30.8.2016.</t>
  </si>
  <si>
    <t>2.9.2016.</t>
  </si>
  <si>
    <t>5.9.2016.</t>
  </si>
  <si>
    <t>6.9.2016.</t>
  </si>
  <si>
    <t>7.9.2016.</t>
  </si>
  <si>
    <t>8.9.2016.</t>
  </si>
  <si>
    <t>9.9.2016.</t>
  </si>
  <si>
    <t>12.9.2016.</t>
  </si>
  <si>
    <t>13.9.2016.</t>
  </si>
  <si>
    <t>14.9.2016.</t>
  </si>
  <si>
    <t>15.9.2016.</t>
  </si>
  <si>
    <t>16.9.2016.</t>
  </si>
  <si>
    <t>19.9.2016.</t>
  </si>
  <si>
    <t>20.9.2016.</t>
  </si>
  <si>
    <t>21.9.2016.</t>
  </si>
  <si>
    <t>22.9.2016.</t>
  </si>
  <si>
    <t>23.9.2016.</t>
  </si>
  <si>
    <t>26.9.2016.</t>
  </si>
  <si>
    <t>27.9.2016.</t>
  </si>
  <si>
    <t>28.9.2016.</t>
  </si>
  <si>
    <t>29.9.2016.</t>
  </si>
  <si>
    <t>3.10.2016.</t>
  </si>
  <si>
    <t>4.10.2016.</t>
  </si>
  <si>
    <t>5.10.2016.</t>
  </si>
  <si>
    <t>6.10.2016.</t>
  </si>
  <si>
    <t>7.10.2016.</t>
  </si>
  <si>
    <t>10.10.2016.</t>
  </si>
  <si>
    <t>11.10.2016.</t>
  </si>
  <si>
    <t>12.10.2016.</t>
  </si>
  <si>
    <t>13.10.2016.</t>
  </si>
  <si>
    <t>14.10.2016.</t>
  </si>
  <si>
    <t>17.10.2016.</t>
  </si>
  <si>
    <t>18.10.2016.</t>
  </si>
  <si>
    <t>19.10.2016.</t>
  </si>
  <si>
    <t>20.10.2016.</t>
  </si>
  <si>
    <t>21.10.2016.</t>
  </si>
  <si>
    <t>24.10.2016.</t>
  </si>
  <si>
    <t>25.10.2016.</t>
  </si>
  <si>
    <t>26.10.2016.</t>
  </si>
  <si>
    <t>27.10.2016.</t>
  </si>
  <si>
    <t>28.10.2016.</t>
  </si>
  <si>
    <t>2.11.2016.</t>
  </si>
  <si>
    <t>3.11.2016.</t>
  </si>
  <si>
    <t>4.11.2016.</t>
  </si>
  <si>
    <t>7.11.2016.</t>
  </si>
  <si>
    <t>8.11.2016.</t>
  </si>
  <si>
    <t>9.11.2016.</t>
  </si>
  <si>
    <t>10.11.2016.</t>
  </si>
  <si>
    <t>11.11.2016.</t>
  </si>
  <si>
    <t>14.11.2016.</t>
  </si>
  <si>
    <t>15.11.2016.</t>
  </si>
  <si>
    <t>16.11.2016.</t>
  </si>
  <si>
    <t>17.11.2016.</t>
  </si>
  <si>
    <t>18.11.2016.</t>
  </si>
  <si>
    <t>21.11.2016.</t>
  </si>
  <si>
    <t>22.11.2016.</t>
  </si>
  <si>
    <t>23.11.2016.</t>
  </si>
  <si>
    <t>24.11.2016.</t>
  </si>
  <si>
    <t>25.11.2016.</t>
  </si>
  <si>
    <t>28.11.2016.</t>
  </si>
  <si>
    <t>29.11.2016.</t>
  </si>
  <si>
    <t>2.12.2016.</t>
  </si>
  <si>
    <t>5.12.2016.</t>
  </si>
  <si>
    <t>6.12.2016.</t>
  </si>
  <si>
    <t>7.12.2016.</t>
  </si>
  <si>
    <t>8.12.2016.</t>
  </si>
  <si>
    <t>9.12.2016.</t>
  </si>
  <si>
    <t>12.12.2016.</t>
  </si>
  <si>
    <t>13.12.2016.</t>
  </si>
  <si>
    <t>14.12.2016.</t>
  </si>
  <si>
    <t>15.12.2016.</t>
  </si>
  <si>
    <t>16.12.2016.</t>
  </si>
  <si>
    <t>19.12.2016.</t>
  </si>
  <si>
    <t>20.12.2016.</t>
  </si>
  <si>
    <t>21.12.2016.</t>
  </si>
  <si>
    <t>22.12.2016.</t>
  </si>
  <si>
    <t>23.12.2016.</t>
  </si>
  <si>
    <t>27.12.2016.</t>
  </si>
  <si>
    <t>28.12.2016.</t>
  </si>
  <si>
    <t>29.12.2016.</t>
  </si>
  <si>
    <t>2.1.2017.</t>
  </si>
  <si>
    <t>3.1.2017.</t>
  </si>
  <si>
    <t>4.1.2017.</t>
  </si>
  <si>
    <t>5.1.2017.</t>
  </si>
  <si>
    <t>9.1.2017.</t>
  </si>
  <si>
    <t>10.1.2017.</t>
  </si>
  <si>
    <t>11.1.2017.</t>
  </si>
  <si>
    <t>12.1.2017.</t>
  </si>
  <si>
    <t>13.1.2017.</t>
  </si>
  <si>
    <t>16.1.2017.</t>
  </si>
  <si>
    <t>17.1.2017.</t>
  </si>
  <si>
    <t>18.1.2017.</t>
  </si>
  <si>
    <t>19.1.2017.</t>
  </si>
  <si>
    <t>20.1.2017.</t>
  </si>
  <si>
    <t>23.1.2017.</t>
  </si>
  <si>
    <t>24.1.2017.</t>
  </si>
  <si>
    <t>25.1.2017.</t>
  </si>
  <si>
    <t>26.1.2017.</t>
  </si>
  <si>
    <t>27.1.2017.</t>
  </si>
  <si>
    <t>30.1.2017.</t>
  </si>
  <si>
    <t>2.2.2017.</t>
  </si>
  <si>
    <t>3.2.2017.</t>
  </si>
  <si>
    <t>6.2.2017.</t>
  </si>
  <si>
    <t>7.2.2017.</t>
  </si>
  <si>
    <t>8.2.2017.</t>
  </si>
  <si>
    <t>9.2.2017.</t>
  </si>
  <si>
    <t>10.2.2017.</t>
  </si>
  <si>
    <t>13.2.2017.</t>
  </si>
  <si>
    <t>14.2.2017.</t>
  </si>
  <si>
    <t>15.2.2017.</t>
  </si>
  <si>
    <t>16.2.2017.</t>
  </si>
  <si>
    <t>17.2.2017.</t>
  </si>
  <si>
    <t>20.2.2017.</t>
  </si>
  <si>
    <t>21.2.2017.</t>
  </si>
  <si>
    <t>22.2.2017.</t>
  </si>
  <si>
    <t>23.2.2017.</t>
  </si>
  <si>
    <t>24.2.2017.</t>
  </si>
  <si>
    <t>27.2.2017.</t>
  </si>
  <si>
    <t>2.3.2017.</t>
  </si>
  <si>
    <t>3.3.2017.</t>
  </si>
  <si>
    <t>6.3.2017.</t>
  </si>
  <si>
    <t>7.3.2017.</t>
  </si>
  <si>
    <t>8.3.2017.</t>
  </si>
  <si>
    <t>9.3.2017.</t>
  </si>
  <si>
    <t>10.3.2017.</t>
  </si>
  <si>
    <t>13.3.2017.</t>
  </si>
  <si>
    <t>14.3.2017.</t>
  </si>
  <si>
    <t>15.3.2017.</t>
  </si>
  <si>
    <t>16.3.2017.</t>
  </si>
  <si>
    <t>17.3.2017.</t>
  </si>
  <si>
    <t>20.3.2017.</t>
  </si>
  <si>
    <t>21.3.2017.</t>
  </si>
  <si>
    <t>22.3.2017.</t>
  </si>
  <si>
    <t>23.3.2017.</t>
  </si>
  <si>
    <t>24.3.2017.</t>
  </si>
  <si>
    <t>27.3.2017.</t>
  </si>
  <si>
    <t>28.3.2017.</t>
  </si>
  <si>
    <t>29.3.2017.</t>
  </si>
  <si>
    <t>30.3.2017.</t>
  </si>
  <si>
    <t>3.4.2017.</t>
  </si>
  <si>
    <t>4.4.2017.</t>
  </si>
  <si>
    <t>5.4.2017.</t>
  </si>
  <si>
    <t>6.4.2017.</t>
  </si>
  <si>
    <t>7.4.2017.</t>
  </si>
  <si>
    <t>10.4.2017.</t>
  </si>
  <si>
    <t>11.4.2017.</t>
  </si>
  <si>
    <t>12.4.2017.</t>
  </si>
  <si>
    <t>13.4.2017.</t>
  </si>
  <si>
    <t>18.4.2017.</t>
  </si>
  <si>
    <t>19.4.2017.</t>
  </si>
  <si>
    <t>20.4.2017.</t>
  </si>
  <si>
    <t>21.4.2017.</t>
  </si>
  <si>
    <t>24.4.2017.</t>
  </si>
  <si>
    <t>25.4.2017.</t>
  </si>
  <si>
    <t>26.4.2017.</t>
  </si>
  <si>
    <t>27.4.2017.</t>
  </si>
  <si>
    <t>2.5.2017.</t>
  </si>
  <si>
    <t>3.5.2017.</t>
  </si>
  <si>
    <t>4.5.2017.</t>
  </si>
  <si>
    <t>5.5.2017.</t>
  </si>
  <si>
    <t>8.5.2017.</t>
  </si>
  <si>
    <t>9.5.2017.</t>
  </si>
  <si>
    <t>10.5.2017.</t>
  </si>
  <si>
    <t>11.5.2017.</t>
  </si>
  <si>
    <t>12.5.2017.</t>
  </si>
  <si>
    <t>15.5.2017.</t>
  </si>
  <si>
    <t>16.5.2017.</t>
  </si>
  <si>
    <t>17.5.2017.</t>
  </si>
  <si>
    <t>18.5.2017.</t>
  </si>
  <si>
    <t>19.5.2017.</t>
  </si>
  <si>
    <t>22.5.2017.</t>
  </si>
  <si>
    <t>23.5.2017.</t>
  </si>
  <si>
    <t>24.5.2017.</t>
  </si>
  <si>
    <t>25.5.2017.</t>
  </si>
  <si>
    <t>26.5.2017.</t>
  </si>
  <si>
    <t>29.5.2017.</t>
  </si>
  <si>
    <t>30.5.2017.</t>
  </si>
  <si>
    <t>2.6.2017.</t>
  </si>
  <si>
    <t>5.6.2017.</t>
  </si>
  <si>
    <t>6.6.2017.</t>
  </si>
  <si>
    <t>7.6.2017.</t>
  </si>
  <si>
    <t>8.6.2017.</t>
  </si>
  <si>
    <t>9.6.2017.</t>
  </si>
  <si>
    <t>12.6.2017.</t>
  </si>
  <si>
    <t>13.6.2017.</t>
  </si>
  <si>
    <t>14.6.2017.</t>
  </si>
  <si>
    <t>16.6.2017.</t>
  </si>
  <si>
    <t>19.6.2017.</t>
  </si>
  <si>
    <t>20.6.2017.</t>
  </si>
  <si>
    <t>21.6.2017.</t>
  </si>
  <si>
    <t>23.6.2017.</t>
  </si>
  <si>
    <t>26.6.2017.</t>
  </si>
  <si>
    <t>27.6.2017.</t>
  </si>
  <si>
    <t>28.6.2017.</t>
  </si>
  <si>
    <t>29.6.2017.</t>
  </si>
  <si>
    <t>3.7.2017.</t>
  </si>
  <si>
    <t>4.7.2017.</t>
  </si>
  <si>
    <t>5.7.2017.</t>
  </si>
  <si>
    <t>6.7.2017.</t>
  </si>
  <si>
    <t>7.7.2017.</t>
  </si>
  <si>
    <t>10.7.2017.</t>
  </si>
  <si>
    <t>11.7.2017.</t>
  </si>
  <si>
    <t>12.7.2017.</t>
  </si>
  <si>
    <t>13.7.2017.</t>
  </si>
  <si>
    <t>14.7.2017.</t>
  </si>
  <si>
    <t>17.7.2017.</t>
  </si>
  <si>
    <t>18.7.2017.</t>
  </si>
  <si>
    <t>19.7.2017.</t>
  </si>
  <si>
    <t>20.7.2017.</t>
  </si>
  <si>
    <t>21.7.2017.</t>
  </si>
  <si>
    <t>24.7.2017.</t>
  </si>
  <si>
    <t>25.7.2017.</t>
  </si>
  <si>
    <t>26.7.2017.</t>
  </si>
  <si>
    <t>27.7.2017.</t>
  </si>
  <si>
    <t>28.7.2017.</t>
  </si>
  <si>
    <t>2.8.2017.</t>
  </si>
  <si>
    <t>3.8.2017.</t>
  </si>
  <si>
    <t>4.8.2017.</t>
  </si>
  <si>
    <t>7.8.2017.</t>
  </si>
  <si>
    <t>8.8.2017.</t>
  </si>
  <si>
    <t>9.8.2017.</t>
  </si>
  <si>
    <t>10.8.2017.</t>
  </si>
  <si>
    <t>11.8.2017.</t>
  </si>
  <si>
    <t>14.8.2017.</t>
  </si>
  <si>
    <t>16.8.2017.</t>
  </si>
  <si>
    <t>17.8.2017.</t>
  </si>
  <si>
    <t>18.8.2017.</t>
  </si>
  <si>
    <t>21.8.2017.</t>
  </si>
  <si>
    <t>22.8.2017.</t>
  </si>
  <si>
    <t>23.8.2017.</t>
  </si>
  <si>
    <t>24.8.2017.</t>
  </si>
  <si>
    <t>25.8.2017.</t>
  </si>
  <si>
    <t>28.8.2017.</t>
  </si>
  <si>
    <t>29.8.2017.</t>
  </si>
  <si>
    <t>30.8.2017.</t>
  </si>
  <si>
    <t>4.9.2017.</t>
  </si>
  <si>
    <t>5.9.2017.</t>
  </si>
  <si>
    <t>6.9.2017.</t>
  </si>
  <si>
    <t>7.9.2017.</t>
  </si>
  <si>
    <t>8.9.2017.</t>
  </si>
  <si>
    <t>11.9.2017.</t>
  </si>
  <si>
    <t>12.9.2017.</t>
  </si>
  <si>
    <t>13.9.2017.</t>
  </si>
  <si>
    <t>14.9.2017.</t>
  </si>
  <si>
    <t>15.9.2017.</t>
  </si>
  <si>
    <t>18.9.2017.</t>
  </si>
  <si>
    <t>19.9.2017.</t>
  </si>
  <si>
    <t>20.9.2017.</t>
  </si>
  <si>
    <t>21.9.2017.</t>
  </si>
  <si>
    <t>22.9.2017.</t>
  </si>
  <si>
    <t>25.9.2017.</t>
  </si>
  <si>
    <t>26.9.2017.</t>
  </si>
  <si>
    <t>27.9.2017.</t>
  </si>
  <si>
    <t>28.9.2017.</t>
  </si>
  <si>
    <t>2.10.2017.</t>
  </si>
  <si>
    <t>3.10.2017.</t>
  </si>
  <si>
    <t>4.10.2017.</t>
  </si>
  <si>
    <t>5.10.2017.</t>
  </si>
  <si>
    <t>6.10.2017.</t>
  </si>
  <si>
    <t>9.10.2017.</t>
  </si>
  <si>
    <t>10.10.2017.</t>
  </si>
  <si>
    <t>11.10.2017.</t>
  </si>
  <si>
    <t>12.10.2017.</t>
  </si>
  <si>
    <t>13.10.2017.</t>
  </si>
  <si>
    <t>16.10.2017.</t>
  </si>
  <si>
    <t>17.10.2017.</t>
  </si>
  <si>
    <t>18.10.2017.</t>
  </si>
  <si>
    <t>19.10.2017.</t>
  </si>
  <si>
    <t>20.10.2017.</t>
  </si>
  <si>
    <t>23.10.2017.</t>
  </si>
  <si>
    <t>24.10.2017.</t>
  </si>
  <si>
    <t>25.10.2017.</t>
  </si>
  <si>
    <t>26.10.2017.</t>
  </si>
  <si>
    <t>27.10.2017.</t>
  </si>
  <si>
    <t>30.10.2017.</t>
  </si>
  <si>
    <t>2.11.2017.</t>
  </si>
  <si>
    <t>3.11.2017.</t>
  </si>
  <si>
    <t>6.11.2017.</t>
  </si>
  <si>
    <t>7.11.2017.</t>
  </si>
  <si>
    <t>8.11.2017.</t>
  </si>
  <si>
    <t>9.11.2017.</t>
  </si>
  <si>
    <t>10.11.2017.</t>
  </si>
  <si>
    <t>13.11.2017.</t>
  </si>
  <si>
    <t>14.11.2017.</t>
  </si>
  <si>
    <t>15.11.2017.</t>
  </si>
  <si>
    <t>16.11.2017.</t>
  </si>
  <si>
    <t>17.11.2017.</t>
  </si>
  <si>
    <t>20.11.2017.</t>
  </si>
  <si>
    <t>21.11.2017.</t>
  </si>
  <si>
    <t>22.11.2017.</t>
  </si>
  <si>
    <t>23.11.2017.</t>
  </si>
  <si>
    <t>24.11.2017.</t>
  </si>
  <si>
    <t>28.11.2017.</t>
  </si>
  <si>
    <t>29.11.2017.</t>
  </si>
  <si>
    <t>4.12.2017.</t>
  </si>
  <si>
    <t>5.12.2017.</t>
  </si>
  <si>
    <t>6.12.2017.</t>
  </si>
  <si>
    <t>7.12.2017.</t>
  </si>
  <si>
    <t>8.12.2017.</t>
  </si>
  <si>
    <t>11.12.2017.</t>
  </si>
  <si>
    <t>12.12.2017.</t>
  </si>
  <si>
    <t>13.12.2017.</t>
  </si>
  <si>
    <t>14.12.2017.</t>
  </si>
  <si>
    <t>15.12.2017.</t>
  </si>
  <si>
    <t>18.12.2017.</t>
  </si>
  <si>
    <t>19.12.2017.</t>
  </si>
  <si>
    <t>20.12.2017.</t>
  </si>
  <si>
    <t>21.12.2017.</t>
  </si>
  <si>
    <t>22.12.2017.</t>
  </si>
  <si>
    <t>27.12.2017.</t>
  </si>
  <si>
    <t>28.12.2017.</t>
  </si>
  <si>
    <t>2.1.2018.</t>
  </si>
  <si>
    <t>3.1.2018.</t>
  </si>
  <si>
    <t>4.1.2018.</t>
  </si>
  <si>
    <t>5.1.2018.</t>
  </si>
  <si>
    <t>8.1.2018.</t>
  </si>
  <si>
    <t>9.1.2018.</t>
  </si>
  <si>
    <t>10.1.2018.</t>
  </si>
  <si>
    <t>11.1.2018.</t>
  </si>
  <si>
    <t>12.1.2018.</t>
  </si>
  <si>
    <t>15.1.2018.</t>
  </si>
  <si>
    <t>16.1.2018.</t>
  </si>
  <si>
    <t>17.1.2018.</t>
  </si>
  <si>
    <t>18.1.2018.</t>
  </si>
  <si>
    <t>19.1.2018.</t>
  </si>
  <si>
    <t>22.1.2018.</t>
  </si>
  <si>
    <t>23.1.2018.</t>
  </si>
  <si>
    <t>24.1.2018.</t>
  </si>
  <si>
    <t>25.1.2018.</t>
  </si>
  <si>
    <t>26.1.2018.</t>
  </si>
  <si>
    <t>29.1.2018.</t>
  </si>
  <si>
    <t>30.1.2018.</t>
  </si>
  <si>
    <t>2.2.2018.</t>
  </si>
  <si>
    <t>5.2.2018.</t>
  </si>
  <si>
    <t>6.2.2018.</t>
  </si>
  <si>
    <t>7.2.2018.</t>
  </si>
  <si>
    <t>8.2.2018.</t>
  </si>
  <si>
    <t>9.2.2018.</t>
  </si>
  <si>
    <t>12.2.2018.</t>
  </si>
  <si>
    <t>13.2.2018.</t>
  </si>
  <si>
    <t>14.2.2018.</t>
  </si>
  <si>
    <t>15.2.2018.</t>
  </si>
  <si>
    <t>16.2.2018.</t>
  </si>
  <si>
    <t>19.2.2018.</t>
  </si>
  <si>
    <t>20.2.2018.</t>
  </si>
  <si>
    <t>21.2.2018.</t>
  </si>
  <si>
    <t>22.2.2018.</t>
  </si>
  <si>
    <t>23.2.2018.</t>
  </si>
  <si>
    <t>26.2.2018.</t>
  </si>
  <si>
    <t>27.2.2018.</t>
  </si>
  <si>
    <t>2.3.2018.</t>
  </si>
  <si>
    <t>5.3.2018.</t>
  </si>
  <si>
    <t>6.3.2018.</t>
  </si>
  <si>
    <t>7.3.2018.</t>
  </si>
  <si>
    <t>8.3.2018.</t>
  </si>
  <si>
    <t>9.3.2018.</t>
  </si>
  <si>
    <t>12.3.2018.</t>
  </si>
  <si>
    <t>13.3.2018.</t>
  </si>
  <si>
    <t>14.3.2018.</t>
  </si>
  <si>
    <t>15.3.2018.</t>
  </si>
  <si>
    <t>16.3.2018.</t>
  </si>
  <si>
    <t>19.3.2018.</t>
  </si>
  <si>
    <t>20.3.2018.</t>
  </si>
  <si>
    <t>21.3.2018.</t>
  </si>
  <si>
    <t>22.3.2018.</t>
  </si>
  <si>
    <t>23.3.2018.</t>
  </si>
  <si>
    <t>26.3.2018.</t>
  </si>
  <si>
    <t>27.3.2018.</t>
  </si>
  <si>
    <t>28.3.2018.</t>
  </si>
  <si>
    <t>29.3.2018.</t>
  </si>
  <si>
    <t>3.4.2018.</t>
  </si>
  <si>
    <t>4.4.2018.</t>
  </si>
  <si>
    <t>5.4.2018.</t>
  </si>
  <si>
    <t>6.4.2018.</t>
  </si>
  <si>
    <t>9.4.2018.</t>
  </si>
  <si>
    <t>10.4.2018.</t>
  </si>
  <si>
    <t>11.4.2018.</t>
  </si>
  <si>
    <t>12.4.2018.</t>
  </si>
  <si>
    <t>13.4.2018.</t>
  </si>
  <si>
    <t>16.4.2018.</t>
  </si>
  <si>
    <t>17.4.2018.</t>
  </si>
  <si>
    <t>18.4.2018.</t>
  </si>
  <si>
    <t>19.4.2018.</t>
  </si>
  <si>
    <t>20.4.2018.</t>
  </si>
  <si>
    <t>23.4.2018.</t>
  </si>
  <si>
    <t>24.4.2018.</t>
  </si>
  <si>
    <t>25.4.2018.</t>
  </si>
  <si>
    <t>26.4.2018.</t>
  </si>
  <si>
    <t>27.4.2018.</t>
  </si>
  <si>
    <t>2.5.2018.</t>
  </si>
  <si>
    <t>3.5.2018.</t>
  </si>
  <si>
    <t>4.5.2018.</t>
  </si>
  <si>
    <t>7.5.2018.</t>
  </si>
  <si>
    <t>8.5.2018.</t>
  </si>
  <si>
    <t>9.5.2018.</t>
  </si>
  <si>
    <t>10.5.2018.</t>
  </si>
  <si>
    <t>11.5.2018.</t>
  </si>
  <si>
    <t>14.5.2018.</t>
  </si>
  <si>
    <t>15.5.2018.</t>
  </si>
  <si>
    <t>16.5.2018.</t>
  </si>
  <si>
    <t>17.5.2018.</t>
  </si>
  <si>
    <t>18.5.2018.</t>
  </si>
  <si>
    <t>21.5.2018.</t>
  </si>
  <si>
    <t>22.5.2018.</t>
  </si>
  <si>
    <t>23.5.2018.</t>
  </si>
  <si>
    <t>24.5.2018.</t>
  </si>
  <si>
    <t>25.5.2018.</t>
  </si>
  <si>
    <t>28.5.2018.</t>
  </si>
  <si>
    <t>29.5.2018.</t>
  </si>
  <si>
    <t>30.5.2018.</t>
  </si>
  <si>
    <t>4.6.2018.</t>
  </si>
  <si>
    <t>5.6.2018.</t>
  </si>
  <si>
    <t>6.6.2018.</t>
  </si>
  <si>
    <t>7.6.2018.</t>
  </si>
  <si>
    <t>8.6.2018.</t>
  </si>
  <si>
    <t>11.6.2018.</t>
  </si>
  <si>
    <t>12.6.2018.</t>
  </si>
  <si>
    <t>13.6.2018.</t>
  </si>
  <si>
    <t>14.6.2018.</t>
  </si>
  <si>
    <t>15.6.2018.</t>
  </si>
  <si>
    <t>18.6.2018.</t>
  </si>
  <si>
    <t>19.6.2018.</t>
  </si>
  <si>
    <t>20.6.2018.</t>
  </si>
  <si>
    <t>21.6.2018.</t>
  </si>
  <si>
    <t>26.6.2018.</t>
  </si>
  <si>
    <t>27.6.2018.</t>
  </si>
  <si>
    <t>28.6.2018.</t>
  </si>
  <si>
    <t>2.7.2018.</t>
  </si>
  <si>
    <t>3.7.2018.</t>
  </si>
  <si>
    <t>4.7.2018.</t>
  </si>
  <si>
    <t>5.7.2018.</t>
  </si>
  <si>
    <t>6.7.2018.</t>
  </si>
  <si>
    <t>9.7.2018.</t>
  </si>
  <si>
    <t>10.7.2018.</t>
  </si>
  <si>
    <t>11.7.2018.</t>
  </si>
  <si>
    <t>12.7.2018.</t>
  </si>
  <si>
    <t>13.7.2018.</t>
  </si>
  <si>
    <t>16.7.2018.</t>
  </si>
  <si>
    <t>17.7.2018.</t>
  </si>
  <si>
    <t>18.7.2018.</t>
  </si>
  <si>
    <t>19.7.2018.</t>
  </si>
  <si>
    <t>20.7.2018.</t>
  </si>
  <si>
    <t>23.7.2018.</t>
  </si>
  <si>
    <t>24.7.2018.</t>
  </si>
  <si>
    <t>25.7.2018.</t>
  </si>
  <si>
    <t>26.7.2018.</t>
  </si>
  <si>
    <t>27.7.2018.</t>
  </si>
  <si>
    <t>30.7.2018.</t>
  </si>
  <si>
    <t>2.8.2018.</t>
  </si>
  <si>
    <t>3.8.2018.</t>
  </si>
  <si>
    <t>6.8.2018.</t>
  </si>
  <si>
    <t>7.8.2018.</t>
  </si>
  <si>
    <t>8.8.2018.</t>
  </si>
  <si>
    <t>9.8.2018.</t>
  </si>
  <si>
    <t>10.8.2018.</t>
  </si>
  <si>
    <t>13.8.2018.</t>
  </si>
  <si>
    <t>14.8.2018.</t>
  </si>
  <si>
    <t>16.8.2018.</t>
  </si>
  <si>
    <t>17.8.2018.</t>
  </si>
  <si>
    <t>20.8.2018.</t>
  </si>
  <si>
    <t>21.8.2018.</t>
  </si>
  <si>
    <t>22.8.2018.</t>
  </si>
  <si>
    <t>23.8.2018.</t>
  </si>
  <si>
    <t>24.8.2018.</t>
  </si>
  <si>
    <t>27.8.2018.</t>
  </si>
  <si>
    <t>28.8.2018.</t>
  </si>
  <si>
    <t>29.8.2018.</t>
  </si>
  <si>
    <t>30.8.2018.</t>
  </si>
  <si>
    <t>3.9.2018.</t>
  </si>
  <si>
    <t>4.9.2018.</t>
  </si>
  <si>
    <t>5.9.2018.</t>
  </si>
  <si>
    <t>6.9.2018.</t>
  </si>
  <si>
    <t>7.9.2018.</t>
  </si>
  <si>
    <t>10.9.2018.</t>
  </si>
  <si>
    <t>11.9.2018.</t>
  </si>
  <si>
    <t>12.9.2018.</t>
  </si>
  <si>
    <t>13.9.2018.</t>
  </si>
  <si>
    <t>14.9.2018.</t>
  </si>
  <si>
    <t>17.9.2018.</t>
  </si>
  <si>
    <t>18.9.2018.</t>
  </si>
  <si>
    <t>19.9.2018.</t>
  </si>
  <si>
    <t>20.9.2018.</t>
  </si>
  <si>
    <t>21.9.2018.</t>
  </si>
  <si>
    <t>24.9.2018.</t>
  </si>
  <si>
    <t>25.9.2018.</t>
  </si>
  <si>
    <t>26.9.2018.</t>
  </si>
  <si>
    <t>27.9.2018.</t>
  </si>
  <si>
    <t>2.10.2018.</t>
  </si>
  <si>
    <t>3.10.2018.</t>
  </si>
  <si>
    <t>4.10.2018.</t>
  </si>
  <si>
    <t>5.10.2018.</t>
  </si>
  <si>
    <t>9.10.2018.</t>
  </si>
  <si>
    <t>10.10.2018.</t>
  </si>
  <si>
    <t>11.10.2018.</t>
  </si>
  <si>
    <t>12.10.2018.</t>
  </si>
  <si>
    <t>15.10.2018.</t>
  </si>
  <si>
    <t>16.10.2018.</t>
  </si>
  <si>
    <t>17.10.2018.</t>
  </si>
  <si>
    <t>18.10.2018.</t>
  </si>
  <si>
    <t>19.10.2018.</t>
  </si>
  <si>
    <t>22.10.2018.</t>
  </si>
  <si>
    <t>23.10.2018.</t>
  </si>
  <si>
    <t>24.10.2018.</t>
  </si>
  <si>
    <t>25.10.2018.</t>
  </si>
  <si>
    <t>26.10.2018.</t>
  </si>
  <si>
    <t>29.10.2018.</t>
  </si>
  <si>
    <t>30.10.2018.</t>
  </si>
  <si>
    <t>2.11.2018.</t>
  </si>
  <si>
    <t>5.11.2018.</t>
  </si>
  <si>
    <t>6.11.2018.</t>
  </si>
  <si>
    <t>7.11.2018.</t>
  </si>
  <si>
    <t>8.11.2018.</t>
  </si>
  <si>
    <t>9.11.2018.</t>
  </si>
  <si>
    <t>12.11.2018.</t>
  </si>
  <si>
    <t>13.11.2018.</t>
  </si>
  <si>
    <t>14.11.2018.</t>
  </si>
  <si>
    <t>15.11.2018.</t>
  </si>
  <si>
    <t>16.11.2018.</t>
  </si>
  <si>
    <t>19.11.2018.</t>
  </si>
  <si>
    <t>20.11.2018.</t>
  </si>
  <si>
    <t>21.11.2018.</t>
  </si>
  <si>
    <t>22.11.2018.</t>
  </si>
  <si>
    <t>23.11.2018.</t>
  </si>
  <si>
    <t>26.11.2018.</t>
  </si>
  <si>
    <t>27.11.2018.</t>
  </si>
  <si>
    <t>28.11.2018.</t>
  </si>
  <si>
    <t>29.11.2018.</t>
  </si>
  <si>
    <t>3.12.2018.</t>
  </si>
  <si>
    <t>4.12.2018.</t>
  </si>
  <si>
    <t>5.12.2018.</t>
  </si>
  <si>
    <t>6.12.2018.</t>
  </si>
  <si>
    <t>7.12.2018.</t>
  </si>
  <si>
    <t>10.12.2018.</t>
  </si>
  <si>
    <t>11.12.2018.</t>
  </si>
  <si>
    <t>12.12.2018.</t>
  </si>
  <si>
    <t>13.12.2018.</t>
  </si>
  <si>
    <t>14.12.2018.</t>
  </si>
  <si>
    <t>17.12.2018.</t>
  </si>
  <si>
    <t>18.12.2018.</t>
  </si>
  <si>
    <t>19.12.2018.</t>
  </si>
  <si>
    <t>20.12.2018.</t>
  </si>
  <si>
    <t>21.12.2018.</t>
  </si>
  <si>
    <t>27.12.2018.</t>
  </si>
  <si>
    <t>28.12.2018.</t>
  </si>
  <si>
    <t>2.1.2019.</t>
  </si>
  <si>
    <t>3.1.2019.</t>
  </si>
  <si>
    <t>4.1.2019.</t>
  </si>
  <si>
    <t>7.1.2019.</t>
  </si>
  <si>
    <t>8.1.2019.</t>
  </si>
  <si>
    <t>9.1.2019.</t>
  </si>
  <si>
    <t>10.1.2019.</t>
  </si>
  <si>
    <t>11.1.2019.</t>
  </si>
  <si>
    <t>14.1.2019.</t>
  </si>
  <si>
    <t>15.1.2019.</t>
  </si>
  <si>
    <t>16.1.2019.</t>
  </si>
  <si>
    <t>17.1.2019.</t>
  </si>
  <si>
    <t>18.1.2019.</t>
  </si>
  <si>
    <t>21.1.2019.</t>
  </si>
  <si>
    <t>22.1.2019.</t>
  </si>
  <si>
    <t>23.1.2019.</t>
  </si>
  <si>
    <t>24.1.2019.</t>
  </si>
  <si>
    <t>25.1.2019.</t>
  </si>
  <si>
    <t>28.1.2019.</t>
  </si>
  <si>
    <t>29.1.2019.</t>
  </si>
  <si>
    <t>30.1.2019.</t>
  </si>
  <si>
    <t>4.2.2019.</t>
  </si>
  <si>
    <t>5.2.2019.</t>
  </si>
  <si>
    <t>6.2.2019.</t>
  </si>
  <si>
    <t>7.2.2019.</t>
  </si>
  <si>
    <t>8.2.2019.</t>
  </si>
  <si>
    <t>11.2.2019.</t>
  </si>
  <si>
    <t>12.2.2019.</t>
  </si>
  <si>
    <t>13.2.2019.</t>
  </si>
  <si>
    <t>14.2.2019.</t>
  </si>
  <si>
    <t>15.2.2019.</t>
  </si>
  <si>
    <t>18.2.2019.</t>
  </si>
  <si>
    <t>19.2.2019.</t>
  </si>
  <si>
    <t>20.2.2019.</t>
  </si>
  <si>
    <t>21.2.2019.</t>
  </si>
  <si>
    <t>22.2.2019.</t>
  </si>
  <si>
    <t>25.2.2019.</t>
  </si>
  <si>
    <t>26.2.2019.</t>
  </si>
  <si>
    <t>27.2.2019.</t>
  </si>
  <si>
    <t>4.3.2019.</t>
  </si>
  <si>
    <t>5.3.2019.</t>
  </si>
  <si>
    <t>6.3.2019.</t>
  </si>
  <si>
    <t>7.3.2019.</t>
  </si>
  <si>
    <t>8.3.2019.</t>
  </si>
  <si>
    <t>11.3.2019.</t>
  </si>
  <si>
    <t>12.3.2019.</t>
  </si>
  <si>
    <t>13.3.2019.</t>
  </si>
  <si>
    <t>14.3.2019.</t>
  </si>
  <si>
    <t>15.3.2019.</t>
  </si>
  <si>
    <t>18.3.2019.</t>
  </si>
  <si>
    <t>19.3.2019.</t>
  </si>
  <si>
    <t>20.3.2019.</t>
  </si>
  <si>
    <t>21.3.2019.</t>
  </si>
  <si>
    <t>22.3.2019.</t>
  </si>
  <si>
    <t>25.3.2019.</t>
  </si>
  <si>
    <t>26.3.2019.</t>
  </si>
  <si>
    <t>27.3.2019.</t>
  </si>
  <si>
    <t>28.3.2019.</t>
  </si>
  <si>
    <t>2.4.2019.</t>
  </si>
  <si>
    <t>3.4.2019.</t>
  </si>
  <si>
    <t>4.4.2019.</t>
  </si>
  <si>
    <t>5.4.2019.</t>
  </si>
  <si>
    <t>8.4.2019.</t>
  </si>
  <si>
    <t>9.4.2019.</t>
  </si>
  <si>
    <t>10.4.2019.</t>
  </si>
  <si>
    <t>11.4.2019.</t>
  </si>
  <si>
    <t>12.4.2019.</t>
  </si>
  <si>
    <t>15.4.2019.</t>
  </si>
  <si>
    <t>16.4.2019.</t>
  </si>
  <si>
    <t>17.4.2019.</t>
  </si>
  <si>
    <t>18.4.2019.</t>
  </si>
  <si>
    <t>23.4.2019.</t>
  </si>
  <si>
    <t>24.4.2019.</t>
  </si>
  <si>
    <t>25.4.2019.</t>
  </si>
  <si>
    <t>26.4.2019.</t>
  </si>
  <si>
    <t>29.4.2019.</t>
  </si>
  <si>
    <t>2.5.2019.</t>
  </si>
  <si>
    <t>3.5.2019.</t>
  </si>
  <si>
    <t>6.5.2019.</t>
  </si>
  <si>
    <t>7.5.2019.</t>
  </si>
  <si>
    <t>8.5.2019.</t>
  </si>
  <si>
    <t>9.5.2019.</t>
  </si>
  <si>
    <t>10.5.2019.</t>
  </si>
  <si>
    <t>13.5.2019.</t>
  </si>
  <si>
    <t>14.5.2019.</t>
  </si>
  <si>
    <t>15.5.2019.</t>
  </si>
  <si>
    <t>16.5.2019.</t>
  </si>
  <si>
    <t>17.5.2019.</t>
  </si>
  <si>
    <t>20.5.2019.</t>
  </si>
  <si>
    <t>21.5.2019.</t>
  </si>
  <si>
    <t>22.5.2019.</t>
  </si>
  <si>
    <t>23.5.2019.</t>
  </si>
  <si>
    <t>24.5.2019.</t>
  </si>
  <si>
    <t>27.5.2019.</t>
  </si>
  <si>
    <t>28.5.2019.</t>
  </si>
  <si>
    <t>29.5.2019.</t>
  </si>
  <si>
    <t>30.5.2019.</t>
  </si>
  <si>
    <t>3.6.2019.</t>
  </si>
  <si>
    <t>4.6.2019.</t>
  </si>
  <si>
    <t>5.6.2019.</t>
  </si>
  <si>
    <t>6.6.2019.</t>
  </si>
  <si>
    <t>7.6.2019.</t>
  </si>
  <si>
    <t>10.6.2019.</t>
  </si>
  <si>
    <t>11.6.2019.</t>
  </si>
  <si>
    <t>12.6.2019.</t>
  </si>
  <si>
    <t>13.6.2019.</t>
  </si>
  <si>
    <t>14.6.2019.</t>
  </si>
  <si>
    <t>17.6.2019.</t>
  </si>
  <si>
    <t>18.6.2019.</t>
  </si>
  <si>
    <t>19.6.2019.</t>
  </si>
  <si>
    <t>21.6.2019.</t>
  </si>
  <si>
    <t>24.6.2019.</t>
  </si>
  <si>
    <t>26.6.2019.</t>
  </si>
  <si>
    <t>27.6.2019.</t>
  </si>
  <si>
    <t>2.7.2019.</t>
  </si>
  <si>
    <t>3.7.2019.</t>
  </si>
  <si>
    <t>4.7.2019.</t>
  </si>
  <si>
    <t>5.7.2019.</t>
  </si>
  <si>
    <t>8.7.2019.</t>
  </si>
  <si>
    <t>9.7.2019.</t>
  </si>
  <si>
    <t>10.7.2019.</t>
  </si>
  <si>
    <t>11.7.2019.</t>
  </si>
  <si>
    <t>12.7.2019.</t>
  </si>
  <si>
    <t>15.7.2019.</t>
  </si>
  <si>
    <t>16.7.2019.</t>
  </si>
  <si>
    <t>17.7.2019.</t>
  </si>
  <si>
    <t>18.7.2019.</t>
  </si>
  <si>
    <t>19.7.2019.</t>
  </si>
  <si>
    <t>22.7.2019.</t>
  </si>
  <si>
    <t>23.7.2019.</t>
  </si>
  <si>
    <t>24.7.2019.</t>
  </si>
  <si>
    <t>25.7.2019.</t>
  </si>
  <si>
    <t>26.7.2019.</t>
  </si>
  <si>
    <t>29.7.2019.</t>
  </si>
  <si>
    <t>30.7.2019.</t>
  </si>
  <si>
    <t>2.8.2019.</t>
  </si>
  <si>
    <t>6.8.2019.</t>
  </si>
  <si>
    <t>7.8.2019.</t>
  </si>
  <si>
    <t>8.8.2019.</t>
  </si>
  <si>
    <t>9.8.2019.</t>
  </si>
  <si>
    <t>12.8.2019.</t>
  </si>
  <si>
    <t>13.8.2019.</t>
  </si>
  <si>
    <t>14.8.2019.</t>
  </si>
  <si>
    <t>16.8.2019.</t>
  </si>
  <si>
    <t>19.8.2019.</t>
  </si>
  <si>
    <t>20.8.2019.</t>
  </si>
  <si>
    <t>21.8.2019.</t>
  </si>
  <si>
    <t>22.8.2019.</t>
  </si>
  <si>
    <t>23.8.2019.</t>
  </si>
  <si>
    <t>26.8.2019.</t>
  </si>
  <si>
    <t>27.8.2019.</t>
  </si>
  <si>
    <t>28.8.2019.</t>
  </si>
  <si>
    <t>29.8.2019.</t>
  </si>
  <si>
    <t>2.9.2019.</t>
  </si>
  <si>
    <t>3.9.2019.</t>
  </si>
  <si>
    <t>4.9.2019.</t>
  </si>
  <si>
    <t>5.9.2019.</t>
  </si>
  <si>
    <t>6.9.2019.</t>
  </si>
  <si>
    <t>9.9.2019.</t>
  </si>
  <si>
    <t>10.9.2019.</t>
  </si>
  <si>
    <t>11.9.2019.</t>
  </si>
  <si>
    <t>12.9.2019.</t>
  </si>
  <si>
    <t>13.9.2019.</t>
  </si>
  <si>
    <t>16.9.2019.</t>
  </si>
  <si>
    <t>17.9.2019.</t>
  </si>
  <si>
    <t>18.9.2019.</t>
  </si>
  <si>
    <t>19.9.2019.</t>
  </si>
  <si>
    <t>20.9.2019.</t>
  </si>
  <si>
    <t>23.9.2019.</t>
  </si>
  <si>
    <t>24.9.2019.</t>
  </si>
  <si>
    <t>25.9.2019.</t>
  </si>
  <si>
    <t>26.9.2019.</t>
  </si>
  <si>
    <t>27.9.2019.</t>
  </si>
  <si>
    <t>2.10.2019.</t>
  </si>
  <si>
    <t>3.10.2019.</t>
  </si>
  <si>
    <t>4.10.2019.</t>
  </si>
  <si>
    <t>7.10.2019.</t>
  </si>
  <si>
    <t>9.10.2019.</t>
  </si>
  <si>
    <t>10.10.2019.</t>
  </si>
  <si>
    <t>11.10.2019.</t>
  </si>
  <si>
    <t>14.10.2019.</t>
  </si>
  <si>
    <t>15.10.2019.</t>
  </si>
  <si>
    <t>16.10.2019.</t>
  </si>
  <si>
    <t>17.10.2019.</t>
  </si>
  <si>
    <t>18.10.2019.</t>
  </si>
  <si>
    <t>21.10.2019.</t>
  </si>
  <si>
    <t>22.10.2019.</t>
  </si>
  <si>
    <t>23.10.2019.</t>
  </si>
  <si>
    <t>24.10.2019.</t>
  </si>
  <si>
    <t>25.10.2019.</t>
  </si>
  <si>
    <t>28.10.2019.</t>
  </si>
  <si>
    <t>29.10.2019.</t>
  </si>
  <si>
    <t>30.10.2019.</t>
  </si>
  <si>
    <t>4.11.2019.</t>
  </si>
  <si>
    <t>5.11.2019.</t>
  </si>
  <si>
    <t>6.11.2019.</t>
  </si>
  <si>
    <t>7.11.2019.</t>
  </si>
  <si>
    <t>8.11.2019.</t>
  </si>
  <si>
    <t>11.11.2019.</t>
  </si>
  <si>
    <t>12.11.2019.</t>
  </si>
  <si>
    <t>13.11.2019.</t>
  </si>
  <si>
    <t>14.11.2019.</t>
  </si>
  <si>
    <t>15.11.2019.</t>
  </si>
  <si>
    <t>18.11.2019.</t>
  </si>
  <si>
    <t>19.11.2019.</t>
  </si>
  <si>
    <t>20.11.2019.</t>
  </si>
  <si>
    <t>21.11.2019.</t>
  </si>
  <si>
    <t>22.11.2019.</t>
  </si>
  <si>
    <t>25.11.2019.</t>
  </si>
  <si>
    <t>26.11.2019.</t>
  </si>
  <si>
    <t>27.11.2019.</t>
  </si>
  <si>
    <t>28.11.2019.</t>
  </si>
  <si>
    <t>2.12.2019.</t>
  </si>
  <si>
    <t>3.12.2019.</t>
  </si>
  <si>
    <t>4.12.2019.</t>
  </si>
  <si>
    <t>5.12.2019.</t>
  </si>
  <si>
    <t>6.12.2019.</t>
  </si>
  <si>
    <t>9.12.2019.</t>
  </si>
  <si>
    <t>10.12.2019.</t>
  </si>
  <si>
    <t>11.12.2019.</t>
  </si>
  <si>
    <t>12.12.2019.</t>
  </si>
  <si>
    <t>13.12.2019.</t>
  </si>
  <si>
    <t>16.12.2019.</t>
  </si>
  <si>
    <t>17.12.2019.</t>
  </si>
  <si>
    <t>18.12.2019.</t>
  </si>
  <si>
    <t>19.12.2019.</t>
  </si>
  <si>
    <t>20.12.2019.</t>
  </si>
  <si>
    <t>23.12.2019.</t>
  </si>
  <si>
    <t>27.12.2019.</t>
  </si>
  <si>
    <t>30.12.2019.</t>
  </si>
  <si>
    <t>2.1.2020.</t>
  </si>
  <si>
    <t>3.1.2020.</t>
  </si>
  <si>
    <t>7.1.2020.</t>
  </si>
  <si>
    <t>8.1.2020.</t>
  </si>
  <si>
    <t>9.1.2020.</t>
  </si>
  <si>
    <t>10.1.2020.</t>
  </si>
  <si>
    <t>13.1.2020.</t>
  </si>
  <si>
    <t>14.1.2020.</t>
  </si>
  <si>
    <t>15.1.2020.</t>
  </si>
  <si>
    <t>16.1.2020.</t>
  </si>
  <si>
    <t>17.1.2020.</t>
  </si>
  <si>
    <t>20.1.2020.</t>
  </si>
  <si>
    <t>21.1.2020.</t>
  </si>
  <si>
    <t>22.1.2020.</t>
  </si>
  <si>
    <t>23.1.2020.</t>
  </si>
  <si>
    <t>24.1.2020.</t>
  </si>
  <si>
    <t>27.1.2020.</t>
  </si>
  <si>
    <t>28.1.2020.</t>
  </si>
  <si>
    <t>29.1.2020.</t>
  </si>
  <si>
    <t>30.1.2020.</t>
  </si>
  <si>
    <t>3.2.2020.</t>
  </si>
  <si>
    <t>4.2.2020.</t>
  </si>
  <si>
    <t>5.2.2020.</t>
  </si>
  <si>
    <t>6.2.2020.</t>
  </si>
  <si>
    <t>7.2.2020.</t>
  </si>
  <si>
    <t>10.2.2020.</t>
  </si>
  <si>
    <t>11.2.2020.</t>
  </si>
  <si>
    <t>12.2.2020.</t>
  </si>
  <si>
    <t>13.2.2020.</t>
  </si>
  <si>
    <t>14.2.2020.</t>
  </si>
  <si>
    <t>17.2.2020.</t>
  </si>
  <si>
    <t>18.2.2020.</t>
  </si>
  <si>
    <t>19.2.2020.</t>
  </si>
  <si>
    <t>20.2.2020.</t>
  </si>
  <si>
    <t>21.2.2020.</t>
  </si>
  <si>
    <t>24.2.2020.</t>
  </si>
  <si>
    <t>25.2.2020.</t>
  </si>
  <si>
    <t>26.2.2020.</t>
  </si>
  <si>
    <t>27.2.2020.</t>
  </si>
  <si>
    <t>2.3.2020.</t>
  </si>
  <si>
    <t>3.3.2020.</t>
  </si>
  <si>
    <t>4.3.2020.</t>
  </si>
  <si>
    <t>5.3.2020.</t>
  </si>
  <si>
    <t>6.3.2020.</t>
  </si>
  <si>
    <t>9.3.2020.</t>
  </si>
  <si>
    <t>10.3.2020.</t>
  </si>
  <si>
    <t>11.3.2020.</t>
  </si>
  <si>
    <t>12.3.2020.</t>
  </si>
  <si>
    <t>13.3.2020.</t>
  </si>
  <si>
    <t>16.3.2020.</t>
  </si>
  <si>
    <t>17.3.2020.</t>
  </si>
  <si>
    <t>18.3.2020.</t>
  </si>
  <si>
    <t>19.3.2020.</t>
  </si>
  <si>
    <t>20.3.2020.</t>
  </si>
  <si>
    <t>23.3.2020.</t>
  </si>
  <si>
    <t>24.3.2020.</t>
  </si>
  <si>
    <t>25.3.2020.</t>
  </si>
  <si>
    <t>26.3.2020.</t>
  </si>
  <si>
    <t>27.3.2020.</t>
  </si>
  <si>
    <t>30.3.2020.</t>
  </si>
  <si>
    <t>2.4.2020.</t>
  </si>
  <si>
    <t>3.4.2020.</t>
  </si>
  <si>
    <t>6.4.2020.</t>
  </si>
  <si>
    <t>7.4.2020.</t>
  </si>
  <si>
    <t>8.4.2020.</t>
  </si>
  <si>
    <t>9.4.2020.</t>
  </si>
  <si>
    <t>14.4.2020.</t>
  </si>
  <si>
    <t>15.4.2020.</t>
  </si>
  <si>
    <t>16.4.2020.</t>
  </si>
  <si>
    <t>17.4.2020.</t>
  </si>
  <si>
    <t>20.4.2020.</t>
  </si>
  <si>
    <t>21.4.2020.</t>
  </si>
  <si>
    <t>22.4.2020.</t>
  </si>
  <si>
    <t>23.4.2020.</t>
  </si>
  <si>
    <t>24.4.2020.</t>
  </si>
  <si>
    <t>27.4.2020.</t>
  </si>
  <si>
    <t>28.4.2020.</t>
  </si>
  <si>
    <t>29.4.2020.</t>
  </si>
  <si>
    <t>4.5.2020.</t>
  </si>
  <si>
    <t>5.5.2020.</t>
  </si>
  <si>
    <t>6.5.2020.</t>
  </si>
  <si>
    <t>7.5.2020.</t>
  </si>
  <si>
    <t>8.5.2020.</t>
  </si>
  <si>
    <t>11.5.2020.</t>
  </si>
  <si>
    <t>12.5.2020.</t>
  </si>
  <si>
    <t>13.5.2020.</t>
  </si>
  <si>
    <t>14.5.2020.</t>
  </si>
  <si>
    <t>15.5.2020.</t>
  </si>
  <si>
    <t>18.5.2020.</t>
  </si>
  <si>
    <t>19.5.2020.</t>
  </si>
  <si>
    <t>20.5.2020.</t>
  </si>
  <si>
    <t>21.5.2020.</t>
  </si>
  <si>
    <t>22.5.2020.</t>
  </si>
  <si>
    <t>25.5.2020.</t>
  </si>
  <si>
    <t>26.5.2020.</t>
  </si>
  <si>
    <t>27.5.2020.</t>
  </si>
  <si>
    <t>28.5.2020.</t>
  </si>
  <si>
    <t>2.6.2020.</t>
  </si>
  <si>
    <t>3.6.2020.</t>
  </si>
  <si>
    <t>4.6.2020.</t>
  </si>
  <si>
    <t>5.6.2020.</t>
  </si>
  <si>
    <t>8.6.2020.</t>
  </si>
  <si>
    <t>9.6.2020.</t>
  </si>
  <si>
    <t>10.6.2020.</t>
  </si>
  <si>
    <t>12.6.2020.</t>
  </si>
  <si>
    <t>15.6.2020.</t>
  </si>
  <si>
    <t>16.6.2020.</t>
  </si>
  <si>
    <t>17.6.2020.</t>
  </si>
  <si>
    <t>18.6.2020.</t>
  </si>
  <si>
    <t>19.6.2020.</t>
  </si>
  <si>
    <t>23.6.2020.</t>
  </si>
  <si>
    <t>24.6.2020.</t>
  </si>
  <si>
    <t>25.6.2020.</t>
  </si>
  <si>
    <t>26.6.2020.</t>
  </si>
  <si>
    <t>29.6.2020.</t>
  </si>
  <si>
    <t>2.7.2020.</t>
  </si>
  <si>
    <t>3.7.2020.</t>
  </si>
  <si>
    <t>6.7.2020.</t>
  </si>
  <si>
    <t>7.7.2020.</t>
  </si>
  <si>
    <t>8.7.2020.</t>
  </si>
  <si>
    <t>9.7.2020.</t>
  </si>
  <si>
    <t>10.7.2020.</t>
  </si>
  <si>
    <t>13.7.2020.</t>
  </si>
  <si>
    <t>14.7.2020.</t>
  </si>
  <si>
    <t>15.7.2020.</t>
  </si>
  <si>
    <t>16.7.2020.</t>
  </si>
  <si>
    <t>17.7.2020.</t>
  </si>
  <si>
    <t>20.7.2020.</t>
  </si>
  <si>
    <t>21.7.2020.</t>
  </si>
  <si>
    <t>22.7.2020.</t>
  </si>
  <si>
    <t>23.7.2020.</t>
  </si>
  <si>
    <t>24.7.2020.</t>
  </si>
  <si>
    <t>27.7.2020.</t>
  </si>
  <si>
    <t>28.7.2020.</t>
  </si>
  <si>
    <t>29.7.2020.</t>
  </si>
  <si>
    <t>30.7.2020.</t>
  </si>
  <si>
    <t>3.8.2020.</t>
  </si>
  <si>
    <t>4.8.2020.</t>
  </si>
  <si>
    <t>6.8.2020.</t>
  </si>
  <si>
    <t>7.8.2020.</t>
  </si>
  <si>
    <t>10.8.2020.</t>
  </si>
  <si>
    <t>11.8.2020.</t>
  </si>
  <si>
    <t>12.8.2020.</t>
  </si>
  <si>
    <t>13.8.2020.</t>
  </si>
  <si>
    <t>14.8.2020.</t>
  </si>
  <si>
    <t>17.8.2020.</t>
  </si>
  <si>
    <t>18.8.2020.</t>
  </si>
  <si>
    <t>19.8.2020.</t>
  </si>
  <si>
    <t>20.8.2020.</t>
  </si>
  <si>
    <t>21.8.2020.</t>
  </si>
  <si>
    <t>24.8.2020.</t>
  </si>
  <si>
    <t>25.8.2020.</t>
  </si>
  <si>
    <t>26.8.2020.</t>
  </si>
  <si>
    <t>27.8.2020.</t>
  </si>
  <si>
    <t>28.8.2020.</t>
  </si>
  <si>
    <t>2.9.2020.</t>
  </si>
  <si>
    <t>3.9.2020.</t>
  </si>
  <si>
    <t>4.9.2020.</t>
  </si>
  <si>
    <t>7.9.2020.</t>
  </si>
  <si>
    <t>8.9.2020.</t>
  </si>
  <si>
    <t>9.9.2020.</t>
  </si>
  <si>
    <t>10.9.2020.</t>
  </si>
  <si>
    <t>11.9.2020.</t>
  </si>
  <si>
    <t>14.9.2020.</t>
  </si>
  <si>
    <t>15.9.2020.</t>
  </si>
  <si>
    <t>16.9.2020.</t>
  </si>
  <si>
    <t>17.9.2020.</t>
  </si>
  <si>
    <t>18.9.2020.</t>
  </si>
  <si>
    <t>21.9.2020.</t>
  </si>
  <si>
    <t>22.9.2020.</t>
  </si>
  <si>
    <t>23.9.2020.</t>
  </si>
  <si>
    <t>24.9.2020.</t>
  </si>
  <si>
    <t>25.9.2020.</t>
  </si>
  <si>
    <t>28.9.2020.</t>
  </si>
  <si>
    <t>29.9.2020.</t>
  </si>
  <si>
    <t>2.10.2020.</t>
  </si>
  <si>
    <t>5.10.2020.</t>
  </si>
  <si>
    <t>6.10.2020.</t>
  </si>
  <si>
    <t>7.10.2020.</t>
  </si>
  <si>
    <t>8.10.2020.</t>
  </si>
  <si>
    <t>9.10.2020.</t>
  </si>
  <si>
    <t>12.10.2020.</t>
  </si>
  <si>
    <t>13.10.2020.</t>
  </si>
  <si>
    <t>14.10.2020.</t>
  </si>
  <si>
    <t>15.10.2020.</t>
  </si>
  <si>
    <t>16.10.2020.</t>
  </si>
  <si>
    <t>19.10.2020.</t>
  </si>
  <si>
    <t>20.10.2020.</t>
  </si>
  <si>
    <t>21.10.2020.</t>
  </si>
  <si>
    <t>22.10.2020.</t>
  </si>
  <si>
    <t>23.10.2020.</t>
  </si>
  <si>
    <t>26.10.2020.</t>
  </si>
  <si>
    <t>27.10.2020.</t>
  </si>
  <si>
    <t>28.10.2020.</t>
  </si>
  <si>
    <t>29.10.2020.</t>
  </si>
  <si>
    <t>2.11.2020.</t>
  </si>
  <si>
    <t>3.11.2020.</t>
  </si>
  <si>
    <t>4.11.2020.</t>
  </si>
  <si>
    <t>5.11.2020.</t>
  </si>
  <si>
    <t>6.11.2020.</t>
  </si>
  <si>
    <t>9.11.2020.</t>
  </si>
  <si>
    <t>10.11.2020.</t>
  </si>
  <si>
    <t>11.11.2020.</t>
  </si>
  <si>
    <t>12.11.2020.</t>
  </si>
  <si>
    <t>13.11.2020.</t>
  </si>
  <si>
    <t>16.11.2020.</t>
  </si>
  <si>
    <t>17.11.2020.</t>
  </si>
  <si>
    <t>19.11.2020.</t>
  </si>
  <si>
    <t>20.11.2020.</t>
  </si>
  <si>
    <t>23.11.2020.</t>
  </si>
  <si>
    <t>24.11.2020.</t>
  </si>
  <si>
    <t>25.11.2020.</t>
  </si>
  <si>
    <t>26.11.2020.</t>
  </si>
  <si>
    <t>27.11.2020.</t>
  </si>
  <si>
    <t>2.12.2020.</t>
  </si>
  <si>
    <t>3.12.2020.</t>
  </si>
  <si>
    <t>4.12.2020.</t>
  </si>
  <si>
    <t>7.12.2020.</t>
  </si>
  <si>
    <t>8.12.2020.</t>
  </si>
  <si>
    <t>9.12.2020.</t>
  </si>
  <si>
    <t>10.12.2020.</t>
  </si>
  <si>
    <t>11.12.2020.</t>
  </si>
  <si>
    <t>14.12.2020.</t>
  </si>
  <si>
    <t>15.12.2020.</t>
  </si>
  <si>
    <t>16.12.2020.</t>
  </si>
  <si>
    <t>17.12.2020.</t>
  </si>
  <si>
    <t>18.12.2020.</t>
  </si>
  <si>
    <t>21.12.2020.</t>
  </si>
  <si>
    <t>22.12.2020.</t>
  </si>
  <si>
    <t>23.12.2020.</t>
  </si>
  <si>
    <t>28.12.2020.</t>
  </si>
  <si>
    <t>29.12.2020.</t>
  </si>
  <si>
    <t>30.12.2020.</t>
  </si>
  <si>
    <t>4.1.2021.</t>
  </si>
  <si>
    <t>5.1.2021.</t>
  </si>
  <si>
    <t>7.1.2021.</t>
  </si>
  <si>
    <t>8.1.2021.</t>
  </si>
  <si>
    <t>11.1.2021.</t>
  </si>
  <si>
    <t>12.1.2021.</t>
  </si>
  <si>
    <t>13.1.2021.</t>
  </si>
  <si>
    <t>14.1.2021.</t>
  </si>
  <si>
    <t>15.1.2021.</t>
  </si>
  <si>
    <t>18.1.2021.</t>
  </si>
  <si>
    <t>19.1.2021.</t>
  </si>
  <si>
    <t>20.1.2021.</t>
  </si>
  <si>
    <t>21.1.2021.</t>
  </si>
  <si>
    <t>22.1.2021.</t>
  </si>
  <si>
    <t>25.1.2021.</t>
  </si>
  <si>
    <t>26.1.2021.</t>
  </si>
  <si>
    <t>27.1.2021.</t>
  </si>
  <si>
    <t>28.1.2021.</t>
  </si>
  <si>
    <t>2.2.2021.</t>
  </si>
  <si>
    <t>3.2.2021.</t>
  </si>
  <si>
    <t>4.2.2021.</t>
  </si>
  <si>
    <t>5.2.2021.</t>
  </si>
  <si>
    <t>8.2.2021.</t>
  </si>
  <si>
    <t>9.2.2021.</t>
  </si>
  <si>
    <t>10.2.2021.</t>
  </si>
  <si>
    <t>11.2.2021.</t>
  </si>
  <si>
    <t>12.2.2021.</t>
  </si>
  <si>
    <t>15.2.2021.</t>
  </si>
  <si>
    <t>16.2.2021.</t>
  </si>
  <si>
    <t>17.2.2021.</t>
  </si>
  <si>
    <t>18.2.2021.</t>
  </si>
  <si>
    <t>19.2.2021.</t>
  </si>
  <si>
    <t>22.2.2021.</t>
  </si>
  <si>
    <t>23.2.2021.</t>
  </si>
  <si>
    <t>24.2.2021.</t>
  </si>
  <si>
    <t>25.2.2021.</t>
  </si>
  <si>
    <t>2.3.2021.</t>
  </si>
  <si>
    <t>3.3.2021.</t>
  </si>
  <si>
    <t>4.3.2021.</t>
  </si>
  <si>
    <t>5.3.2021.</t>
  </si>
  <si>
    <t>8.3.2021.</t>
  </si>
  <si>
    <t>9.3.2021.</t>
  </si>
  <si>
    <t>10.3.2021.</t>
  </si>
  <si>
    <t>11.3.2021.</t>
  </si>
  <si>
    <t>12.3.2021.</t>
  </si>
  <si>
    <t>15.3.2021.</t>
  </si>
  <si>
    <t>16.3.2021.</t>
  </si>
  <si>
    <t>17.3.2021.</t>
  </si>
  <si>
    <t>18.3.2021.</t>
  </si>
  <si>
    <t>19.3.2021.</t>
  </si>
  <si>
    <t>22.3.2021.</t>
  </si>
  <si>
    <t>23.3.2021.</t>
  </si>
  <si>
    <t>24.3.2021.</t>
  </si>
  <si>
    <t>25.3.2021.</t>
  </si>
  <si>
    <t>26.3.2021.</t>
  </si>
  <si>
    <t>29.3.2021.</t>
  </si>
  <si>
    <t>30.3.2021.</t>
  </si>
  <si>
    <t>6.4.2021.</t>
  </si>
  <si>
    <t>7.4.2021.</t>
  </si>
  <si>
    <t>8.4.2021.</t>
  </si>
  <si>
    <t>9.4.2021.</t>
  </si>
  <si>
    <t>12.4.2021.</t>
  </si>
  <si>
    <t>13.4.2021.</t>
  </si>
  <si>
    <t>14.4.2021.</t>
  </si>
  <si>
    <t>15.4.2021.</t>
  </si>
  <si>
    <t>16.4.2021.</t>
  </si>
  <si>
    <t>19.4.2021.</t>
  </si>
  <si>
    <t>20.4.2021.</t>
  </si>
  <si>
    <t>21.4.2021.</t>
  </si>
  <si>
    <t>22.4.2021.</t>
  </si>
  <si>
    <t>23.4.2021.</t>
  </si>
  <si>
    <t>26.4.2021.</t>
  </si>
  <si>
    <t>27.4.2021.</t>
  </si>
  <si>
    <t>28.4.2021.</t>
  </si>
  <si>
    <t>29.4.2021.</t>
  </si>
  <si>
    <t>3.5.2021.</t>
  </si>
  <si>
    <t>4.5.2021.</t>
  </si>
  <si>
    <t>5.5.2021.</t>
  </si>
  <si>
    <t>6.5.2021.</t>
  </si>
  <si>
    <t>7.5.2021.</t>
  </si>
  <si>
    <t>10.5.2021.</t>
  </si>
  <si>
    <t>11.5.2021.</t>
  </si>
  <si>
    <t>12.5.2021.</t>
  </si>
  <si>
    <t>13.5.2021.</t>
  </si>
  <si>
    <t>14.5.2021.</t>
  </si>
  <si>
    <t>17.5.2021.</t>
  </si>
  <si>
    <t>18.5.2021.</t>
  </si>
  <si>
    <t>19.5.2021.</t>
  </si>
  <si>
    <t>20.5.2021.</t>
  </si>
  <si>
    <t>21.5.2021.</t>
  </si>
  <si>
    <t>24.5.2021.</t>
  </si>
  <si>
    <t>25.5.2021.</t>
  </si>
  <si>
    <t>26.5.2021.</t>
  </si>
  <si>
    <t>27.5.2021.</t>
  </si>
  <si>
    <t>28.5.2021.</t>
  </si>
  <si>
    <t>2.6.2021.</t>
  </si>
  <si>
    <t>4.6.2021.</t>
  </si>
  <si>
    <t>7.6.2021.</t>
  </si>
  <si>
    <t>8.6.2021.</t>
  </si>
  <si>
    <t>9.6.2021.</t>
  </si>
  <si>
    <t>10.6.2021.</t>
  </si>
  <si>
    <t>11.6.2021.</t>
  </si>
  <si>
    <t>14.6.2021.</t>
  </si>
  <si>
    <t>15.6.2021.</t>
  </si>
  <si>
    <t>16.6.2021.</t>
  </si>
  <si>
    <t>17.6.2021.</t>
  </si>
  <si>
    <t>18.6.2021.</t>
  </si>
  <si>
    <t>21.6.2021.</t>
  </si>
  <si>
    <t>23.6.2021.</t>
  </si>
  <si>
    <t>24.6.2021.</t>
  </si>
  <si>
    <t>25.6.2021.</t>
  </si>
  <si>
    <t>28.6.2021.</t>
  </si>
  <si>
    <t>29.6.2021.</t>
  </si>
  <si>
    <t>2.7.2021.</t>
  </si>
  <si>
    <t>5.7.2021.</t>
  </si>
  <si>
    <t>6.7.2021.</t>
  </si>
  <si>
    <t>7.7.2021.</t>
  </si>
  <si>
    <t>8.7.2021.</t>
  </si>
  <si>
    <t>9.7.2021.</t>
  </si>
  <si>
    <t>12.7.2021.</t>
  </si>
  <si>
    <t>13.7.2021.</t>
  </si>
  <si>
    <t>14.7.2021.</t>
  </si>
  <si>
    <t>15.7.2021.</t>
  </si>
  <si>
    <t>16.7.2021.</t>
  </si>
  <si>
    <t>19.7.2021.</t>
  </si>
  <si>
    <t>20.7.2021.</t>
  </si>
  <si>
    <t>21.7.2021.</t>
  </si>
  <si>
    <t>22.7.2021.</t>
  </si>
  <si>
    <t>23.7.2021.</t>
  </si>
  <si>
    <t>26.7.2021.</t>
  </si>
  <si>
    <t>27.7.2021.</t>
  </si>
  <si>
    <t>28.7.2021.</t>
  </si>
  <si>
    <t>29.7.2021.</t>
  </si>
  <si>
    <t>2.8.2021.</t>
  </si>
  <si>
    <t>3.8.2021.</t>
  </si>
  <si>
    <t>4.8.2021.</t>
  </si>
  <si>
    <t>6.8.2021.</t>
  </si>
  <si>
    <t>9.8.2021.</t>
  </si>
  <si>
    <t>10.8.2021.</t>
  </si>
  <si>
    <t>11.8.2021.</t>
  </si>
  <si>
    <t>12.8.2021.</t>
  </si>
  <si>
    <t>13.8.2021.</t>
  </si>
  <si>
    <t>16.8.2021.</t>
  </si>
  <si>
    <t>17.8.2021.</t>
  </si>
  <si>
    <t>18.8.2021.</t>
  </si>
  <si>
    <t>19.8.2021.</t>
  </si>
  <si>
    <t>20.8.2021.</t>
  </si>
  <si>
    <t>23.8.2021.</t>
  </si>
  <si>
    <t>24.8.2021.</t>
  </si>
  <si>
    <t>25.8.2021.</t>
  </si>
  <si>
    <t>26.8.2021.</t>
  </si>
  <si>
    <t>27.8.2021.</t>
  </si>
  <si>
    <t>30.8.2021.</t>
  </si>
  <si>
    <t>2.9.2021.</t>
  </si>
  <si>
    <t>3.9.2021.</t>
  </si>
  <si>
    <t>6.9.2021.</t>
  </si>
  <si>
    <t>7.9.2021.</t>
  </si>
  <si>
    <t>8.9.2021.</t>
  </si>
  <si>
    <t>9.9.2021.</t>
  </si>
  <si>
    <t>10.9.2021.</t>
  </si>
  <si>
    <t>13.9.2021.</t>
  </si>
  <si>
    <t>14.9.2021.</t>
  </si>
  <si>
    <t>15.9.2021.</t>
  </si>
  <si>
    <t>16.9.2021.</t>
  </si>
  <si>
    <t>17.9.2021.</t>
  </si>
  <si>
    <t>20.9.2021.</t>
  </si>
  <si>
    <t>21.9.2021.</t>
  </si>
  <si>
    <t>22.9.2021.</t>
  </si>
  <si>
    <t>23.9.2021.</t>
  </si>
  <si>
    <t>24.9.2021.</t>
  </si>
  <si>
    <t>27.9.2021.</t>
  </si>
  <si>
    <t>28.9.2021.</t>
  </si>
  <si>
    <t>29.9.2021.</t>
  </si>
  <si>
    <t>4.10.2021.</t>
  </si>
  <si>
    <t>5.10.2021.</t>
  </si>
  <si>
    <t>6.10.2021.</t>
  </si>
  <si>
    <t>7.10.2021.</t>
  </si>
  <si>
    <t>8.10.2021.</t>
  </si>
  <si>
    <t>11.10.2021.</t>
  </si>
  <si>
    <t>12.10.2021.</t>
  </si>
  <si>
    <t>13.10.2021.</t>
  </si>
  <si>
    <t>14.10.2021.</t>
  </si>
  <si>
    <t>15.10.2021.</t>
  </si>
  <si>
    <t>18.10.2021.</t>
  </si>
  <si>
    <t>19.10.2021.</t>
  </si>
  <si>
    <t>20.10.2021.</t>
  </si>
  <si>
    <t>21.10.2021.</t>
  </si>
  <si>
    <t>22.10.2021.</t>
  </si>
  <si>
    <t>25.10.2021.</t>
  </si>
  <si>
    <t>26.10.2021.</t>
  </si>
  <si>
    <t>27.10.2021.</t>
  </si>
  <si>
    <t>28.10.2021.</t>
  </si>
  <si>
    <t>2.11.2021.</t>
  </si>
  <si>
    <t>3.11.2021.</t>
  </si>
  <si>
    <t>4.11.2021.</t>
  </si>
  <si>
    <t>5.11.2021.</t>
  </si>
  <si>
    <t>8.11.2021.</t>
  </si>
  <si>
    <t>9.11.2021.</t>
  </si>
  <si>
    <t>10.11.2021.</t>
  </si>
  <si>
    <t>11.11.2021.</t>
  </si>
  <si>
    <t>12.11.2021.</t>
  </si>
  <si>
    <t>15.11.2021.</t>
  </si>
  <si>
    <t>16.11.2021.</t>
  </si>
  <si>
    <t>17.11.2021.</t>
  </si>
  <si>
    <t>19.11.2021.</t>
  </si>
  <si>
    <t>22.11.2021.</t>
  </si>
  <si>
    <t>23.11.2021.</t>
  </si>
  <si>
    <t>24.11.2021.</t>
  </si>
  <si>
    <t>25.11.2021.</t>
  </si>
  <si>
    <t>26.11.2021.</t>
  </si>
  <si>
    <t>29.11.2021.</t>
  </si>
  <si>
    <t>2.12.2021.</t>
  </si>
  <si>
    <t>3.12.2021.</t>
  </si>
  <si>
    <t>6.12.2021.</t>
  </si>
  <si>
    <t>7.12.2021.</t>
  </si>
  <si>
    <t>8.12.2021.</t>
  </si>
  <si>
    <t>9.12.2021.</t>
  </si>
  <si>
    <t>10.12.2021.</t>
  </si>
  <si>
    <t>13.12.2021.</t>
  </si>
  <si>
    <t>14.12.2021.</t>
  </si>
  <si>
    <t>15.12.2021.</t>
  </si>
  <si>
    <t>16.12.2021.</t>
  </si>
  <si>
    <t>17.12.2021.</t>
  </si>
  <si>
    <t>20.12.2021.</t>
  </si>
  <si>
    <t>21.12.2021.</t>
  </si>
  <si>
    <t>22.12.2021.</t>
  </si>
  <si>
    <t>23.12.2021.</t>
  </si>
  <si>
    <t>27.12.2021.</t>
  </si>
  <si>
    <t>28.12.2021.</t>
  </si>
  <si>
    <t>29.12.2021.</t>
  </si>
  <si>
    <t>30.12.2021.</t>
  </si>
  <si>
    <t>17.1.2022.</t>
  </si>
  <si>
    <t>21.2.2022.</t>
  </si>
  <si>
    <t>20.6.2022.</t>
  </si>
  <si>
    <t>4.7.2022.</t>
  </si>
  <si>
    <t>5.9.2022.</t>
  </si>
  <si>
    <t>10.10.2022.</t>
  </si>
  <si>
    <t>11.11.2022.</t>
  </si>
  <si>
    <t>24.11.2022.</t>
  </si>
  <si>
    <t>2.1.2023.</t>
  </si>
  <si>
    <t>16.1.2023.</t>
  </si>
  <si>
    <t>20.2.2023.</t>
  </si>
  <si>
    <t>29.5.2023.</t>
  </si>
  <si>
    <t>19.6.2023.</t>
  </si>
  <si>
    <t>4.7.2023.</t>
  </si>
  <si>
    <t>4.9.2023.</t>
  </si>
  <si>
    <t>9.10.2023.</t>
  </si>
  <si>
    <t>23.11.2023.</t>
  </si>
  <si>
    <t>13.9.2002.</t>
  </si>
  <si>
    <t>20.9.2002.</t>
  </si>
  <si>
    <t>27.9.2002.</t>
  </si>
  <si>
    <t>4.10.2002.</t>
  </si>
  <si>
    <t>11.10.2002.</t>
  </si>
  <si>
    <t>18.10.2002.</t>
  </si>
  <si>
    <t>25.10.2002.</t>
  </si>
  <si>
    <t>8.11.2002.</t>
  </si>
  <si>
    <t>15.11.2002.</t>
  </si>
  <si>
    <t>22.11.2002.</t>
  </si>
  <si>
    <t>29.11.2002.</t>
  </si>
  <si>
    <t>6.12.2002.</t>
  </si>
  <si>
    <t>13.12.2002.</t>
  </si>
  <si>
    <t>20.12.2002.</t>
  </si>
  <si>
    <t>27.12.2002.</t>
  </si>
  <si>
    <t>3.1.2003.</t>
  </si>
  <si>
    <t>10.1.2003.</t>
  </si>
  <si>
    <t>17.1.2003.</t>
  </si>
  <si>
    <t>24.1.2003.</t>
  </si>
  <si>
    <t>31.1.2003.</t>
  </si>
  <si>
    <t>7.2.2003.</t>
  </si>
  <si>
    <t>14.2.2003.</t>
  </si>
  <si>
    <t>21.2.2003.</t>
  </si>
  <si>
    <t>28.2.2003.</t>
  </si>
  <si>
    <t>7.3.2003.</t>
  </si>
  <si>
    <t>14.3.2003.</t>
  </si>
  <si>
    <t>21.3.2003.</t>
  </si>
  <si>
    <t>28.3.2003.</t>
  </si>
  <si>
    <t>4.4.2003.</t>
  </si>
  <si>
    <t>11.4.2003.</t>
  </si>
  <si>
    <t>18.4.2003.</t>
  </si>
  <si>
    <t>25.4.2003.</t>
  </si>
  <si>
    <t>2.5.2003.</t>
  </si>
  <si>
    <t>9.5.2003.</t>
  </si>
  <si>
    <t>16.5.2003.</t>
  </si>
  <si>
    <t>23.5.2003.</t>
  </si>
  <si>
    <t>30.5.2003.</t>
  </si>
  <si>
    <t>6.6.2003.</t>
  </si>
  <si>
    <t>13.6.2003.</t>
  </si>
  <si>
    <t>20.6.2003.</t>
  </si>
  <si>
    <t>27.6.2003.</t>
  </si>
  <si>
    <t>4.7.2003.</t>
  </si>
  <si>
    <t>11.7.2003.</t>
  </si>
  <si>
    <t>18.7.2003.</t>
  </si>
  <si>
    <t>25.7.2003.</t>
  </si>
  <si>
    <t>8.8.2003.</t>
  </si>
  <si>
    <t>15.8.2003.</t>
  </si>
  <si>
    <t>22.8.2003.</t>
  </si>
  <si>
    <t>29.8.2003.</t>
  </si>
  <si>
    <t>5.9.2003.</t>
  </si>
  <si>
    <t>12.9.2003.</t>
  </si>
  <si>
    <t>19.9.2003.</t>
  </si>
  <si>
    <t>26.9.2003.</t>
  </si>
  <si>
    <t>3.10.2003.</t>
  </si>
  <si>
    <t>10.10.2003.</t>
  </si>
  <si>
    <t>17.10.2003.</t>
  </si>
  <si>
    <t>24.10.2003.</t>
  </si>
  <si>
    <t>31.10.2003.</t>
  </si>
  <si>
    <t>7.11.2003.</t>
  </si>
  <si>
    <t>14.11.2003.</t>
  </si>
  <si>
    <t>21.11.2003.</t>
  </si>
  <si>
    <t>28.11.2003.</t>
  </si>
  <si>
    <t>5.12.2003.</t>
  </si>
  <si>
    <t>12.12.2003.</t>
  </si>
  <si>
    <t>19.12.2003.</t>
  </si>
  <si>
    <t>26.12.2003.</t>
  </si>
  <si>
    <t>2.1.2004.</t>
  </si>
  <si>
    <t>9.1.2004.</t>
  </si>
  <si>
    <t>16.1.2004.</t>
  </si>
  <si>
    <t>23.1.2004.</t>
  </si>
  <si>
    <t>30.1.2004.</t>
  </si>
  <si>
    <t>6.2.2004.</t>
  </si>
  <si>
    <t>13.2.2004.</t>
  </si>
  <si>
    <t>20.2.2004.</t>
  </si>
  <si>
    <t>27.2.2004.</t>
  </si>
  <si>
    <t>5.3.2004.</t>
  </si>
  <si>
    <t>12.3.2004.</t>
  </si>
  <si>
    <t>19.3.2004.</t>
  </si>
  <si>
    <t>26.3.2004.</t>
  </si>
  <si>
    <t>2.4.2004.</t>
  </si>
  <si>
    <t>9.4.2004.</t>
  </si>
  <si>
    <t>16.4.2004.</t>
  </si>
  <si>
    <t>23.4.2004.</t>
  </si>
  <si>
    <t>30.4.2004.</t>
  </si>
  <si>
    <t>7.5.2004.</t>
  </si>
  <si>
    <t>14.5.2004.</t>
  </si>
  <si>
    <t>21.5.2004.</t>
  </si>
  <si>
    <t>28.5.2004.</t>
  </si>
  <si>
    <t>4.6.2004.</t>
  </si>
  <si>
    <t>11.6.2004.</t>
  </si>
  <si>
    <t>18.6.2004.</t>
  </si>
  <si>
    <t>25.6.2004.</t>
  </si>
  <si>
    <t>2.7.2004.</t>
  </si>
  <si>
    <t>9.7.2004.</t>
  </si>
  <si>
    <t>16.7.2004.</t>
  </si>
  <si>
    <t>23.7.2004.</t>
  </si>
  <si>
    <t>30.7.2004.</t>
  </si>
  <si>
    <t>6.8.2004.</t>
  </si>
  <si>
    <t>13.8.2004.</t>
  </si>
  <si>
    <t>20.8.2004.</t>
  </si>
  <si>
    <t>27.8.2004.</t>
  </si>
  <si>
    <t>3.9.2004.</t>
  </si>
  <si>
    <t>10.9.2004.</t>
  </si>
  <si>
    <t>17.9.2004.</t>
  </si>
  <si>
    <t>24.9.2004.</t>
  </si>
  <si>
    <t>8.10.2004.</t>
  </si>
  <si>
    <t>15.10.2004.</t>
  </si>
  <si>
    <t>22.10.2004.</t>
  </si>
  <si>
    <t>29.10.2004.</t>
  </si>
  <si>
    <t>5.11.2004.</t>
  </si>
  <si>
    <t>12.11.2004.</t>
  </si>
  <si>
    <t>19.11.2004.</t>
  </si>
  <si>
    <t>26.11.2004.</t>
  </si>
  <si>
    <t>3.12.2004.</t>
  </si>
  <si>
    <t>10.12.2004.</t>
  </si>
  <si>
    <t>17.12.2004.</t>
  </si>
  <si>
    <t>24.12.2004.</t>
  </si>
  <si>
    <t>7.1.2005.</t>
  </si>
  <si>
    <t>14.1.2005.</t>
  </si>
  <si>
    <t>21.1.2005.</t>
  </si>
  <si>
    <t>28.1.2005.</t>
  </si>
  <si>
    <t>4.2.2005.</t>
  </si>
  <si>
    <t>11.2.2005.</t>
  </si>
  <si>
    <t>18.2.2005.</t>
  </si>
  <si>
    <t>25.2.2005.</t>
  </si>
  <si>
    <t>4.3.2005.</t>
  </si>
  <si>
    <t>11.3.2005.</t>
  </si>
  <si>
    <t>18.3.2005.</t>
  </si>
  <si>
    <t>25.3.2005.</t>
  </si>
  <si>
    <t>8.4.2005.</t>
  </si>
  <si>
    <t>15.4.2005.</t>
  </si>
  <si>
    <t>22.4.2005.</t>
  </si>
  <si>
    <t>6.5.2005.</t>
  </si>
  <si>
    <t>13.5.2005.</t>
  </si>
  <si>
    <t>20.5.2005.</t>
  </si>
  <si>
    <t>27.5.2005.</t>
  </si>
  <si>
    <t>3.6.2005.</t>
  </si>
  <si>
    <t>10.6.2005.</t>
  </si>
  <si>
    <t>17.6.2005.</t>
  </si>
  <si>
    <t>24.6.2005.</t>
  </si>
  <si>
    <t>8.7.2005.</t>
  </si>
  <si>
    <t>15.7.2005.</t>
  </si>
  <si>
    <t>22.7.2005.</t>
  </si>
  <si>
    <t>5.8.2005.</t>
  </si>
  <si>
    <t>12.8.2005.</t>
  </si>
  <si>
    <t>19.8.2005.</t>
  </si>
  <si>
    <t>26.8.2005.</t>
  </si>
  <si>
    <t>2.9.2005.</t>
  </si>
  <si>
    <t>9.9.2005.</t>
  </si>
  <si>
    <t>16.9.2005.</t>
  </si>
  <si>
    <t>23.9.2005.</t>
  </si>
  <si>
    <t>7.10.2005.</t>
  </si>
  <si>
    <t>14.10.2005.</t>
  </si>
  <si>
    <t>21.10.2005.</t>
  </si>
  <si>
    <t>28.10.2005.</t>
  </si>
  <si>
    <t>4.11.2005.</t>
  </si>
  <si>
    <t>11.11.2005.</t>
  </si>
  <si>
    <t>18.11.2005.</t>
  </si>
  <si>
    <t>25.11.2005.</t>
  </si>
  <si>
    <t>2.12.2005.</t>
  </si>
  <si>
    <t>9.12.2005.</t>
  </si>
  <si>
    <t>16.12.2005.</t>
  </si>
  <si>
    <t>23.12.2005.</t>
  </si>
  <si>
    <t>6.1.2006.</t>
  </si>
  <si>
    <t>13.1.2006.</t>
  </si>
  <si>
    <t>20.1.2006.</t>
  </si>
  <si>
    <t>27.1.2006.</t>
  </si>
  <si>
    <t>3.2.2006.</t>
  </si>
  <si>
    <t>10.2.2006.</t>
  </si>
  <si>
    <t>17.2.2006.</t>
  </si>
  <si>
    <t>24.2.2006.</t>
  </si>
  <si>
    <t>3.3.2006.</t>
  </si>
  <si>
    <t>10.3.2006.</t>
  </si>
  <si>
    <t>17.3.2006.</t>
  </si>
  <si>
    <t>24.3.2006.</t>
  </si>
  <si>
    <t>7.4.2006.</t>
  </si>
  <si>
    <t>14.4.2006.</t>
  </si>
  <si>
    <t>21.4.2006.</t>
  </si>
  <si>
    <t>5.5.2006.</t>
  </si>
  <si>
    <t>12.5.2006.</t>
  </si>
  <si>
    <t>19.5.2006.</t>
  </si>
  <si>
    <t>26.5.2006.</t>
  </si>
  <si>
    <t>2.6.2006.</t>
  </si>
  <si>
    <t>9.6.2006.</t>
  </si>
  <si>
    <t>16.6.2006.</t>
  </si>
  <si>
    <t>23.6.2006.</t>
  </si>
  <si>
    <t>7.7.2006.</t>
  </si>
  <si>
    <t>14.7.2006.</t>
  </si>
  <si>
    <t>21.7.2006.</t>
  </si>
  <si>
    <t>28.7.2006.</t>
  </si>
  <si>
    <t>4.8.2006.</t>
  </si>
  <si>
    <t>11.8.2006.</t>
  </si>
  <si>
    <t>18.8.2006.</t>
  </si>
  <si>
    <t>25.8.2006.</t>
  </si>
  <si>
    <t>8.9.2006.</t>
  </si>
  <si>
    <t>15.9.2006.</t>
  </si>
  <si>
    <t>22.9.2006.</t>
  </si>
  <si>
    <t>6.10.2006.</t>
  </si>
  <si>
    <t>13.10.2006.</t>
  </si>
  <si>
    <t>20.10.2006.</t>
  </si>
  <si>
    <t>27.10.2006.</t>
  </si>
  <si>
    <t>3.11.2006.</t>
  </si>
  <si>
    <t>10.11.2006.</t>
  </si>
  <si>
    <t>17.11.2006.</t>
  </si>
  <si>
    <t>24.11.2006.</t>
  </si>
  <si>
    <t>8.12.2006.</t>
  </si>
  <si>
    <t>15.12.2006.</t>
  </si>
  <si>
    <t>22.12.2006.</t>
  </si>
  <si>
    <t>5.1.2007.</t>
  </si>
  <si>
    <t>12.1.2007.</t>
  </si>
  <si>
    <t>19.1.2007.</t>
  </si>
  <si>
    <t>26.1.2007.</t>
  </si>
  <si>
    <t>2.2.2007.</t>
  </si>
  <si>
    <t>9.2.2007.</t>
  </si>
  <si>
    <t>16.2.2007.</t>
  </si>
  <si>
    <t>23.2.2007.</t>
  </si>
  <si>
    <t>2.3.2007.</t>
  </si>
  <si>
    <t>9.3.2007.</t>
  </si>
  <si>
    <t>16.3.2007.</t>
  </si>
  <si>
    <t>23.3.2007.</t>
  </si>
  <si>
    <t>6.4.2007.</t>
  </si>
  <si>
    <t>13.4.2007.</t>
  </si>
  <si>
    <t>20.4.2007.</t>
  </si>
  <si>
    <t>27.4.2007.</t>
  </si>
  <si>
    <t>4.5.2007.</t>
  </si>
  <si>
    <t>11.5.2007.</t>
  </si>
  <si>
    <t>18.5.2007.</t>
  </si>
  <si>
    <t>25.5.2007.</t>
  </si>
  <si>
    <t>8.6.2007.</t>
  </si>
  <si>
    <t>15.6.2007.</t>
  </si>
  <si>
    <t>22.6.2007.</t>
  </si>
  <si>
    <t>6.7.2007.</t>
  </si>
  <si>
    <t>13.7.2007.</t>
  </si>
  <si>
    <t>20.7.2007.</t>
  </si>
  <si>
    <t>27.7.2007.</t>
  </si>
  <si>
    <t>3.8.2007.</t>
  </si>
  <si>
    <t>10.8.2007.</t>
  </si>
  <si>
    <t>17.8.2007.</t>
  </si>
  <si>
    <t>24.8.2007.</t>
  </si>
  <si>
    <t>7.9.2007.</t>
  </si>
  <si>
    <t>14.9.2007.</t>
  </si>
  <si>
    <t>21.9.2007.</t>
  </si>
  <si>
    <t>5.10.2007.</t>
  </si>
  <si>
    <t>12.10.2007.</t>
  </si>
  <si>
    <t>19.10.2007.</t>
  </si>
  <si>
    <t>26.10.2007.</t>
  </si>
  <si>
    <t>2.11.2007.</t>
  </si>
  <si>
    <t>9.11.2007.</t>
  </si>
  <si>
    <t>16.11.2007.</t>
  </si>
  <si>
    <t>23.11.2007.</t>
  </si>
  <si>
    <t>7.12.2007.</t>
  </si>
  <si>
    <t>14.12.2007.</t>
  </si>
  <si>
    <t>21.12.2007.</t>
  </si>
  <si>
    <t>28.12.2007.</t>
  </si>
  <si>
    <t>21.3.2008.</t>
  </si>
  <si>
    <t>2.5.2008.</t>
  </si>
  <si>
    <t>15.8.2008.</t>
  </si>
  <si>
    <t>26.12.2008.</t>
  </si>
  <si>
    <t>2.1.2009.</t>
  </si>
  <si>
    <t>10.4.2009.</t>
  </si>
  <si>
    <t>9.10.2009.</t>
  </si>
  <si>
    <t>25.12.2009.</t>
  </si>
  <si>
    <t>2.4.2010.</t>
  </si>
  <si>
    <t>25.6.2010.</t>
  </si>
  <si>
    <t>6.8.2010.</t>
  </si>
  <si>
    <t>8.10.2010.</t>
  </si>
  <si>
    <t>5.8.2011.</t>
  </si>
  <si>
    <t>6.1.2012.</t>
  </si>
  <si>
    <t>22.6.2012.</t>
  </si>
  <si>
    <t>15.8.2014.</t>
  </si>
  <si>
    <t>26.12.2014.</t>
  </si>
  <si>
    <t>3.4.2015.</t>
  </si>
  <si>
    <t>25.12.2015.</t>
  </si>
  <si>
    <t>25.3.2016.</t>
  </si>
  <si>
    <t>5.8.2016.</t>
  </si>
  <si>
    <t>6.1.2017.</t>
  </si>
  <si>
    <t>14.4.2017.</t>
  </si>
  <si>
    <t>22.6.2018.</t>
  </si>
  <si>
    <t>19.4.2019.</t>
  </si>
  <si>
    <t>10.4.2020.</t>
  </si>
  <si>
    <t>25.12.2020.</t>
  </si>
  <si>
    <t>2.4.2021.</t>
  </si>
  <si>
    <t>24.12.2021.</t>
  </si>
  <si>
    <t>15.4.2022.</t>
  </si>
  <si>
    <t>7.4.2023.</t>
  </si>
  <si>
    <t>29.3.2024.</t>
  </si>
  <si>
    <t>Napomena: Za razdoblje do 31. 12. 2022. prikazan je stari HIFS. Novi, revidirani HIFS (opis metodologije vidi u Financijskoj stabilnosti br. 24) prikazan je u osjenčanom području za razdoblje od 1. 1. 2023.</t>
  </si>
  <si>
    <t>Slika 25. Javni dug nastavio se smanjivati</t>
  </si>
  <si>
    <t>% BDP-a</t>
  </si>
  <si>
    <t>Slika A.26. Fiskalna su se ostvarenja poboljšala u prethodnim godinama</t>
  </si>
  <si>
    <t>Slika A.27. Ročna i kamatna struktura javnog duga i dalje je povoljna</t>
  </si>
  <si>
    <t>Javni  dug – kratkoročni</t>
  </si>
  <si>
    <t>Javni dug – dugoročni</t>
  </si>
  <si>
    <t>Mađarska</t>
  </si>
  <si>
    <t>6.1.2010.</t>
  </si>
  <si>
    <t>5.4.2010.</t>
  </si>
  <si>
    <t>3.6.2010.</t>
  </si>
  <si>
    <t>22.6.2010.</t>
  </si>
  <si>
    <t>5.8.2010.</t>
  </si>
  <si>
    <t>6.1.2011.</t>
  </si>
  <si>
    <t>25.4.2011.</t>
  </si>
  <si>
    <t>22.6.2011.</t>
  </si>
  <si>
    <t>23.6.2011.</t>
  </si>
  <si>
    <t>15.8.2011.</t>
  </si>
  <si>
    <t>26.12.2011.</t>
  </si>
  <si>
    <t>9.4.2012.</t>
  </si>
  <si>
    <t>7.6.2012.</t>
  </si>
  <si>
    <t>25.6.2012.</t>
  </si>
  <si>
    <t>15.8.2012.</t>
  </si>
  <si>
    <t>8.10.2012.</t>
  </si>
  <si>
    <t>25.12.2012.</t>
  </si>
  <si>
    <t>26.12.2012.</t>
  </si>
  <si>
    <t>30.5.2013.</t>
  </si>
  <si>
    <t>25.6.2013.</t>
  </si>
  <si>
    <t>5.8.2013.</t>
  </si>
  <si>
    <t>15.8.2013.</t>
  </si>
  <si>
    <t>8.10.2013.</t>
  </si>
  <si>
    <t>24.12.2013.</t>
  </si>
  <si>
    <t>25.12.2013.</t>
  </si>
  <si>
    <t>26.12.2013.</t>
  </si>
  <si>
    <t>6.1.2014.</t>
  </si>
  <si>
    <t>21.4.2014.</t>
  </si>
  <si>
    <t>19.6.2014.</t>
  </si>
  <si>
    <t>25.6.2014.</t>
  </si>
  <si>
    <t>5.8.2014.</t>
  </si>
  <si>
    <t>8.10.2014.</t>
  </si>
  <si>
    <t>24.12.2014.</t>
  </si>
  <si>
    <t>25.12.2014.</t>
  </si>
  <si>
    <t>6.1.2015.</t>
  </si>
  <si>
    <t>6.4.2015.</t>
  </si>
  <si>
    <t>4.6.2015.</t>
  </si>
  <si>
    <t>22.6.2015.</t>
  </si>
  <si>
    <t>25.6.2015.</t>
  </si>
  <si>
    <t>5.8.2015.</t>
  </si>
  <si>
    <t>8.10.2015.</t>
  </si>
  <si>
    <t>24.12.2015.</t>
  </si>
  <si>
    <t>6.1.2016.</t>
  </si>
  <si>
    <t>28.3.2016.</t>
  </si>
  <si>
    <t>26.5.2016.</t>
  </si>
  <si>
    <t>22.6.2016.</t>
  </si>
  <si>
    <t>15.8.2016.</t>
  </si>
  <si>
    <t>26.12.2016.</t>
  </si>
  <si>
    <t>17.4.2017.</t>
  </si>
  <si>
    <t>15.6.2017.</t>
  </si>
  <si>
    <t>22.6.2017.</t>
  </si>
  <si>
    <t>15.8.2017.</t>
  </si>
  <si>
    <t>25.12.2017.</t>
  </si>
  <si>
    <t>26.12.2017.</t>
  </si>
  <si>
    <t>2.4.2018.</t>
  </si>
  <si>
    <t>25.6.2018.</t>
  </si>
  <si>
    <t>15.8.2018.</t>
  </si>
  <si>
    <t>8.10.2018.</t>
  </si>
  <si>
    <t>24.12.2018.</t>
  </si>
  <si>
    <t>25.12.2018.</t>
  </si>
  <si>
    <t>26.12.2018.</t>
  </si>
  <si>
    <t>22.4.2019.</t>
  </si>
  <si>
    <t>20.6.2019.</t>
  </si>
  <si>
    <t>25.6.2019.</t>
  </si>
  <si>
    <t>5.8.2019.</t>
  </si>
  <si>
    <t>15.8.2019.</t>
  </si>
  <si>
    <t>8.10.2019.</t>
  </si>
  <si>
    <t>24.12.2019.</t>
  </si>
  <si>
    <t>25.12.2019.</t>
  </si>
  <si>
    <t>26.12.2019.</t>
  </si>
  <si>
    <t>6.1.2020.</t>
  </si>
  <si>
    <t>13.4.2020.</t>
  </si>
  <si>
    <t>11.6.2020.</t>
  </si>
  <si>
    <t>22.6.2020.</t>
  </si>
  <si>
    <t>5.8.2020.</t>
  </si>
  <si>
    <t>12.9.2020.</t>
  </si>
  <si>
    <t>13.9.2020.</t>
  </si>
  <si>
    <t>19.9.2020.</t>
  </si>
  <si>
    <t>20.9.2020.</t>
  </si>
  <si>
    <t>26.9.2020.</t>
  </si>
  <si>
    <t>27.9.2020.</t>
  </si>
  <si>
    <t>3.10.2020.</t>
  </si>
  <si>
    <t>4.10.2020.</t>
  </si>
  <si>
    <t>10.10.2020.</t>
  </si>
  <si>
    <t>11.10.2020.</t>
  </si>
  <si>
    <t>17.10.2020.</t>
  </si>
  <si>
    <t>18.10.2020.</t>
  </si>
  <si>
    <t>24.10.2020.</t>
  </si>
  <si>
    <t>25.10.2020.</t>
  </si>
  <si>
    <t>7.11.2020.</t>
  </si>
  <si>
    <t>8.11.2020.</t>
  </si>
  <si>
    <t>14.11.2020.</t>
  </si>
  <si>
    <t>15.11.2020.</t>
  </si>
  <si>
    <t>18.11.2020.</t>
  </si>
  <si>
    <t>21.11.2020.</t>
  </si>
  <si>
    <t>22.11.2020.</t>
  </si>
  <si>
    <t>28.11.2020.</t>
  </si>
  <si>
    <t>29.11.2020.</t>
  </si>
  <si>
    <t>5.12.2020.</t>
  </si>
  <si>
    <t>6.12.2020.</t>
  </si>
  <si>
    <t>12.12.2020.</t>
  </si>
  <si>
    <t>13.12.2020.</t>
  </si>
  <si>
    <t>19.12.2020.</t>
  </si>
  <si>
    <t>20.12.2020.</t>
  </si>
  <si>
    <t>24.12.2020.</t>
  </si>
  <si>
    <t>26.12.2020.</t>
  </si>
  <si>
    <t>27.12.2020.</t>
  </si>
  <si>
    <t>2.1.2021.</t>
  </si>
  <si>
    <t>3.1.2021.</t>
  </si>
  <si>
    <t>6.1.2021.</t>
  </si>
  <si>
    <t>9.1.2021.</t>
  </si>
  <si>
    <t>10.1.2021.</t>
  </si>
  <si>
    <t>16.1.2021.</t>
  </si>
  <si>
    <t>17.1.2021.</t>
  </si>
  <si>
    <t>23.1.2021.</t>
  </si>
  <si>
    <t>24.1.2021.</t>
  </si>
  <si>
    <t>30.1.2021.</t>
  </si>
  <si>
    <t>6.2.2021.</t>
  </si>
  <si>
    <t>7.2.2021.</t>
  </si>
  <si>
    <t>13.2.2021.</t>
  </si>
  <si>
    <t>14.2.2021.</t>
  </si>
  <si>
    <t>20.2.2021.</t>
  </si>
  <si>
    <t>21.2.2021.</t>
  </si>
  <si>
    <t>27.2.2021.</t>
  </si>
  <si>
    <t>6.3.2021.</t>
  </si>
  <si>
    <t>7.3.2021.</t>
  </si>
  <si>
    <t>13.3.2021.</t>
  </si>
  <si>
    <t>14.3.2021.</t>
  </si>
  <si>
    <t>20.3.2021.</t>
  </si>
  <si>
    <t>21.3.2021.</t>
  </si>
  <si>
    <t>27.3.2021.</t>
  </si>
  <si>
    <t>28.3.2021.</t>
  </si>
  <si>
    <t>3.4.2021.</t>
  </si>
  <si>
    <t>4.4.2021.</t>
  </si>
  <si>
    <t>5.4.2021.</t>
  </si>
  <si>
    <t>10.4.2021.</t>
  </si>
  <si>
    <t>11.4.2021.</t>
  </si>
  <si>
    <t>17.4.2021.</t>
  </si>
  <si>
    <t>18.4.2021.</t>
  </si>
  <si>
    <t>24.4.2021.</t>
  </si>
  <si>
    <t>25.4.2021.</t>
  </si>
  <si>
    <t>2.5.2021.</t>
  </si>
  <si>
    <t>8.5.2021.</t>
  </si>
  <si>
    <t>9.5.2021.</t>
  </si>
  <si>
    <t>15.5.2021.</t>
  </si>
  <si>
    <t>16.5.2021.</t>
  </si>
  <si>
    <t>22.5.2021.</t>
  </si>
  <si>
    <t>23.5.2021.</t>
  </si>
  <si>
    <t>29.5.2021.</t>
  </si>
  <si>
    <t>30.5.2021.</t>
  </si>
  <si>
    <t>3.6.2021.</t>
  </si>
  <si>
    <t>22.6.2021.</t>
  </si>
  <si>
    <t>5.8.2021.</t>
  </si>
  <si>
    <t>18.11.2021.</t>
  </si>
  <si>
    <t>15.1.2022.</t>
  </si>
  <si>
    <t>16.1.2022.</t>
  </si>
  <si>
    <t>22.1.2022.</t>
  </si>
  <si>
    <t>23.1.2022.</t>
  </si>
  <si>
    <t>29.1.2022.</t>
  </si>
  <si>
    <t>30.1.2022.</t>
  </si>
  <si>
    <t>5.2.2022.</t>
  </si>
  <si>
    <t>6.2.2022.</t>
  </si>
  <si>
    <t>12.2.2022.</t>
  </si>
  <si>
    <t>13.2.2022.</t>
  </si>
  <si>
    <t>19.2.2022.</t>
  </si>
  <si>
    <t>20.2.2022.</t>
  </si>
  <si>
    <t>26.2.2022.</t>
  </si>
  <si>
    <t>27.2.2022.</t>
  </si>
  <si>
    <t>5.3.2022.</t>
  </si>
  <si>
    <t>6.3.2022.</t>
  </si>
  <si>
    <t>12.3.2022.</t>
  </si>
  <si>
    <t>13.3.2022.</t>
  </si>
  <si>
    <t>19.3.2022.</t>
  </si>
  <si>
    <t>20.3.2022.</t>
  </si>
  <si>
    <t>18.4.2022.</t>
  </si>
  <si>
    <t>30.5.2022.</t>
  </si>
  <si>
    <t>26.12.2022.</t>
  </si>
  <si>
    <t>10.4.2023.</t>
  </si>
  <si>
    <t>25.12.2023.</t>
  </si>
  <si>
    <t>26.12.2023.</t>
  </si>
  <si>
    <t>15.1.2024.</t>
  </si>
  <si>
    <t>19.2.2024.</t>
  </si>
  <si>
    <t>1.4.2024.</t>
  </si>
  <si>
    <t xml:space="preserve">Napomena: Prikazane su obveznice s rokom dospijeća od pet ili više godina.                                                                                                                </t>
  </si>
  <si>
    <t>Izvor: Ministarstvo financija</t>
  </si>
  <si>
    <t>Slika B.1. Iako se usporio, rast cijena stambenih nekretnina u Hrvatskoj ostaje visok</t>
  </si>
  <si>
    <t>Napomena: Za detalje o konstrukciji nominalnog indeksa vidi Kunovac, D. i Kotarac, K. (2019.): Cijene stambenih nekretnina u
Hrvatskoj.</t>
  </si>
  <si>
    <t>Izvor: DZS</t>
  </si>
  <si>
    <t>Prosjek EU-a</t>
  </si>
  <si>
    <t>Min.</t>
  </si>
  <si>
    <t>Maks.</t>
  </si>
  <si>
    <t>Napomena: Sivom je bojom označen raspon između najmanje i najveće vrijednosti godišnjih stopa promjene cijena stambenih nekretnina u članicama EU-a.</t>
  </si>
  <si>
    <t>Slika B.3. Unatoč rastu ukupne vrijednosti nastavio se pad broja transakcija, što je bilo posebno izraženo na Jadranu</t>
  </si>
  <si>
    <t>Br. trans. – Jadran</t>
  </si>
  <si>
    <t>Br. trans. – ostalo</t>
  </si>
  <si>
    <t>Br. trans. – Grad Zagreb</t>
  </si>
  <si>
    <t>Ukupna vrijednost trans. – desno</t>
  </si>
  <si>
    <t>Slika B.4. Paralelno sa smanjenjem prometa na Jadranu pada i udio stranaca</t>
  </si>
  <si>
    <t>Udio br. trans. stranaca – Jadran</t>
  </si>
  <si>
    <t>Udio br. trans. stranaca – Grad Zagreb</t>
  </si>
  <si>
    <t>Udio vrijednosti trans. stranaca – desno</t>
  </si>
  <si>
    <t>Realna stopa rasta BDP-a europodručja</t>
  </si>
  <si>
    <t>Napomena: Na osi x nalazi se nominalni pad u broju kupoprodaja, a relativne su promjene prikazane brojevima pokraj stupaca.</t>
  </si>
  <si>
    <t>Slika B.7. Postoje naznake da cijene najma rastu i prate dinamiku cijena nekretnina</t>
  </si>
  <si>
    <t>Napomena: Na slici je prikazan omjer indeksa cijena stambenih nekretnina i indeksa najamnina, i to plavom linijom zasnovano na podacima indeksa najamnina stambenih nekretnina (CP041) uključenog u izračun indeksa potrošačkih cijena (izvor Eurostat), a crvenom linijom prema podacima o traženim cijenama najma dostupnima na internetskom oglasniku njuškalo.hr. Za procjenu indeksa traženih cijena korišten je pristup hedonističke regresije u kojem se logaritam cijene najma u oglasu objašnjava s pomoću karakteristika nekretnine i vremenskim učincima koji predstavljaju dio cijene koja ne proizlazi iz karakteristike nekretnine, što omogućuje direktnu usporedbu.</t>
  </si>
  <si>
    <t>Izvori: Eurostat; izračun autora (podaci Porezne uprave i njuskalo.hr)</t>
  </si>
  <si>
    <t>Slika B.8. Iako rast dohotka nadmašuje rast cijena i olakšava kupnju nekretnina, kreditno je financiranje sve teže</t>
  </si>
  <si>
    <t>Izvori: DZS; Eurostat; HNB</t>
  </si>
  <si>
    <t>Slika B.9. Udio oglasa za nekretnine čiju je traženu cijenu moguće financirati bez dodatnih vlastitih sredstava znatno se smanjio u posljednje tri godine</t>
  </si>
  <si>
    <t>%, mlrd. EUR</t>
  </si>
  <si>
    <t>Napomena: Krediti u fazi 2 prihodonosni su krediti kod kojih je došlo do znatnog povečanja kreditnog rizika, a krediti u fazi 3 nepriodonosni su krediti kod kojih je došlo do gubitka.</t>
  </si>
  <si>
    <t>Slika B.11. U razdobljima bez isplata subvencioniranih kredita novi se krediti odobravaju uz relativno niske omjere kredita i vrijednosti nekretnine (LTV)</t>
  </si>
  <si>
    <t>mlrd. EUR, %</t>
  </si>
  <si>
    <t>Napomena: Kod kredita osiguranih nekretninama u izgradnji LTV dostiže atipično visoke vrijednosti jer se kao vrijednost instrumenta osiguranja izvještava vrijednost zemljišta, a ne očekivana vrijednost nekretnine po završetku gradnje pa su ti krediti uključeni u skupinu "LTV nije dostupan". Nadalje, stambeni krediti bez instrumenta osiguranja uključeni su u skupinu "LTV nije dostupan".</t>
  </si>
  <si>
    <t>Slika B.12. Usporava se rast traženih cijena poslovnih nekretnina na internetskim oglasima</t>
  </si>
  <si>
    <t>Napomena: Tražene cijene poslovnih nekretnina na internetskim oglasima odnose se na širi uzorak nekretnina u odnosu na podatke prikupljene od agencija za poslovanje nekretninama. Osim prvorazrednih nekretnina, uključuju poslovne prostore u ostalim segmentima i na različitima lokacijama u Hrvatskoj.</t>
  </si>
  <si>
    <t>2. tr.2022.</t>
  </si>
  <si>
    <t>Izvori: Izračun HNB-a; njuškalo.hr</t>
  </si>
  <si>
    <t xml:space="preserve">Slika B.13. Volumen transakcija na tržištu poslovnih nekretnina blago se povećao u 2023. </t>
  </si>
  <si>
    <t xml:space="preserve">Uredski prostori – klasa A </t>
  </si>
  <si>
    <t xml:space="preserve">Maloprodajni prostori – klasa A </t>
  </si>
  <si>
    <t>Napomena: Podaci se odnose na Grad Zagreb i okolicu.</t>
  </si>
  <si>
    <t>Izvori: CBRE; Colliers; CW CBS International; Spiller Farmer nekretnine</t>
  </si>
  <si>
    <t>Maloprodajni prostori – klasa A</t>
  </si>
  <si>
    <r>
      <t xml:space="preserve">Napomena: CRE plasmani su plasmani povezani s tržištem poslovnih nekretnina (engl. </t>
    </r>
    <r>
      <rPr>
        <i/>
        <sz val="8"/>
        <rFont val="Arial"/>
        <family val="2"/>
        <charset val="238"/>
      </rPr>
      <t>Commercial real estate exposures</t>
    </r>
    <r>
      <rPr>
        <sz val="8"/>
        <rFont val="Arial"/>
        <family val="2"/>
        <charset val="238"/>
      </rPr>
      <t>). Podaci za Hrvatsku uključuju sve kreditne institucije iz Hrvatske, osim podružnice strane banke. Stanja kredita odnose se na dan 29. 2. 2024.</t>
    </r>
  </si>
  <si>
    <t>Građevinarstvo / Poslovanje nekretninama</t>
  </si>
  <si>
    <r>
      <t xml:space="preserve">Napomena: CRE plasmani su plasmani povezani s tržištem poslovnih nekretnina (engl. </t>
    </r>
    <r>
      <rPr>
        <i/>
        <sz val="8"/>
        <rFont val="Arial"/>
        <family val="2"/>
        <charset val="238"/>
      </rPr>
      <t>Commercial real estate exposures</t>
    </r>
    <r>
      <rPr>
        <sz val="8"/>
        <rFont val="Arial"/>
        <family val="2"/>
        <charset val="238"/>
      </rPr>
      <t>). Podaci za Hrvatsku uključuju sve kreditne institucije iz Hrvatske, osim podružnice strane banke.</t>
    </r>
  </si>
  <si>
    <t>2 – 5 godina</t>
  </si>
  <si>
    <t>5 – 10 godina</t>
  </si>
  <si>
    <t xml:space="preserve">Napomena: Rok otplate kredita odnosi se na originalno dospijeće kredita pri njegovu odobravanju. CRE plasmani su plasmani povezani s tržištem poslovnih nekretnina (engl. Commercial real estate exposures). Podaci za Hrvatsku uključuju sve kreditne institucije iz Hrvatske, izuzevši podružnicu strane banke. </t>
  </si>
  <si>
    <r>
      <t xml:space="preserve">Napomena: Prikazana je struktura kredita prema frekvenciji promjene kamatne stope samo za kredite koji su ugovoreni uz promjenjivu kamatnu stopu. CRE plasmani su plasmani povezani s tržištem poslovnih nekretnina (engl. </t>
    </r>
    <r>
      <rPr>
        <i/>
        <sz val="8"/>
        <rFont val="Arial"/>
        <family val="2"/>
        <charset val="238"/>
      </rPr>
      <t>Commercial real estate exposures</t>
    </r>
    <r>
      <rPr>
        <sz val="8"/>
        <rFont val="Arial"/>
        <family val="2"/>
        <charset val="238"/>
      </rPr>
      <t>). Podaci za Hrvatsku uključuju sve kreditne institucije iz Hrvatske, osim podružnice strane banke.</t>
    </r>
  </si>
  <si>
    <t>Slika B.20. Najveći udio kredita povezanih s tržištem nekretnina u fazi 2 jest u djelatnosti industrije</t>
  </si>
  <si>
    <t>Građevina / Poslovanje nekretninama</t>
  </si>
  <si>
    <t>Nije CRE plasman</t>
  </si>
  <si>
    <t>50% – 60%</t>
  </si>
  <si>
    <t>60% – 70%</t>
  </si>
  <si>
    <t>70% – 80%</t>
  </si>
  <si>
    <t>80% – 90%</t>
  </si>
  <si>
    <t>90% – 100%</t>
  </si>
  <si>
    <t>100% – 110%</t>
  </si>
  <si>
    <t>Napomena: Distribucija kredita odnosi se na sve kredite čija je namjena ulaganje u poslovne nekretnine, a imaju i kolateral u obliku poslovnih nekretnina. Prikazana distribucija odnosi se na stanje kredita na dan 29. 2. 2024.</t>
  </si>
  <si>
    <t>1.2010.</t>
  </si>
  <si>
    <t>2.2010.</t>
  </si>
  <si>
    <t>3.2010.</t>
  </si>
  <si>
    <t>4.2010.</t>
  </si>
  <si>
    <t>5.2010.</t>
  </si>
  <si>
    <t>6.2010.</t>
  </si>
  <si>
    <t>7.2010.</t>
  </si>
  <si>
    <t>8.2010.</t>
  </si>
  <si>
    <t>9.2010.</t>
  </si>
  <si>
    <t>10.2010.</t>
  </si>
  <si>
    <t>11.2010.</t>
  </si>
  <si>
    <t>12.2010.</t>
  </si>
  <si>
    <t>1.2011.</t>
  </si>
  <si>
    <t>2.2011.</t>
  </si>
  <si>
    <t>3.2011.</t>
  </si>
  <si>
    <t>4.2011.</t>
  </si>
  <si>
    <t>5.2011.</t>
  </si>
  <si>
    <t>6.2011.</t>
  </si>
  <si>
    <t>7.2011.</t>
  </si>
  <si>
    <t>8.2011.</t>
  </si>
  <si>
    <t>9.2011.</t>
  </si>
  <si>
    <t>10.2011.</t>
  </si>
  <si>
    <t>11.2011.</t>
  </si>
  <si>
    <t>12.2011.</t>
  </si>
  <si>
    <t>EA-20</t>
  </si>
  <si>
    <t>3.2012.</t>
  </si>
  <si>
    <t>1.2012.</t>
  </si>
  <si>
    <t>2.2012.</t>
  </si>
  <si>
    <t>4.2012.</t>
  </si>
  <si>
    <t>5.2012.</t>
  </si>
  <si>
    <t>6.2012.</t>
  </si>
  <si>
    <t>7.2012.</t>
  </si>
  <si>
    <t>8.2012.</t>
  </si>
  <si>
    <t>9.2012.</t>
  </si>
  <si>
    <t>10.2012.</t>
  </si>
  <si>
    <t>11.2012.</t>
  </si>
  <si>
    <t>12.2012.</t>
  </si>
  <si>
    <t>1.2013.</t>
  </si>
  <si>
    <t>2.2013.</t>
  </si>
  <si>
    <t>3.2013.</t>
  </si>
  <si>
    <t>4.2013.</t>
  </si>
  <si>
    <t>5.2013.</t>
  </si>
  <si>
    <t>6.2013.</t>
  </si>
  <si>
    <t>7.2013.</t>
  </si>
  <si>
    <t>8.2013.</t>
  </si>
  <si>
    <t>9.2013.</t>
  </si>
  <si>
    <t>10.2013.</t>
  </si>
  <si>
    <t>11.2013.</t>
  </si>
  <si>
    <t>12.2013.</t>
  </si>
  <si>
    <t>1.2014.</t>
  </si>
  <si>
    <t>2.2014.</t>
  </si>
  <si>
    <t>3.2014.</t>
  </si>
  <si>
    <t>4.2014.</t>
  </si>
  <si>
    <t>5.2014.</t>
  </si>
  <si>
    <t>6.2014.</t>
  </si>
  <si>
    <t>7.2014.</t>
  </si>
  <si>
    <t>8.2014.</t>
  </si>
  <si>
    <t>9.2014.</t>
  </si>
  <si>
    <t>10.2014.</t>
  </si>
  <si>
    <t>11.2014.</t>
  </si>
  <si>
    <t>12.2014.</t>
  </si>
  <si>
    <t>1.2015.</t>
  </si>
  <si>
    <t>2.2015.</t>
  </si>
  <si>
    <t>3.2015.</t>
  </si>
  <si>
    <t>4.2015.</t>
  </si>
  <si>
    <t>5.2015.</t>
  </si>
  <si>
    <t>6.2015.</t>
  </si>
  <si>
    <t>7.2015.</t>
  </si>
  <si>
    <t>8.2015.</t>
  </si>
  <si>
    <t>9.2015.</t>
  </si>
  <si>
    <t>10.2015.</t>
  </si>
  <si>
    <t>11.2015.</t>
  </si>
  <si>
    <t>12.2015.</t>
  </si>
  <si>
    <t>1.2016.</t>
  </si>
  <si>
    <t>2.2016.</t>
  </si>
  <si>
    <t>3.2016.</t>
  </si>
  <si>
    <t>4.2016.</t>
  </si>
  <si>
    <t>5.2016.</t>
  </si>
  <si>
    <t>6.2016.</t>
  </si>
  <si>
    <t>7.2016.</t>
  </si>
  <si>
    <t>8.2016.</t>
  </si>
  <si>
    <t>9.2016.</t>
  </si>
  <si>
    <t>10.2016.</t>
  </si>
  <si>
    <t>11.2016.</t>
  </si>
  <si>
    <t>12.2016.</t>
  </si>
  <si>
    <t>1.2017.</t>
  </si>
  <si>
    <t>2.2017.</t>
  </si>
  <si>
    <t>3.2017.</t>
  </si>
  <si>
    <t>4.2017.</t>
  </si>
  <si>
    <t>5.2017.</t>
  </si>
  <si>
    <t>6.2017.</t>
  </si>
  <si>
    <t>7.2017.</t>
  </si>
  <si>
    <t>8.2017.</t>
  </si>
  <si>
    <t>9.2017.</t>
  </si>
  <si>
    <t>10.2017.</t>
  </si>
  <si>
    <t>11.2017.</t>
  </si>
  <si>
    <t>12.2017.</t>
  </si>
  <si>
    <t>1.2018.</t>
  </si>
  <si>
    <t>2.2018.</t>
  </si>
  <si>
    <t>3.2018.</t>
  </si>
  <si>
    <t>4.2018.</t>
  </si>
  <si>
    <t>5.2018.</t>
  </si>
  <si>
    <t>6.2018.</t>
  </si>
  <si>
    <t>7.2018.</t>
  </si>
  <si>
    <t>8.2018.</t>
  </si>
  <si>
    <t>9.2018.</t>
  </si>
  <si>
    <t>10.2018.</t>
  </si>
  <si>
    <t>11.2018.</t>
  </si>
  <si>
    <t>12.2018.</t>
  </si>
  <si>
    <t>1.2019.</t>
  </si>
  <si>
    <t>2.2019.</t>
  </si>
  <si>
    <t>3.2019.</t>
  </si>
  <si>
    <t>4.2019.</t>
  </si>
  <si>
    <t>5.2019.</t>
  </si>
  <si>
    <t>6.2019.</t>
  </si>
  <si>
    <t>7.2019.</t>
  </si>
  <si>
    <t>8.2019.</t>
  </si>
  <si>
    <t>9.2019.</t>
  </si>
  <si>
    <t>10.2019.</t>
  </si>
  <si>
    <t>11.2019.</t>
  </si>
  <si>
    <t>12.2019.</t>
  </si>
  <si>
    <t>1.2020.</t>
  </si>
  <si>
    <t>2.2020.</t>
  </si>
  <si>
    <t>3.2020.</t>
  </si>
  <si>
    <t>4.2020.</t>
  </si>
  <si>
    <t>5.2020.</t>
  </si>
  <si>
    <t>6.2020.</t>
  </si>
  <si>
    <t>7.2020.</t>
  </si>
  <si>
    <t>8.2020.</t>
  </si>
  <si>
    <t>9.2020.</t>
  </si>
  <si>
    <t>10.2020.</t>
  </si>
  <si>
    <t>11.2020.</t>
  </si>
  <si>
    <t>12.2020.</t>
  </si>
  <si>
    <t>1.2021.</t>
  </si>
  <si>
    <t>2.2021.</t>
  </si>
  <si>
    <t>3.2021.</t>
  </si>
  <si>
    <t>4.2021.</t>
  </si>
  <si>
    <t>5.2021.</t>
  </si>
  <si>
    <t>6.2021.</t>
  </si>
  <si>
    <t>7.2021.</t>
  </si>
  <si>
    <t>8.2021.</t>
  </si>
  <si>
    <t>9.2021.</t>
  </si>
  <si>
    <t>10.2021.</t>
  </si>
  <si>
    <t>11.2021.</t>
  </si>
  <si>
    <t>12.2021.</t>
  </si>
  <si>
    <t>1.2022.</t>
  </si>
  <si>
    <t>2.2022.</t>
  </si>
  <si>
    <t>3.2022.</t>
  </si>
  <si>
    <t>4.2022.</t>
  </si>
  <si>
    <t>5.2022.</t>
  </si>
  <si>
    <t>6.2022.</t>
  </si>
  <si>
    <t>7.2022.</t>
  </si>
  <si>
    <t>8.2022.</t>
  </si>
  <si>
    <t>9.2022.</t>
  </si>
  <si>
    <t>10.2022.</t>
  </si>
  <si>
    <t>11.2022.</t>
  </si>
  <si>
    <t>12.2022.</t>
  </si>
  <si>
    <t>1.2023.</t>
  </si>
  <si>
    <t>2.2023.</t>
  </si>
  <si>
    <t>3.2023.</t>
  </si>
  <si>
    <t>4.2023.</t>
  </si>
  <si>
    <t>5.2023.</t>
  </si>
  <si>
    <t>6.2023.</t>
  </si>
  <si>
    <t>7.2023.</t>
  </si>
  <si>
    <t>8.2023.</t>
  </si>
  <si>
    <t>9.2023.</t>
  </si>
  <si>
    <t>10.2023.</t>
  </si>
  <si>
    <t>11.2023.</t>
  </si>
  <si>
    <t>12.2023.</t>
  </si>
  <si>
    <t>1.2024.</t>
  </si>
  <si>
    <t>2.2024.</t>
  </si>
  <si>
    <t>Napomena: Prikazana je godišnja stopa promjene indeksa obujma građevinskih radova u posljednjem mjesecu.</t>
  </si>
  <si>
    <t>indeks, tis.</t>
  </si>
  <si>
    <t>Napomena: Podaci za broj građevinskih dozvola odnose se na posljednji mjesec 2023. i prva dva mjeseca 2024.</t>
  </si>
  <si>
    <t>indeks, %</t>
  </si>
  <si>
    <t>Troškovi gradnje – %YoY (desno)</t>
  </si>
  <si>
    <t>Troškovi plaća – %YoY (desno)</t>
  </si>
  <si>
    <t>Troškovi materijala – %YoY  (desno)</t>
  </si>
  <si>
    <t>Zaduženost – desno</t>
  </si>
  <si>
    <t xml:space="preserve">Napomena: Profitna marža odnosi se na EBITDA maržu, koja je definirana kao omjer zarada prije kamata, poreza i amortizacije i poslovnih prihoda. Zaduženost se odnosi na omjer ukupnog duga (zbroj kratkoročnih i dugoročnih obveza)  i ukupne imovine. </t>
  </si>
  <si>
    <t>Izvor: Fina</t>
  </si>
  <si>
    <t>Cijena / neto raspoloživi dohodak</t>
  </si>
  <si>
    <t>Rata / neto raspoloživi dohodak</t>
  </si>
  <si>
    <t>Prekoračenja</t>
  </si>
  <si>
    <t>Napomena: Prikazana je dvanaestomjesečna stopa promjene na temelju transakcija koja isključuje tečajne, cjenovne i ostale promjene.</t>
  </si>
  <si>
    <t>Slika C.2. Stope rasta stambenih i gotovinskih nenamjenskih kredita dosegnule su dvoznamenkaste vrijednosti</t>
  </si>
  <si>
    <t>Ukupno – stopa rasta</t>
  </si>
  <si>
    <t>GNK – stopa rasta</t>
  </si>
  <si>
    <t>Stambeni – stopa rasta</t>
  </si>
  <si>
    <t>Napomena: Zamah (moment) odnosi se na tromjesečnu stopu promjene na temelju transakcija izraženu na godišnjoj razini.</t>
  </si>
  <si>
    <t>Ukupno – zamah (moment)</t>
  </si>
  <si>
    <t>GNK – zamah (moment)</t>
  </si>
  <si>
    <t>Stambeni – zamah (moment)</t>
  </si>
  <si>
    <t>Uvoz motornih vozila za prijevoz ljudi – desno</t>
  </si>
  <si>
    <t xml:space="preserve">1. tr. 2019. </t>
  </si>
  <si>
    <t xml:space="preserve">2. tr. 2019. </t>
  </si>
  <si>
    <t xml:space="preserve">3. tr. 2019. </t>
  </si>
  <si>
    <t xml:space="preserve">4. tr. 2019. </t>
  </si>
  <si>
    <t xml:space="preserve">1. tr. 2020. </t>
  </si>
  <si>
    <t xml:space="preserve">2. tr. 2020. </t>
  </si>
  <si>
    <t xml:space="preserve">3. tr. 2020. </t>
  </si>
  <si>
    <t xml:space="preserve">4. tr. 2020. </t>
  </si>
  <si>
    <t xml:space="preserve">1. tr. 2021. </t>
  </si>
  <si>
    <t xml:space="preserve">2. tr. 2021. </t>
  </si>
  <si>
    <t xml:space="preserve">3. tr. 2021. </t>
  </si>
  <si>
    <t xml:space="preserve">4. tr. 2021. </t>
  </si>
  <si>
    <t xml:space="preserve">1. tr. 2022. </t>
  </si>
  <si>
    <t xml:space="preserve">2. tr. 2022. </t>
  </si>
  <si>
    <t xml:space="preserve">3. tr. 2022. </t>
  </si>
  <si>
    <t xml:space="preserve">4. tr. 2022. </t>
  </si>
  <si>
    <t xml:space="preserve">1. tr. 2023. </t>
  </si>
  <si>
    <t xml:space="preserve">3. tr.2023. </t>
  </si>
  <si>
    <t xml:space="preserve">2. tr. 2023. </t>
  </si>
  <si>
    <t xml:space="preserve">4. tr. 2023. </t>
  </si>
  <si>
    <t xml:space="preserve">1. tr. 2024. </t>
  </si>
  <si>
    <t>Izvori: HNB (Anketa o kreditnoj aktivnosti banaka za europodručje – Hrvatska); DZS</t>
  </si>
  <si>
    <t>0 – 2,5</t>
  </si>
  <si>
    <t>2,5 – 5</t>
  </si>
  <si>
    <t>5 – 10</t>
  </si>
  <si>
    <t>10 – 20</t>
  </si>
  <si>
    <t>20 – 30</t>
  </si>
  <si>
    <t>Napomena: Prikazani su krediti prema razredu novoisplaćene glavnice. Nadopune glavnice odnose se na nove isplate glavnice kredita do kojih dolazi pri ponovnim sporazumima.</t>
  </si>
  <si>
    <t>Slika C.5. Kamatne stope na nove kredite kućanstvima postupno se povećavaju</t>
  </si>
  <si>
    <t>Prosječan DSTI – desno</t>
  </si>
  <si>
    <t>Prosječni EKS na nove stambene kredite – desno</t>
  </si>
  <si>
    <t>Prosječan DTI – desno</t>
  </si>
  <si>
    <t>Napomena: Nagla promjena DTI omjera u drugoj polovini 2021. i prvoj polovini 2022. posljedica je metodoloških i ostalih prilagodbi u sustavu izvještavanja o uvjetima kreditiranja potrošača.</t>
  </si>
  <si>
    <t>Gotovinski nenamjenski krediti – desno</t>
  </si>
  <si>
    <t>Slika C.11. DSTI omjeri novih gotovinskih kredita blago su smanjeni u 2023.</t>
  </si>
  <si>
    <t>Slika C.12. DTI omjeri novih gotovinskih kredita ostali su nepromijenjeni</t>
  </si>
  <si>
    <t>Trezorski zapisi MF-a</t>
  </si>
  <si>
    <t>Slika C.14. Rastu kamatne stope na stanja gotovinskih kredita vezanih uz EURIBOR</t>
  </si>
  <si>
    <t>4,100302018.59748</t>
  </si>
  <si>
    <t>4,0790934682020.8</t>
  </si>
  <si>
    <t xml:space="preserve">Napomena: Prikazane su prosječne kamatne stope na kredite s promjenjivim kamatnim stopama koje osim nominalne kamatne stope uključuju i zatezne kamate (gdje se obračunavaju). Postoci se odnose na udjele kredita s promjenjivom kamatnom stopom vezane uz pojedini referentni parametar na dan 31. 3. 2024. u ukupnim stanjima kredita prema instrumentu. Razlika do 100% odnosi se na kredite kojima je preostalo razdoblje fiksiranja kamatne stope dulje od godine dana. </t>
  </si>
  <si>
    <t>Omjer duga i raspoloživog dohotka – desno</t>
  </si>
  <si>
    <t>1.tr.2000.</t>
  </si>
  <si>
    <t>2.tr.2000.</t>
  </si>
  <si>
    <t>3.tr.2000.</t>
  </si>
  <si>
    <t>4.tr.2000.</t>
  </si>
  <si>
    <t>1.tr.2001.</t>
  </si>
  <si>
    <t>2.tr.2001.</t>
  </si>
  <si>
    <t>3.tr.2001.</t>
  </si>
  <si>
    <t>4.tr.2001.</t>
  </si>
  <si>
    <t>Slika C.17. Osim u građevinarstvu i nekretninama, rast kredita poduzećima u većini je djelatnosti usporen</t>
  </si>
  <si>
    <t>Kreditna potražnja – očekivanja</t>
  </si>
  <si>
    <t>Kreditna potražnja – ostvarenja</t>
  </si>
  <si>
    <t>Napomena: Pozitivne vrijednosti upućuju na povećanje potražnje u odnosu na prethodno tromjesečje.</t>
  </si>
  <si>
    <t>Izvor: HNB (Anketa o kreditnoj aktivnosti banaka)</t>
  </si>
  <si>
    <t>Standardi kreditiranja – očekivanja</t>
  </si>
  <si>
    <t>Standardi kreditiranja – ostvarenja</t>
  </si>
  <si>
    <t>Napomena: Pozitivne vrijednosti upućuju na pooštravanje standarda odobravanja kredita u odnosu na prethodno tromjesečje.</t>
  </si>
  <si>
    <t>Slika C.21. Rast kamatnih stopa na stanja kredita uz promjenjive kamatne stope zaustavio se, a kod kredita uz fiksne stope porastao je zbog zanavljanja po sve višim stopama</t>
  </si>
  <si>
    <t>EURIBOR – novi posao</t>
  </si>
  <si>
    <t>Fiksna – novi posao</t>
  </si>
  <si>
    <t>EURIBOR – stanja</t>
  </si>
  <si>
    <t>Fiksna – stanja</t>
  </si>
  <si>
    <t>Napomena: Iznosi iznad stupaca odnose se na stanja ukupnih investicijskih kredita domaćih kreditnih institucija sektoru nefinancijskih poduzeća u mil. EUR, a iznosi na dnu grafikona na stanja kredita vezanih uz EURIBOR.</t>
  </si>
  <si>
    <t>Napomena: Iznosi iznad stupaca odnose se na stanja ukupnih kredita za obrtna sredstva i ostale kredite domaćih kreditnih institucija sektoru nefinancijskih poduzeća u mil. EUR, a iznosi na dnu grafikona prikazuju stanja kredita vezanih uz EURIBOR.</t>
  </si>
  <si>
    <t xml:space="preserve">Slika C.23. Teret otplate duga blago se povećao u 2023. zbog rasta troška kamata </t>
  </si>
  <si>
    <t>Doprinos kamate</t>
  </si>
  <si>
    <t>Doprinos glavnice</t>
  </si>
  <si>
    <t>31.12.2000.</t>
  </si>
  <si>
    <t>31.3.2001.</t>
  </si>
  <si>
    <t>30.6.2001.</t>
  </si>
  <si>
    <t>30.9.2001.</t>
  </si>
  <si>
    <t>31.12.2001.</t>
  </si>
  <si>
    <t>Izvori: DZS; HNB</t>
  </si>
  <si>
    <t>Slika C.24. Rizičnost dužnika u novoodobrenim kreditima u prosjeku se smanjila u 2023. godini</t>
  </si>
  <si>
    <t>Napomena: Prikazani su novi plasmani banka u svakom mjesecu od početka 2023. U dug poduzeća uključen je zbroj svih dugoročnih i kratkoročnih obveza na koje se plaća kamata. Podaci o dugu i EBITDA-i poduzeća preuzeti su iz financijskih izvještaja za 2022. godinu.</t>
  </si>
  <si>
    <t>Izvori: HNB (AnaCredit); Fina</t>
  </si>
  <si>
    <t>Izvori: HNB (AnaCredit); HNB (MOST)</t>
  </si>
  <si>
    <t>Ostali plasmani</t>
  </si>
  <si>
    <t>CRE: LTV 90% – 100%</t>
  </si>
  <si>
    <t>CRE: LTV 60% – 90%</t>
  </si>
  <si>
    <t>Napomena: CRE plasmani su plasmani namijenjeni stjecanju komercijalnih nekretnina ili osigurani komercijalnim nekretninama. "Turizam" označuje poduzeća iz djelatnosti pružanja smještaja te pripreme i usluživanja hrane. Novoodobreni plasmani odnose se na razdoblje od dvanaest mjeseci, od 1. ožujka 2023. do 29. veljače 2024. </t>
  </si>
  <si>
    <t>31.12.2023.*</t>
  </si>
  <si>
    <t>Napomena: Pokriće kamatnih troškova (ICR) za 31. prosinca 2023. izračunato je na temelju pretpostavke rasta prihoda od 14% (na temelju dostupnih fiskaliziranih računa) uz stabilne profitne (EBITDA) marže.</t>
  </si>
  <si>
    <t>Izvori: HNB; Fina</t>
  </si>
  <si>
    <t>Udio u nominalnom BDP-u – desno</t>
  </si>
  <si>
    <t>Udio u ukupnoj imovini financijskih društava – desno</t>
  </si>
  <si>
    <t>3.2024.</t>
  </si>
  <si>
    <t>Udio u ukupnoj imovini (31.2.2024.) – desno</t>
  </si>
  <si>
    <t>3.2024.  – 12.2022.</t>
  </si>
  <si>
    <t>3.2024. – 3.2023.</t>
  </si>
  <si>
    <t>od toga:
Inozemna imovina</t>
  </si>
  <si>
    <t>Slika D.3. Posljednjih godina raste kamatni rizik u knjizi banke</t>
  </si>
  <si>
    <t xml:space="preserve">Slika D.5. Pasiva bankovnog sustava oslanja se na depozite privatnoga nefinancijskog sektora </t>
  </si>
  <si>
    <t>–</t>
  </si>
  <si>
    <t>Slika D.6. Porast kamatnih stopa potaknuo je porast udjela oročenih depozita</t>
  </si>
  <si>
    <t>22,922659482015.%</t>
  </si>
  <si>
    <t>Slika D.4. Širenje razlike prosječne ročnosti imovine i obveza</t>
  </si>
  <si>
    <t>Slika D.8. Porast kamatnih stopa potaknuo je porast udjela oročenih depozita</t>
  </si>
  <si>
    <t xml:space="preserve">Napomena: Točke se odnose na promjenu depozita između lipnja i prosinca 2023. u pojedinim bankama. Simetrična promjena izračunava se prema formuli: </t>
  </si>
  <si>
    <t xml:space="preserve">Slika D.9. Porast ulaganja u dužničke papire uglavnom je povezan s ulaganjima u MREL instrumente </t>
  </si>
  <si>
    <t>Transakcije: MREL – eksterni</t>
  </si>
  <si>
    <t>Transakcije: MREL – interni</t>
  </si>
  <si>
    <t>Transakcije: ostali dužnički instrumenti</t>
  </si>
  <si>
    <t xml:space="preserve">Slika D.10. Trošak financiranja domaćega bankovnog sustava nalazi se ispod prosjeka europodručja </t>
  </si>
  <si>
    <t>Hrvatska: MREL (YTM) – desno</t>
  </si>
  <si>
    <t>Napomena: Trošak financiranja za europodručje sadržava trošak depozita privatnoga nefinancijskog sektora i trošak izdanih obveznica (na temelju pokazatelja ICE BofA Euro Banking Index). Kompozitni trošak financiranja domaćega bankovnog sustava zbog niskog udjela tržišnog financiranja procijenjen je kao prosječan trošak depozita privatnoga nefinancijskog sektora.</t>
  </si>
  <si>
    <t>Slika D.11. Nastavljen je pad udjela neprihodonosnih kredita</t>
  </si>
  <si>
    <t>Slika D.12. Niska razina neprihodonosnih kredita popraćena je njihovom visokom pokrivenošću</t>
  </si>
  <si>
    <t>Pokrivenost – neprihodonosnih</t>
  </si>
  <si>
    <t>Napomena: Podaci se odnose na stanje udjela neprihodonosnih kredita i njihove pokrivenosti ispravcima vrijednosti krajem svake godine u razdoblju od 2016. do 2023. Sivom bojom označena je početna točka (31. prosinca 2016.).</t>
  </si>
  <si>
    <t>(iznos nominalne razine kredita u fazi 2 lijevo; udio desno)</t>
  </si>
  <si>
    <t>Nominalni iznos faze 2</t>
  </si>
  <si>
    <t>Udio faze 2 – desno</t>
  </si>
  <si>
    <t>Napomena: Točke iznad linije označuju porast udjela faze 2 krajem 2023. u odnosu na kraj 2022. Sektor industrije obuhvaća djelatnosti A, B, C i E, sektor energetike obuhvaća djelatnost D, sektor građevine i poslovanja nekretninama obuhvaća djelatnosti F i L, sektor trgovine G, sektor turizma I, a usluge obuhvaćaju djelatnosti H, J, M, N, O, P, Q, R i S.</t>
  </si>
  <si>
    <t>Povrat na prosječnu imovinu  – desno</t>
  </si>
  <si>
    <t>Slika D.17. Neto kamatne marže banaka u Hrvatskoj trenutačno su iznad razina zabilježenih u EU-u</t>
  </si>
  <si>
    <t>Napomena: Sivi raspon prikazuje minimalnu i maksimalnu razinu neto kamatne marže za zemlje EU-28.</t>
  </si>
  <si>
    <t>Izvori: ESB (Consolidated Banking data - CBD2); HNB</t>
  </si>
  <si>
    <t>Troškovna efikasnost (CIR) – desno</t>
  </si>
  <si>
    <t>Napomena: CIR označuje omjer operativnih troškova i neto operativnog prihoda.</t>
  </si>
  <si>
    <t>Slika D.20. Banke posljednjih godina u pravilu imaju nizak trošak kreditnog rizika</t>
  </si>
  <si>
    <t>Napomena: Trošak kreditnog rizika pokazuje omjer novih ispravaka za kreditni rizik i prosječnog stanja kredita u razdoblju.</t>
  </si>
  <si>
    <t>Slika II.1. Koeficijent likvidonosne pokrivenosti i udio stabilnih izvora financiranja ostali su na visokim razinama</t>
  </si>
  <si>
    <t>Slika II.2. Gotovina i pričuve kod središnje banke najznačajniji su izvor likvidnosti</t>
  </si>
  <si>
    <t>Slika II.5. Isplate dividenda i nerealizirani gubici smanjili su stopu ukupnoga kapitala</t>
  </si>
  <si>
    <t>Prethodno razdoblje</t>
  </si>
  <si>
    <t>Stopa ukupnoga kapitala (desno)</t>
  </si>
  <si>
    <t>Slika II.6. MREL kapaciteti viši su od propisanih MREL zahtjeva</t>
  </si>
  <si>
    <t>Slika III.2. Kreditni jaz</t>
  </si>
  <si>
    <t>Standardizirani (bazelski) jaz</t>
  </si>
  <si>
    <t>Slika III.3. Indikator cikličkog rizika (ICSR)</t>
  </si>
  <si>
    <t>Napomena: ICSR jednake težine 1/6 po skupinama indikatora</t>
  </si>
  <si>
    <t>Slika III.4. Stope protucikličkoga zaštitnog sloja</t>
  </si>
  <si>
    <t>1.tr.2025.</t>
  </si>
  <si>
    <r>
      <t xml:space="preserve">Napomena: Procjena se ne odnosi na ukupne transakcije, već samo na investicijske transakcije (engl. </t>
    </r>
    <r>
      <rPr>
        <i/>
        <sz val="8"/>
        <rFont val="Arial"/>
        <family val="2"/>
        <charset val="238"/>
      </rPr>
      <t>investment deals</t>
    </r>
    <r>
      <rPr>
        <sz val="8"/>
        <rFont val="Arial"/>
        <family val="2"/>
        <charset val="238"/>
      </rPr>
      <t>) i ne uključuje investicije u izgradnju.</t>
    </r>
  </si>
  <si>
    <t>Slika D.15. U 2023. banke su zabilježile rekordno visoku profitabilnost</t>
  </si>
  <si>
    <t xml:space="preserve">Slika D.18. Neto kamatni prihod snažno je porastao u 2023. </t>
  </si>
  <si>
    <t>Stup 1</t>
  </si>
  <si>
    <t>Stup 2</t>
  </si>
  <si>
    <t>Izvor: preliminarni podaci Porezne uprave</t>
  </si>
  <si>
    <t>Izvori: preliminarni podaci Porezne uprave; Eurostat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</si>
</sst>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0.00_-;\-* #,##0.00_-;_-* &quot;-&quot;??_-;_-@_-"/>
    <numFmt numFmtId="164" formatCode="_-* #,##0.00\ _k_n_-;\-* #,##0.00\ _k_n_-;_-* &quot;-&quot;??\ _k_n_-;_-@_-"/>
    <numFmt numFmtId="165" formatCode="#,##0.0"/>
    <numFmt numFmtId="166" formatCode="0.0"/>
    <numFmt numFmtId="167" formatCode="_-* #\,##0\.00\ _m_k_-;\-* #\,##0\.00\ _m_k_-;_-* &quot;-&quot;??\ _m_k_-;_-@_-"/>
    <numFmt numFmtId="168" formatCode="#,###,##0.0;\-#,###,##0.0"/>
    <numFmt numFmtId="169" formatCode="#\ ##0"/>
    <numFmt numFmtId="170" formatCode="_(* #,##0.00_);_(* \(#,##0.00\);_(* &quot;-&quot;??_);_(@_)"/>
    <numFmt numFmtId="171" formatCode="mm\/yy/"/>
    <numFmt numFmtId="172" formatCode="0.0%"/>
    <numFmt numFmtId="173" formatCode="0.000"/>
    <numFmt numFmtId="174" formatCode="m/d/yyyy"/>
    <numFmt numFmtId="175" formatCode="0.0_ ;[Red]\-0.0\ "/>
    <numFmt numFmtId="176" formatCode="_-* #,##0\ _k_n_-;\-* #,##0\ _k_n_-;_-* &quot;-&quot;\ _k_n_-;_-@_-"/>
    <numFmt numFmtId="177" formatCode="#,##0,,"/>
    <numFmt numFmtId="178" formatCode="_-* #,##0\ _k_n_-;\-* #,##0\ _k_n_-;_-* &quot;-&quot;??\ _k_n_-;_-@_-"/>
    <numFmt numFmtId="179" formatCode="dd\.mm\.yyyy"/>
    <numFmt numFmtId="180" formatCode="_-* #,##0_-;\-* #,##0_-;_-* &quot;-&quot;??_-;_-@_-"/>
    <numFmt numFmtId="181" formatCode="#,##0.0;[Red]\-#,##0.0"/>
    <numFmt numFmtId="182" formatCode="_-* #,##0.0\ _k_n_-;\-* #,##0.0\ _k_n_-;_-* &quot;-&quot;??\ _k_n_-;_-@_-"/>
    <numFmt numFmtId="183" formatCode="yyyy/"/>
    <numFmt numFmtId="184" formatCode="d/m/yyyy/"/>
    <numFmt numFmtId="185" formatCode="d/m/yyyy/;@"/>
    <numFmt numFmtId="186" formatCode="\1\1\2#,##0,\2\1"/>
  </numFmts>
  <fonts count="65" x14ac:knownFonts="1">
    <font>
      <sz val="11"/>
      <color theme="1"/>
      <name val="Calibri"/>
      <family val="2"/>
      <charset val="238"/>
      <scheme val="minor"/>
    </font>
    <font>
      <sz val="11"/>
      <color theme="1"/>
      <name val="Calibri"/>
      <family val="2"/>
      <charset val="238"/>
      <scheme val="minor"/>
    </font>
    <font>
      <sz val="8"/>
      <color theme="1"/>
      <name val="Arial"/>
      <family val="2"/>
      <charset val="238"/>
    </font>
    <font>
      <b/>
      <sz val="8"/>
      <color theme="1"/>
      <name val="Arial"/>
      <family val="2"/>
      <charset val="238"/>
    </font>
    <font>
      <sz val="10"/>
      <name val="Arial"/>
      <family val="2"/>
      <charset val="238"/>
    </font>
    <font>
      <sz val="8"/>
      <name val="Arial"/>
      <family val="2"/>
      <charset val="238"/>
    </font>
    <font>
      <sz val="10"/>
      <color theme="1"/>
      <name val="Arial"/>
      <family val="2"/>
      <charset val="238"/>
    </font>
    <font>
      <sz val="12"/>
      <name val="Arial"/>
      <family val="2"/>
      <charset val="238"/>
    </font>
    <font>
      <b/>
      <sz val="12"/>
      <name val="Arial"/>
      <family val="2"/>
      <charset val="238"/>
    </font>
    <font>
      <b/>
      <sz val="8"/>
      <name val="Arial"/>
      <family val="2"/>
      <charset val="238"/>
    </font>
    <font>
      <vertAlign val="superscript"/>
      <sz val="8"/>
      <name val="Arial"/>
      <family val="2"/>
      <charset val="238"/>
    </font>
    <font>
      <sz val="12"/>
      <name val="Arial"/>
      <family val="2"/>
      <charset val="238"/>
    </font>
    <font>
      <i/>
      <sz val="8"/>
      <name val="Arial"/>
      <family val="2"/>
      <charset val="238"/>
    </font>
    <font>
      <sz val="10"/>
      <name val="Courier"/>
      <family val="3"/>
    </font>
    <font>
      <sz val="12"/>
      <name val="Arial CE"/>
      <charset val="238"/>
    </font>
    <font>
      <sz val="8"/>
      <color indexed="12"/>
      <name val="Arial"/>
      <family val="2"/>
      <charset val="238"/>
    </font>
    <font>
      <sz val="8"/>
      <color indexed="10"/>
      <name val="Arial"/>
      <family val="2"/>
      <charset val="238"/>
    </font>
    <font>
      <sz val="10"/>
      <name val="Times New Roman"/>
      <family val="1"/>
      <charset val="238"/>
    </font>
    <font>
      <sz val="10"/>
      <name val="Arial CE"/>
      <charset val="238"/>
    </font>
    <font>
      <sz val="10"/>
      <color indexed="8"/>
      <name val="Arial"/>
      <family val="2"/>
      <charset val="238"/>
    </font>
    <font>
      <sz val="7"/>
      <color theme="1"/>
      <name val="Arial"/>
      <family val="2"/>
      <charset val="238"/>
    </font>
    <font>
      <sz val="12"/>
      <color theme="1"/>
      <name val="Arial"/>
      <family val="2"/>
      <charset val="238"/>
    </font>
    <font>
      <b/>
      <sz val="15"/>
      <color indexed="62"/>
      <name val="Calibri"/>
      <family val="2"/>
      <charset val="238"/>
    </font>
    <font>
      <sz val="11"/>
      <color rgb="FF000000"/>
      <name val="Calibri"/>
      <family val="2"/>
      <charset val="238"/>
    </font>
    <font>
      <sz val="11"/>
      <color rgb="FF000000"/>
      <name val="Calibri"/>
      <family val="2"/>
      <charset val="238"/>
      <scheme val="minor"/>
    </font>
    <font>
      <sz val="12"/>
      <color theme="1"/>
      <name val="Arial"/>
      <family val="2"/>
    </font>
    <font>
      <sz val="11"/>
      <color theme="1"/>
      <name val="Calibri"/>
      <family val="2"/>
      <scheme val="minor"/>
    </font>
    <font>
      <b/>
      <sz val="11"/>
      <color theme="1"/>
      <name val="Calibri"/>
      <family val="2"/>
      <scheme val="minor"/>
    </font>
    <font>
      <b/>
      <sz val="8"/>
      <color indexed="8"/>
      <name val="Arial"/>
      <family val="2"/>
      <charset val="238"/>
    </font>
    <font>
      <b/>
      <sz val="11"/>
      <color rgb="FFFF0000"/>
      <name val="Calibri"/>
      <family val="2"/>
      <charset val="238"/>
      <scheme val="minor"/>
    </font>
    <font>
      <sz val="11"/>
      <color rgb="FF0070C0"/>
      <name val="Calibri"/>
      <family val="2"/>
      <scheme val="minor"/>
    </font>
    <font>
      <sz val="11"/>
      <color theme="1"/>
      <name val="Arial"/>
      <family val="2"/>
      <charset val="238"/>
    </font>
    <font>
      <vertAlign val="superscript"/>
      <sz val="8"/>
      <color theme="1"/>
      <name val="Arial"/>
      <family val="2"/>
      <charset val="238"/>
    </font>
    <font>
      <sz val="8"/>
      <name val="Calibri"/>
      <family val="2"/>
      <charset val="238"/>
      <scheme val="minor"/>
    </font>
    <font>
      <b/>
      <sz val="11"/>
      <color theme="1"/>
      <name val="Arial"/>
      <family val="2"/>
      <charset val="238"/>
    </font>
    <font>
      <sz val="11"/>
      <color rgb="FFFF0000"/>
      <name val="Arial"/>
      <family val="2"/>
      <charset val="238"/>
    </font>
    <font>
      <b/>
      <sz val="12"/>
      <color theme="1"/>
      <name val="Arial"/>
      <family val="2"/>
      <charset val="238"/>
    </font>
    <font>
      <sz val="8"/>
      <color rgb="FFFF0000"/>
      <name val="Arial"/>
      <family val="2"/>
      <charset val="238"/>
    </font>
    <font>
      <b/>
      <sz val="11"/>
      <name val="Arial"/>
      <family val="2"/>
      <charset val="238"/>
    </font>
    <font>
      <sz val="11"/>
      <color theme="1"/>
      <name val="Life L2"/>
      <family val="1"/>
      <charset val="238"/>
    </font>
    <font>
      <b/>
      <sz val="11"/>
      <color theme="1"/>
      <name val="Life L2"/>
      <family val="1"/>
      <charset val="238"/>
    </font>
    <font>
      <vertAlign val="superscript"/>
      <sz val="11"/>
      <color rgb="FF000000"/>
      <name val="Life L2"/>
      <family val="1"/>
      <charset val="238"/>
    </font>
    <font>
      <sz val="11"/>
      <name val="Arial"/>
      <family val="2"/>
      <charset val="238"/>
    </font>
    <font>
      <sz val="11"/>
      <color indexed="8"/>
      <name val="Calibri"/>
      <family val="2"/>
      <scheme val="minor"/>
    </font>
    <font>
      <sz val="12"/>
      <color theme="1"/>
      <name val="Calibri"/>
      <family val="2"/>
      <scheme val="minor"/>
    </font>
    <font>
      <sz val="10"/>
      <color theme="1"/>
      <name val="Life L2"/>
      <family val="1"/>
      <charset val="238"/>
    </font>
    <font>
      <sz val="11"/>
      <color theme="1"/>
      <name val="Life L2"/>
      <family val="2"/>
      <charset val="238"/>
    </font>
    <font>
      <i/>
      <sz val="11"/>
      <name val="Life L2"/>
      <family val="1"/>
      <charset val="238"/>
    </font>
    <font>
      <sz val="10"/>
      <name val="Life L2"/>
      <family val="1"/>
      <charset val="238"/>
    </font>
    <font>
      <sz val="11"/>
      <color theme="1"/>
      <name val="Calibri Light"/>
      <family val="2"/>
      <charset val="238"/>
      <scheme val="major"/>
    </font>
    <font>
      <b/>
      <sz val="10"/>
      <color theme="1"/>
      <name val="Arial"/>
      <family val="2"/>
      <charset val="238"/>
    </font>
    <font>
      <sz val="8"/>
      <color theme="1"/>
      <name val="Life L2"/>
      <family val="2"/>
      <charset val="238"/>
    </font>
    <font>
      <sz val="20"/>
      <color rgb="FFFF0000"/>
      <name val="Calibri"/>
      <family val="2"/>
      <scheme val="minor"/>
    </font>
    <font>
      <sz val="9"/>
      <color theme="1"/>
      <name val="Arial"/>
      <family val="2"/>
      <charset val="238"/>
    </font>
    <font>
      <sz val="8"/>
      <color indexed="8"/>
      <name val="Arial"/>
      <family val="2"/>
      <charset val="238"/>
    </font>
    <font>
      <sz val="11"/>
      <color indexed="8"/>
      <name val="Arial"/>
      <family val="2"/>
      <charset val="238"/>
    </font>
    <font>
      <sz val="11"/>
      <color theme="1"/>
      <name val="Calibri"/>
      <family val="2"/>
      <charset val="238"/>
    </font>
    <font>
      <sz val="9"/>
      <color theme="1"/>
      <name val="Calibri"/>
      <family val="2"/>
      <charset val="238"/>
      <scheme val="minor"/>
    </font>
    <font>
      <b/>
      <sz val="8"/>
      <color rgb="FF000000"/>
      <name val="Arial"/>
      <family val="2"/>
      <charset val="238"/>
    </font>
    <font>
      <i/>
      <sz val="10"/>
      <color theme="1"/>
      <name val="Arial"/>
      <family val="2"/>
      <charset val="238"/>
    </font>
    <font>
      <b/>
      <sz val="7"/>
      <color theme="1"/>
      <name val="Arial"/>
      <family val="2"/>
      <charset val="238"/>
    </font>
    <font>
      <b/>
      <sz val="11"/>
      <color theme="1"/>
      <name val="Calibri"/>
      <family val="2"/>
      <charset val="238"/>
    </font>
    <font>
      <b/>
      <sz val="8"/>
      <color rgb="FF333399"/>
      <name val="Arial"/>
      <family val="2"/>
      <charset val="238"/>
    </font>
    <font>
      <b/>
      <sz val="8"/>
      <color rgb="FFFF0000"/>
      <name val="Arial"/>
      <family val="2"/>
      <charset val="238"/>
    </font>
    <font>
      <i/>
      <sz val="11"/>
      <color theme="1"/>
      <name val="Calibri"/>
      <family val="2"/>
      <charset val="238"/>
      <scheme val="minor"/>
    </font>
  </fonts>
  <fills count="7">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rgb="FFFFFF00"/>
        <bgColor indexed="64"/>
      </patternFill>
    </fill>
  </fills>
  <borders count="36">
    <border>
      <left/>
      <right/>
      <top/>
      <bottom/>
      <diagonal/>
    </border>
    <border>
      <left/>
      <right/>
      <top style="thin">
        <color rgb="FFFF0000"/>
      </top>
      <bottom style="thin">
        <color rgb="FFFF0000"/>
      </bottom>
      <diagonal/>
    </border>
    <border>
      <left/>
      <right/>
      <top/>
      <bottom style="thin">
        <color rgb="FFFF0000"/>
      </bottom>
      <diagonal/>
    </border>
    <border>
      <left/>
      <right/>
      <top/>
      <bottom style="thin">
        <color indexed="64"/>
      </bottom>
      <diagonal/>
    </border>
    <border>
      <left/>
      <right/>
      <top/>
      <bottom style="thick">
        <color indexed="49"/>
      </bottom>
      <diagonal/>
    </border>
    <border>
      <left/>
      <right/>
      <top style="thin">
        <color indexed="64"/>
      </top>
      <bottom style="thin">
        <color indexed="64"/>
      </bottom>
      <diagonal/>
    </border>
    <border>
      <left/>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style="thin">
        <color theme="0"/>
      </right>
      <top/>
      <bottom/>
      <diagonal/>
    </border>
    <border>
      <left style="thin">
        <color theme="0"/>
      </left>
      <right/>
      <top style="thin">
        <color theme="0"/>
      </top>
      <bottom style="thin">
        <color theme="0"/>
      </bottom>
      <diagonal/>
    </border>
    <border>
      <left style="thin">
        <color theme="0"/>
      </left>
      <right/>
      <top style="thin">
        <color theme="0"/>
      </top>
      <bottom/>
      <diagonal/>
    </border>
    <border>
      <left/>
      <right style="thin">
        <color theme="0"/>
      </right>
      <top style="thin">
        <color theme="0"/>
      </top>
      <bottom style="thin">
        <color theme="0"/>
      </bottom>
      <diagonal/>
    </border>
    <border>
      <left/>
      <right style="thin">
        <color theme="0"/>
      </right>
      <top style="thin">
        <color rgb="FFFF0000"/>
      </top>
      <bottom style="thin">
        <color rgb="FFFF0000"/>
      </bottom>
      <diagonal/>
    </border>
    <border>
      <left style="thin">
        <color theme="0"/>
      </left>
      <right/>
      <top style="thin">
        <color rgb="FFFF0000"/>
      </top>
      <bottom style="thin">
        <color rgb="FFFF0000"/>
      </bottom>
      <diagonal/>
    </border>
    <border>
      <left/>
      <right/>
      <top style="thin">
        <color rgb="FFFF0000"/>
      </top>
      <bottom/>
      <diagonal/>
    </border>
    <border>
      <left style="thin">
        <color theme="0"/>
      </left>
      <right style="thin">
        <color theme="0"/>
      </right>
      <top style="thin">
        <color theme="0"/>
      </top>
      <bottom style="thin">
        <color rgb="FFFF0000"/>
      </bottom>
      <diagonal/>
    </border>
    <border>
      <left style="thin">
        <color theme="0"/>
      </left>
      <right style="thin">
        <color theme="0"/>
      </right>
      <top style="thin">
        <color rgb="FFFF0000"/>
      </top>
      <bottom style="thin">
        <color rgb="FFFF0000"/>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right/>
      <top/>
      <bottom style="thin">
        <color rgb="FFFF3333"/>
      </bottom>
      <diagonal/>
    </border>
    <border>
      <left/>
      <right/>
      <top style="thin">
        <color rgb="FFC00000"/>
      </top>
      <bottom style="thin">
        <color rgb="FFC00000"/>
      </bottom>
      <diagonal/>
    </border>
    <border>
      <left/>
      <right/>
      <top/>
      <bottom style="thin">
        <color rgb="FFC00000"/>
      </bottom>
      <diagonal/>
    </border>
    <border>
      <left/>
      <right/>
      <top style="thin">
        <color rgb="FFC00000"/>
      </top>
      <bottom/>
      <diagonal/>
    </border>
    <border>
      <left style="thin">
        <color rgb="FFC00000"/>
      </left>
      <right style="thin">
        <color rgb="FFC00000"/>
      </right>
      <top style="thin">
        <color rgb="FFC00000"/>
      </top>
      <bottom/>
      <diagonal/>
    </border>
    <border>
      <left style="thin">
        <color rgb="FFC00000"/>
      </left>
      <right/>
      <top style="thin">
        <color rgb="FFC00000"/>
      </top>
      <bottom/>
      <diagonal/>
    </border>
    <border>
      <left style="thin">
        <color rgb="FFC00000"/>
      </left>
      <right style="thin">
        <color rgb="FFC00000"/>
      </right>
      <top/>
      <bottom style="thin">
        <color rgb="FFC00000"/>
      </bottom>
      <diagonal/>
    </border>
    <border>
      <left style="thin">
        <color rgb="FFC00000"/>
      </left>
      <right/>
      <top/>
      <bottom style="thin">
        <color rgb="FFC00000"/>
      </bottom>
      <diagonal/>
    </border>
    <border>
      <left/>
      <right style="thin">
        <color rgb="FFC00000"/>
      </right>
      <top/>
      <bottom style="thin">
        <color rgb="FFC00000"/>
      </bottom>
      <diagonal/>
    </border>
    <border>
      <left style="thin">
        <color rgb="FFC00000"/>
      </left>
      <right/>
      <top/>
      <bottom/>
      <diagonal/>
    </border>
  </borders>
  <cellStyleXfs count="86">
    <xf numFmtId="0" fontId="0" fillId="0" borderId="0"/>
    <xf numFmtId="165" fontId="3" fillId="0" borderId="1" applyNumberFormat="0" applyProtection="0">
      <alignment horizontal="right" vertical="center" wrapText="1"/>
    </xf>
    <xf numFmtId="0" fontId="6" fillId="0" borderId="0"/>
    <xf numFmtId="9" fontId="6" fillId="0" borderId="0" applyFont="0" applyFill="0" applyBorder="0" applyAlignment="0" applyProtection="0"/>
    <xf numFmtId="0" fontId="7" fillId="0" borderId="0"/>
    <xf numFmtId="0" fontId="11" fillId="0" borderId="0"/>
    <xf numFmtId="0" fontId="7" fillId="0" borderId="0"/>
    <xf numFmtId="0" fontId="4" fillId="0" borderId="0"/>
    <xf numFmtId="0" fontId="7" fillId="0" borderId="0"/>
    <xf numFmtId="0" fontId="4" fillId="0" borderId="0"/>
    <xf numFmtId="0" fontId="4" fillId="0" borderId="0"/>
    <xf numFmtId="167" fontId="4" fillId="0" borderId="0" applyFont="0" applyFill="0" applyBorder="0" applyAlignment="0" applyProtection="0"/>
    <xf numFmtId="0" fontId="4" fillId="0" borderId="0"/>
    <xf numFmtId="0" fontId="7" fillId="0" borderId="0"/>
    <xf numFmtId="168" fontId="13" fillId="0" borderId="0"/>
    <xf numFmtId="0" fontId="14" fillId="0" borderId="0"/>
    <xf numFmtId="0" fontId="1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4" fillId="0" borderId="0" applyNumberFormat="0" applyFill="0" applyAlignment="0" applyProtection="0"/>
    <xf numFmtId="165" fontId="2" fillId="0" borderId="0"/>
    <xf numFmtId="0" fontId="8" fillId="0" borderId="0" applyNumberFormat="0" applyFill="0" applyBorder="0" applyAlignment="0" applyProtection="0"/>
    <xf numFmtId="165" fontId="2" fillId="0" borderId="0"/>
    <xf numFmtId="165" fontId="3" fillId="0" borderId="1" applyNumberFormat="0" applyFill="0" applyProtection="0">
      <alignment horizontal="right" vertical="center" wrapText="1"/>
    </xf>
    <xf numFmtId="165" fontId="2" fillId="0" borderId="3" applyNumberFormat="0" applyFont="0" applyFill="0" applyAlignment="0" applyProtection="0"/>
    <xf numFmtId="165" fontId="2" fillId="0" borderId="2" applyNumberFormat="0" applyFill="0" applyAlignment="0" applyProtection="0"/>
    <xf numFmtId="165" fontId="20" fillId="0" borderId="0" applyNumberFormat="0" applyFill="0" applyBorder="0" applyAlignment="0" applyProtection="0"/>
    <xf numFmtId="0" fontId="21" fillId="0" borderId="0"/>
    <xf numFmtId="0" fontId="22" fillId="0" borderId="4" applyNumberFormat="0" applyFill="0" applyAlignment="0" applyProtection="0"/>
    <xf numFmtId="0" fontId="18" fillId="0" borderId="0"/>
    <xf numFmtId="0" fontId="21" fillId="0" borderId="0"/>
    <xf numFmtId="170" fontId="7" fillId="0" borderId="0" applyFont="0" applyFill="0" applyBorder="0" applyAlignment="0" applyProtection="0"/>
    <xf numFmtId="9" fontId="4" fillId="0" borderId="0" applyFont="0" applyFill="0" applyBorder="0" applyAlignment="0" applyProtection="0"/>
    <xf numFmtId="0" fontId="23" fillId="0" borderId="0"/>
    <xf numFmtId="0" fontId="7" fillId="0" borderId="0"/>
    <xf numFmtId="0" fontId="21" fillId="0" borderId="0"/>
    <xf numFmtId="0" fontId="4" fillId="0" borderId="0"/>
    <xf numFmtId="0" fontId="4" fillId="0" borderId="0"/>
    <xf numFmtId="0" fontId="21" fillId="0" borderId="0"/>
    <xf numFmtId="164" fontId="21" fillId="0" borderId="0" applyFont="0" applyFill="0" applyBorder="0" applyAlignment="0" applyProtection="0"/>
    <xf numFmtId="0" fontId="24" fillId="0" borderId="0"/>
    <xf numFmtId="0" fontId="1" fillId="0" borderId="0"/>
    <xf numFmtId="0" fontId="21" fillId="0" borderId="0"/>
    <xf numFmtId="9" fontId="25" fillId="0" borderId="0" applyFont="0" applyFill="0" applyBorder="0" applyAlignment="0" applyProtection="0"/>
    <xf numFmtId="0" fontId="1" fillId="0" borderId="0"/>
    <xf numFmtId="9" fontId="21" fillId="0" borderId="0" applyFont="0" applyFill="0" applyBorder="0" applyAlignment="0" applyProtection="0"/>
    <xf numFmtId="0" fontId="26" fillId="0" borderId="0"/>
    <xf numFmtId="0" fontId="4" fillId="0" borderId="0"/>
    <xf numFmtId="0" fontId="1" fillId="0" borderId="0"/>
    <xf numFmtId="0" fontId="1" fillId="0" borderId="0"/>
    <xf numFmtId="9" fontId="1" fillId="0" borderId="0" applyFont="0" applyFill="0" applyBorder="0" applyAlignment="0" applyProtection="0"/>
    <xf numFmtId="0" fontId="1" fillId="0" borderId="0"/>
    <xf numFmtId="0" fontId="26" fillId="0" borderId="0"/>
    <xf numFmtId="0" fontId="7" fillId="0" borderId="0"/>
    <xf numFmtId="0" fontId="7" fillId="0" borderId="0"/>
    <xf numFmtId="0" fontId="1" fillId="0" borderId="0"/>
    <xf numFmtId="0" fontId="42" fillId="0" borderId="0"/>
    <xf numFmtId="0" fontId="43" fillId="0" borderId="0"/>
    <xf numFmtId="9" fontId="26" fillId="0" borderId="0" applyFont="0" applyFill="0" applyBorder="0" applyAlignment="0" applyProtection="0"/>
    <xf numFmtId="0" fontId="43" fillId="0" borderId="0"/>
    <xf numFmtId="0" fontId="1" fillId="0" borderId="0"/>
    <xf numFmtId="0" fontId="46" fillId="0" borderId="0"/>
    <xf numFmtId="9" fontId="46" fillId="0" borderId="0" applyFont="0" applyFill="0" applyBorder="0" applyAlignment="0" applyProtection="0"/>
    <xf numFmtId="0" fontId="1" fillId="0" borderId="0"/>
    <xf numFmtId="9" fontId="1" fillId="0" borderId="0" applyFont="0" applyFill="0" applyBorder="0" applyAlignment="0" applyProtection="0"/>
    <xf numFmtId="0" fontId="42" fillId="0" borderId="0"/>
    <xf numFmtId="0" fontId="21" fillId="0" borderId="0"/>
    <xf numFmtId="0" fontId="1" fillId="0" borderId="0"/>
    <xf numFmtId="9" fontId="1" fillId="0" borderId="0" applyFont="0" applyFill="0" applyBorder="0" applyAlignment="0" applyProtection="0"/>
    <xf numFmtId="0" fontId="56" fillId="0" borderId="0"/>
    <xf numFmtId="164" fontId="43" fillId="0" borderId="0" applyFont="0" applyFill="0" applyBorder="0" applyAlignment="0" applyProtection="0"/>
    <xf numFmtId="9" fontId="43" fillId="0" borderId="0" applyFont="0" applyFill="0" applyBorder="0" applyAlignment="0" applyProtection="0"/>
    <xf numFmtId="0" fontId="57" fillId="0" borderId="0"/>
    <xf numFmtId="0" fontId="56" fillId="0" borderId="0"/>
    <xf numFmtId="0" fontId="56" fillId="0" borderId="0"/>
    <xf numFmtId="43" fontId="5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9" fontId="56" fillId="0" borderId="0" applyFont="0" applyFill="0" applyBorder="0" applyAlignment="0" applyProtection="0"/>
  </cellStyleXfs>
  <cellXfs count="670">
    <xf numFmtId="0" fontId="0" fillId="0" borderId="0" xfId="0"/>
    <xf numFmtId="0" fontId="8" fillId="2" borderId="0" xfId="4" applyFont="1" applyFill="1"/>
    <xf numFmtId="0" fontId="7" fillId="2" borderId="0" xfId="4" applyFont="1" applyFill="1"/>
    <xf numFmtId="0" fontId="7" fillId="2" borderId="0" xfId="4" applyFill="1"/>
    <xf numFmtId="166" fontId="5" fillId="2" borderId="0" xfId="4" applyNumberFormat="1" applyFont="1" applyFill="1" applyBorder="1" applyAlignment="1">
      <alignment horizontal="center" wrapText="1"/>
    </xf>
    <xf numFmtId="0" fontId="5" fillId="2" borderId="0" xfId="4" applyFont="1" applyFill="1"/>
    <xf numFmtId="166" fontId="8" fillId="2" borderId="0" xfId="6" applyNumberFormat="1" applyFont="1" applyFill="1" applyBorder="1"/>
    <xf numFmtId="0" fontId="5" fillId="2" borderId="0" xfId="5" applyFont="1" applyFill="1" applyBorder="1" applyAlignment="1">
      <alignment horizontal="left"/>
    </xf>
    <xf numFmtId="2" fontId="8" fillId="2" borderId="0" xfId="10" applyNumberFormat="1" applyFont="1" applyFill="1" applyBorder="1"/>
    <xf numFmtId="0" fontId="7" fillId="2" borderId="0" xfId="10" applyFont="1" applyFill="1" applyBorder="1"/>
    <xf numFmtId="0" fontId="5" fillId="2" borderId="0" xfId="10" applyFont="1" applyFill="1" applyBorder="1"/>
    <xf numFmtId="2" fontId="5" fillId="2" borderId="0" xfId="10" applyNumberFormat="1" applyFont="1" applyFill="1" applyBorder="1"/>
    <xf numFmtId="166" fontId="5" fillId="2" borderId="0" xfId="11" applyNumberFormat="1" applyFont="1" applyFill="1" applyBorder="1"/>
    <xf numFmtId="165" fontId="5" fillId="2" borderId="0" xfId="12" applyNumberFormat="1" applyFont="1" applyFill="1" applyBorder="1" applyAlignment="1">
      <alignment horizontal="left"/>
    </xf>
    <xf numFmtId="0" fontId="5" fillId="2" borderId="0" xfId="13" applyFont="1" applyFill="1" applyBorder="1"/>
    <xf numFmtId="165" fontId="12" fillId="2" borderId="0" xfId="14" applyNumberFormat="1" applyFont="1" applyFill="1" applyBorder="1"/>
    <xf numFmtId="165" fontId="5" fillId="2" borderId="0" xfId="13" applyNumberFormat="1" applyFont="1" applyFill="1" applyBorder="1"/>
    <xf numFmtId="168" fontId="12" fillId="2" borderId="0" xfId="14" quotePrefix="1" applyFont="1" applyFill="1" applyBorder="1" applyAlignment="1">
      <alignment horizontal="left"/>
    </xf>
    <xf numFmtId="166" fontId="5" fillId="2" borderId="0" xfId="10" applyNumberFormat="1" applyFont="1" applyFill="1" applyBorder="1"/>
    <xf numFmtId="168" fontId="12" fillId="2" borderId="0" xfId="14" applyFont="1" applyFill="1" applyBorder="1" applyAlignment="1">
      <alignment horizontal="left"/>
    </xf>
    <xf numFmtId="165" fontId="5" fillId="2" borderId="0" xfId="10" applyNumberFormat="1" applyFont="1" applyFill="1" applyBorder="1"/>
    <xf numFmtId="0" fontId="5" fillId="2" borderId="0" xfId="13" applyFont="1" applyFill="1" applyBorder="1" applyAlignment="1">
      <alignment horizontal="left" vertical="center" wrapText="1"/>
    </xf>
    <xf numFmtId="3" fontId="5" fillId="2" borderId="0" xfId="15" applyNumberFormat="1" applyFont="1" applyFill="1" applyBorder="1" applyAlignment="1">
      <alignment horizontal="right" vertical="center"/>
    </xf>
    <xf numFmtId="0" fontId="10" fillId="2" borderId="0" xfId="5" applyFont="1" applyFill="1" applyBorder="1" applyAlignment="1">
      <alignment horizontal="left"/>
    </xf>
    <xf numFmtId="3" fontId="15" fillId="2" borderId="0" xfId="15" applyNumberFormat="1" applyFont="1" applyFill="1" applyBorder="1" applyAlignment="1">
      <alignment horizontal="right" vertical="center"/>
    </xf>
    <xf numFmtId="3" fontId="16" fillId="2" borderId="0" xfId="15" applyNumberFormat="1" applyFont="1" applyFill="1" applyBorder="1" applyAlignment="1">
      <alignment horizontal="right" vertical="center"/>
    </xf>
    <xf numFmtId="0" fontId="9" fillId="2" borderId="0" xfId="13" applyFont="1" applyFill="1" applyBorder="1"/>
    <xf numFmtId="168" fontId="9" fillId="2" borderId="0" xfId="14" quotePrefix="1" applyFont="1" applyFill="1" applyBorder="1" applyAlignment="1">
      <alignment horizontal="left"/>
    </xf>
    <xf numFmtId="1" fontId="9" fillId="2" borderId="0" xfId="14" applyNumberFormat="1" applyFont="1" applyFill="1" applyBorder="1" applyAlignment="1">
      <alignment horizontal="center"/>
    </xf>
    <xf numFmtId="3" fontId="5" fillId="2" borderId="0" xfId="15" applyNumberFormat="1" applyFont="1" applyFill="1" applyBorder="1" applyAlignment="1">
      <alignment horizontal="center"/>
    </xf>
    <xf numFmtId="165" fontId="5" fillId="2" borderId="0" xfId="15" applyNumberFormat="1" applyFont="1" applyFill="1" applyBorder="1" applyAlignment="1">
      <alignment horizontal="center"/>
    </xf>
    <xf numFmtId="0" fontId="9" fillId="2" borderId="0" xfId="16" applyFont="1" applyFill="1" applyBorder="1"/>
    <xf numFmtId="169" fontId="9" fillId="2" borderId="0" xfId="14" applyNumberFormat="1" applyFont="1" applyFill="1" applyBorder="1" applyAlignment="1">
      <alignment horizontal="left"/>
    </xf>
    <xf numFmtId="166" fontId="5" fillId="2" borderId="0" xfId="11" applyNumberFormat="1" applyFont="1" applyFill="1" applyBorder="1" applyAlignment="1">
      <alignment horizontal="center" vertical="center"/>
    </xf>
    <xf numFmtId="0" fontId="26" fillId="2" borderId="0" xfId="48" applyFill="1"/>
    <xf numFmtId="0" fontId="19" fillId="3" borderId="0" xfId="48" applyFont="1" applyFill="1" applyBorder="1" applyAlignment="1"/>
    <xf numFmtId="0" fontId="26" fillId="2" borderId="0" xfId="48" applyFill="1" applyAlignment="1">
      <alignment horizontal="center"/>
    </xf>
    <xf numFmtId="0" fontId="9" fillId="2" borderId="1" xfId="48" applyFont="1" applyFill="1" applyBorder="1" applyAlignment="1">
      <alignment horizontal="center" vertical="center"/>
    </xf>
    <xf numFmtId="0" fontId="9" fillId="2" borderId="1" xfId="48" applyFont="1" applyFill="1" applyBorder="1" applyAlignment="1">
      <alignment horizontal="center" vertical="center" wrapText="1"/>
    </xf>
    <xf numFmtId="0" fontId="9" fillId="2" borderId="0" xfId="4" applyFont="1" applyFill="1" applyBorder="1" applyAlignment="1">
      <alignment vertical="center"/>
    </xf>
    <xf numFmtId="0" fontId="9" fillId="2" borderId="0" xfId="4" applyFont="1" applyFill="1" applyBorder="1" applyAlignment="1">
      <alignment vertical="center" wrapText="1"/>
    </xf>
    <xf numFmtId="0" fontId="27" fillId="2" borderId="0" xfId="48" applyFont="1" applyFill="1"/>
    <xf numFmtId="166" fontId="9" fillId="2" borderId="0" xfId="4" applyNumberFormat="1" applyFont="1" applyFill="1" applyBorder="1" applyAlignment="1">
      <alignment horizontal="center"/>
    </xf>
    <xf numFmtId="166" fontId="9" fillId="2" borderId="0" xfId="4" applyNumberFormat="1" applyFont="1" applyFill="1" applyBorder="1" applyAlignment="1">
      <alignment horizontal="center" wrapText="1"/>
    </xf>
    <xf numFmtId="0" fontId="2" fillId="2" borderId="0" xfId="48" applyFont="1" applyFill="1"/>
    <xf numFmtId="0" fontId="7" fillId="2" borderId="0" xfId="48" applyFont="1" applyFill="1" applyBorder="1"/>
    <xf numFmtId="1" fontId="5" fillId="2" borderId="0" xfId="48" applyNumberFormat="1" applyFont="1" applyFill="1" applyBorder="1" applyAlignment="1"/>
    <xf numFmtId="1" fontId="5" fillId="2" borderId="0" xfId="49" applyNumberFormat="1" applyFont="1" applyFill="1" applyBorder="1" applyAlignment="1"/>
    <xf numFmtId="1" fontId="2" fillId="2" borderId="0" xfId="48" applyNumberFormat="1" applyFont="1" applyFill="1" applyAlignment="1"/>
    <xf numFmtId="166" fontId="5" fillId="2" borderId="0" xfId="48" applyNumberFormat="1" applyFont="1" applyFill="1" applyBorder="1" applyAlignment="1"/>
    <xf numFmtId="171" fontId="2" fillId="2" borderId="0" xfId="48" applyNumberFormat="1" applyFont="1" applyFill="1" applyBorder="1"/>
    <xf numFmtId="1" fontId="2" fillId="2" borderId="0" xfId="48" applyNumberFormat="1" applyFont="1" applyFill="1" applyBorder="1" applyAlignment="1"/>
    <xf numFmtId="166" fontId="2" fillId="2" borderId="0" xfId="48" applyNumberFormat="1" applyFont="1" applyFill="1" applyBorder="1" applyAlignment="1"/>
    <xf numFmtId="0" fontId="2" fillId="0" borderId="0" xfId="48" applyFont="1" applyAlignment="1">
      <alignment horizontal="left" vertical="center"/>
    </xf>
    <xf numFmtId="0" fontId="5" fillId="2" borderId="0" xfId="48" applyFont="1" applyFill="1" applyBorder="1"/>
    <xf numFmtId="0" fontId="26" fillId="2" borderId="0" xfId="48" applyFill="1" applyBorder="1"/>
    <xf numFmtId="0" fontId="29" fillId="2" borderId="0" xfId="48" applyFont="1" applyFill="1"/>
    <xf numFmtId="1" fontId="5" fillId="2" borderId="0" xfId="48" applyNumberFormat="1" applyFont="1" applyFill="1" applyBorder="1" applyAlignment="1">
      <alignment horizontal="center"/>
    </xf>
    <xf numFmtId="1" fontId="5" fillId="2" borderId="0" xfId="49" applyNumberFormat="1" applyFont="1" applyFill="1" applyBorder="1" applyAlignment="1">
      <alignment horizontal="center"/>
    </xf>
    <xf numFmtId="0" fontId="30" fillId="2" borderId="0" xfId="48" applyFont="1" applyFill="1"/>
    <xf numFmtId="1" fontId="2" fillId="2" borderId="0" xfId="48" applyNumberFormat="1" applyFont="1" applyFill="1" applyAlignment="1">
      <alignment horizontal="center"/>
    </xf>
    <xf numFmtId="171" fontId="2" fillId="2" borderId="0" xfId="48" applyNumberFormat="1" applyFont="1" applyFill="1" applyBorder="1" applyAlignment="1">
      <alignment horizontal="center"/>
    </xf>
    <xf numFmtId="1" fontId="2" fillId="2" borderId="0" xfId="48" applyNumberFormat="1" applyFont="1" applyFill="1" applyBorder="1" applyAlignment="1">
      <alignment horizontal="center"/>
    </xf>
    <xf numFmtId="0" fontId="31" fillId="2" borderId="0" xfId="48" applyFont="1" applyFill="1"/>
    <xf numFmtId="0" fontId="5" fillId="2" borderId="0" xfId="48" applyFont="1" applyFill="1" applyAlignment="1">
      <alignment horizontal="left"/>
    </xf>
    <xf numFmtId="0" fontId="4" fillId="2" borderId="0" xfId="48" applyFont="1" applyFill="1" applyBorder="1" applyAlignment="1"/>
    <xf numFmtId="166" fontId="5" fillId="2" borderId="0" xfId="8" applyNumberFormat="1" applyFont="1" applyFill="1" applyBorder="1" applyAlignment="1">
      <alignment horizontal="center"/>
    </xf>
    <xf numFmtId="0" fontId="32" fillId="2" borderId="0" xfId="48" applyFont="1" applyFill="1" applyAlignment="1">
      <alignment horizontal="left" vertical="center"/>
    </xf>
    <xf numFmtId="0" fontId="19" fillId="3" borderId="0" xfId="48" applyFont="1" applyFill="1" applyBorder="1" applyAlignment="1">
      <alignment vertical="center" wrapText="1"/>
    </xf>
    <xf numFmtId="166" fontId="5" fillId="2" borderId="0" xfId="49" applyNumberFormat="1" applyFont="1" applyFill="1" applyBorder="1" applyAlignment="1"/>
    <xf numFmtId="166" fontId="2" fillId="2" borderId="0" xfId="48" applyNumberFormat="1" applyFont="1" applyFill="1" applyAlignment="1"/>
    <xf numFmtId="0" fontId="4" fillId="2" borderId="0" xfId="48" applyFont="1" applyFill="1" applyBorder="1"/>
    <xf numFmtId="166" fontId="4" fillId="2" borderId="0" xfId="6" applyNumberFormat="1" applyFont="1" applyFill="1" applyBorder="1"/>
    <xf numFmtId="165" fontId="5" fillId="2" borderId="0" xfId="9" applyNumberFormat="1" applyFont="1" applyFill="1" applyBorder="1"/>
    <xf numFmtId="0" fontId="10" fillId="2" borderId="0" xfId="4" applyFont="1" applyFill="1"/>
    <xf numFmtId="0" fontId="2" fillId="2" borderId="0" xfId="48" applyFont="1" applyFill="1" applyBorder="1"/>
    <xf numFmtId="166" fontId="2" fillId="2" borderId="0" xfId="48" applyNumberFormat="1" applyFont="1" applyFill="1"/>
    <xf numFmtId="166" fontId="2" fillId="2" borderId="0" xfId="48" applyNumberFormat="1" applyFont="1" applyFill="1" applyBorder="1"/>
    <xf numFmtId="0" fontId="5" fillId="2" borderId="0" xfId="48" applyFont="1" applyFill="1" applyBorder="1" applyAlignment="1">
      <alignment horizontal="center"/>
    </xf>
    <xf numFmtId="166" fontId="4" fillId="0" borderId="0" xfId="6" applyNumberFormat="1" applyFont="1" applyFill="1" applyBorder="1" applyAlignment="1">
      <alignment horizontal="left" vertical="top" wrapText="1"/>
    </xf>
    <xf numFmtId="0" fontId="26" fillId="2" borderId="0" xfId="48" applyFill="1" applyAlignment="1"/>
    <xf numFmtId="0" fontId="3" fillId="2" borderId="5" xfId="48" applyFont="1" applyFill="1" applyBorder="1" applyAlignment="1">
      <alignment horizontal="center" vertical="center" wrapText="1"/>
    </xf>
    <xf numFmtId="14" fontId="2" fillId="2" borderId="0" xfId="48" applyNumberFormat="1" applyFont="1" applyFill="1"/>
    <xf numFmtId="14" fontId="2" fillId="2" borderId="0" xfId="0" applyNumberFormat="1" applyFont="1" applyFill="1" applyAlignment="1">
      <alignment horizontal="right" vertical="center"/>
    </xf>
    <xf numFmtId="14" fontId="5" fillId="2" borderId="0" xfId="18" applyNumberFormat="1" applyFont="1" applyFill="1" applyAlignment="1">
      <alignment horizontal="right" vertical="center"/>
    </xf>
    <xf numFmtId="2" fontId="5" fillId="2" borderId="0" xfId="18" applyNumberFormat="1" applyFont="1" applyFill="1" applyAlignment="1">
      <alignment horizontal="center" vertical="center"/>
    </xf>
    <xf numFmtId="14" fontId="5" fillId="2" borderId="0" xfId="0" applyNumberFormat="1" applyFont="1" applyFill="1"/>
    <xf numFmtId="14" fontId="5" fillId="2" borderId="0" xfId="0" applyNumberFormat="1" applyFont="1" applyFill="1" applyAlignment="1">
      <alignment horizontal="right"/>
    </xf>
    <xf numFmtId="0" fontId="27" fillId="2" borderId="0" xfId="48" applyFont="1" applyFill="1" applyBorder="1"/>
    <xf numFmtId="0" fontId="19" fillId="3" borderId="0" xfId="48" applyFont="1" applyFill="1" applyBorder="1"/>
    <xf numFmtId="14" fontId="5" fillId="2" borderId="0" xfId="0" applyNumberFormat="1" applyFont="1" applyFill="1" applyBorder="1"/>
    <xf numFmtId="14" fontId="5" fillId="2" borderId="0" xfId="0" applyNumberFormat="1" applyFont="1" applyFill="1" applyBorder="1" applyAlignment="1">
      <alignment horizontal="right"/>
    </xf>
    <xf numFmtId="0" fontId="3" fillId="2" borderId="0" xfId="48" applyFont="1" applyFill="1" applyAlignment="1">
      <alignment horizontal="center" vertical="center"/>
    </xf>
    <xf numFmtId="0" fontId="9" fillId="2" borderId="0" xfId="48" applyFont="1" applyFill="1" applyBorder="1" applyAlignment="1">
      <alignment horizontal="center" vertical="center"/>
    </xf>
    <xf numFmtId="14" fontId="2" fillId="2" borderId="0" xfId="48" applyNumberFormat="1" applyFont="1" applyFill="1" applyAlignment="1">
      <alignment horizontal="right"/>
    </xf>
    <xf numFmtId="14" fontId="2" fillId="2" borderId="0" xfId="48" applyNumberFormat="1" applyFont="1" applyFill="1" applyBorder="1" applyAlignment="1">
      <alignment horizontal="right"/>
    </xf>
    <xf numFmtId="2" fontId="2" fillId="2" borderId="0" xfId="48" applyNumberFormat="1" applyFont="1" applyFill="1" applyAlignment="1">
      <alignment horizontal="center"/>
    </xf>
    <xf numFmtId="2" fontId="2" fillId="2" borderId="0" xfId="48" applyNumberFormat="1" applyFont="1" applyFill="1" applyBorder="1" applyAlignment="1">
      <alignment horizontal="center"/>
    </xf>
    <xf numFmtId="0" fontId="9" fillId="2" borderId="0" xfId="48" applyFont="1" applyFill="1" applyBorder="1" applyAlignment="1">
      <alignment horizontal="center" vertical="center" wrapText="1"/>
    </xf>
    <xf numFmtId="0" fontId="3" fillId="2" borderId="0" xfId="48" applyFont="1" applyFill="1" applyBorder="1" applyAlignment="1">
      <alignment horizontal="center" vertical="center" wrapText="1"/>
    </xf>
    <xf numFmtId="0" fontId="5" fillId="2" borderId="0" xfId="48" applyFont="1" applyFill="1" applyBorder="1" applyAlignment="1">
      <alignment horizontal="right" vertical="center"/>
    </xf>
    <xf numFmtId="0" fontId="2" fillId="2" borderId="0" xfId="48" applyFont="1" applyFill="1" applyAlignment="1">
      <alignment vertical="center" wrapText="1"/>
    </xf>
    <xf numFmtId="14" fontId="2" fillId="2" borderId="6" xfId="48" applyNumberFormat="1" applyFont="1" applyFill="1" applyBorder="1" applyAlignment="1">
      <alignment horizontal="center"/>
    </xf>
    <xf numFmtId="14" fontId="2" fillId="2" borderId="0" xfId="48" applyNumberFormat="1" applyFont="1" applyFill="1" applyBorder="1" applyAlignment="1">
      <alignment horizontal="center"/>
    </xf>
    <xf numFmtId="172" fontId="2" fillId="2" borderId="0" xfId="52" applyNumberFormat="1" applyFont="1" applyFill="1" applyBorder="1" applyAlignment="1">
      <alignment horizontal="center" vertical="center"/>
    </xf>
    <xf numFmtId="2" fontId="5" fillId="2" borderId="0" xfId="48" applyNumberFormat="1" applyFont="1" applyFill="1" applyBorder="1" applyAlignment="1">
      <alignment horizontal="center"/>
    </xf>
    <xf numFmtId="0" fontId="2" fillId="2" borderId="0" xfId="0" applyFont="1" applyFill="1"/>
    <xf numFmtId="0" fontId="9" fillId="2" borderId="0" xfId="48" applyFont="1" applyFill="1" applyBorder="1" applyAlignment="1">
      <alignment horizontal="center" vertical="center" wrapText="1"/>
    </xf>
    <xf numFmtId="14" fontId="2" fillId="2" borderId="0" xfId="48" applyNumberFormat="1" applyFont="1" applyFill="1" applyBorder="1"/>
    <xf numFmtId="14" fontId="2" fillId="2" borderId="0" xfId="0" applyNumberFormat="1" applyFont="1" applyFill="1" applyBorder="1" applyAlignment="1">
      <alignment horizontal="right" vertical="center"/>
    </xf>
    <xf numFmtId="2" fontId="5" fillId="2" borderId="0" xfId="18" applyNumberFormat="1" applyFont="1" applyFill="1" applyBorder="1" applyAlignment="1">
      <alignment horizontal="center" vertical="center"/>
    </xf>
    <xf numFmtId="166" fontId="5" fillId="2" borderId="0" xfId="48" applyNumberFormat="1" applyFont="1" applyFill="1" applyBorder="1" applyAlignment="1">
      <alignment horizontal="center"/>
    </xf>
    <xf numFmtId="165" fontId="2" fillId="2" borderId="0" xfId="48" applyNumberFormat="1" applyFont="1" applyFill="1"/>
    <xf numFmtId="3" fontId="2" fillId="2" borderId="0" xfId="48" applyNumberFormat="1" applyFont="1" applyFill="1"/>
    <xf numFmtId="14" fontId="2" fillId="2" borderId="6" xfId="48" applyNumberFormat="1" applyFont="1" applyFill="1" applyBorder="1" applyAlignment="1">
      <alignment horizontal="left"/>
    </xf>
    <xf numFmtId="14" fontId="2" fillId="2" borderId="0" xfId="48" applyNumberFormat="1" applyFont="1" applyFill="1" applyBorder="1" applyAlignment="1">
      <alignment horizontal="left"/>
    </xf>
    <xf numFmtId="2" fontId="2" fillId="2" borderId="0" xfId="52" applyNumberFormat="1" applyFont="1" applyFill="1"/>
    <xf numFmtId="14" fontId="2" fillId="2" borderId="3" xfId="48" applyNumberFormat="1" applyFont="1" applyFill="1" applyBorder="1" applyAlignment="1">
      <alignment horizontal="left"/>
    </xf>
    <xf numFmtId="2" fontId="2" fillId="2" borderId="3" xfId="52" applyNumberFormat="1" applyFont="1" applyFill="1" applyBorder="1"/>
    <xf numFmtId="2" fontId="5" fillId="2" borderId="0" xfId="48" applyNumberFormat="1" applyFont="1" applyFill="1" applyAlignment="1">
      <alignment horizontal="center"/>
    </xf>
    <xf numFmtId="2" fontId="5" fillId="2" borderId="0" xfId="48" applyNumberFormat="1" applyFont="1" applyFill="1"/>
    <xf numFmtId="2" fontId="5" fillId="2" borderId="0" xfId="48" applyNumberFormat="1" applyFont="1" applyFill="1" applyAlignment="1">
      <alignment vertical="center" wrapText="1"/>
    </xf>
    <xf numFmtId="0" fontId="31" fillId="2" borderId="7" xfId="53" applyFont="1" applyFill="1" applyBorder="1"/>
    <xf numFmtId="0" fontId="35" fillId="2" borderId="7" xfId="53" applyFont="1" applyFill="1" applyBorder="1"/>
    <xf numFmtId="0" fontId="36" fillId="2" borderId="7" xfId="53" applyFont="1" applyFill="1" applyBorder="1"/>
    <xf numFmtId="0" fontId="31" fillId="2" borderId="8" xfId="53" applyFont="1" applyFill="1" applyBorder="1"/>
    <xf numFmtId="0" fontId="6" fillId="2" borderId="8" xfId="53" applyFont="1" applyFill="1" applyBorder="1"/>
    <xf numFmtId="0" fontId="35" fillId="2" borderId="8" xfId="53" applyFont="1" applyFill="1" applyBorder="1"/>
    <xf numFmtId="0" fontId="3" fillId="2" borderId="10" xfId="53" applyFont="1" applyFill="1" applyBorder="1"/>
    <xf numFmtId="0" fontId="3" fillId="2" borderId="7" xfId="53" applyFont="1" applyFill="1" applyBorder="1"/>
    <xf numFmtId="0" fontId="2" fillId="2" borderId="9" xfId="53" applyFont="1" applyFill="1" applyBorder="1"/>
    <xf numFmtId="0" fontId="2" fillId="2" borderId="7" xfId="53" applyFont="1" applyFill="1" applyBorder="1"/>
    <xf numFmtId="166" fontId="2" fillId="2" borderId="7" xfId="53" applyNumberFormat="1" applyFont="1" applyFill="1" applyBorder="1"/>
    <xf numFmtId="166" fontId="5" fillId="2" borderId="7" xfId="53" applyNumberFormat="1" applyFont="1" applyFill="1" applyBorder="1"/>
    <xf numFmtId="0" fontId="2" fillId="2" borderId="8" xfId="53" applyFont="1" applyFill="1" applyBorder="1"/>
    <xf numFmtId="166" fontId="2" fillId="2" borderId="9" xfId="53" applyNumberFormat="1" applyFont="1" applyFill="1" applyBorder="1"/>
    <xf numFmtId="166" fontId="3" fillId="2" borderId="7" xfId="53" applyNumberFormat="1" applyFont="1" applyFill="1" applyBorder="1"/>
    <xf numFmtId="0" fontId="37" fillId="2" borderId="7" xfId="53" applyFont="1" applyFill="1" applyBorder="1"/>
    <xf numFmtId="165" fontId="36" fillId="2" borderId="7" xfId="53" applyNumberFormat="1" applyFont="1" applyFill="1" applyBorder="1"/>
    <xf numFmtId="165" fontId="31" fillId="2" borderId="7" xfId="53" applyNumberFormat="1" applyFont="1" applyFill="1" applyBorder="1"/>
    <xf numFmtId="165" fontId="31" fillId="2" borderId="8" xfId="53" applyNumberFormat="1" applyFont="1" applyFill="1" applyBorder="1"/>
    <xf numFmtId="0" fontId="38" fillId="2" borderId="8" xfId="55" applyFont="1" applyFill="1" applyBorder="1" applyAlignment="1">
      <alignment horizontal="left" vertical="top"/>
    </xf>
    <xf numFmtId="0" fontId="2" fillId="2" borderId="10" xfId="53" applyFont="1" applyFill="1" applyBorder="1"/>
    <xf numFmtId="165" fontId="2" fillId="2" borderId="7" xfId="53" applyNumberFormat="1" applyFont="1" applyFill="1" applyBorder="1"/>
    <xf numFmtId="165" fontId="2" fillId="2" borderId="9" xfId="53" applyNumberFormat="1" applyFont="1" applyFill="1" applyBorder="1"/>
    <xf numFmtId="165" fontId="3" fillId="2" borderId="7" xfId="53" applyNumberFormat="1" applyFont="1" applyFill="1" applyBorder="1"/>
    <xf numFmtId="14" fontId="34" fillId="2" borderId="7" xfId="53" applyNumberFormat="1" applyFont="1" applyFill="1" applyBorder="1"/>
    <xf numFmtId="14" fontId="2" fillId="2" borderId="7" xfId="53" applyNumberFormat="1" applyFont="1" applyFill="1" applyBorder="1" applyAlignment="1">
      <alignment vertical="center"/>
    </xf>
    <xf numFmtId="166" fontId="2" fillId="2" borderId="7" xfId="53" applyNumberFormat="1" applyFont="1" applyFill="1" applyBorder="1" applyAlignment="1">
      <alignment vertical="center"/>
    </xf>
    <xf numFmtId="166" fontId="2" fillId="2" borderId="8" xfId="53" applyNumberFormat="1" applyFont="1" applyFill="1" applyBorder="1" applyAlignment="1">
      <alignment vertical="center"/>
    </xf>
    <xf numFmtId="14" fontId="2" fillId="2" borderId="9" xfId="53" applyNumberFormat="1" applyFont="1" applyFill="1" applyBorder="1" applyAlignment="1">
      <alignment vertical="center"/>
    </xf>
    <xf numFmtId="166" fontId="2" fillId="2" borderId="9" xfId="53" applyNumberFormat="1" applyFont="1" applyFill="1" applyBorder="1" applyAlignment="1">
      <alignment vertical="center"/>
    </xf>
    <xf numFmtId="0" fontId="4" fillId="2" borderId="8" xfId="55" applyFont="1" applyFill="1" applyBorder="1" applyAlignment="1">
      <alignment horizontal="left" vertical="top"/>
    </xf>
    <xf numFmtId="14" fontId="2" fillId="2" borderId="10" xfId="53" applyNumberFormat="1" applyFont="1" applyFill="1" applyBorder="1" applyAlignment="1">
      <alignment vertical="center"/>
    </xf>
    <xf numFmtId="166" fontId="2" fillId="2" borderId="10" xfId="53" applyNumberFormat="1" applyFont="1" applyFill="1" applyBorder="1" applyAlignment="1">
      <alignment vertical="center"/>
    </xf>
    <xf numFmtId="14" fontId="6" fillId="2" borderId="8" xfId="53" applyNumberFormat="1" applyFont="1" applyFill="1" applyBorder="1" applyAlignment="1">
      <alignment vertical="center"/>
    </xf>
    <xf numFmtId="0" fontId="2" fillId="2" borderId="0" xfId="53" applyFont="1" applyFill="1"/>
    <xf numFmtId="3" fontId="2" fillId="2" borderId="0" xfId="53" applyNumberFormat="1" applyFont="1" applyFill="1"/>
    <xf numFmtId="3" fontId="2" fillId="2" borderId="0" xfId="53" applyNumberFormat="1" applyFont="1" applyFill="1" applyAlignment="1">
      <alignment horizontal="center" vertical="center"/>
    </xf>
    <xf numFmtId="0" fontId="2" fillId="2" borderId="0" xfId="53" applyFont="1" applyFill="1" applyAlignment="1">
      <alignment horizontal="center" vertical="center"/>
    </xf>
    <xf numFmtId="173" fontId="2" fillId="2" borderId="0" xfId="53" applyNumberFormat="1" applyFont="1" applyFill="1" applyAlignment="1">
      <alignment horizontal="center" vertical="center"/>
    </xf>
    <xf numFmtId="0" fontId="36" fillId="2" borderId="0" xfId="53" applyFont="1" applyFill="1"/>
    <xf numFmtId="0" fontId="5" fillId="2" borderId="0" xfId="48" applyFont="1" applyFill="1" applyBorder="1" applyAlignment="1">
      <alignment horizontal="left"/>
    </xf>
    <xf numFmtId="2" fontId="5" fillId="2" borderId="0" xfId="18" applyNumberFormat="1" applyFont="1" applyFill="1" applyAlignment="1">
      <alignment horizontal="right" vertical="center"/>
    </xf>
    <xf numFmtId="0" fontId="2" fillId="2" borderId="11" xfId="53" applyFont="1" applyFill="1" applyBorder="1"/>
    <xf numFmtId="0" fontId="2" fillId="2" borderId="12" xfId="53" applyFont="1" applyFill="1" applyBorder="1"/>
    <xf numFmtId="0" fontId="2" fillId="2" borderId="13" xfId="53" applyFont="1" applyFill="1" applyBorder="1"/>
    <xf numFmtId="14" fontId="2" fillId="2" borderId="8" xfId="53" applyNumberFormat="1" applyFont="1" applyFill="1" applyBorder="1" applyAlignment="1">
      <alignment vertical="center"/>
    </xf>
    <xf numFmtId="14" fontId="2" fillId="2" borderId="0" xfId="53" applyNumberFormat="1" applyFont="1" applyFill="1" applyBorder="1" applyAlignment="1">
      <alignment vertical="center"/>
    </xf>
    <xf numFmtId="166" fontId="2" fillId="2" borderId="0" xfId="53" applyNumberFormat="1" applyFont="1" applyFill="1" applyBorder="1" applyAlignment="1">
      <alignment vertical="center"/>
    </xf>
    <xf numFmtId="14" fontId="2" fillId="2" borderId="2" xfId="0" applyNumberFormat="1" applyFont="1" applyFill="1" applyBorder="1" applyAlignment="1">
      <alignment horizontal="right" vertical="center"/>
    </xf>
    <xf numFmtId="2" fontId="5" fillId="2" borderId="2" xfId="18" applyNumberFormat="1" applyFont="1" applyFill="1" applyBorder="1" applyAlignment="1">
      <alignment horizontal="right" vertical="center"/>
    </xf>
    <xf numFmtId="0" fontId="3" fillId="2" borderId="1" xfId="48" applyFont="1" applyFill="1" applyBorder="1" applyAlignment="1">
      <alignment horizontal="center" vertical="center" wrapText="1"/>
    </xf>
    <xf numFmtId="14" fontId="2" fillId="2" borderId="2" xfId="48" applyNumberFormat="1" applyFont="1" applyFill="1" applyBorder="1"/>
    <xf numFmtId="166" fontId="2" fillId="2" borderId="2" xfId="48" applyNumberFormat="1" applyFont="1" applyFill="1" applyBorder="1"/>
    <xf numFmtId="0" fontId="5" fillId="2" borderId="14" xfId="48" applyFont="1" applyFill="1" applyBorder="1"/>
    <xf numFmtId="0" fontId="9" fillId="2" borderId="1" xfId="48" applyFont="1" applyFill="1" applyBorder="1" applyAlignment="1">
      <alignment horizontal="center" vertical="center" wrapText="1"/>
    </xf>
    <xf numFmtId="0" fontId="5" fillId="2" borderId="1" xfId="48" applyFont="1" applyFill="1" applyBorder="1"/>
    <xf numFmtId="0" fontId="5" fillId="2" borderId="1" xfId="48" applyFont="1" applyFill="1" applyBorder="1" applyAlignment="1">
      <alignment horizontal="right"/>
    </xf>
    <xf numFmtId="0" fontId="2" fillId="2" borderId="1" xfId="48" applyFont="1" applyFill="1" applyBorder="1" applyAlignment="1">
      <alignment horizontal="right"/>
    </xf>
    <xf numFmtId="0" fontId="5" fillId="2" borderId="0" xfId="48" applyFont="1" applyFill="1"/>
    <xf numFmtId="166" fontId="5" fillId="2" borderId="0" xfId="48" applyNumberFormat="1" applyFont="1" applyFill="1" applyAlignment="1">
      <alignment horizontal="right"/>
    </xf>
    <xf numFmtId="166" fontId="2" fillId="2" borderId="0" xfId="48" applyNumberFormat="1" applyFont="1" applyFill="1" applyAlignment="1">
      <alignment horizontal="right"/>
    </xf>
    <xf numFmtId="0" fontId="5" fillId="0" borderId="2" xfId="48" applyFont="1" applyBorder="1"/>
    <xf numFmtId="166" fontId="5" fillId="2" borderId="2" xfId="48" applyNumberFormat="1" applyFont="1" applyFill="1" applyBorder="1" applyAlignment="1">
      <alignment horizontal="right"/>
    </xf>
    <xf numFmtId="166" fontId="2" fillId="2" borderId="2" xfId="48" applyNumberFormat="1" applyFont="1" applyFill="1" applyBorder="1" applyAlignment="1">
      <alignment horizontal="right"/>
    </xf>
    <xf numFmtId="14" fontId="5" fillId="2" borderId="2" xfId="18" applyNumberFormat="1" applyFont="1" applyFill="1" applyBorder="1" applyAlignment="1">
      <alignment horizontal="right" vertical="center"/>
    </xf>
    <xf numFmtId="2" fontId="5" fillId="2" borderId="2" xfId="18" applyNumberFormat="1" applyFont="1" applyFill="1" applyBorder="1" applyAlignment="1">
      <alignment horizontal="center" vertical="center"/>
    </xf>
    <xf numFmtId="0" fontId="19" fillId="3" borderId="2" xfId="48" applyFont="1" applyFill="1" applyBorder="1"/>
    <xf numFmtId="0" fontId="26" fillId="2" borderId="2" xfId="48" applyFill="1" applyBorder="1"/>
    <xf numFmtId="0" fontId="9" fillId="2" borderId="0" xfId="48" applyFont="1" applyFill="1" applyAlignment="1">
      <alignment horizontal="center" vertical="center" wrapText="1"/>
    </xf>
    <xf numFmtId="14" fontId="5" fillId="2" borderId="2" xfId="0" applyNumberFormat="1" applyFont="1" applyFill="1" applyBorder="1" applyAlignment="1">
      <alignment horizontal="right"/>
    </xf>
    <xf numFmtId="1" fontId="2" fillId="2" borderId="2" xfId="48" applyNumberFormat="1" applyFont="1" applyFill="1" applyBorder="1" applyAlignment="1"/>
    <xf numFmtId="1" fontId="2" fillId="2" borderId="2" xfId="48" applyNumberFormat="1" applyFont="1" applyFill="1" applyBorder="1"/>
    <xf numFmtId="14" fontId="5" fillId="2" borderId="2" xfId="0" applyNumberFormat="1" applyFont="1" applyFill="1" applyBorder="1"/>
    <xf numFmtId="2" fontId="2" fillId="2" borderId="2" xfId="48" applyNumberFormat="1" applyFont="1" applyFill="1" applyBorder="1" applyAlignment="1">
      <alignment horizontal="center"/>
    </xf>
    <xf numFmtId="1" fontId="2" fillId="2" borderId="2" xfId="48" applyNumberFormat="1" applyFont="1" applyFill="1" applyBorder="1" applyAlignment="1">
      <alignment horizontal="center"/>
    </xf>
    <xf numFmtId="2" fontId="8" fillId="2" borderId="0" xfId="10" applyNumberFormat="1" applyFont="1" applyFill="1"/>
    <xf numFmtId="0" fontId="7" fillId="2" borderId="0" xfId="10" applyFont="1" applyFill="1"/>
    <xf numFmtId="0" fontId="7" fillId="2" borderId="2" xfId="10" applyFont="1" applyFill="1" applyBorder="1"/>
    <xf numFmtId="2" fontId="5" fillId="2" borderId="1" xfId="10" applyNumberFormat="1" applyFont="1" applyFill="1" applyBorder="1"/>
    <xf numFmtId="166" fontId="9" fillId="2" borderId="1" xfId="11" applyNumberFormat="1" applyFont="1" applyFill="1" applyBorder="1" applyAlignment="1">
      <alignment vertical="center"/>
    </xf>
    <xf numFmtId="0" fontId="9" fillId="2" borderId="1" xfId="10" applyFont="1" applyFill="1" applyBorder="1" applyAlignment="1">
      <alignment vertical="center"/>
    </xf>
    <xf numFmtId="2" fontId="5" fillId="2" borderId="0" xfId="10" applyNumberFormat="1" applyFont="1" applyFill="1"/>
    <xf numFmtId="166" fontId="5" fillId="2" borderId="0" xfId="10" applyNumberFormat="1" applyFont="1" applyFill="1"/>
    <xf numFmtId="2" fontId="5" fillId="2" borderId="2" xfId="10" applyNumberFormat="1" applyFont="1" applyFill="1" applyBorder="1"/>
    <xf numFmtId="166" fontId="5" fillId="2" borderId="2" xfId="11" applyNumberFormat="1" applyFont="1" applyFill="1" applyBorder="1" applyAlignment="1">
      <alignment horizontal="center" vertical="center"/>
    </xf>
    <xf numFmtId="166" fontId="5" fillId="2" borderId="2" xfId="10" applyNumberFormat="1" applyFont="1" applyFill="1" applyBorder="1"/>
    <xf numFmtId="165" fontId="5" fillId="2" borderId="2" xfId="12" applyNumberFormat="1" applyFont="1" applyFill="1" applyBorder="1" applyAlignment="1">
      <alignment horizontal="left"/>
    </xf>
    <xf numFmtId="166" fontId="5" fillId="2" borderId="2" xfId="8" applyNumberFormat="1" applyFont="1" applyFill="1" applyBorder="1" applyAlignment="1">
      <alignment horizontal="center"/>
    </xf>
    <xf numFmtId="0" fontId="5" fillId="2" borderId="16" xfId="48" applyFont="1" applyFill="1" applyBorder="1"/>
    <xf numFmtId="166" fontId="5" fillId="2" borderId="16" xfId="8" applyNumberFormat="1" applyFont="1" applyFill="1" applyBorder="1" applyAlignment="1">
      <alignment horizontal="center"/>
    </xf>
    <xf numFmtId="166" fontId="5" fillId="2" borderId="16" xfId="48" applyNumberFormat="1" applyFont="1" applyFill="1" applyBorder="1" applyAlignment="1">
      <alignment horizontal="center"/>
    </xf>
    <xf numFmtId="166" fontId="2" fillId="2" borderId="16" xfId="48" applyNumberFormat="1" applyFont="1" applyFill="1" applyBorder="1"/>
    <xf numFmtId="0" fontId="28" fillId="3" borderId="1" xfId="48" applyFont="1" applyFill="1" applyBorder="1" applyAlignment="1">
      <alignment horizontal="center" vertical="center"/>
    </xf>
    <xf numFmtId="166" fontId="2" fillId="2" borderId="2" xfId="48" applyNumberFormat="1" applyFont="1" applyFill="1" applyBorder="1" applyAlignment="1"/>
    <xf numFmtId="0" fontId="2" fillId="2" borderId="2" xfId="48" applyFont="1" applyFill="1" applyBorder="1"/>
    <xf numFmtId="3" fontId="2" fillId="2" borderId="2" xfId="48" applyNumberFormat="1" applyFont="1" applyFill="1" applyBorder="1"/>
    <xf numFmtId="165" fontId="2" fillId="2" borderId="2" xfId="48" applyNumberFormat="1" applyFont="1" applyFill="1" applyBorder="1"/>
    <xf numFmtId="0" fontId="5" fillId="2" borderId="2" xfId="48" applyFont="1" applyFill="1" applyBorder="1" applyAlignment="1">
      <alignment horizontal="left"/>
    </xf>
    <xf numFmtId="166" fontId="5" fillId="2" borderId="2" xfId="48" applyNumberFormat="1" applyFont="1" applyFill="1" applyBorder="1" applyAlignment="1">
      <alignment horizontal="center"/>
    </xf>
    <xf numFmtId="0" fontId="26" fillId="2" borderId="16" xfId="48" applyFill="1" applyBorder="1"/>
    <xf numFmtId="14" fontId="2" fillId="2" borderId="2" xfId="48" applyNumberFormat="1" applyFont="1" applyFill="1" applyBorder="1" applyAlignment="1">
      <alignment horizontal="right"/>
    </xf>
    <xf numFmtId="2" fontId="5" fillId="2" borderId="2" xfId="48" applyNumberFormat="1" applyFont="1" applyFill="1" applyBorder="1" applyAlignment="1">
      <alignment horizontal="center"/>
    </xf>
    <xf numFmtId="2" fontId="5" fillId="2" borderId="2" xfId="48" applyNumberFormat="1" applyFont="1" applyFill="1" applyBorder="1"/>
    <xf numFmtId="0" fontId="2" fillId="2" borderId="18" xfId="53" applyFont="1" applyFill="1" applyBorder="1"/>
    <xf numFmtId="165" fontId="2" fillId="2" borderId="18" xfId="53" applyNumberFormat="1" applyFont="1" applyFill="1" applyBorder="1"/>
    <xf numFmtId="14" fontId="3" fillId="2" borderId="18" xfId="53" applyNumberFormat="1" applyFont="1" applyFill="1" applyBorder="1"/>
    <xf numFmtId="0" fontId="2" fillId="2" borderId="17" xfId="53" applyFont="1" applyFill="1" applyBorder="1"/>
    <xf numFmtId="165" fontId="2" fillId="2" borderId="17" xfId="53" applyNumberFormat="1" applyFont="1" applyFill="1" applyBorder="1"/>
    <xf numFmtId="0" fontId="5" fillId="2" borderId="9" xfId="54" applyFont="1" applyFill="1" applyBorder="1" applyProtection="1">
      <protection locked="0"/>
    </xf>
    <xf numFmtId="166" fontId="5" fillId="2" borderId="9" xfId="54" applyNumberFormat="1" applyFont="1" applyFill="1" applyBorder="1" applyAlignment="1" applyProtection="1">
      <alignment horizontal="right"/>
      <protection locked="0"/>
    </xf>
    <xf numFmtId="166" fontId="5" fillId="2" borderId="9" xfId="53" applyNumberFormat="1" applyFont="1" applyFill="1" applyBorder="1"/>
    <xf numFmtId="0" fontId="3" fillId="2" borderId="18" xfId="53" applyFont="1" applyFill="1" applyBorder="1"/>
    <xf numFmtId="0" fontId="9" fillId="2" borderId="18" xfId="53" applyFont="1" applyFill="1" applyBorder="1"/>
    <xf numFmtId="166" fontId="2" fillId="2" borderId="17" xfId="53" applyNumberFormat="1" applyFont="1" applyFill="1" applyBorder="1"/>
    <xf numFmtId="14" fontId="3" fillId="2" borderId="18" xfId="53" applyNumberFormat="1" applyFont="1" applyFill="1" applyBorder="1" applyAlignment="1">
      <alignment vertical="center"/>
    </xf>
    <xf numFmtId="1" fontId="3" fillId="2" borderId="18" xfId="53" applyNumberFormat="1" applyFont="1" applyFill="1" applyBorder="1" applyAlignment="1">
      <alignment horizontal="center" vertical="center"/>
    </xf>
    <xf numFmtId="14" fontId="2" fillId="2" borderId="17" xfId="53" applyNumberFormat="1" applyFont="1" applyFill="1" applyBorder="1" applyAlignment="1">
      <alignment vertical="center"/>
    </xf>
    <xf numFmtId="166" fontId="2" fillId="2" borderId="17" xfId="53" applyNumberFormat="1" applyFont="1" applyFill="1" applyBorder="1" applyAlignment="1">
      <alignment vertical="center"/>
    </xf>
    <xf numFmtId="0" fontId="2" fillId="2" borderId="0" xfId="53" applyFont="1" applyFill="1" applyBorder="1"/>
    <xf numFmtId="0" fontId="3" fillId="2" borderId="0" xfId="53" applyFont="1" applyFill="1" applyBorder="1" applyAlignment="1">
      <alignment vertical="center"/>
    </xf>
    <xf numFmtId="0" fontId="2" fillId="2" borderId="0" xfId="53" applyFont="1" applyFill="1" applyBorder="1" applyAlignment="1">
      <alignment horizontal="center" vertical="center" wrapText="1"/>
    </xf>
    <xf numFmtId="0" fontId="3" fillId="2" borderId="0" xfId="53" applyFont="1" applyFill="1" applyBorder="1"/>
    <xf numFmtId="3" fontId="2" fillId="2" borderId="0" xfId="53" applyNumberFormat="1" applyFont="1" applyFill="1" applyBorder="1" applyAlignment="1">
      <alignment horizontal="center" vertical="center"/>
    </xf>
    <xf numFmtId="0" fontId="2" fillId="2" borderId="0" xfId="53" applyFont="1" applyFill="1" applyBorder="1" applyAlignment="1">
      <alignment horizontal="center" vertical="center"/>
    </xf>
    <xf numFmtId="173" fontId="2" fillId="2" borderId="0" xfId="53" applyNumberFormat="1" applyFont="1" applyFill="1" applyBorder="1" applyAlignment="1">
      <alignment horizontal="center" vertical="center"/>
    </xf>
    <xf numFmtId="0" fontId="3" fillId="2" borderId="1" xfId="53" applyFont="1" applyFill="1" applyBorder="1" applyAlignment="1">
      <alignment vertical="center"/>
    </xf>
    <xf numFmtId="0" fontId="2" fillId="2" borderId="1" xfId="53" applyFont="1" applyFill="1" applyBorder="1"/>
    <xf numFmtId="0" fontId="3" fillId="2" borderId="1" xfId="53" applyFont="1" applyFill="1" applyBorder="1"/>
    <xf numFmtId="0" fontId="3" fillId="2" borderId="16" xfId="53" applyFont="1" applyFill="1" applyBorder="1"/>
    <xf numFmtId="3" fontId="2" fillId="2" borderId="16" xfId="53" applyNumberFormat="1" applyFont="1" applyFill="1" applyBorder="1" applyAlignment="1">
      <alignment horizontal="center" vertical="center"/>
    </xf>
    <xf numFmtId="0" fontId="2" fillId="2" borderId="16" xfId="53" applyFont="1" applyFill="1" applyBorder="1" applyAlignment="1">
      <alignment horizontal="center" vertical="center"/>
    </xf>
    <xf numFmtId="173" fontId="2" fillId="2" borderId="16" xfId="53" applyNumberFormat="1" applyFont="1" applyFill="1" applyBorder="1" applyAlignment="1">
      <alignment horizontal="center" vertical="center"/>
    </xf>
    <xf numFmtId="0" fontId="2" fillId="2" borderId="2" xfId="53" applyFont="1" applyFill="1" applyBorder="1"/>
    <xf numFmtId="3" fontId="2" fillId="2" borderId="2" xfId="53" applyNumberFormat="1" applyFont="1" applyFill="1" applyBorder="1"/>
    <xf numFmtId="3" fontId="2" fillId="2" borderId="0" xfId="53" applyNumberFormat="1" applyFont="1" applyFill="1" applyBorder="1"/>
    <xf numFmtId="0" fontId="39" fillId="0" borderId="0" xfId="48" applyFont="1"/>
    <xf numFmtId="166" fontId="8" fillId="2" borderId="0" xfId="6" applyNumberFormat="1" applyFont="1" applyFill="1"/>
    <xf numFmtId="166" fontId="4" fillId="2" borderId="0" xfId="6" applyNumberFormat="1" applyFont="1" applyFill="1"/>
    <xf numFmtId="0" fontId="40" fillId="0" borderId="0" xfId="48" applyFont="1" applyAlignment="1">
      <alignment horizontal="center" vertical="center" wrapText="1"/>
    </xf>
    <xf numFmtId="2" fontId="39" fillId="0" borderId="0" xfId="48" applyNumberFormat="1" applyFont="1"/>
    <xf numFmtId="166" fontId="39" fillId="0" borderId="0" xfId="48" applyNumberFormat="1" applyFont="1"/>
    <xf numFmtId="0" fontId="39" fillId="2" borderId="0" xfId="48" applyFont="1" applyFill="1"/>
    <xf numFmtId="0" fontId="42" fillId="0" borderId="0" xfId="58"/>
    <xf numFmtId="0" fontId="19" fillId="3" borderId="0" xfId="48" applyFont="1" applyFill="1"/>
    <xf numFmtId="14" fontId="2" fillId="2" borderId="0" xfId="48" applyNumberFormat="1" applyFont="1" applyFill="1" applyAlignment="1">
      <alignment horizontal="right" vertical="center"/>
    </xf>
    <xf numFmtId="2" fontId="5" fillId="2" borderId="0" xfId="59" applyNumberFormat="1" applyFont="1" applyFill="1" applyAlignment="1">
      <alignment horizontal="center" vertical="center"/>
    </xf>
    <xf numFmtId="2" fontId="42" fillId="0" borderId="0" xfId="58" applyNumberFormat="1"/>
    <xf numFmtId="0" fontId="9" fillId="2" borderId="16" xfId="48" applyFont="1" applyFill="1" applyBorder="1" applyAlignment="1">
      <alignment horizontal="center" vertical="center"/>
    </xf>
    <xf numFmtId="0" fontId="9" fillId="2" borderId="16" xfId="48" applyFont="1" applyFill="1" applyBorder="1" applyAlignment="1">
      <alignment horizontal="center" vertical="center" wrapText="1"/>
    </xf>
    <xf numFmtId="0" fontId="26" fillId="0" borderId="0" xfId="48"/>
    <xf numFmtId="166" fontId="4" fillId="0" borderId="0" xfId="6" applyNumberFormat="1" applyFont="1" applyAlignment="1">
      <alignment horizontal="left" vertical="top"/>
    </xf>
    <xf numFmtId="1" fontId="26" fillId="0" borderId="0" xfId="48" applyNumberFormat="1"/>
    <xf numFmtId="0" fontId="44" fillId="0" borderId="5" xfId="48" applyFont="1" applyBorder="1" applyAlignment="1">
      <alignment wrapText="1"/>
    </xf>
    <xf numFmtId="2" fontId="26" fillId="0" borderId="0" xfId="48" applyNumberFormat="1"/>
    <xf numFmtId="9" fontId="0" fillId="0" borderId="0" xfId="60" applyFont="1"/>
    <xf numFmtId="9" fontId="5" fillId="2" borderId="0" xfId="60" applyFont="1" applyFill="1" applyAlignment="1">
      <alignment horizontal="center" vertical="center"/>
    </xf>
    <xf numFmtId="9" fontId="26" fillId="0" borderId="0" xfId="48" applyNumberFormat="1"/>
    <xf numFmtId="0" fontId="44" fillId="0" borderId="0" xfId="48" applyFont="1" applyAlignment="1">
      <alignment wrapText="1"/>
    </xf>
    <xf numFmtId="1" fontId="5" fillId="2" borderId="0" xfId="59" applyNumberFormat="1" applyFont="1" applyFill="1" applyAlignment="1">
      <alignment horizontal="center" vertical="center"/>
    </xf>
    <xf numFmtId="9" fontId="2" fillId="0" borderId="16" xfId="48" applyNumberFormat="1" applyFont="1" applyBorder="1"/>
    <xf numFmtId="9" fontId="2" fillId="0" borderId="0" xfId="48" applyNumberFormat="1" applyFont="1"/>
    <xf numFmtId="2" fontId="5" fillId="2" borderId="2" xfId="59" applyNumberFormat="1" applyFont="1" applyFill="1" applyBorder="1" applyAlignment="1">
      <alignment horizontal="center" vertical="center"/>
    </xf>
    <xf numFmtId="1" fontId="5" fillId="2" borderId="2" xfId="59" applyNumberFormat="1" applyFont="1" applyFill="1" applyBorder="1" applyAlignment="1">
      <alignment horizontal="center" vertical="center"/>
    </xf>
    <xf numFmtId="9" fontId="2" fillId="0" borderId="2" xfId="48" applyNumberFormat="1" applyFont="1" applyBorder="1"/>
    <xf numFmtId="0" fontId="2" fillId="0" borderId="0" xfId="48" applyFont="1"/>
    <xf numFmtId="0" fontId="43" fillId="0" borderId="0" xfId="61"/>
    <xf numFmtId="2" fontId="43" fillId="0" borderId="0" xfId="61" applyNumberFormat="1"/>
    <xf numFmtId="14" fontId="2" fillId="2" borderId="2" xfId="48" applyNumberFormat="1" applyFont="1" applyFill="1" applyBorder="1" applyAlignment="1">
      <alignment horizontal="right" vertical="center"/>
    </xf>
    <xf numFmtId="0" fontId="45" fillId="0" borderId="0" xfId="48" applyFont="1"/>
    <xf numFmtId="9" fontId="5" fillId="2" borderId="2" xfId="60" applyFont="1" applyFill="1" applyBorder="1" applyAlignment="1">
      <alignment horizontal="center" vertical="center"/>
    </xf>
    <xf numFmtId="0" fontId="39" fillId="2" borderId="0" xfId="62" applyFont="1" applyFill="1"/>
    <xf numFmtId="0" fontId="40" fillId="2" borderId="0" xfId="62" applyFont="1" applyFill="1" applyAlignment="1">
      <alignment horizontal="center" vertical="center"/>
    </xf>
    <xf numFmtId="0" fontId="39" fillId="0" borderId="0" xfId="48" applyFont="1" applyAlignment="1">
      <alignment horizontal="center"/>
    </xf>
    <xf numFmtId="2" fontId="5" fillId="2" borderId="0" xfId="60" applyNumberFormat="1" applyFont="1" applyFill="1" applyAlignment="1">
      <alignment horizontal="center" vertical="center"/>
    </xf>
    <xf numFmtId="2" fontId="39" fillId="0" borderId="0" xfId="48" applyNumberFormat="1" applyFont="1" applyAlignment="1">
      <alignment horizontal="center"/>
    </xf>
    <xf numFmtId="2" fontId="5" fillId="2" borderId="2" xfId="60" applyNumberFormat="1" applyFont="1" applyFill="1" applyBorder="1" applyAlignment="1">
      <alignment horizontal="center" vertical="center"/>
    </xf>
    <xf numFmtId="0" fontId="47" fillId="2" borderId="0" xfId="63" applyFont="1" applyFill="1" applyAlignment="1">
      <alignment horizontal="left"/>
    </xf>
    <xf numFmtId="0" fontId="46" fillId="2" borderId="0" xfId="63" applyFill="1"/>
    <xf numFmtId="172" fontId="2" fillId="2" borderId="16" xfId="64" applyNumberFormat="1" applyFont="1" applyFill="1" applyBorder="1"/>
    <xf numFmtId="10" fontId="46" fillId="2" borderId="0" xfId="63" applyNumberFormat="1" applyFill="1"/>
    <xf numFmtId="2" fontId="46" fillId="2" borderId="0" xfId="63" applyNumberFormat="1" applyFill="1"/>
    <xf numFmtId="9" fontId="46" fillId="2" borderId="0" xfId="60" applyFont="1" applyFill="1"/>
    <xf numFmtId="172" fontId="2" fillId="2" borderId="0" xfId="64" applyNumberFormat="1" applyFont="1" applyFill="1" applyBorder="1"/>
    <xf numFmtId="172" fontId="2" fillId="2" borderId="2" xfId="64" applyNumberFormat="1" applyFont="1" applyFill="1" applyBorder="1"/>
    <xf numFmtId="14" fontId="46" fillId="2" borderId="0" xfId="48" applyNumberFormat="1" applyFont="1" applyFill="1"/>
    <xf numFmtId="0" fontId="46" fillId="2" borderId="0" xfId="48" applyFont="1" applyFill="1"/>
    <xf numFmtId="172" fontId="46" fillId="2" borderId="0" xfId="48" applyNumberFormat="1" applyFont="1" applyFill="1"/>
    <xf numFmtId="10" fontId="5" fillId="2" borderId="0" xfId="60" applyNumberFormat="1" applyFont="1" applyFill="1" applyAlignment="1">
      <alignment horizontal="center" vertical="center"/>
    </xf>
    <xf numFmtId="10" fontId="5" fillId="2" borderId="2" xfId="60" applyNumberFormat="1" applyFont="1" applyFill="1" applyBorder="1" applyAlignment="1">
      <alignment horizontal="center" vertical="center"/>
    </xf>
    <xf numFmtId="0" fontId="1" fillId="2" borderId="0" xfId="65" applyFill="1"/>
    <xf numFmtId="1" fontId="2" fillId="2" borderId="0" xfId="48" applyNumberFormat="1" applyFont="1" applyFill="1" applyAlignment="1">
      <alignment horizontal="right" vertical="center"/>
    </xf>
    <xf numFmtId="1" fontId="2" fillId="2" borderId="2" xfId="48" applyNumberFormat="1" applyFont="1" applyFill="1" applyBorder="1" applyAlignment="1">
      <alignment horizontal="right" vertical="center"/>
    </xf>
    <xf numFmtId="9" fontId="1" fillId="2" borderId="0" xfId="66" applyFont="1" applyFill="1"/>
    <xf numFmtId="9" fontId="1" fillId="2" borderId="0" xfId="66" applyFont="1" applyFill="1" applyBorder="1"/>
    <xf numFmtId="0" fontId="43" fillId="2" borderId="0" xfId="59" applyFill="1"/>
    <xf numFmtId="14" fontId="43" fillId="2" borderId="0" xfId="59" applyNumberFormat="1" applyFill="1"/>
    <xf numFmtId="174" fontId="43" fillId="2" borderId="0" xfId="59" applyNumberFormat="1" applyFill="1" applyAlignment="1">
      <alignment horizontal="left"/>
    </xf>
    <xf numFmtId="14" fontId="5" fillId="2" borderId="0" xfId="60" applyNumberFormat="1" applyFont="1" applyFill="1" applyAlignment="1">
      <alignment horizontal="center" vertical="center"/>
    </xf>
    <xf numFmtId="14" fontId="5" fillId="2" borderId="2" xfId="60" applyNumberFormat="1" applyFont="1" applyFill="1" applyBorder="1" applyAlignment="1">
      <alignment horizontal="center" vertical="center"/>
    </xf>
    <xf numFmtId="10" fontId="0" fillId="2" borderId="0" xfId="60" applyNumberFormat="1" applyFont="1" applyFill="1"/>
    <xf numFmtId="0" fontId="5" fillId="2" borderId="0" xfId="60" applyNumberFormat="1" applyFont="1" applyFill="1" applyAlignment="1">
      <alignment horizontal="center" vertical="center"/>
    </xf>
    <xf numFmtId="0" fontId="5" fillId="2" borderId="2" xfId="60" applyNumberFormat="1" applyFont="1" applyFill="1" applyBorder="1" applyAlignment="1">
      <alignment horizontal="center" vertical="center"/>
    </xf>
    <xf numFmtId="175" fontId="42" fillId="0" borderId="0" xfId="67" applyNumberFormat="1"/>
    <xf numFmtId="0" fontId="42" fillId="0" borderId="0" xfId="67"/>
    <xf numFmtId="0" fontId="48" fillId="0" borderId="0" xfId="67" applyFont="1" applyAlignment="1">
      <alignment wrapText="1"/>
    </xf>
    <xf numFmtId="0" fontId="42" fillId="0" borderId="0" xfId="67" applyAlignment="1">
      <alignment wrapText="1"/>
    </xf>
    <xf numFmtId="0" fontId="48" fillId="0" borderId="0" xfId="67" applyFont="1"/>
    <xf numFmtId="0" fontId="43" fillId="2" borderId="2" xfId="59" applyFill="1" applyBorder="1"/>
    <xf numFmtId="0" fontId="39" fillId="0" borderId="0" xfId="68" applyFont="1"/>
    <xf numFmtId="0" fontId="40" fillId="0" borderId="0" xfId="68" applyFont="1"/>
    <xf numFmtId="0" fontId="49" fillId="0" borderId="0" xfId="68" applyFont="1"/>
    <xf numFmtId="0" fontId="39" fillId="4" borderId="0" xfId="68" applyFont="1" applyFill="1"/>
    <xf numFmtId="2" fontId="2" fillId="0" borderId="0" xfId="48" applyNumberFormat="1" applyFont="1"/>
    <xf numFmtId="2" fontId="39" fillId="0" borderId="0" xfId="68" applyNumberFormat="1" applyFont="1"/>
    <xf numFmtId="0" fontId="39" fillId="5" borderId="0" xfId="68" applyFont="1" applyFill="1"/>
    <xf numFmtId="2" fontId="2" fillId="0" borderId="2" xfId="48" applyNumberFormat="1" applyFont="1" applyBorder="1"/>
    <xf numFmtId="0" fontId="2" fillId="0" borderId="0" xfId="48" applyFont="1" applyAlignment="1">
      <alignment vertical="center"/>
    </xf>
    <xf numFmtId="0" fontId="36" fillId="2" borderId="0" xfId="63" applyFont="1" applyFill="1"/>
    <xf numFmtId="0" fontId="31" fillId="2" borderId="0" xfId="63" applyFont="1" applyFill="1"/>
    <xf numFmtId="0" fontId="36" fillId="0" borderId="0" xfId="63" applyFont="1"/>
    <xf numFmtId="0" fontId="50" fillId="2" borderId="0" xfId="63" applyFont="1" applyFill="1"/>
    <xf numFmtId="0" fontId="6" fillId="2" borderId="0" xfId="63" applyFont="1" applyFill="1"/>
    <xf numFmtId="0" fontId="6" fillId="2" borderId="0" xfId="63" applyFont="1" applyFill="1" applyAlignment="1">
      <alignment horizontal="left"/>
    </xf>
    <xf numFmtId="0" fontId="21" fillId="2" borderId="0" xfId="63" applyFont="1" applyFill="1" applyAlignment="1">
      <alignment vertical="top" wrapText="1"/>
    </xf>
    <xf numFmtId="0" fontId="2" fillId="2" borderId="1" xfId="63" applyFont="1" applyFill="1" applyBorder="1"/>
    <xf numFmtId="14" fontId="2" fillId="2" borderId="0" xfId="63" applyNumberFormat="1" applyFont="1" applyFill="1"/>
    <xf numFmtId="0" fontId="2" fillId="2" borderId="0" xfId="63" applyFont="1" applyFill="1"/>
    <xf numFmtId="14" fontId="2" fillId="2" borderId="2" xfId="63" applyNumberFormat="1" applyFont="1" applyFill="1" applyBorder="1"/>
    <xf numFmtId="0" fontId="2" fillId="2" borderId="2" xfId="63" applyFont="1" applyFill="1" applyBorder="1"/>
    <xf numFmtId="0" fontId="2" fillId="2" borderId="0" xfId="63" applyFont="1" applyFill="1" applyAlignment="1">
      <alignment vertical="center" wrapText="1"/>
    </xf>
    <xf numFmtId="0" fontId="2" fillId="2" borderId="1" xfId="63" applyFont="1" applyFill="1" applyBorder="1" applyAlignment="1">
      <alignment vertical="top"/>
    </xf>
    <xf numFmtId="0" fontId="2" fillId="2" borderId="1" xfId="63" applyFont="1" applyFill="1" applyBorder="1" applyAlignment="1">
      <alignment vertical="top" wrapText="1"/>
    </xf>
    <xf numFmtId="0" fontId="51" fillId="2" borderId="0" xfId="63" applyFont="1" applyFill="1"/>
    <xf numFmtId="0" fontId="2" fillId="2" borderId="0" xfId="63" applyFont="1" applyFill="1" applyAlignment="1"/>
    <xf numFmtId="0" fontId="2" fillId="2" borderId="0" xfId="63" applyFont="1" applyFill="1" applyAlignment="1">
      <alignment vertical="top"/>
    </xf>
    <xf numFmtId="0" fontId="2" fillId="2" borderId="0" xfId="69" applyFont="1" applyFill="1"/>
    <xf numFmtId="0" fontId="3" fillId="2" borderId="21" xfId="69" applyFont="1" applyFill="1" applyBorder="1" applyAlignment="1">
      <alignment wrapText="1"/>
    </xf>
    <xf numFmtId="0" fontId="3" fillId="2" borderId="5" xfId="69" applyFont="1" applyFill="1" applyBorder="1" applyAlignment="1">
      <alignment wrapText="1"/>
    </xf>
    <xf numFmtId="0" fontId="3" fillId="2" borderId="22" xfId="69" applyFont="1" applyFill="1" applyBorder="1" applyAlignment="1">
      <alignment wrapText="1"/>
    </xf>
    <xf numFmtId="0" fontId="2" fillId="2" borderId="23" xfId="69" applyFont="1" applyFill="1" applyBorder="1"/>
    <xf numFmtId="3" fontId="2" fillId="2" borderId="24" xfId="69" applyNumberFormat="1" applyFont="1" applyFill="1" applyBorder="1"/>
    <xf numFmtId="3" fontId="2" fillId="2" borderId="0" xfId="69" applyNumberFormat="1" applyFont="1" applyFill="1"/>
    <xf numFmtId="2" fontId="2" fillId="2" borderId="0" xfId="69" applyNumberFormat="1" applyFont="1" applyFill="1"/>
    <xf numFmtId="172" fontId="2" fillId="2" borderId="25" xfId="70" applyNumberFormat="1" applyFont="1" applyFill="1" applyBorder="1"/>
    <xf numFmtId="16" fontId="2" fillId="2" borderId="23" xfId="69" quotePrefix="1" applyNumberFormat="1" applyFont="1" applyFill="1" applyBorder="1"/>
    <xf numFmtId="0" fontId="2" fillId="2" borderId="23" xfId="69" quotePrefix="1" applyFont="1" applyFill="1" applyBorder="1"/>
    <xf numFmtId="0" fontId="3" fillId="2" borderId="21" xfId="69" applyFont="1" applyFill="1" applyBorder="1"/>
    <xf numFmtId="3" fontId="3" fillId="2" borderId="5" xfId="69" applyNumberFormat="1" applyFont="1" applyFill="1" applyBorder="1"/>
    <xf numFmtId="2" fontId="3" fillId="2" borderId="5" xfId="69" applyNumberFormat="1" applyFont="1" applyFill="1" applyBorder="1"/>
    <xf numFmtId="172" fontId="3" fillId="2" borderId="22" xfId="70" applyNumberFormat="1" applyFont="1" applyFill="1" applyBorder="1"/>
    <xf numFmtId="0" fontId="2" fillId="2" borderId="0" xfId="63" applyFont="1" applyFill="1" applyAlignment="1">
      <alignment horizontal="left"/>
    </xf>
    <xf numFmtId="1" fontId="2" fillId="2" borderId="1" xfId="63" applyNumberFormat="1" applyFont="1" applyFill="1" applyBorder="1" applyAlignment="1">
      <alignment vertical="top" wrapText="1"/>
    </xf>
    <xf numFmtId="1" fontId="2" fillId="2" borderId="0" xfId="63" applyNumberFormat="1" applyFont="1" applyFill="1"/>
    <xf numFmtId="1" fontId="2" fillId="2" borderId="2" xfId="63" applyNumberFormat="1" applyFont="1" applyFill="1" applyBorder="1"/>
    <xf numFmtId="172" fontId="2" fillId="2" borderId="0" xfId="64" applyNumberFormat="1" applyFont="1" applyFill="1"/>
    <xf numFmtId="0" fontId="3" fillId="2" borderId="0" xfId="63" applyFont="1" applyFill="1"/>
    <xf numFmtId="2" fontId="2" fillId="2" borderId="0" xfId="63" applyNumberFormat="1" applyFont="1" applyFill="1"/>
    <xf numFmtId="2" fontId="2" fillId="2" borderId="2" xfId="63" applyNumberFormat="1" applyFont="1" applyFill="1" applyBorder="1"/>
    <xf numFmtId="14" fontId="9" fillId="2" borderId="1" xfId="48" applyNumberFormat="1" applyFont="1" applyFill="1" applyBorder="1" applyAlignment="1">
      <alignment horizontal="center" vertical="center" wrapText="1"/>
    </xf>
    <xf numFmtId="0" fontId="26" fillId="2" borderId="0" xfId="48" applyFill="1" applyAlignment="1">
      <alignment wrapText="1"/>
    </xf>
    <xf numFmtId="172" fontId="2" fillId="2" borderId="0" xfId="60" applyNumberFormat="1" applyFont="1" applyFill="1"/>
    <xf numFmtId="10" fontId="2" fillId="2" borderId="0" xfId="60" applyNumberFormat="1" applyFont="1" applyFill="1"/>
    <xf numFmtId="10" fontId="2" fillId="2" borderId="2" xfId="60" applyNumberFormat="1" applyFont="1" applyFill="1" applyBorder="1"/>
    <xf numFmtId="2" fontId="2" fillId="2" borderId="0" xfId="48" applyNumberFormat="1" applyFont="1" applyFill="1"/>
    <xf numFmtId="2" fontId="2" fillId="2" borderId="2" xfId="48" applyNumberFormat="1" applyFont="1" applyFill="1" applyBorder="1"/>
    <xf numFmtId="0" fontId="6" fillId="2" borderId="0" xfId="48" applyFont="1" applyFill="1"/>
    <xf numFmtId="0" fontId="52" fillId="2" borderId="0" xfId="48" applyFont="1" applyFill="1"/>
    <xf numFmtId="176" fontId="2" fillId="2" borderId="0" xfId="48" applyNumberFormat="1" applyFont="1" applyFill="1"/>
    <xf numFmtId="176" fontId="2" fillId="2" borderId="2" xfId="48" applyNumberFormat="1" applyFont="1" applyFill="1" applyBorder="1"/>
    <xf numFmtId="2" fontId="26" fillId="2" borderId="0" xfId="48" applyNumberFormat="1" applyFill="1"/>
    <xf numFmtId="14" fontId="9" fillId="2" borderId="0" xfId="48" applyNumberFormat="1" applyFont="1" applyFill="1" applyAlignment="1">
      <alignment horizontal="center" vertical="center"/>
    </xf>
    <xf numFmtId="14" fontId="53" fillId="2" borderId="0" xfId="48" applyNumberFormat="1" applyFont="1" applyFill="1"/>
    <xf numFmtId="2" fontId="53" fillId="2" borderId="0" xfId="48" applyNumberFormat="1" applyFont="1" applyFill="1"/>
    <xf numFmtId="14" fontId="53" fillId="2" borderId="2" xfId="48" applyNumberFormat="1" applyFont="1" applyFill="1" applyBorder="1"/>
    <xf numFmtId="2" fontId="53" fillId="2" borderId="2" xfId="48" applyNumberFormat="1" applyFont="1" applyFill="1" applyBorder="1"/>
    <xf numFmtId="14" fontId="9" fillId="2" borderId="1" xfId="48" applyNumberFormat="1" applyFont="1" applyFill="1" applyBorder="1" applyAlignment="1">
      <alignment horizontal="center" vertical="center"/>
    </xf>
    <xf numFmtId="14" fontId="54" fillId="2" borderId="0" xfId="59" applyNumberFormat="1" applyFont="1" applyFill="1"/>
    <xf numFmtId="2" fontId="54" fillId="2" borderId="0" xfId="59" applyNumberFormat="1" applyFont="1" applyFill="1"/>
    <xf numFmtId="14" fontId="54" fillId="2" borderId="2" xfId="59" applyNumberFormat="1" applyFont="1" applyFill="1" applyBorder="1"/>
    <xf numFmtId="2" fontId="54" fillId="2" borderId="2" xfId="59" applyNumberFormat="1" applyFont="1" applyFill="1" applyBorder="1"/>
    <xf numFmtId="2" fontId="43" fillId="2" borderId="0" xfId="59" applyNumberFormat="1" applyFill="1"/>
    <xf numFmtId="0" fontId="54" fillId="2" borderId="0" xfId="59" applyFont="1" applyFill="1"/>
    <xf numFmtId="0" fontId="54" fillId="2" borderId="2" xfId="59" applyFont="1" applyFill="1" applyBorder="1"/>
    <xf numFmtId="0" fontId="2" fillId="2" borderId="0" xfId="65" applyFont="1" applyFill="1"/>
    <xf numFmtId="177" fontId="2" fillId="2" borderId="0" xfId="65" applyNumberFormat="1" applyFont="1" applyFill="1"/>
    <xf numFmtId="0" fontId="2" fillId="2" borderId="2" xfId="65" applyFont="1" applyFill="1" applyBorder="1"/>
    <xf numFmtId="177" fontId="2" fillId="2" borderId="2" xfId="65" applyNumberFormat="1" applyFont="1" applyFill="1" applyBorder="1"/>
    <xf numFmtId="0" fontId="55" fillId="2" borderId="0" xfId="59" applyFont="1" applyFill="1"/>
    <xf numFmtId="0" fontId="54" fillId="2" borderId="26" xfId="59" applyFont="1" applyFill="1" applyBorder="1"/>
    <xf numFmtId="2" fontId="54" fillId="2" borderId="26" xfId="59" applyNumberFormat="1" applyFont="1" applyFill="1" applyBorder="1"/>
    <xf numFmtId="0" fontId="4" fillId="2" borderId="0" xfId="59" applyFont="1" applyFill="1"/>
    <xf numFmtId="0" fontId="50" fillId="0" borderId="0" xfId="71" applyFont="1"/>
    <xf numFmtId="178" fontId="4" fillId="2" borderId="0" xfId="72" applyNumberFormat="1" applyFont="1" applyFill="1"/>
    <xf numFmtId="0" fontId="4" fillId="2" borderId="0" xfId="59" applyFont="1" applyFill="1" applyAlignment="1">
      <alignment wrapText="1"/>
    </xf>
    <xf numFmtId="0" fontId="9" fillId="2" borderId="27" xfId="59" applyFont="1" applyFill="1" applyBorder="1" applyAlignment="1">
      <alignment horizontal="center" vertical="center"/>
    </xf>
    <xf numFmtId="0" fontId="9" fillId="2" borderId="27" xfId="59" applyFont="1" applyFill="1" applyBorder="1" applyAlignment="1">
      <alignment horizontal="center" vertical="center" wrapText="1"/>
    </xf>
    <xf numFmtId="14" fontId="5" fillId="2" borderId="0" xfId="59" applyNumberFormat="1" applyFont="1" applyFill="1" applyAlignment="1">
      <alignment horizontal="center" vertical="center"/>
    </xf>
    <xf numFmtId="165" fontId="5" fillId="2" borderId="0" xfId="59" applyNumberFormat="1" applyFont="1" applyFill="1"/>
    <xf numFmtId="9" fontId="5" fillId="2" borderId="0" xfId="59" applyNumberFormat="1" applyFont="1" applyFill="1"/>
    <xf numFmtId="9" fontId="5" fillId="2" borderId="0" xfId="73" applyFont="1" applyFill="1" applyAlignment="1">
      <alignment horizontal="center" vertical="center"/>
    </xf>
    <xf numFmtId="49" fontId="5" fillId="2" borderId="0" xfId="59" applyNumberFormat="1" applyFont="1" applyFill="1" applyAlignment="1">
      <alignment horizontal="center" vertical="center"/>
    </xf>
    <xf numFmtId="49" fontId="5" fillId="2" borderId="28" xfId="59" applyNumberFormat="1" applyFont="1" applyFill="1" applyBorder="1" applyAlignment="1">
      <alignment horizontal="center" vertical="center"/>
    </xf>
    <xf numFmtId="165" fontId="5" fillId="2" borderId="28" xfId="59" applyNumberFormat="1" applyFont="1" applyFill="1" applyBorder="1"/>
    <xf numFmtId="9" fontId="5" fillId="2" borderId="28" xfId="59" applyNumberFormat="1" applyFont="1" applyFill="1" applyBorder="1"/>
    <xf numFmtId="9" fontId="5" fillId="2" borderId="28" xfId="73" applyFont="1" applyFill="1" applyBorder="1" applyAlignment="1">
      <alignment horizontal="center" vertical="center"/>
    </xf>
    <xf numFmtId="0" fontId="20" fillId="0" borderId="0" xfId="71" applyFont="1"/>
    <xf numFmtId="178" fontId="4" fillId="2" borderId="0" xfId="59" applyNumberFormat="1" applyFont="1" applyFill="1"/>
    <xf numFmtId="0" fontId="56" fillId="0" borderId="0" xfId="71"/>
    <xf numFmtId="0" fontId="31" fillId="0" borderId="0" xfId="71" applyFont="1"/>
    <xf numFmtId="14" fontId="3" fillId="0" borderId="27" xfId="71" applyNumberFormat="1" applyFont="1" applyBorder="1" applyAlignment="1">
      <alignment wrapText="1"/>
    </xf>
    <xf numFmtId="0" fontId="2" fillId="0" borderId="0" xfId="71" applyFont="1" applyAlignment="1">
      <alignment wrapText="1"/>
    </xf>
    <xf numFmtId="166" fontId="2" fillId="0" borderId="0" xfId="71" applyNumberFormat="1" applyFont="1" applyAlignment="1">
      <alignment horizontal="center"/>
    </xf>
    <xf numFmtId="0" fontId="2" fillId="0" borderId="28" xfId="71" applyFont="1" applyBorder="1" applyAlignment="1">
      <alignment wrapText="1"/>
    </xf>
    <xf numFmtId="166" fontId="2" fillId="0" borderId="28" xfId="71" applyNumberFormat="1" applyFont="1" applyBorder="1" applyAlignment="1">
      <alignment horizontal="center"/>
    </xf>
    <xf numFmtId="0" fontId="31" fillId="2" borderId="0" xfId="48" applyFont="1" applyFill="1" applyAlignment="1">
      <alignment horizontal="center" vertical="center"/>
    </xf>
    <xf numFmtId="0" fontId="53" fillId="2" borderId="0" xfId="74" applyFont="1" applyFill="1" applyAlignment="1">
      <alignment horizontal="center" vertical="center"/>
    </xf>
    <xf numFmtId="0" fontId="3" fillId="2" borderId="27" xfId="74" applyFont="1" applyFill="1" applyBorder="1" applyAlignment="1">
      <alignment horizontal="center" vertical="center"/>
    </xf>
    <xf numFmtId="0" fontId="2" fillId="2" borderId="0" xfId="74" applyFont="1" applyFill="1" applyAlignment="1">
      <alignment horizontal="center" vertical="center"/>
    </xf>
    <xf numFmtId="0" fontId="2" fillId="2" borderId="0" xfId="74" applyFont="1" applyFill="1" applyAlignment="1">
      <alignment horizontal="center" vertical="center" wrapText="1"/>
    </xf>
    <xf numFmtId="2" fontId="2" fillId="2" borderId="0" xfId="75" applyNumberFormat="1" applyFont="1" applyFill="1" applyAlignment="1">
      <alignment horizontal="center" vertical="center"/>
    </xf>
    <xf numFmtId="0" fontId="2" fillId="2" borderId="0" xfId="48" applyFont="1" applyFill="1" applyAlignment="1">
      <alignment horizontal="center" vertical="center"/>
    </xf>
    <xf numFmtId="49" fontId="2" fillId="2" borderId="0" xfId="48" applyNumberFormat="1" applyFont="1" applyFill="1" applyAlignment="1">
      <alignment horizontal="center" vertical="center"/>
    </xf>
    <xf numFmtId="0" fontId="2" fillId="2" borderId="28" xfId="48" applyFont="1" applyFill="1" applyBorder="1" applyAlignment="1">
      <alignment horizontal="center" vertical="center"/>
    </xf>
    <xf numFmtId="2" fontId="2" fillId="2" borderId="28" xfId="75" applyNumberFormat="1" applyFont="1" applyFill="1" applyBorder="1" applyAlignment="1">
      <alignment horizontal="center" vertical="center"/>
    </xf>
    <xf numFmtId="14" fontId="31" fillId="2" borderId="0" xfId="48" applyNumberFormat="1" applyFont="1" applyFill="1" applyAlignment="1">
      <alignment horizontal="center" vertical="center"/>
    </xf>
    <xf numFmtId="0" fontId="31" fillId="2" borderId="0" xfId="76" applyFont="1" applyFill="1"/>
    <xf numFmtId="166" fontId="31" fillId="2" borderId="0" xfId="76" applyNumberFormat="1" applyFont="1" applyFill="1"/>
    <xf numFmtId="0" fontId="31" fillId="2" borderId="0" xfId="76" applyFont="1" applyFill="1" applyAlignment="1">
      <alignment horizontal="center" vertical="top" wrapText="1"/>
    </xf>
    <xf numFmtId="0" fontId="50" fillId="2" borderId="0" xfId="75" applyFont="1" applyFill="1" applyAlignment="1">
      <alignment vertical="center"/>
    </xf>
    <xf numFmtId="0" fontId="2" fillId="2" borderId="0" xfId="76" applyFont="1" applyFill="1"/>
    <xf numFmtId="0" fontId="3" fillId="2" borderId="27" xfId="76" applyFont="1" applyFill="1" applyBorder="1" applyAlignment="1">
      <alignment horizontal="center" vertical="center" wrapText="1"/>
    </xf>
    <xf numFmtId="166" fontId="3" fillId="2" borderId="27" xfId="76" applyNumberFormat="1" applyFont="1" applyFill="1" applyBorder="1" applyAlignment="1">
      <alignment horizontal="center" vertical="center"/>
    </xf>
    <xf numFmtId="179" fontId="2" fillId="2" borderId="0" xfId="76" applyNumberFormat="1" applyFont="1" applyFill="1" applyAlignment="1">
      <alignment horizontal="left" vertical="top" wrapText="1"/>
    </xf>
    <xf numFmtId="166" fontId="2" fillId="2" borderId="0" xfId="76" applyNumberFormat="1" applyFont="1" applyFill="1"/>
    <xf numFmtId="179" fontId="2" fillId="2" borderId="28" xfId="76" applyNumberFormat="1" applyFont="1" applyFill="1" applyBorder="1" applyAlignment="1">
      <alignment horizontal="left" vertical="top" wrapText="1"/>
    </xf>
    <xf numFmtId="166" fontId="2" fillId="2" borderId="28" xfId="76" applyNumberFormat="1" applyFont="1" applyFill="1" applyBorder="1"/>
    <xf numFmtId="0" fontId="20" fillId="2" borderId="0" xfId="75" applyFont="1" applyFill="1"/>
    <xf numFmtId="0" fontId="50" fillId="2" borderId="0" xfId="75" applyFont="1" applyFill="1"/>
    <xf numFmtId="0" fontId="56" fillId="2" borderId="0" xfId="75" applyFill="1"/>
    <xf numFmtId="0" fontId="2" fillId="2" borderId="27" xfId="75" applyFont="1" applyFill="1" applyBorder="1" applyAlignment="1">
      <alignment wrapText="1"/>
    </xf>
    <xf numFmtId="0" fontId="3" fillId="2" borderId="27" xfId="75" applyFont="1" applyFill="1" applyBorder="1" applyAlignment="1">
      <alignment wrapText="1"/>
    </xf>
    <xf numFmtId="0" fontId="2" fillId="2" borderId="0" xfId="75" applyFont="1" applyFill="1"/>
    <xf numFmtId="180" fontId="2" fillId="2" borderId="0" xfId="77" applyNumberFormat="1" applyFont="1" applyFill="1"/>
    <xf numFmtId="0" fontId="2" fillId="2" borderId="28" xfId="75" applyFont="1" applyFill="1" applyBorder="1"/>
    <xf numFmtId="180" fontId="2" fillId="2" borderId="28" xfId="77" applyNumberFormat="1" applyFont="1" applyFill="1" applyBorder="1"/>
    <xf numFmtId="165" fontId="2" fillId="2" borderId="0" xfId="75" applyNumberFormat="1" applyFont="1" applyFill="1" applyAlignment="1">
      <alignment horizontal="right" vertical="top"/>
    </xf>
    <xf numFmtId="0" fontId="31" fillId="2" borderId="0" xfId="75" applyFont="1" applyFill="1"/>
    <xf numFmtId="0" fontId="3" fillId="2" borderId="27" xfId="75" applyFont="1" applyFill="1" applyBorder="1" applyAlignment="1">
      <alignment horizontal="left" vertical="top" wrapText="1"/>
    </xf>
    <xf numFmtId="172" fontId="3" fillId="2" borderId="27" xfId="75" applyNumberFormat="1" applyFont="1" applyFill="1" applyBorder="1" applyAlignment="1">
      <alignment horizontal="right" vertical="top" wrapText="1"/>
    </xf>
    <xf numFmtId="179" fontId="2" fillId="2" borderId="0" xfId="75" applyNumberFormat="1" applyFont="1" applyFill="1" applyAlignment="1">
      <alignment horizontal="left" vertical="top" wrapText="1"/>
    </xf>
    <xf numFmtId="172" fontId="2" fillId="2" borderId="0" xfId="75" applyNumberFormat="1" applyFont="1" applyFill="1" applyAlignment="1">
      <alignment horizontal="right" vertical="top" wrapText="1"/>
    </xf>
    <xf numFmtId="179" fontId="2" fillId="2" borderId="28" xfId="75" applyNumberFormat="1" applyFont="1" applyFill="1" applyBorder="1" applyAlignment="1">
      <alignment horizontal="left" vertical="top" wrapText="1"/>
    </xf>
    <xf numFmtId="172" fontId="2" fillId="2" borderId="28" xfId="75" applyNumberFormat="1" applyFont="1" applyFill="1" applyBorder="1" applyAlignment="1">
      <alignment horizontal="right" vertical="top" wrapText="1"/>
    </xf>
    <xf numFmtId="0" fontId="20" fillId="2" borderId="0" xfId="75" applyFont="1" applyFill="1" applyAlignment="1">
      <alignment vertical="center"/>
    </xf>
    <xf numFmtId="0" fontId="31" fillId="2" borderId="0" xfId="78" applyFont="1" applyFill="1"/>
    <xf numFmtId="0" fontId="3" fillId="2" borderId="27" xfId="78" applyFont="1" applyFill="1" applyBorder="1" applyAlignment="1">
      <alignment horizontal="center" vertical="center" wrapText="1"/>
    </xf>
    <xf numFmtId="10" fontId="3" fillId="2" borderId="27" xfId="78" applyNumberFormat="1" applyFont="1" applyFill="1" applyBorder="1" applyAlignment="1">
      <alignment horizontal="center" vertical="center" wrapText="1"/>
    </xf>
    <xf numFmtId="10" fontId="58" fillId="2" borderId="27" xfId="78" applyNumberFormat="1" applyFont="1" applyFill="1" applyBorder="1" applyAlignment="1">
      <alignment horizontal="center" vertical="center" wrapText="1" readingOrder="1"/>
    </xf>
    <xf numFmtId="0" fontId="2" fillId="2" borderId="0" xfId="78" applyFont="1" applyFill="1" applyAlignment="1">
      <alignment horizontal="center" vertical="center"/>
    </xf>
    <xf numFmtId="10" fontId="2" fillId="2" borderId="0" xfId="78" applyNumberFormat="1" applyFont="1" applyFill="1" applyAlignment="1">
      <alignment horizontal="center" vertical="center"/>
    </xf>
    <xf numFmtId="0" fontId="2" fillId="2" borderId="28" xfId="78" applyFont="1" applyFill="1" applyBorder="1" applyAlignment="1">
      <alignment horizontal="center" vertical="center"/>
    </xf>
    <xf numFmtId="10" fontId="2" fillId="2" borderId="28" xfId="78" applyNumberFormat="1" applyFont="1" applyFill="1" applyBorder="1" applyAlignment="1">
      <alignment horizontal="center" vertical="center"/>
    </xf>
    <xf numFmtId="0" fontId="20" fillId="2" borderId="0" xfId="78" applyFont="1" applyFill="1"/>
    <xf numFmtId="0" fontId="31" fillId="0" borderId="0" xfId="75" applyFont="1"/>
    <xf numFmtId="0" fontId="50" fillId="0" borderId="0" xfId="75" applyFont="1"/>
    <xf numFmtId="0" fontId="3" fillId="2" borderId="27" xfId="75" applyFont="1" applyFill="1" applyBorder="1" applyAlignment="1">
      <alignment horizontal="center" vertical="center" wrapText="1"/>
    </xf>
    <xf numFmtId="14" fontId="2" fillId="2" borderId="0" xfId="75" applyNumberFormat="1" applyFont="1" applyFill="1" applyAlignment="1">
      <alignment horizontal="left" vertical="top" wrapText="1"/>
    </xf>
    <xf numFmtId="0" fontId="2" fillId="2" borderId="0" xfId="75" applyFont="1" applyFill="1" applyAlignment="1">
      <alignment horizontal="right" vertical="top" wrapText="1"/>
    </xf>
    <xf numFmtId="181" fontId="2" fillId="2" borderId="0" xfId="75" applyNumberFormat="1" applyFont="1" applyFill="1" applyAlignment="1">
      <alignment horizontal="right" vertical="top" wrapText="1"/>
    </xf>
    <xf numFmtId="14" fontId="2" fillId="2" borderId="28" xfId="75" applyNumberFormat="1" applyFont="1" applyFill="1" applyBorder="1" applyAlignment="1">
      <alignment horizontal="left" vertical="top" wrapText="1"/>
    </xf>
    <xf numFmtId="181" fontId="2" fillId="2" borderId="28" xfId="75" applyNumberFormat="1" applyFont="1" applyFill="1" applyBorder="1" applyAlignment="1">
      <alignment horizontal="right" vertical="top" wrapText="1"/>
    </xf>
    <xf numFmtId="2" fontId="31" fillId="2" borderId="0" xfId="79" applyNumberFormat="1" applyFont="1" applyFill="1"/>
    <xf numFmtId="14" fontId="3" fillId="2" borderId="27" xfId="79" applyNumberFormat="1" applyFont="1" applyFill="1" applyBorder="1" applyAlignment="1">
      <alignment horizontal="center" vertical="center" wrapText="1"/>
    </xf>
    <xf numFmtId="2" fontId="3" fillId="2" borderId="27" xfId="79" applyNumberFormat="1" applyFont="1" applyFill="1" applyBorder="1" applyAlignment="1">
      <alignment horizontal="center" vertical="center" wrapText="1"/>
    </xf>
    <xf numFmtId="0" fontId="3" fillId="2" borderId="27" xfId="79" applyFont="1" applyFill="1" applyBorder="1" applyAlignment="1">
      <alignment horizontal="center" vertical="center" wrapText="1"/>
    </xf>
    <xf numFmtId="14" fontId="2" fillId="2" borderId="0" xfId="79" applyNumberFormat="1" applyFont="1" applyFill="1"/>
    <xf numFmtId="2" fontId="2" fillId="2" borderId="0" xfId="79" applyNumberFormat="1" applyFont="1" applyFill="1"/>
    <xf numFmtId="0" fontId="31" fillId="2" borderId="0" xfId="79" applyFont="1" applyFill="1"/>
    <xf numFmtId="14" fontId="2" fillId="2" borderId="28" xfId="79" applyNumberFormat="1" applyFont="1" applyFill="1" applyBorder="1"/>
    <xf numFmtId="2" fontId="2" fillId="2" borderId="28" xfId="79" applyNumberFormat="1" applyFont="1" applyFill="1" applyBorder="1"/>
    <xf numFmtId="14" fontId="31" fillId="2" borderId="0" xfId="79" applyNumberFormat="1" applyFont="1" applyFill="1"/>
    <xf numFmtId="4" fontId="2" fillId="2" borderId="0" xfId="75" applyNumberFormat="1" applyFont="1" applyFill="1" applyAlignment="1">
      <alignment horizontal="right" vertical="top" wrapText="1"/>
    </xf>
    <xf numFmtId="10" fontId="2" fillId="2" borderId="0" xfId="75" applyNumberFormat="1" applyFont="1" applyFill="1" applyAlignment="1">
      <alignment horizontal="right" vertical="top" wrapText="1"/>
    </xf>
    <xf numFmtId="4" fontId="2" fillId="2" borderId="28" xfId="75" applyNumberFormat="1" applyFont="1" applyFill="1" applyBorder="1" applyAlignment="1">
      <alignment horizontal="right" vertical="top" wrapText="1"/>
    </xf>
    <xf numFmtId="10" fontId="2" fillId="2" borderId="28" xfId="75" applyNumberFormat="1" applyFont="1" applyFill="1" applyBorder="1" applyAlignment="1">
      <alignment horizontal="right" vertical="top" wrapText="1"/>
    </xf>
    <xf numFmtId="0" fontId="3" fillId="2" borderId="30" xfId="75" applyFont="1" applyFill="1" applyBorder="1"/>
    <xf numFmtId="0" fontId="3" fillId="2" borderId="32" xfId="75" applyFont="1" applyFill="1" applyBorder="1"/>
    <xf numFmtId="0" fontId="3" fillId="2" borderId="33" xfId="75" applyFont="1" applyFill="1" applyBorder="1" applyAlignment="1">
      <alignment wrapText="1"/>
    </xf>
    <xf numFmtId="0" fontId="3" fillId="2" borderId="28" xfId="75" applyFont="1" applyFill="1" applyBorder="1" applyAlignment="1">
      <alignment wrapText="1"/>
    </xf>
    <xf numFmtId="0" fontId="3" fillId="2" borderId="34" xfId="75" applyFont="1" applyFill="1" applyBorder="1" applyAlignment="1">
      <alignment wrapText="1"/>
    </xf>
    <xf numFmtId="14" fontId="2" fillId="2" borderId="0" xfId="75" applyNumberFormat="1" applyFont="1" applyFill="1"/>
    <xf numFmtId="2" fontId="2" fillId="2" borderId="31" xfId="75" applyNumberFormat="1" applyFont="1" applyFill="1" applyBorder="1" applyAlignment="1">
      <alignment horizontal="center" vertical="center"/>
    </xf>
    <xf numFmtId="2" fontId="2" fillId="2" borderId="35" xfId="75" applyNumberFormat="1" applyFont="1" applyFill="1" applyBorder="1" applyAlignment="1">
      <alignment horizontal="center" vertical="center"/>
    </xf>
    <xf numFmtId="14" fontId="2" fillId="2" borderId="28" xfId="75" applyNumberFormat="1" applyFont="1" applyFill="1" applyBorder="1"/>
    <xf numFmtId="2" fontId="2" fillId="2" borderId="33" xfId="75" applyNumberFormat="1" applyFont="1" applyFill="1" applyBorder="1" applyAlignment="1">
      <alignment horizontal="center" vertical="center"/>
    </xf>
    <xf numFmtId="0" fontId="60" fillId="2" borderId="27" xfId="75" applyFont="1" applyFill="1" applyBorder="1" applyAlignment="1">
      <alignment horizontal="center" vertical="center"/>
    </xf>
    <xf numFmtId="0" fontId="60" fillId="2" borderId="27" xfId="75" applyFont="1" applyFill="1" applyBorder="1" applyAlignment="1">
      <alignment horizontal="center" vertical="center" wrapText="1"/>
    </xf>
    <xf numFmtId="4" fontId="20" fillId="2" borderId="29" xfId="75" applyNumberFormat="1" applyFont="1" applyFill="1" applyBorder="1" applyAlignment="1">
      <alignment horizontal="right" vertical="top" wrapText="1"/>
    </xf>
    <xf numFmtId="10" fontId="20" fillId="2" borderId="29" xfId="75" applyNumberFormat="1" applyFont="1" applyFill="1" applyBorder="1"/>
    <xf numFmtId="4" fontId="20" fillId="2" borderId="0" xfId="75" applyNumberFormat="1" applyFont="1" applyFill="1" applyAlignment="1">
      <alignment horizontal="right" vertical="top" wrapText="1"/>
    </xf>
    <xf numFmtId="10" fontId="20" fillId="2" borderId="0" xfId="75" applyNumberFormat="1" applyFont="1" applyFill="1"/>
    <xf numFmtId="0" fontId="59" fillId="2" borderId="0" xfId="75" applyFont="1" applyFill="1"/>
    <xf numFmtId="4" fontId="20" fillId="2" borderId="28" xfId="75" applyNumberFormat="1" applyFont="1" applyFill="1" applyBorder="1" applyAlignment="1">
      <alignment horizontal="right" vertical="top" wrapText="1"/>
    </xf>
    <xf numFmtId="10" fontId="20" fillId="2" borderId="28" xfId="75" applyNumberFormat="1" applyFont="1" applyFill="1" applyBorder="1"/>
    <xf numFmtId="0" fontId="53" fillId="2" borderId="0" xfId="80" applyFont="1" applyFill="1"/>
    <xf numFmtId="0" fontId="2" fillId="2" borderId="27" xfId="80" applyFont="1" applyFill="1" applyBorder="1" applyAlignment="1">
      <alignment wrapText="1"/>
    </xf>
    <xf numFmtId="0" fontId="53" fillId="2" borderId="0" xfId="80" applyFont="1" applyFill="1" applyAlignment="1">
      <alignment wrapText="1"/>
    </xf>
    <xf numFmtId="0" fontId="2" fillId="2" borderId="0" xfId="80" applyFont="1" applyFill="1"/>
    <xf numFmtId="172" fontId="2" fillId="2" borderId="0" xfId="80" applyNumberFormat="1" applyFont="1" applyFill="1"/>
    <xf numFmtId="0" fontId="2" fillId="2" borderId="28" xfId="80" applyFont="1" applyFill="1" applyBorder="1"/>
    <xf numFmtId="172" fontId="2" fillId="2" borderId="28" xfId="80" applyNumberFormat="1" applyFont="1" applyFill="1" applyBorder="1"/>
    <xf numFmtId="166" fontId="53" fillId="2" borderId="0" xfId="80" applyNumberFormat="1" applyFont="1" applyFill="1"/>
    <xf numFmtId="14" fontId="3" fillId="2" borderId="27" xfId="75" applyNumberFormat="1" applyFont="1" applyFill="1" applyBorder="1"/>
    <xf numFmtId="10" fontId="3" fillId="2" borderId="27" xfId="75" applyNumberFormat="1" applyFont="1" applyFill="1" applyBorder="1" applyAlignment="1">
      <alignment wrapText="1"/>
    </xf>
    <xf numFmtId="10" fontId="2" fillId="2" borderId="0" xfId="75" applyNumberFormat="1" applyFont="1" applyFill="1"/>
    <xf numFmtId="14" fontId="56" fillId="2" borderId="0" xfId="75" applyNumberFormat="1" applyFill="1"/>
    <xf numFmtId="0" fontId="31" fillId="2" borderId="0" xfId="81" applyFont="1" applyFill="1"/>
    <xf numFmtId="0" fontId="2" fillId="2" borderId="27" xfId="81" applyFont="1" applyFill="1" applyBorder="1"/>
    <xf numFmtId="0" fontId="2" fillId="2" borderId="0" xfId="81" applyFont="1" applyFill="1" applyAlignment="1">
      <alignment wrapText="1"/>
    </xf>
    <xf numFmtId="2" fontId="2" fillId="2" borderId="0" xfId="81" applyNumberFormat="1" applyFont="1" applyFill="1"/>
    <xf numFmtId="0" fontId="2" fillId="2" borderId="28" xfId="81" applyFont="1" applyFill="1" applyBorder="1" applyAlignment="1">
      <alignment wrapText="1"/>
    </xf>
    <xf numFmtId="2" fontId="2" fillId="2" borderId="28" xfId="81" applyNumberFormat="1" applyFont="1" applyFill="1" applyBorder="1"/>
    <xf numFmtId="14" fontId="2" fillId="2" borderId="27" xfId="75" applyNumberFormat="1" applyFont="1" applyFill="1" applyBorder="1"/>
    <xf numFmtId="0" fontId="2" fillId="2" borderId="27" xfId="75" applyFont="1" applyFill="1" applyBorder="1"/>
    <xf numFmtId="0" fontId="36" fillId="2" borderId="0" xfId="75" applyFont="1" applyFill="1"/>
    <xf numFmtId="10" fontId="2" fillId="2" borderId="28" xfId="75" applyNumberFormat="1" applyFont="1" applyFill="1" applyBorder="1"/>
    <xf numFmtId="14" fontId="31" fillId="2" borderId="0" xfId="75" applyNumberFormat="1" applyFont="1" applyFill="1"/>
    <xf numFmtId="179" fontId="3" fillId="2" borderId="27" xfId="75" applyNumberFormat="1" applyFont="1" applyFill="1" applyBorder="1" applyAlignment="1">
      <alignment horizontal="left" vertical="top" wrapText="1"/>
    </xf>
    <xf numFmtId="0" fontId="2" fillId="2" borderId="0" xfId="75" applyFont="1" applyFill="1" applyAlignment="1">
      <alignment horizontal="left" vertical="top" wrapText="1"/>
    </xf>
    <xf numFmtId="0" fontId="2" fillId="2" borderId="28" xfId="75" applyFont="1" applyFill="1" applyBorder="1" applyAlignment="1">
      <alignment horizontal="left" vertical="top" wrapText="1"/>
    </xf>
    <xf numFmtId="0" fontId="6" fillId="2" borderId="0" xfId="75" applyFont="1" applyFill="1" applyAlignment="1">
      <alignment vertical="center"/>
    </xf>
    <xf numFmtId="0" fontId="20" fillId="2" borderId="0" xfId="75" applyFont="1" applyFill="1" applyAlignment="1">
      <alignment vertical="center" wrapText="1"/>
    </xf>
    <xf numFmtId="172" fontId="2" fillId="2" borderId="0" xfId="75" applyNumberFormat="1" applyFont="1" applyFill="1"/>
    <xf numFmtId="0" fontId="61" fillId="2" borderId="0" xfId="75" applyFont="1" applyFill="1"/>
    <xf numFmtId="172" fontId="2" fillId="2" borderId="28" xfId="75" applyNumberFormat="1" applyFont="1" applyFill="1" applyBorder="1"/>
    <xf numFmtId="0" fontId="3" fillId="2" borderId="27" xfId="75" applyFont="1" applyFill="1" applyBorder="1" applyAlignment="1">
      <alignment horizontal="center"/>
    </xf>
    <xf numFmtId="0" fontId="3" fillId="2" borderId="27" xfId="75" applyFont="1" applyFill="1" applyBorder="1" applyAlignment="1">
      <alignment horizontal="center" vertical="top" wrapText="1"/>
    </xf>
    <xf numFmtId="179" fontId="2" fillId="2" borderId="0" xfId="75" applyNumberFormat="1" applyFont="1" applyFill="1" applyAlignment="1">
      <alignment horizontal="center" vertical="top" wrapText="1"/>
    </xf>
    <xf numFmtId="10" fontId="2" fillId="2" borderId="0" xfId="75" applyNumberFormat="1" applyFont="1" applyFill="1" applyAlignment="1">
      <alignment horizontal="center" vertical="top" wrapText="1"/>
    </xf>
    <xf numFmtId="179" fontId="2" fillId="2" borderId="28" xfId="75" applyNumberFormat="1" applyFont="1" applyFill="1" applyBorder="1" applyAlignment="1">
      <alignment horizontal="center" vertical="top" wrapText="1"/>
    </xf>
    <xf numFmtId="10" fontId="2" fillId="2" borderId="28" xfId="75" applyNumberFormat="1" applyFont="1" applyFill="1" applyBorder="1" applyAlignment="1">
      <alignment horizontal="center" vertical="top" wrapText="1"/>
    </xf>
    <xf numFmtId="0" fontId="36" fillId="0" borderId="0" xfId="71" applyFont="1"/>
    <xf numFmtId="0" fontId="36" fillId="2" borderId="0" xfId="71" applyFont="1" applyFill="1" applyAlignment="1">
      <alignment horizontal="left" vertical="center"/>
    </xf>
    <xf numFmtId="0" fontId="2" fillId="2" borderId="0" xfId="71" applyFont="1" applyFill="1" applyAlignment="1">
      <alignment horizontal="left" vertical="center"/>
    </xf>
    <xf numFmtId="0" fontId="2" fillId="0" borderId="0" xfId="71" applyFont="1"/>
    <xf numFmtId="0" fontId="36" fillId="2" borderId="0" xfId="75" applyFont="1" applyFill="1" applyAlignment="1">
      <alignment vertical="center"/>
    </xf>
    <xf numFmtId="0" fontId="2" fillId="2" borderId="0" xfId="75" applyFont="1" applyFill="1" applyAlignment="1">
      <alignment vertical="center"/>
    </xf>
    <xf numFmtId="0" fontId="2" fillId="2" borderId="0" xfId="78" applyFont="1" applyFill="1"/>
    <xf numFmtId="0" fontId="36" fillId="0" borderId="0" xfId="75" applyFont="1"/>
    <xf numFmtId="0" fontId="2" fillId="0" borderId="0" xfId="75" applyFont="1" applyAlignment="1">
      <alignment horizontal="left" vertical="top" wrapText="1"/>
    </xf>
    <xf numFmtId="0" fontId="36" fillId="0" borderId="0" xfId="75" applyFont="1" applyAlignment="1">
      <alignment vertical="center"/>
    </xf>
    <xf numFmtId="0" fontId="2" fillId="0" borderId="0" xfId="75" applyFont="1"/>
    <xf numFmtId="0" fontId="2" fillId="0" borderId="0" xfId="75" applyFont="1" applyAlignment="1">
      <alignment vertical="center"/>
    </xf>
    <xf numFmtId="0" fontId="31" fillId="2" borderId="0" xfId="82" applyFont="1" applyFill="1" applyAlignment="1">
      <alignment horizontal="center" vertical="center"/>
    </xf>
    <xf numFmtId="0" fontId="56" fillId="0" borderId="0" xfId="75"/>
    <xf numFmtId="0" fontId="56" fillId="0" borderId="0" xfId="75" applyAlignment="1">
      <alignment horizontal="center" vertical="center" wrapText="1"/>
    </xf>
    <xf numFmtId="0" fontId="31" fillId="2" borderId="0" xfId="75" applyFont="1" applyFill="1" applyAlignment="1">
      <alignment horizontal="center" vertical="center"/>
    </xf>
    <xf numFmtId="9" fontId="31" fillId="2" borderId="0" xfId="85" applyFont="1" applyFill="1" applyAlignment="1">
      <alignment horizontal="center" vertical="center"/>
    </xf>
    <xf numFmtId="0" fontId="62" fillId="2" borderId="0" xfId="75" applyFont="1" applyFill="1" applyAlignment="1">
      <alignment horizontal="center" vertical="center" wrapText="1"/>
    </xf>
    <xf numFmtId="0" fontId="2" fillId="2" borderId="0" xfId="75" applyFont="1" applyFill="1" applyAlignment="1">
      <alignment horizontal="center" vertical="center"/>
    </xf>
    <xf numFmtId="0" fontId="2" fillId="2" borderId="0" xfId="75" applyFont="1" applyFill="1" applyAlignment="1">
      <alignment horizontal="center" vertical="center" wrapText="1"/>
    </xf>
    <xf numFmtId="179" fontId="2" fillId="2" borderId="0" xfId="75" applyNumberFormat="1" applyFont="1" applyFill="1" applyAlignment="1">
      <alignment horizontal="center" vertical="center" wrapText="1"/>
    </xf>
    <xf numFmtId="10" fontId="2" fillId="2" borderId="0" xfId="85" applyNumberFormat="1" applyFont="1" applyFill="1" applyBorder="1" applyAlignment="1">
      <alignment horizontal="center" vertical="center" wrapText="1"/>
    </xf>
    <xf numFmtId="179" fontId="2" fillId="2" borderId="28" xfId="75" applyNumberFormat="1" applyFont="1" applyFill="1" applyBorder="1" applyAlignment="1">
      <alignment horizontal="center" vertical="center" wrapText="1"/>
    </xf>
    <xf numFmtId="10" fontId="2" fillId="2" borderId="28" xfId="85" applyNumberFormat="1" applyFont="1" applyFill="1" applyBorder="1" applyAlignment="1">
      <alignment horizontal="center" vertical="center" wrapText="1"/>
    </xf>
    <xf numFmtId="10" fontId="2" fillId="2" borderId="28" xfId="75" applyNumberFormat="1" applyFont="1" applyFill="1" applyBorder="1" applyAlignment="1">
      <alignment horizontal="center" vertical="center"/>
    </xf>
    <xf numFmtId="0" fontId="36" fillId="2" borderId="0" xfId="82" applyFont="1" applyFill="1" applyAlignment="1">
      <alignment horizontal="left" vertical="top"/>
    </xf>
    <xf numFmtId="0" fontId="3" fillId="2" borderId="27" xfId="83" applyFont="1" applyFill="1" applyBorder="1" applyAlignment="1">
      <alignment horizontal="center" vertical="center" wrapText="1"/>
    </xf>
    <xf numFmtId="0" fontId="3" fillId="2" borderId="27" xfId="82" applyFont="1" applyFill="1" applyBorder="1" applyAlignment="1">
      <alignment horizontal="center" vertical="center"/>
    </xf>
    <xf numFmtId="0" fontId="2" fillId="2" borderId="0" xfId="82" applyFont="1" applyFill="1" applyAlignment="1">
      <alignment horizontal="center" vertical="center"/>
    </xf>
    <xf numFmtId="14" fontId="2" fillId="2" borderId="0" xfId="83" applyNumberFormat="1" applyFont="1" applyFill="1" applyAlignment="1">
      <alignment horizontal="center" vertical="center"/>
    </xf>
    <xf numFmtId="182" fontId="2" fillId="2" borderId="0" xfId="72" applyNumberFormat="1" applyFont="1" applyFill="1" applyAlignment="1">
      <alignment horizontal="center" vertical="center"/>
    </xf>
    <xf numFmtId="4" fontId="2" fillId="2" borderId="0" xfId="84" applyNumberFormat="1" applyFont="1" applyFill="1" applyAlignment="1">
      <alignment horizontal="center" vertical="center"/>
    </xf>
    <xf numFmtId="0" fontId="2" fillId="2" borderId="0" xfId="83" applyFont="1" applyFill="1" applyAlignment="1">
      <alignment horizontal="center" vertical="center"/>
    </xf>
    <xf numFmtId="14" fontId="2" fillId="2" borderId="28" xfId="83" applyNumberFormat="1" applyFont="1" applyFill="1" applyBorder="1" applyAlignment="1">
      <alignment horizontal="center" vertical="center"/>
    </xf>
    <xf numFmtId="4" fontId="2" fillId="2" borderId="28" xfId="84" applyNumberFormat="1" applyFont="1" applyFill="1" applyBorder="1" applyAlignment="1">
      <alignment horizontal="center" vertical="center"/>
    </xf>
    <xf numFmtId="0" fontId="2" fillId="2" borderId="28" xfId="82" applyFont="1" applyFill="1" applyBorder="1" applyAlignment="1">
      <alignment horizontal="center" vertical="center"/>
    </xf>
    <xf numFmtId="0" fontId="3" fillId="0" borderId="27" xfId="75" applyFont="1" applyBorder="1" applyAlignment="1">
      <alignment horizontal="center" vertical="center" wrapText="1"/>
    </xf>
    <xf numFmtId="14" fontId="2" fillId="0" borderId="0" xfId="75" applyNumberFormat="1" applyFont="1" applyAlignment="1">
      <alignment horizontal="center" vertical="center"/>
    </xf>
    <xf numFmtId="2" fontId="2" fillId="0" borderId="0" xfId="75" applyNumberFormat="1" applyFont="1" applyAlignment="1">
      <alignment horizontal="center"/>
    </xf>
    <xf numFmtId="14" fontId="2" fillId="0" borderId="28" xfId="75" applyNumberFormat="1" applyFont="1" applyBorder="1" applyAlignment="1">
      <alignment horizontal="center" vertical="center"/>
    </xf>
    <xf numFmtId="2" fontId="2" fillId="0" borderId="28" xfId="75" applyNumberFormat="1" applyFont="1" applyBorder="1" applyAlignment="1">
      <alignment horizontal="center"/>
    </xf>
    <xf numFmtId="0" fontId="36" fillId="2" borderId="0" xfId="75" applyFont="1" applyFill="1" applyAlignment="1">
      <alignment horizontal="left" vertical="top"/>
    </xf>
    <xf numFmtId="14" fontId="2" fillId="2" borderId="0" xfId="75" applyNumberFormat="1" applyFont="1" applyFill="1" applyAlignment="1">
      <alignment horizontal="center" vertical="center"/>
    </xf>
    <xf numFmtId="172" fontId="2" fillId="2" borderId="0" xfId="85" applyNumberFormat="1" applyFont="1" applyFill="1" applyAlignment="1">
      <alignment horizontal="center" vertical="center"/>
    </xf>
    <xf numFmtId="14" fontId="2" fillId="2" borderId="28" xfId="75" applyNumberFormat="1" applyFont="1" applyFill="1" applyBorder="1" applyAlignment="1">
      <alignment horizontal="center" vertical="center"/>
    </xf>
    <xf numFmtId="172" fontId="2" fillId="2" borderId="28" xfId="85" applyNumberFormat="1" applyFont="1" applyFill="1" applyBorder="1" applyAlignment="1">
      <alignment horizontal="center" vertical="center"/>
    </xf>
    <xf numFmtId="0" fontId="36" fillId="2" borderId="0" xfId="0" applyFont="1" applyFill="1"/>
    <xf numFmtId="0" fontId="21" fillId="2" borderId="0" xfId="0" applyFont="1" applyFill="1"/>
    <xf numFmtId="49" fontId="2" fillId="2" borderId="2" xfId="0" applyNumberFormat="1" applyFont="1" applyFill="1" applyBorder="1" applyAlignment="1">
      <alignment horizontal="center" vertical="center" wrapText="1"/>
    </xf>
    <xf numFmtId="0" fontId="3" fillId="2" borderId="0" xfId="0" applyFont="1" applyFill="1" applyAlignment="1">
      <alignment horizontal="center" vertical="center" wrapText="1"/>
    </xf>
    <xf numFmtId="49" fontId="3" fillId="2" borderId="2" xfId="0" applyNumberFormat="1" applyFont="1" applyFill="1" applyBorder="1" applyAlignment="1">
      <alignment horizontal="center" vertical="center" wrapText="1"/>
    </xf>
    <xf numFmtId="2" fontId="2" fillId="2" borderId="0" xfId="0" applyNumberFormat="1" applyFont="1" applyFill="1"/>
    <xf numFmtId="2" fontId="2" fillId="2" borderId="2" xfId="0" applyNumberFormat="1" applyFont="1" applyFill="1" applyBorder="1"/>
    <xf numFmtId="166" fontId="2" fillId="2" borderId="2" xfId="0" applyNumberFormat="1" applyFont="1" applyFill="1" applyBorder="1"/>
    <xf numFmtId="0" fontId="3" fillId="2" borderId="2" xfId="0" applyFont="1" applyFill="1" applyBorder="1" applyAlignment="1">
      <alignment horizontal="center"/>
    </xf>
    <xf numFmtId="0" fontId="2" fillId="2" borderId="2" xfId="0" applyFont="1" applyFill="1" applyBorder="1"/>
    <xf numFmtId="0" fontId="26" fillId="6" borderId="0" xfId="48" applyFill="1"/>
    <xf numFmtId="183" fontId="2" fillId="2" borderId="0" xfId="48" applyNumberFormat="1" applyFont="1" applyFill="1" applyAlignment="1">
      <alignment horizontal="right" vertical="center"/>
    </xf>
    <xf numFmtId="184" fontId="26" fillId="0" borderId="0" xfId="48" applyNumberFormat="1"/>
    <xf numFmtId="185" fontId="2" fillId="2" borderId="0" xfId="48" applyNumberFormat="1" applyFont="1" applyFill="1" applyAlignment="1">
      <alignment horizontal="right" vertical="center"/>
    </xf>
    <xf numFmtId="185" fontId="2" fillId="2" borderId="2" xfId="48" applyNumberFormat="1" applyFont="1" applyFill="1" applyBorder="1" applyAlignment="1">
      <alignment horizontal="right" vertical="center"/>
    </xf>
    <xf numFmtId="186" fontId="2" fillId="2" borderId="0" xfId="48" applyNumberFormat="1" applyFont="1" applyFill="1" applyAlignment="1">
      <alignment horizontal="right" vertical="center"/>
    </xf>
    <xf numFmtId="0" fontId="2" fillId="2" borderId="28" xfId="63" applyFont="1" applyFill="1" applyBorder="1"/>
    <xf numFmtId="180" fontId="2" fillId="2" borderId="0" xfId="77" applyNumberFormat="1" applyFont="1" applyFill="1" applyAlignment="1">
      <alignment horizontal="left" indent="7"/>
    </xf>
    <xf numFmtId="0" fontId="6" fillId="0" borderId="0" xfId="75" applyFont="1"/>
    <xf numFmtId="0" fontId="6" fillId="2" borderId="0" xfId="75" applyFont="1" applyFill="1"/>
    <xf numFmtId="14" fontId="5" fillId="2" borderId="0" xfId="0" applyNumberFormat="1" applyFont="1" applyFill="1" applyAlignment="1">
      <alignment horizontal="left"/>
    </xf>
    <xf numFmtId="14" fontId="2" fillId="2" borderId="0" xfId="48" applyNumberFormat="1" applyFont="1" applyFill="1" applyAlignment="1">
      <alignment horizontal="left"/>
    </xf>
    <xf numFmtId="14" fontId="2" fillId="2" borderId="2" xfId="48" applyNumberFormat="1" applyFont="1" applyFill="1" applyBorder="1" applyAlignment="1">
      <alignment horizontal="left"/>
    </xf>
    <xf numFmtId="2" fontId="2" fillId="2" borderId="0" xfId="48" applyNumberFormat="1" applyFont="1" applyFill="1" applyAlignment="1">
      <alignment horizontal="right" vertical="center"/>
    </xf>
    <xf numFmtId="2" fontId="2" fillId="2" borderId="2" xfId="48" applyNumberFormat="1" applyFont="1" applyFill="1" applyBorder="1" applyAlignment="1">
      <alignment horizontal="right" vertical="center"/>
    </xf>
    <xf numFmtId="166" fontId="4" fillId="0" borderId="0" xfId="6" applyNumberFormat="1" applyFont="1" applyFill="1" applyBorder="1" applyAlignment="1">
      <alignment horizontal="left" vertical="top" wrapText="1"/>
    </xf>
    <xf numFmtId="0" fontId="9" fillId="2" borderId="1" xfId="48" applyFont="1" applyFill="1" applyBorder="1" applyAlignment="1">
      <alignment horizontal="center" vertical="center" wrapText="1"/>
    </xf>
    <xf numFmtId="0" fontId="9" fillId="2" borderId="0" xfId="48" applyFont="1" applyFill="1" applyBorder="1" applyAlignment="1">
      <alignment horizontal="center" vertical="center" wrapText="1"/>
    </xf>
    <xf numFmtId="0" fontId="9" fillId="2" borderId="15" xfId="48" applyFont="1" applyFill="1" applyBorder="1" applyAlignment="1">
      <alignment horizontal="center" vertical="center" wrapText="1"/>
    </xf>
    <xf numFmtId="0" fontId="9" fillId="2" borderId="14" xfId="48" applyFont="1" applyFill="1" applyBorder="1" applyAlignment="1">
      <alignment horizontal="center" vertical="center" wrapText="1"/>
    </xf>
    <xf numFmtId="0" fontId="5" fillId="2" borderId="0" xfId="48" applyFont="1" applyFill="1" applyBorder="1" applyAlignment="1">
      <alignment horizontal="center"/>
    </xf>
    <xf numFmtId="0" fontId="2" fillId="0" borderId="0" xfId="48" applyFont="1" applyAlignment="1">
      <alignment horizontal="left" vertical="top" wrapText="1"/>
    </xf>
    <xf numFmtId="0" fontId="2" fillId="0" borderId="0" xfId="48" applyFont="1" applyAlignment="1">
      <alignment horizontal="left" vertical="center" wrapText="1"/>
    </xf>
    <xf numFmtId="14" fontId="5" fillId="2" borderId="0" xfId="18" applyNumberFormat="1" applyFont="1" applyFill="1" applyAlignment="1">
      <alignment horizontal="center" vertical="center"/>
    </xf>
    <xf numFmtId="0" fontId="28" fillId="3" borderId="0" xfId="48" applyFont="1" applyFill="1" applyAlignment="1">
      <alignment horizontal="center" vertical="center"/>
    </xf>
    <xf numFmtId="0" fontId="28" fillId="3" borderId="2" xfId="48" applyFont="1" applyFill="1" applyBorder="1" applyAlignment="1">
      <alignment horizontal="center" vertical="center"/>
    </xf>
    <xf numFmtId="0" fontId="5" fillId="2" borderId="0" xfId="48" applyFont="1" applyFill="1" applyAlignment="1">
      <alignment horizontal="center" vertical="center" wrapText="1"/>
    </xf>
    <xf numFmtId="0" fontId="5" fillId="2" borderId="2" xfId="48" applyFont="1" applyFill="1" applyBorder="1" applyAlignment="1">
      <alignment horizontal="center" vertical="center" wrapText="1"/>
    </xf>
    <xf numFmtId="0" fontId="3" fillId="2" borderId="1" xfId="53" applyFont="1" applyFill="1" applyBorder="1" applyAlignment="1">
      <alignment horizontal="center"/>
    </xf>
    <xf numFmtId="3" fontId="3" fillId="2" borderId="1" xfId="53" applyNumberFormat="1" applyFont="1" applyFill="1" applyBorder="1" applyAlignment="1">
      <alignment horizontal="center"/>
    </xf>
    <xf numFmtId="0" fontId="39" fillId="0" borderId="0" xfId="48" applyFont="1" applyAlignment="1">
      <alignment horizontal="center"/>
    </xf>
    <xf numFmtId="166" fontId="4" fillId="0" borderId="0" xfId="6" applyNumberFormat="1" applyFont="1" applyAlignment="1">
      <alignment horizontal="left" vertical="top" wrapText="1"/>
    </xf>
    <xf numFmtId="0" fontId="2" fillId="2" borderId="0" xfId="63" applyFont="1" applyFill="1" applyAlignment="1">
      <alignment horizontal="left" vertical="top" wrapText="1"/>
    </xf>
    <xf numFmtId="0" fontId="2" fillId="2" borderId="1" xfId="69" applyFont="1" applyFill="1" applyBorder="1" applyAlignment="1">
      <alignment horizontal="center"/>
    </xf>
    <xf numFmtId="0" fontId="2" fillId="2" borderId="19" xfId="69" applyFont="1" applyFill="1" applyBorder="1" applyAlignment="1">
      <alignment horizontal="center"/>
    </xf>
    <xf numFmtId="0" fontId="2" fillId="2" borderId="3" xfId="69" applyFont="1" applyFill="1" applyBorder="1" applyAlignment="1">
      <alignment horizontal="center"/>
    </xf>
    <xf numFmtId="0" fontId="2" fillId="2" borderId="20" xfId="69" applyFont="1" applyFill="1" applyBorder="1" applyAlignment="1">
      <alignment horizontal="center"/>
    </xf>
    <xf numFmtId="0" fontId="2" fillId="2" borderId="1" xfId="63" applyFont="1" applyFill="1" applyBorder="1" applyAlignment="1">
      <alignment horizontal="center"/>
    </xf>
    <xf numFmtId="0" fontId="2" fillId="2" borderId="29" xfId="75" applyFont="1" applyFill="1" applyBorder="1" applyAlignment="1">
      <alignment horizontal="center" vertical="center" wrapText="1"/>
    </xf>
    <xf numFmtId="0" fontId="2" fillId="2" borderId="0" xfId="75" applyFont="1" applyFill="1" applyAlignment="1">
      <alignment horizontal="center" vertical="center" wrapText="1"/>
    </xf>
    <xf numFmtId="0" fontId="2" fillId="2" borderId="28" xfId="75" applyFont="1" applyFill="1" applyBorder="1" applyAlignment="1">
      <alignment horizontal="center" vertical="center" wrapText="1"/>
    </xf>
    <xf numFmtId="0" fontId="3" fillId="2" borderId="31" xfId="75" applyFont="1" applyFill="1" applyBorder="1" applyAlignment="1">
      <alignment horizontal="center"/>
    </xf>
    <xf numFmtId="0" fontId="3" fillId="2" borderId="29" xfId="75" applyFont="1" applyFill="1" applyBorder="1" applyAlignment="1">
      <alignment horizontal="center"/>
    </xf>
    <xf numFmtId="0" fontId="60" fillId="2" borderId="29" xfId="75" applyFont="1" applyFill="1" applyBorder="1" applyAlignment="1">
      <alignment horizontal="center" vertical="center" wrapText="1"/>
    </xf>
    <xf numFmtId="0" fontId="60" fillId="2" borderId="0" xfId="75" applyFont="1" applyFill="1" applyAlignment="1">
      <alignment horizontal="center" vertical="center" wrapText="1"/>
    </xf>
    <xf numFmtId="0" fontId="60" fillId="2" borderId="28" xfId="75" applyFont="1" applyFill="1" applyBorder="1" applyAlignment="1">
      <alignment horizontal="center" vertical="center" wrapText="1"/>
    </xf>
    <xf numFmtId="0" fontId="20" fillId="2" borderId="29" xfId="75" applyFont="1" applyFill="1" applyBorder="1" applyAlignment="1">
      <alignment horizontal="center" vertical="top" wrapText="1"/>
    </xf>
    <xf numFmtId="0" fontId="20" fillId="2" borderId="0" xfId="75" applyFont="1" applyFill="1" applyAlignment="1">
      <alignment horizontal="center" vertical="top" wrapText="1"/>
    </xf>
    <xf numFmtId="0" fontId="20" fillId="2" borderId="28" xfId="75" applyFont="1" applyFill="1" applyBorder="1" applyAlignment="1">
      <alignment horizontal="center" vertical="top" wrapText="1"/>
    </xf>
    <xf numFmtId="0" fontId="63" fillId="2" borderId="0" xfId="75" applyFont="1" applyFill="1" applyAlignment="1">
      <alignment horizontal="center" vertical="center"/>
    </xf>
    <xf numFmtId="0" fontId="3" fillId="2" borderId="0" xfId="0" applyFont="1" applyFill="1" applyAlignment="1">
      <alignment horizontal="center" vertical="center" wrapText="1"/>
    </xf>
  </cellXfs>
  <cellStyles count="86">
    <cellStyle name="=D:\WINNT\SYSTEM32\COMMAND.COM" xfId="39" xr:uid="{00000000-0005-0000-0000-000000000000}"/>
    <cellStyle name="Comma 2" xfId="72" xr:uid="{2F19BC66-F5CA-407D-8414-07D9E68737BF}"/>
    <cellStyle name="Napomene" xfId="28" xr:uid="{00000000-0005-0000-0000-000001000000}"/>
    <cellStyle name="Naslov 1 2" xfId="23" xr:uid="{00000000-0005-0000-0000-000002000000}"/>
    <cellStyle name="Naslov 1 3" xfId="30" xr:uid="{00000000-0005-0000-0000-000003000000}"/>
    <cellStyle name="Naslov 2 2 3 2" xfId="21" xr:uid="{00000000-0005-0000-0000-000004000000}"/>
    <cellStyle name="Normal 2" xfId="18" xr:uid="{00000000-0005-0000-0000-000005000000}"/>
    <cellStyle name="Normal 2 2" xfId="59" xr:uid="{4B86B2FC-D804-4086-958C-38E4A10C77AD}"/>
    <cellStyle name="Normal 2 3" xfId="82" xr:uid="{440C63C8-C7A0-4377-8F22-EBEECEEFEE13}"/>
    <cellStyle name="Normal 2 45" xfId="68" xr:uid="{4354C7CF-8F41-4311-B2CE-F884F3C0C72C}"/>
    <cellStyle name="Normal 3" xfId="65" xr:uid="{F32AD168-4F07-449B-A88C-C27CADA79DFB}"/>
    <cellStyle name="Normal_BDP-proj.2002-radna" xfId="12" xr:uid="{00000000-0005-0000-0000-000007000000}"/>
    <cellStyle name="Normal_BOPIMFw__Radni_Makroekonomsko_okruzje_FSR_8" xfId="14" xr:uid="{00000000-0005-0000-0000-000008000000}"/>
    <cellStyle name="Normal_Ekonomski indikatori (14_10_2002)" xfId="15" xr:uid="{00000000-0005-0000-0000-000009000000}"/>
    <cellStyle name="Normal_FSR 2_ Makroekonomski okvir" xfId="4" xr:uid="{00000000-0005-0000-0000-00000A000000}"/>
    <cellStyle name="Normal_FSR 2_ Makroekonomski okvir__Radni_Makroekonomsko_okruzje_FSR_8" xfId="13" xr:uid="{00000000-0005-0000-0000-00000B000000}"/>
    <cellStyle name="Normalno" xfId="0" builtinId="0"/>
    <cellStyle name="Normalno 10" xfId="50" xr:uid="{00000000-0005-0000-0000-00000D000000}"/>
    <cellStyle name="Normalno 11 2 2" xfId="51" xr:uid="{00000000-0005-0000-0000-00000E000000}"/>
    <cellStyle name="Normalno 12" xfId="63" xr:uid="{6006BDC9-5325-436E-9444-234D97200AB7}"/>
    <cellStyle name="Normalno 14" xfId="75" xr:uid="{CDB06A01-9737-43CF-A9B9-9A21AE410DF1}"/>
    <cellStyle name="Normalno 17" xfId="83" xr:uid="{E5F97E8D-847C-4084-8AC0-A49E096237C3}"/>
    <cellStyle name="Normalno 2" xfId="5" xr:uid="{00000000-0005-0000-0000-00000F000000}"/>
    <cellStyle name="Normalno 2 2" xfId="55" xr:uid="{0CA34665-4279-4D30-A477-27BF5472B6FE}"/>
    <cellStyle name="Normalno 2 2 2" xfId="56" xr:uid="{AB2B64CC-6DF4-4568-A1A9-F76368BEE7C4}"/>
    <cellStyle name="Normalno 2 2 3" xfId="58" xr:uid="{86BA6F89-C9B9-4D53-8B9C-100697E44B4A}"/>
    <cellStyle name="Normalno 2 2 4" xfId="69" xr:uid="{0D18B0DA-61B7-4715-8C9D-FC12034D2535}"/>
    <cellStyle name="Normalno 2 3" xfId="61" xr:uid="{CD09C7E8-3439-4B4A-9482-2E5FF6078401}"/>
    <cellStyle name="Normalno 2 8" xfId="84" xr:uid="{5F9F1DA1-2766-4626-9746-632843616710}"/>
    <cellStyle name="Normalno 3" xfId="7" xr:uid="{00000000-0005-0000-0000-000010000000}"/>
    <cellStyle name="Normalno 3 2" xfId="24" xr:uid="{00000000-0005-0000-0000-000011000000}"/>
    <cellStyle name="Normalno 3 2 2" xfId="49" xr:uid="{00000000-0005-0000-0000-000012000000}"/>
    <cellStyle name="Normalno 3 3" xfId="79" xr:uid="{C928C609-CA8B-4FE7-9E49-BF1758053C8E}"/>
    <cellStyle name="Normalno 4" xfId="22" xr:uid="{00000000-0005-0000-0000-000013000000}"/>
    <cellStyle name="Normalno 4 2" xfId="57" xr:uid="{AE5B3D07-A996-4108-B889-2080FBACF780}"/>
    <cellStyle name="Normalno 4 4" xfId="53" xr:uid="{CB7A98DE-0298-4D16-983A-2381DE7F0FF4}"/>
    <cellStyle name="Normalno 5" xfId="37" xr:uid="{00000000-0005-0000-0000-000014000000}"/>
    <cellStyle name="Normalno 5 2" xfId="67" xr:uid="{906F6C53-2DA2-4694-80AC-B1A046BBB65F}"/>
    <cellStyle name="Normalno 5 2 2" xfId="62" xr:uid="{9A6AFAC1-6FDA-4A9E-AE51-13598A0034EE}"/>
    <cellStyle name="Normalno 5 3" xfId="76" xr:uid="{ADDF2514-C229-4E01-A08E-3C9E957CF36E}"/>
    <cellStyle name="Normalno 6" xfId="48" xr:uid="{00000000-0005-0000-0000-000015000000}"/>
    <cellStyle name="Normalno 7" xfId="71" xr:uid="{680725BB-4E1F-4762-9EDA-3E23456D88F9}"/>
    <cellStyle name="Normalno 7 2" xfId="81" xr:uid="{DF4A6EB2-95C2-48EA-A65E-86628E22D70E}"/>
    <cellStyle name="Normalno 8" xfId="8" xr:uid="{00000000-0005-0000-0000-000016000000}"/>
    <cellStyle name="Normalno 8 2" xfId="80" xr:uid="{FA9E91F5-FB79-4E02-97D3-111164E7717A}"/>
    <cellStyle name="Normalno 9" xfId="78" xr:uid="{DCAADDD0-9D41-4F78-A170-8F426868C265}"/>
    <cellStyle name="Obično 11" xfId="42" xr:uid="{00000000-0005-0000-0000-000017000000}"/>
    <cellStyle name="Obično 2" xfId="2" xr:uid="{00000000-0005-0000-0000-000018000000}"/>
    <cellStyle name="Obično 2 2 2" xfId="32" xr:uid="{00000000-0005-0000-0000-000019000000}"/>
    <cellStyle name="Obično 2 3 2" xfId="46" xr:uid="{00000000-0005-0000-0000-00001A000000}"/>
    <cellStyle name="Obično 2 4" xfId="35" xr:uid="{00000000-0005-0000-0000-00001B000000}"/>
    <cellStyle name="Obično 2 4 2" xfId="44" xr:uid="{00000000-0005-0000-0000-00001C000000}"/>
    <cellStyle name="Obično 3" xfId="36" xr:uid="{00000000-0005-0000-0000-00001D000000}"/>
    <cellStyle name="Obično 3 2" xfId="38" xr:uid="{00000000-0005-0000-0000-00001E000000}"/>
    <cellStyle name="Obično 3 4" xfId="43" xr:uid="{00000000-0005-0000-0000-00001F000000}"/>
    <cellStyle name="Obično 36" xfId="74" xr:uid="{B600AF94-99F3-49A0-AA00-D51C26052E13}"/>
    <cellStyle name="Obično 4 2" xfId="31" xr:uid="{00000000-0005-0000-0000-000020000000}"/>
    <cellStyle name="Obično 5" xfId="40" xr:uid="{00000000-0005-0000-0000-000021000000}"/>
    <cellStyle name="Obično 7" xfId="29" xr:uid="{00000000-0005-0000-0000-000022000000}"/>
    <cellStyle name="Obično 9 4" xfId="54" xr:uid="{1D723EC5-5CD2-4E79-BABF-FD089A46D288}"/>
    <cellStyle name="Obično__FA_matrica -lipanj 2010 - novi graf2006, 2007" xfId="19" xr:uid="{00000000-0005-0000-0000-000023000000}"/>
    <cellStyle name="Obično_20082502_V3__Radni_Makroekonomsko_okruzje_FSR_8" xfId="16" xr:uid="{00000000-0005-0000-0000-000024000000}"/>
    <cellStyle name="Obično_Grafovi za FSR - M4 2" xfId="9" xr:uid="{00000000-0005-0000-0000-000025000000}"/>
    <cellStyle name="Obično_Grafovi za FSR - M4__Radni_Makroekonomsko_okruzje_FSR_8" xfId="10" xr:uid="{00000000-0005-0000-0000-000026000000}"/>
    <cellStyle name="Obično_List1_1" xfId="6" xr:uid="{00000000-0005-0000-0000-000027000000}"/>
    <cellStyle name="Per cent 2" xfId="73" xr:uid="{B74A6252-1D7F-4855-B868-6635C661AB76}"/>
    <cellStyle name="Per cent 3" xfId="66" xr:uid="{7774574A-6F87-4F7B-B489-770DEFAB7FA5}"/>
    <cellStyle name="Postotak" xfId="52" builtinId="5"/>
    <cellStyle name="Postotak 2" xfId="3" xr:uid="{00000000-0005-0000-0000-000028000000}"/>
    <cellStyle name="Postotak 2 2" xfId="34" xr:uid="{00000000-0005-0000-0000-000029000000}"/>
    <cellStyle name="Postotak 2 2 2" xfId="70" xr:uid="{CEB89C13-02D6-43FA-837D-D8AB6754CC3A}"/>
    <cellStyle name="Postotak 2 3" xfId="20" xr:uid="{00000000-0005-0000-0000-00002A000000}"/>
    <cellStyle name="Postotak 3" xfId="17" xr:uid="{00000000-0005-0000-0000-00002B000000}"/>
    <cellStyle name="Postotak 4" xfId="47" xr:uid="{00000000-0005-0000-0000-00002C000000}"/>
    <cellStyle name="Postotak 4 2" xfId="64" xr:uid="{EE8EFA4B-72FA-4808-B23F-3D65C32BD282}"/>
    <cellStyle name="Postotak 5" xfId="45" xr:uid="{00000000-0005-0000-0000-00002D000000}"/>
    <cellStyle name="Postotak 6" xfId="60" xr:uid="{81C66B46-20EF-4BED-8C49-544FED68D34A}"/>
    <cellStyle name="Postotak 7" xfId="85" xr:uid="{83FD4AE4-2A76-49D7-8201-C311A7C3FCB5}"/>
    <cellStyle name="Tanka linija ispod" xfId="26" xr:uid="{00000000-0005-0000-0000-00002E000000}"/>
    <cellStyle name="Zadnji redak" xfId="27" xr:uid="{00000000-0005-0000-0000-00002F000000}"/>
    <cellStyle name="Zaglavlje" xfId="1" xr:uid="{00000000-0005-0000-0000-000030000000}"/>
    <cellStyle name="Zaglavlje 2" xfId="25" xr:uid="{00000000-0005-0000-0000-000031000000}"/>
    <cellStyle name="Zarez 2" xfId="33" xr:uid="{00000000-0005-0000-0000-000032000000}"/>
    <cellStyle name="Zarez 3" xfId="41" xr:uid="{00000000-0005-0000-0000-000033000000}"/>
    <cellStyle name="Zarez 4" xfId="77" xr:uid="{CA41672B-279C-4CAA-9EAA-37C76A864BFA}"/>
    <cellStyle name="Zarez_Grafovi za FSR - M4" xfId="11" xr:uid="{00000000-0005-0000-0000-00003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5.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externalLink" Target="externalLinks/externalLink26.xml"/><Relationship Id="rId159" Type="http://schemas.openxmlformats.org/officeDocument/2006/relationships/externalLink" Target="externalLinks/externalLink47.xml"/><Relationship Id="rId170" Type="http://schemas.openxmlformats.org/officeDocument/2006/relationships/externalLink" Target="externalLinks/externalLink58.xml"/><Relationship Id="rId191" Type="http://schemas.openxmlformats.org/officeDocument/2006/relationships/externalLink" Target="externalLinks/externalLink79.xml"/><Relationship Id="rId205" Type="http://schemas.openxmlformats.org/officeDocument/2006/relationships/externalLink" Target="externalLinks/externalLink93.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externalLink" Target="externalLinks/externalLink16.xml"/><Relationship Id="rId149" Type="http://schemas.openxmlformats.org/officeDocument/2006/relationships/externalLink" Target="externalLinks/externalLink37.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externalLink" Target="externalLinks/externalLink48.xml"/><Relationship Id="rId181" Type="http://schemas.openxmlformats.org/officeDocument/2006/relationships/externalLink" Target="externalLinks/externalLink69.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externalLink" Target="externalLinks/externalLink6.xml"/><Relationship Id="rId139" Type="http://schemas.openxmlformats.org/officeDocument/2006/relationships/externalLink" Target="externalLinks/externalLink27.xml"/><Relationship Id="rId85" Type="http://schemas.openxmlformats.org/officeDocument/2006/relationships/worksheet" Target="worksheets/sheet85.xml"/><Relationship Id="rId150" Type="http://schemas.openxmlformats.org/officeDocument/2006/relationships/externalLink" Target="externalLinks/externalLink38.xml"/><Relationship Id="rId171" Type="http://schemas.openxmlformats.org/officeDocument/2006/relationships/externalLink" Target="externalLinks/externalLink59.xml"/><Relationship Id="rId192" Type="http://schemas.openxmlformats.org/officeDocument/2006/relationships/externalLink" Target="externalLinks/externalLink80.xml"/><Relationship Id="rId206" Type="http://schemas.openxmlformats.org/officeDocument/2006/relationships/externalLink" Target="externalLinks/externalLink94.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externalLink" Target="externalLinks/externalLink17.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externalLink" Target="externalLinks/externalLink28.xml"/><Relationship Id="rId161" Type="http://schemas.openxmlformats.org/officeDocument/2006/relationships/externalLink" Target="externalLinks/externalLink49.xml"/><Relationship Id="rId182" Type="http://schemas.openxmlformats.org/officeDocument/2006/relationships/externalLink" Target="externalLinks/externalLink70.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externalLink" Target="externalLinks/externalLink7.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externalLink" Target="externalLinks/externalLink18.xml"/><Relationship Id="rId151" Type="http://schemas.openxmlformats.org/officeDocument/2006/relationships/externalLink" Target="externalLinks/externalLink39.xml"/><Relationship Id="rId172" Type="http://schemas.openxmlformats.org/officeDocument/2006/relationships/externalLink" Target="externalLinks/externalLink60.xml"/><Relationship Id="rId193" Type="http://schemas.openxmlformats.org/officeDocument/2006/relationships/externalLink" Target="externalLinks/externalLink81.xml"/><Relationship Id="rId207" Type="http://schemas.openxmlformats.org/officeDocument/2006/relationships/theme" Target="theme/theme1.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externalLink" Target="externalLinks/externalLink8.xml"/><Relationship Id="rId141" Type="http://schemas.openxmlformats.org/officeDocument/2006/relationships/externalLink" Target="externalLinks/externalLink29.xml"/><Relationship Id="rId7" Type="http://schemas.openxmlformats.org/officeDocument/2006/relationships/worksheet" Target="worksheets/sheet7.xml"/><Relationship Id="rId162" Type="http://schemas.openxmlformats.org/officeDocument/2006/relationships/externalLink" Target="externalLinks/externalLink50.xml"/><Relationship Id="rId183" Type="http://schemas.openxmlformats.org/officeDocument/2006/relationships/externalLink" Target="externalLinks/externalLink71.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externalLink" Target="externalLinks/externalLink19.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externalLink" Target="externalLinks/externalLink40.xml"/><Relationship Id="rId173" Type="http://schemas.openxmlformats.org/officeDocument/2006/relationships/externalLink" Target="externalLinks/externalLink61.xml"/><Relationship Id="rId194" Type="http://schemas.openxmlformats.org/officeDocument/2006/relationships/externalLink" Target="externalLinks/externalLink82.xml"/><Relationship Id="rId199" Type="http://schemas.openxmlformats.org/officeDocument/2006/relationships/externalLink" Target="externalLinks/externalLink87.xml"/><Relationship Id="rId203" Type="http://schemas.openxmlformats.org/officeDocument/2006/relationships/externalLink" Target="externalLinks/externalLink91.xml"/><Relationship Id="rId208"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externalLink" Target="externalLinks/externalLink14.xml"/><Relationship Id="rId147" Type="http://schemas.openxmlformats.org/officeDocument/2006/relationships/externalLink" Target="externalLinks/externalLink35.xml"/><Relationship Id="rId168" Type="http://schemas.openxmlformats.org/officeDocument/2006/relationships/externalLink" Target="externalLinks/externalLink5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9.xml"/><Relationship Id="rId142" Type="http://schemas.openxmlformats.org/officeDocument/2006/relationships/externalLink" Target="externalLinks/externalLink30.xml"/><Relationship Id="rId163" Type="http://schemas.openxmlformats.org/officeDocument/2006/relationships/externalLink" Target="externalLinks/externalLink51.xml"/><Relationship Id="rId184" Type="http://schemas.openxmlformats.org/officeDocument/2006/relationships/externalLink" Target="externalLinks/externalLink72.xml"/><Relationship Id="rId189" Type="http://schemas.openxmlformats.org/officeDocument/2006/relationships/externalLink" Target="externalLinks/externalLink77.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4.xml"/><Relationship Id="rId137" Type="http://schemas.openxmlformats.org/officeDocument/2006/relationships/externalLink" Target="externalLinks/externalLink25.xml"/><Relationship Id="rId158" Type="http://schemas.openxmlformats.org/officeDocument/2006/relationships/externalLink" Target="externalLinks/externalLink4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externalLink" Target="externalLinks/externalLink20.xml"/><Relationship Id="rId153" Type="http://schemas.openxmlformats.org/officeDocument/2006/relationships/externalLink" Target="externalLinks/externalLink41.xml"/><Relationship Id="rId174" Type="http://schemas.openxmlformats.org/officeDocument/2006/relationships/externalLink" Target="externalLinks/externalLink62.xml"/><Relationship Id="rId179" Type="http://schemas.openxmlformats.org/officeDocument/2006/relationships/externalLink" Target="externalLinks/externalLink67.xml"/><Relationship Id="rId195" Type="http://schemas.openxmlformats.org/officeDocument/2006/relationships/externalLink" Target="externalLinks/externalLink83.xml"/><Relationship Id="rId209" Type="http://schemas.openxmlformats.org/officeDocument/2006/relationships/sharedStrings" Target="sharedStrings.xml"/><Relationship Id="rId190" Type="http://schemas.openxmlformats.org/officeDocument/2006/relationships/externalLink" Target="externalLinks/externalLink78.xml"/><Relationship Id="rId204" Type="http://schemas.openxmlformats.org/officeDocument/2006/relationships/externalLink" Target="externalLinks/externalLink9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10.xml"/><Relationship Id="rId143" Type="http://schemas.openxmlformats.org/officeDocument/2006/relationships/externalLink" Target="externalLinks/externalLink31.xml"/><Relationship Id="rId148" Type="http://schemas.openxmlformats.org/officeDocument/2006/relationships/externalLink" Target="externalLinks/externalLink36.xml"/><Relationship Id="rId164" Type="http://schemas.openxmlformats.org/officeDocument/2006/relationships/externalLink" Target="externalLinks/externalLink52.xml"/><Relationship Id="rId169" Type="http://schemas.openxmlformats.org/officeDocument/2006/relationships/externalLink" Target="externalLinks/externalLink57.xml"/><Relationship Id="rId185" Type="http://schemas.openxmlformats.org/officeDocument/2006/relationships/externalLink" Target="externalLinks/externalLink73.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68.xml"/><Relationship Id="rId210" Type="http://schemas.openxmlformats.org/officeDocument/2006/relationships/calcChain" Target="calcChain.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externalLink" Target="externalLinks/externalLink21.xml"/><Relationship Id="rId154" Type="http://schemas.openxmlformats.org/officeDocument/2006/relationships/externalLink" Target="externalLinks/externalLink42.xml"/><Relationship Id="rId175" Type="http://schemas.openxmlformats.org/officeDocument/2006/relationships/externalLink" Target="externalLinks/externalLink63.xml"/><Relationship Id="rId196" Type="http://schemas.openxmlformats.org/officeDocument/2006/relationships/externalLink" Target="externalLinks/externalLink84.xml"/><Relationship Id="rId200" Type="http://schemas.openxmlformats.org/officeDocument/2006/relationships/externalLink" Target="externalLinks/externalLink88.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11.xml"/><Relationship Id="rId144" Type="http://schemas.openxmlformats.org/officeDocument/2006/relationships/externalLink" Target="externalLinks/externalLink32.xml"/><Relationship Id="rId90" Type="http://schemas.openxmlformats.org/officeDocument/2006/relationships/worksheet" Target="worksheets/sheet90.xml"/><Relationship Id="rId165" Type="http://schemas.openxmlformats.org/officeDocument/2006/relationships/externalLink" Target="externalLinks/externalLink53.xml"/><Relationship Id="rId186" Type="http://schemas.openxmlformats.org/officeDocument/2006/relationships/externalLink" Target="externalLinks/externalLink74.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externalLink" Target="externalLinks/externalLink1.xml"/><Relationship Id="rId134" Type="http://schemas.openxmlformats.org/officeDocument/2006/relationships/externalLink" Target="externalLinks/externalLink22.xml"/><Relationship Id="rId80" Type="http://schemas.openxmlformats.org/officeDocument/2006/relationships/worksheet" Target="worksheets/sheet80.xml"/><Relationship Id="rId155" Type="http://schemas.openxmlformats.org/officeDocument/2006/relationships/externalLink" Target="externalLinks/externalLink43.xml"/><Relationship Id="rId176" Type="http://schemas.openxmlformats.org/officeDocument/2006/relationships/externalLink" Target="externalLinks/externalLink64.xml"/><Relationship Id="rId197" Type="http://schemas.openxmlformats.org/officeDocument/2006/relationships/externalLink" Target="externalLinks/externalLink85.xml"/><Relationship Id="rId201" Type="http://schemas.openxmlformats.org/officeDocument/2006/relationships/externalLink" Target="externalLinks/externalLink89.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externalLink" Target="externalLinks/externalLink12.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externalLink" Target="externalLinks/externalLink33.xml"/><Relationship Id="rId166" Type="http://schemas.openxmlformats.org/officeDocument/2006/relationships/externalLink" Target="externalLinks/externalLink54.xml"/><Relationship Id="rId187" Type="http://schemas.openxmlformats.org/officeDocument/2006/relationships/externalLink" Target="externalLinks/externalLink75.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2.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externalLink" Target="externalLinks/externalLink23.xml"/><Relationship Id="rId156" Type="http://schemas.openxmlformats.org/officeDocument/2006/relationships/externalLink" Target="externalLinks/externalLink44.xml"/><Relationship Id="rId177" Type="http://schemas.openxmlformats.org/officeDocument/2006/relationships/externalLink" Target="externalLinks/externalLink65.xml"/><Relationship Id="rId198" Type="http://schemas.openxmlformats.org/officeDocument/2006/relationships/externalLink" Target="externalLinks/externalLink86.xml"/><Relationship Id="rId202" Type="http://schemas.openxmlformats.org/officeDocument/2006/relationships/externalLink" Target="externalLinks/externalLink90.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externalLink" Target="externalLinks/externalLink13.xml"/><Relationship Id="rId146" Type="http://schemas.openxmlformats.org/officeDocument/2006/relationships/externalLink" Target="externalLinks/externalLink34.xml"/><Relationship Id="rId167" Type="http://schemas.openxmlformats.org/officeDocument/2006/relationships/externalLink" Target="externalLinks/externalLink55.xml"/><Relationship Id="rId188" Type="http://schemas.openxmlformats.org/officeDocument/2006/relationships/externalLink" Target="externalLinks/externalLink76.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externalLink" Target="externalLinks/externalLink3.xml"/><Relationship Id="rId136" Type="http://schemas.openxmlformats.org/officeDocument/2006/relationships/externalLink" Target="externalLinks/externalLink24.xml"/><Relationship Id="rId157" Type="http://schemas.openxmlformats.org/officeDocument/2006/relationships/externalLink" Target="externalLinks/externalLink45.xml"/><Relationship Id="rId178" Type="http://schemas.openxmlformats.org/officeDocument/2006/relationships/externalLink" Target="externalLinks/externalLink66.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39</xdr:row>
      <xdr:rowOff>0</xdr:rowOff>
    </xdr:from>
    <xdr:to>
      <xdr:col>3</xdr:col>
      <xdr:colOff>304800</xdr:colOff>
      <xdr:row>40</xdr:row>
      <xdr:rowOff>126207</xdr:rowOff>
    </xdr:to>
    <xdr:sp macro="" textlink="">
      <xdr:nvSpPr>
        <xdr:cNvPr id="2" name="AutoShape 1">
          <a:extLst>
            <a:ext uri="{FF2B5EF4-FFF2-40B4-BE49-F238E27FC236}">
              <a16:creationId xmlns:a16="http://schemas.microsoft.com/office/drawing/2014/main" id="{8632EDBF-03EB-4F8B-94DE-DEAB7276C3A7}"/>
            </a:ext>
          </a:extLst>
        </xdr:cNvPr>
        <xdr:cNvSpPr>
          <a:spLocks noChangeAspect="1" noChangeArrowheads="1"/>
        </xdr:cNvSpPr>
      </xdr:nvSpPr>
      <xdr:spPr bwMode="auto">
        <a:xfrm>
          <a:off x="3200400" y="6210300"/>
          <a:ext cx="304800" cy="30718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40</xdr:row>
      <xdr:rowOff>0</xdr:rowOff>
    </xdr:from>
    <xdr:to>
      <xdr:col>3</xdr:col>
      <xdr:colOff>304800</xdr:colOff>
      <xdr:row>41</xdr:row>
      <xdr:rowOff>126206</xdr:rowOff>
    </xdr:to>
    <xdr:sp macro="" textlink="">
      <xdr:nvSpPr>
        <xdr:cNvPr id="3" name="AutoShape 3">
          <a:extLst>
            <a:ext uri="{FF2B5EF4-FFF2-40B4-BE49-F238E27FC236}">
              <a16:creationId xmlns:a16="http://schemas.microsoft.com/office/drawing/2014/main" id="{41096E5B-4A24-487C-82A6-FC43CAEF5E44}"/>
            </a:ext>
          </a:extLst>
        </xdr:cNvPr>
        <xdr:cNvSpPr>
          <a:spLocks noChangeAspect="1" noChangeArrowheads="1"/>
        </xdr:cNvSpPr>
      </xdr:nvSpPr>
      <xdr:spPr bwMode="auto">
        <a:xfrm>
          <a:off x="3200400" y="6391275"/>
          <a:ext cx="304800" cy="30718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590550</xdr:colOff>
      <xdr:row>26</xdr:row>
      <xdr:rowOff>38100</xdr:rowOff>
    </xdr:from>
    <xdr:to>
      <xdr:col>2</xdr:col>
      <xdr:colOff>190500</xdr:colOff>
      <xdr:row>28</xdr:row>
      <xdr:rowOff>95250</xdr:rowOff>
    </xdr:to>
    <xdr:pic>
      <xdr:nvPicPr>
        <xdr:cNvPr id="2" name="Slika 1">
          <a:extLst>
            <a:ext uri="{FF2B5EF4-FFF2-40B4-BE49-F238E27FC236}">
              <a16:creationId xmlns:a16="http://schemas.microsoft.com/office/drawing/2014/main" id="{CF971054-92F3-4B34-9AF4-DE86F1170046}"/>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90550" y="5314950"/>
          <a:ext cx="847725"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hnb.local\hnb\WINDOWS\Temporary%20Internet%20Files\Content.IE5\CYZIP26A\Fazno%20izvje&#353;&#263;e\Intervencije-eview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R:\WINDOWS\Temporary%20Internet%20Files\Content.IE5\CYZIP26A\Fazno%20izvje&#353;&#263;e\Intervencije-eview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K:\ICE\ICE_mission%20SBA1%20may09\background%20notes\Tables%20background%20not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CloudUsers04$\ihuljak\Desktop\WB\Financial%20Sector\Tvportfolio\Eur\WSS\2017\WSS7\EUR%20kontrola%20cijena%2003-31%20-%20ivan.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CloudUsers04$/ihuljak/Desktop/WB/Financial%20Sector/Tvportfolio/Eur/WSS/2017/WSS7/EUR%20kontrola%20cijena%2003-31%20-%20ivan.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CloudUsers04$\ihuljak\Desktop\WB\Financial%20Sector\Analize_i_prognoze\RAMP\On%20site%20radionice\APP\CR\Kreditni%20rizik%20-%20BAZA\Kreditni%20rizik%20-%202017.12.31.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CloudUsers04$/ihuljak/Desktop/WB/Financial%20Sector/Analize_i_prognoze/RAMP/On%20site%20radionice/APP/CR/Kreditni%20rizik%20-%20BAZA/Kreditni%20rizik%20-%202017.12.31.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mbukovsa\AppData\Local\Temp\Temp1_Prezentacija_za_kolegij.zip\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DATA\S1\ECU\Current\ecubopLates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WINDOWS\Temporary%20Internet%20Files\Content.IE5\CYZIP26A\Fazno%20izvje&#353;&#263;e\Intervencije-eview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K:\WINDOWS\Temporary%20Internet%20Files\Content.IE5\CYZIP26A\Fazno%20izvje&#353;&#263;e\Intervencije-eview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Public\addins\B1addin.xla"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Wdcdept1\ds\DANE\AWL-WYDZ\I%20I%20P\ZRODLO\BOP_ROZR_KWARTALY_2001_2000_aw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CloudUsers04$\ihuljak\Desktop\WB\Financial%20Sector\Tvportfolio\Performance\Analiza\2015\GODISNJE_2015\agregat_godisnje_2015.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CloudUsers04$/ihuljak/Desktop/WB/Financial%20Sector/Tvportfolio/Performance/Analiza/2015/GODISNJE_2015/agregat_godisnje_2015.xlsm"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CloudUsers04$\ihuljak\Desktop\WB\Financial%20Sector\Users01$\ibudimir\Downloads\Daily%20attribution%20-%20WSS.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CloudUsers04$/ihuljak/Desktop/WB/Financial%20Sector/Users01$/ibudimir/Downloads/Daily%20attribution%20-%20WSS.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E:\Users\akhazaradze\AppData\Local\Microsoft\Windows\Temporary%20Internet%20Files\Content.Outlook\8GEZ0GDT\Copy%20of%203M-10Y%20AGENCY%20SUPRA%20SWAP%20Par%20Spread%20Covariance%20Matrix%20(2).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ecfin-web/DATA_PRODUCTION/idrcharts/B2%20-8Competitiveness_Sectoral_Rebalancing%20C.xlsm"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DATA\SV\VULNERABILITIES\VULNERABILITIES%202005-09\working-files\Master%20Cross%20Country%20MSG.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Colombia\WEO\GEEColombiaOct200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Mf20\uprava13\O1\ARHIV\Pmf60\Pmf54\BUDGET98\NELIKVIDNOST.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CloudUsers04$\ihuljak\Desktop\WB\Financial%20Sector\Tvportfolio\Performance\Analiza\2016\POLUGODISNJE_2016\agregat_H1_2016.xlsm"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CloudUsers04$/ihuljak/Desktop/WB/Financial%20Sector/Tvportfolio/Performance/Analiza/2016/POLUGODISNJE_2016/agregat_H1_2016.xlsm"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hnb.local\hnb\TRANS\Kvartalni%20bilten\Broj%2011\temp\PripremaPodatak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TRANS\Kvartalni%20bilten\Broj%2011\temp\PripremaPodataka.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TRANS/Kvartalni%20bilten/Broj%2011/temp/PripremaPodatak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K:\Users\ipetrova\AppData\Local\Microsoft\Windows\Temporary%20Internet%20Files\Content.Outlook\0CUNTCM9\m&#225;na&#240;aryfirlit%20(17).xlsm"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K:\users1\ipetrova\My%20Documents\FAD\Iceland\ISL%20Data%20from%20Authorities\Fjarsysla\m&#225;na&#240;aryfirlitJune2010.xlsm"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hnb.local\hnb\MONSTAT\Bilance\Si_mi3.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MONSTAT\Bilance\Si_mi3.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MONSTAT/Bilance/Si_mi3.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ttps://darwin.escb.eu/contentserverdav/nodes/Reporting%20templates%20under%20Recommendation%20B%20of%20Recommendation%20ESRB_2020_08%20-%20Template%201%20on%20features%20and%20Template%202%20on%20uptake%20.xlsm"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Mwjvsf1\banka\FSR_14\TRANS\Kvartalni%20bilten\Broj%2011\temp\PripremaPodataka.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SR_14/TRANS/Kvartalni%20bilten/Broj%2011/temp/PripremaPodataka.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K:\TRANS\Kvartalni%20bilten\Broj%2011\temp\PripremaPodatak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J:\DATA\DD\GEO\BOP\GeoBop.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N:\TRANS\Kvartalni%20bilten\Broj%2011\temp\PripremaPodataka.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E:\3.%20Data\IFS%20Database\Final\Import%20Files\IFS%20Import%20Template_Quarterly.xlsm"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K:\WINDOWS\TEMP\CRI-BOP-0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K:\DATA\CA\CRI\EXTERNAL\Output\CRI-BOP-0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T:\Minfin\Zagreb_Z.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Mwjvsf1\banka\WINDOWS\Temporary%20Internet%20Files\Content.IE5\CYZIP26A\Fazno%20izvje&#353;&#263;e\Intervencije-eviews.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WINDOWS/Temporary%20Internet%20Files/Content.IE5/CYZIP26A/Fazno%20izvje&#353;&#263;e/Intervencije-eviews.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K:\BILTEC\_EU%20fondovi\EU%20fondovi_podaci%20i%20slike_2017Q1.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Z:\BILTEC\Me&#273;unarodne%20pri&#269;uve\Me&#273;unarodne%20pri&#269;uve%2030042014.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hnb.local\hnb\TRANS\SIS\Ledning%20Survey\_OBJAVA\_2018_Q3_rezultati\_2018_Q3_hrv\PODUZE&#262;A_SLIKE_NPCT.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K:\DATA\PA\CHL\SECTORS\BOP\Bop0209.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K:\DATA\CA\CRI\Dbase\Dinput\CRI-INPUT-ABOP.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Mf20\uprava13\O1\ARHIV\Pmf63\Pmf60\Pmf54\BUDGET98\NELIKVIDNOST.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E:\MONSTAT\Bilance\Si_mi3.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Mwjvsf1\banka\FSR_14\MONSTAT\Bilance\Si_mi3.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SR_14/MONSTAT/Bilance/Si_mi3.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K:\DATA\CA\CRI\EXTERNAL\Output\Other-2002\CRI-INPUT-ABOP-4.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Mwjvsf1\banka\Documents%20and%20Settings\edurakov\My%20Documents\Downloads\Bankarstvo\zscore.xlsm"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Documents%20and%20Settings/edurakov/My%20Documents/Downloads/Bankarstvo/zscore.xlsm"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Z:\Documents%20and%20Settings\edurakov\My%20Documents\Downloads\Bankarstvo\zscore.xlsm"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hnb.local\hnb\TRANS\_FSR_16\Bankarstvo\zscore.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TRANS\Ledning%20Survey\_REZULTATI%20ANKETE\REZULTATI%20SLIKE\STANOVNI&#352;TVO_SLIKE_NPCT.xlsx"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E:\FSR_Bankarstvo\FSR_18.xlsx" TargetMode="External"/></Relationships>
</file>

<file path=xl/externalLinks/_rels/externalLink71.xml.rels><?xml version="1.0" encoding="UTF-8" standalone="yes"?>
<Relationships xmlns="http://schemas.openxmlformats.org/package/2006/relationships"><Relationship Id="rId1" Type="http://schemas.microsoft.com/office/2006/relationships/xlExternalLinkPath/xlPathMissing" Target="EXIMCOUN.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E:\Govt%20Affairs\Reserve%20Asset%20Management%20Stats\2.%20Import%20Files\IFS%20Import%20Template_Quarterlyv2.xlsm"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hnb.local\hnb\Documents%20and%20Settings\iherceg\Local%20Settings\Temporary%20Internet%20Files\Content.IE5\7V0DU4VV\WINDOWS\Temporary%20Internet%20Files\Content.IE5\CYZIP26A\Fazno%20izvje&#353;&#263;e\Intervencije-eviews.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E:\Ad%20Hoc\Priprema%20za%20sastanak%20s%20ECB-om\EU%20usporedba%20pokazatelja%20poslovanja%20banaka.xlsx"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Mf20\uprava13\My%20Documents\PLACE-~1.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CloudUsers04$\ihuljak\Desktop\WB\Financial%20Sector\Users01$\iljubaj\Downloads\EBA%20Interactive%20Dashboard%20-%20Q3%202020%20-%20Protected%20(3).xlsm"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CloudUsers04$/ihuljak/Desktop/WB/Financial%20Sector/Users01$/iljubaj/Downloads/EBA%20Interactive%20Dashboard%20-%20Q3%202020%20-%20Protected%20(3).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TRANS\Ledning%20Survey\_REZULTATI%20ANKETE\REZULTATI%20SLIKE\PODUZE&#262;A_SLIKE_NPCT.xlsx"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CloudUsers04$\ihuljak\Desktop\WB\Financial%20Sector\Documents%20and%20Settings\kblazano\Desktop\SIMULATOR%20RA&#268;UNA%20DOBITI%20I%20GUBITKA_srpanj_test.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CloudUsers04$/ihuljak/Desktop/WB/Financial%20Sector/Documents%20and%20Settings/kblazano/Desktop/SIMULATOR%20RA&#268;UNA%20DOBITI%20I%20GUBITKA_srpanj_test.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Users02$/bbanovic/Desktop/Makro%20okru&#382;je/Podaci/Bloomberg_data.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Users01$\mvaldec\Desktop\embi.xlsx"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Users01$/mvaldec/Desktop/embi.xlsx"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K:\CPLAZO\IMAE\PR\INF1-ALEX.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K:\Users\ipetrova\AppData\Local\Microsoft\Windows\Temporary%20Internet%20Files\Content.Outlook\0CUNTCM9\m&#225;na&#240;aryfirlit%20(4).xlsm"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DOCUME~1\starche\OTLocal\DARWIN\Workbin\4147AD9.R.O\2013%20ECB%20Lists%20of%20series%20keys.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DMR/01_BANKE/2020_ICAAP/Radno/ICAAP_2019_CR_ime%20banke.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INDIVIDUAL%20FOLDERS\Vitor\Exports\2014\2014%20Exports%20shift%20share%20aritmetical%20growth%20decomposition2.xlsm"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Mwjvsf1\banka\Documents%20and%20Settings\edurakov\My%20Documents\Downloads\Bankarstvo\DoingBusiness-DTF-calculator.xlsx"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Documents%20and%20Settings/edurakov/My%20Documents/Downloads/Bankarstvo/DoingBusiness-DTF-calculator.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Z:\Documents%20and%20Settings\edurakov\My%20Documents\Downloads\Bankarstvo\DoingBusiness-DTF-calculator.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hnb.local\hnb\TRANS\_FSR_16\Bankarstvo\DoingBusiness-DTF-calculato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Kopija"/>
      <sheetName val="loan portfoli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Execute_Macros"/>
      <sheetName val="Annual_Transfer"/>
      <sheetName val="Quarterly_Transfer"/>
      <sheetName val="Annual_Assumptions"/>
      <sheetName val="Quarterly_Assumptions"/>
      <sheetName val="Annual_MacroFlow"/>
      <sheetName val="Quarterly_MacroFlow"/>
      <sheetName val="Annual_Tables"/>
      <sheetName val="#REF"/>
      <sheetName val="MFLOW96.XLS"/>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Podaci i izračun"/>
      <sheetName val="Cijene"/>
      <sheetName val="Kopija"/>
      <sheetName val="loan portfolio"/>
      <sheetName val="za objavu i prezentacije"/>
    </sheetNames>
    <sheetDataSet>
      <sheetData sheetId="0"/>
      <sheetData sheetId="1"/>
      <sheetData sheetId="2"/>
      <sheetData sheetId="3"/>
      <sheetData sheetId="4"/>
      <sheetData sheetId="5"/>
      <sheetData sheetId="6">
        <row r="3">
          <cell r="M3">
            <v>108</v>
          </cell>
          <cell r="N3">
            <v>57.555</v>
          </cell>
          <cell r="O3">
            <v>50.445</v>
          </cell>
          <cell r="P3">
            <v>50.445</v>
          </cell>
        </row>
        <row r="4">
          <cell r="N4">
            <v>226.94788</v>
          </cell>
          <cell r="O4">
            <v>-226.94788</v>
          </cell>
          <cell r="P4">
            <v>226.94788</v>
          </cell>
        </row>
        <row r="5">
          <cell r="N5">
            <v>156.15596500000001</v>
          </cell>
          <cell r="O5">
            <v>-156.15596500000001</v>
          </cell>
          <cell r="P5">
            <v>156.15596500000001</v>
          </cell>
        </row>
        <row r="6">
          <cell r="N6">
            <v>30.3095</v>
          </cell>
          <cell r="O6">
            <v>-30.3095</v>
          </cell>
          <cell r="P6">
            <v>30.3095</v>
          </cell>
        </row>
        <row r="7">
          <cell r="N7">
            <v>224.752656</v>
          </cell>
          <cell r="O7">
            <v>-224.752656</v>
          </cell>
          <cell r="P7">
            <v>224.752656</v>
          </cell>
        </row>
        <row r="8">
          <cell r="M8">
            <v>109.57214</v>
          </cell>
          <cell r="N8">
            <v>126.116</v>
          </cell>
          <cell r="O8">
            <v>-16.543859999999995</v>
          </cell>
          <cell r="P8">
            <v>16.543859999999995</v>
          </cell>
        </row>
        <row r="9">
          <cell r="M9">
            <v>72.419127000000003</v>
          </cell>
          <cell r="O9">
            <v>72.419127000000003</v>
          </cell>
          <cell r="P9">
            <v>72.419127000000003</v>
          </cell>
        </row>
        <row r="10">
          <cell r="N10">
            <v>191.989272</v>
          </cell>
          <cell r="O10">
            <v>-191.989272</v>
          </cell>
          <cell r="P10">
            <v>191.989272</v>
          </cell>
        </row>
        <row r="11">
          <cell r="M11">
            <v>112.337924</v>
          </cell>
          <cell r="O11">
            <v>112.337924</v>
          </cell>
          <cell r="P11">
            <v>112.337924</v>
          </cell>
        </row>
      </sheetData>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Podaci i izračun"/>
      <sheetName val="Cijene"/>
      <sheetName val="Kopija"/>
    </sheetNames>
    <sheetDataSet>
      <sheetData sheetId="0"/>
      <sheetData sheetId="1"/>
      <sheetData sheetId="2"/>
      <sheetData sheetId="3"/>
      <sheetData sheetId="4"/>
      <sheetData sheetId="5"/>
      <sheetData sheetId="6">
        <row r="3">
          <cell r="M3">
            <v>108</v>
          </cell>
          <cell r="N3">
            <v>57.555</v>
          </cell>
          <cell r="P3">
            <v>50.445</v>
          </cell>
        </row>
        <row r="4">
          <cell r="N4">
            <v>226.94788</v>
          </cell>
          <cell r="P4">
            <v>226.94788</v>
          </cell>
        </row>
        <row r="5">
          <cell r="N5">
            <v>156.15596500000001</v>
          </cell>
          <cell r="P5">
            <v>156.15596500000001</v>
          </cell>
        </row>
        <row r="6">
          <cell r="N6">
            <v>30.3095</v>
          </cell>
          <cell r="P6">
            <v>30.3095</v>
          </cell>
        </row>
        <row r="7">
          <cell r="N7">
            <v>224.752656</v>
          </cell>
          <cell r="P7">
            <v>224.752656</v>
          </cell>
        </row>
        <row r="8">
          <cell r="M8">
            <v>109.57214</v>
          </cell>
          <cell r="N8">
            <v>126.116</v>
          </cell>
          <cell r="P8">
            <v>16.543859999999995</v>
          </cell>
        </row>
        <row r="9">
          <cell r="M9">
            <v>72.419127000000003</v>
          </cell>
          <cell r="P9">
            <v>72.419127000000003</v>
          </cell>
        </row>
        <row r="10">
          <cell r="N10">
            <v>191.989272</v>
          </cell>
          <cell r="P10">
            <v>191.989272</v>
          </cell>
        </row>
        <row r="11">
          <cell r="M11">
            <v>112.337924</v>
          </cell>
          <cell r="P11">
            <v>112.337924</v>
          </cell>
        </row>
      </sheetData>
      <sheetData sheetId="7"/>
      <sheetData sheetId="8" refreshError="1"/>
      <sheetData sheetId="9" refreshError="1"/>
      <sheetData sheetId="10" refreshError="1"/>
      <sheetData sheetId="1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exch rates"/>
      <sheetName val="VAT rates OECD Countries"/>
      <sheetName val="Corporate OECD countries"/>
      <sheetName val="PIT OECD countries"/>
      <sheetName val="Dom GS OECD countries"/>
      <sheetName val="Soc Sec OECD countries"/>
      <sheetName val="Chart1"/>
      <sheetName val="Chart1 (2)"/>
      <sheetName val="Chart1 (3)"/>
      <sheetName val="Chart1 (4)"/>
      <sheetName val="Panel1"/>
      <sheetName val="series for tax graphs"/>
      <sheetName val="Chart2"/>
      <sheetName val="Chart2 (2)"/>
      <sheetName val="EDSS3"/>
      <sheetName val="Chart3"/>
      <sheetName val="Chart4"/>
      <sheetName val="EDSS1"/>
      <sheetName val="Table2"/>
      <sheetName val="Table2b"/>
      <sheetName val="Table3"/>
      <sheetName val="Table4"/>
      <sheetName val="Table5"/>
      <sheetName val="Table5b"/>
      <sheetName val="Table6"/>
      <sheetName val="Table7"/>
      <sheetName val="Table8"/>
    </sheetNames>
    <sheetDataSet>
      <sheetData sheetId="0"/>
      <sheetData sheetId="1"/>
      <sheetData sheetId="2">
        <row r="5">
          <cell r="B5" t="str">
            <v>Table 1. OECD Countries: VAT Rates, As at end of 2008</v>
          </cell>
        </row>
        <row r="8">
          <cell r="E8" t="str">
            <v xml:space="preserve">Current </v>
          </cell>
          <cell r="G8" t="str">
            <v xml:space="preserve">Current </v>
          </cell>
        </row>
        <row r="9">
          <cell r="C9" t="str">
            <v>Date VAT</v>
          </cell>
          <cell r="D9" t="str">
            <v xml:space="preserve">Standard Rate </v>
          </cell>
          <cell r="E9" t="str">
            <v xml:space="preserve">Standard </v>
          </cell>
          <cell r="G9" t="str">
            <v>Other Positive</v>
          </cell>
        </row>
        <row r="10">
          <cell r="C10" t="str">
            <v>Introduced</v>
          </cell>
          <cell r="D10" t="str">
            <v>at Introduction</v>
          </cell>
          <cell r="E10" t="str">
            <v>Rate</v>
          </cell>
          <cell r="G10" t="str">
            <v xml:space="preserve"> Rates</v>
          </cell>
        </row>
        <row r="13">
          <cell r="B13" t="str">
            <v>Canada</v>
          </cell>
          <cell r="C13" t="str">
            <v>Jan. 1991</v>
          </cell>
          <cell r="D13">
            <v>7</v>
          </cell>
          <cell r="E13">
            <v>6</v>
          </cell>
          <cell r="F13" t="str">
            <v>1/</v>
          </cell>
        </row>
        <row r="14">
          <cell r="B14" t="str">
            <v>Mexico</v>
          </cell>
          <cell r="C14" t="str">
            <v>Jan. 1980</v>
          </cell>
          <cell r="D14">
            <v>10</v>
          </cell>
          <cell r="E14">
            <v>15</v>
          </cell>
          <cell r="G14">
            <v>10</v>
          </cell>
        </row>
        <row r="17">
          <cell r="B17" t="str">
            <v>Australia</v>
          </cell>
          <cell r="C17" t="str">
            <v>Jul. 2000</v>
          </cell>
          <cell r="D17">
            <v>10</v>
          </cell>
          <cell r="E17">
            <v>10</v>
          </cell>
        </row>
        <row r="18">
          <cell r="B18" t="str">
            <v>Japan 2/</v>
          </cell>
          <cell r="C18" t="str">
            <v>Apr. 1989</v>
          </cell>
          <cell r="D18">
            <v>3</v>
          </cell>
          <cell r="E18">
            <v>5</v>
          </cell>
        </row>
        <row r="19">
          <cell r="B19" t="str">
            <v>Korea</v>
          </cell>
          <cell r="C19" t="str">
            <v>Jul. 1977</v>
          </cell>
          <cell r="D19">
            <v>13</v>
          </cell>
          <cell r="E19">
            <v>10</v>
          </cell>
        </row>
        <row r="20">
          <cell r="B20" t="str">
            <v>New Zealand</v>
          </cell>
          <cell r="C20" t="str">
            <v>May 1986</v>
          </cell>
          <cell r="D20">
            <v>10</v>
          </cell>
          <cell r="E20">
            <v>12.5</v>
          </cell>
        </row>
        <row r="23">
          <cell r="B23" t="str">
            <v>Austria 3/</v>
          </cell>
          <cell r="C23" t="str">
            <v>Jan. 1973</v>
          </cell>
          <cell r="D23">
            <v>8</v>
          </cell>
          <cell r="E23">
            <v>20</v>
          </cell>
          <cell r="G23" t="str">
            <v>10.0; 12.0</v>
          </cell>
        </row>
        <row r="24">
          <cell r="B24" t="str">
            <v>Belgium 3/</v>
          </cell>
          <cell r="C24" t="str">
            <v>Jan. 1971</v>
          </cell>
          <cell r="D24">
            <v>18</v>
          </cell>
          <cell r="E24">
            <v>21</v>
          </cell>
          <cell r="G24" t="str">
            <v xml:space="preserve"> 6.0; 12.0</v>
          </cell>
        </row>
        <row r="25">
          <cell r="B25" t="str">
            <v>Czech Republic 3/</v>
          </cell>
          <cell r="C25" t="str">
            <v>Jan. 1993</v>
          </cell>
          <cell r="D25">
            <v>23</v>
          </cell>
          <cell r="E25">
            <v>19</v>
          </cell>
          <cell r="G25">
            <v>9</v>
          </cell>
        </row>
        <row r="26">
          <cell r="B26" t="str">
            <v>Denmark 3/</v>
          </cell>
          <cell r="C26" t="str">
            <v>Jul. 1967</v>
          </cell>
          <cell r="D26">
            <v>10</v>
          </cell>
          <cell r="E26">
            <v>25</v>
          </cell>
          <cell r="F26" t="str">
            <v>4/</v>
          </cell>
        </row>
        <row r="27">
          <cell r="B27" t="str">
            <v>Finland 3/</v>
          </cell>
          <cell r="C27" t="str">
            <v>Jun. 1994</v>
          </cell>
          <cell r="D27">
            <v>22</v>
          </cell>
          <cell r="E27">
            <v>22</v>
          </cell>
          <cell r="G27" t="str">
            <v>8.0; 17.0</v>
          </cell>
        </row>
        <row r="28">
          <cell r="B28" t="str">
            <v>France 3/</v>
          </cell>
          <cell r="C28" t="str">
            <v>Jan. 1968</v>
          </cell>
          <cell r="D28">
            <v>13.6</v>
          </cell>
          <cell r="E28">
            <v>19.600000000000001</v>
          </cell>
          <cell r="G28" t="str">
            <v>2.1; 5.5</v>
          </cell>
        </row>
        <row r="29">
          <cell r="B29" t="str">
            <v>Germany 3/</v>
          </cell>
          <cell r="C29" t="str">
            <v>Jan. 1968</v>
          </cell>
          <cell r="D29">
            <v>10</v>
          </cell>
          <cell r="E29">
            <v>19</v>
          </cell>
          <cell r="G29">
            <v>7</v>
          </cell>
        </row>
        <row r="30">
          <cell r="B30" t="str">
            <v>Greece 3/</v>
          </cell>
          <cell r="C30" t="str">
            <v>Jan. 1987</v>
          </cell>
          <cell r="D30">
            <v>18</v>
          </cell>
          <cell r="E30">
            <v>19</v>
          </cell>
          <cell r="G30" t="str">
            <v>4.5; 9.0</v>
          </cell>
        </row>
        <row r="31">
          <cell r="B31" t="str">
            <v xml:space="preserve">Hungary 3/ </v>
          </cell>
          <cell r="C31" t="str">
            <v>Jan. 1988</v>
          </cell>
          <cell r="D31">
            <v>25</v>
          </cell>
          <cell r="E31">
            <v>20</v>
          </cell>
          <cell r="G31">
            <v>5</v>
          </cell>
        </row>
        <row r="32">
          <cell r="B32" t="str">
            <v xml:space="preserve">Iceland </v>
          </cell>
          <cell r="C32" t="str">
            <v>Jan. 1990</v>
          </cell>
          <cell r="D32">
            <v>24.5</v>
          </cell>
          <cell r="E32">
            <v>24.5</v>
          </cell>
          <cell r="G32">
            <v>14</v>
          </cell>
        </row>
        <row r="33">
          <cell r="B33" t="str">
            <v>Ireland 3/</v>
          </cell>
          <cell r="C33" t="str">
            <v>Nov. 1972</v>
          </cell>
          <cell r="D33">
            <v>16.37</v>
          </cell>
          <cell r="E33">
            <v>21</v>
          </cell>
          <cell r="G33" t="str">
            <v>4.8; 13.5</v>
          </cell>
        </row>
        <row r="34">
          <cell r="B34" t="str">
            <v>Italy 3/</v>
          </cell>
          <cell r="C34" t="str">
            <v>Jan. 1973</v>
          </cell>
          <cell r="D34">
            <v>12</v>
          </cell>
          <cell r="E34">
            <v>20</v>
          </cell>
          <cell r="G34" t="str">
            <v>4.0;10.0</v>
          </cell>
        </row>
        <row r="35">
          <cell r="B35" t="str">
            <v>Luxembourg 3/</v>
          </cell>
          <cell r="C35" t="str">
            <v>Jan. 1970</v>
          </cell>
          <cell r="D35">
            <v>8</v>
          </cell>
          <cell r="E35">
            <v>15</v>
          </cell>
          <cell r="G35" t="str">
            <v>3.0; 6.0; 12.0</v>
          </cell>
        </row>
        <row r="36">
          <cell r="B36" t="str">
            <v>Netherlands 3/</v>
          </cell>
          <cell r="C36" t="str">
            <v>Jan. 1969</v>
          </cell>
          <cell r="D36">
            <v>12</v>
          </cell>
          <cell r="E36">
            <v>19</v>
          </cell>
          <cell r="G36">
            <v>6</v>
          </cell>
        </row>
        <row r="37">
          <cell r="B37" t="str">
            <v>Norway</v>
          </cell>
          <cell r="C37" t="str">
            <v>Jan. 1970</v>
          </cell>
          <cell r="D37">
            <v>20</v>
          </cell>
          <cell r="E37">
            <v>25</v>
          </cell>
          <cell r="G37" t="str">
            <v>8.0; 14.0</v>
          </cell>
        </row>
        <row r="38">
          <cell r="B38" t="str">
            <v>Poland 3/</v>
          </cell>
          <cell r="C38" t="str">
            <v>Jul. 1993</v>
          </cell>
          <cell r="D38">
            <v>22</v>
          </cell>
          <cell r="E38">
            <v>22</v>
          </cell>
          <cell r="G38" t="str">
            <v>3.0; 7.0</v>
          </cell>
        </row>
        <row r="39">
          <cell r="B39" t="str">
            <v>Portugal 3/ 5/</v>
          </cell>
          <cell r="C39" t="str">
            <v>Jan. 1986</v>
          </cell>
          <cell r="D39">
            <v>17</v>
          </cell>
          <cell r="E39">
            <v>21</v>
          </cell>
          <cell r="G39" t="str">
            <v xml:space="preserve">5.0; 12.0 </v>
          </cell>
        </row>
        <row r="40">
          <cell r="B40" t="str">
            <v>Slovak Republic 3/</v>
          </cell>
          <cell r="C40" t="str">
            <v>Jan. 1993</v>
          </cell>
          <cell r="D40">
            <v>23</v>
          </cell>
          <cell r="E40">
            <v>19</v>
          </cell>
          <cell r="G40">
            <v>10</v>
          </cell>
        </row>
        <row r="41">
          <cell r="B41" t="str">
            <v>Spain 3/</v>
          </cell>
          <cell r="C41" t="str">
            <v>Jan. 1986</v>
          </cell>
          <cell r="D41">
            <v>12</v>
          </cell>
          <cell r="E41">
            <v>16</v>
          </cell>
          <cell r="G41" t="str">
            <v>4.0; 7.0</v>
          </cell>
        </row>
        <row r="42">
          <cell r="B42" t="str">
            <v>Sweden 3/</v>
          </cell>
          <cell r="C42" t="str">
            <v>Jan. 1969</v>
          </cell>
          <cell r="D42">
            <v>11.1</v>
          </cell>
          <cell r="E42">
            <v>25</v>
          </cell>
          <cell r="G42" t="str">
            <v>6.0; 12.0</v>
          </cell>
        </row>
        <row r="43">
          <cell r="B43" t="str">
            <v xml:space="preserve">Switzerland </v>
          </cell>
          <cell r="C43" t="str">
            <v>Jan. 1995</v>
          </cell>
          <cell r="D43">
            <v>6.5</v>
          </cell>
          <cell r="E43">
            <v>7.6</v>
          </cell>
          <cell r="G43" t="str">
            <v>2.4; 3.6 6/</v>
          </cell>
        </row>
        <row r="44">
          <cell r="B44" t="str">
            <v>Turkey 7/</v>
          </cell>
          <cell r="C44" t="str">
            <v>Jan. 1985</v>
          </cell>
          <cell r="D44">
            <v>10</v>
          </cell>
          <cell r="E44">
            <v>18</v>
          </cell>
          <cell r="G44" t="str">
            <v>1.0; 8.0; 26; 40</v>
          </cell>
        </row>
        <row r="45">
          <cell r="B45" t="str">
            <v>United Kingdom 3/</v>
          </cell>
          <cell r="C45" t="str">
            <v>Apr. 1973</v>
          </cell>
          <cell r="D45">
            <v>10</v>
          </cell>
          <cell r="E45">
            <v>17.5</v>
          </cell>
          <cell r="G45">
            <v>5</v>
          </cell>
        </row>
        <row r="47">
          <cell r="B47" t="str">
            <v xml:space="preserve">    Unweighted average</v>
          </cell>
        </row>
        <row r="48">
          <cell r="B48" t="str">
            <v xml:space="preserve">      OECD Total</v>
          </cell>
          <cell r="D48">
            <v>13.96793103448276</v>
          </cell>
          <cell r="E48">
            <v>17.713793103448278</v>
          </cell>
        </row>
        <row r="49">
          <cell r="B49" t="str">
            <v xml:space="preserve">      OECD America</v>
          </cell>
          <cell r="D49">
            <v>8.5</v>
          </cell>
          <cell r="E49">
            <v>10.5</v>
          </cell>
        </row>
        <row r="50">
          <cell r="B50" t="str">
            <v xml:space="preserve">      OECD Pacific</v>
          </cell>
          <cell r="D50">
            <v>9</v>
          </cell>
          <cell r="E50">
            <v>9.375</v>
          </cell>
        </row>
        <row r="51">
          <cell r="B51" t="str">
            <v xml:space="preserve">      OECD Europe</v>
          </cell>
          <cell r="D51">
            <v>15.307391304347828</v>
          </cell>
          <cell r="E51">
            <v>19.791304347826088</v>
          </cell>
        </row>
        <row r="52">
          <cell r="B52" t="str">
            <v xml:space="preserve">       EU</v>
          </cell>
          <cell r="D52">
            <v>15.319473684210529</v>
          </cell>
          <cell r="E52">
            <v>20.005263157894738</v>
          </cell>
        </row>
        <row r="55">
          <cell r="B55" t="str">
            <v xml:space="preserve">    Sources: International Bureau of Fiscal Documentation, IBFD, www.ibfd.org (2007); Worldwide Summaries</v>
          </cell>
        </row>
        <row r="56">
          <cell r="B56" t="str">
            <v xml:space="preserve"> (PricewaterhouseCoopers), www.pwc.com (2007); http://ec.europa.eu/index_en.htm; and Consumption Tax Trends (OECD, 2007).</v>
          </cell>
        </row>
        <row r="58">
          <cell r="B58" t="str">
            <v xml:space="preserve">   1/ Throughout Canada, the federal GST rate is 6 percent (14 percent in three provinces in which federal government collects a combined</v>
          </cell>
        </row>
        <row r="59">
          <cell r="B59" t="str">
            <v xml:space="preserve"> Harmonized Sales Tax (HST) that includes provincial tax). Five provinces levy a provincial retail sales tax. Quebec imposes a VAT called the </v>
          </cell>
        </row>
        <row r="60">
          <cell r="B60" t="str">
            <v xml:space="preserve"> Quebec Sales Tax (QST). Alberta and the territories have no provincial sales tax.</v>
          </cell>
        </row>
        <row r="61">
          <cell r="B61" t="str">
            <v xml:space="preserve">    2/ Including 1 percent local tax.</v>
          </cell>
        </row>
        <row r="62">
          <cell r="B62" t="str">
            <v xml:space="preserve">    3/ European Union countries.</v>
          </cell>
        </row>
        <row r="63">
          <cell r="B63" t="str">
            <v xml:space="preserve">    4/ The first sale of artists' products is subject to VAT at the standard rate of 25 percent, but only 20 percent of the taxable base is</v>
          </cell>
        </row>
        <row r="64">
          <cell r="B64" t="str">
            <v xml:space="preserve"> taken into account, therefore, the effective VAT rate is 5 percent.</v>
          </cell>
        </row>
        <row r="65">
          <cell r="B65" t="str">
            <v xml:space="preserve">    5/ The standard rate increased from 19 percent to 21 percent with effect from 1st July 2005. In the Azores and Madeira, </v>
          </cell>
        </row>
        <row r="66">
          <cell r="B66" t="str">
            <v xml:space="preserve">the rates are levied at 13 percent; 8 percent and 4 percent, respectively,  on the same supplies. </v>
          </cell>
        </row>
        <row r="67">
          <cell r="B67" t="str">
            <v xml:space="preserve">    6/ The reduced 3.6 percent rate applies to the supply of accommodation.</v>
          </cell>
        </row>
        <row r="68">
          <cell r="B68" t="str">
            <v xml:space="preserve">    7/ In Turkey 26 percent and 40 percent rates apply to luxury goods.</v>
          </cell>
        </row>
      </sheetData>
      <sheetData sheetId="3"/>
      <sheetData sheetId="4"/>
      <sheetData sheetId="5">
        <row r="5">
          <cell r="B5" t="str">
            <v>Table 9.  OECD Countries: Taxes on Goods and Services, 1992-2006 1/</v>
          </cell>
        </row>
        <row r="7">
          <cell r="B7" t="str">
            <v xml:space="preserve"> (In percent of GDP)</v>
          </cell>
        </row>
        <row r="10">
          <cell r="C10">
            <v>1990</v>
          </cell>
          <cell r="D10">
            <v>1991</v>
          </cell>
          <cell r="E10">
            <v>1992</v>
          </cell>
          <cell r="F10">
            <v>1993</v>
          </cell>
          <cell r="G10">
            <v>1994</v>
          </cell>
          <cell r="H10">
            <v>1995</v>
          </cell>
          <cell r="I10">
            <v>1996</v>
          </cell>
          <cell r="J10">
            <v>1997</v>
          </cell>
          <cell r="K10">
            <v>1998</v>
          </cell>
          <cell r="L10">
            <v>1999</v>
          </cell>
          <cell r="M10">
            <v>2000</v>
          </cell>
          <cell r="N10">
            <v>2001</v>
          </cell>
          <cell r="O10">
            <v>2002</v>
          </cell>
          <cell r="P10">
            <v>2003</v>
          </cell>
        </row>
        <row r="13">
          <cell r="B13" t="str">
            <v>Canada</v>
          </cell>
          <cell r="C13" t="str">
            <v>...</v>
          </cell>
          <cell r="D13" t="str">
            <v>...</v>
          </cell>
          <cell r="E13" t="str">
            <v>...</v>
          </cell>
          <cell r="F13" t="str">
            <v>...</v>
          </cell>
          <cell r="G13" t="str">
            <v>...</v>
          </cell>
          <cell r="H13" t="str">
            <v>...</v>
          </cell>
          <cell r="I13" t="str">
            <v>...</v>
          </cell>
          <cell r="J13" t="str">
            <v>...</v>
          </cell>
          <cell r="K13" t="str">
            <v>...</v>
          </cell>
          <cell r="L13" t="str">
            <v>...</v>
          </cell>
          <cell r="M13">
            <v>8.6189840578054344</v>
          </cell>
          <cell r="N13">
            <v>8.4472874821307364</v>
          </cell>
          <cell r="O13">
            <v>8.8021129234412196</v>
          </cell>
          <cell r="P13">
            <v>8.6376656294434024</v>
          </cell>
        </row>
        <row r="14">
          <cell r="B14" t="str">
            <v>Mexico 2/</v>
          </cell>
          <cell r="C14">
            <v>8.5919899072985935</v>
          </cell>
          <cell r="D14">
            <v>8.127608187533113</v>
          </cell>
          <cell r="E14">
            <v>7.6474165049589367</v>
          </cell>
          <cell r="F14">
            <v>7.2365301353127816</v>
          </cell>
          <cell r="G14">
            <v>7.1591256580697653</v>
          </cell>
          <cell r="H14">
            <v>8.3076437660077911</v>
          </cell>
          <cell r="I14">
            <v>8.6659076640720141</v>
          </cell>
          <cell r="J14">
            <v>8.7812486613381129</v>
          </cell>
          <cell r="K14">
            <v>7.6634733979720666</v>
          </cell>
          <cell r="L14">
            <v>7.9790642756604955</v>
          </cell>
          <cell r="M14">
            <v>9.1705888810173199</v>
          </cell>
          <cell r="N14" t="str">
            <v>...</v>
          </cell>
          <cell r="O14" t="str">
            <v>...</v>
          </cell>
          <cell r="P14" t="str">
            <v>...</v>
          </cell>
        </row>
        <row r="15">
          <cell r="B15" t="str">
            <v>United States</v>
          </cell>
          <cell r="C15" t="str">
            <v>...</v>
          </cell>
          <cell r="D15" t="str">
            <v>...</v>
          </cell>
          <cell r="E15" t="str">
            <v>...</v>
          </cell>
          <cell r="F15" t="str">
            <v>...</v>
          </cell>
          <cell r="G15" t="str">
            <v>...</v>
          </cell>
          <cell r="H15" t="str">
            <v>...</v>
          </cell>
          <cell r="I15" t="str">
            <v>...</v>
          </cell>
          <cell r="J15" t="str">
            <v>...</v>
          </cell>
          <cell r="K15" t="str">
            <v>...</v>
          </cell>
          <cell r="L15" t="str">
            <v>...</v>
          </cell>
          <cell r="M15">
            <v>4.3823071771090376</v>
          </cell>
          <cell r="N15">
            <v>4.4767203629559775</v>
          </cell>
          <cell r="O15">
            <v>4.4705623901581717</v>
          </cell>
          <cell r="P15">
            <v>4.502768599749345</v>
          </cell>
        </row>
        <row r="18">
          <cell r="B18" t="str">
            <v>Australia</v>
          </cell>
          <cell r="C18" t="str">
            <v>...</v>
          </cell>
          <cell r="D18" t="str">
            <v>...</v>
          </cell>
          <cell r="E18" t="str">
            <v>...</v>
          </cell>
          <cell r="F18" t="str">
            <v>...</v>
          </cell>
          <cell r="G18" t="str">
            <v>...</v>
          </cell>
          <cell r="H18" t="str">
            <v>...</v>
          </cell>
          <cell r="I18" t="str">
            <v>...</v>
          </cell>
          <cell r="J18" t="str">
            <v>...</v>
          </cell>
          <cell r="K18" t="str">
            <v>...</v>
          </cell>
          <cell r="L18">
            <v>7.4414742576674495</v>
          </cell>
          <cell r="M18">
            <v>7.094176885538678</v>
          </cell>
          <cell r="N18">
            <v>7.9634037133309601</v>
          </cell>
          <cell r="O18">
            <v>7.9864152951761911</v>
          </cell>
          <cell r="P18">
            <v>8.2285148314320882</v>
          </cell>
        </row>
        <row r="19">
          <cell r="B19" t="str">
            <v>Japan</v>
          </cell>
          <cell r="C19" t="str">
            <v>...</v>
          </cell>
          <cell r="D19" t="str">
            <v>...</v>
          </cell>
          <cell r="E19" t="str">
            <v>...</v>
          </cell>
          <cell r="F19" t="str">
            <v>...</v>
          </cell>
          <cell r="G19" t="str">
            <v>...</v>
          </cell>
          <cell r="H19" t="str">
            <v>...</v>
          </cell>
          <cell r="I19" t="str">
            <v>...</v>
          </cell>
          <cell r="J19" t="str">
            <v>...</v>
          </cell>
          <cell r="K19" t="str">
            <v>...</v>
          </cell>
          <cell r="L19" t="str">
            <v>...</v>
          </cell>
          <cell r="M19" t="str">
            <v>...</v>
          </cell>
          <cell r="N19">
            <v>2.459516872649405</v>
          </cell>
          <cell r="O19">
            <v>2.4904938244969288</v>
          </cell>
          <cell r="P19">
            <v>2.469212350140936</v>
          </cell>
        </row>
        <row r="20">
          <cell r="B20" t="str">
            <v>Korea 2/</v>
          </cell>
          <cell r="C20">
            <v>5.8278148533217209</v>
          </cell>
          <cell r="D20">
            <v>5.2900875899748501</v>
          </cell>
          <cell r="E20">
            <v>5.7602085075879899</v>
          </cell>
          <cell r="F20">
            <v>5.8697737271377441</v>
          </cell>
          <cell r="G20">
            <v>5.8684635266100207</v>
          </cell>
          <cell r="H20">
            <v>5.7650016535548163</v>
          </cell>
          <cell r="I20">
            <v>6.1253278002230953</v>
          </cell>
          <cell r="J20">
            <v>6.240649206694374</v>
          </cell>
          <cell r="K20">
            <v>5.610085295933013</v>
          </cell>
          <cell r="L20">
            <v>6.3470026517484346</v>
          </cell>
          <cell r="M20">
            <v>6.5703114671800318</v>
          </cell>
          <cell r="N20">
            <v>7.0432371368601627</v>
          </cell>
          <cell r="O20">
            <v>7.0217555079293277</v>
          </cell>
          <cell r="P20">
            <v>7.0247048676993131</v>
          </cell>
        </row>
        <row r="21">
          <cell r="B21" t="str">
            <v>New Zealand</v>
          </cell>
          <cell r="C21" t="str">
            <v>...</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v>10.556473587703726</v>
          </cell>
        </row>
        <row r="24">
          <cell r="B24" t="str">
            <v>Austria 3/</v>
          </cell>
          <cell r="C24" t="str">
            <v>...</v>
          </cell>
          <cell r="D24" t="str">
            <v>...</v>
          </cell>
          <cell r="E24" t="str">
            <v>...</v>
          </cell>
          <cell r="F24" t="str">
            <v>...</v>
          </cell>
          <cell r="G24" t="str">
            <v>...</v>
          </cell>
          <cell r="H24">
            <v>11.155905463362609</v>
          </cell>
          <cell r="I24">
            <v>11.599126417619443</v>
          </cell>
          <cell r="J24">
            <v>12.048643031296216</v>
          </cell>
          <cell r="K24">
            <v>12.159449684537504</v>
          </cell>
          <cell r="L24">
            <v>12.221573970892683</v>
          </cell>
          <cell r="M24">
            <v>11.970019815363964</v>
          </cell>
          <cell r="N24">
            <v>12.09346116485291</v>
          </cell>
          <cell r="O24">
            <v>12.509883812282959</v>
          </cell>
          <cell r="P24">
            <v>12.390303968166243</v>
          </cell>
        </row>
        <row r="25">
          <cell r="B25" t="str">
            <v>Belgium 3/</v>
          </cell>
          <cell r="C25" t="str">
            <v>...</v>
          </cell>
          <cell r="D25" t="str">
            <v>...</v>
          </cell>
          <cell r="E25" t="str">
            <v>...</v>
          </cell>
          <cell r="F25" t="str">
            <v>...</v>
          </cell>
          <cell r="G25" t="str">
            <v>...</v>
          </cell>
          <cell r="H25">
            <v>10.512134885378241</v>
          </cell>
          <cell r="I25">
            <v>10.760191608384996</v>
          </cell>
          <cell r="J25">
            <v>10.855264943501036</v>
          </cell>
          <cell r="K25">
            <v>10.698351875639545</v>
          </cell>
          <cell r="L25">
            <v>11.273039005572224</v>
          </cell>
          <cell r="M25">
            <v>11.052725562790918</v>
          </cell>
          <cell r="N25">
            <v>10.715190557847091</v>
          </cell>
          <cell r="O25">
            <v>10.907816215731144</v>
          </cell>
          <cell r="P25">
            <v>10.847758867469617</v>
          </cell>
        </row>
        <row r="26">
          <cell r="B26" t="str">
            <v>Czech Republic 3/</v>
          </cell>
          <cell r="C26" t="str">
            <v>...</v>
          </cell>
          <cell r="D26" t="str">
            <v>...</v>
          </cell>
          <cell r="E26" t="str">
            <v>...</v>
          </cell>
          <cell r="F26" t="str">
            <v>...</v>
          </cell>
          <cell r="G26" t="str">
            <v>...</v>
          </cell>
          <cell r="H26" t="str">
            <v>...</v>
          </cell>
          <cell r="I26" t="str">
            <v>...</v>
          </cell>
          <cell r="J26" t="str">
            <v>...</v>
          </cell>
          <cell r="K26" t="str">
            <v>...</v>
          </cell>
          <cell r="L26" t="str">
            <v>...</v>
          </cell>
          <cell r="M26">
            <v>10.688073876434391</v>
          </cell>
          <cell r="N26">
            <v>10.436550415906035</v>
          </cell>
          <cell r="O26">
            <v>10.372369779324405</v>
          </cell>
          <cell r="P26">
            <v>10.549025846781861</v>
          </cell>
        </row>
        <row r="27">
          <cell r="B27" t="str">
            <v xml:space="preserve">Denmark 3/ </v>
          </cell>
          <cell r="C27" t="str">
            <v>...</v>
          </cell>
          <cell r="D27" t="str">
            <v>...</v>
          </cell>
          <cell r="E27" t="str">
            <v>...</v>
          </cell>
          <cell r="F27" t="str">
            <v>...</v>
          </cell>
          <cell r="G27" t="str">
            <v>...</v>
          </cell>
          <cell r="H27" t="str">
            <v>...</v>
          </cell>
          <cell r="I27" t="str">
            <v>...</v>
          </cell>
          <cell r="J27" t="str">
            <v>...</v>
          </cell>
          <cell r="K27">
            <v>15.734014485878504</v>
          </cell>
          <cell r="L27">
            <v>15.874485876488395</v>
          </cell>
          <cell r="M27">
            <v>15.871976345555208</v>
          </cell>
          <cell r="N27">
            <v>15.91134544414504</v>
          </cell>
          <cell r="O27">
            <v>16.024781877373449</v>
          </cell>
          <cell r="P27">
            <v>15.84221122604661</v>
          </cell>
        </row>
        <row r="28">
          <cell r="B28" t="str">
            <v xml:space="preserve">Finland 3/ </v>
          </cell>
          <cell r="C28" t="str">
            <v>...</v>
          </cell>
          <cell r="D28" t="str">
            <v>...</v>
          </cell>
          <cell r="E28" t="str">
            <v>...</v>
          </cell>
          <cell r="F28" t="str">
            <v>...</v>
          </cell>
          <cell r="G28" t="str">
            <v>...</v>
          </cell>
          <cell r="H28" t="str">
            <v>...</v>
          </cell>
          <cell r="I28" t="str">
            <v>...</v>
          </cell>
          <cell r="J28" t="str">
            <v>...</v>
          </cell>
          <cell r="K28">
            <v>13.677622085030441</v>
          </cell>
          <cell r="L28">
            <v>13.764140875133405</v>
          </cell>
          <cell r="M28">
            <v>13.272650296359018</v>
          </cell>
          <cell r="N28">
            <v>12.867846827008321</v>
          </cell>
          <cell r="O28">
            <v>13.246141664467196</v>
          </cell>
          <cell r="P28">
            <v>13.80312187367238</v>
          </cell>
        </row>
        <row r="29">
          <cell r="B29" t="str">
            <v>France 3/</v>
          </cell>
          <cell r="C29" t="str">
            <v>...</v>
          </cell>
          <cell r="D29" t="str">
            <v>...</v>
          </cell>
          <cell r="E29" t="str">
            <v>...</v>
          </cell>
          <cell r="F29" t="str">
            <v>...</v>
          </cell>
          <cell r="G29" t="str">
            <v>...</v>
          </cell>
          <cell r="H29">
            <v>11.290054095561853</v>
          </cell>
          <cell r="I29">
            <v>11.832531438434103</v>
          </cell>
          <cell r="J29">
            <v>11.729233362346035</v>
          </cell>
          <cell r="K29">
            <v>11.619599710605057</v>
          </cell>
          <cell r="L29">
            <v>11.730321102729174</v>
          </cell>
          <cell r="M29">
            <v>11.115238904514435</v>
          </cell>
          <cell r="N29">
            <v>10.844422601272482</v>
          </cell>
          <cell r="O29">
            <v>10.961506323126983</v>
          </cell>
          <cell r="P29">
            <v>10.963663126787095</v>
          </cell>
        </row>
        <row r="30">
          <cell r="B30" t="str">
            <v xml:space="preserve">Germany 3/ </v>
          </cell>
          <cell r="C30" t="str">
            <v>...</v>
          </cell>
          <cell r="D30" t="str">
            <v>...</v>
          </cell>
          <cell r="E30" t="str">
            <v>...</v>
          </cell>
          <cell r="F30" t="str">
            <v>...</v>
          </cell>
          <cell r="G30" t="str">
            <v>...</v>
          </cell>
          <cell r="H30">
            <v>9.7324785631204538</v>
          </cell>
          <cell r="I30">
            <v>9.6872368322868798</v>
          </cell>
          <cell r="J30">
            <v>9.5876966767245424</v>
          </cell>
          <cell r="K30">
            <v>9.7701207908903118</v>
          </cell>
          <cell r="L30">
            <v>10.292246520874752</v>
          </cell>
          <cell r="M30">
            <v>10.222545454545456</v>
          </cell>
          <cell r="N30">
            <v>10.274186526339701</v>
          </cell>
          <cell r="O30">
            <v>10.272119000737224</v>
          </cell>
          <cell r="P30">
            <v>10.372030686754782</v>
          </cell>
        </row>
        <row r="31">
          <cell r="B31" t="str">
            <v xml:space="preserve">Greece 3/ </v>
          </cell>
          <cell r="C31" t="str">
            <v>...</v>
          </cell>
          <cell r="D31" t="str">
            <v>...</v>
          </cell>
          <cell r="E31" t="str">
            <v>...</v>
          </cell>
          <cell r="F31" t="str">
            <v>...</v>
          </cell>
          <cell r="G31" t="str">
            <v>...</v>
          </cell>
          <cell r="H31">
            <v>11.82724600930193</v>
          </cell>
          <cell r="I31">
            <v>12.094467345340416</v>
          </cell>
          <cell r="J31">
            <v>12.181334035249266</v>
          </cell>
          <cell r="K31">
            <v>12.333653347679054</v>
          </cell>
          <cell r="L31">
            <v>12.549909933374856</v>
          </cell>
          <cell r="M31">
            <v>12.237949337038771</v>
          </cell>
          <cell r="N31">
            <v>12.445652053878842</v>
          </cell>
          <cell r="O31">
            <v>12.11909679375143</v>
          </cell>
          <cell r="P31">
            <v>11.379906308021305</v>
          </cell>
        </row>
        <row r="32">
          <cell r="B32" t="str">
            <v>Hungary 3/</v>
          </cell>
          <cell r="C32" t="str">
            <v>...</v>
          </cell>
          <cell r="D32" t="str">
            <v>...</v>
          </cell>
          <cell r="E32" t="str">
            <v>...</v>
          </cell>
          <cell r="F32" t="str">
            <v>...</v>
          </cell>
          <cell r="G32" t="str">
            <v>...</v>
          </cell>
          <cell r="H32" t="str">
            <v>...</v>
          </cell>
          <cell r="I32">
            <v>13.04130874362121</v>
          </cell>
          <cell r="J32">
            <v>13.206575128180811</v>
          </cell>
          <cell r="K32">
            <v>14.028350134771689</v>
          </cell>
          <cell r="L32">
            <v>14.560068951655728</v>
          </cell>
          <cell r="M32">
            <v>14.495819593911854</v>
          </cell>
          <cell r="N32">
            <v>13.909508301501036</v>
          </cell>
          <cell r="O32">
            <v>13.573216302108193</v>
          </cell>
          <cell r="P32">
            <v>14.196594219655619</v>
          </cell>
        </row>
        <row r="33">
          <cell r="B33" t="str">
            <v>Iceland</v>
          </cell>
          <cell r="C33" t="str">
            <v>...</v>
          </cell>
          <cell r="D33" t="str">
            <v>...</v>
          </cell>
          <cell r="E33" t="str">
            <v>...</v>
          </cell>
          <cell r="F33" t="str">
            <v>...</v>
          </cell>
          <cell r="G33" t="str">
            <v>...</v>
          </cell>
          <cell r="H33" t="str">
            <v>...</v>
          </cell>
          <cell r="I33" t="str">
            <v>...</v>
          </cell>
          <cell r="J33" t="str">
            <v>...</v>
          </cell>
          <cell r="K33">
            <v>15.757766836005418</v>
          </cell>
          <cell r="L33">
            <v>16.574219756830736</v>
          </cell>
          <cell r="M33">
            <v>15.710969893306617</v>
          </cell>
          <cell r="N33">
            <v>13.89244351389625</v>
          </cell>
          <cell r="O33">
            <v>14.097073855562197</v>
          </cell>
          <cell r="P33">
            <v>14.786477824111651</v>
          </cell>
        </row>
        <row r="34">
          <cell r="B34" t="str">
            <v>Ireland  2/ 3/</v>
          </cell>
          <cell r="C34" t="str">
            <v>...</v>
          </cell>
          <cell r="D34" t="str">
            <v>...</v>
          </cell>
          <cell r="E34" t="str">
            <v>...</v>
          </cell>
          <cell r="F34" t="str">
            <v>...</v>
          </cell>
          <cell r="G34" t="str">
            <v>...</v>
          </cell>
          <cell r="H34" t="str">
            <v>...</v>
          </cell>
          <cell r="I34" t="str">
            <v>...</v>
          </cell>
          <cell r="J34" t="str">
            <v>...</v>
          </cell>
          <cell r="K34" t="str">
            <v>...</v>
          </cell>
          <cell r="L34" t="str">
            <v>...</v>
          </cell>
          <cell r="M34" t="str">
            <v>...</v>
          </cell>
          <cell r="N34" t="str">
            <v>...</v>
          </cell>
          <cell r="O34" t="str">
            <v>...</v>
          </cell>
          <cell r="P34" t="str">
            <v>...</v>
          </cell>
        </row>
        <row r="35">
          <cell r="B35" t="str">
            <v>Italy 3/</v>
          </cell>
          <cell r="C35" t="str">
            <v>...</v>
          </cell>
          <cell r="D35" t="str">
            <v>...</v>
          </cell>
          <cell r="E35" t="str">
            <v>...</v>
          </cell>
          <cell r="F35" t="str">
            <v>...</v>
          </cell>
          <cell r="G35" t="str">
            <v>...</v>
          </cell>
          <cell r="H35">
            <v>9.7525837380020484</v>
          </cell>
          <cell r="I35">
            <v>9.4722177502267435</v>
          </cell>
          <cell r="J35">
            <v>10.026063952271551</v>
          </cell>
          <cell r="K35">
            <v>12.815185435806562</v>
          </cell>
          <cell r="L35">
            <v>12.683091899137523</v>
          </cell>
          <cell r="M35">
            <v>12.599729457354409</v>
          </cell>
          <cell r="N35">
            <v>12.251650376638532</v>
          </cell>
          <cell r="O35">
            <v>12.278168797630208</v>
          </cell>
          <cell r="P35">
            <v>12.00056564664453</v>
          </cell>
        </row>
        <row r="36">
          <cell r="B36" t="str">
            <v>Luxembourg 3/</v>
          </cell>
          <cell r="C36" t="str">
            <v>...</v>
          </cell>
          <cell r="D36" t="str">
            <v>...</v>
          </cell>
          <cell r="E36" t="str">
            <v>...</v>
          </cell>
          <cell r="F36" t="str">
            <v>...</v>
          </cell>
          <cell r="G36" t="str">
            <v>...</v>
          </cell>
          <cell r="H36" t="str">
            <v>...</v>
          </cell>
          <cell r="I36" t="str">
            <v>...</v>
          </cell>
          <cell r="J36" t="str">
            <v>...</v>
          </cell>
          <cell r="K36" t="str">
            <v>...</v>
          </cell>
          <cell r="L36">
            <v>11.78927730957218</v>
          </cell>
          <cell r="M36">
            <v>12.458614765051863</v>
          </cell>
          <cell r="N36">
            <v>11.974721229117105</v>
          </cell>
          <cell r="O36">
            <v>11.75581332344127</v>
          </cell>
          <cell r="P36">
            <v>11.517671113598906</v>
          </cell>
        </row>
        <row r="37">
          <cell r="B37" t="str">
            <v>Netherlands 3/</v>
          </cell>
          <cell r="C37" t="str">
            <v>...</v>
          </cell>
          <cell r="D37" t="str">
            <v>...</v>
          </cell>
          <cell r="E37" t="str">
            <v>...</v>
          </cell>
          <cell r="F37" t="str">
            <v>...</v>
          </cell>
          <cell r="G37" t="str">
            <v>...</v>
          </cell>
          <cell r="H37">
            <v>10.656454640455216</v>
          </cell>
          <cell r="I37">
            <v>11.07285265281231</v>
          </cell>
          <cell r="J37">
            <v>10.98449320207926</v>
          </cell>
          <cell r="K37">
            <v>11.132691798357905</v>
          </cell>
          <cell r="L37">
            <v>11.478716600249097</v>
          </cell>
          <cell r="M37">
            <v>11.290554120011484</v>
          </cell>
          <cell r="N37">
            <v>11.635557957791621</v>
          </cell>
          <cell r="O37">
            <v>11.515990490397968</v>
          </cell>
          <cell r="P37">
            <v>11.656270639172231</v>
          </cell>
        </row>
        <row r="38">
          <cell r="B38" t="str">
            <v xml:space="preserve">Norway </v>
          </cell>
          <cell r="C38" t="str">
            <v>...</v>
          </cell>
          <cell r="D38" t="str">
            <v>...</v>
          </cell>
          <cell r="E38" t="str">
            <v>...</v>
          </cell>
          <cell r="F38" t="str">
            <v>...</v>
          </cell>
          <cell r="G38" t="str">
            <v>...</v>
          </cell>
          <cell r="H38" t="str">
            <v>...</v>
          </cell>
          <cell r="I38" t="str">
            <v>...</v>
          </cell>
          <cell r="J38" t="str">
            <v>...</v>
          </cell>
          <cell r="K38" t="str">
            <v>...</v>
          </cell>
          <cell r="L38" t="str">
            <v>...</v>
          </cell>
          <cell r="M38">
            <v>13.507592619972039</v>
          </cell>
          <cell r="N38">
            <v>13.460317212444888</v>
          </cell>
          <cell r="O38">
            <v>13.552758322739292</v>
          </cell>
          <cell r="P38">
            <v>12.823239690681223</v>
          </cell>
        </row>
        <row r="39">
          <cell r="B39" t="str">
            <v>Poland 3/</v>
          </cell>
          <cell r="C39" t="str">
            <v>...</v>
          </cell>
          <cell r="D39" t="str">
            <v>...</v>
          </cell>
          <cell r="E39" t="str">
            <v>...</v>
          </cell>
          <cell r="F39" t="str">
            <v>...</v>
          </cell>
          <cell r="G39" t="str">
            <v>...</v>
          </cell>
          <cell r="H39" t="str">
            <v>...</v>
          </cell>
          <cell r="I39" t="str">
            <v>...</v>
          </cell>
          <cell r="J39" t="str">
            <v>...</v>
          </cell>
          <cell r="K39" t="str">
            <v>...</v>
          </cell>
          <cell r="L39" t="str">
            <v>...</v>
          </cell>
          <cell r="M39" t="str">
            <v>...</v>
          </cell>
          <cell r="N39">
            <v>10.783707504810776</v>
          </cell>
          <cell r="O39">
            <v>11.542418995795202</v>
          </cell>
          <cell r="P39">
            <v>11.814256909026213</v>
          </cell>
        </row>
        <row r="40">
          <cell r="B40" t="str">
            <v>Portugal 3/</v>
          </cell>
          <cell r="C40" t="str">
            <v>...</v>
          </cell>
          <cell r="D40" t="str">
            <v>...</v>
          </cell>
          <cell r="E40" t="str">
            <v>...</v>
          </cell>
          <cell r="F40" t="str">
            <v>...</v>
          </cell>
          <cell r="G40" t="str">
            <v>...</v>
          </cell>
          <cell r="H40" t="str">
            <v>...</v>
          </cell>
          <cell r="I40" t="str">
            <v>...</v>
          </cell>
          <cell r="J40">
            <v>12.348306710440029</v>
          </cell>
          <cell r="K40">
            <v>12.786143135888764</v>
          </cell>
          <cell r="L40">
            <v>13.036332445068732</v>
          </cell>
          <cell r="M40">
            <v>12.789679914091975</v>
          </cell>
          <cell r="N40">
            <v>12.619746760262101</v>
          </cell>
          <cell r="O40">
            <v>13.347322968598633</v>
          </cell>
          <cell r="P40">
            <v>13.602194803217449</v>
          </cell>
        </row>
        <row r="41">
          <cell r="B41" t="str">
            <v>Slovak Republic 3/</v>
          </cell>
          <cell r="C41" t="str">
            <v>...</v>
          </cell>
          <cell r="D41" t="str">
            <v>...</v>
          </cell>
          <cell r="E41" t="str">
            <v>...</v>
          </cell>
          <cell r="F41" t="str">
            <v>...</v>
          </cell>
          <cell r="G41" t="str">
            <v>...</v>
          </cell>
          <cell r="H41" t="str">
            <v>...</v>
          </cell>
          <cell r="I41" t="str">
            <v>...</v>
          </cell>
          <cell r="J41" t="str">
            <v>...</v>
          </cell>
          <cell r="K41" t="str">
            <v>...</v>
          </cell>
          <cell r="L41" t="str">
            <v>...</v>
          </cell>
          <cell r="M41">
            <v>10.887411457156137</v>
          </cell>
          <cell r="N41">
            <v>10.347299274373301</v>
          </cell>
          <cell r="O41">
            <v>10.793084123788372</v>
          </cell>
          <cell r="P41">
            <v>10.511393614471531</v>
          </cell>
        </row>
        <row r="42">
          <cell r="B42" t="str">
            <v xml:space="preserve">Spain 3/ </v>
          </cell>
          <cell r="C42" t="str">
            <v>...</v>
          </cell>
          <cell r="D42" t="str">
            <v>...</v>
          </cell>
          <cell r="E42" t="str">
            <v>...</v>
          </cell>
          <cell r="F42" t="str">
            <v>...</v>
          </cell>
          <cell r="G42" t="str">
            <v>...</v>
          </cell>
          <cell r="H42">
            <v>8.7660021690276277</v>
          </cell>
          <cell r="I42">
            <v>8.8514418967827702</v>
          </cell>
          <cell r="J42">
            <v>9.0079595809660642</v>
          </cell>
          <cell r="K42">
            <v>9.5308002142752546</v>
          </cell>
          <cell r="L42">
            <v>9.9516848236547784</v>
          </cell>
          <cell r="M42">
            <v>9.9109419401107157</v>
          </cell>
          <cell r="N42">
            <v>9.5710453400873838</v>
          </cell>
          <cell r="O42">
            <v>9.6204639018329523</v>
          </cell>
          <cell r="P42">
            <v>9.6679264658736628</v>
          </cell>
        </row>
        <row r="43">
          <cell r="B43" t="str">
            <v xml:space="preserve">Sweden 3/ </v>
          </cell>
          <cell r="C43" t="str">
            <v>...</v>
          </cell>
          <cell r="D43" t="str">
            <v>...</v>
          </cell>
          <cell r="E43" t="str">
            <v>...</v>
          </cell>
          <cell r="F43" t="str">
            <v>...</v>
          </cell>
          <cell r="G43" t="str">
            <v>...</v>
          </cell>
          <cell r="H43" t="str">
            <v>...</v>
          </cell>
          <cell r="I43" t="str">
            <v>...</v>
          </cell>
          <cell r="J43" t="str">
            <v>...</v>
          </cell>
          <cell r="K43">
            <v>10.419508859191758</v>
          </cell>
          <cell r="L43">
            <v>10.472365206492933</v>
          </cell>
          <cell r="M43">
            <v>10.027169045865598</v>
          </cell>
          <cell r="N43">
            <v>12.323229196758973</v>
          </cell>
          <cell r="O43">
            <v>12.584472403512779</v>
          </cell>
          <cell r="P43">
            <v>12.691091982585531</v>
          </cell>
        </row>
        <row r="44">
          <cell r="B44" t="str">
            <v>Switzerland</v>
          </cell>
          <cell r="C44" t="str">
            <v>...</v>
          </cell>
          <cell r="D44" t="str">
            <v>...</v>
          </cell>
          <cell r="E44" t="str">
            <v>...</v>
          </cell>
          <cell r="F44" t="str">
            <v>...</v>
          </cell>
          <cell r="G44" t="str">
            <v>...</v>
          </cell>
          <cell r="H44" t="str">
            <v>...</v>
          </cell>
          <cell r="I44" t="str">
            <v>...</v>
          </cell>
          <cell r="J44" t="str">
            <v>...</v>
          </cell>
          <cell r="K44">
            <v>5.9406090175970023</v>
          </cell>
          <cell r="L44">
            <v>6.3468676847490384</v>
          </cell>
          <cell r="M44">
            <v>6.4945318323476355</v>
          </cell>
          <cell r="N44">
            <v>6.594384208310121</v>
          </cell>
          <cell r="O44">
            <v>6.5058849494923017</v>
          </cell>
          <cell r="P44">
            <v>6.5709912084973912</v>
          </cell>
        </row>
        <row r="45">
          <cell r="B45" t="str">
            <v>Turkey 2/</v>
          </cell>
          <cell r="C45">
            <v>4.3886429552740038</v>
          </cell>
          <cell r="D45">
            <v>4.9419158255570368</v>
          </cell>
          <cell r="E45">
            <v>5.4364030474587741</v>
          </cell>
          <cell r="F45">
            <v>5.7874633553159391</v>
          </cell>
          <cell r="G45">
            <v>7.0139565663589618</v>
          </cell>
          <cell r="H45">
            <v>7.1007129183274387</v>
          </cell>
          <cell r="I45">
            <v>8.498515107185094</v>
          </cell>
          <cell r="J45">
            <v>9.4317912267633233</v>
          </cell>
          <cell r="K45">
            <v>8.6794913159323279</v>
          </cell>
          <cell r="L45" t="str">
            <v>...</v>
          </cell>
          <cell r="M45" t="str">
            <v>...</v>
          </cell>
          <cell r="N45" t="str">
            <v>...</v>
          </cell>
          <cell r="O45" t="str">
            <v>...</v>
          </cell>
          <cell r="P45" t="str">
            <v>...</v>
          </cell>
        </row>
        <row r="46">
          <cell r="B46" t="str">
            <v>United Kingdom 3/</v>
          </cell>
          <cell r="C46" t="str">
            <v>...</v>
          </cell>
          <cell r="D46" t="str">
            <v>...</v>
          </cell>
          <cell r="E46" t="str">
            <v>...</v>
          </cell>
          <cell r="F46" t="str">
            <v>...</v>
          </cell>
          <cell r="G46" t="str">
            <v>...</v>
          </cell>
          <cell r="H46" t="str">
            <v>...</v>
          </cell>
          <cell r="I46" t="str">
            <v>...</v>
          </cell>
          <cell r="J46" t="str">
            <v>...</v>
          </cell>
          <cell r="K46">
            <v>11.424719936782411</v>
          </cell>
          <cell r="L46">
            <v>11.714220079121926</v>
          </cell>
          <cell r="M46">
            <v>11.521577724271584</v>
          </cell>
          <cell r="N46">
            <v>13.040677877679437</v>
          </cell>
          <cell r="O46">
            <v>13.079709592009584</v>
          </cell>
          <cell r="P46">
            <v>13.644760601816227</v>
          </cell>
        </row>
        <row r="49">
          <cell r="B49" t="str">
            <v xml:space="preserve">  Unweighted average 4/</v>
          </cell>
        </row>
        <row r="50">
          <cell r="B50" t="str">
            <v xml:space="preserve">    Total </v>
          </cell>
          <cell r="C50">
            <v>6.2694825719647724</v>
          </cell>
          <cell r="D50">
            <v>6.1198705343549991</v>
          </cell>
          <cell r="E50">
            <v>6.2813426866685669</v>
          </cell>
          <cell r="F50">
            <v>6.2979224059221552</v>
          </cell>
          <cell r="G50">
            <v>6.6805152503462493</v>
          </cell>
          <cell r="H50">
            <v>9.5332925365545478</v>
          </cell>
          <cell r="I50">
            <v>10.141760438082423</v>
          </cell>
          <cell r="J50">
            <v>10.494558439834664</v>
          </cell>
          <cell r="K50">
            <v>11.146401966251295</v>
          </cell>
          <cell r="L50">
            <v>11.404005161333725</v>
          </cell>
          <cell r="M50">
            <v>10.958485616988185</v>
          </cell>
          <cell r="N50">
            <v>10.70704268895574</v>
          </cell>
          <cell r="O50">
            <v>10.824285901342522</v>
          </cell>
          <cell r="P50">
            <v>10.853733203304477</v>
          </cell>
        </row>
        <row r="51">
          <cell r="B51" t="str">
            <v xml:space="preserve">    America</v>
          </cell>
          <cell r="C51">
            <v>8.5919899072985935</v>
          </cell>
          <cell r="D51">
            <v>8.127608187533113</v>
          </cell>
          <cell r="E51">
            <v>7.6474165049589367</v>
          </cell>
          <cell r="F51">
            <v>7.2365301353127816</v>
          </cell>
          <cell r="G51">
            <v>7.1591256580697653</v>
          </cell>
          <cell r="H51">
            <v>8.3076437660077911</v>
          </cell>
          <cell r="I51">
            <v>8.6659076640720141</v>
          </cell>
          <cell r="J51">
            <v>8.7812486613381129</v>
          </cell>
          <cell r="K51">
            <v>7.6634733979720666</v>
          </cell>
          <cell r="L51">
            <v>7.9790642756604955</v>
          </cell>
          <cell r="M51">
            <v>7.3906267053105976</v>
          </cell>
          <cell r="N51">
            <v>6.4620039225433565</v>
          </cell>
          <cell r="O51">
            <v>6.6363376567996957</v>
          </cell>
          <cell r="P51">
            <v>6.5702171145963737</v>
          </cell>
        </row>
        <row r="52">
          <cell r="B52" t="str">
            <v xml:space="preserve">    Pacific</v>
          </cell>
          <cell r="C52">
            <v>5.8278148533217209</v>
          </cell>
          <cell r="D52">
            <v>5.2900875899748501</v>
          </cell>
          <cell r="E52">
            <v>5.7602085075879899</v>
          </cell>
          <cell r="F52">
            <v>5.8697737271377441</v>
          </cell>
          <cell r="G52">
            <v>5.8684635266100207</v>
          </cell>
          <cell r="H52">
            <v>5.7650016535548163</v>
          </cell>
          <cell r="I52">
            <v>6.1253278002230953</v>
          </cell>
          <cell r="J52">
            <v>6.240649206694374</v>
          </cell>
          <cell r="K52">
            <v>5.610085295933013</v>
          </cell>
          <cell r="L52">
            <v>6.8942384547079421</v>
          </cell>
          <cell r="M52">
            <v>6.8322441763593549</v>
          </cell>
          <cell r="N52">
            <v>5.8220525742801756</v>
          </cell>
          <cell r="O52">
            <v>5.8328882092008163</v>
          </cell>
          <cell r="P52">
            <v>7.0697264092440157</v>
          </cell>
        </row>
        <row r="53">
          <cell r="B53" t="str">
            <v xml:space="preserve">    Europe</v>
          </cell>
          <cell r="C53">
            <v>4.3886429552740038</v>
          </cell>
          <cell r="D53">
            <v>4.9419158255570368</v>
          </cell>
          <cell r="E53">
            <v>5.4364030474587741</v>
          </cell>
          <cell r="F53">
            <v>5.7874633553159391</v>
          </cell>
          <cell r="G53">
            <v>7.0139565663589618</v>
          </cell>
          <cell r="H53">
            <v>10.088174720281934</v>
          </cell>
          <cell r="I53">
            <v>10.690988979269399</v>
          </cell>
          <cell r="J53">
            <v>11.037032895438012</v>
          </cell>
          <cell r="K53">
            <v>11.676945803815855</v>
          </cell>
          <cell r="L53">
            <v>12.13603306127048</v>
          </cell>
          <cell r="M53">
            <v>11.906288597802703</v>
          </cell>
          <cell r="N53">
            <v>11.809187825948666</v>
          </cell>
          <cell r="O53">
            <v>11.936194928271606</v>
          </cell>
          <cell r="P53">
            <v>11.982450315383428</v>
          </cell>
        </row>
        <row r="54">
          <cell r="B54" t="str">
            <v xml:space="preserve">    EU </v>
          </cell>
          <cell r="C54">
            <v>4.3886429552740038</v>
          </cell>
          <cell r="D54">
            <v>4.9419158255570368</v>
          </cell>
          <cell r="E54">
            <v>5.4364030474587741</v>
          </cell>
          <cell r="F54">
            <v>5.7874633553159391</v>
          </cell>
          <cell r="G54">
            <v>7.0139565663589618</v>
          </cell>
          <cell r="H54">
            <v>10.461607445526246</v>
          </cell>
          <cell r="I54">
            <v>10.934597187278765</v>
          </cell>
          <cell r="J54">
            <v>11.197557062305481</v>
          </cell>
          <cell r="K54">
            <v>12.009300821095341</v>
          </cell>
          <cell r="L54">
            <v>12.226098306667891</v>
          </cell>
          <cell r="M54">
            <v>11.906628094731047</v>
          </cell>
          <cell r="N54">
            <v>11.891433300570593</v>
          </cell>
          <cell r="O54">
            <v>12.028020909217219</v>
          </cell>
          <cell r="P54">
            <v>12.080597105542319</v>
          </cell>
        </row>
        <row r="57">
          <cell r="B57" t="str">
            <v xml:space="preserve">  Sources: IMF, Government Finance Statistics (CD-ROM, March 2008); International Financial Statistics; and World Economic Outlook.</v>
          </cell>
        </row>
        <row r="59">
          <cell r="B59" t="str">
            <v xml:space="preserve">   1/  General Government.</v>
          </cell>
        </row>
        <row r="60">
          <cell r="B60" t="str">
            <v xml:space="preserve">   2/  Consolidated Central Government.</v>
          </cell>
        </row>
        <row r="61">
          <cell r="B61" t="str">
            <v xml:space="preserve">   3/  European Union countries.</v>
          </cell>
        </row>
        <row r="62">
          <cell r="B62" t="str">
            <v xml:space="preserve">   4/  For each revenue classification, only countries for which data are available are included in the calculation.</v>
          </cell>
        </row>
      </sheetData>
      <sheetData sheetId="6">
        <row r="5">
          <cell r="B5" t="str">
            <v>Table 18.  OECD Countries: Taxes Social Contributions, 1992-2006 1/</v>
          </cell>
        </row>
        <row r="7">
          <cell r="B7" t="str">
            <v xml:space="preserve"> (In percent of GDP)</v>
          </cell>
        </row>
        <row r="10">
          <cell r="C10">
            <v>1990</v>
          </cell>
          <cell r="D10">
            <v>1991</v>
          </cell>
          <cell r="E10">
            <v>1992</v>
          </cell>
          <cell r="F10">
            <v>1993</v>
          </cell>
          <cell r="G10">
            <v>1994</v>
          </cell>
          <cell r="H10">
            <v>1995</v>
          </cell>
          <cell r="I10">
            <v>1996</v>
          </cell>
          <cell r="J10">
            <v>1997</v>
          </cell>
          <cell r="K10">
            <v>1998</v>
          </cell>
          <cell r="L10">
            <v>1999</v>
          </cell>
          <cell r="M10">
            <v>2000</v>
          </cell>
          <cell r="N10">
            <v>2001</v>
          </cell>
          <cell r="O10">
            <v>2002</v>
          </cell>
          <cell r="P10">
            <v>2003</v>
          </cell>
        </row>
        <row r="13">
          <cell r="B13" t="str">
            <v>Canada</v>
          </cell>
          <cell r="C13" t="str">
            <v>...</v>
          </cell>
          <cell r="D13" t="str">
            <v>...</v>
          </cell>
          <cell r="E13" t="str">
            <v>...</v>
          </cell>
          <cell r="F13" t="str">
            <v>...</v>
          </cell>
          <cell r="G13" t="str">
            <v>...</v>
          </cell>
          <cell r="H13" t="str">
            <v>...</v>
          </cell>
          <cell r="I13" t="str">
            <v>...</v>
          </cell>
          <cell r="J13" t="str">
            <v>...</v>
          </cell>
          <cell r="K13" t="str">
            <v>...</v>
          </cell>
          <cell r="L13" t="str">
            <v>...</v>
          </cell>
          <cell r="M13">
            <v>5.5462823374454402</v>
          </cell>
          <cell r="N13">
            <v>5.6170851804253967</v>
          </cell>
          <cell r="O13">
            <v>5.7602317623741763</v>
          </cell>
          <cell r="P13">
            <v>5.8276835576071058</v>
          </cell>
        </row>
        <row r="14">
          <cell r="B14" t="str">
            <v>Mexico 2/</v>
          </cell>
          <cell r="C14">
            <v>1.9235414509094113</v>
          </cell>
          <cell r="D14">
            <v>1.9887317338951691</v>
          </cell>
          <cell r="E14">
            <v>2.1136830428770184</v>
          </cell>
          <cell r="F14">
            <v>2.2666049451929027</v>
          </cell>
          <cell r="G14">
            <v>2.3748741634263357</v>
          </cell>
          <cell r="H14">
            <v>2.1237123065745509</v>
          </cell>
          <cell r="I14">
            <v>1.9178602672191687</v>
          </cell>
          <cell r="J14">
            <v>1.8202580447516374</v>
          </cell>
          <cell r="K14">
            <v>1.5091190812266306</v>
          </cell>
          <cell r="L14">
            <v>1.5020487948826813</v>
          </cell>
          <cell r="M14">
            <v>1.5465314943622042</v>
          </cell>
          <cell r="N14" t="str">
            <v>...</v>
          </cell>
          <cell r="O14" t="str">
            <v>...</v>
          </cell>
          <cell r="P14" t="str">
            <v>...</v>
          </cell>
        </row>
        <row r="15">
          <cell r="B15" t="str">
            <v>United States</v>
          </cell>
          <cell r="C15" t="str">
            <v>...</v>
          </cell>
          <cell r="D15" t="str">
            <v>...</v>
          </cell>
          <cell r="E15" t="str">
            <v>...</v>
          </cell>
          <cell r="F15" t="str">
            <v>...</v>
          </cell>
          <cell r="G15" t="str">
            <v>...</v>
          </cell>
          <cell r="H15" t="str">
            <v>...</v>
          </cell>
          <cell r="I15" t="str">
            <v>...</v>
          </cell>
          <cell r="J15" t="str">
            <v>...</v>
          </cell>
          <cell r="K15" t="str">
            <v>...</v>
          </cell>
          <cell r="L15" t="str">
            <v>...</v>
          </cell>
          <cell r="M15">
            <v>7.0417822190644257</v>
          </cell>
          <cell r="N15">
            <v>7.2196248994120236</v>
          </cell>
          <cell r="O15">
            <v>7.1639795216627178</v>
          </cell>
          <cell r="P15">
            <v>7.0969123846416764</v>
          </cell>
        </row>
        <row r="18">
          <cell r="B18" t="str">
            <v>Australia</v>
          </cell>
          <cell r="C18" t="str">
            <v>...</v>
          </cell>
          <cell r="D18" t="str">
            <v>...</v>
          </cell>
          <cell r="E18" t="str">
            <v>...</v>
          </cell>
          <cell r="F18" t="str">
            <v>...</v>
          </cell>
          <cell r="G18" t="str">
            <v>...</v>
          </cell>
          <cell r="H18" t="str">
            <v>...</v>
          </cell>
          <cell r="I18" t="str">
            <v>...</v>
          </cell>
          <cell r="J18" t="str">
            <v>...</v>
          </cell>
          <cell r="K18" t="str">
            <v>...</v>
          </cell>
          <cell r="L18">
            <v>0</v>
          </cell>
          <cell r="M18">
            <v>0</v>
          </cell>
          <cell r="N18">
            <v>0</v>
          </cell>
          <cell r="O18">
            <v>0</v>
          </cell>
          <cell r="P18">
            <v>0</v>
          </cell>
        </row>
        <row r="19">
          <cell r="B19" t="str">
            <v>Japan</v>
          </cell>
          <cell r="C19" t="str">
            <v>...</v>
          </cell>
          <cell r="D19" t="str">
            <v>...</v>
          </cell>
          <cell r="E19" t="str">
            <v>...</v>
          </cell>
          <cell r="F19" t="str">
            <v>...</v>
          </cell>
          <cell r="G19" t="str">
            <v>...</v>
          </cell>
          <cell r="H19" t="str">
            <v>...</v>
          </cell>
          <cell r="I19" t="str">
            <v>...</v>
          </cell>
          <cell r="J19" t="str">
            <v>...</v>
          </cell>
          <cell r="K19" t="str">
            <v>...</v>
          </cell>
          <cell r="L19" t="str">
            <v>...</v>
          </cell>
          <cell r="M19" t="str">
            <v>...</v>
          </cell>
          <cell r="N19">
            <v>10.408127305388957</v>
          </cell>
          <cell r="O19">
            <v>10.52412295074293</v>
          </cell>
          <cell r="P19">
            <v>10.571881360979331</v>
          </cell>
        </row>
        <row r="20">
          <cell r="B20" t="str">
            <v>Korea 2/</v>
          </cell>
          <cell r="C20">
            <v>0.80882356879740791</v>
          </cell>
          <cell r="D20">
            <v>0.8265208780589679</v>
          </cell>
          <cell r="E20">
            <v>0.96883647205285373</v>
          </cell>
          <cell r="F20">
            <v>1.4583267394992907</v>
          </cell>
          <cell r="G20">
            <v>1.373276313364489</v>
          </cell>
          <cell r="H20">
            <v>1.3880332776966671</v>
          </cell>
          <cell r="I20">
            <v>1.6832502445405266</v>
          </cell>
          <cell r="J20">
            <v>1.7591911629963912</v>
          </cell>
          <cell r="K20">
            <v>2.1984772655725191</v>
          </cell>
          <cell r="L20">
            <v>2.2980447392132612</v>
          </cell>
          <cell r="M20">
            <v>3.0971089465484747</v>
          </cell>
          <cell r="N20">
            <v>3.3919311081127743</v>
          </cell>
          <cell r="O20">
            <v>3.4341814227998424</v>
          </cell>
          <cell r="P20">
            <v>3.4179818539345224</v>
          </cell>
        </row>
        <row r="21">
          <cell r="B21" t="str">
            <v>New Zealand</v>
          </cell>
          <cell r="C21" t="str">
            <v>...</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v>9.6313017306245308E-2</v>
          </cell>
        </row>
        <row r="24">
          <cell r="B24" t="str">
            <v>Austria 3/</v>
          </cell>
          <cell r="C24" t="str">
            <v>...</v>
          </cell>
          <cell r="D24" t="str">
            <v>...</v>
          </cell>
          <cell r="E24" t="str">
            <v>...</v>
          </cell>
          <cell r="F24" t="str">
            <v>...</v>
          </cell>
          <cell r="G24" t="str">
            <v>...</v>
          </cell>
          <cell r="H24">
            <v>17.114005022629179</v>
          </cell>
          <cell r="I24">
            <v>17.079712192874318</v>
          </cell>
          <cell r="J24">
            <v>17.144478304596614</v>
          </cell>
          <cell r="K24">
            <v>17.044824886867012</v>
          </cell>
          <cell r="L24">
            <v>16.987701055816441</v>
          </cell>
          <cell r="M24">
            <v>16.578762625818531</v>
          </cell>
          <cell r="N24">
            <v>16.452842092682946</v>
          </cell>
          <cell r="O24">
            <v>16.30419908631055</v>
          </cell>
          <cell r="P24">
            <v>16.270812424007961</v>
          </cell>
        </row>
        <row r="25">
          <cell r="B25" t="str">
            <v>Belgium 3/</v>
          </cell>
          <cell r="C25" t="str">
            <v>...</v>
          </cell>
          <cell r="D25" t="str">
            <v>...</v>
          </cell>
          <cell r="E25" t="str">
            <v>...</v>
          </cell>
          <cell r="F25" t="str">
            <v>...</v>
          </cell>
          <cell r="G25" t="str">
            <v>...</v>
          </cell>
          <cell r="H25">
            <v>16.834463801797057</v>
          </cell>
          <cell r="I25">
            <v>16.40431639027204</v>
          </cell>
          <cell r="J25">
            <v>16.314313372476999</v>
          </cell>
          <cell r="K25">
            <v>16.363937210163073</v>
          </cell>
          <cell r="L25">
            <v>16.392888059638771</v>
          </cell>
          <cell r="M25">
            <v>16.021634663079407</v>
          </cell>
          <cell r="N25">
            <v>16.331742132826623</v>
          </cell>
          <cell r="O25">
            <v>16.642063385232049</v>
          </cell>
          <cell r="P25">
            <v>16.524687603570662</v>
          </cell>
        </row>
        <row r="26">
          <cell r="B26" t="str">
            <v>Czech Republic 3/</v>
          </cell>
          <cell r="C26" t="str">
            <v>...</v>
          </cell>
          <cell r="D26" t="str">
            <v>...</v>
          </cell>
          <cell r="E26" t="str">
            <v>...</v>
          </cell>
          <cell r="F26" t="str">
            <v>...</v>
          </cell>
          <cell r="G26" t="str">
            <v>...</v>
          </cell>
          <cell r="H26" t="str">
            <v>...</v>
          </cell>
          <cell r="I26" t="str">
            <v>...</v>
          </cell>
          <cell r="J26" t="str">
            <v>...</v>
          </cell>
          <cell r="K26" t="str">
            <v>...</v>
          </cell>
          <cell r="L26" t="str">
            <v>...</v>
          </cell>
          <cell r="M26">
            <v>14.213612562575115</v>
          </cell>
          <cell r="N26">
            <v>14.650877853800717</v>
          </cell>
          <cell r="O26">
            <v>14.729560401747746</v>
          </cell>
          <cell r="P26">
            <v>15.026521956765523</v>
          </cell>
        </row>
        <row r="27">
          <cell r="B27" t="str">
            <v xml:space="preserve">Denmark 3/ </v>
          </cell>
          <cell r="C27" t="str">
            <v>...</v>
          </cell>
          <cell r="D27" t="str">
            <v>...</v>
          </cell>
          <cell r="E27" t="str">
            <v>...</v>
          </cell>
          <cell r="F27" t="str">
            <v>...</v>
          </cell>
          <cell r="G27" t="str">
            <v>...</v>
          </cell>
          <cell r="H27" t="str">
            <v>...</v>
          </cell>
          <cell r="I27" t="str">
            <v>...</v>
          </cell>
          <cell r="J27" t="str">
            <v>...</v>
          </cell>
          <cell r="K27">
            <v>2.5912895663174105</v>
          </cell>
          <cell r="L27">
            <v>3.1663094275686392</v>
          </cell>
          <cell r="M27">
            <v>2.6458873662636675</v>
          </cell>
          <cell r="N27">
            <v>2.6117387472849507</v>
          </cell>
          <cell r="O27">
            <v>2.0998297561732508</v>
          </cell>
          <cell r="P27">
            <v>2.1295726603121747</v>
          </cell>
        </row>
        <row r="28">
          <cell r="B28" t="str">
            <v xml:space="preserve">Finland 3/ </v>
          </cell>
          <cell r="C28" t="str">
            <v>...</v>
          </cell>
          <cell r="D28" t="str">
            <v>...</v>
          </cell>
          <cell r="E28" t="str">
            <v>...</v>
          </cell>
          <cell r="F28" t="str">
            <v>...</v>
          </cell>
          <cell r="G28" t="str">
            <v>...</v>
          </cell>
          <cell r="H28" t="str">
            <v>...</v>
          </cell>
          <cell r="I28" t="str">
            <v>...</v>
          </cell>
          <cell r="J28" t="str">
            <v>...</v>
          </cell>
          <cell r="K28">
            <v>12.863864197214609</v>
          </cell>
          <cell r="L28">
            <v>12.869560966866809</v>
          </cell>
          <cell r="M28">
            <v>12.090238296842868</v>
          </cell>
          <cell r="N28">
            <v>12.165041324677553</v>
          </cell>
          <cell r="O28">
            <v>11.996610499117896</v>
          </cell>
          <cell r="P28">
            <v>11.906426016527567</v>
          </cell>
        </row>
        <row r="29">
          <cell r="B29" t="str">
            <v>France 3/</v>
          </cell>
          <cell r="C29" t="str">
            <v>...</v>
          </cell>
          <cell r="D29" t="str">
            <v>...</v>
          </cell>
          <cell r="E29" t="str">
            <v>...</v>
          </cell>
          <cell r="F29" t="str">
            <v>...</v>
          </cell>
          <cell r="G29" t="str">
            <v>...</v>
          </cell>
          <cell r="H29">
            <v>20.291481977486811</v>
          </cell>
          <cell r="I29">
            <v>20.447709040438468</v>
          </cell>
          <cell r="J29">
            <v>19.98956805267423</v>
          </cell>
          <cell r="K29">
            <v>17.882523173496498</v>
          </cell>
          <cell r="L29">
            <v>18.133066515704058</v>
          </cell>
          <cell r="M29">
            <v>17.872267281399839</v>
          </cell>
          <cell r="N29">
            <v>17.892629532087202</v>
          </cell>
          <cell r="O29">
            <v>17.954725391295707</v>
          </cell>
          <cell r="P29">
            <v>18.191308903213841</v>
          </cell>
        </row>
        <row r="30">
          <cell r="B30" t="str">
            <v xml:space="preserve">Germany 3/ </v>
          </cell>
          <cell r="C30" t="str">
            <v>...</v>
          </cell>
          <cell r="D30" t="str">
            <v>...</v>
          </cell>
          <cell r="E30" t="str">
            <v>...</v>
          </cell>
          <cell r="F30" t="str">
            <v>...</v>
          </cell>
          <cell r="G30" t="str">
            <v>...</v>
          </cell>
          <cell r="H30">
            <v>18.319132245935783</v>
          </cell>
          <cell r="I30">
            <v>18.983253205982368</v>
          </cell>
          <cell r="J30">
            <v>19.221854477495068</v>
          </cell>
          <cell r="K30">
            <v>18.933234285481689</v>
          </cell>
          <cell r="L30">
            <v>18.656560636182903</v>
          </cell>
          <cell r="M30">
            <v>18.346666666666668</v>
          </cell>
          <cell r="N30">
            <v>18.156694239906113</v>
          </cell>
          <cell r="O30">
            <v>18.161796955925308</v>
          </cell>
          <cell r="P30">
            <v>18.313152786764025</v>
          </cell>
        </row>
        <row r="31">
          <cell r="B31" t="str">
            <v xml:space="preserve">Greece 3/ </v>
          </cell>
          <cell r="C31" t="str">
            <v>...</v>
          </cell>
          <cell r="D31" t="str">
            <v>...</v>
          </cell>
          <cell r="E31" t="str">
            <v>...</v>
          </cell>
          <cell r="F31" t="str">
            <v>...</v>
          </cell>
          <cell r="G31" t="str">
            <v>...</v>
          </cell>
          <cell r="H31">
            <v>11.475523331802172</v>
          </cell>
          <cell r="I31">
            <v>11.779664183615637</v>
          </cell>
          <cell r="J31">
            <v>12.139093145090815</v>
          </cell>
          <cell r="K31">
            <v>12.379387876988995</v>
          </cell>
          <cell r="L31">
            <v>12.474581314309162</v>
          </cell>
          <cell r="M31">
            <v>12.466154292298338</v>
          </cell>
          <cell r="N31">
            <v>12.578292635016702</v>
          </cell>
          <cell r="O31">
            <v>13.522774776146349</v>
          </cell>
          <cell r="P31">
            <v>13.851615651848807</v>
          </cell>
        </row>
        <row r="32">
          <cell r="B32" t="str">
            <v>Hungary 3/</v>
          </cell>
          <cell r="C32" t="str">
            <v>...</v>
          </cell>
          <cell r="D32" t="str">
            <v>...</v>
          </cell>
          <cell r="E32" t="str">
            <v>...</v>
          </cell>
          <cell r="F32" t="str">
            <v>...</v>
          </cell>
          <cell r="G32" t="str">
            <v>...</v>
          </cell>
          <cell r="H32" t="str">
            <v>...</v>
          </cell>
          <cell r="I32">
            <v>14.123853703397479</v>
          </cell>
          <cell r="J32">
            <v>14.338102280031894</v>
          </cell>
          <cell r="K32">
            <v>14.141659471242923</v>
          </cell>
          <cell r="L32">
            <v>13.335334476091171</v>
          </cell>
          <cell r="M32">
            <v>12.928620055748603</v>
          </cell>
          <cell r="N32">
            <v>12.908141580981958</v>
          </cell>
          <cell r="O32">
            <v>12.883135629721899</v>
          </cell>
          <cell r="P32">
            <v>12.582401743543281</v>
          </cell>
        </row>
        <row r="33">
          <cell r="B33" t="str">
            <v>Iceland</v>
          </cell>
          <cell r="C33" t="str">
            <v>...</v>
          </cell>
          <cell r="D33" t="str">
            <v>...</v>
          </cell>
          <cell r="E33" t="str">
            <v>...</v>
          </cell>
          <cell r="F33" t="str">
            <v>...</v>
          </cell>
          <cell r="G33" t="str">
            <v>...</v>
          </cell>
          <cell r="H33" t="str">
            <v>...</v>
          </cell>
          <cell r="I33" t="str">
            <v>...</v>
          </cell>
          <cell r="J33" t="str">
            <v>...</v>
          </cell>
          <cell r="K33">
            <v>2.8128532021680348</v>
          </cell>
          <cell r="L33">
            <v>2.8876864131663713</v>
          </cell>
          <cell r="M33">
            <v>2.9319838826445919</v>
          </cell>
          <cell r="N33">
            <v>2.8386231629626844</v>
          </cell>
          <cell r="O33">
            <v>2.8662066211276302</v>
          </cell>
          <cell r="P33">
            <v>3.0960988832731018</v>
          </cell>
        </row>
        <row r="34">
          <cell r="B34" t="str">
            <v>Ireland  2/ 3/</v>
          </cell>
          <cell r="C34" t="str">
            <v>...</v>
          </cell>
          <cell r="D34" t="str">
            <v>...</v>
          </cell>
          <cell r="E34" t="str">
            <v>...</v>
          </cell>
          <cell r="F34" t="str">
            <v>...</v>
          </cell>
          <cell r="G34" t="str">
            <v>...</v>
          </cell>
          <cell r="H34">
            <v>6.7294329040686263</v>
          </cell>
          <cell r="I34">
            <v>6.2517418545121108</v>
          </cell>
          <cell r="J34">
            <v>5.8530817273349918</v>
          </cell>
          <cell r="K34">
            <v>5.5403552343575964</v>
          </cell>
          <cell r="L34">
            <v>5.5808216288261336</v>
          </cell>
          <cell r="M34">
            <v>5.6740122707585945</v>
          </cell>
          <cell r="N34">
            <v>5.8007548769184032</v>
          </cell>
          <cell r="O34">
            <v>5.7357015243201177</v>
          </cell>
          <cell r="P34">
            <v>5.7934005056180817</v>
          </cell>
        </row>
        <row r="35">
          <cell r="B35" t="str">
            <v>Italy 3/</v>
          </cell>
          <cell r="C35" t="str">
            <v>...</v>
          </cell>
          <cell r="D35" t="str">
            <v>...</v>
          </cell>
          <cell r="E35" t="str">
            <v>...</v>
          </cell>
          <cell r="F35" t="str">
            <v>...</v>
          </cell>
          <cell r="G35" t="str">
            <v>...</v>
          </cell>
          <cell r="H35">
            <v>14.368672999424598</v>
          </cell>
          <cell r="I35">
            <v>14.706444933618762</v>
          </cell>
          <cell r="J35">
            <v>14.989037121227652</v>
          </cell>
          <cell r="K35">
            <v>12.603523213893839</v>
          </cell>
          <cell r="L35">
            <v>12.512741871531057</v>
          </cell>
          <cell r="M35">
            <v>12.425094705096814</v>
          </cell>
          <cell r="N35">
            <v>12.318923133315067</v>
          </cell>
          <cell r="O35">
            <v>12.451883692899452</v>
          </cell>
          <cell r="P35">
            <v>12.639347705713972</v>
          </cell>
        </row>
        <row r="36">
          <cell r="B36" t="str">
            <v>Luxembourg 3/</v>
          </cell>
          <cell r="C36" t="str">
            <v>...</v>
          </cell>
          <cell r="D36" t="str">
            <v>...</v>
          </cell>
          <cell r="E36" t="str">
            <v>...</v>
          </cell>
          <cell r="F36" t="str">
            <v>...</v>
          </cell>
          <cell r="G36" t="str">
            <v>...</v>
          </cell>
          <cell r="H36" t="str">
            <v>...</v>
          </cell>
          <cell r="I36" t="str">
            <v>...</v>
          </cell>
          <cell r="J36" t="str">
            <v>...</v>
          </cell>
          <cell r="K36" t="str">
            <v>...</v>
          </cell>
          <cell r="L36">
            <v>10.608846068749122</v>
          </cell>
          <cell r="M36">
            <v>10.791978400589077</v>
          </cell>
          <cell r="N36">
            <v>11.754185439676064</v>
          </cell>
          <cell r="O36">
            <v>11.7299300192145</v>
          </cell>
          <cell r="P36">
            <v>11.664606462045588</v>
          </cell>
        </row>
        <row r="37">
          <cell r="B37" t="str">
            <v>Netherlands 3/</v>
          </cell>
          <cell r="C37" t="str">
            <v>...</v>
          </cell>
          <cell r="D37" t="str">
            <v>...</v>
          </cell>
          <cell r="E37" t="str">
            <v>...</v>
          </cell>
          <cell r="F37" t="str">
            <v>...</v>
          </cell>
          <cell r="G37" t="str">
            <v>...</v>
          </cell>
          <cell r="H37">
            <v>17.073258621310945</v>
          </cell>
          <cell r="I37">
            <v>16.428202842801522</v>
          </cell>
          <cell r="J37">
            <v>16.240500004382927</v>
          </cell>
          <cell r="K37">
            <v>16.098426326476563</v>
          </cell>
          <cell r="L37">
            <v>16.630285893322768</v>
          </cell>
          <cell r="M37">
            <v>16.446789166427408</v>
          </cell>
          <cell r="N37">
            <v>14.72669973711894</v>
          </cell>
          <cell r="O37">
            <v>14.262038545701547</v>
          </cell>
          <cell r="P37">
            <v>14.749499418171908</v>
          </cell>
        </row>
        <row r="38">
          <cell r="B38" t="str">
            <v xml:space="preserve">Norway </v>
          </cell>
          <cell r="C38" t="str">
            <v>...</v>
          </cell>
          <cell r="D38" t="str">
            <v>...</v>
          </cell>
          <cell r="E38" t="str">
            <v>...</v>
          </cell>
          <cell r="F38" t="str">
            <v>...</v>
          </cell>
          <cell r="G38" t="str">
            <v>...</v>
          </cell>
          <cell r="H38" t="str">
            <v>...</v>
          </cell>
          <cell r="I38" t="str">
            <v>...</v>
          </cell>
          <cell r="J38" t="str">
            <v>...</v>
          </cell>
          <cell r="K38" t="str">
            <v>...</v>
          </cell>
          <cell r="L38" t="str">
            <v>...</v>
          </cell>
          <cell r="M38">
            <v>8.9256238518917588</v>
          </cell>
          <cell r="N38">
            <v>9.2186288135505006</v>
          </cell>
          <cell r="O38">
            <v>9.8609417949916072</v>
          </cell>
          <cell r="P38">
            <v>9.7978134362304523</v>
          </cell>
        </row>
        <row r="39">
          <cell r="B39" t="str">
            <v>Poland 3/</v>
          </cell>
          <cell r="C39" t="str">
            <v>...</v>
          </cell>
          <cell r="D39" t="str">
            <v>...</v>
          </cell>
          <cell r="E39" t="str">
            <v>...</v>
          </cell>
          <cell r="F39" t="str">
            <v>...</v>
          </cell>
          <cell r="G39" t="str">
            <v>...</v>
          </cell>
          <cell r="H39" t="str">
            <v>...</v>
          </cell>
          <cell r="I39" t="str">
            <v>...</v>
          </cell>
          <cell r="J39" t="str">
            <v>...</v>
          </cell>
          <cell r="K39" t="str">
            <v>...</v>
          </cell>
          <cell r="L39" t="str">
            <v>...</v>
          </cell>
          <cell r="M39" t="str">
            <v>...</v>
          </cell>
          <cell r="N39">
            <v>14.874021808851829</v>
          </cell>
          <cell r="O39">
            <v>12.793099183774427</v>
          </cell>
          <cell r="P39">
            <v>12.817696595896097</v>
          </cell>
        </row>
        <row r="40">
          <cell r="B40" t="str">
            <v>Portugal 3/</v>
          </cell>
          <cell r="C40" t="str">
            <v>...</v>
          </cell>
          <cell r="D40" t="str">
            <v>...</v>
          </cell>
          <cell r="E40" t="str">
            <v>...</v>
          </cell>
          <cell r="F40" t="str">
            <v>...</v>
          </cell>
          <cell r="G40" t="str">
            <v>...</v>
          </cell>
          <cell r="H40" t="str">
            <v>...</v>
          </cell>
          <cell r="I40" t="str">
            <v>...</v>
          </cell>
          <cell r="J40">
            <v>10.64803030086355</v>
          </cell>
          <cell r="K40">
            <v>10.659283700822744</v>
          </cell>
          <cell r="L40">
            <v>10.741282060937346</v>
          </cell>
          <cell r="M40">
            <v>11.129407550320886</v>
          </cell>
          <cell r="N40">
            <v>11.340880670459669</v>
          </cell>
          <cell r="O40">
            <v>11.628406835526782</v>
          </cell>
          <cell r="P40">
            <v>12.206168338000852</v>
          </cell>
        </row>
        <row r="41">
          <cell r="B41" t="str">
            <v>Slovak Republic 3/</v>
          </cell>
          <cell r="C41" t="str">
            <v>...</v>
          </cell>
          <cell r="D41" t="str">
            <v>...</v>
          </cell>
          <cell r="E41" t="str">
            <v>...</v>
          </cell>
          <cell r="F41" t="str">
            <v>...</v>
          </cell>
          <cell r="G41" t="str">
            <v>...</v>
          </cell>
          <cell r="H41" t="str">
            <v>...</v>
          </cell>
          <cell r="I41" t="str">
            <v>...</v>
          </cell>
          <cell r="J41" t="str">
            <v>...</v>
          </cell>
          <cell r="K41" t="str">
            <v>...</v>
          </cell>
          <cell r="L41" t="str">
            <v>...</v>
          </cell>
          <cell r="M41">
            <v>13.835285789220055</v>
          </cell>
          <cell r="N41">
            <v>13.946957571948982</v>
          </cell>
          <cell r="O41">
            <v>14.270153783400128</v>
          </cell>
          <cell r="P41">
            <v>13.794874857155479</v>
          </cell>
        </row>
        <row r="42">
          <cell r="B42" t="str">
            <v xml:space="preserve">Spain 3/ </v>
          </cell>
          <cell r="C42" t="str">
            <v>...</v>
          </cell>
          <cell r="D42" t="str">
            <v>...</v>
          </cell>
          <cell r="E42" t="str">
            <v>...</v>
          </cell>
          <cell r="F42" t="str">
            <v>...</v>
          </cell>
          <cell r="G42" t="str">
            <v>...</v>
          </cell>
          <cell r="H42">
            <v>12.706700506479132</v>
          </cell>
          <cell r="I42">
            <v>12.905213620200273</v>
          </cell>
          <cell r="J42">
            <v>12.848640957610419</v>
          </cell>
          <cell r="K42">
            <v>12.748636219561698</v>
          </cell>
          <cell r="L42">
            <v>12.759034524142068</v>
          </cell>
          <cell r="M42">
            <v>12.874942682657874</v>
          </cell>
          <cell r="N42">
            <v>12.981762301705066</v>
          </cell>
          <cell r="O42">
            <v>12.964786356667387</v>
          </cell>
          <cell r="P42">
            <v>13.008459260035075</v>
          </cell>
        </row>
        <row r="43">
          <cell r="B43" t="str">
            <v xml:space="preserve">Sweden 3/ </v>
          </cell>
          <cell r="C43" t="str">
            <v>...</v>
          </cell>
          <cell r="D43" t="str">
            <v>...</v>
          </cell>
          <cell r="E43" t="str">
            <v>...</v>
          </cell>
          <cell r="F43" t="str">
            <v>...</v>
          </cell>
          <cell r="G43" t="str">
            <v>...</v>
          </cell>
          <cell r="H43" t="str">
            <v>...</v>
          </cell>
          <cell r="I43" t="str">
            <v>...</v>
          </cell>
          <cell r="J43" t="str">
            <v>...</v>
          </cell>
          <cell r="K43">
            <v>14.249852516610831</v>
          </cell>
          <cell r="L43">
            <v>12.946975264728191</v>
          </cell>
          <cell r="M43">
            <v>14.727196201578055</v>
          </cell>
          <cell r="N43">
            <v>15.094300689199786</v>
          </cell>
          <cell r="O43">
            <v>14.957279962788562</v>
          </cell>
          <cell r="P43">
            <v>14.641671470886427</v>
          </cell>
        </row>
        <row r="44">
          <cell r="B44" t="str">
            <v>Switzerland</v>
          </cell>
          <cell r="C44" t="str">
            <v>...</v>
          </cell>
          <cell r="D44" t="str">
            <v>...</v>
          </cell>
          <cell r="E44" t="str">
            <v>...</v>
          </cell>
          <cell r="F44" t="str">
            <v>...</v>
          </cell>
          <cell r="G44" t="str">
            <v>...</v>
          </cell>
          <cell r="H44" t="str">
            <v>...</v>
          </cell>
          <cell r="I44" t="str">
            <v>...</v>
          </cell>
          <cell r="J44" t="str">
            <v>...</v>
          </cell>
          <cell r="K44">
            <v>12.038075817695182</v>
          </cell>
          <cell r="L44">
            <v>11.821574684209162</v>
          </cell>
          <cell r="M44">
            <v>11.515586102206857</v>
          </cell>
          <cell r="N44">
            <v>7.5271769000025772</v>
          </cell>
          <cell r="O44">
            <v>7.6417640319797124</v>
          </cell>
          <cell r="P44">
            <v>7.4536633060025643</v>
          </cell>
        </row>
        <row r="45">
          <cell r="B45" t="str">
            <v>Turkey 2/</v>
          </cell>
          <cell r="C45">
            <v>0</v>
          </cell>
          <cell r="D45">
            <v>0</v>
          </cell>
          <cell r="E45">
            <v>0</v>
          </cell>
          <cell r="F45">
            <v>0</v>
          </cell>
          <cell r="G45">
            <v>0</v>
          </cell>
          <cell r="H45">
            <v>0</v>
          </cell>
          <cell r="I45">
            <v>0</v>
          </cell>
          <cell r="J45">
            <v>0</v>
          </cell>
          <cell r="K45">
            <v>0</v>
          </cell>
          <cell r="L45" t="str">
            <v>...</v>
          </cell>
          <cell r="M45" t="str">
            <v>...</v>
          </cell>
          <cell r="N45" t="str">
            <v>...</v>
          </cell>
          <cell r="O45" t="str">
            <v>...</v>
          </cell>
          <cell r="P45" t="str">
            <v>...</v>
          </cell>
        </row>
        <row r="46">
          <cell r="B46" t="str">
            <v>United Kingdom 3/</v>
          </cell>
          <cell r="C46" t="str">
            <v>...</v>
          </cell>
          <cell r="D46" t="str">
            <v>...</v>
          </cell>
          <cell r="E46" t="str">
            <v>...</v>
          </cell>
          <cell r="F46" t="str">
            <v>...</v>
          </cell>
          <cell r="G46" t="str">
            <v>...</v>
          </cell>
          <cell r="H46" t="str">
            <v>...</v>
          </cell>
          <cell r="I46" t="str">
            <v>...</v>
          </cell>
          <cell r="J46" t="str">
            <v>...</v>
          </cell>
          <cell r="K46">
            <v>7.521150002324176</v>
          </cell>
          <cell r="L46">
            <v>7.2521807125391229</v>
          </cell>
          <cell r="M46">
            <v>7.5266156027416793</v>
          </cell>
          <cell r="N46">
            <v>7.5876993211993291</v>
          </cell>
          <cell r="O46">
            <v>7.546716314275467</v>
          </cell>
          <cell r="P46">
            <v>8.0018518535263432</v>
          </cell>
        </row>
        <row r="49">
          <cell r="B49" t="str">
            <v xml:space="preserve">  Unweighted average 4/</v>
          </cell>
        </row>
        <row r="50">
          <cell r="B50" t="str">
            <v xml:space="preserve">    Total </v>
          </cell>
          <cell r="C50">
            <v>0.91078833990227304</v>
          </cell>
          <cell r="D50">
            <v>0.93841753731804578</v>
          </cell>
          <cell r="E50">
            <v>1.0275065049766241</v>
          </cell>
          <cell r="F50">
            <v>1.2416438948973978</v>
          </cell>
          <cell r="G50">
            <v>1.2493834922636082</v>
          </cell>
          <cell r="H50">
            <v>11.535368082933795</v>
          </cell>
          <cell r="I50">
            <v>11.747017113805587</v>
          </cell>
          <cell r="J50">
            <v>11.664724925109514</v>
          </cell>
          <cell r="K50">
            <v>10.5090236624241</v>
          </cell>
          <cell r="L50">
            <v>10.455120243258346</v>
          </cell>
          <cell r="M50">
            <v>10.353848654394124</v>
          </cell>
          <cell r="N50">
            <v>10.755384557759735</v>
          </cell>
          <cell r="O50">
            <v>10.736522970589546</v>
          </cell>
          <cell r="P50">
            <v>10.40972942905638</v>
          </cell>
        </row>
        <row r="51">
          <cell r="B51" t="str">
            <v xml:space="preserve">    America</v>
          </cell>
          <cell r="C51">
            <v>1.9235414509094113</v>
          </cell>
          <cell r="D51">
            <v>1.9887317338951691</v>
          </cell>
          <cell r="E51">
            <v>2.1136830428770184</v>
          </cell>
          <cell r="F51">
            <v>2.2666049451929027</v>
          </cell>
          <cell r="G51">
            <v>2.3748741634263357</v>
          </cell>
          <cell r="H51">
            <v>2.1237123065745509</v>
          </cell>
          <cell r="I51">
            <v>1.9178602672191687</v>
          </cell>
          <cell r="J51">
            <v>1.8202580447516374</v>
          </cell>
          <cell r="K51">
            <v>1.5091190812266306</v>
          </cell>
          <cell r="L51">
            <v>1.5020487948826813</v>
          </cell>
          <cell r="M51">
            <v>4.7115320169573565</v>
          </cell>
          <cell r="N51">
            <v>6.4183550399187101</v>
          </cell>
          <cell r="O51">
            <v>6.4621056420184466</v>
          </cell>
          <cell r="P51">
            <v>6.4622979711243911</v>
          </cell>
        </row>
        <row r="52">
          <cell r="B52" t="str">
            <v xml:space="preserve">    Pacific</v>
          </cell>
          <cell r="C52">
            <v>0.80882356879740791</v>
          </cell>
          <cell r="D52">
            <v>0.8265208780589679</v>
          </cell>
          <cell r="E52">
            <v>0.96883647205285373</v>
          </cell>
          <cell r="F52">
            <v>1.4583267394992907</v>
          </cell>
          <cell r="G52">
            <v>1.373276313364489</v>
          </cell>
          <cell r="H52">
            <v>1.3880332776966671</v>
          </cell>
          <cell r="I52">
            <v>1.6832502445405266</v>
          </cell>
          <cell r="J52">
            <v>1.7591911629963912</v>
          </cell>
          <cell r="K52">
            <v>2.1984772655725191</v>
          </cell>
          <cell r="L52">
            <v>1.1490223696066306</v>
          </cell>
          <cell r="M52">
            <v>1.5485544732742373</v>
          </cell>
          <cell r="N52">
            <v>4.6000194711672435</v>
          </cell>
          <cell r="O52">
            <v>4.6527681245142576</v>
          </cell>
          <cell r="P52">
            <v>3.5215440580550248</v>
          </cell>
        </row>
        <row r="53">
          <cell r="B53" t="str">
            <v xml:space="preserve">    Europe</v>
          </cell>
          <cell r="C53">
            <v>0</v>
          </cell>
          <cell r="D53">
            <v>0</v>
          </cell>
          <cell r="E53">
            <v>0</v>
          </cell>
          <cell r="F53">
            <v>0</v>
          </cell>
          <cell r="G53">
            <v>0</v>
          </cell>
          <cell r="H53">
            <v>13.088740709811681</v>
          </cell>
          <cell r="I53">
            <v>13.203039977483865</v>
          </cell>
          <cell r="J53">
            <v>12.962020130835322</v>
          </cell>
          <cell r="K53">
            <v>11.142826589106814</v>
          </cell>
          <cell r="L53">
            <v>11.692337089324285</v>
          </cell>
          <cell r="M53">
            <v>11.769479869550407</v>
          </cell>
          <cell r="N53">
            <v>11.776465355880513</v>
          </cell>
          <cell r="O53">
            <v>11.747590736287025</v>
          </cell>
          <cell r="P53">
            <v>11.818611400719133</v>
          </cell>
        </row>
        <row r="54">
          <cell r="B54" t="str">
            <v xml:space="preserve">    EU </v>
          </cell>
          <cell r="C54">
            <v>0</v>
          </cell>
          <cell r="D54">
            <v>0</v>
          </cell>
          <cell r="E54">
            <v>0</v>
          </cell>
          <cell r="F54">
            <v>0</v>
          </cell>
          <cell r="G54">
            <v>0</v>
          </cell>
          <cell r="H54">
            <v>14.990296823437145</v>
          </cell>
          <cell r="I54">
            <v>14.911011196771295</v>
          </cell>
          <cell r="J54">
            <v>14.520609067616833</v>
          </cell>
          <cell r="K54">
            <v>12.774796525454642</v>
          </cell>
          <cell r="L54">
            <v>12.565510654809611</v>
          </cell>
          <cell r="M54">
            <v>12.699731454449083</v>
          </cell>
          <cell r="N54">
            <v>12.851272931034625</v>
          </cell>
          <cell r="O54">
            <v>12.770246952644165</v>
          </cell>
          <cell r="P54">
            <v>12.848109274400194</v>
          </cell>
        </row>
        <row r="57">
          <cell r="B57" t="str">
            <v xml:space="preserve">  Sources: IMF, Government Finance Statistics (CD-ROM, March 2008); International Financial Statistics; and World Economic Outlook.</v>
          </cell>
        </row>
        <row r="59">
          <cell r="B59" t="str">
            <v xml:space="preserve">   1/  General Government.</v>
          </cell>
        </row>
        <row r="60">
          <cell r="B60" t="str">
            <v xml:space="preserve">   2/  Consolidated Central Government.</v>
          </cell>
        </row>
        <row r="61">
          <cell r="B61" t="str">
            <v xml:space="preserve">   3/  European Union countries.</v>
          </cell>
        </row>
        <row r="62">
          <cell r="B62" t="str">
            <v xml:space="preserve">   4/  For each revenue classification, only countries for which data are available are included in the calculation.</v>
          </cell>
        </row>
      </sheetData>
      <sheetData sheetId="7" refreshError="1"/>
      <sheetData sheetId="8" refreshError="1"/>
      <sheetData sheetId="9" refreshError="1"/>
      <sheetData sheetId="10" refreshError="1"/>
      <sheetData sheetId="11"/>
      <sheetData sheetId="12"/>
      <sheetData sheetId="13" refreshError="1"/>
      <sheetData sheetId="14" refreshError="1"/>
      <sheetData sheetId="15"/>
      <sheetData sheetId="16" refreshError="1"/>
      <sheetData sheetId="17" refreshError="1"/>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URITIES"/>
      <sheetName val="Summary securities"/>
      <sheetName val="Details"/>
      <sheetName val="Pivot"/>
      <sheetName val="Credit rating"/>
      <sheetName val="Racunovodstvene razine"/>
      <sheetName val="Risk Report"/>
      <sheetName val="Trading"/>
      <sheetName val="Spread"/>
      <sheetName val="Benchmark"/>
      <sheetName val="Back-up"/>
      <sheetName val="Trading - back up"/>
      <sheetName val="Benchmark - back up"/>
      <sheetName val="Legend"/>
      <sheetName val="Help"/>
      <sheetName val="Euribor"/>
      <sheetName val="Covar"/>
      <sheetName val="risk rpt 300317"/>
    </sheetNames>
    <sheetDataSet>
      <sheetData sheetId="0">
        <row r="4">
          <cell r="A4" t="str">
            <v>Security description</v>
          </cell>
          <cell r="B4" t="str">
            <v>Spread/Non-Spread</v>
          </cell>
          <cell r="C4" t="str">
            <v>Value Date</v>
          </cell>
          <cell r="F4" t="str">
            <v>Maturity</v>
          </cell>
          <cell r="G4" t="str">
            <v>Days to maturity</v>
          </cell>
          <cell r="J4" t="str">
            <v>Spot Date</v>
          </cell>
          <cell r="K4" t="str">
            <v>Nominal</v>
          </cell>
          <cell r="L4" t="str">
            <v>Clean price</v>
          </cell>
          <cell r="M4" t="str">
            <v>Principal MV</v>
          </cell>
          <cell r="N4" t="str">
            <v>Accrued Interest</v>
          </cell>
          <cell r="O4" t="str">
            <v>Accrued Interest SD</v>
          </cell>
          <cell r="P4" t="str">
            <v>MV Zero Spot Days</v>
          </cell>
          <cell r="Q4" t="str">
            <v>MV</v>
          </cell>
          <cell r="R4" t="str">
            <v>Modified Duration</v>
          </cell>
          <cell r="S4" t="str">
            <v>Mod dur * MV</v>
          </cell>
          <cell r="T4" t="str">
            <v>YTM</v>
          </cell>
          <cell r="U4" t="str">
            <v>YTM * MV</v>
          </cell>
          <cell r="X4" t="str">
            <v>Country</v>
          </cell>
          <cell r="Y4" t="str">
            <v>Industry Group</v>
          </cell>
          <cell r="Z4" t="str">
            <v>Industry Subgroup</v>
          </cell>
          <cell r="AA4" t="str">
            <v>Ticker</v>
          </cell>
          <cell r="AB4" t="str">
            <v>Security Type</v>
          </cell>
          <cell r="AL4" t="str">
            <v>Moodys</v>
          </cell>
          <cell r="AM4" t="str">
            <v>Fitch</v>
          </cell>
          <cell r="AN4" t="str">
            <v>S&amp;P</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URITIES"/>
      <sheetName val="Summary securities"/>
      <sheetName val="Details"/>
      <sheetName val="Pivot"/>
      <sheetName val="Credit rating"/>
      <sheetName val="Racunovodstvene razine"/>
      <sheetName val="Risk Report"/>
      <sheetName val="Trading"/>
      <sheetName val="Spread"/>
      <sheetName val="Benchmark"/>
      <sheetName val="Back-up"/>
      <sheetName val="Trading - back up"/>
      <sheetName val="Benchmark - back up"/>
      <sheetName val="Legend"/>
      <sheetName val="Help"/>
      <sheetName val="Euribor"/>
      <sheetName val="Covar"/>
      <sheetName val="risk rpt 300317"/>
    </sheetNames>
    <sheetDataSet>
      <sheetData sheetId="0">
        <row r="4">
          <cell r="A4" t="str">
            <v>Security description</v>
          </cell>
          <cell r="B4" t="str">
            <v>Spread/Non-Spread</v>
          </cell>
          <cell r="C4" t="str">
            <v>Value Date</v>
          </cell>
          <cell r="F4" t="str">
            <v>Maturity</v>
          </cell>
          <cell r="G4" t="str">
            <v>Days to maturity</v>
          </cell>
          <cell r="J4" t="str">
            <v>Spot Date</v>
          </cell>
          <cell r="K4" t="str">
            <v>Nominal</v>
          </cell>
          <cell r="L4" t="str">
            <v>Clean price</v>
          </cell>
          <cell r="M4" t="str">
            <v>Principal MV</v>
          </cell>
          <cell r="N4" t="str">
            <v>Accrued Interest</v>
          </cell>
          <cell r="O4" t="str">
            <v>Accrued Interest SD</v>
          </cell>
          <cell r="P4" t="str">
            <v>MV Zero Spot Days</v>
          </cell>
          <cell r="Q4" t="str">
            <v>MV</v>
          </cell>
          <cell r="R4" t="str">
            <v>Modified Duration</v>
          </cell>
          <cell r="S4" t="str">
            <v>Mod dur * MV</v>
          </cell>
          <cell r="T4" t="str">
            <v>YTM</v>
          </cell>
          <cell r="U4" t="str">
            <v>YTM * MV</v>
          </cell>
          <cell r="X4" t="str">
            <v>Country</v>
          </cell>
          <cell r="Y4" t="str">
            <v>Industry Group</v>
          </cell>
          <cell r="Z4" t="str">
            <v>Industry Subgroup</v>
          </cell>
          <cell r="AA4" t="str">
            <v>Ticker</v>
          </cell>
          <cell r="AB4" t="str">
            <v>Security Type</v>
          </cell>
          <cell r="AL4" t="str">
            <v>Moodys</v>
          </cell>
          <cell r="AM4" t="str">
            <v>Fitch</v>
          </cell>
          <cell r="AN4" t="str">
            <v>S&amp;P</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gregate"/>
      <sheetName val="pivot country"/>
      <sheetName val="pivot asset class"/>
      <sheetName val="portfolio"/>
      <sheetName val="Currency"/>
      <sheetName val="pivot counterparty"/>
      <sheetName val="rating"/>
      <sheetName val="pivot asset per cnt"/>
      <sheetName val="podaci"/>
      <sheetName val="source_data"/>
      <sheetName val="rejtinzi"/>
      <sheetName val="parameters"/>
      <sheetName val="report"/>
      <sheetName val="b23 function"/>
      <sheetName val="PD FI"/>
      <sheetName val="PD države iz FI"/>
      <sheetName val="UPUTA"/>
      <sheetName val="limit_illustration"/>
      <sheetName val="plausibility"/>
      <sheetName val="limit"/>
    </sheetNames>
    <sheetDataSet>
      <sheetData sheetId="0"/>
      <sheetData sheetId="1"/>
      <sheetData sheetId="2"/>
      <sheetData sheetId="3"/>
      <sheetData sheetId="4"/>
      <sheetData sheetId="5"/>
      <sheetData sheetId="6"/>
      <sheetData sheetId="7"/>
      <sheetData sheetId="8"/>
      <sheetData sheetId="9"/>
      <sheetData sheetId="10"/>
      <sheetData sheetId="11">
        <row r="2">
          <cell r="A2" t="str">
            <v>S&amp;P</v>
          </cell>
          <cell r="B2" t="str">
            <v>Moody's</v>
          </cell>
          <cell r="C2" t="str">
            <v>CQS loan</v>
          </cell>
          <cell r="D2" t="str">
            <v>Grade</v>
          </cell>
          <cell r="E2" t="str">
            <v>FinColl</v>
          </cell>
          <cell r="F2" t="str">
            <v>CQS sec</v>
          </cell>
          <cell r="G2" t="str">
            <v>ABS0_IRB</v>
          </cell>
          <cell r="H2" t="str">
            <v>ABS_IRB</v>
          </cell>
          <cell r="I2" t="str">
            <v>ABS_STA</v>
          </cell>
          <cell r="J2" t="str">
            <v>SOV</v>
          </cell>
          <cell r="K2" t="str">
            <v>BANK_CAP</v>
          </cell>
          <cell r="L2" t="str">
            <v>PUB</v>
          </cell>
          <cell r="M2" t="str">
            <v>BANK (option 2)</v>
          </cell>
          <cell r="N2" t="str">
            <v>BANKSH</v>
          </cell>
          <cell r="O2" t="str">
            <v>CORP</v>
          </cell>
          <cell r="P2" t="str">
            <v>PD_NONSOV in %</v>
          </cell>
          <cell r="Q2" t="str">
            <v>w_CVA</v>
          </cell>
          <cell r="R2" t="str">
            <v>IRBCRB2</v>
          </cell>
          <cell r="S2" t="str">
            <v>IRBCRB3</v>
          </cell>
          <cell r="T2" t="str">
            <v>WCDR</v>
          </cell>
          <cell r="U2" t="str">
            <v>WC ratio</v>
          </cell>
          <cell r="V2" t="str">
            <v>PD_SOV in %</v>
          </cell>
        </row>
        <row r="3">
          <cell r="A3" t="str">
            <v>AAA</v>
          </cell>
          <cell r="B3" t="str">
            <v>Aaa</v>
          </cell>
          <cell r="C3">
            <v>1</v>
          </cell>
          <cell r="D3" t="str">
            <v>I</v>
          </cell>
          <cell r="E3" t="str">
            <v>E</v>
          </cell>
          <cell r="F3">
            <v>1</v>
          </cell>
          <cell r="G3">
            <v>7.0000000000000007E-2</v>
          </cell>
          <cell r="H3">
            <v>7.4200000000000016E-2</v>
          </cell>
          <cell r="I3">
            <v>0.2</v>
          </cell>
          <cell r="J3">
            <v>0</v>
          </cell>
          <cell r="K3">
            <v>1</v>
          </cell>
          <cell r="L3">
            <v>0.2</v>
          </cell>
          <cell r="M3">
            <v>0.2</v>
          </cell>
          <cell r="N3">
            <v>0.2</v>
          </cell>
          <cell r="O3">
            <v>0.2</v>
          </cell>
          <cell r="P3">
            <v>0.15927382258791445</v>
          </cell>
          <cell r="Q3">
            <v>0.7</v>
          </cell>
          <cell r="R3">
            <v>2.6986959645804737E-2</v>
          </cell>
          <cell r="S3">
            <v>6.7467399114511844E-3</v>
          </cell>
          <cell r="T3">
            <v>5.9971021435121639E-2</v>
          </cell>
          <cell r="U3">
            <v>37.65277963490793</v>
          </cell>
          <cell r="V3">
            <v>1.0000022811918807E-2</v>
          </cell>
        </row>
        <row r="4">
          <cell r="A4" t="str">
            <v>AA+</v>
          </cell>
          <cell r="B4" t="str">
            <v>Aa1</v>
          </cell>
          <cell r="C4">
            <v>1</v>
          </cell>
          <cell r="D4" t="str">
            <v>I</v>
          </cell>
          <cell r="E4" t="str">
            <v>E</v>
          </cell>
          <cell r="F4">
            <v>2</v>
          </cell>
          <cell r="G4">
            <v>0.08</v>
          </cell>
          <cell r="H4">
            <v>8.48E-2</v>
          </cell>
          <cell r="I4">
            <v>0.2</v>
          </cell>
          <cell r="J4">
            <v>0</v>
          </cell>
          <cell r="K4">
            <v>1</v>
          </cell>
          <cell r="L4">
            <v>0.2</v>
          </cell>
          <cell r="M4">
            <v>0.2</v>
          </cell>
          <cell r="N4">
            <v>0.2</v>
          </cell>
          <cell r="O4">
            <v>0.2</v>
          </cell>
          <cell r="P4">
            <v>0.16927383174156141</v>
          </cell>
          <cell r="Q4">
            <v>0.7</v>
          </cell>
          <cell r="R4">
            <v>2.8004777331841729E-2</v>
          </cell>
          <cell r="S4">
            <v>7.0011943329604323E-3</v>
          </cell>
          <cell r="T4">
            <v>6.2232838515203844E-2</v>
          </cell>
          <cell r="U4">
            <v>36.764594902192407</v>
          </cell>
          <cell r="V4">
            <v>2.0000045132937849E-2</v>
          </cell>
        </row>
        <row r="5">
          <cell r="A5" t="str">
            <v>AA</v>
          </cell>
          <cell r="B5" t="str">
            <v>Aa2</v>
          </cell>
          <cell r="C5">
            <v>1</v>
          </cell>
          <cell r="D5" t="str">
            <v>I</v>
          </cell>
          <cell r="E5" t="str">
            <v>E</v>
          </cell>
          <cell r="F5">
            <v>2</v>
          </cell>
          <cell r="G5">
            <v>0.08</v>
          </cell>
          <cell r="H5">
            <v>8.48E-2</v>
          </cell>
          <cell r="I5">
            <v>0.2</v>
          </cell>
          <cell r="J5">
            <v>0</v>
          </cell>
          <cell r="K5">
            <v>1</v>
          </cell>
          <cell r="L5">
            <v>0.2</v>
          </cell>
          <cell r="M5">
            <v>0.2</v>
          </cell>
          <cell r="N5">
            <v>0.2</v>
          </cell>
          <cell r="O5">
            <v>0.2</v>
          </cell>
          <cell r="P5">
            <v>0.19348440744815054</v>
          </cell>
          <cell r="Q5">
            <v>0.7</v>
          </cell>
          <cell r="R5">
            <v>3.0346773906732856E-2</v>
          </cell>
          <cell r="S5">
            <v>7.586693476683214E-3</v>
          </cell>
          <cell r="T5">
            <v>6.7437275348295231E-2</v>
          </cell>
          <cell r="U5">
            <v>34.854113692012575</v>
          </cell>
          <cell r="V5">
            <v>4.6488430879980669E-2</v>
          </cell>
        </row>
        <row r="6">
          <cell r="A6" t="str">
            <v>AA-</v>
          </cell>
          <cell r="B6" t="str">
            <v>Aa3</v>
          </cell>
          <cell r="C6">
            <v>1</v>
          </cell>
          <cell r="D6" t="str">
            <v>I</v>
          </cell>
          <cell r="E6" t="str">
            <v>E</v>
          </cell>
          <cell r="F6">
            <v>2</v>
          </cell>
          <cell r="G6">
            <v>0.08</v>
          </cell>
          <cell r="H6">
            <v>8.48E-2</v>
          </cell>
          <cell r="I6">
            <v>0.2</v>
          </cell>
          <cell r="J6">
            <v>0</v>
          </cell>
          <cell r="K6">
            <v>1</v>
          </cell>
          <cell r="L6">
            <v>0.2</v>
          </cell>
          <cell r="M6">
            <v>0.2</v>
          </cell>
          <cell r="N6">
            <v>0.2</v>
          </cell>
          <cell r="O6">
            <v>0.2</v>
          </cell>
          <cell r="P6">
            <v>0.2318139345462189</v>
          </cell>
          <cell r="Q6">
            <v>0.7</v>
          </cell>
          <cell r="R6">
            <v>3.3750669778303925E-2</v>
          </cell>
          <cell r="S6">
            <v>8.4376674445759813E-3</v>
          </cell>
          <cell r="T6">
            <v>7.5001488396230942E-2</v>
          </cell>
          <cell r="U6">
            <v>32.354176008896133</v>
          </cell>
          <cell r="V6">
            <v>8.9368756056956045E-2</v>
          </cell>
        </row>
        <row r="7">
          <cell r="A7" t="str">
            <v>A+</v>
          </cell>
          <cell r="B7" t="str">
            <v>A1</v>
          </cell>
          <cell r="C7">
            <v>2</v>
          </cell>
          <cell r="D7" t="str">
            <v>I</v>
          </cell>
          <cell r="E7" t="str">
            <v>E</v>
          </cell>
          <cell r="F7">
            <v>3</v>
          </cell>
          <cell r="G7">
            <v>0.1</v>
          </cell>
          <cell r="H7">
            <v>0.10600000000000001</v>
          </cell>
          <cell r="I7">
            <v>0.5</v>
          </cell>
          <cell r="J7">
            <v>0.2</v>
          </cell>
          <cell r="K7">
            <v>1</v>
          </cell>
          <cell r="L7">
            <v>0.5</v>
          </cell>
          <cell r="M7">
            <v>0.5</v>
          </cell>
          <cell r="N7">
            <v>0.2</v>
          </cell>
          <cell r="O7">
            <v>0.5</v>
          </cell>
          <cell r="P7">
            <v>0.28417130220097064</v>
          </cell>
          <cell r="Q7">
            <v>0.8</v>
          </cell>
          <cell r="R7">
            <v>3.7912432652648521E-2</v>
          </cell>
          <cell r="S7">
            <v>9.4781081631621304E-3</v>
          </cell>
          <cell r="T7">
            <v>8.4249850339218932E-2</v>
          </cell>
          <cell r="U7">
            <v>29.647557542469944</v>
          </cell>
          <cell r="V7">
            <v>0.14854509399233784</v>
          </cell>
        </row>
        <row r="8">
          <cell r="A8" t="str">
            <v>A</v>
          </cell>
          <cell r="B8" t="str">
            <v>A2</v>
          </cell>
          <cell r="C8">
            <v>2</v>
          </cell>
          <cell r="D8" t="str">
            <v>I</v>
          </cell>
          <cell r="E8" t="str">
            <v>E</v>
          </cell>
          <cell r="F8">
            <v>4</v>
          </cell>
          <cell r="G8">
            <v>0.12</v>
          </cell>
          <cell r="H8">
            <v>0.12720000000000001</v>
          </cell>
          <cell r="I8">
            <v>0.5</v>
          </cell>
          <cell r="J8">
            <v>0.2</v>
          </cell>
          <cell r="K8">
            <v>1</v>
          </cell>
          <cell r="L8">
            <v>0.5</v>
          </cell>
          <cell r="M8">
            <v>0.5</v>
          </cell>
          <cell r="N8">
            <v>0.2</v>
          </cell>
          <cell r="O8">
            <v>0.5</v>
          </cell>
          <cell r="P8">
            <v>0.35046590120037813</v>
          </cell>
          <cell r="Q8">
            <v>0.8</v>
          </cell>
          <cell r="R8">
            <v>4.2548583393158576E-2</v>
          </cell>
          <cell r="S8">
            <v>1.0637145848289644E-2</v>
          </cell>
          <cell r="T8">
            <v>9.4552407540352393E-2</v>
          </cell>
          <cell r="U8">
            <v>26.979060506743068</v>
          </cell>
          <cell r="V8">
            <v>0.22392201529694944</v>
          </cell>
        </row>
        <row r="9">
          <cell r="A9" t="str">
            <v>A-</v>
          </cell>
          <cell r="B9" t="str">
            <v>A3</v>
          </cell>
          <cell r="C9">
            <v>2</v>
          </cell>
          <cell r="D9" t="str">
            <v>I</v>
          </cell>
          <cell r="E9" t="str">
            <v>E</v>
          </cell>
          <cell r="F9">
            <v>5</v>
          </cell>
          <cell r="G9">
            <v>0.2</v>
          </cell>
          <cell r="H9">
            <v>0.21200000000000002</v>
          </cell>
          <cell r="I9">
            <v>0.5</v>
          </cell>
          <cell r="J9">
            <v>0.2</v>
          </cell>
          <cell r="K9">
            <v>1</v>
          </cell>
          <cell r="L9">
            <v>0.5</v>
          </cell>
          <cell r="M9">
            <v>0.5</v>
          </cell>
          <cell r="N9">
            <v>0.2</v>
          </cell>
          <cell r="O9">
            <v>0.5</v>
          </cell>
          <cell r="P9">
            <v>0.43060762128529717</v>
          </cell>
          <cell r="Q9">
            <v>0.8</v>
          </cell>
          <cell r="R9">
            <v>4.7424198464020864E-2</v>
          </cell>
          <cell r="S9">
            <v>1.1856049616005216E-2</v>
          </cell>
          <cell r="T9">
            <v>0.10538710769782414</v>
          </cell>
          <cell r="U9">
            <v>24.474046089398026</v>
          </cell>
          <cell r="V9">
            <v>0.31540458304068153</v>
          </cell>
        </row>
        <row r="10">
          <cell r="A10" t="str">
            <v>BBB+</v>
          </cell>
          <cell r="B10" t="str">
            <v>Baa1</v>
          </cell>
          <cell r="C10">
            <v>3</v>
          </cell>
          <cell r="D10" t="str">
            <v>I</v>
          </cell>
          <cell r="E10" t="str">
            <v>E</v>
          </cell>
          <cell r="F10">
            <v>6</v>
          </cell>
          <cell r="G10">
            <v>0.35</v>
          </cell>
          <cell r="H10">
            <v>0.371</v>
          </cell>
          <cell r="I10">
            <v>1</v>
          </cell>
          <cell r="J10">
            <v>0.5</v>
          </cell>
          <cell r="K10">
            <v>1</v>
          </cell>
          <cell r="L10">
            <v>0.5</v>
          </cell>
          <cell r="M10">
            <v>0.5</v>
          </cell>
          <cell r="N10">
            <v>0.2</v>
          </cell>
          <cell r="O10">
            <v>1</v>
          </cell>
          <cell r="P10">
            <v>0.5245068484991684</v>
          </cell>
          <cell r="Q10">
            <v>1</v>
          </cell>
          <cell r="R10">
            <v>5.2358483233775878E-2</v>
          </cell>
          <cell r="S10">
            <v>1.3089620808443969E-2</v>
          </cell>
          <cell r="T10">
            <v>0.11635218496394639</v>
          </cell>
          <cell r="U10">
            <v>22.183158389042628</v>
          </cell>
          <cell r="V10">
            <v>0.42289835191947489</v>
          </cell>
        </row>
        <row r="11">
          <cell r="A11" t="str">
            <v>BBB</v>
          </cell>
          <cell r="B11" t="str">
            <v>Baa2</v>
          </cell>
          <cell r="C11">
            <v>3</v>
          </cell>
          <cell r="D11" t="str">
            <v>I</v>
          </cell>
          <cell r="E11" t="str">
            <v>E</v>
          </cell>
          <cell r="F11">
            <v>7</v>
          </cell>
          <cell r="G11">
            <v>0.6</v>
          </cell>
          <cell r="H11">
            <v>0.63600000000000001</v>
          </cell>
          <cell r="I11">
            <v>1</v>
          </cell>
          <cell r="J11">
            <v>0.5</v>
          </cell>
          <cell r="K11">
            <v>1</v>
          </cell>
          <cell r="L11">
            <v>0.5</v>
          </cell>
          <cell r="M11">
            <v>0.5</v>
          </cell>
          <cell r="N11">
            <v>0.2</v>
          </cell>
          <cell r="O11">
            <v>1</v>
          </cell>
          <cell r="P11">
            <v>0.63207446255113808</v>
          </cell>
          <cell r="Q11">
            <v>1</v>
          </cell>
          <cell r="R11">
            <v>5.7220346332259177E-2</v>
          </cell>
          <cell r="S11">
            <v>1.4305086583064794E-2</v>
          </cell>
          <cell r="T11">
            <v>0.12715632518279818</v>
          </cell>
          <cell r="U11">
            <v>20.117301475775186</v>
          </cell>
          <cell r="V11">
            <v>0.54630936513218131</v>
          </cell>
        </row>
        <row r="12">
          <cell r="A12" t="str">
            <v>BBB-</v>
          </cell>
          <cell r="B12" t="str">
            <v>Baa3</v>
          </cell>
          <cell r="C12">
            <v>3</v>
          </cell>
          <cell r="D12" t="str">
            <v>I</v>
          </cell>
          <cell r="E12" t="str">
            <v>E</v>
          </cell>
          <cell r="F12">
            <v>8</v>
          </cell>
          <cell r="G12">
            <v>1</v>
          </cell>
          <cell r="H12">
            <v>1.06</v>
          </cell>
          <cell r="I12">
            <v>1</v>
          </cell>
          <cell r="J12">
            <v>0.5</v>
          </cell>
          <cell r="K12">
            <v>1</v>
          </cell>
          <cell r="L12">
            <v>0.5</v>
          </cell>
          <cell r="M12">
            <v>0.5</v>
          </cell>
          <cell r="N12">
            <v>0.2</v>
          </cell>
          <cell r="O12">
            <v>1</v>
          </cell>
          <cell r="P12">
            <v>0.75322183420967193</v>
          </cell>
          <cell r="Q12">
            <v>1</v>
          </cell>
          <cell r="R12">
            <v>6.1920821562203313E-2</v>
          </cell>
          <cell r="S12">
            <v>1.5480205390550828E-2</v>
          </cell>
          <cell r="T12">
            <v>0.13760182569378512</v>
          </cell>
          <cell r="U12">
            <v>18.268432942888026</v>
          </cell>
          <cell r="V12">
            <v>0.68554415186970985</v>
          </cell>
        </row>
        <row r="13">
          <cell r="A13" t="str">
            <v>BB+</v>
          </cell>
          <cell r="B13" t="str">
            <v>Ba1</v>
          </cell>
          <cell r="C13">
            <v>4</v>
          </cell>
          <cell r="D13" t="str">
            <v>S</v>
          </cell>
          <cell r="E13" t="str">
            <v>E</v>
          </cell>
          <cell r="F13">
            <v>9</v>
          </cell>
          <cell r="G13">
            <v>2.5</v>
          </cell>
          <cell r="H13">
            <v>2.6500000000000004</v>
          </cell>
          <cell r="I13">
            <v>3.5</v>
          </cell>
          <cell r="J13">
            <v>1</v>
          </cell>
          <cell r="K13">
            <v>1</v>
          </cell>
          <cell r="L13">
            <v>1</v>
          </cell>
          <cell r="M13">
            <v>1</v>
          </cell>
          <cell r="N13">
            <v>0.5</v>
          </cell>
          <cell r="O13">
            <v>1</v>
          </cell>
          <cell r="P13">
            <v>0.88786082274068079</v>
          </cell>
          <cell r="Q13">
            <v>2</v>
          </cell>
          <cell r="R13">
            <v>6.6405193172664273E-2</v>
          </cell>
          <cell r="S13">
            <v>1.6601298293166068E-2</v>
          </cell>
          <cell r="T13">
            <v>0.14756709593925393</v>
          </cell>
          <cell r="U13">
            <v>16.620521162735677</v>
          </cell>
          <cell r="V13">
            <v>0.84050972528500978</v>
          </cell>
        </row>
        <row r="14">
          <cell r="A14" t="str">
            <v>BB</v>
          </cell>
          <cell r="B14" t="str">
            <v>Ba2</v>
          </cell>
          <cell r="C14">
            <v>4</v>
          </cell>
          <cell r="D14" t="str">
            <v>S</v>
          </cell>
          <cell r="E14" t="str">
            <v>E</v>
          </cell>
          <cell r="F14">
            <v>10</v>
          </cell>
          <cell r="G14">
            <v>4.25</v>
          </cell>
          <cell r="H14">
            <v>4.5049999999999999</v>
          </cell>
          <cell r="I14">
            <v>3.5</v>
          </cell>
          <cell r="J14">
            <v>1</v>
          </cell>
          <cell r="K14">
            <v>1</v>
          </cell>
          <cell r="L14">
            <v>1</v>
          </cell>
          <cell r="M14">
            <v>1</v>
          </cell>
          <cell r="N14">
            <v>0.5</v>
          </cell>
          <cell r="O14">
            <v>1</v>
          </cell>
          <cell r="P14">
            <v>1.0359037732697516</v>
          </cell>
          <cell r="Q14">
            <v>2</v>
          </cell>
          <cell r="R14">
            <v>7.0645802108792871E-2</v>
          </cell>
          <cell r="S14">
            <v>1.7661450527198218E-2</v>
          </cell>
          <cell r="T14">
            <v>0.15699067135287303</v>
          </cell>
          <cell r="U14">
            <v>15.154947342004935</v>
          </cell>
          <cell r="V14">
            <v>1.0111135794723793</v>
          </cell>
          <cell r="Y14" t="str">
            <v>asset classes</v>
          </cell>
          <cell r="Z14" t="str">
            <v>B2 class</v>
          </cell>
          <cell r="AA14" t="str">
            <v>STA</v>
          </cell>
          <cell r="AB14" t="str">
            <v>LGD_B2</v>
          </cell>
          <cell r="AC14" t="str">
            <v>LGD_B3</v>
          </cell>
        </row>
        <row r="15">
          <cell r="A15" t="str">
            <v>BB-</v>
          </cell>
          <cell r="B15" t="str">
            <v>Ba3</v>
          </cell>
          <cell r="C15">
            <v>4</v>
          </cell>
          <cell r="D15" t="str">
            <v>S</v>
          </cell>
          <cell r="E15" t="str">
            <v>E</v>
          </cell>
          <cell r="F15">
            <v>11</v>
          </cell>
          <cell r="G15">
            <v>6.5</v>
          </cell>
          <cell r="H15">
            <v>6.8900000000000006</v>
          </cell>
          <cell r="I15">
            <v>3.5</v>
          </cell>
          <cell r="J15">
            <v>1</v>
          </cell>
          <cell r="K15">
            <v>1</v>
          </cell>
          <cell r="L15">
            <v>1</v>
          </cell>
          <cell r="M15">
            <v>1</v>
          </cell>
          <cell r="N15">
            <v>0.5</v>
          </cell>
          <cell r="O15">
            <v>1</v>
          </cell>
          <cell r="P15">
            <v>1.1972635142967682</v>
          </cell>
          <cell r="Q15">
            <v>2</v>
          </cell>
          <cell r="R15">
            <v>7.463578227445708E-2</v>
          </cell>
          <cell r="S15">
            <v>1.865894556861427E-2</v>
          </cell>
          <cell r="T15">
            <v>0.16585729394323795</v>
          </cell>
          <cell r="U15">
            <v>13.853031681221562</v>
          </cell>
          <cell r="V15">
            <v>1.1972636877626783</v>
          </cell>
          <cell r="Y15" t="str">
            <v>Agency</v>
          </cell>
          <cell r="Z15" t="str">
            <v>PUBLIC</v>
          </cell>
          <cell r="AA15">
            <v>12</v>
          </cell>
          <cell r="AB15">
            <v>0.45</v>
          </cell>
          <cell r="AC15">
            <v>0.45</v>
          </cell>
        </row>
        <row r="16">
          <cell r="A16" t="str">
            <v>B+</v>
          </cell>
          <cell r="B16" t="str">
            <v>B1</v>
          </cell>
          <cell r="C16">
            <v>5</v>
          </cell>
          <cell r="D16" t="str">
            <v>S</v>
          </cell>
          <cell r="E16" t="str">
            <v>NE</v>
          </cell>
          <cell r="F16">
            <v>12</v>
          </cell>
          <cell r="G16">
            <v>12.5</v>
          </cell>
          <cell r="H16">
            <v>12.5</v>
          </cell>
          <cell r="I16">
            <v>12.5</v>
          </cell>
          <cell r="J16">
            <v>1</v>
          </cell>
          <cell r="K16">
            <v>1</v>
          </cell>
          <cell r="L16">
            <v>1</v>
          </cell>
          <cell r="M16">
            <v>1</v>
          </cell>
          <cell r="N16">
            <v>0.5</v>
          </cell>
          <cell r="O16">
            <v>1.5</v>
          </cell>
          <cell r="P16">
            <v>0.81499999999999995</v>
          </cell>
          <cell r="Q16">
            <v>3</v>
          </cell>
          <cell r="R16">
            <v>6.4063419173518349E-2</v>
          </cell>
          <cell r="S16">
            <v>1.6015854793379587E-2</v>
          </cell>
          <cell r="T16">
            <v>0.14236315371892966</v>
          </cell>
          <cell r="U16">
            <v>17.467871621954561</v>
          </cell>
          <cell r="V16">
            <v>2.61</v>
          </cell>
          <cell r="Y16" t="str">
            <v>Supranational</v>
          </cell>
          <cell r="Z16" t="str">
            <v>SOV</v>
          </cell>
          <cell r="AA16">
            <v>10</v>
          </cell>
          <cell r="AB16">
            <v>0.45</v>
          </cell>
          <cell r="AC16">
            <v>0.45</v>
          </cell>
        </row>
        <row r="17">
          <cell r="A17" t="str">
            <v>B</v>
          </cell>
          <cell r="B17" t="str">
            <v>B2</v>
          </cell>
          <cell r="C17">
            <v>5</v>
          </cell>
          <cell r="D17" t="str">
            <v>S</v>
          </cell>
          <cell r="E17" t="str">
            <v>NE</v>
          </cell>
          <cell r="F17">
            <v>12</v>
          </cell>
          <cell r="G17">
            <v>12.5</v>
          </cell>
          <cell r="H17">
            <v>12.5</v>
          </cell>
          <cell r="I17">
            <v>12.5</v>
          </cell>
          <cell r="J17">
            <v>1</v>
          </cell>
          <cell r="K17">
            <v>1</v>
          </cell>
          <cell r="L17">
            <v>1</v>
          </cell>
          <cell r="M17">
            <v>1</v>
          </cell>
          <cell r="N17">
            <v>0.5</v>
          </cell>
          <cell r="O17">
            <v>1.5</v>
          </cell>
          <cell r="P17">
            <v>0.81499999999999995</v>
          </cell>
          <cell r="Q17">
            <v>3</v>
          </cell>
          <cell r="R17">
            <v>6.4063419173518349E-2</v>
          </cell>
          <cell r="S17">
            <v>1.6015854793379587E-2</v>
          </cell>
          <cell r="T17">
            <v>0.14236315371892966</v>
          </cell>
          <cell r="U17">
            <v>17.467871621954561</v>
          </cell>
          <cell r="V17">
            <v>2.61</v>
          </cell>
          <cell r="Y17" t="str">
            <v>Sovereigns</v>
          </cell>
          <cell r="Z17" t="str">
            <v>SOV</v>
          </cell>
          <cell r="AA17">
            <v>10</v>
          </cell>
          <cell r="AB17">
            <v>0.45</v>
          </cell>
          <cell r="AC17">
            <v>0.45</v>
          </cell>
        </row>
        <row r="18">
          <cell r="A18" t="str">
            <v>B-</v>
          </cell>
          <cell r="B18" t="str">
            <v>B3</v>
          </cell>
          <cell r="C18">
            <v>5</v>
          </cell>
          <cell r="D18" t="str">
            <v>S</v>
          </cell>
          <cell r="E18" t="str">
            <v>NE</v>
          </cell>
          <cell r="F18">
            <v>12</v>
          </cell>
          <cell r="G18">
            <v>12.5</v>
          </cell>
          <cell r="H18">
            <v>12.5</v>
          </cell>
          <cell r="I18">
            <v>12.5</v>
          </cell>
          <cell r="J18">
            <v>1</v>
          </cell>
          <cell r="K18">
            <v>1</v>
          </cell>
          <cell r="L18">
            <v>1</v>
          </cell>
          <cell r="M18">
            <v>1</v>
          </cell>
          <cell r="N18">
            <v>0.5</v>
          </cell>
          <cell r="O18">
            <v>1.5</v>
          </cell>
          <cell r="P18">
            <v>1.1679999999999999</v>
          </cell>
          <cell r="Q18">
            <v>3</v>
          </cell>
          <cell r="R18">
            <v>7.3953809141497212E-2</v>
          </cell>
          <cell r="S18">
            <v>1.8488452285374303E-2</v>
          </cell>
          <cell r="T18">
            <v>0.16434179809221602</v>
          </cell>
          <cell r="U18">
            <v>14.070359425703426</v>
          </cell>
          <cell r="V18">
            <v>2.61</v>
          </cell>
          <cell r="Y18" t="str">
            <v>Bank</v>
          </cell>
          <cell r="Z18" t="str">
            <v>BANK</v>
          </cell>
          <cell r="AA18">
            <v>13</v>
          </cell>
          <cell r="AB18">
            <v>0.45</v>
          </cell>
          <cell r="AC18">
            <v>0.45</v>
          </cell>
        </row>
        <row r="19">
          <cell r="A19" t="str">
            <v>CCC+</v>
          </cell>
          <cell r="B19" t="str">
            <v>Caa1</v>
          </cell>
          <cell r="C19">
            <v>6</v>
          </cell>
          <cell r="D19" t="str">
            <v>S</v>
          </cell>
          <cell r="E19" t="str">
            <v>NE</v>
          </cell>
          <cell r="F19">
            <v>12</v>
          </cell>
          <cell r="G19">
            <v>12.5</v>
          </cell>
          <cell r="H19">
            <v>12.5</v>
          </cell>
          <cell r="I19">
            <v>12.5</v>
          </cell>
          <cell r="J19">
            <v>1.5</v>
          </cell>
          <cell r="K19">
            <v>1</v>
          </cell>
          <cell r="L19">
            <v>1.5</v>
          </cell>
          <cell r="M19">
            <v>1.5</v>
          </cell>
          <cell r="N19">
            <v>1.5</v>
          </cell>
          <cell r="O19">
            <v>1.5</v>
          </cell>
          <cell r="P19">
            <v>1.1679999999999999</v>
          </cell>
          <cell r="Q19">
            <v>10</v>
          </cell>
          <cell r="R19">
            <v>7.3953809141497212E-2</v>
          </cell>
          <cell r="S19">
            <v>1.8488452285374303E-2</v>
          </cell>
          <cell r="T19">
            <v>0.16434179809221602</v>
          </cell>
          <cell r="U19">
            <v>14.070359425703426</v>
          </cell>
          <cell r="V19">
            <v>30.03</v>
          </cell>
          <cell r="Y19" t="str">
            <v>Banks_SH</v>
          </cell>
          <cell r="Z19" t="str">
            <v>BANK_SHORT</v>
          </cell>
          <cell r="AA19">
            <v>14</v>
          </cell>
          <cell r="AB19">
            <v>0.45</v>
          </cell>
          <cell r="AC19">
            <v>0.45</v>
          </cell>
        </row>
        <row r="20">
          <cell r="A20" t="str">
            <v>CCC</v>
          </cell>
          <cell r="B20" t="str">
            <v>Caa2</v>
          </cell>
          <cell r="C20">
            <v>6</v>
          </cell>
          <cell r="D20" t="str">
            <v>S</v>
          </cell>
          <cell r="E20" t="str">
            <v>NE</v>
          </cell>
          <cell r="F20">
            <v>12</v>
          </cell>
          <cell r="G20">
            <v>12.5</v>
          </cell>
          <cell r="H20">
            <v>12.5</v>
          </cell>
          <cell r="I20">
            <v>12.5</v>
          </cell>
          <cell r="J20">
            <v>1.5</v>
          </cell>
          <cell r="K20">
            <v>1</v>
          </cell>
          <cell r="L20">
            <v>1.5</v>
          </cell>
          <cell r="M20">
            <v>1.5</v>
          </cell>
          <cell r="N20">
            <v>1.5</v>
          </cell>
          <cell r="O20">
            <v>1.5</v>
          </cell>
          <cell r="P20">
            <v>19.920000000000002</v>
          </cell>
          <cell r="Q20">
            <v>10</v>
          </cell>
          <cell r="R20">
            <v>0.19494250518457848</v>
          </cell>
          <cell r="S20">
            <v>4.873562629614462E-2</v>
          </cell>
          <cell r="T20">
            <v>0.43320556707684105</v>
          </cell>
          <cell r="U20">
            <v>2.1747267423536196</v>
          </cell>
          <cell r="V20">
            <v>30.03</v>
          </cell>
          <cell r="Y20" t="str">
            <v>Subsovereign</v>
          </cell>
          <cell r="Z20" t="str">
            <v>PUBLIC</v>
          </cell>
          <cell r="AA20">
            <v>12</v>
          </cell>
          <cell r="AB20">
            <v>0.45</v>
          </cell>
          <cell r="AC20">
            <v>0.45</v>
          </cell>
        </row>
        <row r="21">
          <cell r="A21" t="str">
            <v>CCC-</v>
          </cell>
          <cell r="B21" t="str">
            <v>Caa3</v>
          </cell>
          <cell r="C21">
            <v>6</v>
          </cell>
          <cell r="D21" t="str">
            <v>S</v>
          </cell>
          <cell r="E21" t="str">
            <v>NE</v>
          </cell>
          <cell r="F21">
            <v>12</v>
          </cell>
          <cell r="G21">
            <v>12.5</v>
          </cell>
          <cell r="H21">
            <v>12.5</v>
          </cell>
          <cell r="I21">
            <v>12.5</v>
          </cell>
          <cell r="J21">
            <v>1.5</v>
          </cell>
          <cell r="K21">
            <v>1</v>
          </cell>
          <cell r="L21">
            <v>1.5</v>
          </cell>
          <cell r="M21">
            <v>1.5</v>
          </cell>
          <cell r="N21">
            <v>1.5</v>
          </cell>
          <cell r="O21">
            <v>1.5</v>
          </cell>
          <cell r="P21">
            <v>19.920000000000002</v>
          </cell>
          <cell r="Q21">
            <v>10</v>
          </cell>
          <cell r="R21">
            <v>0.19494250518457848</v>
          </cell>
          <cell r="S21">
            <v>4.873562629614462E-2</v>
          </cell>
          <cell r="T21">
            <v>0.43320556707684105</v>
          </cell>
          <cell r="U21">
            <v>2.1747267423536196</v>
          </cell>
          <cell r="V21">
            <v>30.03</v>
          </cell>
          <cell r="Y21" t="str">
            <v>Covered Bond</v>
          </cell>
          <cell r="Z21" t="str">
            <v>BANK</v>
          </cell>
          <cell r="AA21">
            <v>13</v>
          </cell>
          <cell r="AB21">
            <v>0.45</v>
          </cell>
          <cell r="AC21">
            <v>0.45</v>
          </cell>
        </row>
        <row r="22">
          <cell r="A22" t="str">
            <v>CC</v>
          </cell>
          <cell r="B22" t="str">
            <v>Ca1</v>
          </cell>
          <cell r="C22">
            <v>6</v>
          </cell>
          <cell r="D22" t="str">
            <v>S</v>
          </cell>
          <cell r="E22" t="str">
            <v>NE</v>
          </cell>
          <cell r="F22">
            <v>12</v>
          </cell>
          <cell r="G22">
            <v>12.5</v>
          </cell>
          <cell r="H22">
            <v>12.5</v>
          </cell>
          <cell r="I22">
            <v>12.5</v>
          </cell>
          <cell r="J22">
            <v>1.5</v>
          </cell>
          <cell r="K22">
            <v>1</v>
          </cell>
          <cell r="L22">
            <v>1.5</v>
          </cell>
          <cell r="M22">
            <v>1.5</v>
          </cell>
          <cell r="N22">
            <v>1.5</v>
          </cell>
          <cell r="O22">
            <v>1.5</v>
          </cell>
          <cell r="P22">
            <v>19.920000000000002</v>
          </cell>
          <cell r="Q22">
            <v>10</v>
          </cell>
          <cell r="R22">
            <v>0.19494250518457848</v>
          </cell>
          <cell r="S22">
            <v>4.873562629614462E-2</v>
          </cell>
          <cell r="T22">
            <v>0.43320556707684105</v>
          </cell>
          <cell r="U22">
            <v>2.1747267423536196</v>
          </cell>
          <cell r="V22">
            <v>30.03</v>
          </cell>
          <cell r="Y22" t="str">
            <v>Diversified Banks</v>
          </cell>
          <cell r="Z22" t="str">
            <v>BANK</v>
          </cell>
          <cell r="AA22">
            <v>13</v>
          </cell>
          <cell r="AB22">
            <v>0.45</v>
          </cell>
          <cell r="AC22">
            <v>0.45</v>
          </cell>
        </row>
        <row r="23">
          <cell r="A23" t="str">
            <v>C</v>
          </cell>
          <cell r="B23" t="str">
            <v>C</v>
          </cell>
          <cell r="C23">
            <v>6</v>
          </cell>
          <cell r="D23" t="str">
            <v>S</v>
          </cell>
          <cell r="E23" t="str">
            <v>NE</v>
          </cell>
          <cell r="F23">
            <v>12</v>
          </cell>
          <cell r="G23">
            <v>12.5</v>
          </cell>
          <cell r="H23">
            <v>12.5</v>
          </cell>
          <cell r="I23">
            <v>12.5</v>
          </cell>
          <cell r="J23">
            <v>1.5</v>
          </cell>
          <cell r="K23">
            <v>1</v>
          </cell>
          <cell r="L23">
            <v>1.5</v>
          </cell>
          <cell r="M23">
            <v>1.5</v>
          </cell>
          <cell r="N23">
            <v>1.5</v>
          </cell>
          <cell r="O23">
            <v>1.5</v>
          </cell>
          <cell r="P23">
            <v>19.920000000000002</v>
          </cell>
          <cell r="Q23">
            <v>10</v>
          </cell>
          <cell r="R23">
            <v>0.19494250518457848</v>
          </cell>
          <cell r="S23">
            <v>4.873562629614462E-2</v>
          </cell>
          <cell r="T23">
            <v>0.43320556707684105</v>
          </cell>
          <cell r="U23">
            <v>2.1747267423536196</v>
          </cell>
          <cell r="V23">
            <v>30.03</v>
          </cell>
          <cell r="Y23" t="str">
            <v>Winding Up Agencies</v>
          </cell>
          <cell r="Z23" t="str">
            <v>PUBLIC</v>
          </cell>
          <cell r="AA23">
            <v>12</v>
          </cell>
          <cell r="AB23">
            <v>0.45</v>
          </cell>
          <cell r="AC23">
            <v>0.45</v>
          </cell>
        </row>
        <row r="24">
          <cell r="A24" t="str">
            <v>D</v>
          </cell>
          <cell r="B24" t="str">
            <v>C</v>
          </cell>
          <cell r="C24">
            <v>6</v>
          </cell>
          <cell r="D24" t="str">
            <v>S</v>
          </cell>
          <cell r="E24" t="str">
            <v>NE</v>
          </cell>
          <cell r="F24">
            <v>12</v>
          </cell>
          <cell r="G24">
            <v>12.5</v>
          </cell>
          <cell r="H24">
            <v>12.5</v>
          </cell>
          <cell r="I24">
            <v>12.5</v>
          </cell>
          <cell r="J24">
            <v>1.5</v>
          </cell>
          <cell r="K24">
            <v>1</v>
          </cell>
          <cell r="L24">
            <v>1.5</v>
          </cell>
          <cell r="M24">
            <v>1.5</v>
          </cell>
          <cell r="N24">
            <v>1.5</v>
          </cell>
          <cell r="O24">
            <v>1.5</v>
          </cell>
          <cell r="P24">
            <v>99.999999999999901</v>
          </cell>
          <cell r="Q24">
            <v>0</v>
          </cell>
          <cell r="R24">
            <v>4.814061588673026E-16</v>
          </cell>
          <cell r="S24">
            <v>1.2035153971682565E-16</v>
          </cell>
          <cell r="T24">
            <v>1.0697914641495613E-15</v>
          </cell>
          <cell r="U24">
            <v>1.0697914641495623E-15</v>
          </cell>
          <cell r="V24">
            <v>99.999999999999901</v>
          </cell>
          <cell r="Y24" t="str">
            <v>Financial Services</v>
          </cell>
          <cell r="Z24" t="str">
            <v>BANK</v>
          </cell>
          <cell r="AA24">
            <v>13</v>
          </cell>
          <cell r="AB24">
            <v>0.45</v>
          </cell>
          <cell r="AC24">
            <v>0.45</v>
          </cell>
        </row>
        <row r="25">
          <cell r="A25" t="str">
            <v>NR</v>
          </cell>
          <cell r="B25" t="str">
            <v>NR</v>
          </cell>
          <cell r="C25" t="str">
            <v>NR</v>
          </cell>
          <cell r="D25" t="str">
            <v>NR</v>
          </cell>
          <cell r="E25" t="str">
            <v>NR</v>
          </cell>
          <cell r="F25">
            <v>12</v>
          </cell>
          <cell r="G25">
            <v>13.5</v>
          </cell>
          <cell r="H25">
            <v>12.5</v>
          </cell>
          <cell r="I25">
            <v>12.5</v>
          </cell>
          <cell r="J25">
            <v>1</v>
          </cell>
          <cell r="K25">
            <v>1</v>
          </cell>
          <cell r="L25">
            <v>0.5</v>
          </cell>
          <cell r="M25">
            <v>0.5</v>
          </cell>
          <cell r="N25">
            <v>0.2</v>
          </cell>
          <cell r="O25">
            <v>1</v>
          </cell>
          <cell r="P25">
            <v>4.0510000000000002</v>
          </cell>
          <cell r="Q25">
            <v>10</v>
          </cell>
          <cell r="R25">
            <v>0.11059463844191303</v>
          </cell>
          <cell r="S25">
            <v>2.7648659610478257E-2</v>
          </cell>
          <cell r="T25">
            <v>0.24576586320425117</v>
          </cell>
          <cell r="U25">
            <v>6.0667949445630995</v>
          </cell>
          <cell r="V25">
            <v>2.61</v>
          </cell>
          <cell r="Y25" t="str">
            <v>Government Development Banks</v>
          </cell>
          <cell r="Z25" t="str">
            <v>PUBLIC</v>
          </cell>
          <cell r="AA25">
            <v>12</v>
          </cell>
          <cell r="AB25">
            <v>0.45</v>
          </cell>
          <cell r="AC25">
            <v>0.45</v>
          </cell>
        </row>
        <row r="26">
          <cell r="Y26" t="str">
            <v>Government Agencies</v>
          </cell>
          <cell r="Z26" t="str">
            <v>PUBLIC</v>
          </cell>
          <cell r="AA26">
            <v>12</v>
          </cell>
          <cell r="AB26">
            <v>0.45</v>
          </cell>
          <cell r="AC26">
            <v>0.45</v>
          </cell>
        </row>
        <row r="27">
          <cell r="Y27" t="str">
            <v>Government Regional</v>
          </cell>
          <cell r="Z27" t="str">
            <v>PUBLIC</v>
          </cell>
          <cell r="AA27">
            <v>12</v>
          </cell>
          <cell r="AB27">
            <v>0.45</v>
          </cell>
          <cell r="AC27">
            <v>0.45</v>
          </cell>
        </row>
        <row r="65">
          <cell r="Z65">
            <v>1</v>
          </cell>
        </row>
        <row r="67">
          <cell r="Z67">
            <v>0.999</v>
          </cell>
        </row>
        <row r="76">
          <cell r="AA76" t="str">
            <v>BOND</v>
          </cell>
          <cell r="AB76">
            <v>1</v>
          </cell>
        </row>
        <row r="77">
          <cell r="AA77" t="str">
            <v>BILL</v>
          </cell>
          <cell r="AB77">
            <v>0</v>
          </cell>
        </row>
        <row r="78">
          <cell r="AA78" t="str">
            <v>DEPO</v>
          </cell>
          <cell r="AB78">
            <v>0</v>
          </cell>
        </row>
        <row r="79">
          <cell r="AA79" t="str">
            <v>BALANCE</v>
          </cell>
          <cell r="AB79">
            <v>0</v>
          </cell>
        </row>
        <row r="80">
          <cell r="AA80" t="str">
            <v>REVR</v>
          </cell>
          <cell r="AB80">
            <v>0</v>
          </cell>
        </row>
        <row r="81">
          <cell r="AA81" t="str">
            <v>CP</v>
          </cell>
          <cell r="AB81">
            <v>0</v>
          </cell>
        </row>
        <row r="82">
          <cell r="AA82" t="str">
            <v>COVERED BONDS</v>
          </cell>
          <cell r="AB82">
            <v>1</v>
          </cell>
        </row>
        <row r="83">
          <cell r="AA83" t="str">
            <v>FRN</v>
          </cell>
          <cell r="AB83">
            <v>1</v>
          </cell>
        </row>
        <row r="84">
          <cell r="AA84" t="str">
            <v>FRIBIS</v>
          </cell>
          <cell r="AB84">
            <v>0</v>
          </cell>
        </row>
      </sheetData>
      <sheetData sheetId="12">
        <row r="4">
          <cell r="B4" t="str">
            <v>FR</v>
          </cell>
        </row>
      </sheetData>
      <sheetData sheetId="13"/>
      <sheetData sheetId="14"/>
      <sheetData sheetId="15"/>
      <sheetData sheetId="16"/>
      <sheetData sheetId="17"/>
      <sheetData sheetId="18"/>
      <sheetData sheetId="19"/>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gregate"/>
      <sheetName val="pivot country"/>
      <sheetName val="pivot asset class"/>
      <sheetName val="portfolio"/>
      <sheetName val="Currency"/>
      <sheetName val="pivot counterparty"/>
      <sheetName val="rating"/>
      <sheetName val="pivot asset per cnt"/>
      <sheetName val="podaci"/>
      <sheetName val="source_data"/>
      <sheetName val="rejtinzi"/>
      <sheetName val="parameters"/>
      <sheetName val="report"/>
      <sheetName val="b23 function"/>
      <sheetName val="PD FI"/>
      <sheetName val="PD države iz FI"/>
      <sheetName val="UPUTA"/>
      <sheetName val="limit_illustration"/>
      <sheetName val="plausibility"/>
      <sheetName val="limit"/>
    </sheetNames>
    <sheetDataSet>
      <sheetData sheetId="0"/>
      <sheetData sheetId="1"/>
      <sheetData sheetId="2"/>
      <sheetData sheetId="3"/>
      <sheetData sheetId="4"/>
      <sheetData sheetId="5"/>
      <sheetData sheetId="6"/>
      <sheetData sheetId="7"/>
      <sheetData sheetId="8"/>
      <sheetData sheetId="9"/>
      <sheetData sheetId="10"/>
      <sheetData sheetId="11">
        <row r="2">
          <cell r="A2" t="str">
            <v>S&amp;P</v>
          </cell>
          <cell r="B2" t="str">
            <v>Moody's</v>
          </cell>
          <cell r="C2" t="str">
            <v>CQS loan</v>
          </cell>
          <cell r="D2" t="str">
            <v>Grade</v>
          </cell>
          <cell r="E2" t="str">
            <v>FinColl</v>
          </cell>
          <cell r="F2" t="str">
            <v>CQS sec</v>
          </cell>
          <cell r="G2" t="str">
            <v>ABS0_IRB</v>
          </cell>
          <cell r="H2" t="str">
            <v>ABS_IRB</v>
          </cell>
          <cell r="I2" t="str">
            <v>ABS_STA</v>
          </cell>
          <cell r="J2" t="str">
            <v>SOV</v>
          </cell>
          <cell r="K2" t="str">
            <v>BANK_CAP</v>
          </cell>
          <cell r="L2" t="str">
            <v>PUB</v>
          </cell>
          <cell r="M2" t="str">
            <v>BANK (option 2)</v>
          </cell>
          <cell r="N2" t="str">
            <v>BANKSH</v>
          </cell>
          <cell r="O2" t="str">
            <v>CORP</v>
          </cell>
          <cell r="P2" t="str">
            <v>PD_NONSOV in %</v>
          </cell>
          <cell r="Q2" t="str">
            <v>w_CVA</v>
          </cell>
          <cell r="R2" t="str">
            <v>IRBCRB2</v>
          </cell>
          <cell r="S2" t="str">
            <v>IRBCRB3</v>
          </cell>
          <cell r="T2" t="str">
            <v>WCDR</v>
          </cell>
          <cell r="U2" t="str">
            <v>WC ratio</v>
          </cell>
          <cell r="V2" t="str">
            <v>PD_SOV in %</v>
          </cell>
        </row>
        <row r="3">
          <cell r="A3" t="str">
            <v>AAA</v>
          </cell>
          <cell r="B3" t="str">
            <v>Aaa</v>
          </cell>
          <cell r="C3">
            <v>1</v>
          </cell>
          <cell r="D3" t="str">
            <v>I</v>
          </cell>
          <cell r="E3" t="str">
            <v>E</v>
          </cell>
          <cell r="F3">
            <v>1</v>
          </cell>
          <cell r="G3">
            <v>7.0000000000000007E-2</v>
          </cell>
          <cell r="H3">
            <v>7.4200000000000016E-2</v>
          </cell>
          <cell r="I3">
            <v>0.2</v>
          </cell>
          <cell r="J3">
            <v>0</v>
          </cell>
          <cell r="K3">
            <v>1</v>
          </cell>
          <cell r="L3">
            <v>0.2</v>
          </cell>
          <cell r="M3">
            <v>0.2</v>
          </cell>
          <cell r="N3">
            <v>0.2</v>
          </cell>
          <cell r="O3">
            <v>0.2</v>
          </cell>
          <cell r="P3">
            <v>0.15927382258791445</v>
          </cell>
          <cell r="Q3">
            <v>0.7</v>
          </cell>
          <cell r="R3">
            <v>2.6986959645804737E-2</v>
          </cell>
          <cell r="S3">
            <v>6.7467399114511844E-3</v>
          </cell>
          <cell r="T3">
            <v>5.9971021435121639E-2</v>
          </cell>
          <cell r="U3">
            <v>37.65277963490793</v>
          </cell>
          <cell r="V3">
            <v>1.0000022811918807E-2</v>
          </cell>
        </row>
        <row r="4">
          <cell r="A4" t="str">
            <v>AA+</v>
          </cell>
          <cell r="B4" t="str">
            <v>Aa1</v>
          </cell>
          <cell r="C4">
            <v>1</v>
          </cell>
          <cell r="D4" t="str">
            <v>I</v>
          </cell>
          <cell r="E4" t="str">
            <v>E</v>
          </cell>
          <cell r="F4">
            <v>2</v>
          </cell>
          <cell r="G4">
            <v>0.08</v>
          </cell>
          <cell r="H4">
            <v>8.48E-2</v>
          </cell>
          <cell r="I4">
            <v>0.2</v>
          </cell>
          <cell r="J4">
            <v>0</v>
          </cell>
          <cell r="K4">
            <v>1</v>
          </cell>
          <cell r="L4">
            <v>0.2</v>
          </cell>
          <cell r="M4">
            <v>0.2</v>
          </cell>
          <cell r="N4">
            <v>0.2</v>
          </cell>
          <cell r="O4">
            <v>0.2</v>
          </cell>
          <cell r="P4">
            <v>0.16927383174156141</v>
          </cell>
          <cell r="Q4">
            <v>0.7</v>
          </cell>
          <cell r="R4">
            <v>2.8004777331841729E-2</v>
          </cell>
          <cell r="S4">
            <v>7.0011943329604323E-3</v>
          </cell>
          <cell r="T4">
            <v>6.2232838515203844E-2</v>
          </cell>
          <cell r="U4">
            <v>36.764594902192407</v>
          </cell>
          <cell r="V4">
            <v>2.0000045132937849E-2</v>
          </cell>
        </row>
        <row r="5">
          <cell r="A5" t="str">
            <v>AA</v>
          </cell>
          <cell r="B5" t="str">
            <v>Aa2</v>
          </cell>
          <cell r="C5">
            <v>1</v>
          </cell>
          <cell r="D5" t="str">
            <v>I</v>
          </cell>
          <cell r="E5" t="str">
            <v>E</v>
          </cell>
          <cell r="F5">
            <v>2</v>
          </cell>
          <cell r="G5">
            <v>0.08</v>
          </cell>
          <cell r="H5">
            <v>8.48E-2</v>
          </cell>
          <cell r="I5">
            <v>0.2</v>
          </cell>
          <cell r="J5">
            <v>0</v>
          </cell>
          <cell r="K5">
            <v>1</v>
          </cell>
          <cell r="L5">
            <v>0.2</v>
          </cell>
          <cell r="M5">
            <v>0.2</v>
          </cell>
          <cell r="N5">
            <v>0.2</v>
          </cell>
          <cell r="O5">
            <v>0.2</v>
          </cell>
          <cell r="P5">
            <v>0.19348440744815054</v>
          </cell>
          <cell r="Q5">
            <v>0.7</v>
          </cell>
          <cell r="R5">
            <v>3.0346773906732856E-2</v>
          </cell>
          <cell r="S5">
            <v>7.586693476683214E-3</v>
          </cell>
          <cell r="T5">
            <v>6.7437275348295231E-2</v>
          </cell>
          <cell r="U5">
            <v>34.854113692012575</v>
          </cell>
          <cell r="V5">
            <v>4.6488430879980669E-2</v>
          </cell>
        </row>
        <row r="6">
          <cell r="A6" t="str">
            <v>AA-</v>
          </cell>
          <cell r="B6" t="str">
            <v>Aa3</v>
          </cell>
          <cell r="C6">
            <v>1</v>
          </cell>
          <cell r="D6" t="str">
            <v>I</v>
          </cell>
          <cell r="E6" t="str">
            <v>E</v>
          </cell>
          <cell r="F6">
            <v>2</v>
          </cell>
          <cell r="G6">
            <v>0.08</v>
          </cell>
          <cell r="H6">
            <v>8.48E-2</v>
          </cell>
          <cell r="I6">
            <v>0.2</v>
          </cell>
          <cell r="J6">
            <v>0</v>
          </cell>
          <cell r="K6">
            <v>1</v>
          </cell>
          <cell r="L6">
            <v>0.2</v>
          </cell>
          <cell r="M6">
            <v>0.2</v>
          </cell>
          <cell r="N6">
            <v>0.2</v>
          </cell>
          <cell r="O6">
            <v>0.2</v>
          </cell>
          <cell r="P6">
            <v>0.2318139345462189</v>
          </cell>
          <cell r="Q6">
            <v>0.7</v>
          </cell>
          <cell r="R6">
            <v>3.3750669778303925E-2</v>
          </cell>
          <cell r="S6">
            <v>8.4376674445759813E-3</v>
          </cell>
          <cell r="T6">
            <v>7.5001488396230942E-2</v>
          </cell>
          <cell r="U6">
            <v>32.354176008896133</v>
          </cell>
          <cell r="V6">
            <v>8.9368756056956045E-2</v>
          </cell>
        </row>
        <row r="7">
          <cell r="A7" t="str">
            <v>A+</v>
          </cell>
          <cell r="B7" t="str">
            <v>A1</v>
          </cell>
          <cell r="C7">
            <v>2</v>
          </cell>
          <cell r="D7" t="str">
            <v>I</v>
          </cell>
          <cell r="E7" t="str">
            <v>E</v>
          </cell>
          <cell r="F7">
            <v>3</v>
          </cell>
          <cell r="G7">
            <v>0.1</v>
          </cell>
          <cell r="H7">
            <v>0.10600000000000001</v>
          </cell>
          <cell r="I7">
            <v>0.5</v>
          </cell>
          <cell r="J7">
            <v>0.2</v>
          </cell>
          <cell r="K7">
            <v>1</v>
          </cell>
          <cell r="L7">
            <v>0.5</v>
          </cell>
          <cell r="M7">
            <v>0.5</v>
          </cell>
          <cell r="N7">
            <v>0.2</v>
          </cell>
          <cell r="O7">
            <v>0.5</v>
          </cell>
          <cell r="P7">
            <v>0.28417130220097064</v>
          </cell>
          <cell r="Q7">
            <v>0.8</v>
          </cell>
          <cell r="R7">
            <v>3.7912432652648521E-2</v>
          </cell>
          <cell r="S7">
            <v>9.4781081631621304E-3</v>
          </cell>
          <cell r="T7">
            <v>8.4249850339218932E-2</v>
          </cell>
          <cell r="U7">
            <v>29.647557542469944</v>
          </cell>
          <cell r="V7">
            <v>0.14854509399233784</v>
          </cell>
        </row>
        <row r="8">
          <cell r="A8" t="str">
            <v>A</v>
          </cell>
          <cell r="B8" t="str">
            <v>A2</v>
          </cell>
          <cell r="C8">
            <v>2</v>
          </cell>
          <cell r="D8" t="str">
            <v>I</v>
          </cell>
          <cell r="E8" t="str">
            <v>E</v>
          </cell>
          <cell r="F8">
            <v>4</v>
          </cell>
          <cell r="G8">
            <v>0.12</v>
          </cell>
          <cell r="H8">
            <v>0.12720000000000001</v>
          </cell>
          <cell r="I8">
            <v>0.5</v>
          </cell>
          <cell r="J8">
            <v>0.2</v>
          </cell>
          <cell r="K8">
            <v>1</v>
          </cell>
          <cell r="L8">
            <v>0.5</v>
          </cell>
          <cell r="M8">
            <v>0.5</v>
          </cell>
          <cell r="N8">
            <v>0.2</v>
          </cell>
          <cell r="O8">
            <v>0.5</v>
          </cell>
          <cell r="P8">
            <v>0.35046590120037813</v>
          </cell>
          <cell r="Q8">
            <v>0.8</v>
          </cell>
          <cell r="R8">
            <v>4.2548583393158576E-2</v>
          </cell>
          <cell r="S8">
            <v>1.0637145848289644E-2</v>
          </cell>
          <cell r="T8">
            <v>9.4552407540352393E-2</v>
          </cell>
          <cell r="U8">
            <v>26.979060506743068</v>
          </cell>
          <cell r="V8">
            <v>0.22392201529694944</v>
          </cell>
        </row>
        <row r="9">
          <cell r="A9" t="str">
            <v>A-</v>
          </cell>
          <cell r="B9" t="str">
            <v>A3</v>
          </cell>
          <cell r="C9">
            <v>2</v>
          </cell>
          <cell r="D9" t="str">
            <v>I</v>
          </cell>
          <cell r="E9" t="str">
            <v>E</v>
          </cell>
          <cell r="F9">
            <v>5</v>
          </cell>
          <cell r="G9">
            <v>0.2</v>
          </cell>
          <cell r="H9">
            <v>0.21200000000000002</v>
          </cell>
          <cell r="I9">
            <v>0.5</v>
          </cell>
          <cell r="J9">
            <v>0.2</v>
          </cell>
          <cell r="K9">
            <v>1</v>
          </cell>
          <cell r="L9">
            <v>0.5</v>
          </cell>
          <cell r="M9">
            <v>0.5</v>
          </cell>
          <cell r="N9">
            <v>0.2</v>
          </cell>
          <cell r="O9">
            <v>0.5</v>
          </cell>
          <cell r="P9">
            <v>0.43060762128529717</v>
          </cell>
          <cell r="Q9">
            <v>0.8</v>
          </cell>
          <cell r="R9">
            <v>4.7424198464020864E-2</v>
          </cell>
          <cell r="S9">
            <v>1.1856049616005216E-2</v>
          </cell>
          <cell r="T9">
            <v>0.10538710769782414</v>
          </cell>
          <cell r="U9">
            <v>24.474046089398026</v>
          </cell>
          <cell r="V9">
            <v>0.31540458304068153</v>
          </cell>
        </row>
        <row r="10">
          <cell r="A10" t="str">
            <v>BBB+</v>
          </cell>
          <cell r="B10" t="str">
            <v>Baa1</v>
          </cell>
          <cell r="C10">
            <v>3</v>
          </cell>
          <cell r="D10" t="str">
            <v>I</v>
          </cell>
          <cell r="E10" t="str">
            <v>E</v>
          </cell>
          <cell r="F10">
            <v>6</v>
          </cell>
          <cell r="G10">
            <v>0.35</v>
          </cell>
          <cell r="H10">
            <v>0.371</v>
          </cell>
          <cell r="I10">
            <v>1</v>
          </cell>
          <cell r="J10">
            <v>0.5</v>
          </cell>
          <cell r="K10">
            <v>1</v>
          </cell>
          <cell r="L10">
            <v>0.5</v>
          </cell>
          <cell r="M10">
            <v>0.5</v>
          </cell>
          <cell r="N10">
            <v>0.2</v>
          </cell>
          <cell r="O10">
            <v>1</v>
          </cell>
          <cell r="P10">
            <v>0.5245068484991684</v>
          </cell>
          <cell r="Q10">
            <v>1</v>
          </cell>
          <cell r="R10">
            <v>5.2358483233775878E-2</v>
          </cell>
          <cell r="S10">
            <v>1.3089620808443969E-2</v>
          </cell>
          <cell r="T10">
            <v>0.11635218496394639</v>
          </cell>
          <cell r="U10">
            <v>22.183158389042628</v>
          </cell>
          <cell r="V10">
            <v>0.42289835191947489</v>
          </cell>
        </row>
        <row r="11">
          <cell r="A11" t="str">
            <v>BBB</v>
          </cell>
          <cell r="B11" t="str">
            <v>Baa2</v>
          </cell>
          <cell r="C11">
            <v>3</v>
          </cell>
          <cell r="D11" t="str">
            <v>I</v>
          </cell>
          <cell r="E11" t="str">
            <v>E</v>
          </cell>
          <cell r="F11">
            <v>7</v>
          </cell>
          <cell r="G11">
            <v>0.6</v>
          </cell>
          <cell r="H11">
            <v>0.63600000000000001</v>
          </cell>
          <cell r="I11">
            <v>1</v>
          </cell>
          <cell r="J11">
            <v>0.5</v>
          </cell>
          <cell r="K11">
            <v>1</v>
          </cell>
          <cell r="L11">
            <v>0.5</v>
          </cell>
          <cell r="M11">
            <v>0.5</v>
          </cell>
          <cell r="N11">
            <v>0.2</v>
          </cell>
          <cell r="O11">
            <v>1</v>
          </cell>
          <cell r="P11">
            <v>0.63207446255113808</v>
          </cell>
          <cell r="Q11">
            <v>1</v>
          </cell>
          <cell r="R11">
            <v>5.7220346332259177E-2</v>
          </cell>
          <cell r="S11">
            <v>1.4305086583064794E-2</v>
          </cell>
          <cell r="T11">
            <v>0.12715632518279818</v>
          </cell>
          <cell r="U11">
            <v>20.117301475775186</v>
          </cell>
          <cell r="V11">
            <v>0.54630936513218131</v>
          </cell>
        </row>
        <row r="12">
          <cell r="A12" t="str">
            <v>BBB-</v>
          </cell>
          <cell r="B12" t="str">
            <v>Baa3</v>
          </cell>
          <cell r="C12">
            <v>3</v>
          </cell>
          <cell r="D12" t="str">
            <v>I</v>
          </cell>
          <cell r="E12" t="str">
            <v>E</v>
          </cell>
          <cell r="F12">
            <v>8</v>
          </cell>
          <cell r="G12">
            <v>1</v>
          </cell>
          <cell r="H12">
            <v>1.06</v>
          </cell>
          <cell r="I12">
            <v>1</v>
          </cell>
          <cell r="J12">
            <v>0.5</v>
          </cell>
          <cell r="K12">
            <v>1</v>
          </cell>
          <cell r="L12">
            <v>0.5</v>
          </cell>
          <cell r="M12">
            <v>0.5</v>
          </cell>
          <cell r="N12">
            <v>0.2</v>
          </cell>
          <cell r="O12">
            <v>1</v>
          </cell>
          <cell r="P12">
            <v>0.75322183420967193</v>
          </cell>
          <cell r="Q12">
            <v>1</v>
          </cell>
          <cell r="R12">
            <v>6.1920821562203313E-2</v>
          </cell>
          <cell r="S12">
            <v>1.5480205390550828E-2</v>
          </cell>
          <cell r="T12">
            <v>0.13760182569378512</v>
          </cell>
          <cell r="U12">
            <v>18.268432942888026</v>
          </cell>
          <cell r="V12">
            <v>0.68554415186970985</v>
          </cell>
        </row>
        <row r="13">
          <cell r="A13" t="str">
            <v>BB+</v>
          </cell>
          <cell r="B13" t="str">
            <v>Ba1</v>
          </cell>
          <cell r="C13">
            <v>4</v>
          </cell>
          <cell r="D13" t="str">
            <v>S</v>
          </cell>
          <cell r="E13" t="str">
            <v>E</v>
          </cell>
          <cell r="F13">
            <v>9</v>
          </cell>
          <cell r="G13">
            <v>2.5</v>
          </cell>
          <cell r="H13">
            <v>2.6500000000000004</v>
          </cell>
          <cell r="I13">
            <v>3.5</v>
          </cell>
          <cell r="J13">
            <v>1</v>
          </cell>
          <cell r="K13">
            <v>1</v>
          </cell>
          <cell r="L13">
            <v>1</v>
          </cell>
          <cell r="M13">
            <v>1</v>
          </cell>
          <cell r="N13">
            <v>0.5</v>
          </cell>
          <cell r="O13">
            <v>1</v>
          </cell>
          <cell r="P13">
            <v>0.88786082274068079</v>
          </cell>
          <cell r="Q13">
            <v>2</v>
          </cell>
          <cell r="R13">
            <v>6.6405193172664273E-2</v>
          </cell>
          <cell r="S13">
            <v>1.6601298293166068E-2</v>
          </cell>
          <cell r="T13">
            <v>0.14756709593925393</v>
          </cell>
          <cell r="U13">
            <v>16.620521162735677</v>
          </cell>
          <cell r="V13">
            <v>0.84050972528500978</v>
          </cell>
        </row>
        <row r="14">
          <cell r="A14" t="str">
            <v>BB</v>
          </cell>
          <cell r="B14" t="str">
            <v>Ba2</v>
          </cell>
          <cell r="C14">
            <v>4</v>
          </cell>
          <cell r="D14" t="str">
            <v>S</v>
          </cell>
          <cell r="E14" t="str">
            <v>E</v>
          </cell>
          <cell r="F14">
            <v>10</v>
          </cell>
          <cell r="G14">
            <v>4.25</v>
          </cell>
          <cell r="H14">
            <v>4.5049999999999999</v>
          </cell>
          <cell r="I14">
            <v>3.5</v>
          </cell>
          <cell r="J14">
            <v>1</v>
          </cell>
          <cell r="K14">
            <v>1</v>
          </cell>
          <cell r="L14">
            <v>1</v>
          </cell>
          <cell r="M14">
            <v>1</v>
          </cell>
          <cell r="N14">
            <v>0.5</v>
          </cell>
          <cell r="O14">
            <v>1</v>
          </cell>
          <cell r="P14">
            <v>1.0359037732697516</v>
          </cell>
          <cell r="Q14">
            <v>2</v>
          </cell>
          <cell r="R14">
            <v>7.0645802108792871E-2</v>
          </cell>
          <cell r="S14">
            <v>1.7661450527198218E-2</v>
          </cell>
          <cell r="T14">
            <v>0.15699067135287303</v>
          </cell>
          <cell r="U14">
            <v>15.154947342004935</v>
          </cell>
          <cell r="V14">
            <v>1.0111135794723793</v>
          </cell>
          <cell r="Y14" t="str">
            <v>asset classes</v>
          </cell>
          <cell r="Z14" t="str">
            <v>B2 class</v>
          </cell>
          <cell r="AA14" t="str">
            <v>STA</v>
          </cell>
          <cell r="AB14" t="str">
            <v>LGD_B2</v>
          </cell>
          <cell r="AC14" t="str">
            <v>LGD_B3</v>
          </cell>
        </row>
        <row r="15">
          <cell r="A15" t="str">
            <v>BB-</v>
          </cell>
          <cell r="B15" t="str">
            <v>Ba3</v>
          </cell>
          <cell r="C15">
            <v>4</v>
          </cell>
          <cell r="D15" t="str">
            <v>S</v>
          </cell>
          <cell r="E15" t="str">
            <v>E</v>
          </cell>
          <cell r="F15">
            <v>11</v>
          </cell>
          <cell r="G15">
            <v>6.5</v>
          </cell>
          <cell r="H15">
            <v>6.8900000000000006</v>
          </cell>
          <cell r="I15">
            <v>3.5</v>
          </cell>
          <cell r="J15">
            <v>1</v>
          </cell>
          <cell r="K15">
            <v>1</v>
          </cell>
          <cell r="L15">
            <v>1</v>
          </cell>
          <cell r="M15">
            <v>1</v>
          </cell>
          <cell r="N15">
            <v>0.5</v>
          </cell>
          <cell r="O15">
            <v>1</v>
          </cell>
          <cell r="P15">
            <v>1.1972635142967682</v>
          </cell>
          <cell r="Q15">
            <v>2</v>
          </cell>
          <cell r="R15">
            <v>7.463578227445708E-2</v>
          </cell>
          <cell r="S15">
            <v>1.865894556861427E-2</v>
          </cell>
          <cell r="T15">
            <v>0.16585729394323795</v>
          </cell>
          <cell r="U15">
            <v>13.853031681221562</v>
          </cell>
          <cell r="V15">
            <v>1.1972636877626783</v>
          </cell>
          <cell r="Y15" t="str">
            <v>Agency</v>
          </cell>
          <cell r="Z15" t="str">
            <v>PUBLIC</v>
          </cell>
          <cell r="AA15">
            <v>12</v>
          </cell>
          <cell r="AB15">
            <v>0.45</v>
          </cell>
          <cell r="AC15">
            <v>0.45</v>
          </cell>
        </row>
        <row r="16">
          <cell r="A16" t="str">
            <v>B+</v>
          </cell>
          <cell r="B16" t="str">
            <v>B1</v>
          </cell>
          <cell r="C16">
            <v>5</v>
          </cell>
          <cell r="D16" t="str">
            <v>S</v>
          </cell>
          <cell r="E16" t="str">
            <v>NE</v>
          </cell>
          <cell r="F16">
            <v>12</v>
          </cell>
          <cell r="G16">
            <v>12.5</v>
          </cell>
          <cell r="H16">
            <v>12.5</v>
          </cell>
          <cell r="I16">
            <v>12.5</v>
          </cell>
          <cell r="J16">
            <v>1</v>
          </cell>
          <cell r="K16">
            <v>1</v>
          </cell>
          <cell r="L16">
            <v>1</v>
          </cell>
          <cell r="M16">
            <v>1</v>
          </cell>
          <cell r="N16">
            <v>0.5</v>
          </cell>
          <cell r="O16">
            <v>1.5</v>
          </cell>
          <cell r="P16">
            <v>0.81499999999999995</v>
          </cell>
          <cell r="Q16">
            <v>3</v>
          </cell>
          <cell r="R16">
            <v>6.4063419173518349E-2</v>
          </cell>
          <cell r="S16">
            <v>1.6015854793379587E-2</v>
          </cell>
          <cell r="T16">
            <v>0.14236315371892966</v>
          </cell>
          <cell r="U16">
            <v>17.467871621954561</v>
          </cell>
          <cell r="V16">
            <v>2.61</v>
          </cell>
          <cell r="Y16" t="str">
            <v>Supranational</v>
          </cell>
          <cell r="Z16" t="str">
            <v>SOV</v>
          </cell>
          <cell r="AA16">
            <v>10</v>
          </cell>
          <cell r="AB16">
            <v>0.45</v>
          </cell>
          <cell r="AC16">
            <v>0.45</v>
          </cell>
        </row>
        <row r="17">
          <cell r="A17" t="str">
            <v>B</v>
          </cell>
          <cell r="B17" t="str">
            <v>B2</v>
          </cell>
          <cell r="C17">
            <v>5</v>
          </cell>
          <cell r="D17" t="str">
            <v>S</v>
          </cell>
          <cell r="E17" t="str">
            <v>NE</v>
          </cell>
          <cell r="F17">
            <v>12</v>
          </cell>
          <cell r="G17">
            <v>12.5</v>
          </cell>
          <cell r="H17">
            <v>12.5</v>
          </cell>
          <cell r="I17">
            <v>12.5</v>
          </cell>
          <cell r="J17">
            <v>1</v>
          </cell>
          <cell r="K17">
            <v>1</v>
          </cell>
          <cell r="L17">
            <v>1</v>
          </cell>
          <cell r="M17">
            <v>1</v>
          </cell>
          <cell r="N17">
            <v>0.5</v>
          </cell>
          <cell r="O17">
            <v>1.5</v>
          </cell>
          <cell r="P17">
            <v>0.81499999999999995</v>
          </cell>
          <cell r="Q17">
            <v>3</v>
          </cell>
          <cell r="R17">
            <v>6.4063419173518349E-2</v>
          </cell>
          <cell r="S17">
            <v>1.6015854793379587E-2</v>
          </cell>
          <cell r="T17">
            <v>0.14236315371892966</v>
          </cell>
          <cell r="U17">
            <v>17.467871621954561</v>
          </cell>
          <cell r="V17">
            <v>2.61</v>
          </cell>
          <cell r="Y17" t="str">
            <v>Sovereigns</v>
          </cell>
          <cell r="Z17" t="str">
            <v>SOV</v>
          </cell>
          <cell r="AA17">
            <v>10</v>
          </cell>
          <cell r="AB17">
            <v>0.45</v>
          </cell>
          <cell r="AC17">
            <v>0.45</v>
          </cell>
        </row>
        <row r="18">
          <cell r="A18" t="str">
            <v>B-</v>
          </cell>
          <cell r="B18" t="str">
            <v>B3</v>
          </cell>
          <cell r="C18">
            <v>5</v>
          </cell>
          <cell r="D18" t="str">
            <v>S</v>
          </cell>
          <cell r="E18" t="str">
            <v>NE</v>
          </cell>
          <cell r="F18">
            <v>12</v>
          </cell>
          <cell r="G18">
            <v>12.5</v>
          </cell>
          <cell r="H18">
            <v>12.5</v>
          </cell>
          <cell r="I18">
            <v>12.5</v>
          </cell>
          <cell r="J18">
            <v>1</v>
          </cell>
          <cell r="K18">
            <v>1</v>
          </cell>
          <cell r="L18">
            <v>1</v>
          </cell>
          <cell r="M18">
            <v>1</v>
          </cell>
          <cell r="N18">
            <v>0.5</v>
          </cell>
          <cell r="O18">
            <v>1.5</v>
          </cell>
          <cell r="P18">
            <v>1.1679999999999999</v>
          </cell>
          <cell r="Q18">
            <v>3</v>
          </cell>
          <cell r="R18">
            <v>7.3953809141497212E-2</v>
          </cell>
          <cell r="S18">
            <v>1.8488452285374303E-2</v>
          </cell>
          <cell r="T18">
            <v>0.16434179809221602</v>
          </cell>
          <cell r="U18">
            <v>14.070359425703426</v>
          </cell>
          <cell r="V18">
            <v>2.61</v>
          </cell>
          <cell r="Y18" t="str">
            <v>Bank</v>
          </cell>
          <cell r="Z18" t="str">
            <v>BANK</v>
          </cell>
          <cell r="AA18">
            <v>13</v>
          </cell>
          <cell r="AB18">
            <v>0.45</v>
          </cell>
          <cell r="AC18">
            <v>0.45</v>
          </cell>
        </row>
        <row r="19">
          <cell r="A19" t="str">
            <v>CCC+</v>
          </cell>
          <cell r="B19" t="str">
            <v>Caa1</v>
          </cell>
          <cell r="C19">
            <v>6</v>
          </cell>
          <cell r="D19" t="str">
            <v>S</v>
          </cell>
          <cell r="E19" t="str">
            <v>NE</v>
          </cell>
          <cell r="F19">
            <v>12</v>
          </cell>
          <cell r="G19">
            <v>12.5</v>
          </cell>
          <cell r="H19">
            <v>12.5</v>
          </cell>
          <cell r="I19">
            <v>12.5</v>
          </cell>
          <cell r="J19">
            <v>1.5</v>
          </cell>
          <cell r="K19">
            <v>1</v>
          </cell>
          <cell r="L19">
            <v>1.5</v>
          </cell>
          <cell r="M19">
            <v>1.5</v>
          </cell>
          <cell r="N19">
            <v>1.5</v>
          </cell>
          <cell r="O19">
            <v>1.5</v>
          </cell>
          <cell r="P19">
            <v>1.1679999999999999</v>
          </cell>
          <cell r="Q19">
            <v>10</v>
          </cell>
          <cell r="R19">
            <v>7.3953809141497212E-2</v>
          </cell>
          <cell r="S19">
            <v>1.8488452285374303E-2</v>
          </cell>
          <cell r="T19">
            <v>0.16434179809221602</v>
          </cell>
          <cell r="U19">
            <v>14.070359425703426</v>
          </cell>
          <cell r="V19">
            <v>30.03</v>
          </cell>
          <cell r="Y19" t="str">
            <v>Banks_SH</v>
          </cell>
          <cell r="Z19" t="str">
            <v>BANK_SHORT</v>
          </cell>
          <cell r="AA19">
            <v>14</v>
          </cell>
          <cell r="AB19">
            <v>0.45</v>
          </cell>
          <cell r="AC19">
            <v>0.45</v>
          </cell>
        </row>
        <row r="20">
          <cell r="A20" t="str">
            <v>CCC</v>
          </cell>
          <cell r="B20" t="str">
            <v>Caa2</v>
          </cell>
          <cell r="C20">
            <v>6</v>
          </cell>
          <cell r="D20" t="str">
            <v>S</v>
          </cell>
          <cell r="E20" t="str">
            <v>NE</v>
          </cell>
          <cell r="F20">
            <v>12</v>
          </cell>
          <cell r="G20">
            <v>12.5</v>
          </cell>
          <cell r="H20">
            <v>12.5</v>
          </cell>
          <cell r="I20">
            <v>12.5</v>
          </cell>
          <cell r="J20">
            <v>1.5</v>
          </cell>
          <cell r="K20">
            <v>1</v>
          </cell>
          <cell r="L20">
            <v>1.5</v>
          </cell>
          <cell r="M20">
            <v>1.5</v>
          </cell>
          <cell r="N20">
            <v>1.5</v>
          </cell>
          <cell r="O20">
            <v>1.5</v>
          </cell>
          <cell r="P20">
            <v>19.920000000000002</v>
          </cell>
          <cell r="Q20">
            <v>10</v>
          </cell>
          <cell r="R20">
            <v>0.19494250518457848</v>
          </cell>
          <cell r="S20">
            <v>4.873562629614462E-2</v>
          </cell>
          <cell r="T20">
            <v>0.43320556707684105</v>
          </cell>
          <cell r="U20">
            <v>2.1747267423536196</v>
          </cell>
          <cell r="V20">
            <v>30.03</v>
          </cell>
          <cell r="Y20" t="str">
            <v>Subsovereign</v>
          </cell>
          <cell r="Z20" t="str">
            <v>PUBLIC</v>
          </cell>
          <cell r="AA20">
            <v>12</v>
          </cell>
          <cell r="AB20">
            <v>0.45</v>
          </cell>
          <cell r="AC20">
            <v>0.45</v>
          </cell>
        </row>
        <row r="21">
          <cell r="A21" t="str">
            <v>CCC-</v>
          </cell>
          <cell r="B21" t="str">
            <v>Caa3</v>
          </cell>
          <cell r="C21">
            <v>6</v>
          </cell>
          <cell r="D21" t="str">
            <v>S</v>
          </cell>
          <cell r="E21" t="str">
            <v>NE</v>
          </cell>
          <cell r="F21">
            <v>12</v>
          </cell>
          <cell r="G21">
            <v>12.5</v>
          </cell>
          <cell r="H21">
            <v>12.5</v>
          </cell>
          <cell r="I21">
            <v>12.5</v>
          </cell>
          <cell r="J21">
            <v>1.5</v>
          </cell>
          <cell r="K21">
            <v>1</v>
          </cell>
          <cell r="L21">
            <v>1.5</v>
          </cell>
          <cell r="M21">
            <v>1.5</v>
          </cell>
          <cell r="N21">
            <v>1.5</v>
          </cell>
          <cell r="O21">
            <v>1.5</v>
          </cell>
          <cell r="P21">
            <v>19.920000000000002</v>
          </cell>
          <cell r="Q21">
            <v>10</v>
          </cell>
          <cell r="R21">
            <v>0.19494250518457848</v>
          </cell>
          <cell r="S21">
            <v>4.873562629614462E-2</v>
          </cell>
          <cell r="T21">
            <v>0.43320556707684105</v>
          </cell>
          <cell r="U21">
            <v>2.1747267423536196</v>
          </cell>
          <cell r="V21">
            <v>30.03</v>
          </cell>
          <cell r="Y21" t="str">
            <v>Covered Bond</v>
          </cell>
          <cell r="Z21" t="str">
            <v>BANK</v>
          </cell>
          <cell r="AA21">
            <v>13</v>
          </cell>
          <cell r="AB21">
            <v>0.45</v>
          </cell>
          <cell r="AC21">
            <v>0.45</v>
          </cell>
        </row>
        <row r="22">
          <cell r="A22" t="str">
            <v>CC</v>
          </cell>
          <cell r="B22" t="str">
            <v>Ca1</v>
          </cell>
          <cell r="C22">
            <v>6</v>
          </cell>
          <cell r="D22" t="str">
            <v>S</v>
          </cell>
          <cell r="E22" t="str">
            <v>NE</v>
          </cell>
          <cell r="F22">
            <v>12</v>
          </cell>
          <cell r="G22">
            <v>12.5</v>
          </cell>
          <cell r="H22">
            <v>12.5</v>
          </cell>
          <cell r="I22">
            <v>12.5</v>
          </cell>
          <cell r="J22">
            <v>1.5</v>
          </cell>
          <cell r="K22">
            <v>1</v>
          </cell>
          <cell r="L22">
            <v>1.5</v>
          </cell>
          <cell r="M22">
            <v>1.5</v>
          </cell>
          <cell r="N22">
            <v>1.5</v>
          </cell>
          <cell r="O22">
            <v>1.5</v>
          </cell>
          <cell r="P22">
            <v>19.920000000000002</v>
          </cell>
          <cell r="Q22">
            <v>10</v>
          </cell>
          <cell r="R22">
            <v>0.19494250518457848</v>
          </cell>
          <cell r="S22">
            <v>4.873562629614462E-2</v>
          </cell>
          <cell r="T22">
            <v>0.43320556707684105</v>
          </cell>
          <cell r="U22">
            <v>2.1747267423536196</v>
          </cell>
          <cell r="V22">
            <v>30.03</v>
          </cell>
          <cell r="Y22" t="str">
            <v>Diversified Banks</v>
          </cell>
          <cell r="Z22" t="str">
            <v>BANK</v>
          </cell>
          <cell r="AA22">
            <v>13</v>
          </cell>
          <cell r="AB22">
            <v>0.45</v>
          </cell>
          <cell r="AC22">
            <v>0.45</v>
          </cell>
        </row>
        <row r="23">
          <cell r="A23" t="str">
            <v>C</v>
          </cell>
          <cell r="B23" t="str">
            <v>C</v>
          </cell>
          <cell r="C23">
            <v>6</v>
          </cell>
          <cell r="D23" t="str">
            <v>S</v>
          </cell>
          <cell r="E23" t="str">
            <v>NE</v>
          </cell>
          <cell r="F23">
            <v>12</v>
          </cell>
          <cell r="G23">
            <v>12.5</v>
          </cell>
          <cell r="H23">
            <v>12.5</v>
          </cell>
          <cell r="I23">
            <v>12.5</v>
          </cell>
          <cell r="J23">
            <v>1.5</v>
          </cell>
          <cell r="K23">
            <v>1</v>
          </cell>
          <cell r="L23">
            <v>1.5</v>
          </cell>
          <cell r="M23">
            <v>1.5</v>
          </cell>
          <cell r="N23">
            <v>1.5</v>
          </cell>
          <cell r="O23">
            <v>1.5</v>
          </cell>
          <cell r="P23">
            <v>19.920000000000002</v>
          </cell>
          <cell r="Q23">
            <v>10</v>
          </cell>
          <cell r="R23">
            <v>0.19494250518457848</v>
          </cell>
          <cell r="S23">
            <v>4.873562629614462E-2</v>
          </cell>
          <cell r="T23">
            <v>0.43320556707684105</v>
          </cell>
          <cell r="U23">
            <v>2.1747267423536196</v>
          </cell>
          <cell r="V23">
            <v>30.03</v>
          </cell>
          <cell r="Y23" t="str">
            <v>Winding Up Agencies</v>
          </cell>
          <cell r="Z23" t="str">
            <v>PUBLIC</v>
          </cell>
          <cell r="AA23">
            <v>12</v>
          </cell>
          <cell r="AB23">
            <v>0.45</v>
          </cell>
          <cell r="AC23">
            <v>0.45</v>
          </cell>
        </row>
        <row r="24">
          <cell r="A24" t="str">
            <v>D</v>
          </cell>
          <cell r="B24" t="str">
            <v>C</v>
          </cell>
          <cell r="C24">
            <v>6</v>
          </cell>
          <cell r="D24" t="str">
            <v>S</v>
          </cell>
          <cell r="E24" t="str">
            <v>NE</v>
          </cell>
          <cell r="F24">
            <v>12</v>
          </cell>
          <cell r="G24">
            <v>12.5</v>
          </cell>
          <cell r="H24">
            <v>12.5</v>
          </cell>
          <cell r="I24">
            <v>12.5</v>
          </cell>
          <cell r="J24">
            <v>1.5</v>
          </cell>
          <cell r="K24">
            <v>1</v>
          </cell>
          <cell r="L24">
            <v>1.5</v>
          </cell>
          <cell r="M24">
            <v>1.5</v>
          </cell>
          <cell r="N24">
            <v>1.5</v>
          </cell>
          <cell r="O24">
            <v>1.5</v>
          </cell>
          <cell r="P24">
            <v>99.999999999999901</v>
          </cell>
          <cell r="Q24">
            <v>0</v>
          </cell>
          <cell r="R24">
            <v>4.814061588673026E-16</v>
          </cell>
          <cell r="S24">
            <v>1.2035153971682565E-16</v>
          </cell>
          <cell r="T24">
            <v>1.0697914641495613E-15</v>
          </cell>
          <cell r="U24">
            <v>1.0697914641495623E-15</v>
          </cell>
          <cell r="V24">
            <v>99.999999999999901</v>
          </cell>
          <cell r="Y24" t="str">
            <v>Financial Services</v>
          </cell>
          <cell r="Z24" t="str">
            <v>BANK</v>
          </cell>
          <cell r="AA24">
            <v>13</v>
          </cell>
          <cell r="AB24">
            <v>0.45</v>
          </cell>
          <cell r="AC24">
            <v>0.45</v>
          </cell>
        </row>
        <row r="25">
          <cell r="A25" t="str">
            <v>NR</v>
          </cell>
          <cell r="B25" t="str">
            <v>NR</v>
          </cell>
          <cell r="C25" t="str">
            <v>NR</v>
          </cell>
          <cell r="D25" t="str">
            <v>NR</v>
          </cell>
          <cell r="E25" t="str">
            <v>NR</v>
          </cell>
          <cell r="F25">
            <v>12</v>
          </cell>
          <cell r="G25">
            <v>13.5</v>
          </cell>
          <cell r="H25">
            <v>12.5</v>
          </cell>
          <cell r="I25">
            <v>12.5</v>
          </cell>
          <cell r="J25">
            <v>1</v>
          </cell>
          <cell r="K25">
            <v>1</v>
          </cell>
          <cell r="L25">
            <v>0.5</v>
          </cell>
          <cell r="M25">
            <v>0.5</v>
          </cell>
          <cell r="N25">
            <v>0.2</v>
          </cell>
          <cell r="O25">
            <v>1</v>
          </cell>
          <cell r="P25">
            <v>4.0510000000000002</v>
          </cell>
          <cell r="Q25">
            <v>10</v>
          </cell>
          <cell r="R25">
            <v>0.11059463844191303</v>
          </cell>
          <cell r="S25">
            <v>2.7648659610478257E-2</v>
          </cell>
          <cell r="T25">
            <v>0.24576586320425117</v>
          </cell>
          <cell r="U25">
            <v>6.0667949445630995</v>
          </cell>
          <cell r="V25">
            <v>2.61</v>
          </cell>
          <cell r="Y25" t="str">
            <v>Government Development Banks</v>
          </cell>
          <cell r="Z25" t="str">
            <v>PUBLIC</v>
          </cell>
          <cell r="AA25">
            <v>12</v>
          </cell>
          <cell r="AB25">
            <v>0.45</v>
          </cell>
          <cell r="AC25">
            <v>0.45</v>
          </cell>
        </row>
        <row r="26">
          <cell r="Y26" t="str">
            <v>Government Agencies</v>
          </cell>
          <cell r="Z26" t="str">
            <v>PUBLIC</v>
          </cell>
          <cell r="AA26">
            <v>12</v>
          </cell>
          <cell r="AB26">
            <v>0.45</v>
          </cell>
          <cell r="AC26">
            <v>0.45</v>
          </cell>
        </row>
        <row r="27">
          <cell r="Y27" t="str">
            <v>Government Regional</v>
          </cell>
          <cell r="Z27" t="str">
            <v>PUBLIC</v>
          </cell>
          <cell r="AA27">
            <v>12</v>
          </cell>
          <cell r="AB27">
            <v>0.45</v>
          </cell>
          <cell r="AC27">
            <v>0.45</v>
          </cell>
        </row>
        <row r="65">
          <cell r="Z65">
            <v>1</v>
          </cell>
        </row>
        <row r="67">
          <cell r="Z67">
            <v>0.999</v>
          </cell>
        </row>
        <row r="76">
          <cell r="AA76" t="str">
            <v>BOND</v>
          </cell>
          <cell r="AB76">
            <v>1</v>
          </cell>
        </row>
        <row r="77">
          <cell r="AA77" t="str">
            <v>BILL</v>
          </cell>
          <cell r="AB77">
            <v>0</v>
          </cell>
        </row>
        <row r="78">
          <cell r="AA78" t="str">
            <v>DEPO</v>
          </cell>
          <cell r="AB78">
            <v>0</v>
          </cell>
        </row>
        <row r="79">
          <cell r="AA79" t="str">
            <v>BALANCE</v>
          </cell>
          <cell r="AB79">
            <v>0</v>
          </cell>
        </row>
        <row r="80">
          <cell r="AA80" t="str">
            <v>REVR</v>
          </cell>
          <cell r="AB80">
            <v>0</v>
          </cell>
        </row>
        <row r="81">
          <cell r="AA81" t="str">
            <v>CP</v>
          </cell>
          <cell r="AB81">
            <v>0</v>
          </cell>
        </row>
        <row r="82">
          <cell r="AA82" t="str">
            <v>COVERED BONDS</v>
          </cell>
          <cell r="AB82">
            <v>1</v>
          </cell>
        </row>
        <row r="83">
          <cell r="AA83" t="str">
            <v>FRN</v>
          </cell>
          <cell r="AB83">
            <v>1</v>
          </cell>
        </row>
        <row r="84">
          <cell r="AA84" t="str">
            <v>FRIBIS</v>
          </cell>
          <cell r="AB84">
            <v>0</v>
          </cell>
        </row>
      </sheetData>
      <sheetData sheetId="12">
        <row r="4">
          <cell r="B4" t="str">
            <v>FR</v>
          </cell>
        </row>
      </sheetData>
      <sheetData sheetId="13"/>
      <sheetData sheetId="14"/>
      <sheetData sheetId="15"/>
      <sheetData sheetId="16"/>
      <sheetData sheetId="17"/>
      <sheetData sheetId="18"/>
      <sheetData sheetId="1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refreshError="1"/>
      <sheetData sheetId="4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Cijene"/>
      <sheetName val="Podaci i izračun"/>
      <sheetName val="Kopija"/>
      <sheetName val="za objavu i prezentacije"/>
    </sheetNames>
    <sheetDataSet>
      <sheetData sheetId="0"/>
      <sheetData sheetId="1"/>
      <sheetData sheetId="2"/>
      <sheetData sheetId="3"/>
      <sheetData sheetId="4"/>
      <sheetData sheetId="5"/>
      <sheetData sheetId="6">
        <row r="3">
          <cell r="M3">
            <v>108</v>
          </cell>
          <cell r="N3">
            <v>57.555</v>
          </cell>
          <cell r="O3">
            <v>50.445</v>
          </cell>
          <cell r="P3">
            <v>50.445</v>
          </cell>
        </row>
        <row r="4">
          <cell r="N4">
            <v>226.94788</v>
          </cell>
          <cell r="O4">
            <v>-226.94788</v>
          </cell>
          <cell r="P4">
            <v>226.94788</v>
          </cell>
        </row>
        <row r="5">
          <cell r="N5">
            <v>156.15596500000001</v>
          </cell>
          <cell r="O5">
            <v>-156.15596500000001</v>
          </cell>
          <cell r="P5">
            <v>156.15596500000001</v>
          </cell>
        </row>
        <row r="6">
          <cell r="N6">
            <v>30.3095</v>
          </cell>
          <cell r="O6">
            <v>-30.3095</v>
          </cell>
          <cell r="P6">
            <v>30.3095</v>
          </cell>
        </row>
        <row r="7">
          <cell r="N7">
            <v>224.752656</v>
          </cell>
          <cell r="O7">
            <v>-224.752656</v>
          </cell>
          <cell r="P7">
            <v>224.752656</v>
          </cell>
        </row>
        <row r="8">
          <cell r="M8">
            <v>109.57214</v>
          </cell>
          <cell r="N8">
            <v>126.116</v>
          </cell>
          <cell r="O8">
            <v>-16.543859999999995</v>
          </cell>
          <cell r="P8">
            <v>16.543859999999995</v>
          </cell>
        </row>
        <row r="9">
          <cell r="M9">
            <v>72.419127000000003</v>
          </cell>
          <cell r="O9">
            <v>72.419127000000003</v>
          </cell>
          <cell r="P9">
            <v>72.419127000000003</v>
          </cell>
        </row>
        <row r="10">
          <cell r="N10">
            <v>191.989272</v>
          </cell>
          <cell r="O10">
            <v>-191.989272</v>
          </cell>
          <cell r="P10">
            <v>191.989272</v>
          </cell>
        </row>
        <row r="11">
          <cell r="M11">
            <v>112.337924</v>
          </cell>
          <cell r="O11">
            <v>112.337924</v>
          </cell>
          <cell r="P11">
            <v>112.337924</v>
          </cell>
        </row>
      </sheetData>
      <sheetData sheetId="7"/>
      <sheetData sheetId="8" refreshError="1"/>
      <sheetData sheetId="9" refreshError="1"/>
      <sheetData sheetId="10" refreshError="1"/>
      <sheetData sheetId="11" refreshError="1"/>
      <sheetData sheetId="1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Podaci i izračun"/>
      <sheetName val="Cijene"/>
      <sheetName val="Kopija"/>
      <sheetName val="za objavu i prezentacije"/>
    </sheetNames>
    <sheetDataSet>
      <sheetData sheetId="0"/>
      <sheetData sheetId="1"/>
      <sheetData sheetId="2"/>
      <sheetData sheetId="3"/>
      <sheetData sheetId="4"/>
      <sheetData sheetId="5"/>
      <sheetData sheetId="6" refreshError="1">
        <row r="3">
          <cell r="M3">
            <v>108</v>
          </cell>
          <cell r="N3">
            <v>57.555</v>
          </cell>
          <cell r="O3">
            <v>50.445</v>
          </cell>
          <cell r="P3">
            <v>50.445</v>
          </cell>
        </row>
        <row r="4">
          <cell r="N4">
            <v>226.94788</v>
          </cell>
          <cell r="O4">
            <v>-226.94788</v>
          </cell>
          <cell r="P4">
            <v>226.94788</v>
          </cell>
        </row>
        <row r="5">
          <cell r="N5">
            <v>156.15596500000001</v>
          </cell>
          <cell r="O5">
            <v>-156.15596500000001</v>
          </cell>
          <cell r="P5">
            <v>156.15596500000001</v>
          </cell>
        </row>
        <row r="6">
          <cell r="N6">
            <v>30.3095</v>
          </cell>
          <cell r="O6">
            <v>-30.3095</v>
          </cell>
          <cell r="P6">
            <v>30.3095</v>
          </cell>
        </row>
        <row r="7">
          <cell r="N7">
            <v>224.752656</v>
          </cell>
          <cell r="O7">
            <v>-224.752656</v>
          </cell>
          <cell r="P7">
            <v>224.752656</v>
          </cell>
        </row>
        <row r="8">
          <cell r="M8">
            <v>109.57214</v>
          </cell>
          <cell r="N8">
            <v>126.116</v>
          </cell>
          <cell r="O8">
            <v>-16.543859999999995</v>
          </cell>
          <cell r="P8">
            <v>16.543859999999995</v>
          </cell>
        </row>
        <row r="9">
          <cell r="M9">
            <v>72.419127000000003</v>
          </cell>
          <cell r="O9">
            <v>72.419127000000003</v>
          </cell>
          <cell r="P9">
            <v>72.419127000000003</v>
          </cell>
        </row>
        <row r="10">
          <cell r="N10">
            <v>191.989272</v>
          </cell>
          <cell r="O10">
            <v>-191.989272</v>
          </cell>
          <cell r="P10">
            <v>191.989272</v>
          </cell>
        </row>
        <row r="11">
          <cell r="M11">
            <v>112.337924</v>
          </cell>
          <cell r="O11">
            <v>112.337924</v>
          </cell>
          <cell r="P11">
            <v>112.337924</v>
          </cell>
        </row>
      </sheetData>
      <sheetData sheetId="7"/>
      <sheetData sheetId="8" refreshError="1"/>
      <sheetData sheetId="9" refreshError="1"/>
      <sheetData sheetId="10" refreshError="1"/>
      <sheetData sheetId="11" refreshError="1"/>
      <sheetData sheetId="1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AD"/>
      <sheetName val="WordCopy"/>
      <sheetName val="CSVexport"/>
      <sheetName val="XLSextract"/>
      <sheetName val="B1addin"/>
    </sheetNames>
    <sheetDataSet>
      <sheetData sheetId="0"/>
      <sheetData sheetId="1"/>
      <sheetData sheetId="2">
        <row r="15">
          <cell r="Z15" t="b">
            <v>1</v>
          </cell>
        </row>
        <row r="16">
          <cell r="Z16" t="b">
            <v>0</v>
          </cell>
        </row>
        <row r="18">
          <cell r="Z18" t="str">
            <v>xlScreen</v>
          </cell>
        </row>
        <row r="19">
          <cell r="Z19" t="str">
            <v>xlPrinter</v>
          </cell>
        </row>
        <row r="21">
          <cell r="Z21" t="str">
            <v>xlPicture</v>
          </cell>
        </row>
        <row r="22">
          <cell r="Z22" t="str">
            <v>xlBitmap</v>
          </cell>
        </row>
        <row r="34">
          <cell r="Z34" t="str">
            <v>Chart</v>
          </cell>
        </row>
        <row r="35">
          <cell r="Z35" t="str">
            <v>Table</v>
          </cell>
        </row>
        <row r="36">
          <cell r="Z36" t="str">
            <v>Value</v>
          </cell>
        </row>
      </sheetData>
      <sheetData sheetId="3">
        <row r="9">
          <cell r="X9" t="b">
            <v>1</v>
          </cell>
        </row>
        <row r="10">
          <cell r="X10" t="b">
            <v>0</v>
          </cell>
        </row>
      </sheetData>
      <sheetData sheetId="4">
        <row r="6">
          <cell r="E6" t="str">
            <v>BE</v>
          </cell>
        </row>
      </sheetData>
      <sheetData sheetId="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4"/>
      <sheetName val="2013"/>
      <sheetName val="2012"/>
      <sheetName val="2011"/>
      <sheetName val="2010"/>
      <sheetName val="2009"/>
      <sheetName val="2008"/>
      <sheetName val="2007"/>
      <sheetName val="2006"/>
      <sheetName val="2005"/>
      <sheetName val="2004"/>
      <sheetName val="2003"/>
      <sheetName val="2002"/>
      <sheetName val="2001a"/>
      <sheetName val="2000a"/>
      <sheetName val="2001"/>
      <sheetName val="2000"/>
      <sheetName val="Inw_bez"/>
    </sheetNames>
    <sheetDataSet>
      <sheetData sheetId="0"/>
      <sheetData sheetId="1"/>
      <sheetData sheetId="2"/>
      <sheetData sheetId="3"/>
      <sheetData sheetId="4"/>
      <sheetData sheetId="5">
        <row r="234">
          <cell r="R234">
            <v>0</v>
          </cell>
        </row>
      </sheetData>
      <sheetData sheetId="6">
        <row r="234">
          <cell r="R234">
            <v>-1</v>
          </cell>
        </row>
      </sheetData>
      <sheetData sheetId="7">
        <row r="234">
          <cell r="R234">
            <v>0</v>
          </cell>
        </row>
      </sheetData>
      <sheetData sheetId="8"/>
      <sheetData sheetId="9"/>
      <sheetData sheetId="10"/>
      <sheetData sheetId="11"/>
      <sheetData sheetId="12"/>
      <sheetData sheetId="13"/>
      <sheetData sheetId="14"/>
      <sheetData sheetId="15"/>
      <sheetData sheetId="16">
        <row r="1">
          <cell r="J1" t="str">
            <v>III kwartał 2000</v>
          </cell>
        </row>
        <row r="8">
          <cell r="H8">
            <v>385</v>
          </cell>
        </row>
        <row r="9">
          <cell r="H9">
            <v>105</v>
          </cell>
        </row>
        <row r="10">
          <cell r="H10">
            <v>1</v>
          </cell>
        </row>
        <row r="11">
          <cell r="H11">
            <v>59</v>
          </cell>
        </row>
        <row r="12">
          <cell r="H12">
            <v>45</v>
          </cell>
        </row>
        <row r="13">
          <cell r="H13">
            <v>107</v>
          </cell>
        </row>
        <row r="14">
          <cell r="H14">
            <v>25</v>
          </cell>
        </row>
        <row r="15">
          <cell r="H15">
            <v>4</v>
          </cell>
        </row>
        <row r="16">
          <cell r="H16">
            <v>78</v>
          </cell>
        </row>
        <row r="17">
          <cell r="H17">
            <v>173</v>
          </cell>
        </row>
        <row r="19">
          <cell r="H19">
            <v>4</v>
          </cell>
        </row>
        <row r="20">
          <cell r="H20">
            <v>152</v>
          </cell>
        </row>
        <row r="21">
          <cell r="H21">
            <v>17</v>
          </cell>
        </row>
        <row r="23">
          <cell r="H23">
            <v>0</v>
          </cell>
        </row>
        <row r="24">
          <cell r="H24">
            <v>39</v>
          </cell>
        </row>
        <row r="25">
          <cell r="H25">
            <v>4</v>
          </cell>
        </row>
        <row r="26">
          <cell r="H26">
            <v>27</v>
          </cell>
        </row>
        <row r="27">
          <cell r="H27">
            <v>8</v>
          </cell>
        </row>
        <row r="28">
          <cell r="H28">
            <v>131</v>
          </cell>
        </row>
        <row r="29">
          <cell r="H29">
            <v>0</v>
          </cell>
        </row>
        <row r="30">
          <cell r="H30">
            <v>124</v>
          </cell>
        </row>
        <row r="31">
          <cell r="H31">
            <v>7</v>
          </cell>
        </row>
        <row r="32">
          <cell r="H32">
            <v>0</v>
          </cell>
        </row>
        <row r="33">
          <cell r="H33">
            <v>0</v>
          </cell>
        </row>
        <row r="34">
          <cell r="H34">
            <v>0</v>
          </cell>
        </row>
        <row r="35">
          <cell r="H35">
            <v>0</v>
          </cell>
        </row>
        <row r="36">
          <cell r="H36">
            <v>1</v>
          </cell>
        </row>
        <row r="37">
          <cell r="H37">
            <v>2</v>
          </cell>
        </row>
        <row r="38">
          <cell r="H38">
            <v>889</v>
          </cell>
        </row>
        <row r="39">
          <cell r="H39">
            <v>115</v>
          </cell>
        </row>
        <row r="40">
          <cell r="H40">
            <v>1</v>
          </cell>
        </row>
        <row r="41">
          <cell r="H41">
            <v>1</v>
          </cell>
        </row>
        <row r="42">
          <cell r="H42">
            <v>107</v>
          </cell>
        </row>
        <row r="43">
          <cell r="H43">
            <v>0</v>
          </cell>
        </row>
        <row r="44">
          <cell r="H44">
            <v>107</v>
          </cell>
        </row>
        <row r="45">
          <cell r="H45">
            <v>65</v>
          </cell>
        </row>
        <row r="46">
          <cell r="H46">
            <v>44</v>
          </cell>
        </row>
        <row r="47">
          <cell r="H47">
            <v>47</v>
          </cell>
        </row>
        <row r="48">
          <cell r="H48">
            <v>36</v>
          </cell>
        </row>
        <row r="49">
          <cell r="H49">
            <v>11</v>
          </cell>
        </row>
        <row r="50">
          <cell r="H50">
            <v>128</v>
          </cell>
        </row>
        <row r="51">
          <cell r="H51">
            <v>429</v>
          </cell>
        </row>
        <row r="52">
          <cell r="H52">
            <v>61</v>
          </cell>
        </row>
        <row r="53">
          <cell r="H53">
            <v>0</v>
          </cell>
        </row>
        <row r="54">
          <cell r="H54">
            <v>61</v>
          </cell>
        </row>
        <row r="55">
          <cell r="H55">
            <v>6</v>
          </cell>
        </row>
        <row r="56">
          <cell r="H56">
            <v>362</v>
          </cell>
        </row>
        <row r="57">
          <cell r="H57">
            <v>115</v>
          </cell>
        </row>
        <row r="58">
          <cell r="H58">
            <v>2</v>
          </cell>
        </row>
        <row r="59">
          <cell r="H59">
            <v>6</v>
          </cell>
        </row>
        <row r="60">
          <cell r="H60">
            <v>3</v>
          </cell>
        </row>
        <row r="61">
          <cell r="H61">
            <v>22</v>
          </cell>
        </row>
        <row r="62">
          <cell r="H62">
            <v>5</v>
          </cell>
        </row>
        <row r="63">
          <cell r="H63">
            <v>54</v>
          </cell>
        </row>
        <row r="64">
          <cell r="H64">
            <v>2</v>
          </cell>
        </row>
        <row r="65">
          <cell r="H65">
            <v>0</v>
          </cell>
        </row>
        <row r="66">
          <cell r="H66">
            <v>0</v>
          </cell>
        </row>
        <row r="67">
          <cell r="H67">
            <v>164</v>
          </cell>
        </row>
        <row r="68">
          <cell r="H68">
            <v>0</v>
          </cell>
        </row>
        <row r="69">
          <cell r="H69">
            <v>29</v>
          </cell>
        </row>
        <row r="70">
          <cell r="H70">
            <v>21</v>
          </cell>
        </row>
        <row r="71">
          <cell r="H71">
            <v>8</v>
          </cell>
        </row>
        <row r="72">
          <cell r="H72">
            <v>36</v>
          </cell>
        </row>
        <row r="73">
          <cell r="H73">
            <v>34</v>
          </cell>
        </row>
        <row r="74">
          <cell r="H74">
            <v>2</v>
          </cell>
        </row>
        <row r="75">
          <cell r="H75">
            <v>0</v>
          </cell>
        </row>
        <row r="76">
          <cell r="H76">
            <v>0</v>
          </cell>
        </row>
        <row r="77">
          <cell r="H77">
            <v>875</v>
          </cell>
        </row>
        <row r="78">
          <cell r="H78">
            <v>53</v>
          </cell>
        </row>
        <row r="79">
          <cell r="H79">
            <v>822</v>
          </cell>
        </row>
        <row r="80">
          <cell r="H80">
            <v>195</v>
          </cell>
        </row>
        <row r="81">
          <cell r="H81">
            <v>73</v>
          </cell>
        </row>
        <row r="82">
          <cell r="H82">
            <v>173</v>
          </cell>
        </row>
        <row r="83">
          <cell r="H83">
            <v>-100</v>
          </cell>
        </row>
        <row r="84">
          <cell r="H84">
            <v>122</v>
          </cell>
        </row>
        <row r="85">
          <cell r="H85">
            <v>323</v>
          </cell>
        </row>
        <row r="86">
          <cell r="H86">
            <v>35</v>
          </cell>
        </row>
        <row r="87">
          <cell r="H87">
            <v>288</v>
          </cell>
        </row>
        <row r="88">
          <cell r="H88">
            <v>268</v>
          </cell>
        </row>
        <row r="89">
          <cell r="H89">
            <v>20</v>
          </cell>
        </row>
        <row r="90">
          <cell r="H90">
            <v>304</v>
          </cell>
        </row>
        <row r="91">
          <cell r="H91">
            <v>7</v>
          </cell>
        </row>
        <row r="92">
          <cell r="H92">
            <v>40</v>
          </cell>
        </row>
        <row r="93">
          <cell r="H93">
            <v>97</v>
          </cell>
        </row>
        <row r="94">
          <cell r="H94">
            <v>160</v>
          </cell>
        </row>
        <row r="95">
          <cell r="H95">
            <v>190</v>
          </cell>
        </row>
        <row r="96">
          <cell r="H96">
            <v>9</v>
          </cell>
        </row>
        <row r="97">
          <cell r="H97">
            <v>181</v>
          </cell>
        </row>
        <row r="98">
          <cell r="H98">
            <v>23</v>
          </cell>
        </row>
        <row r="99">
          <cell r="H99">
            <v>158</v>
          </cell>
        </row>
        <row r="100">
          <cell r="H100">
            <v>66128</v>
          </cell>
        </row>
        <row r="101">
          <cell r="H101">
            <v>14</v>
          </cell>
        </row>
        <row r="102">
          <cell r="H102">
            <v>66114</v>
          </cell>
        </row>
        <row r="103">
          <cell r="H103">
            <v>1225</v>
          </cell>
        </row>
        <row r="104">
          <cell r="H104">
            <v>24</v>
          </cell>
        </row>
        <row r="105">
          <cell r="H105">
            <v>0</v>
          </cell>
        </row>
        <row r="107">
          <cell r="H107">
            <v>14</v>
          </cell>
        </row>
        <row r="108">
          <cell r="H108">
            <v>14</v>
          </cell>
        </row>
        <row r="109">
          <cell r="H109">
            <v>10</v>
          </cell>
        </row>
        <row r="110">
          <cell r="H110">
            <v>10</v>
          </cell>
        </row>
        <row r="111">
          <cell r="H111">
            <v>0</v>
          </cell>
        </row>
        <row r="112">
          <cell r="H112">
            <v>1201</v>
          </cell>
        </row>
        <row r="113">
          <cell r="H113">
            <v>0</v>
          </cell>
        </row>
        <row r="115">
          <cell r="H115">
            <v>684</v>
          </cell>
        </row>
        <row r="116">
          <cell r="H116">
            <v>684</v>
          </cell>
        </row>
        <row r="117">
          <cell r="H117">
            <v>517</v>
          </cell>
        </row>
        <row r="118">
          <cell r="H118">
            <v>5</v>
          </cell>
        </row>
        <row r="119">
          <cell r="H119">
            <v>512</v>
          </cell>
        </row>
        <row r="120">
          <cell r="H120">
            <v>9099</v>
          </cell>
        </row>
        <row r="121">
          <cell r="H121">
            <v>726</v>
          </cell>
        </row>
        <row r="122">
          <cell r="H122">
            <v>10</v>
          </cell>
        </row>
        <row r="123">
          <cell r="H123">
            <v>0</v>
          </cell>
        </row>
        <row r="124">
          <cell r="H124">
            <v>0</v>
          </cell>
        </row>
        <row r="125">
          <cell r="H125">
            <v>0</v>
          </cell>
        </row>
        <row r="126">
          <cell r="H126">
            <v>10</v>
          </cell>
        </row>
        <row r="127">
          <cell r="H127">
            <v>716</v>
          </cell>
        </row>
        <row r="128">
          <cell r="H128">
            <v>393</v>
          </cell>
        </row>
        <row r="129">
          <cell r="H129">
            <v>0</v>
          </cell>
        </row>
        <row r="130">
          <cell r="H130">
            <v>17</v>
          </cell>
        </row>
        <row r="131">
          <cell r="H131">
            <v>345</v>
          </cell>
        </row>
        <row r="132">
          <cell r="H132">
            <v>31</v>
          </cell>
        </row>
        <row r="133">
          <cell r="H133">
            <v>323</v>
          </cell>
        </row>
        <row r="134">
          <cell r="H134">
            <v>0</v>
          </cell>
        </row>
        <row r="135">
          <cell r="H135">
            <v>0</v>
          </cell>
        </row>
        <row r="136">
          <cell r="H136">
            <v>309</v>
          </cell>
        </row>
        <row r="137">
          <cell r="H137">
            <v>14</v>
          </cell>
        </row>
        <row r="138">
          <cell r="H138">
            <v>8373</v>
          </cell>
        </row>
        <row r="139">
          <cell r="H139">
            <v>2423</v>
          </cell>
        </row>
        <row r="140">
          <cell r="H140">
            <v>891</v>
          </cell>
        </row>
        <row r="141">
          <cell r="H141">
            <v>1532</v>
          </cell>
        </row>
        <row r="142">
          <cell r="H142">
            <v>5950</v>
          </cell>
        </row>
        <row r="143">
          <cell r="H143">
            <v>5694</v>
          </cell>
        </row>
        <row r="144">
          <cell r="H144">
            <v>0</v>
          </cell>
        </row>
        <row r="145">
          <cell r="H145">
            <v>5661</v>
          </cell>
        </row>
        <row r="146">
          <cell r="H146">
            <v>33</v>
          </cell>
        </row>
        <row r="147">
          <cell r="H147">
            <v>0</v>
          </cell>
        </row>
        <row r="148">
          <cell r="H148">
            <v>256</v>
          </cell>
        </row>
        <row r="149">
          <cell r="H149">
            <v>0</v>
          </cell>
        </row>
        <row r="150">
          <cell r="H150">
            <v>256</v>
          </cell>
        </row>
        <row r="151">
          <cell r="H151">
            <v>0</v>
          </cell>
        </row>
        <row r="152">
          <cell r="H152">
            <v>0</v>
          </cell>
        </row>
        <row r="153">
          <cell r="H153">
            <v>37711</v>
          </cell>
        </row>
        <row r="154">
          <cell r="H154">
            <v>0</v>
          </cell>
        </row>
        <row r="155">
          <cell r="H155">
            <v>0</v>
          </cell>
        </row>
        <row r="156">
          <cell r="H156">
            <v>37666</v>
          </cell>
        </row>
        <row r="157">
          <cell r="H157">
            <v>45</v>
          </cell>
        </row>
        <row r="158">
          <cell r="H158">
            <v>998</v>
          </cell>
        </row>
        <row r="159">
          <cell r="H159">
            <v>191</v>
          </cell>
        </row>
        <row r="160">
          <cell r="H160">
            <v>0</v>
          </cell>
        </row>
        <row r="161">
          <cell r="H161">
            <v>0</v>
          </cell>
        </row>
        <row r="163">
          <cell r="H163">
            <v>0</v>
          </cell>
        </row>
        <row r="164">
          <cell r="H164">
            <v>0</v>
          </cell>
        </row>
        <row r="165">
          <cell r="H165">
            <v>0</v>
          </cell>
        </row>
        <row r="166">
          <cell r="H166">
            <v>0</v>
          </cell>
        </row>
        <row r="167">
          <cell r="H167">
            <v>0</v>
          </cell>
        </row>
        <row r="168">
          <cell r="H168">
            <v>0</v>
          </cell>
        </row>
        <row r="169">
          <cell r="H169">
            <v>10</v>
          </cell>
        </row>
        <row r="171">
          <cell r="H171">
            <v>7</v>
          </cell>
        </row>
        <row r="173">
          <cell r="H173">
            <v>7</v>
          </cell>
        </row>
        <row r="174">
          <cell r="H174">
            <v>7</v>
          </cell>
        </row>
        <row r="175">
          <cell r="H175">
            <v>0</v>
          </cell>
        </row>
        <row r="176">
          <cell r="H176">
            <v>3</v>
          </cell>
        </row>
        <row r="177">
          <cell r="H177">
            <v>0</v>
          </cell>
        </row>
        <row r="178">
          <cell r="H178">
            <v>3</v>
          </cell>
        </row>
        <row r="179">
          <cell r="H179">
            <v>76</v>
          </cell>
        </row>
        <row r="180">
          <cell r="H180">
            <v>76</v>
          </cell>
        </row>
        <row r="182">
          <cell r="H182">
            <v>76</v>
          </cell>
        </row>
        <row r="183">
          <cell r="H183">
            <v>22</v>
          </cell>
        </row>
        <row r="184">
          <cell r="H184">
            <v>54</v>
          </cell>
        </row>
        <row r="185">
          <cell r="H185">
            <v>0</v>
          </cell>
        </row>
        <row r="186">
          <cell r="H186">
            <v>0</v>
          </cell>
        </row>
        <row r="187">
          <cell r="H187">
            <v>0</v>
          </cell>
        </row>
        <row r="188">
          <cell r="H188">
            <v>105</v>
          </cell>
        </row>
        <row r="190">
          <cell r="H190">
            <v>105</v>
          </cell>
        </row>
        <row r="191">
          <cell r="H191">
            <v>104</v>
          </cell>
        </row>
        <row r="192">
          <cell r="H192">
            <v>1</v>
          </cell>
        </row>
        <row r="193">
          <cell r="H193">
            <v>0</v>
          </cell>
        </row>
        <row r="194">
          <cell r="H194">
            <v>1</v>
          </cell>
        </row>
        <row r="195">
          <cell r="H195">
            <v>0</v>
          </cell>
        </row>
        <row r="196">
          <cell r="H196">
            <v>0</v>
          </cell>
        </row>
        <row r="197">
          <cell r="H197">
            <v>0</v>
          </cell>
        </row>
        <row r="198">
          <cell r="H198">
            <v>807</v>
          </cell>
        </row>
        <row r="199">
          <cell r="H199">
            <v>1</v>
          </cell>
        </row>
        <row r="200">
          <cell r="H200">
            <v>1</v>
          </cell>
        </row>
        <row r="202">
          <cell r="H202">
            <v>1</v>
          </cell>
        </row>
        <row r="203">
          <cell r="H203">
            <v>1</v>
          </cell>
        </row>
        <row r="204">
          <cell r="H204">
            <v>0</v>
          </cell>
        </row>
        <row r="205">
          <cell r="H205">
            <v>0</v>
          </cell>
        </row>
        <row r="206">
          <cell r="H206">
            <v>0</v>
          </cell>
        </row>
        <row r="207">
          <cell r="H207">
            <v>0</v>
          </cell>
        </row>
        <row r="208">
          <cell r="H208">
            <v>42</v>
          </cell>
        </row>
        <row r="210">
          <cell r="H210">
            <v>42</v>
          </cell>
        </row>
        <row r="211">
          <cell r="H211">
            <v>42</v>
          </cell>
        </row>
        <row r="212">
          <cell r="H212">
            <v>0</v>
          </cell>
        </row>
        <row r="213">
          <cell r="H213">
            <v>0</v>
          </cell>
        </row>
        <row r="214">
          <cell r="H214">
            <v>0</v>
          </cell>
        </row>
        <row r="215">
          <cell r="H215">
            <v>0</v>
          </cell>
        </row>
        <row r="216">
          <cell r="H216">
            <v>375</v>
          </cell>
        </row>
        <row r="217">
          <cell r="H217">
            <v>375</v>
          </cell>
        </row>
        <row r="219">
          <cell r="H219">
            <v>375</v>
          </cell>
        </row>
        <row r="220">
          <cell r="H220">
            <v>358</v>
          </cell>
        </row>
        <row r="221">
          <cell r="H221">
            <v>17</v>
          </cell>
        </row>
        <row r="222">
          <cell r="H222">
            <v>0</v>
          </cell>
        </row>
        <row r="223">
          <cell r="H223">
            <v>0</v>
          </cell>
        </row>
        <row r="224">
          <cell r="H224">
            <v>0</v>
          </cell>
        </row>
        <row r="225">
          <cell r="H225">
            <v>389</v>
          </cell>
        </row>
        <row r="227">
          <cell r="H227">
            <v>389</v>
          </cell>
        </row>
        <row r="228">
          <cell r="H228">
            <v>348</v>
          </cell>
        </row>
        <row r="229">
          <cell r="H229">
            <v>41</v>
          </cell>
        </row>
        <row r="230">
          <cell r="H230">
            <v>0</v>
          </cell>
        </row>
        <row r="231">
          <cell r="H231">
            <v>0</v>
          </cell>
        </row>
        <row r="232">
          <cell r="H232">
            <v>0</v>
          </cell>
        </row>
        <row r="233">
          <cell r="H233">
            <v>17081</v>
          </cell>
        </row>
        <row r="234">
          <cell r="H234">
            <v>0</v>
          </cell>
        </row>
        <row r="235">
          <cell r="H235">
            <v>0</v>
          </cell>
        </row>
        <row r="236">
          <cell r="H236">
            <v>0</v>
          </cell>
        </row>
        <row r="237">
          <cell r="H237">
            <v>4549</v>
          </cell>
        </row>
        <row r="241">
          <cell r="H241">
            <v>4527</v>
          </cell>
        </row>
        <row r="242">
          <cell r="H242">
            <v>0</v>
          </cell>
        </row>
        <row r="243">
          <cell r="H243">
            <v>516</v>
          </cell>
        </row>
        <row r="244">
          <cell r="H244">
            <v>4011</v>
          </cell>
        </row>
        <row r="245">
          <cell r="H245">
            <v>22</v>
          </cell>
        </row>
        <row r="246">
          <cell r="H246">
            <v>12532</v>
          </cell>
        </row>
        <row r="252">
          <cell r="H252">
            <v>-100</v>
          </cell>
        </row>
        <row r="253">
          <cell r="H253">
            <v>14</v>
          </cell>
        </row>
        <row r="254">
          <cell r="H254">
            <v>684</v>
          </cell>
        </row>
      </sheetData>
      <sheetData sheetId="17"/>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va"/>
      <sheetName val="Pregled trzista"/>
      <sheetName val="Prognoza NEW"/>
      <sheetName val="EUR"/>
      <sheetName val="USD"/>
      <sheetName val="HTM i RAMP"/>
      <sheetName val="RDG_ukratko"/>
      <sheetName val="za MR"/>
      <sheetName val="Nova_tabela"/>
      <sheetName val="Tabela_učinka"/>
      <sheetName val="Prognoza"/>
      <sheetName val="Usd ytd"/>
      <sheetName val="Eur ytd"/>
      <sheetName val="Prognoza (2)"/>
      <sheetName val="Prognoza_6_10_13"/>
      <sheetName val="tablica_prognoza"/>
      <sheetName val="kamatne stope_tečajevi"/>
      <sheetName val="Usd portfelj"/>
      <sheetName val="ramp"/>
      <sheetName val="Eur portfelj"/>
      <sheetName val="Eur HTM_zarada trg_htm"/>
      <sheetName val="ZARADA_PO_MJESECIMA"/>
      <sheetName val="OP_2015"/>
      <sheetName val="staro za Simulator"/>
      <sheetName val="RIPS"/>
      <sheetName val="NEW Sim"/>
      <sheetName val="graf attribution"/>
      <sheetName val="List1"/>
      <sheetName val="Kopija"/>
    </sheetNames>
    <sheetDataSet>
      <sheetData sheetId="0"/>
      <sheetData sheetId="1">
        <row r="1">
          <cell r="AK1" t="str">
            <v>do</v>
          </cell>
          <cell r="AM1" t="str">
            <v>od</v>
          </cell>
          <cell r="AN1" t="str">
            <v>do</v>
          </cell>
          <cell r="AP1" t="str">
            <v>od</v>
          </cell>
          <cell r="AQ1" t="str">
            <v>do</v>
          </cell>
          <cell r="AS1" t="str">
            <v>od</v>
          </cell>
          <cell r="AT1" t="str">
            <v>do</v>
          </cell>
        </row>
        <row r="2">
          <cell r="AK2">
            <v>42369</v>
          </cell>
          <cell r="AM2">
            <v>42004</v>
          </cell>
          <cell r="AN2">
            <v>42369</v>
          </cell>
          <cell r="AP2">
            <v>42004</v>
          </cell>
          <cell r="AQ2">
            <v>42369</v>
          </cell>
          <cell r="AS2">
            <v>42004</v>
          </cell>
          <cell r="AT2">
            <v>42369</v>
          </cell>
        </row>
        <row r="3">
          <cell r="AK3" t="str">
            <v>EUR Curncy</v>
          </cell>
          <cell r="AM3" t="str">
            <v>BCOM Index</v>
          </cell>
          <cell r="AN3" t="str">
            <v>BCOM Index</v>
          </cell>
          <cell r="AP3" t="str">
            <v>USCRWTIC Index</v>
          </cell>
          <cell r="AQ3" t="str">
            <v>USCRWTIC Index</v>
          </cell>
          <cell r="AS3" t="str">
            <v>EUCRBRDT Index</v>
          </cell>
          <cell r="AT3" t="str">
            <v>EUCRBRDT Index</v>
          </cell>
        </row>
        <row r="4">
          <cell r="AK4" t="str">
            <v>PX_LAST</v>
          </cell>
          <cell r="AM4" t="str">
            <v>Date</v>
          </cell>
          <cell r="AN4" t="str">
            <v>PX_LAST</v>
          </cell>
          <cell r="AP4" t="str">
            <v>Date</v>
          </cell>
          <cell r="AQ4" t="str">
            <v>PX_LAST</v>
          </cell>
          <cell r="AS4" t="str">
            <v>Date</v>
          </cell>
          <cell r="AT4" t="str">
            <v>PX_LAST</v>
          </cell>
        </row>
        <row r="5">
          <cell r="AK5">
            <v>1.21</v>
          </cell>
          <cell r="AM5">
            <v>42004</v>
          </cell>
          <cell r="AN5">
            <v>104.32850000000001</v>
          </cell>
          <cell r="AP5">
            <v>42004</v>
          </cell>
          <cell r="AQ5">
            <v>53.27</v>
          </cell>
          <cell r="AS5">
            <v>42004</v>
          </cell>
          <cell r="AT5">
            <v>55.76</v>
          </cell>
        </row>
        <row r="6">
          <cell r="AK6">
            <v>1.2099</v>
          </cell>
          <cell r="AM6">
            <v>42006</v>
          </cell>
          <cell r="AN6">
            <v>103.8614</v>
          </cell>
          <cell r="AP6">
            <v>42006</v>
          </cell>
          <cell r="AQ6">
            <v>52.69</v>
          </cell>
          <cell r="AS6">
            <v>42006</v>
          </cell>
          <cell r="AT6">
            <v>55.69</v>
          </cell>
        </row>
        <row r="7">
          <cell r="AK7">
            <v>1.2010000000000001</v>
          </cell>
          <cell r="AM7">
            <v>42009</v>
          </cell>
          <cell r="AN7">
            <v>103.873</v>
          </cell>
          <cell r="AP7">
            <v>42009</v>
          </cell>
          <cell r="AQ7">
            <v>50.04</v>
          </cell>
          <cell r="AS7">
            <v>42009</v>
          </cell>
          <cell r="AT7">
            <v>52.35</v>
          </cell>
        </row>
        <row r="8">
          <cell r="AK8">
            <v>1.1922999999999999</v>
          </cell>
          <cell r="AM8">
            <v>42010</v>
          </cell>
          <cell r="AN8">
            <v>104.0825</v>
          </cell>
          <cell r="AP8">
            <v>42010</v>
          </cell>
          <cell r="AQ8">
            <v>47.93</v>
          </cell>
          <cell r="AS8">
            <v>42010</v>
          </cell>
          <cell r="AT8">
            <v>50.22</v>
          </cell>
        </row>
        <row r="9">
          <cell r="AK9">
            <v>1.1921999999999999</v>
          </cell>
          <cell r="AM9">
            <v>42011</v>
          </cell>
          <cell r="AN9">
            <v>103.5252</v>
          </cell>
          <cell r="AP9">
            <v>42011</v>
          </cell>
          <cell r="AQ9">
            <v>48.65</v>
          </cell>
          <cell r="AS9">
            <v>42011</v>
          </cell>
          <cell r="AT9">
            <v>50.16</v>
          </cell>
        </row>
        <row r="10">
          <cell r="AK10">
            <v>1.1830000000000001</v>
          </cell>
          <cell r="AM10">
            <v>42012</v>
          </cell>
          <cell r="AN10">
            <v>103.6365</v>
          </cell>
          <cell r="AP10">
            <v>42012</v>
          </cell>
          <cell r="AQ10">
            <v>48.79</v>
          </cell>
          <cell r="AS10">
            <v>42012</v>
          </cell>
          <cell r="AT10">
            <v>50.28</v>
          </cell>
        </row>
        <row r="11">
          <cell r="AK11">
            <v>1.1817</v>
          </cell>
          <cell r="AM11">
            <v>42013</v>
          </cell>
          <cell r="AN11">
            <v>103.6223</v>
          </cell>
          <cell r="AP11">
            <v>42013</v>
          </cell>
          <cell r="AQ11">
            <v>48.36</v>
          </cell>
          <cell r="AS11">
            <v>42013</v>
          </cell>
          <cell r="AT11">
            <v>49.37</v>
          </cell>
        </row>
        <row r="12">
          <cell r="AK12">
            <v>1.1830000000000001</v>
          </cell>
          <cell r="AM12">
            <v>42016</v>
          </cell>
          <cell r="AN12">
            <v>101.895</v>
          </cell>
          <cell r="AP12">
            <v>42016</v>
          </cell>
          <cell r="AQ12">
            <v>46.07</v>
          </cell>
          <cell r="AS12">
            <v>42016</v>
          </cell>
          <cell r="AT12">
            <v>46.49</v>
          </cell>
        </row>
        <row r="13">
          <cell r="AK13">
            <v>1.1826000000000001</v>
          </cell>
          <cell r="AM13">
            <v>42017</v>
          </cell>
          <cell r="AN13">
            <v>101.29089999999999</v>
          </cell>
          <cell r="AP13">
            <v>42017</v>
          </cell>
          <cell r="AQ13">
            <v>45.89</v>
          </cell>
          <cell r="AS13">
            <v>42017</v>
          </cell>
          <cell r="AT13">
            <v>46.33</v>
          </cell>
        </row>
        <row r="14">
          <cell r="AK14">
            <v>1.1785000000000001</v>
          </cell>
          <cell r="AM14">
            <v>42018</v>
          </cell>
          <cell r="AN14">
            <v>102.3496</v>
          </cell>
          <cell r="AP14">
            <v>42018</v>
          </cell>
          <cell r="AQ14">
            <v>48.48</v>
          </cell>
          <cell r="AS14">
            <v>42018</v>
          </cell>
          <cell r="AT14">
            <v>47.63</v>
          </cell>
        </row>
        <row r="15">
          <cell r="AK15">
            <v>1.1788000000000001</v>
          </cell>
          <cell r="AM15">
            <v>42019</v>
          </cell>
          <cell r="AN15">
            <v>101.71769999999999</v>
          </cell>
          <cell r="AP15">
            <v>42019</v>
          </cell>
          <cell r="AQ15">
            <v>46.25</v>
          </cell>
          <cell r="AS15">
            <v>42019</v>
          </cell>
          <cell r="AT15">
            <v>46.33</v>
          </cell>
        </row>
        <row r="16">
          <cell r="AK16">
            <v>1.1600999999999999</v>
          </cell>
          <cell r="AM16">
            <v>42020</v>
          </cell>
          <cell r="AN16">
            <v>103.3062</v>
          </cell>
          <cell r="AP16">
            <v>42020</v>
          </cell>
          <cell r="AQ16">
            <v>48.69</v>
          </cell>
          <cell r="AS16">
            <v>42020</v>
          </cell>
          <cell r="AT16">
            <v>47.69</v>
          </cell>
        </row>
        <row r="17">
          <cell r="AK17">
            <v>1.1548</v>
          </cell>
          <cell r="AM17">
            <v>42024</v>
          </cell>
          <cell r="AN17">
            <v>101.49930000000001</v>
          </cell>
          <cell r="AP17">
            <v>42024</v>
          </cell>
          <cell r="AQ17">
            <v>46.39</v>
          </cell>
          <cell r="AS17">
            <v>42023</v>
          </cell>
          <cell r="AT17">
            <v>47.12</v>
          </cell>
        </row>
        <row r="18">
          <cell r="AK18">
            <v>1.1609</v>
          </cell>
          <cell r="AM18">
            <v>42025</v>
          </cell>
          <cell r="AN18">
            <v>102.5472</v>
          </cell>
          <cell r="AP18">
            <v>42025</v>
          </cell>
          <cell r="AQ18">
            <v>47.28</v>
          </cell>
          <cell r="AS18">
            <v>42024</v>
          </cell>
          <cell r="AT18">
            <v>45.47</v>
          </cell>
        </row>
        <row r="19">
          <cell r="AK19">
            <v>1.1548</v>
          </cell>
          <cell r="AM19">
            <v>42026</v>
          </cell>
          <cell r="AN19">
            <v>101.5883</v>
          </cell>
          <cell r="AP19">
            <v>42026</v>
          </cell>
          <cell r="AQ19">
            <v>45.99</v>
          </cell>
          <cell r="AS19">
            <v>42025</v>
          </cell>
          <cell r="AT19">
            <v>46.2</v>
          </cell>
        </row>
        <row r="20">
          <cell r="AK20">
            <v>1.1575</v>
          </cell>
          <cell r="AM20">
            <v>42027</v>
          </cell>
          <cell r="AN20">
            <v>101.131</v>
          </cell>
          <cell r="AP20">
            <v>42027</v>
          </cell>
          <cell r="AQ20">
            <v>45.22</v>
          </cell>
          <cell r="AS20">
            <v>42026</v>
          </cell>
          <cell r="AT20">
            <v>46.52</v>
          </cell>
        </row>
        <row r="21">
          <cell r="AK21">
            <v>1.1383000000000001</v>
          </cell>
          <cell r="AM21">
            <v>42030</v>
          </cell>
          <cell r="AN21">
            <v>100.745</v>
          </cell>
          <cell r="AP21">
            <v>42030</v>
          </cell>
          <cell r="AQ21">
            <v>45.15</v>
          </cell>
          <cell r="AS21">
            <v>42027</v>
          </cell>
          <cell r="AT21">
            <v>45.89</v>
          </cell>
        </row>
        <row r="22">
          <cell r="AK22">
            <v>1.1254999999999999</v>
          </cell>
          <cell r="AM22">
            <v>42031</v>
          </cell>
          <cell r="AN22">
            <v>101.3211</v>
          </cell>
          <cell r="AP22">
            <v>42031</v>
          </cell>
          <cell r="AQ22">
            <v>46.23</v>
          </cell>
          <cell r="AS22">
            <v>42030</v>
          </cell>
          <cell r="AT22">
            <v>45.25</v>
          </cell>
        </row>
        <row r="23">
          <cell r="AK23">
            <v>1.1280000000000001</v>
          </cell>
          <cell r="AM23">
            <v>42032</v>
          </cell>
          <cell r="AN23">
            <v>100.2513</v>
          </cell>
          <cell r="AP23">
            <v>42032</v>
          </cell>
          <cell r="AQ23">
            <v>44.45</v>
          </cell>
          <cell r="AS23">
            <v>42031</v>
          </cell>
          <cell r="AT23">
            <v>46.54</v>
          </cell>
        </row>
        <row r="24">
          <cell r="AK24">
            <v>1.1353</v>
          </cell>
          <cell r="AM24">
            <v>42033</v>
          </cell>
          <cell r="AN24">
            <v>98.762900000000002</v>
          </cell>
          <cell r="AP24">
            <v>42033</v>
          </cell>
          <cell r="AQ24">
            <v>44.53</v>
          </cell>
          <cell r="AS24">
            <v>42032</v>
          </cell>
          <cell r="AT24">
            <v>46.26</v>
          </cell>
        </row>
        <row r="25">
          <cell r="AK25">
            <v>1.1354</v>
          </cell>
          <cell r="AM25">
            <v>42034</v>
          </cell>
          <cell r="AN25">
            <v>100.8413</v>
          </cell>
          <cell r="AP25">
            <v>42034</v>
          </cell>
          <cell r="AQ25">
            <v>48.24</v>
          </cell>
          <cell r="AS25">
            <v>42033</v>
          </cell>
          <cell r="AT25">
            <v>46.85</v>
          </cell>
        </row>
        <row r="26">
          <cell r="AK26">
            <v>1.1305000000000001</v>
          </cell>
          <cell r="AM26">
            <v>42037</v>
          </cell>
          <cell r="AN26">
            <v>101.3224</v>
          </cell>
          <cell r="AP26">
            <v>42037</v>
          </cell>
          <cell r="AQ26">
            <v>49.57</v>
          </cell>
          <cell r="AS26">
            <v>42034</v>
          </cell>
          <cell r="AT26">
            <v>50.77</v>
          </cell>
        </row>
        <row r="27">
          <cell r="AK27">
            <v>1.1288</v>
          </cell>
          <cell r="AM27">
            <v>42038</v>
          </cell>
          <cell r="AN27">
            <v>104.0163</v>
          </cell>
          <cell r="AP27">
            <v>42038</v>
          </cell>
          <cell r="AQ27">
            <v>53.05</v>
          </cell>
          <cell r="AS27">
            <v>42037</v>
          </cell>
          <cell r="AT27">
            <v>53.69</v>
          </cell>
        </row>
        <row r="28">
          <cell r="AK28">
            <v>1.1333</v>
          </cell>
          <cell r="AM28">
            <v>42039</v>
          </cell>
          <cell r="AN28">
            <v>101.6108</v>
          </cell>
          <cell r="AP28">
            <v>42039</v>
          </cell>
          <cell r="AQ28">
            <v>48.45</v>
          </cell>
          <cell r="AS28">
            <v>42038</v>
          </cell>
          <cell r="AT28">
            <v>55.59</v>
          </cell>
        </row>
        <row r="29">
          <cell r="AK29">
            <v>1.1471</v>
          </cell>
          <cell r="AM29">
            <v>42040</v>
          </cell>
          <cell r="AN29">
            <v>102.4819</v>
          </cell>
          <cell r="AP29">
            <v>42040</v>
          </cell>
          <cell r="AQ29">
            <v>50.48</v>
          </cell>
          <cell r="AS29">
            <v>42039</v>
          </cell>
          <cell r="AT29">
            <v>53.17</v>
          </cell>
        </row>
        <row r="30">
          <cell r="AK30">
            <v>1.1415</v>
          </cell>
          <cell r="AM30">
            <v>42041</v>
          </cell>
          <cell r="AN30">
            <v>102.64879999999999</v>
          </cell>
          <cell r="AP30">
            <v>42041</v>
          </cell>
          <cell r="AQ30">
            <v>51.69</v>
          </cell>
          <cell r="AS30">
            <v>42040</v>
          </cell>
          <cell r="AT30">
            <v>56.05</v>
          </cell>
        </row>
        <row r="31">
          <cell r="AK31">
            <v>1.1451</v>
          </cell>
          <cell r="AM31">
            <v>42044</v>
          </cell>
          <cell r="AN31">
            <v>103.56659999999999</v>
          </cell>
          <cell r="AP31">
            <v>42044</v>
          </cell>
          <cell r="AQ31">
            <v>52.86</v>
          </cell>
          <cell r="AS31">
            <v>42041</v>
          </cell>
          <cell r="AT31">
            <v>57.52</v>
          </cell>
        </row>
        <row r="32">
          <cell r="AK32">
            <v>1.1322000000000001</v>
          </cell>
          <cell r="AM32">
            <v>42045</v>
          </cell>
          <cell r="AN32">
            <v>102.1225</v>
          </cell>
          <cell r="AP32">
            <v>42045</v>
          </cell>
          <cell r="AQ32">
            <v>50.02</v>
          </cell>
          <cell r="AS32">
            <v>42044</v>
          </cell>
          <cell r="AT32">
            <v>57.17</v>
          </cell>
        </row>
        <row r="33">
          <cell r="AK33">
            <v>1.1329</v>
          </cell>
          <cell r="AM33">
            <v>42046</v>
          </cell>
          <cell r="AN33">
            <v>101.6249</v>
          </cell>
          <cell r="AP33">
            <v>42046</v>
          </cell>
          <cell r="AQ33">
            <v>48.84</v>
          </cell>
          <cell r="AS33">
            <v>42045</v>
          </cell>
          <cell r="AT33">
            <v>56.29</v>
          </cell>
        </row>
        <row r="34">
          <cell r="AK34">
            <v>1.1312</v>
          </cell>
          <cell r="AM34">
            <v>42047</v>
          </cell>
          <cell r="AN34">
            <v>103.0098</v>
          </cell>
          <cell r="AP34">
            <v>42047</v>
          </cell>
          <cell r="AQ34">
            <v>51.21</v>
          </cell>
          <cell r="AS34">
            <v>42046</v>
          </cell>
          <cell r="AT34">
            <v>54.23</v>
          </cell>
        </row>
        <row r="35">
          <cell r="AK35">
            <v>1.1294</v>
          </cell>
          <cell r="AM35">
            <v>42048</v>
          </cell>
          <cell r="AN35">
            <v>104.47199999999999</v>
          </cell>
          <cell r="AP35">
            <v>42048</v>
          </cell>
          <cell r="AQ35">
            <v>52.78</v>
          </cell>
          <cell r="AS35">
            <v>42047</v>
          </cell>
          <cell r="AT35">
            <v>57.04</v>
          </cell>
        </row>
        <row r="36">
          <cell r="AK36">
            <v>1.1388</v>
          </cell>
          <cell r="AM36">
            <v>42052</v>
          </cell>
          <cell r="AN36">
            <v>103.9821</v>
          </cell>
          <cell r="AP36">
            <v>42052</v>
          </cell>
          <cell r="AQ36">
            <v>53.53</v>
          </cell>
          <cell r="AS36">
            <v>42048</v>
          </cell>
          <cell r="AT36">
            <v>59.41</v>
          </cell>
        </row>
        <row r="37">
          <cell r="AK37">
            <v>1.1408</v>
          </cell>
          <cell r="AM37">
            <v>42053</v>
          </cell>
          <cell r="AN37">
            <v>103.21</v>
          </cell>
          <cell r="AP37">
            <v>42053</v>
          </cell>
          <cell r="AQ37">
            <v>52.14</v>
          </cell>
          <cell r="AS37">
            <v>42051</v>
          </cell>
          <cell r="AT37">
            <v>59.88</v>
          </cell>
        </row>
        <row r="38">
          <cell r="AK38">
            <v>1.1355999999999999</v>
          </cell>
          <cell r="AM38">
            <v>42054</v>
          </cell>
          <cell r="AN38">
            <v>103.22020000000001</v>
          </cell>
          <cell r="AP38">
            <v>42054</v>
          </cell>
          <cell r="AQ38">
            <v>51.16</v>
          </cell>
          <cell r="AS38">
            <v>42052</v>
          </cell>
          <cell r="AT38">
            <v>61.23</v>
          </cell>
        </row>
        <row r="39">
          <cell r="AK39">
            <v>1.1417999999999999</v>
          </cell>
          <cell r="AM39">
            <v>42055</v>
          </cell>
          <cell r="AN39">
            <v>102.7283</v>
          </cell>
          <cell r="AP39">
            <v>42055</v>
          </cell>
          <cell r="AQ39">
            <v>50.34</v>
          </cell>
          <cell r="AS39">
            <v>42053</v>
          </cell>
          <cell r="AT39">
            <v>58.53</v>
          </cell>
        </row>
        <row r="40">
          <cell r="AK40">
            <v>1.1343000000000001</v>
          </cell>
          <cell r="AM40">
            <v>42058</v>
          </cell>
          <cell r="AN40">
            <v>101.7313</v>
          </cell>
          <cell r="AP40">
            <v>42058</v>
          </cell>
          <cell r="AQ40">
            <v>48.55</v>
          </cell>
          <cell r="AS40">
            <v>42054</v>
          </cell>
          <cell r="AT40">
            <v>59.34</v>
          </cell>
        </row>
        <row r="41">
          <cell r="AK41">
            <v>1.1373</v>
          </cell>
          <cell r="AM41">
            <v>42059</v>
          </cell>
          <cell r="AN41">
            <v>101.96639999999999</v>
          </cell>
          <cell r="AP41">
            <v>42059</v>
          </cell>
          <cell r="AQ41">
            <v>48.58</v>
          </cell>
          <cell r="AS41">
            <v>42055</v>
          </cell>
          <cell r="AT41">
            <v>59.79</v>
          </cell>
        </row>
        <row r="42">
          <cell r="AK42">
            <v>1.1393</v>
          </cell>
          <cell r="AM42">
            <v>42060</v>
          </cell>
          <cell r="AN42">
            <v>102.7864</v>
          </cell>
          <cell r="AP42">
            <v>42060</v>
          </cell>
          <cell r="AQ42">
            <v>50.39</v>
          </cell>
          <cell r="AS42">
            <v>42058</v>
          </cell>
          <cell r="AT42">
            <v>58.57</v>
          </cell>
        </row>
        <row r="43">
          <cell r="AK43">
            <v>1.1332</v>
          </cell>
          <cell r="AM43">
            <v>42061</v>
          </cell>
          <cell r="AN43">
            <v>102.1028</v>
          </cell>
          <cell r="AP43">
            <v>42061</v>
          </cell>
          <cell r="AQ43">
            <v>48.17</v>
          </cell>
          <cell r="AS43">
            <v>42059</v>
          </cell>
          <cell r="AT43">
            <v>58.31</v>
          </cell>
        </row>
        <row r="44">
          <cell r="AK44">
            <v>1.1335999999999999</v>
          </cell>
          <cell r="AM44">
            <v>42062</v>
          </cell>
          <cell r="AN44">
            <v>103.4379</v>
          </cell>
          <cell r="AP44">
            <v>42062</v>
          </cell>
          <cell r="AQ44">
            <v>49.76</v>
          </cell>
          <cell r="AS44">
            <v>42060</v>
          </cell>
          <cell r="AT44">
            <v>61.3</v>
          </cell>
        </row>
        <row r="45">
          <cell r="AK45">
            <v>1.1363000000000001</v>
          </cell>
          <cell r="AM45">
            <v>42065</v>
          </cell>
          <cell r="AN45">
            <v>101.8861</v>
          </cell>
          <cell r="AP45">
            <v>42065</v>
          </cell>
          <cell r="AQ45">
            <v>49.59</v>
          </cell>
          <cell r="AS45">
            <v>42061</v>
          </cell>
          <cell r="AT45">
            <v>59.69</v>
          </cell>
        </row>
        <row r="46">
          <cell r="AK46">
            <v>1.1194999999999999</v>
          </cell>
          <cell r="AM46">
            <v>42066</v>
          </cell>
          <cell r="AN46">
            <v>102.09820000000001</v>
          </cell>
          <cell r="AP46">
            <v>42066</v>
          </cell>
          <cell r="AQ46">
            <v>50.52</v>
          </cell>
          <cell r="AS46">
            <v>42062</v>
          </cell>
          <cell r="AT46">
            <v>61.81</v>
          </cell>
        </row>
        <row r="47">
          <cell r="AK47">
            <v>1.1194999999999999</v>
          </cell>
          <cell r="AM47">
            <v>42067</v>
          </cell>
          <cell r="AN47">
            <v>102.05419999999999</v>
          </cell>
          <cell r="AP47">
            <v>42067</v>
          </cell>
          <cell r="AQ47">
            <v>51.53</v>
          </cell>
          <cell r="AS47">
            <v>42065</v>
          </cell>
          <cell r="AT47">
            <v>60.87</v>
          </cell>
        </row>
        <row r="48">
          <cell r="AK48">
            <v>1.1177999999999999</v>
          </cell>
          <cell r="AM48">
            <v>42068</v>
          </cell>
          <cell r="AN48">
            <v>101.6979</v>
          </cell>
          <cell r="AP48">
            <v>42068</v>
          </cell>
          <cell r="AQ48">
            <v>50.76</v>
          </cell>
          <cell r="AS48">
            <v>42066</v>
          </cell>
          <cell r="AT48">
            <v>61.03</v>
          </cell>
        </row>
        <row r="49">
          <cell r="AK49">
            <v>1.1201000000000001</v>
          </cell>
          <cell r="AM49">
            <v>42069</v>
          </cell>
          <cell r="AN49">
            <v>100.7694</v>
          </cell>
          <cell r="AP49">
            <v>42069</v>
          </cell>
          <cell r="AQ49">
            <v>49.61</v>
          </cell>
          <cell r="AS49">
            <v>42067</v>
          </cell>
          <cell r="AT49">
            <v>60.11</v>
          </cell>
        </row>
        <row r="50">
          <cell r="AK50">
            <v>1.1073</v>
          </cell>
          <cell r="AM50">
            <v>42072</v>
          </cell>
          <cell r="AN50">
            <v>100.3442</v>
          </cell>
          <cell r="AP50">
            <v>42072</v>
          </cell>
          <cell r="AQ50">
            <v>50</v>
          </cell>
          <cell r="AS50">
            <v>42068</v>
          </cell>
          <cell r="AT50">
            <v>60.12</v>
          </cell>
        </row>
        <row r="51">
          <cell r="AK51">
            <v>1.1016999999999999</v>
          </cell>
          <cell r="AM51">
            <v>42073</v>
          </cell>
          <cell r="AN51">
            <v>99.135800000000003</v>
          </cell>
          <cell r="AP51">
            <v>42073</v>
          </cell>
          <cell r="AQ51">
            <v>48.29</v>
          </cell>
          <cell r="AS51">
            <v>42069</v>
          </cell>
          <cell r="AT51">
            <v>59.35</v>
          </cell>
        </row>
        <row r="52">
          <cell r="AK52">
            <v>1.0855999999999999</v>
          </cell>
          <cell r="AM52">
            <v>42074</v>
          </cell>
          <cell r="AN52">
            <v>99.378100000000003</v>
          </cell>
          <cell r="AP52">
            <v>42074</v>
          </cell>
          <cell r="AQ52">
            <v>48.17</v>
          </cell>
          <cell r="AS52">
            <v>42072</v>
          </cell>
          <cell r="AT52">
            <v>58.14</v>
          </cell>
        </row>
        <row r="53">
          <cell r="AK53">
            <v>1.0860000000000001</v>
          </cell>
          <cell r="AM53">
            <v>42075</v>
          </cell>
          <cell r="AN53">
            <v>98.9953</v>
          </cell>
          <cell r="AP53">
            <v>42075</v>
          </cell>
          <cell r="AQ53">
            <v>47.05</v>
          </cell>
          <cell r="AS53">
            <v>42073</v>
          </cell>
          <cell r="AT53">
            <v>55.88</v>
          </cell>
        </row>
        <row r="54">
          <cell r="AK54">
            <v>1.0719000000000001</v>
          </cell>
          <cell r="AM54">
            <v>42076</v>
          </cell>
          <cell r="AN54">
            <v>97.577699999999993</v>
          </cell>
          <cell r="AP54">
            <v>42076</v>
          </cell>
          <cell r="AQ54">
            <v>44.84</v>
          </cell>
          <cell r="AS54">
            <v>42074</v>
          </cell>
          <cell r="AT54">
            <v>57.18</v>
          </cell>
        </row>
        <row r="55">
          <cell r="AK55">
            <v>1.0531999999999999</v>
          </cell>
          <cell r="AM55">
            <v>42079</v>
          </cell>
          <cell r="AN55">
            <v>97.329899999999995</v>
          </cell>
          <cell r="AP55">
            <v>42079</v>
          </cell>
          <cell r="AQ55">
            <v>43.88</v>
          </cell>
          <cell r="AS55">
            <v>42075</v>
          </cell>
          <cell r="AT55">
            <v>56.34</v>
          </cell>
        </row>
        <row r="56">
          <cell r="AK56">
            <v>1.0609</v>
          </cell>
          <cell r="AM56">
            <v>42080</v>
          </cell>
          <cell r="AN56">
            <v>96.962599999999995</v>
          </cell>
          <cell r="AP56">
            <v>42080</v>
          </cell>
          <cell r="AQ56">
            <v>43.46</v>
          </cell>
          <cell r="AS56">
            <v>42076</v>
          </cell>
          <cell r="AT56">
            <v>53.83</v>
          </cell>
        </row>
        <row r="57">
          <cell r="AK57">
            <v>1.0491999999999999</v>
          </cell>
          <cell r="AM57">
            <v>42081</v>
          </cell>
          <cell r="AN57">
            <v>98.186800000000005</v>
          </cell>
          <cell r="AP57">
            <v>42081</v>
          </cell>
          <cell r="AQ57">
            <v>44.66</v>
          </cell>
          <cell r="AS57">
            <v>42079</v>
          </cell>
          <cell r="AT57">
            <v>52.61</v>
          </cell>
        </row>
        <row r="58">
          <cell r="AK58">
            <v>1.0589999999999999</v>
          </cell>
          <cell r="AM58">
            <v>42082</v>
          </cell>
          <cell r="AN58">
            <v>97.988200000000006</v>
          </cell>
          <cell r="AP58">
            <v>42082</v>
          </cell>
          <cell r="AQ58">
            <v>43.96</v>
          </cell>
          <cell r="AS58">
            <v>42080</v>
          </cell>
          <cell r="AT58">
            <v>51.33</v>
          </cell>
        </row>
        <row r="59">
          <cell r="AK59">
            <v>1.0594999999999999</v>
          </cell>
          <cell r="AM59">
            <v>42083</v>
          </cell>
          <cell r="AN59">
            <v>99.545500000000004</v>
          </cell>
          <cell r="AP59">
            <v>42083</v>
          </cell>
          <cell r="AQ59">
            <v>45.72</v>
          </cell>
          <cell r="AS59">
            <v>42081</v>
          </cell>
          <cell r="AT59">
            <v>54.29</v>
          </cell>
        </row>
        <row r="60">
          <cell r="AK60">
            <v>1.0652999999999999</v>
          </cell>
          <cell r="AM60">
            <v>42086</v>
          </cell>
          <cell r="AN60">
            <v>100.12869999999999</v>
          </cell>
          <cell r="AP60">
            <v>42086</v>
          </cell>
          <cell r="AQ60">
            <v>46.85</v>
          </cell>
          <cell r="AS60">
            <v>42082</v>
          </cell>
          <cell r="AT60">
            <v>52.44</v>
          </cell>
        </row>
        <row r="61">
          <cell r="AK61">
            <v>1.0634999999999999</v>
          </cell>
          <cell r="AM61">
            <v>42087</v>
          </cell>
          <cell r="AN61">
            <v>100.0038</v>
          </cell>
          <cell r="AP61">
            <v>42087</v>
          </cell>
          <cell r="AQ61">
            <v>47.11</v>
          </cell>
          <cell r="AS61">
            <v>42083</v>
          </cell>
          <cell r="AT61">
            <v>53.19</v>
          </cell>
        </row>
        <row r="62">
          <cell r="AK62">
            <v>1.0847</v>
          </cell>
          <cell r="AM62">
            <v>42088</v>
          </cell>
          <cell r="AN62">
            <v>100.3086</v>
          </cell>
          <cell r="AP62">
            <v>42088</v>
          </cell>
          <cell r="AQ62">
            <v>48.66</v>
          </cell>
          <cell r="AS62">
            <v>42086</v>
          </cell>
          <cell r="AT62">
            <v>53.79</v>
          </cell>
        </row>
        <row r="63">
          <cell r="AK63">
            <v>1.0931999999999999</v>
          </cell>
          <cell r="AM63">
            <v>42089</v>
          </cell>
          <cell r="AN63">
            <v>101.0461</v>
          </cell>
          <cell r="AP63">
            <v>42089</v>
          </cell>
          <cell r="AQ63">
            <v>51.43</v>
          </cell>
          <cell r="AS63">
            <v>42087</v>
          </cell>
          <cell r="AT63">
            <v>53.22</v>
          </cell>
        </row>
        <row r="64">
          <cell r="AK64">
            <v>1.0920000000000001</v>
          </cell>
          <cell r="AM64">
            <v>42090</v>
          </cell>
          <cell r="AN64">
            <v>99.365200000000002</v>
          </cell>
          <cell r="AP64">
            <v>42090</v>
          </cell>
          <cell r="AQ64">
            <v>48.87</v>
          </cell>
          <cell r="AS64">
            <v>42088</v>
          </cell>
          <cell r="AT64">
            <v>54.36</v>
          </cell>
        </row>
        <row r="65">
          <cell r="AK65">
            <v>1.0969</v>
          </cell>
          <cell r="AM65">
            <v>42093</v>
          </cell>
          <cell r="AN65">
            <v>99.287499999999994</v>
          </cell>
          <cell r="AP65">
            <v>42093</v>
          </cell>
          <cell r="AQ65">
            <v>48.68</v>
          </cell>
          <cell r="AS65">
            <v>42089</v>
          </cell>
          <cell r="AT65">
            <v>56.84</v>
          </cell>
        </row>
        <row r="66">
          <cell r="AK66">
            <v>1.0867</v>
          </cell>
          <cell r="AM66">
            <v>42094</v>
          </cell>
          <cell r="AN66">
            <v>98.123000000000005</v>
          </cell>
          <cell r="AP66">
            <v>42094</v>
          </cell>
          <cell r="AQ66">
            <v>47.6</v>
          </cell>
          <cell r="AS66">
            <v>42090</v>
          </cell>
          <cell r="AT66">
            <v>54.36</v>
          </cell>
        </row>
        <row r="67">
          <cell r="AK67">
            <v>1.0902000000000001</v>
          </cell>
          <cell r="AM67">
            <v>42095</v>
          </cell>
          <cell r="AN67">
            <v>99.896299999999997</v>
          </cell>
          <cell r="AP67">
            <v>42095</v>
          </cell>
          <cell r="AQ67">
            <v>50.09</v>
          </cell>
          <cell r="AS67">
            <v>42093</v>
          </cell>
          <cell r="AT67">
            <v>54.79</v>
          </cell>
        </row>
        <row r="68">
          <cell r="AK68">
            <v>1.0820000000000001</v>
          </cell>
          <cell r="AM68">
            <v>42096</v>
          </cell>
          <cell r="AN68">
            <v>99.6875</v>
          </cell>
          <cell r="AP68">
            <v>42096</v>
          </cell>
          <cell r="AQ68">
            <v>49.14</v>
          </cell>
          <cell r="AS68">
            <v>42094</v>
          </cell>
          <cell r="AT68">
            <v>53.34</v>
          </cell>
        </row>
        <row r="69">
          <cell r="AK69">
            <v>1.0728</v>
          </cell>
          <cell r="AM69">
            <v>42100</v>
          </cell>
          <cell r="AN69">
            <v>100.95180000000001</v>
          </cell>
          <cell r="AP69">
            <v>42100</v>
          </cell>
          <cell r="AQ69">
            <v>52.14</v>
          </cell>
          <cell r="AS69">
            <v>42095</v>
          </cell>
          <cell r="AT69">
            <v>55.81</v>
          </cell>
        </row>
        <row r="70">
          <cell r="AK70">
            <v>1.0780000000000001</v>
          </cell>
          <cell r="AM70">
            <v>42101</v>
          </cell>
          <cell r="AN70">
            <v>101.3824</v>
          </cell>
          <cell r="AP70">
            <v>42101</v>
          </cell>
          <cell r="AQ70">
            <v>53.98</v>
          </cell>
          <cell r="AS70">
            <v>42096</v>
          </cell>
          <cell r="AT70">
            <v>54.23</v>
          </cell>
        </row>
        <row r="71">
          <cell r="AK71">
            <v>1.0880000000000001</v>
          </cell>
          <cell r="AM71">
            <v>42102</v>
          </cell>
          <cell r="AN71">
            <v>99.224699999999999</v>
          </cell>
          <cell r="AP71">
            <v>42102</v>
          </cell>
          <cell r="AQ71">
            <v>50.42</v>
          </cell>
          <cell r="AS71">
            <v>42097</v>
          </cell>
          <cell r="AT71">
            <v>54.26</v>
          </cell>
        </row>
        <row r="72">
          <cell r="AK72">
            <v>1.0971</v>
          </cell>
          <cell r="AM72">
            <v>42103</v>
          </cell>
          <cell r="AN72">
            <v>98.796999999999997</v>
          </cell>
          <cell r="AP72">
            <v>42103</v>
          </cell>
          <cell r="AQ72">
            <v>50.79</v>
          </cell>
          <cell r="AS72">
            <v>42100</v>
          </cell>
          <cell r="AT72">
            <v>57.09</v>
          </cell>
        </row>
        <row r="73">
          <cell r="AK73">
            <v>1.0993999999999999</v>
          </cell>
          <cell r="AM73">
            <v>42104</v>
          </cell>
          <cell r="AN73">
            <v>99.471400000000003</v>
          </cell>
          <cell r="AP73">
            <v>42104</v>
          </cell>
          <cell r="AQ73">
            <v>51.64</v>
          </cell>
          <cell r="AS73">
            <v>42101</v>
          </cell>
          <cell r="AT73">
            <v>57.83</v>
          </cell>
        </row>
        <row r="74">
          <cell r="AK74">
            <v>1.0851</v>
          </cell>
          <cell r="AM74">
            <v>42107</v>
          </cell>
          <cell r="AN74">
            <v>99.060500000000005</v>
          </cell>
          <cell r="AP74">
            <v>42107</v>
          </cell>
          <cell r="AQ74">
            <v>51.91</v>
          </cell>
          <cell r="AS74">
            <v>42102</v>
          </cell>
          <cell r="AT74">
            <v>55.27</v>
          </cell>
        </row>
        <row r="75">
          <cell r="AK75">
            <v>1.0819000000000001</v>
          </cell>
          <cell r="AM75">
            <v>42108</v>
          </cell>
          <cell r="AN75">
            <v>99.669799999999995</v>
          </cell>
          <cell r="AP75">
            <v>42108</v>
          </cell>
          <cell r="AQ75">
            <v>53.29</v>
          </cell>
          <cell r="AS75">
            <v>42103</v>
          </cell>
          <cell r="AT75">
            <v>55.82</v>
          </cell>
        </row>
        <row r="76">
          <cell r="AK76">
            <v>1.0668</v>
          </cell>
          <cell r="AM76">
            <v>42109</v>
          </cell>
          <cell r="AN76">
            <v>101.44329999999999</v>
          </cell>
          <cell r="AP76">
            <v>42109</v>
          </cell>
          <cell r="AQ76">
            <v>56.39</v>
          </cell>
          <cell r="AS76">
            <v>42104</v>
          </cell>
          <cell r="AT76">
            <v>57.34</v>
          </cell>
        </row>
        <row r="77">
          <cell r="AK77">
            <v>1.0591999999999999</v>
          </cell>
          <cell r="AM77">
            <v>42110</v>
          </cell>
          <cell r="AN77">
            <v>102.31</v>
          </cell>
          <cell r="AP77">
            <v>42110</v>
          </cell>
          <cell r="AQ77">
            <v>56.71</v>
          </cell>
          <cell r="AS77">
            <v>42107</v>
          </cell>
          <cell r="AT77">
            <v>56.7</v>
          </cell>
        </row>
        <row r="78">
          <cell r="AK78">
            <v>1.0582</v>
          </cell>
          <cell r="AM78">
            <v>42111</v>
          </cell>
          <cell r="AN78">
            <v>101.819</v>
          </cell>
          <cell r="AP78">
            <v>42111</v>
          </cell>
          <cell r="AQ78">
            <v>55.74</v>
          </cell>
          <cell r="AS78">
            <v>42108</v>
          </cell>
          <cell r="AT78">
            <v>57.59</v>
          </cell>
        </row>
        <row r="79">
          <cell r="AK79">
            <v>1.0659000000000001</v>
          </cell>
          <cell r="AM79">
            <v>42114</v>
          </cell>
          <cell r="AN79">
            <v>101.16540000000001</v>
          </cell>
          <cell r="AP79">
            <v>42114</v>
          </cell>
          <cell r="AQ79">
            <v>56.38</v>
          </cell>
          <cell r="AS79">
            <v>42109</v>
          </cell>
          <cell r="AT79">
            <v>60.2</v>
          </cell>
        </row>
        <row r="80">
          <cell r="AK80">
            <v>1.0619000000000001</v>
          </cell>
          <cell r="AM80">
            <v>42115</v>
          </cell>
          <cell r="AN80">
            <v>100.73909999999999</v>
          </cell>
          <cell r="AP80">
            <v>42115</v>
          </cell>
          <cell r="AQ80">
            <v>55.26</v>
          </cell>
          <cell r="AS80">
            <v>42110</v>
          </cell>
          <cell r="AT80">
            <v>62.16</v>
          </cell>
        </row>
        <row r="81">
          <cell r="AK81">
            <v>1.073</v>
          </cell>
          <cell r="AM81">
            <v>42116</v>
          </cell>
          <cell r="AN81">
            <v>100.64190000000001</v>
          </cell>
          <cell r="AP81">
            <v>42116</v>
          </cell>
          <cell r="AQ81">
            <v>55.06</v>
          </cell>
          <cell r="AS81">
            <v>42111</v>
          </cell>
          <cell r="AT81">
            <v>61.21</v>
          </cell>
        </row>
        <row r="82">
          <cell r="AK82">
            <v>1.0779000000000001</v>
          </cell>
          <cell r="AM82">
            <v>42117</v>
          </cell>
          <cell r="AN82">
            <v>101.6138</v>
          </cell>
          <cell r="AP82">
            <v>42117</v>
          </cell>
          <cell r="AQ82">
            <v>56.59</v>
          </cell>
          <cell r="AS82">
            <v>42114</v>
          </cell>
          <cell r="AT82">
            <v>61.18</v>
          </cell>
        </row>
        <row r="83">
          <cell r="AK83">
            <v>1.0749</v>
          </cell>
          <cell r="AM83">
            <v>42118</v>
          </cell>
          <cell r="AN83">
            <v>101.59059999999999</v>
          </cell>
          <cell r="AP83">
            <v>42118</v>
          </cell>
          <cell r="AQ83">
            <v>55.55</v>
          </cell>
          <cell r="AS83">
            <v>42115</v>
          </cell>
          <cell r="AT83">
            <v>59.32</v>
          </cell>
        </row>
        <row r="84">
          <cell r="AK84">
            <v>1.0753999999999999</v>
          </cell>
          <cell r="AM84">
            <v>42121</v>
          </cell>
          <cell r="AN84">
            <v>101.765</v>
          </cell>
          <cell r="AP84">
            <v>42121</v>
          </cell>
          <cell r="AQ84">
            <v>56.99</v>
          </cell>
          <cell r="AS84">
            <v>42116</v>
          </cell>
          <cell r="AT84">
            <v>60.54</v>
          </cell>
        </row>
        <row r="85">
          <cell r="AK85">
            <v>1.0728</v>
          </cell>
          <cell r="AM85">
            <v>42122</v>
          </cell>
          <cell r="AN85">
            <v>102.06100000000001</v>
          </cell>
          <cell r="AP85">
            <v>42122</v>
          </cell>
          <cell r="AQ85">
            <v>57.06</v>
          </cell>
          <cell r="AS85">
            <v>42117</v>
          </cell>
          <cell r="AT85">
            <v>62.62</v>
          </cell>
        </row>
        <row r="86">
          <cell r="AK86">
            <v>1.0824</v>
          </cell>
          <cell r="AM86">
            <v>42123</v>
          </cell>
          <cell r="AN86">
            <v>103.0634</v>
          </cell>
          <cell r="AP86">
            <v>42123</v>
          </cell>
          <cell r="AQ86">
            <v>58.58</v>
          </cell>
          <cell r="AS86">
            <v>42118</v>
          </cell>
          <cell r="AT86">
            <v>63.63</v>
          </cell>
        </row>
        <row r="87">
          <cell r="AK87">
            <v>1.0852999999999999</v>
          </cell>
          <cell r="AM87">
            <v>42124</v>
          </cell>
          <cell r="AN87">
            <v>103.7471</v>
          </cell>
          <cell r="AP87">
            <v>42124</v>
          </cell>
          <cell r="AQ87">
            <v>59.63</v>
          </cell>
          <cell r="AS87">
            <v>42121</v>
          </cell>
          <cell r="AT87">
            <v>62.58</v>
          </cell>
        </row>
        <row r="88">
          <cell r="AK88">
            <v>1.0907</v>
          </cell>
          <cell r="AM88">
            <v>42125</v>
          </cell>
          <cell r="AN88">
            <v>103.3993</v>
          </cell>
          <cell r="AP88">
            <v>42125</v>
          </cell>
          <cell r="AQ88">
            <v>59.15</v>
          </cell>
          <cell r="AS88">
            <v>42122</v>
          </cell>
          <cell r="AT88">
            <v>62.67</v>
          </cell>
        </row>
        <row r="89">
          <cell r="AK89">
            <v>1.0969</v>
          </cell>
          <cell r="AM89">
            <v>42128</v>
          </cell>
          <cell r="AN89">
            <v>103.6961</v>
          </cell>
          <cell r="AP89">
            <v>42128</v>
          </cell>
          <cell r="AQ89">
            <v>58.93</v>
          </cell>
          <cell r="AS89">
            <v>42123</v>
          </cell>
          <cell r="AT89">
            <v>63.66</v>
          </cell>
        </row>
        <row r="90">
          <cell r="AK90">
            <v>1.1144000000000001</v>
          </cell>
          <cell r="AM90">
            <v>42129</v>
          </cell>
          <cell r="AN90">
            <v>104.7285</v>
          </cell>
          <cell r="AP90">
            <v>42129</v>
          </cell>
          <cell r="AQ90">
            <v>60.4</v>
          </cell>
          <cell r="AS90">
            <v>42124</v>
          </cell>
          <cell r="AT90">
            <v>64.86</v>
          </cell>
        </row>
        <row r="91">
          <cell r="AK91">
            <v>1.1214</v>
          </cell>
          <cell r="AM91">
            <v>42130</v>
          </cell>
          <cell r="AN91">
            <v>104.562</v>
          </cell>
          <cell r="AP91">
            <v>42130</v>
          </cell>
          <cell r="AQ91">
            <v>60.93</v>
          </cell>
          <cell r="AS91">
            <v>42125</v>
          </cell>
          <cell r="AT91">
            <v>65.400000000000006</v>
          </cell>
        </row>
        <row r="92">
          <cell r="AK92">
            <v>1.1176999999999999</v>
          </cell>
          <cell r="AM92">
            <v>42131</v>
          </cell>
          <cell r="AN92">
            <v>103.10429999999999</v>
          </cell>
          <cell r="AP92">
            <v>42131</v>
          </cell>
          <cell r="AQ92">
            <v>58.94</v>
          </cell>
          <cell r="AS92">
            <v>42128</v>
          </cell>
          <cell r="AT92">
            <v>65.34</v>
          </cell>
        </row>
        <row r="93">
          <cell r="AK93">
            <v>1.1158999999999999</v>
          </cell>
          <cell r="AM93">
            <v>42132</v>
          </cell>
          <cell r="AN93">
            <v>104.0993</v>
          </cell>
          <cell r="AP93">
            <v>42132</v>
          </cell>
          <cell r="AQ93">
            <v>59.39</v>
          </cell>
          <cell r="AS93">
            <v>42129</v>
          </cell>
          <cell r="AT93">
            <v>66.37</v>
          </cell>
        </row>
        <row r="94">
          <cell r="AK94">
            <v>1.1201000000000001</v>
          </cell>
          <cell r="AM94">
            <v>42135</v>
          </cell>
          <cell r="AN94">
            <v>103.3951</v>
          </cell>
          <cell r="AP94">
            <v>42135</v>
          </cell>
          <cell r="AQ94">
            <v>59.25</v>
          </cell>
          <cell r="AS94">
            <v>42130</v>
          </cell>
          <cell r="AT94">
            <v>66.22</v>
          </cell>
        </row>
        <row r="95">
          <cell r="AK95">
            <v>1.1323000000000001</v>
          </cell>
          <cell r="AM95">
            <v>42136</v>
          </cell>
          <cell r="AN95">
            <v>104.6512</v>
          </cell>
          <cell r="AP95">
            <v>42136</v>
          </cell>
          <cell r="AQ95">
            <v>60.75</v>
          </cell>
          <cell r="AS95">
            <v>42131</v>
          </cell>
          <cell r="AT95">
            <v>64.150000000000006</v>
          </cell>
        </row>
        <row r="96">
          <cell r="AK96">
            <v>1.1267</v>
          </cell>
          <cell r="AM96">
            <v>42137</v>
          </cell>
          <cell r="AN96">
            <v>104.9837</v>
          </cell>
          <cell r="AP96">
            <v>42137</v>
          </cell>
          <cell r="AQ96">
            <v>60.5</v>
          </cell>
          <cell r="AS96">
            <v>42132</v>
          </cell>
          <cell r="AT96">
            <v>64.31</v>
          </cell>
        </row>
        <row r="97">
          <cell r="AK97">
            <v>1.1221000000000001</v>
          </cell>
          <cell r="AM97">
            <v>42138</v>
          </cell>
          <cell r="AN97">
            <v>105.49379999999999</v>
          </cell>
          <cell r="AP97">
            <v>42138</v>
          </cell>
          <cell r="AQ97">
            <v>59.88</v>
          </cell>
          <cell r="AS97">
            <v>42135</v>
          </cell>
          <cell r="AT97">
            <v>63.87</v>
          </cell>
        </row>
        <row r="98">
          <cell r="AK98">
            <v>1.1157999999999999</v>
          </cell>
          <cell r="AM98">
            <v>42139</v>
          </cell>
          <cell r="AN98">
            <v>105.34529999999999</v>
          </cell>
          <cell r="AP98">
            <v>42139</v>
          </cell>
          <cell r="AQ98">
            <v>59.69</v>
          </cell>
          <cell r="AS98">
            <v>42136</v>
          </cell>
          <cell r="AT98">
            <v>66.290000000000006</v>
          </cell>
        </row>
        <row r="99">
          <cell r="AK99">
            <v>1.1236999999999999</v>
          </cell>
          <cell r="AM99">
            <v>42142</v>
          </cell>
          <cell r="AN99">
            <v>105.08799999999999</v>
          </cell>
          <cell r="AP99">
            <v>42142</v>
          </cell>
          <cell r="AQ99">
            <v>59.43</v>
          </cell>
          <cell r="AS99">
            <v>42137</v>
          </cell>
          <cell r="AT99">
            <v>65.83</v>
          </cell>
        </row>
        <row r="100">
          <cell r="AK100">
            <v>1.1371</v>
          </cell>
          <cell r="AM100">
            <v>42143</v>
          </cell>
          <cell r="AN100">
            <v>102.8047</v>
          </cell>
          <cell r="AP100">
            <v>42143</v>
          </cell>
          <cell r="AQ100">
            <v>57.26</v>
          </cell>
          <cell r="AS100">
            <v>42138</v>
          </cell>
          <cell r="AT100">
            <v>65.739999999999995</v>
          </cell>
        </row>
        <row r="101">
          <cell r="AK101">
            <v>1.1378999999999999</v>
          </cell>
          <cell r="AM101">
            <v>42144</v>
          </cell>
          <cell r="AN101">
            <v>102.94280000000001</v>
          </cell>
          <cell r="AP101">
            <v>42144</v>
          </cell>
          <cell r="AQ101">
            <v>58.48</v>
          </cell>
          <cell r="AS101">
            <v>42139</v>
          </cell>
          <cell r="AT101">
            <v>65.790000000000006</v>
          </cell>
        </row>
        <row r="102">
          <cell r="AK102">
            <v>1.1432</v>
          </cell>
          <cell r="AM102">
            <v>42145</v>
          </cell>
          <cell r="AN102">
            <v>103.7503</v>
          </cell>
          <cell r="AP102">
            <v>42145</v>
          </cell>
          <cell r="AQ102">
            <v>59.97</v>
          </cell>
          <cell r="AS102">
            <v>42142</v>
          </cell>
          <cell r="AT102">
            <v>65.58</v>
          </cell>
        </row>
        <row r="103">
          <cell r="AK103">
            <v>1.1351</v>
          </cell>
          <cell r="AM103">
            <v>42146</v>
          </cell>
          <cell r="AN103">
            <v>102.5038</v>
          </cell>
          <cell r="AP103">
            <v>42146</v>
          </cell>
          <cell r="AQ103">
            <v>59.02</v>
          </cell>
          <cell r="AS103">
            <v>42143</v>
          </cell>
          <cell r="AT103">
            <v>63.16</v>
          </cell>
        </row>
        <row r="104">
          <cell r="AK104">
            <v>1.1147</v>
          </cell>
          <cell r="AM104">
            <v>42150</v>
          </cell>
          <cell r="AN104">
            <v>100.77200000000001</v>
          </cell>
          <cell r="AP104">
            <v>42150</v>
          </cell>
          <cell r="AQ104">
            <v>58.03</v>
          </cell>
          <cell r="AS104">
            <v>42144</v>
          </cell>
          <cell r="AT104">
            <v>63.66</v>
          </cell>
        </row>
        <row r="105">
          <cell r="AK105">
            <v>1.1097999999999999</v>
          </cell>
          <cell r="AM105">
            <v>42151</v>
          </cell>
          <cell r="AN105">
            <v>100.0014</v>
          </cell>
          <cell r="AP105">
            <v>42151</v>
          </cell>
          <cell r="AQ105">
            <v>57.51</v>
          </cell>
          <cell r="AS105">
            <v>42145</v>
          </cell>
          <cell r="AT105">
            <v>65.39</v>
          </cell>
        </row>
        <row r="106">
          <cell r="AK106">
            <v>1.1132</v>
          </cell>
          <cell r="AM106">
            <v>42152</v>
          </cell>
          <cell r="AN106">
            <v>100.1561</v>
          </cell>
          <cell r="AP106">
            <v>42152</v>
          </cell>
          <cell r="AQ106">
            <v>57.68</v>
          </cell>
          <cell r="AS106">
            <v>42146</v>
          </cell>
          <cell r="AT106">
            <v>64.78</v>
          </cell>
        </row>
        <row r="107">
          <cell r="AK107">
            <v>1.1035999999999999</v>
          </cell>
          <cell r="AM107">
            <v>42153</v>
          </cell>
          <cell r="AN107">
            <v>100.9465</v>
          </cell>
          <cell r="AP107">
            <v>42153</v>
          </cell>
          <cell r="AQ107">
            <v>60.3</v>
          </cell>
          <cell r="AS107">
            <v>42149</v>
          </cell>
          <cell r="AT107">
            <v>65.12</v>
          </cell>
        </row>
        <row r="108">
          <cell r="AK108">
            <v>1.0985</v>
          </cell>
          <cell r="AM108">
            <v>42156</v>
          </cell>
          <cell r="AN108">
            <v>101.0561</v>
          </cell>
          <cell r="AP108">
            <v>42156</v>
          </cell>
          <cell r="AQ108">
            <v>60.2</v>
          </cell>
          <cell r="AS108">
            <v>42150</v>
          </cell>
          <cell r="AT108">
            <v>62.49</v>
          </cell>
        </row>
        <row r="109">
          <cell r="AK109">
            <v>1.0891</v>
          </cell>
          <cell r="AM109">
            <v>42157</v>
          </cell>
          <cell r="AN109">
            <v>102.0676</v>
          </cell>
          <cell r="AP109">
            <v>42157</v>
          </cell>
          <cell r="AQ109">
            <v>61.26</v>
          </cell>
          <cell r="AS109">
            <v>42151</v>
          </cell>
          <cell r="AT109">
            <v>61.1</v>
          </cell>
        </row>
        <row r="110">
          <cell r="AK110">
            <v>1.0882000000000001</v>
          </cell>
          <cell r="AM110">
            <v>42158</v>
          </cell>
          <cell r="AN110">
            <v>100.9914</v>
          </cell>
          <cell r="AP110">
            <v>42158</v>
          </cell>
          <cell r="AQ110">
            <v>59.64</v>
          </cell>
          <cell r="AS110">
            <v>42152</v>
          </cell>
          <cell r="AT110">
            <v>61.31</v>
          </cell>
        </row>
        <row r="111">
          <cell r="AK111">
            <v>1.093</v>
          </cell>
          <cell r="AM111">
            <v>42159</v>
          </cell>
          <cell r="AN111">
            <v>100.0515</v>
          </cell>
          <cell r="AP111">
            <v>42159</v>
          </cell>
          <cell r="AQ111">
            <v>58</v>
          </cell>
          <cell r="AS111">
            <v>42153</v>
          </cell>
          <cell r="AT111">
            <v>63.89</v>
          </cell>
        </row>
        <row r="112">
          <cell r="AK112">
            <v>1.0972999999999999</v>
          </cell>
          <cell r="AM112">
            <v>42160</v>
          </cell>
          <cell r="AN112">
            <v>100.2458</v>
          </cell>
          <cell r="AP112">
            <v>42160</v>
          </cell>
          <cell r="AQ112">
            <v>59.13</v>
          </cell>
          <cell r="AS112">
            <v>42156</v>
          </cell>
          <cell r="AT112">
            <v>64.11</v>
          </cell>
        </row>
        <row r="113">
          <cell r="AK113">
            <v>1.0919000000000001</v>
          </cell>
          <cell r="AM113">
            <v>42163</v>
          </cell>
          <cell r="AN113">
            <v>100.6041</v>
          </cell>
          <cell r="AP113">
            <v>42163</v>
          </cell>
          <cell r="AQ113">
            <v>58.14</v>
          </cell>
          <cell r="AS113">
            <v>42157</v>
          </cell>
          <cell r="AT113">
            <v>64.41</v>
          </cell>
        </row>
        <row r="114">
          <cell r="AK114">
            <v>1.1174999999999999</v>
          </cell>
          <cell r="AM114">
            <v>42164</v>
          </cell>
          <cell r="AN114">
            <v>102.17489999999999</v>
          </cell>
          <cell r="AP114">
            <v>42164</v>
          </cell>
          <cell r="AQ114">
            <v>60.14</v>
          </cell>
          <cell r="AS114">
            <v>42158</v>
          </cell>
          <cell r="AT114">
            <v>62.66</v>
          </cell>
        </row>
        <row r="115">
          <cell r="AK115">
            <v>1.1254999999999999</v>
          </cell>
          <cell r="AM115">
            <v>42165</v>
          </cell>
          <cell r="AN115">
            <v>102.712</v>
          </cell>
          <cell r="AP115">
            <v>42165</v>
          </cell>
          <cell r="AQ115">
            <v>61.43</v>
          </cell>
          <cell r="AS115">
            <v>42159</v>
          </cell>
          <cell r="AT115">
            <v>61.03</v>
          </cell>
        </row>
        <row r="116">
          <cell r="AK116">
            <v>1.1288</v>
          </cell>
          <cell r="AM116">
            <v>42166</v>
          </cell>
          <cell r="AN116">
            <v>101.49420000000001</v>
          </cell>
          <cell r="AP116">
            <v>42166</v>
          </cell>
          <cell r="AQ116">
            <v>60.77</v>
          </cell>
          <cell r="AS116">
            <v>42160</v>
          </cell>
          <cell r="AT116">
            <v>62.18</v>
          </cell>
        </row>
        <row r="117">
          <cell r="AK117">
            <v>1.1126</v>
          </cell>
          <cell r="AM117">
            <v>42167</v>
          </cell>
          <cell r="AN117">
            <v>100.5809</v>
          </cell>
          <cell r="AP117">
            <v>42167</v>
          </cell>
          <cell r="AQ117">
            <v>59.96</v>
          </cell>
          <cell r="AS117">
            <v>42163</v>
          </cell>
          <cell r="AT117">
            <v>61.47</v>
          </cell>
        </row>
        <row r="118">
          <cell r="AK118">
            <v>1.1233</v>
          </cell>
          <cell r="AM118">
            <v>42170</v>
          </cell>
          <cell r="AN118">
            <v>100.2693</v>
          </cell>
          <cell r="AP118">
            <v>42170</v>
          </cell>
          <cell r="AQ118">
            <v>59.52</v>
          </cell>
          <cell r="AS118">
            <v>42164</v>
          </cell>
          <cell r="AT118">
            <v>64.23</v>
          </cell>
        </row>
        <row r="119">
          <cell r="AK119">
            <v>1.127</v>
          </cell>
          <cell r="AM119">
            <v>42171</v>
          </cell>
          <cell r="AN119">
            <v>100.5206</v>
          </cell>
          <cell r="AP119">
            <v>42171</v>
          </cell>
          <cell r="AQ119">
            <v>59.97</v>
          </cell>
          <cell r="AS119">
            <v>42165</v>
          </cell>
          <cell r="AT119">
            <v>64.59</v>
          </cell>
        </row>
        <row r="120">
          <cell r="AK120">
            <v>1.1304000000000001</v>
          </cell>
          <cell r="AM120">
            <v>42172</v>
          </cell>
          <cell r="AN120">
            <v>100.523</v>
          </cell>
          <cell r="AP120">
            <v>42172</v>
          </cell>
          <cell r="AQ120">
            <v>59.92</v>
          </cell>
          <cell r="AS120">
            <v>42166</v>
          </cell>
          <cell r="AT120">
            <v>63.78</v>
          </cell>
        </row>
        <row r="121">
          <cell r="AK121">
            <v>1.1240000000000001</v>
          </cell>
          <cell r="AM121">
            <v>42173</v>
          </cell>
          <cell r="AN121">
            <v>100.6035</v>
          </cell>
          <cell r="AP121">
            <v>42173</v>
          </cell>
          <cell r="AQ121">
            <v>60.45</v>
          </cell>
          <cell r="AS121">
            <v>42167</v>
          </cell>
          <cell r="AT121">
            <v>62.69</v>
          </cell>
        </row>
        <row r="122">
          <cell r="AK122">
            <v>1.1274</v>
          </cell>
          <cell r="AM122">
            <v>42174</v>
          </cell>
          <cell r="AN122">
            <v>99.835300000000004</v>
          </cell>
          <cell r="AP122">
            <v>42174</v>
          </cell>
          <cell r="AQ122">
            <v>59.61</v>
          </cell>
          <cell r="AS122">
            <v>42170</v>
          </cell>
          <cell r="AT122">
            <v>62.27</v>
          </cell>
        </row>
        <row r="123">
          <cell r="AK123">
            <v>1.1282000000000001</v>
          </cell>
          <cell r="AM123">
            <v>42177</v>
          </cell>
          <cell r="AN123">
            <v>100.0458</v>
          </cell>
          <cell r="AP123">
            <v>42177</v>
          </cell>
          <cell r="AQ123">
            <v>59.68</v>
          </cell>
          <cell r="AS123">
            <v>42171</v>
          </cell>
          <cell r="AT123">
            <v>62.1</v>
          </cell>
        </row>
        <row r="124">
          <cell r="AK124">
            <v>1.1242000000000001</v>
          </cell>
          <cell r="AM124">
            <v>42178</v>
          </cell>
          <cell r="AN124">
            <v>100.7234</v>
          </cell>
          <cell r="AP124">
            <v>42178</v>
          </cell>
          <cell r="AQ124">
            <v>60.78</v>
          </cell>
          <cell r="AS124">
            <v>42172</v>
          </cell>
          <cell r="AT124">
            <v>61.51</v>
          </cell>
        </row>
        <row r="125">
          <cell r="AK125">
            <v>1.1265000000000001</v>
          </cell>
          <cell r="AM125">
            <v>42179</v>
          </cell>
          <cell r="AN125">
            <v>100.468</v>
          </cell>
          <cell r="AP125">
            <v>42179</v>
          </cell>
          <cell r="AQ125">
            <v>60.12</v>
          </cell>
          <cell r="AS125">
            <v>42173</v>
          </cell>
          <cell r="AT125">
            <v>62.92</v>
          </cell>
        </row>
        <row r="126">
          <cell r="AK126">
            <v>1.1374</v>
          </cell>
          <cell r="AM126">
            <v>42180</v>
          </cell>
          <cell r="AN126">
            <v>100.9008</v>
          </cell>
          <cell r="AP126">
            <v>42180</v>
          </cell>
          <cell r="AQ126">
            <v>59.55</v>
          </cell>
          <cell r="AS126">
            <v>42174</v>
          </cell>
          <cell r="AT126">
            <v>60.78</v>
          </cell>
        </row>
        <row r="127">
          <cell r="AK127">
            <v>1.1342000000000001</v>
          </cell>
          <cell r="AM127">
            <v>42181</v>
          </cell>
          <cell r="AN127">
            <v>101.1317</v>
          </cell>
          <cell r="AP127">
            <v>42181</v>
          </cell>
          <cell r="AQ127">
            <v>59.63</v>
          </cell>
          <cell r="AS127">
            <v>42177</v>
          </cell>
          <cell r="AT127">
            <v>61.19</v>
          </cell>
        </row>
        <row r="128">
          <cell r="AK128">
            <v>1.1364000000000001</v>
          </cell>
          <cell r="AM128">
            <v>42184</v>
          </cell>
          <cell r="AN128">
            <v>100.7349</v>
          </cell>
          <cell r="AP128">
            <v>42184</v>
          </cell>
          <cell r="AQ128">
            <v>58.33</v>
          </cell>
          <cell r="AS128">
            <v>42178</v>
          </cell>
          <cell r="AT128">
            <v>62.39</v>
          </cell>
        </row>
        <row r="129">
          <cell r="AK129">
            <v>1.1173</v>
          </cell>
          <cell r="AM129">
            <v>42185</v>
          </cell>
          <cell r="AN129">
            <v>102.6892</v>
          </cell>
          <cell r="AP129">
            <v>42185</v>
          </cell>
          <cell r="AQ129">
            <v>59.47</v>
          </cell>
          <cell r="AS129">
            <v>42179</v>
          </cell>
          <cell r="AT129">
            <v>62.08</v>
          </cell>
        </row>
        <row r="130">
          <cell r="AK130">
            <v>1.1185</v>
          </cell>
          <cell r="AM130">
            <v>42186</v>
          </cell>
          <cell r="AN130">
            <v>101.60290000000001</v>
          </cell>
          <cell r="AP130">
            <v>42186</v>
          </cell>
          <cell r="AQ130">
            <v>56.96</v>
          </cell>
          <cell r="AS130">
            <v>42180</v>
          </cell>
          <cell r="AT130">
            <v>62</v>
          </cell>
        </row>
        <row r="131">
          <cell r="AK131">
            <v>1.1206</v>
          </cell>
          <cell r="AM131">
            <v>42187</v>
          </cell>
          <cell r="AN131">
            <v>101.8648</v>
          </cell>
          <cell r="AP131">
            <v>42187</v>
          </cell>
          <cell r="AQ131">
            <v>56.93</v>
          </cell>
          <cell r="AS131">
            <v>42181</v>
          </cell>
          <cell r="AT131">
            <v>61.35</v>
          </cell>
        </row>
        <row r="132">
          <cell r="AK132">
            <v>1.1155999999999999</v>
          </cell>
          <cell r="AM132">
            <v>42191</v>
          </cell>
          <cell r="AN132">
            <v>99.107799999999997</v>
          </cell>
          <cell r="AP132">
            <v>42191</v>
          </cell>
          <cell r="AQ132">
            <v>52.53</v>
          </cell>
          <cell r="AS132">
            <v>42184</v>
          </cell>
          <cell r="AT132">
            <v>60.51</v>
          </cell>
        </row>
        <row r="133">
          <cell r="AK133">
            <v>1.1214</v>
          </cell>
          <cell r="AM133">
            <v>42192</v>
          </cell>
          <cell r="AN133">
            <v>97.599400000000003</v>
          </cell>
          <cell r="AP133">
            <v>42192</v>
          </cell>
          <cell r="AQ133">
            <v>52.33</v>
          </cell>
          <cell r="AS133">
            <v>42185</v>
          </cell>
          <cell r="AT133">
            <v>61.36</v>
          </cell>
        </row>
        <row r="134">
          <cell r="AK134">
            <v>1.1153</v>
          </cell>
          <cell r="AM134">
            <v>42193</v>
          </cell>
          <cell r="AN134">
            <v>97.844300000000004</v>
          </cell>
          <cell r="AP134">
            <v>42193</v>
          </cell>
          <cell r="AQ134">
            <v>51.65</v>
          </cell>
          <cell r="AS134">
            <v>42186</v>
          </cell>
          <cell r="AT134">
            <v>60.88</v>
          </cell>
        </row>
        <row r="135">
          <cell r="AK135">
            <v>1.1075999999999999</v>
          </cell>
          <cell r="AM135">
            <v>42194</v>
          </cell>
          <cell r="AN135">
            <v>99.038200000000003</v>
          </cell>
          <cell r="AP135">
            <v>42194</v>
          </cell>
          <cell r="AQ135">
            <v>52.78</v>
          </cell>
          <cell r="AS135">
            <v>42187</v>
          </cell>
          <cell r="AT135">
            <v>60.78</v>
          </cell>
        </row>
        <row r="136">
          <cell r="AK136">
            <v>1.1095999999999999</v>
          </cell>
          <cell r="AM136">
            <v>42195</v>
          </cell>
          <cell r="AN136">
            <v>99.334199999999996</v>
          </cell>
          <cell r="AP136">
            <v>42195</v>
          </cell>
          <cell r="AQ136">
            <v>52.74</v>
          </cell>
          <cell r="AS136">
            <v>42188</v>
          </cell>
          <cell r="AT136">
            <v>59.53</v>
          </cell>
        </row>
        <row r="137">
          <cell r="AK137">
            <v>1.1072</v>
          </cell>
          <cell r="AM137">
            <v>42198</v>
          </cell>
          <cell r="AN137">
            <v>99.577600000000004</v>
          </cell>
          <cell r="AP137">
            <v>42198</v>
          </cell>
          <cell r="AQ137">
            <v>52.2</v>
          </cell>
          <cell r="AS137">
            <v>42191</v>
          </cell>
          <cell r="AT137">
            <v>55.62</v>
          </cell>
        </row>
        <row r="138">
          <cell r="AK138">
            <v>1.1074999999999999</v>
          </cell>
          <cell r="AM138">
            <v>42199</v>
          </cell>
          <cell r="AN138">
            <v>99.403700000000001</v>
          </cell>
          <cell r="AP138">
            <v>42199</v>
          </cell>
          <cell r="AQ138">
            <v>53.04</v>
          </cell>
          <cell r="AS138">
            <v>42192</v>
          </cell>
          <cell r="AT138">
            <v>56.46</v>
          </cell>
        </row>
        <row r="139">
          <cell r="AK139">
            <v>1.0939000000000001</v>
          </cell>
          <cell r="AM139">
            <v>42200</v>
          </cell>
          <cell r="AN139">
            <v>98.482900000000001</v>
          </cell>
          <cell r="AP139">
            <v>42200</v>
          </cell>
          <cell r="AQ139">
            <v>51.41</v>
          </cell>
          <cell r="AS139">
            <v>42193</v>
          </cell>
          <cell r="AT139">
            <v>56.29</v>
          </cell>
        </row>
        <row r="140">
          <cell r="AK140">
            <v>1.105</v>
          </cell>
          <cell r="AM140">
            <v>42201</v>
          </cell>
          <cell r="AN140">
            <v>98.079099999999997</v>
          </cell>
          <cell r="AP140">
            <v>42201</v>
          </cell>
          <cell r="AQ140">
            <v>50.91</v>
          </cell>
          <cell r="AS140">
            <v>42194</v>
          </cell>
          <cell r="AT140">
            <v>57.65</v>
          </cell>
        </row>
        <row r="141">
          <cell r="AK141">
            <v>1.1003000000000001</v>
          </cell>
          <cell r="AM141">
            <v>42202</v>
          </cell>
          <cell r="AN141">
            <v>97.567700000000002</v>
          </cell>
          <cell r="AP141">
            <v>42202</v>
          </cell>
          <cell r="AQ141">
            <v>50.89</v>
          </cell>
          <cell r="AS141">
            <v>42195</v>
          </cell>
          <cell r="AT141">
            <v>58.05</v>
          </cell>
        </row>
        <row r="142">
          <cell r="AK142">
            <v>1.1129</v>
          </cell>
          <cell r="AM142">
            <v>42205</v>
          </cell>
          <cell r="AN142">
            <v>96.2029</v>
          </cell>
          <cell r="AP142">
            <v>42205</v>
          </cell>
          <cell r="AQ142">
            <v>50.15</v>
          </cell>
          <cell r="AS142">
            <v>42198</v>
          </cell>
          <cell r="AT142">
            <v>57.25</v>
          </cell>
        </row>
        <row r="143">
          <cell r="AK143">
            <v>1.1021000000000001</v>
          </cell>
          <cell r="AM143">
            <v>42206</v>
          </cell>
          <cell r="AN143">
            <v>96.359899999999996</v>
          </cell>
          <cell r="AP143">
            <v>42206</v>
          </cell>
          <cell r="AQ143">
            <v>50.36</v>
          </cell>
          <cell r="AS143">
            <v>42199</v>
          </cell>
          <cell r="AT143">
            <v>57.73</v>
          </cell>
        </row>
        <row r="144">
          <cell r="AK144">
            <v>1.101</v>
          </cell>
          <cell r="AM144">
            <v>42207</v>
          </cell>
          <cell r="AN144">
            <v>95.319900000000004</v>
          </cell>
          <cell r="AP144">
            <v>42207</v>
          </cell>
          <cell r="AQ144">
            <v>48.87</v>
          </cell>
          <cell r="AS144">
            <v>42200</v>
          </cell>
          <cell r="AT144">
            <v>56.26</v>
          </cell>
        </row>
        <row r="145">
          <cell r="AK145">
            <v>1.0947</v>
          </cell>
          <cell r="AM145">
            <v>42208</v>
          </cell>
          <cell r="AN145">
            <v>94.3904</v>
          </cell>
          <cell r="AP145">
            <v>42208</v>
          </cell>
          <cell r="AQ145">
            <v>48.25</v>
          </cell>
          <cell r="AS145">
            <v>42201</v>
          </cell>
          <cell r="AT145">
            <v>56.45</v>
          </cell>
        </row>
        <row r="146">
          <cell r="AK146">
            <v>1.0875999999999999</v>
          </cell>
          <cell r="AM146">
            <v>42209</v>
          </cell>
          <cell r="AN146">
            <v>93.287099999999995</v>
          </cell>
          <cell r="AP146">
            <v>42209</v>
          </cell>
          <cell r="AQ146">
            <v>47.99</v>
          </cell>
          <cell r="AS146">
            <v>42202</v>
          </cell>
          <cell r="AT146">
            <v>56.34</v>
          </cell>
        </row>
        <row r="147">
          <cell r="AK147">
            <v>1.0857000000000001</v>
          </cell>
          <cell r="AM147">
            <v>42212</v>
          </cell>
          <cell r="AN147">
            <v>92.149299999999997</v>
          </cell>
          <cell r="AP147">
            <v>42212</v>
          </cell>
          <cell r="AQ147">
            <v>47.39</v>
          </cell>
          <cell r="AS147">
            <v>42205</v>
          </cell>
          <cell r="AT147">
            <v>55.66</v>
          </cell>
        </row>
        <row r="148">
          <cell r="AK148">
            <v>1.0841000000000001</v>
          </cell>
          <cell r="AM148">
            <v>42213</v>
          </cell>
          <cell r="AN148">
            <v>92.897900000000007</v>
          </cell>
          <cell r="AP148">
            <v>42213</v>
          </cell>
          <cell r="AQ148">
            <v>47.98</v>
          </cell>
          <cell r="AS148">
            <v>42206</v>
          </cell>
          <cell r="AT148">
            <v>56.11</v>
          </cell>
        </row>
        <row r="149">
          <cell r="AK149">
            <v>1.0960000000000001</v>
          </cell>
          <cell r="AM149">
            <v>42214</v>
          </cell>
          <cell r="AN149">
            <v>93.045000000000002</v>
          </cell>
          <cell r="AP149">
            <v>42214</v>
          </cell>
          <cell r="AQ149">
            <v>48.79</v>
          </cell>
          <cell r="AS149">
            <v>42207</v>
          </cell>
          <cell r="AT149">
            <v>55.37</v>
          </cell>
        </row>
        <row r="150">
          <cell r="AK150">
            <v>1.0903</v>
          </cell>
          <cell r="AM150">
            <v>42215</v>
          </cell>
          <cell r="AN150">
            <v>92.624499999999998</v>
          </cell>
          <cell r="AP150">
            <v>42215</v>
          </cell>
          <cell r="AQ150">
            <v>48.52</v>
          </cell>
          <cell r="AS150">
            <v>42208</v>
          </cell>
          <cell r="AT150">
            <v>54.58</v>
          </cell>
        </row>
        <row r="151">
          <cell r="AK151">
            <v>1.0992999999999999</v>
          </cell>
          <cell r="AM151">
            <v>42216</v>
          </cell>
          <cell r="AN151">
            <v>91.782700000000006</v>
          </cell>
          <cell r="AP151">
            <v>42216</v>
          </cell>
          <cell r="AQ151">
            <v>47.12</v>
          </cell>
          <cell r="AS151">
            <v>42209</v>
          </cell>
          <cell r="AT151">
            <v>53.81</v>
          </cell>
        </row>
        <row r="152">
          <cell r="AK152">
            <v>1.0977999999999999</v>
          </cell>
          <cell r="AM152">
            <v>42219</v>
          </cell>
          <cell r="AN152">
            <v>90.433099999999996</v>
          </cell>
          <cell r="AP152">
            <v>42219</v>
          </cell>
          <cell r="AQ152">
            <v>45.17</v>
          </cell>
          <cell r="AS152">
            <v>42212</v>
          </cell>
          <cell r="AT152">
            <v>52.17</v>
          </cell>
        </row>
        <row r="153">
          <cell r="AK153">
            <v>1.1113</v>
          </cell>
          <cell r="AM153">
            <v>42220</v>
          </cell>
          <cell r="AN153">
            <v>91.115600000000001</v>
          </cell>
          <cell r="AP153">
            <v>42220</v>
          </cell>
          <cell r="AQ153">
            <v>45.74</v>
          </cell>
          <cell r="AS153">
            <v>42213</v>
          </cell>
          <cell r="AT153">
            <v>52.26</v>
          </cell>
        </row>
        <row r="154">
          <cell r="AK154">
            <v>1.1048</v>
          </cell>
          <cell r="AM154">
            <v>42221</v>
          </cell>
          <cell r="AN154">
            <v>90.827299999999994</v>
          </cell>
          <cell r="AP154">
            <v>42221</v>
          </cell>
          <cell r="AQ154">
            <v>45.15</v>
          </cell>
          <cell r="AS154">
            <v>42214</v>
          </cell>
          <cell r="AT154">
            <v>52.7</v>
          </cell>
        </row>
        <row r="155">
          <cell r="AK155">
            <v>1.1034999999999999</v>
          </cell>
          <cell r="AM155">
            <v>42222</v>
          </cell>
          <cell r="AN155">
            <v>90.532300000000006</v>
          </cell>
          <cell r="AP155">
            <v>42222</v>
          </cell>
          <cell r="AQ155">
            <v>44.66</v>
          </cell>
          <cell r="AS155">
            <v>42215</v>
          </cell>
          <cell r="AT155">
            <v>52.39</v>
          </cell>
        </row>
        <row r="156">
          <cell r="AK156">
            <v>1.0912999999999999</v>
          </cell>
          <cell r="AM156">
            <v>42223</v>
          </cell>
          <cell r="AN156">
            <v>90.479900000000001</v>
          </cell>
          <cell r="AP156">
            <v>42223</v>
          </cell>
          <cell r="AQ156">
            <v>43.87</v>
          </cell>
          <cell r="AS156">
            <v>42216</v>
          </cell>
          <cell r="AT156">
            <v>50.57</v>
          </cell>
        </row>
        <row r="157">
          <cell r="AK157">
            <v>1.1003000000000001</v>
          </cell>
          <cell r="AM157">
            <v>42226</v>
          </cell>
          <cell r="AN157">
            <v>92.622699999999995</v>
          </cell>
          <cell r="AP157">
            <v>42226</v>
          </cell>
          <cell r="AQ157">
            <v>44.96</v>
          </cell>
          <cell r="AS157">
            <v>42219</v>
          </cell>
          <cell r="AT157">
            <v>48.93</v>
          </cell>
        </row>
        <row r="158">
          <cell r="AK158">
            <v>1.0961000000000001</v>
          </cell>
          <cell r="AM158">
            <v>42227</v>
          </cell>
          <cell r="AN158">
            <v>91.117800000000003</v>
          </cell>
          <cell r="AP158">
            <v>42227</v>
          </cell>
          <cell r="AQ158">
            <v>43.08</v>
          </cell>
          <cell r="AS158">
            <v>42220</v>
          </cell>
          <cell r="AT158">
            <v>49.4</v>
          </cell>
        </row>
        <row r="159">
          <cell r="AK159">
            <v>1.0962000000000001</v>
          </cell>
          <cell r="AM159">
            <v>42228</v>
          </cell>
          <cell r="AN159">
            <v>90.831500000000005</v>
          </cell>
          <cell r="AP159">
            <v>42228</v>
          </cell>
          <cell r="AQ159">
            <v>43.3</v>
          </cell>
          <cell r="AS159">
            <v>42221</v>
          </cell>
          <cell r="AT159">
            <v>48.9</v>
          </cell>
        </row>
        <row r="160">
          <cell r="AK160">
            <v>1.0872999999999999</v>
          </cell>
          <cell r="AM160">
            <v>42229</v>
          </cell>
          <cell r="AN160">
            <v>90.453800000000001</v>
          </cell>
          <cell r="AP160">
            <v>42229</v>
          </cell>
          <cell r="AQ160">
            <v>42.23</v>
          </cell>
          <cell r="AS160">
            <v>42222</v>
          </cell>
          <cell r="AT160">
            <v>49.06</v>
          </cell>
        </row>
        <row r="161">
          <cell r="AK161">
            <v>1.0925</v>
          </cell>
          <cell r="AM161">
            <v>42230</v>
          </cell>
          <cell r="AN161">
            <v>90.3553</v>
          </cell>
          <cell r="AP161">
            <v>42230</v>
          </cell>
          <cell r="AQ161">
            <v>42.5</v>
          </cell>
          <cell r="AS161">
            <v>42223</v>
          </cell>
          <cell r="AT161">
            <v>48.05</v>
          </cell>
        </row>
        <row r="162">
          <cell r="AK162">
            <v>1.0959000000000001</v>
          </cell>
          <cell r="AM162">
            <v>42233</v>
          </cell>
          <cell r="AN162">
            <v>89.814700000000002</v>
          </cell>
          <cell r="AP162">
            <v>42233</v>
          </cell>
          <cell r="AQ162">
            <v>41.87</v>
          </cell>
          <cell r="AS162">
            <v>42226</v>
          </cell>
          <cell r="AT162">
            <v>49.52</v>
          </cell>
        </row>
        <row r="163">
          <cell r="AK163">
            <v>1.1025</v>
          </cell>
          <cell r="AM163">
            <v>42234</v>
          </cell>
          <cell r="AN163">
            <v>89.293800000000005</v>
          </cell>
          <cell r="AP163">
            <v>42234</v>
          </cell>
          <cell r="AQ163">
            <v>42.62</v>
          </cell>
          <cell r="AS163">
            <v>42227</v>
          </cell>
          <cell r="AT163">
            <v>48.65</v>
          </cell>
        </row>
        <row r="164">
          <cell r="AK164">
            <v>1.1019000000000001</v>
          </cell>
          <cell r="AM164">
            <v>42235</v>
          </cell>
          <cell r="AN164">
            <v>88.526399999999995</v>
          </cell>
          <cell r="AP164">
            <v>42235</v>
          </cell>
          <cell r="AQ164">
            <v>40.799999999999997</v>
          </cell>
          <cell r="AS164">
            <v>42228</v>
          </cell>
          <cell r="AT164">
            <v>49.38</v>
          </cell>
        </row>
        <row r="165">
          <cell r="AK165">
            <v>1.1174999999999999</v>
          </cell>
          <cell r="AM165">
            <v>42236</v>
          </cell>
          <cell r="AN165">
            <v>89.229699999999994</v>
          </cell>
          <cell r="AP165">
            <v>42236</v>
          </cell>
          <cell r="AQ165">
            <v>41.14</v>
          </cell>
          <cell r="AS165">
            <v>42229</v>
          </cell>
          <cell r="AT165">
            <v>48.61</v>
          </cell>
        </row>
        <row r="166">
          <cell r="AK166">
            <v>1.1139000000000001</v>
          </cell>
          <cell r="AM166">
            <v>42237</v>
          </cell>
          <cell r="AN166">
            <v>87.8048</v>
          </cell>
          <cell r="AP166">
            <v>42237</v>
          </cell>
          <cell r="AQ166">
            <v>40.24</v>
          </cell>
          <cell r="AS166">
            <v>42230</v>
          </cell>
          <cell r="AT166">
            <v>47.32</v>
          </cell>
        </row>
        <row r="167">
          <cell r="AK167">
            <v>1.1139000000000001</v>
          </cell>
          <cell r="AM167">
            <v>42240</v>
          </cell>
          <cell r="AN167">
            <v>85.853099999999998</v>
          </cell>
          <cell r="AP167">
            <v>42240</v>
          </cell>
          <cell r="AQ167">
            <v>38.090000000000003</v>
          </cell>
          <cell r="AS167">
            <v>42233</v>
          </cell>
          <cell r="AT167">
            <v>47.52</v>
          </cell>
        </row>
        <row r="168">
          <cell r="AK168">
            <v>1.1078999999999999</v>
          </cell>
          <cell r="AM168">
            <v>42241</v>
          </cell>
          <cell r="AN168">
            <v>86.275199999999998</v>
          </cell>
          <cell r="AP168">
            <v>42241</v>
          </cell>
          <cell r="AQ168">
            <v>39.130000000000003</v>
          </cell>
          <cell r="AS168">
            <v>42234</v>
          </cell>
          <cell r="AT168">
            <v>47.54</v>
          </cell>
        </row>
        <row r="169">
          <cell r="AK169">
            <v>1.1031</v>
          </cell>
          <cell r="AM169">
            <v>42242</v>
          </cell>
          <cell r="AN169">
            <v>85.138300000000001</v>
          </cell>
          <cell r="AP169">
            <v>42242</v>
          </cell>
          <cell r="AQ169">
            <v>38.6</v>
          </cell>
          <cell r="AS169">
            <v>42235</v>
          </cell>
          <cell r="AT169">
            <v>45.3</v>
          </cell>
        </row>
        <row r="170">
          <cell r="AK170">
            <v>1.1057999999999999</v>
          </cell>
          <cell r="AM170">
            <v>42243</v>
          </cell>
          <cell r="AN170">
            <v>87.721599999999995</v>
          </cell>
          <cell r="AP170">
            <v>42243</v>
          </cell>
          <cell r="AQ170">
            <v>42.56</v>
          </cell>
          <cell r="AS170">
            <v>42236</v>
          </cell>
          <cell r="AT170">
            <v>45.06</v>
          </cell>
        </row>
        <row r="171">
          <cell r="AK171">
            <v>1.1194</v>
          </cell>
          <cell r="AM171">
            <v>42244</v>
          </cell>
          <cell r="AN171">
            <v>89.357900000000001</v>
          </cell>
          <cell r="AP171">
            <v>42244</v>
          </cell>
          <cell r="AQ171">
            <v>45.22</v>
          </cell>
          <cell r="AS171">
            <v>42237</v>
          </cell>
          <cell r="AT171">
            <v>44.32</v>
          </cell>
        </row>
        <row r="172">
          <cell r="AK172">
            <v>1.1362000000000001</v>
          </cell>
          <cell r="AM172">
            <v>42247</v>
          </cell>
          <cell r="AN172">
            <v>90.9328</v>
          </cell>
          <cell r="AP172">
            <v>42247</v>
          </cell>
          <cell r="AQ172">
            <v>49.2</v>
          </cell>
          <cell r="AS172">
            <v>42240</v>
          </cell>
          <cell r="AT172">
            <v>40.74</v>
          </cell>
        </row>
        <row r="173">
          <cell r="AK173">
            <v>1.1529</v>
          </cell>
          <cell r="AM173">
            <v>42248</v>
          </cell>
          <cell r="AN173">
            <v>88.738</v>
          </cell>
          <cell r="AP173">
            <v>42248</v>
          </cell>
          <cell r="AQ173">
            <v>45.41</v>
          </cell>
          <cell r="AS173">
            <v>42241</v>
          </cell>
          <cell r="AT173">
            <v>41.6</v>
          </cell>
        </row>
        <row r="174">
          <cell r="AK174">
            <v>1.1423000000000001</v>
          </cell>
          <cell r="AM174">
            <v>42249</v>
          </cell>
          <cell r="AN174">
            <v>88.928100000000001</v>
          </cell>
          <cell r="AP174">
            <v>42249</v>
          </cell>
          <cell r="AQ174">
            <v>46.25</v>
          </cell>
          <cell r="AS174">
            <v>42242</v>
          </cell>
          <cell r="AT174">
            <v>41.69</v>
          </cell>
        </row>
        <row r="175">
          <cell r="AK175">
            <v>1.1385000000000001</v>
          </cell>
          <cell r="AM175">
            <v>42250</v>
          </cell>
          <cell r="AN175">
            <v>89.419499999999999</v>
          </cell>
          <cell r="AP175">
            <v>42250</v>
          </cell>
          <cell r="AQ175">
            <v>46.75</v>
          </cell>
          <cell r="AS175">
            <v>42243</v>
          </cell>
          <cell r="AT175">
            <v>45.74</v>
          </cell>
        </row>
        <row r="176">
          <cell r="AK176">
            <v>1.1235999999999999</v>
          </cell>
          <cell r="AM176">
            <v>42251</v>
          </cell>
          <cell r="AN176">
            <v>88.489400000000003</v>
          </cell>
          <cell r="AP176">
            <v>42251</v>
          </cell>
          <cell r="AQ176">
            <v>46.05</v>
          </cell>
          <cell r="AS176">
            <v>42244</v>
          </cell>
          <cell r="AT176">
            <v>48.27</v>
          </cell>
        </row>
        <row r="177">
          <cell r="AK177">
            <v>1.1184000000000001</v>
          </cell>
          <cell r="AM177">
            <v>42255</v>
          </cell>
          <cell r="AN177">
            <v>89.350300000000004</v>
          </cell>
          <cell r="AP177">
            <v>42255</v>
          </cell>
          <cell r="AQ177">
            <v>45.94</v>
          </cell>
          <cell r="AS177">
            <v>42247</v>
          </cell>
          <cell r="AT177">
            <v>51.28</v>
          </cell>
        </row>
        <row r="178">
          <cell r="AK178">
            <v>1.1204000000000001</v>
          </cell>
          <cell r="AM178">
            <v>42256</v>
          </cell>
          <cell r="AN178">
            <v>88.220100000000002</v>
          </cell>
          <cell r="AP178">
            <v>42256</v>
          </cell>
          <cell r="AQ178">
            <v>44.15</v>
          </cell>
          <cell r="AS178">
            <v>42248</v>
          </cell>
          <cell r="AT178">
            <v>47.56</v>
          </cell>
        </row>
        <row r="179">
          <cell r="AK179">
            <v>1.1271</v>
          </cell>
          <cell r="AM179">
            <v>42257</v>
          </cell>
          <cell r="AN179">
            <v>89.146199999999993</v>
          </cell>
          <cell r="AP179">
            <v>42257</v>
          </cell>
          <cell r="AQ179">
            <v>45.92</v>
          </cell>
          <cell r="AS179">
            <v>42249</v>
          </cell>
          <cell r="AT179">
            <v>49.7</v>
          </cell>
        </row>
        <row r="180">
          <cell r="AK180">
            <v>1.1234999999999999</v>
          </cell>
          <cell r="AM180">
            <v>42258</v>
          </cell>
          <cell r="AN180">
            <v>88.9268</v>
          </cell>
          <cell r="AP180">
            <v>42258</v>
          </cell>
          <cell r="AQ180">
            <v>44.63</v>
          </cell>
          <cell r="AS180">
            <v>42250</v>
          </cell>
          <cell r="AT180">
            <v>49.97</v>
          </cell>
        </row>
        <row r="181">
          <cell r="AK181">
            <v>1.1116999999999999</v>
          </cell>
          <cell r="AM181">
            <v>42261</v>
          </cell>
          <cell r="AN181">
            <v>88.572100000000006</v>
          </cell>
          <cell r="AP181">
            <v>42261</v>
          </cell>
          <cell r="AQ181">
            <v>44</v>
          </cell>
          <cell r="AS181">
            <v>42251</v>
          </cell>
          <cell r="AT181">
            <v>48.68</v>
          </cell>
        </row>
        <row r="182">
          <cell r="AK182">
            <v>1.1144000000000001</v>
          </cell>
          <cell r="AM182">
            <v>42262</v>
          </cell>
          <cell r="AN182">
            <v>88.570999999999998</v>
          </cell>
          <cell r="AP182">
            <v>42262</v>
          </cell>
          <cell r="AQ182">
            <v>44.59</v>
          </cell>
          <cell r="AS182">
            <v>42254</v>
          </cell>
          <cell r="AT182">
            <v>46.9</v>
          </cell>
        </row>
        <row r="183">
          <cell r="AK183">
            <v>1.1169</v>
          </cell>
          <cell r="AM183">
            <v>42263</v>
          </cell>
          <cell r="AN183">
            <v>89.4589</v>
          </cell>
          <cell r="AP183">
            <v>42263</v>
          </cell>
          <cell r="AQ183">
            <v>47.15</v>
          </cell>
          <cell r="AS183">
            <v>42255</v>
          </cell>
          <cell r="AT183">
            <v>48.24</v>
          </cell>
        </row>
        <row r="184">
          <cell r="AK184">
            <v>1.1184000000000001</v>
          </cell>
          <cell r="AM184">
            <v>42264</v>
          </cell>
          <cell r="AN184">
            <v>89.031400000000005</v>
          </cell>
          <cell r="AP184">
            <v>42264</v>
          </cell>
          <cell r="AQ184">
            <v>46.9</v>
          </cell>
          <cell r="AS184">
            <v>42256</v>
          </cell>
          <cell r="AT184">
            <v>46.49</v>
          </cell>
        </row>
        <row r="185">
          <cell r="AK185">
            <v>1.1160000000000001</v>
          </cell>
          <cell r="AM185">
            <v>42265</v>
          </cell>
          <cell r="AN185">
            <v>87.727199999999996</v>
          </cell>
          <cell r="AP185">
            <v>42265</v>
          </cell>
          <cell r="AQ185">
            <v>44.68</v>
          </cell>
          <cell r="AS185">
            <v>42257</v>
          </cell>
          <cell r="AT185">
            <v>48.08</v>
          </cell>
        </row>
        <row r="186">
          <cell r="AK186">
            <v>1.1263000000000001</v>
          </cell>
          <cell r="AM186">
            <v>42268</v>
          </cell>
          <cell r="AN186">
            <v>88.561499999999995</v>
          </cell>
          <cell r="AP186">
            <v>42268</v>
          </cell>
          <cell r="AQ186">
            <v>46.68</v>
          </cell>
          <cell r="AS186">
            <v>42258</v>
          </cell>
          <cell r="AT186">
            <v>47.41</v>
          </cell>
        </row>
        <row r="187">
          <cell r="AK187">
            <v>1.1345000000000001</v>
          </cell>
          <cell r="AM187">
            <v>42269</v>
          </cell>
          <cell r="AN187">
            <v>87.669300000000007</v>
          </cell>
          <cell r="AP187">
            <v>42269</v>
          </cell>
          <cell r="AQ187">
            <v>45.83</v>
          </cell>
          <cell r="AS187">
            <v>42261</v>
          </cell>
          <cell r="AT187">
            <v>45.52</v>
          </cell>
        </row>
        <row r="188">
          <cell r="AK188">
            <v>1.1318999999999999</v>
          </cell>
          <cell r="AM188">
            <v>42270</v>
          </cell>
          <cell r="AN188">
            <v>87.186000000000007</v>
          </cell>
          <cell r="AP188">
            <v>42270</v>
          </cell>
          <cell r="AQ188">
            <v>44.37</v>
          </cell>
          <cell r="AS188">
            <v>42262</v>
          </cell>
          <cell r="AT188">
            <v>46.12</v>
          </cell>
        </row>
        <row r="189">
          <cell r="AK189">
            <v>1.1283000000000001</v>
          </cell>
          <cell r="AM189">
            <v>42271</v>
          </cell>
          <cell r="AN189">
            <v>87.870400000000004</v>
          </cell>
          <cell r="AP189">
            <v>42271</v>
          </cell>
          <cell r="AQ189">
            <v>44.79</v>
          </cell>
          <cell r="AS189">
            <v>42263</v>
          </cell>
          <cell r="AT189">
            <v>47.95</v>
          </cell>
        </row>
        <row r="190">
          <cell r="AK190">
            <v>1.1309</v>
          </cell>
          <cell r="AM190">
            <v>42272</v>
          </cell>
          <cell r="AN190">
            <v>88.494200000000006</v>
          </cell>
          <cell r="AP190">
            <v>42272</v>
          </cell>
          <cell r="AQ190">
            <v>45.7</v>
          </cell>
          <cell r="AS190">
            <v>42264</v>
          </cell>
          <cell r="AT190">
            <v>47.61</v>
          </cell>
        </row>
        <row r="191">
          <cell r="AK191">
            <v>1.1304000000000001</v>
          </cell>
          <cell r="AM191">
            <v>42275</v>
          </cell>
          <cell r="AN191">
            <v>87.334400000000002</v>
          </cell>
          <cell r="AP191">
            <v>42275</v>
          </cell>
          <cell r="AQ191">
            <v>44.43</v>
          </cell>
          <cell r="AS191">
            <v>42265</v>
          </cell>
          <cell r="AT191">
            <v>46.15</v>
          </cell>
        </row>
        <row r="192">
          <cell r="AK192">
            <v>1.1367</v>
          </cell>
          <cell r="AM192">
            <v>42276</v>
          </cell>
          <cell r="AN192">
            <v>87.561800000000005</v>
          </cell>
          <cell r="AP192">
            <v>42276</v>
          </cell>
          <cell r="AQ192">
            <v>45.23</v>
          </cell>
          <cell r="AS192">
            <v>42268</v>
          </cell>
          <cell r="AT192">
            <v>46.93</v>
          </cell>
        </row>
        <row r="193">
          <cell r="AK193">
            <v>1.1213</v>
          </cell>
          <cell r="AM193">
            <v>42277</v>
          </cell>
          <cell r="AN193">
            <v>87.821399999999997</v>
          </cell>
          <cell r="AP193">
            <v>42277</v>
          </cell>
          <cell r="AQ193">
            <v>45.09</v>
          </cell>
          <cell r="AS193">
            <v>42269</v>
          </cell>
          <cell r="AT193">
            <v>47.22</v>
          </cell>
        </row>
        <row r="194">
          <cell r="AK194">
            <v>1.1124000000000001</v>
          </cell>
          <cell r="AM194">
            <v>42278</v>
          </cell>
          <cell r="AN194">
            <v>87.130499999999998</v>
          </cell>
          <cell r="AP194">
            <v>42278</v>
          </cell>
          <cell r="AQ194">
            <v>44.74</v>
          </cell>
          <cell r="AS194">
            <v>42270</v>
          </cell>
          <cell r="AT194">
            <v>45.92</v>
          </cell>
        </row>
        <row r="195">
          <cell r="AK195">
            <v>1.1173999999999999</v>
          </cell>
          <cell r="AM195">
            <v>42279</v>
          </cell>
          <cell r="AN195">
            <v>87.891400000000004</v>
          </cell>
          <cell r="AP195">
            <v>42279</v>
          </cell>
          <cell r="AQ195">
            <v>45.54</v>
          </cell>
          <cell r="AS195">
            <v>42271</v>
          </cell>
          <cell r="AT195">
            <v>46.59</v>
          </cell>
        </row>
        <row r="196">
          <cell r="AK196">
            <v>1.1254999999999999</v>
          </cell>
          <cell r="AM196">
            <v>42282</v>
          </cell>
          <cell r="AN196">
            <v>88.800700000000006</v>
          </cell>
          <cell r="AP196">
            <v>42282</v>
          </cell>
          <cell r="AQ196">
            <v>46.26</v>
          </cell>
          <cell r="AS196">
            <v>42272</v>
          </cell>
          <cell r="AT196">
            <v>46.67</v>
          </cell>
        </row>
        <row r="197">
          <cell r="AK197">
            <v>1.1186</v>
          </cell>
          <cell r="AM197">
            <v>42283</v>
          </cell>
          <cell r="AN197">
            <v>90.267499999999998</v>
          </cell>
          <cell r="AP197">
            <v>42283</v>
          </cell>
          <cell r="AQ197">
            <v>48.53</v>
          </cell>
          <cell r="AS197">
            <v>42275</v>
          </cell>
          <cell r="AT197">
            <v>45.86</v>
          </cell>
        </row>
        <row r="198">
          <cell r="AK198">
            <v>1.1237999999999999</v>
          </cell>
          <cell r="AM198">
            <v>42284</v>
          </cell>
          <cell r="AN198">
            <v>90.108900000000006</v>
          </cell>
          <cell r="AP198">
            <v>42284</v>
          </cell>
          <cell r="AQ198">
            <v>47.81</v>
          </cell>
          <cell r="AS198">
            <v>42276</v>
          </cell>
          <cell r="AT198">
            <v>46.46</v>
          </cell>
        </row>
        <row r="199">
          <cell r="AK199">
            <v>1.1261000000000001</v>
          </cell>
          <cell r="AM199">
            <v>42285</v>
          </cell>
          <cell r="AN199">
            <v>90.345200000000006</v>
          </cell>
          <cell r="AP199">
            <v>42285</v>
          </cell>
          <cell r="AQ199">
            <v>49.43</v>
          </cell>
          <cell r="AS199">
            <v>42277</v>
          </cell>
          <cell r="AT199">
            <v>47.13</v>
          </cell>
        </row>
        <row r="200">
          <cell r="AK200">
            <v>1.1182000000000001</v>
          </cell>
          <cell r="AM200">
            <v>42286</v>
          </cell>
          <cell r="AN200">
            <v>91.008399999999995</v>
          </cell>
          <cell r="AP200">
            <v>42286</v>
          </cell>
          <cell r="AQ200">
            <v>49.63</v>
          </cell>
          <cell r="AS200">
            <v>42278</v>
          </cell>
          <cell r="AT200">
            <v>47.19</v>
          </cell>
        </row>
        <row r="201">
          <cell r="AK201">
            <v>1.1195999999999999</v>
          </cell>
          <cell r="AM201">
            <v>42289</v>
          </cell>
          <cell r="AN201">
            <v>90.052400000000006</v>
          </cell>
          <cell r="AP201">
            <v>42289</v>
          </cell>
          <cell r="AQ201">
            <v>47.1</v>
          </cell>
          <cell r="AS201">
            <v>42279</v>
          </cell>
          <cell r="AT201">
            <v>47.41</v>
          </cell>
        </row>
        <row r="202">
          <cell r="AK202">
            <v>1.1242000000000001</v>
          </cell>
          <cell r="AM202">
            <v>42290</v>
          </cell>
          <cell r="AN202">
            <v>89.981899999999996</v>
          </cell>
          <cell r="AP202">
            <v>42290</v>
          </cell>
          <cell r="AQ202">
            <v>46.66</v>
          </cell>
          <cell r="AS202">
            <v>42282</v>
          </cell>
          <cell r="AT202">
            <v>48.49</v>
          </cell>
        </row>
        <row r="203">
          <cell r="AK203">
            <v>1.1187</v>
          </cell>
          <cell r="AM203">
            <v>42291</v>
          </cell>
          <cell r="AN203">
            <v>90.137600000000006</v>
          </cell>
          <cell r="AP203">
            <v>42291</v>
          </cell>
          <cell r="AQ203">
            <v>46.64</v>
          </cell>
          <cell r="AS203">
            <v>42283</v>
          </cell>
          <cell r="AT203">
            <v>51.47</v>
          </cell>
        </row>
        <row r="204">
          <cell r="AK204">
            <v>1.1263000000000001</v>
          </cell>
          <cell r="AM204">
            <v>42292</v>
          </cell>
          <cell r="AN204">
            <v>89.838999999999999</v>
          </cell>
          <cell r="AP204">
            <v>42292</v>
          </cell>
          <cell r="AQ204">
            <v>46.38</v>
          </cell>
          <cell r="AS204">
            <v>42284</v>
          </cell>
          <cell r="AT204">
            <v>51.22</v>
          </cell>
        </row>
        <row r="205">
          <cell r="AK205">
            <v>1.1243000000000001</v>
          </cell>
          <cell r="AM205">
            <v>42293</v>
          </cell>
          <cell r="AN205">
            <v>89.783500000000004</v>
          </cell>
          <cell r="AP205">
            <v>42293</v>
          </cell>
          <cell r="AQ205">
            <v>47.26</v>
          </cell>
          <cell r="AS205">
            <v>42285</v>
          </cell>
          <cell r="AT205">
            <v>52.71</v>
          </cell>
        </row>
        <row r="206">
          <cell r="AK206">
            <v>1.1282000000000001</v>
          </cell>
          <cell r="AM206">
            <v>42296</v>
          </cell>
          <cell r="AN206">
            <v>88.519199999999998</v>
          </cell>
          <cell r="AP206">
            <v>42296</v>
          </cell>
          <cell r="AQ206">
            <v>45.89</v>
          </cell>
          <cell r="AS206">
            <v>42286</v>
          </cell>
          <cell r="AT206">
            <v>52.03</v>
          </cell>
        </row>
        <row r="207">
          <cell r="AK207">
            <v>1.1379999999999999</v>
          </cell>
          <cell r="AM207">
            <v>42297</v>
          </cell>
          <cell r="AN207">
            <v>88.828999999999994</v>
          </cell>
          <cell r="AP207">
            <v>42297</v>
          </cell>
          <cell r="AQ207">
            <v>45.55</v>
          </cell>
          <cell r="AS207">
            <v>42289</v>
          </cell>
          <cell r="AT207">
            <v>49.67</v>
          </cell>
        </row>
        <row r="208">
          <cell r="AK208">
            <v>1.1378999999999999</v>
          </cell>
          <cell r="AM208">
            <v>42298</v>
          </cell>
          <cell r="AN208">
            <v>88.184299999999993</v>
          </cell>
          <cell r="AP208">
            <v>42298</v>
          </cell>
          <cell r="AQ208">
            <v>44.65</v>
          </cell>
          <cell r="AS208">
            <v>42290</v>
          </cell>
          <cell r="AT208">
            <v>48.43</v>
          </cell>
        </row>
        <row r="209">
          <cell r="AK209">
            <v>1.139</v>
          </cell>
          <cell r="AM209">
            <v>42299</v>
          </cell>
          <cell r="AN209">
            <v>88.174800000000005</v>
          </cell>
          <cell r="AP209">
            <v>42299</v>
          </cell>
          <cell r="AQ209">
            <v>44.83</v>
          </cell>
          <cell r="AS209">
            <v>42291</v>
          </cell>
          <cell r="AT209">
            <v>47.83</v>
          </cell>
        </row>
        <row r="210">
          <cell r="AK210">
            <v>1.1445000000000001</v>
          </cell>
          <cell r="AM210">
            <v>42300</v>
          </cell>
          <cell r="AN210">
            <v>87.446399999999997</v>
          </cell>
          <cell r="AP210">
            <v>42300</v>
          </cell>
          <cell r="AQ210">
            <v>43.65</v>
          </cell>
          <cell r="AS210">
            <v>42292</v>
          </cell>
          <cell r="AT210">
            <v>48.67</v>
          </cell>
        </row>
        <row r="211">
          <cell r="AK211">
            <v>1.1400999999999999</v>
          </cell>
          <cell r="AM211">
            <v>42303</v>
          </cell>
          <cell r="AN211">
            <v>86.961399999999998</v>
          </cell>
          <cell r="AP211">
            <v>42303</v>
          </cell>
          <cell r="AQ211">
            <v>43.98</v>
          </cell>
          <cell r="AS211">
            <v>42293</v>
          </cell>
          <cell r="AT211">
            <v>49.04</v>
          </cell>
        </row>
        <row r="212">
          <cell r="AK212">
            <v>1.1381000000000001</v>
          </cell>
          <cell r="AM212">
            <v>42304</v>
          </cell>
          <cell r="AN212">
            <v>86.623400000000004</v>
          </cell>
          <cell r="AP212">
            <v>42304</v>
          </cell>
          <cell r="AQ212">
            <v>43.2</v>
          </cell>
          <cell r="AS212">
            <v>42296</v>
          </cell>
          <cell r="AT212">
            <v>47.58</v>
          </cell>
        </row>
        <row r="213">
          <cell r="AK213">
            <v>1.1322000000000001</v>
          </cell>
          <cell r="AM213">
            <v>42305</v>
          </cell>
          <cell r="AN213">
            <v>87.641999999999996</v>
          </cell>
          <cell r="AP213">
            <v>42305</v>
          </cell>
          <cell r="AQ213">
            <v>45.94</v>
          </cell>
          <cell r="AS213">
            <v>42297</v>
          </cell>
          <cell r="AT213">
            <v>46.78</v>
          </cell>
        </row>
        <row r="214">
          <cell r="AK214">
            <v>1.1352</v>
          </cell>
          <cell r="AM214">
            <v>42306</v>
          </cell>
          <cell r="AN214">
            <v>86.867199999999997</v>
          </cell>
          <cell r="AP214">
            <v>42306</v>
          </cell>
          <cell r="AQ214">
            <v>46.06</v>
          </cell>
          <cell r="AS214">
            <v>42298</v>
          </cell>
          <cell r="AT214">
            <v>45.94</v>
          </cell>
        </row>
        <row r="215">
          <cell r="AK215">
            <v>1.1346000000000001</v>
          </cell>
          <cell r="AM215">
            <v>42307</v>
          </cell>
          <cell r="AN215">
            <v>87.428899999999999</v>
          </cell>
          <cell r="AP215">
            <v>42307</v>
          </cell>
          <cell r="AQ215">
            <v>46.59</v>
          </cell>
          <cell r="AS215">
            <v>42299</v>
          </cell>
          <cell r="AT215">
            <v>46.29</v>
          </cell>
        </row>
        <row r="216">
          <cell r="AK216">
            <v>1.1136999999999999</v>
          </cell>
          <cell r="AM216">
            <v>42310</v>
          </cell>
          <cell r="AN216">
            <v>86.868399999999994</v>
          </cell>
          <cell r="AP216">
            <v>42310</v>
          </cell>
          <cell r="AQ216">
            <v>46.14</v>
          </cell>
          <cell r="AS216">
            <v>42300</v>
          </cell>
          <cell r="AT216">
            <v>46.04</v>
          </cell>
        </row>
        <row r="217">
          <cell r="AK217">
            <v>1.1015999999999999</v>
          </cell>
          <cell r="AM217">
            <v>42311</v>
          </cell>
          <cell r="AN217">
            <v>87.692999999999998</v>
          </cell>
          <cell r="AP217">
            <v>42311</v>
          </cell>
          <cell r="AQ217">
            <v>47.9</v>
          </cell>
          <cell r="AS217">
            <v>42303</v>
          </cell>
          <cell r="AT217">
            <v>45.43</v>
          </cell>
        </row>
        <row r="218">
          <cell r="AK218">
            <v>1.1053999999999999</v>
          </cell>
          <cell r="AM218">
            <v>42312</v>
          </cell>
          <cell r="AN218">
            <v>86.514799999999994</v>
          </cell>
          <cell r="AP218">
            <v>42312</v>
          </cell>
          <cell r="AQ218">
            <v>46.32</v>
          </cell>
          <cell r="AS218">
            <v>42304</v>
          </cell>
          <cell r="AT218">
            <v>45.08</v>
          </cell>
        </row>
        <row r="219">
          <cell r="AK219">
            <v>1.1038000000000001</v>
          </cell>
          <cell r="AM219">
            <v>42313</v>
          </cell>
          <cell r="AN219">
            <v>85.825999999999993</v>
          </cell>
          <cell r="AP219">
            <v>42313</v>
          </cell>
          <cell r="AQ219">
            <v>45.2</v>
          </cell>
          <cell r="AS219">
            <v>42305</v>
          </cell>
          <cell r="AT219">
            <v>47.19</v>
          </cell>
        </row>
        <row r="220">
          <cell r="AK220">
            <v>1.1065</v>
          </cell>
          <cell r="AM220">
            <v>42314</v>
          </cell>
          <cell r="AN220">
            <v>85.2346</v>
          </cell>
          <cell r="AP220">
            <v>42314</v>
          </cell>
          <cell r="AQ220">
            <v>44.29</v>
          </cell>
          <cell r="AS220">
            <v>42306</v>
          </cell>
          <cell r="AT220">
            <v>46.62</v>
          </cell>
        </row>
        <row r="221">
          <cell r="AK221">
            <v>1.0967</v>
          </cell>
          <cell r="AM221">
            <v>42317</v>
          </cell>
          <cell r="AN221">
            <v>84.236900000000006</v>
          </cell>
          <cell r="AP221">
            <v>42317</v>
          </cell>
          <cell r="AQ221">
            <v>43.87</v>
          </cell>
          <cell r="AS221">
            <v>42307</v>
          </cell>
          <cell r="AT221">
            <v>47.62</v>
          </cell>
        </row>
        <row r="222">
          <cell r="AK222">
            <v>1.1017999999999999</v>
          </cell>
          <cell r="AM222">
            <v>42318</v>
          </cell>
          <cell r="AN222">
            <v>84.044600000000003</v>
          </cell>
          <cell r="AP222">
            <v>42318</v>
          </cell>
          <cell r="AQ222">
            <v>44.21</v>
          </cell>
          <cell r="AS222">
            <v>42310</v>
          </cell>
          <cell r="AT222">
            <v>47.79</v>
          </cell>
        </row>
        <row r="223">
          <cell r="AK223">
            <v>1.1021000000000001</v>
          </cell>
          <cell r="AM223">
            <v>42319</v>
          </cell>
          <cell r="AN223">
            <v>83.617999999999995</v>
          </cell>
          <cell r="AP223">
            <v>42319</v>
          </cell>
          <cell r="AQ223">
            <v>42.93</v>
          </cell>
          <cell r="AS223">
            <v>42311</v>
          </cell>
          <cell r="AT223">
            <v>48.9</v>
          </cell>
        </row>
        <row r="224">
          <cell r="AK224">
            <v>1.0959000000000001</v>
          </cell>
          <cell r="AM224">
            <v>42320</v>
          </cell>
          <cell r="AN224">
            <v>82.869100000000003</v>
          </cell>
          <cell r="AP224">
            <v>42320</v>
          </cell>
          <cell r="AQ224">
            <v>41.75</v>
          </cell>
          <cell r="AS224">
            <v>42312</v>
          </cell>
          <cell r="AT224">
            <v>47.59</v>
          </cell>
        </row>
        <row r="225">
          <cell r="AK225">
            <v>1.0855999999999999</v>
          </cell>
          <cell r="AM225">
            <v>42321</v>
          </cell>
          <cell r="AN225">
            <v>82.433199999999999</v>
          </cell>
          <cell r="AP225">
            <v>42321</v>
          </cell>
          <cell r="AQ225">
            <v>40.74</v>
          </cell>
          <cell r="AS225">
            <v>42313</v>
          </cell>
          <cell r="AT225">
            <v>46.91</v>
          </cell>
        </row>
        <row r="226">
          <cell r="AK226">
            <v>1.0865</v>
          </cell>
          <cell r="AM226">
            <v>42324</v>
          </cell>
          <cell r="AN226">
            <v>82.460099999999997</v>
          </cell>
          <cell r="AP226">
            <v>42324</v>
          </cell>
          <cell r="AQ226">
            <v>41.74</v>
          </cell>
          <cell r="AS226">
            <v>42314</v>
          </cell>
          <cell r="AT226">
            <v>46.6</v>
          </cell>
        </row>
        <row r="227">
          <cell r="AK227">
            <v>1.0737000000000001</v>
          </cell>
          <cell r="AM227">
            <v>42325</v>
          </cell>
          <cell r="AN227">
            <v>81.742199999999997</v>
          </cell>
          <cell r="AP227">
            <v>42325</v>
          </cell>
          <cell r="AQ227">
            <v>40.67</v>
          </cell>
          <cell r="AS227">
            <v>42317</v>
          </cell>
          <cell r="AT227">
            <v>46.34</v>
          </cell>
        </row>
        <row r="228">
          <cell r="AK228">
            <v>1.0757000000000001</v>
          </cell>
          <cell r="AM228">
            <v>42326</v>
          </cell>
          <cell r="AN228">
            <v>81.5672</v>
          </cell>
          <cell r="AP228">
            <v>42326</v>
          </cell>
          <cell r="AQ228">
            <v>40.75</v>
          </cell>
          <cell r="AS228">
            <v>42318</v>
          </cell>
          <cell r="AT228">
            <v>45.84</v>
          </cell>
        </row>
        <row r="229">
          <cell r="AK229">
            <v>1.0705</v>
          </cell>
          <cell r="AM229">
            <v>42327</v>
          </cell>
          <cell r="AN229">
            <v>81.741200000000006</v>
          </cell>
          <cell r="AP229">
            <v>42327</v>
          </cell>
          <cell r="AQ229">
            <v>40.54</v>
          </cell>
          <cell r="AS229">
            <v>42319</v>
          </cell>
          <cell r="AT229">
            <v>44.95</v>
          </cell>
        </row>
        <row r="230">
          <cell r="AK230">
            <v>1.0729</v>
          </cell>
          <cell r="AM230">
            <v>42328</v>
          </cell>
          <cell r="AN230">
            <v>81.423400000000001</v>
          </cell>
          <cell r="AP230">
            <v>42328</v>
          </cell>
          <cell r="AQ230">
            <v>40.39</v>
          </cell>
          <cell r="AS230">
            <v>42320</v>
          </cell>
          <cell r="AT230">
            <v>43.34</v>
          </cell>
        </row>
        <row r="231">
          <cell r="AK231">
            <v>1.0779000000000001</v>
          </cell>
          <cell r="AM231">
            <v>42331</v>
          </cell>
          <cell r="AN231">
            <v>81.499899999999997</v>
          </cell>
          <cell r="AP231">
            <v>42331</v>
          </cell>
          <cell r="AQ231">
            <v>40.049999999999997</v>
          </cell>
          <cell r="AS231">
            <v>42321</v>
          </cell>
          <cell r="AT231">
            <v>42.16</v>
          </cell>
        </row>
        <row r="232">
          <cell r="AK232">
            <v>1.0726</v>
          </cell>
          <cell r="AM232">
            <v>42332</v>
          </cell>
          <cell r="AN232">
            <v>82.144599999999997</v>
          </cell>
          <cell r="AP232">
            <v>42332</v>
          </cell>
          <cell r="AQ232">
            <v>41.27</v>
          </cell>
          <cell r="AS232">
            <v>42324</v>
          </cell>
          <cell r="AT232">
            <v>42.69</v>
          </cell>
        </row>
        <row r="233">
          <cell r="AK233">
            <v>1.0693999999999999</v>
          </cell>
          <cell r="AM233">
            <v>42333</v>
          </cell>
          <cell r="AN233">
            <v>82.2684</v>
          </cell>
          <cell r="AP233">
            <v>42333</v>
          </cell>
          <cell r="AQ233">
            <v>41.79</v>
          </cell>
          <cell r="AS233">
            <v>42325</v>
          </cell>
          <cell r="AT233">
            <v>41.71</v>
          </cell>
        </row>
        <row r="234">
          <cell r="AK234">
            <v>1.0647</v>
          </cell>
          <cell r="AM234">
            <v>42335</v>
          </cell>
          <cell r="AN234">
            <v>81.096199999999996</v>
          </cell>
          <cell r="AP234">
            <v>42335</v>
          </cell>
          <cell r="AQ234">
            <v>41.71</v>
          </cell>
          <cell r="AS234">
            <v>42326</v>
          </cell>
          <cell r="AT234">
            <v>42.1</v>
          </cell>
        </row>
        <row r="235">
          <cell r="AK235">
            <v>1.0640000000000001</v>
          </cell>
          <cell r="AM235">
            <v>42338</v>
          </cell>
          <cell r="AN235">
            <v>81.078100000000006</v>
          </cell>
          <cell r="AP235">
            <v>42338</v>
          </cell>
          <cell r="AQ235">
            <v>41.65</v>
          </cell>
          <cell r="AS235">
            <v>42327</v>
          </cell>
          <cell r="AT235">
            <v>41.97</v>
          </cell>
        </row>
        <row r="236">
          <cell r="AK236">
            <v>1.0726</v>
          </cell>
          <cell r="AM236">
            <v>42339</v>
          </cell>
          <cell r="AN236">
            <v>81.753299999999996</v>
          </cell>
          <cell r="AP236">
            <v>42339</v>
          </cell>
          <cell r="AQ236">
            <v>41.85</v>
          </cell>
          <cell r="AS236">
            <v>42328</v>
          </cell>
          <cell r="AT236">
            <v>42.26</v>
          </cell>
        </row>
        <row r="237">
          <cell r="AK237">
            <v>1.0649999999999999</v>
          </cell>
          <cell r="AM237">
            <v>42340</v>
          </cell>
          <cell r="AN237">
            <v>80.370800000000003</v>
          </cell>
          <cell r="AP237">
            <v>42340</v>
          </cell>
          <cell r="AQ237">
            <v>39.94</v>
          </cell>
          <cell r="AS237">
            <v>42331</v>
          </cell>
          <cell r="AT237">
            <v>43.21</v>
          </cell>
        </row>
        <row r="238">
          <cell r="AK238">
            <v>1.0620000000000001</v>
          </cell>
          <cell r="AM238">
            <v>42341</v>
          </cell>
          <cell r="AN238">
            <v>81.297799999999995</v>
          </cell>
          <cell r="AP238">
            <v>42341</v>
          </cell>
          <cell r="AQ238">
            <v>41.08</v>
          </cell>
          <cell r="AS238">
            <v>42332</v>
          </cell>
          <cell r="AT238">
            <v>44.33</v>
          </cell>
        </row>
        <row r="239">
          <cell r="AK239">
            <v>1.0647</v>
          </cell>
          <cell r="AM239">
            <v>42342</v>
          </cell>
          <cell r="AN239">
            <v>81.701599999999999</v>
          </cell>
          <cell r="AP239">
            <v>42342</v>
          </cell>
          <cell r="AQ239">
            <v>39.97</v>
          </cell>
          <cell r="AS239">
            <v>42333</v>
          </cell>
          <cell r="AT239">
            <v>44.64</v>
          </cell>
        </row>
        <row r="240">
          <cell r="AK240">
            <v>1.0623</v>
          </cell>
          <cell r="AM240">
            <v>42345</v>
          </cell>
          <cell r="AN240">
            <v>79.506399999999999</v>
          </cell>
          <cell r="AP240">
            <v>42345</v>
          </cell>
          <cell r="AQ240">
            <v>37.65</v>
          </cell>
          <cell r="AS240">
            <v>42334</v>
          </cell>
          <cell r="AT240">
            <v>43.56</v>
          </cell>
        </row>
        <row r="241">
          <cell r="AK241">
            <v>1.0613999999999999</v>
          </cell>
          <cell r="AM241">
            <v>42346</v>
          </cell>
          <cell r="AN241">
            <v>79.168999999999997</v>
          </cell>
          <cell r="AP241">
            <v>42346</v>
          </cell>
          <cell r="AQ241">
            <v>37.51</v>
          </cell>
          <cell r="AS241">
            <v>42335</v>
          </cell>
          <cell r="AT241">
            <v>43.05</v>
          </cell>
        </row>
        <row r="242">
          <cell r="AK242">
            <v>1.06</v>
          </cell>
          <cell r="AM242">
            <v>42347</v>
          </cell>
          <cell r="AN242">
            <v>79.246600000000001</v>
          </cell>
          <cell r="AP242">
            <v>42347</v>
          </cell>
          <cell r="AQ242">
            <v>37.159999999999997</v>
          </cell>
          <cell r="AS242">
            <v>42338</v>
          </cell>
          <cell r="AT242">
            <v>42.82</v>
          </cell>
        </row>
        <row r="243">
          <cell r="AK243">
            <v>1.056</v>
          </cell>
          <cell r="AM243">
            <v>42348</v>
          </cell>
          <cell r="AN243">
            <v>79.154399999999995</v>
          </cell>
          <cell r="AP243">
            <v>42348</v>
          </cell>
          <cell r="AQ243">
            <v>36.76</v>
          </cell>
          <cell r="AS243">
            <v>42339</v>
          </cell>
          <cell r="AT243">
            <v>43.48</v>
          </cell>
        </row>
        <row r="244">
          <cell r="AK244">
            <v>1.0616000000000001</v>
          </cell>
          <cell r="AM244">
            <v>42349</v>
          </cell>
          <cell r="AN244">
            <v>78.422399999999996</v>
          </cell>
          <cell r="AP244">
            <v>42349</v>
          </cell>
          <cell r="AQ244">
            <v>35.619999999999997</v>
          </cell>
          <cell r="AS244">
            <v>42340</v>
          </cell>
          <cell r="AT244">
            <v>41.87</v>
          </cell>
        </row>
        <row r="245">
          <cell r="AK245">
            <v>1.0585</v>
          </cell>
          <cell r="AM245">
            <v>42352</v>
          </cell>
          <cell r="AN245">
            <v>77.960899999999995</v>
          </cell>
          <cell r="AP245">
            <v>42352</v>
          </cell>
          <cell r="AQ245">
            <v>36.31</v>
          </cell>
          <cell r="AS245">
            <v>42341</v>
          </cell>
          <cell r="AT245">
            <v>42.99</v>
          </cell>
        </row>
        <row r="246">
          <cell r="AK246">
            <v>1.0902000000000001</v>
          </cell>
          <cell r="AM246">
            <v>42353</v>
          </cell>
          <cell r="AN246">
            <v>77.578100000000006</v>
          </cell>
          <cell r="AP246">
            <v>42353</v>
          </cell>
          <cell r="AQ246">
            <v>37.35</v>
          </cell>
          <cell r="AS246">
            <v>42342</v>
          </cell>
          <cell r="AT246">
            <v>42.04</v>
          </cell>
        </row>
        <row r="247">
          <cell r="AK247">
            <v>1.0869</v>
          </cell>
          <cell r="AM247">
            <v>42354</v>
          </cell>
          <cell r="AN247">
            <v>77.080699999999993</v>
          </cell>
          <cell r="AP247">
            <v>42354</v>
          </cell>
          <cell r="AQ247">
            <v>35.520000000000003</v>
          </cell>
          <cell r="AS247">
            <v>42345</v>
          </cell>
          <cell r="AT247">
            <v>39.909999999999997</v>
          </cell>
        </row>
        <row r="248">
          <cell r="AK248">
            <v>1.0851</v>
          </cell>
          <cell r="AM248">
            <v>42355</v>
          </cell>
          <cell r="AN248">
            <v>76.604500000000002</v>
          </cell>
          <cell r="AP248">
            <v>42355</v>
          </cell>
          <cell r="AQ248">
            <v>34.950000000000003</v>
          </cell>
          <cell r="AS248">
            <v>42346</v>
          </cell>
          <cell r="AT248">
            <v>39.68</v>
          </cell>
        </row>
        <row r="249">
          <cell r="AK249">
            <v>1.0889</v>
          </cell>
          <cell r="AM249">
            <v>42356</v>
          </cell>
          <cell r="AN249">
            <v>77.452299999999994</v>
          </cell>
          <cell r="AP249">
            <v>42356</v>
          </cell>
          <cell r="AQ249">
            <v>34.729999999999997</v>
          </cell>
          <cell r="AS249">
            <v>42347</v>
          </cell>
          <cell r="AT249">
            <v>39.68</v>
          </cell>
        </row>
        <row r="250">
          <cell r="AK250">
            <v>1.1003000000000001</v>
          </cell>
          <cell r="AM250">
            <v>42359</v>
          </cell>
          <cell r="AN250">
            <v>77.698499999999996</v>
          </cell>
          <cell r="AP250">
            <v>42359</v>
          </cell>
          <cell r="AQ250">
            <v>34.74</v>
          </cell>
          <cell r="AS250">
            <v>42348</v>
          </cell>
          <cell r="AT250">
            <v>39.04</v>
          </cell>
        </row>
        <row r="251">
          <cell r="AK251">
            <v>1.0947</v>
          </cell>
          <cell r="AM251">
            <v>42360</v>
          </cell>
          <cell r="AN251">
            <v>77.168999999999997</v>
          </cell>
          <cell r="AP251">
            <v>42360</v>
          </cell>
          <cell r="AQ251">
            <v>35.19</v>
          </cell>
          <cell r="AS251">
            <v>42349</v>
          </cell>
          <cell r="AT251">
            <v>37.33</v>
          </cell>
        </row>
        <row r="252">
          <cell r="AK252">
            <v>1.0993999999999999</v>
          </cell>
          <cell r="AM252">
            <v>42361</v>
          </cell>
          <cell r="AN252">
            <v>78.105500000000006</v>
          </cell>
          <cell r="AP252">
            <v>42361</v>
          </cell>
          <cell r="AQ252">
            <v>36.9</v>
          </cell>
          <cell r="AS252">
            <v>42352</v>
          </cell>
          <cell r="AT252">
            <v>37.159999999999997</v>
          </cell>
        </row>
        <row r="253">
          <cell r="AK253">
            <v>1.1014999999999999</v>
          </cell>
          <cell r="AM253">
            <v>42362</v>
          </cell>
          <cell r="AN253">
            <v>78.485100000000003</v>
          </cell>
          <cell r="AP253">
            <v>42362</v>
          </cell>
          <cell r="AQ253">
            <v>37.5</v>
          </cell>
          <cell r="AS253">
            <v>42353</v>
          </cell>
          <cell r="AT253">
            <v>36.909999999999997</v>
          </cell>
        </row>
        <row r="254">
          <cell r="AK254">
            <v>1.0924</v>
          </cell>
          <cell r="AM254">
            <v>42366</v>
          </cell>
          <cell r="AN254">
            <v>77.879000000000005</v>
          </cell>
          <cell r="AP254">
            <v>42366</v>
          </cell>
          <cell r="AQ254">
            <v>36.81</v>
          </cell>
          <cell r="AS254">
            <v>42354</v>
          </cell>
          <cell r="AT254">
            <v>36.14</v>
          </cell>
        </row>
        <row r="255">
          <cell r="AK255">
            <v>1.0926</v>
          </cell>
          <cell r="AM255">
            <v>42367</v>
          </cell>
          <cell r="AN255">
            <v>79.041799999999995</v>
          </cell>
          <cell r="AP255">
            <v>42367</v>
          </cell>
          <cell r="AQ255">
            <v>37.869999999999997</v>
          </cell>
          <cell r="AS255">
            <v>42355</v>
          </cell>
          <cell r="AT255">
            <v>35.340000000000003</v>
          </cell>
        </row>
        <row r="256">
          <cell r="AK256">
            <v>1.0819000000000001</v>
          </cell>
          <cell r="AM256">
            <v>42368</v>
          </cell>
          <cell r="AN256">
            <v>78.088099999999997</v>
          </cell>
          <cell r="AP256">
            <v>42368</v>
          </cell>
          <cell r="AQ256">
            <v>36.6</v>
          </cell>
          <cell r="AS256">
            <v>42356</v>
          </cell>
          <cell r="AT256">
            <v>35.049999999999997</v>
          </cell>
        </row>
        <row r="257">
          <cell r="AK257">
            <v>1.0836999999999999</v>
          </cell>
          <cell r="AM257">
            <v>42369</v>
          </cell>
          <cell r="AN257">
            <v>78.558800000000005</v>
          </cell>
          <cell r="AP257">
            <v>42369</v>
          </cell>
          <cell r="AQ257">
            <v>37.04</v>
          </cell>
          <cell r="AS257">
            <v>42359</v>
          </cell>
          <cell r="AT257">
            <v>34.78</v>
          </cell>
        </row>
        <row r="258">
          <cell r="AK258">
            <v>1.0911999999999999</v>
          </cell>
          <cell r="AM258">
            <v>0</v>
          </cell>
          <cell r="AP258">
            <v>0</v>
          </cell>
          <cell r="AS258">
            <v>42360</v>
          </cell>
          <cell r="AT258">
            <v>34.85</v>
          </cell>
        </row>
        <row r="259">
          <cell r="AK259">
            <v>1.0971</v>
          </cell>
          <cell r="AM259">
            <v>0</v>
          </cell>
          <cell r="AP259">
            <v>0</v>
          </cell>
          <cell r="AS259">
            <v>42361</v>
          </cell>
          <cell r="AT259">
            <v>36.19</v>
          </cell>
        </row>
        <row r="260">
          <cell r="AK260">
            <v>1.0882000000000001</v>
          </cell>
          <cell r="AM260">
            <v>0</v>
          </cell>
          <cell r="AP260">
            <v>0</v>
          </cell>
          <cell r="AS260">
            <v>42362</v>
          </cell>
          <cell r="AT260">
            <v>36.49</v>
          </cell>
        </row>
        <row r="261">
          <cell r="AK261">
            <v>1.0952</v>
          </cell>
          <cell r="AM261">
            <v>0</v>
          </cell>
          <cell r="AP261">
            <v>0</v>
          </cell>
          <cell r="AS261">
            <v>42363</v>
          </cell>
          <cell r="AT261">
            <v>36.49</v>
          </cell>
        </row>
        <row r="262">
          <cell r="AK262">
            <v>1.0974999999999999</v>
          </cell>
          <cell r="AM262">
            <v>0</v>
          </cell>
          <cell r="AP262">
            <v>0</v>
          </cell>
          <cell r="AS262">
            <v>42366</v>
          </cell>
          <cell r="AT262">
            <v>35.03</v>
          </cell>
        </row>
        <row r="263">
          <cell r="AK263">
            <v>1.0974999999999999</v>
          </cell>
          <cell r="AM263">
            <v>0</v>
          </cell>
          <cell r="AP263">
            <v>0</v>
          </cell>
          <cell r="AS263">
            <v>42367</v>
          </cell>
          <cell r="AT263">
            <v>36.35</v>
          </cell>
        </row>
        <row r="264">
          <cell r="AK264">
            <v>1.0931999999999999</v>
          </cell>
          <cell r="AM264">
            <v>0</v>
          </cell>
          <cell r="AP264">
            <v>0</v>
          </cell>
          <cell r="AS264">
            <v>42368</v>
          </cell>
          <cell r="AT264">
            <v>35.049999999999997</v>
          </cell>
        </row>
        <row r="265">
          <cell r="AK265">
            <v>1.0911</v>
          </cell>
          <cell r="AM265">
            <v>0</v>
          </cell>
          <cell r="AP265">
            <v>0</v>
          </cell>
          <cell r="AS265">
            <v>42369</v>
          </cell>
          <cell r="AT265">
            <v>35.75</v>
          </cell>
        </row>
        <row r="266">
          <cell r="AK266">
            <v>1.0866</v>
          </cell>
          <cell r="AM266">
            <v>0</v>
          </cell>
          <cell r="AP266">
            <v>0</v>
          </cell>
          <cell r="AS266">
            <v>0</v>
          </cell>
        </row>
        <row r="269">
          <cell r="AM269">
            <v>2.7788244159758779E-2</v>
          </cell>
          <cell r="AP269">
            <v>-1</v>
          </cell>
          <cell r="AS269">
            <v>-1</v>
          </cell>
        </row>
      </sheetData>
      <sheetData sheetId="2"/>
      <sheetData sheetId="3"/>
      <sheetData sheetId="4"/>
      <sheetData sheetId="5">
        <row r="1">
          <cell r="AB1" t="str">
            <v>HTM tržišni prinos</v>
          </cell>
        </row>
      </sheetData>
      <sheetData sheetId="6"/>
      <sheetData sheetId="7"/>
      <sheetData sheetId="8"/>
      <sheetData sheetId="9"/>
      <sheetData sheetId="10"/>
      <sheetData sheetId="11"/>
      <sheetData sheetId="12"/>
      <sheetData sheetId="13"/>
      <sheetData sheetId="14"/>
      <sheetData sheetId="15"/>
      <sheetData sheetId="16">
        <row r="1">
          <cell r="AG1" t="str">
            <v>EUR trgovanje</v>
          </cell>
          <cell r="AH1" t="str">
            <v>Accrued value HTM REPORT</v>
          </cell>
          <cell r="AJ1" t="str">
            <v>Ukupno EUR</v>
          </cell>
          <cell r="AY1" t="str">
            <v>USD+RAMP</v>
          </cell>
        </row>
        <row r="2">
          <cell r="AD2">
            <v>42004</v>
          </cell>
          <cell r="AG2">
            <v>3815118028</v>
          </cell>
          <cell r="AH2">
            <v>4334676963.1999998</v>
          </cell>
          <cell r="AJ2">
            <v>8545833891.2904348</v>
          </cell>
          <cell r="AY2">
            <v>2589360565</v>
          </cell>
        </row>
        <row r="3">
          <cell r="AG3">
            <v>3813994082</v>
          </cell>
          <cell r="AH3">
            <v>4334889022.0299997</v>
          </cell>
          <cell r="AJ3">
            <v>8548249104.0299997</v>
          </cell>
          <cell r="AY3">
            <v>2589371802</v>
          </cell>
        </row>
        <row r="4">
          <cell r="AG4">
            <v>3815436041</v>
          </cell>
          <cell r="AH4">
            <v>4335101099.8400002</v>
          </cell>
          <cell r="AJ4">
            <v>8549903140.8400002</v>
          </cell>
          <cell r="AY4">
            <v>2589511866</v>
          </cell>
        </row>
        <row r="5">
          <cell r="AG5">
            <v>3815464952</v>
          </cell>
          <cell r="AH5">
            <v>4335313196.6099997</v>
          </cell>
          <cell r="AJ5">
            <v>8550144148.6099997</v>
          </cell>
          <cell r="AY5">
            <v>2589523958</v>
          </cell>
        </row>
        <row r="6">
          <cell r="AG6">
            <v>3815494029</v>
          </cell>
          <cell r="AH6">
            <v>4335525312.3599997</v>
          </cell>
          <cell r="AJ6">
            <v>8550385341.3599997</v>
          </cell>
          <cell r="AY6">
            <v>2589536049</v>
          </cell>
        </row>
        <row r="7">
          <cell r="AG7">
            <v>3882649744</v>
          </cell>
          <cell r="AH7">
            <v>4283514880.2200003</v>
          </cell>
          <cell r="AJ7">
            <v>8565530624.2200003</v>
          </cell>
          <cell r="AY7">
            <v>2571661976</v>
          </cell>
        </row>
        <row r="8">
          <cell r="AG8">
            <v>3882808244</v>
          </cell>
          <cell r="AH8">
            <v>4283720511.77</v>
          </cell>
          <cell r="AJ8">
            <v>8565894755.7700005</v>
          </cell>
          <cell r="AY8">
            <v>2572013020</v>
          </cell>
        </row>
        <row r="9">
          <cell r="AG9">
            <v>3846887784</v>
          </cell>
          <cell r="AH9">
            <v>4337840152.2300005</v>
          </cell>
          <cell r="AJ9">
            <v>8584093936.2300005</v>
          </cell>
          <cell r="AY9">
            <v>2550622720</v>
          </cell>
        </row>
        <row r="10">
          <cell r="AG10">
            <v>3855741156</v>
          </cell>
          <cell r="AH10">
            <v>4338046337.9700003</v>
          </cell>
          <cell r="AJ10">
            <v>8593153493.9700012</v>
          </cell>
          <cell r="AY10">
            <v>2539993290</v>
          </cell>
        </row>
        <row r="11">
          <cell r="AG11">
            <v>3798330116</v>
          </cell>
          <cell r="AH11">
            <v>4338252542.2300005</v>
          </cell>
          <cell r="AJ11">
            <v>8535948658.2300005</v>
          </cell>
          <cell r="AY11">
            <v>2505061175</v>
          </cell>
        </row>
        <row r="12">
          <cell r="AG12">
            <v>3798353170</v>
          </cell>
          <cell r="AH12">
            <v>4338458765.0100002</v>
          </cell>
          <cell r="AJ12">
            <v>8536177935.0100002</v>
          </cell>
          <cell r="AY12">
            <v>2505072911</v>
          </cell>
        </row>
        <row r="13">
          <cell r="AG13">
            <v>3798376362</v>
          </cell>
          <cell r="AH13">
            <v>4338665006.3299999</v>
          </cell>
          <cell r="AJ13">
            <v>8536407368.3299999</v>
          </cell>
          <cell r="AY13">
            <v>2505084646</v>
          </cell>
        </row>
        <row r="14">
          <cell r="AG14">
            <v>3798421374</v>
          </cell>
          <cell r="AH14">
            <v>4338871266.1599998</v>
          </cell>
          <cell r="AJ14">
            <v>8536658640.1599998</v>
          </cell>
          <cell r="AY14">
            <v>2505289348</v>
          </cell>
        </row>
        <row r="15">
          <cell r="AG15">
            <v>3798539798</v>
          </cell>
          <cell r="AH15">
            <v>4339077544.5299997</v>
          </cell>
          <cell r="AJ15">
            <v>8536983342.5299997</v>
          </cell>
          <cell r="AY15">
            <v>2505391538</v>
          </cell>
        </row>
        <row r="16">
          <cell r="AG16">
            <v>3798724760</v>
          </cell>
          <cell r="AH16">
            <v>4339283841.4300003</v>
          </cell>
          <cell r="AJ16">
            <v>8537374601.4300003</v>
          </cell>
          <cell r="AY16">
            <v>2505688002</v>
          </cell>
        </row>
        <row r="17">
          <cell r="AG17">
            <v>3798849302</v>
          </cell>
          <cell r="AH17">
            <v>4342653003.9899998</v>
          </cell>
          <cell r="AJ17">
            <v>8540868305.9899998</v>
          </cell>
          <cell r="AY17">
            <v>2502978330</v>
          </cell>
        </row>
        <row r="18">
          <cell r="AG18">
            <v>3820018041</v>
          </cell>
          <cell r="AH18">
            <v>4342856828.8699999</v>
          </cell>
          <cell r="AJ18">
            <v>8562240869.8699999</v>
          </cell>
          <cell r="AY18">
            <v>2477838151</v>
          </cell>
        </row>
        <row r="19">
          <cell r="AG19">
            <v>3820042906</v>
          </cell>
          <cell r="AH19">
            <v>4343060671.8800001</v>
          </cell>
          <cell r="AJ19">
            <v>8562469577.8800001</v>
          </cell>
          <cell r="AY19">
            <v>2477849807</v>
          </cell>
        </row>
        <row r="20">
          <cell r="AG20">
            <v>3820067771</v>
          </cell>
          <cell r="AH20">
            <v>4343264533.0100002</v>
          </cell>
          <cell r="AJ20">
            <v>8562698304.0100002</v>
          </cell>
          <cell r="AY20">
            <v>2477861463</v>
          </cell>
        </row>
        <row r="21">
          <cell r="AG21">
            <v>3820145200</v>
          </cell>
          <cell r="AH21">
            <v>4343468412.2799997</v>
          </cell>
          <cell r="AJ21">
            <v>8562979612.2799997</v>
          </cell>
          <cell r="AY21">
            <v>2477870734</v>
          </cell>
        </row>
        <row r="22">
          <cell r="AG22">
            <v>3819914573</v>
          </cell>
          <cell r="AH22">
            <v>4343672309.6800003</v>
          </cell>
          <cell r="AJ22">
            <v>8562952882.6800003</v>
          </cell>
          <cell r="AY22">
            <v>2477928082</v>
          </cell>
        </row>
        <row r="23">
          <cell r="AG23">
            <v>3819692600</v>
          </cell>
          <cell r="AH23">
            <v>4343876225.2200003</v>
          </cell>
          <cell r="AJ23">
            <v>8562934825.2200003</v>
          </cell>
          <cell r="AY23">
            <v>2477704632</v>
          </cell>
        </row>
        <row r="24">
          <cell r="AG24">
            <v>3825919952</v>
          </cell>
          <cell r="AH24">
            <v>4344080158.8900003</v>
          </cell>
          <cell r="AJ24">
            <v>8569366110.8900003</v>
          </cell>
          <cell r="AY24">
            <v>2470647045</v>
          </cell>
        </row>
        <row r="25">
          <cell r="AG25">
            <v>3826175540</v>
          </cell>
          <cell r="AH25">
            <v>4344284110.7200003</v>
          </cell>
          <cell r="AJ25">
            <v>8569825650.7200003</v>
          </cell>
          <cell r="AY25">
            <v>2470920444</v>
          </cell>
        </row>
        <row r="26">
          <cell r="AG26">
            <v>3826200136</v>
          </cell>
          <cell r="AH26">
            <v>4344488080.6899996</v>
          </cell>
          <cell r="AJ26">
            <v>8570054216.6899996</v>
          </cell>
          <cell r="AY26">
            <v>2470930297</v>
          </cell>
        </row>
        <row r="27">
          <cell r="AG27">
            <v>3826224732</v>
          </cell>
          <cell r="AH27">
            <v>4344692068.8000002</v>
          </cell>
          <cell r="AJ27">
            <v>8570282800.8000002</v>
          </cell>
          <cell r="AY27">
            <v>2470940150</v>
          </cell>
        </row>
        <row r="28">
          <cell r="AG28">
            <v>3499570448</v>
          </cell>
          <cell r="AH28">
            <v>4344896075.0799999</v>
          </cell>
          <cell r="AJ28">
            <v>8243832523.0799999</v>
          </cell>
          <cell r="AY28">
            <v>2470821386</v>
          </cell>
        </row>
        <row r="29">
          <cell r="AG29">
            <v>3499685429</v>
          </cell>
          <cell r="AH29">
            <v>4345100099.5</v>
          </cell>
          <cell r="AJ29">
            <v>8244151528.5</v>
          </cell>
          <cell r="AY29">
            <v>2470852398</v>
          </cell>
        </row>
        <row r="30">
          <cell r="AG30">
            <v>3493988954</v>
          </cell>
          <cell r="AH30">
            <v>4345304142.0799999</v>
          </cell>
          <cell r="AJ30">
            <v>8238659096.0799999</v>
          </cell>
          <cell r="AY30">
            <v>2478052366</v>
          </cell>
        </row>
        <row r="31">
          <cell r="AG31">
            <v>3482009999</v>
          </cell>
          <cell r="AH31">
            <v>4345508202.8199997</v>
          </cell>
          <cell r="AJ31">
            <v>8226884201.8199997</v>
          </cell>
          <cell r="AY31">
            <v>2491627962</v>
          </cell>
        </row>
        <row r="32">
          <cell r="AG32">
            <v>3482271057</v>
          </cell>
          <cell r="AH32">
            <v>4345712281.7299995</v>
          </cell>
          <cell r="AJ32">
            <v>8227349338.7299995</v>
          </cell>
          <cell r="AY32">
            <v>2492194448</v>
          </cell>
        </row>
        <row r="33">
          <cell r="AG33">
            <v>3482298774</v>
          </cell>
          <cell r="AH33">
            <v>4345916378.8100004</v>
          </cell>
          <cell r="AJ33">
            <v>8227581152.8100004</v>
          </cell>
          <cell r="AY33">
            <v>2492202820</v>
          </cell>
        </row>
        <row r="34">
          <cell r="AG34">
            <v>3482326632</v>
          </cell>
          <cell r="AH34">
            <v>4346120494.0500002</v>
          </cell>
          <cell r="AJ34">
            <v>8227813126.0500002</v>
          </cell>
          <cell r="AY34">
            <v>2492211424</v>
          </cell>
        </row>
        <row r="35">
          <cell r="AG35">
            <v>3482404408</v>
          </cell>
          <cell r="AH35">
            <v>4346324627.4700003</v>
          </cell>
          <cell r="AJ35">
            <v>8228095035.4700003</v>
          </cell>
          <cell r="AY35">
            <v>2492094637</v>
          </cell>
        </row>
        <row r="36">
          <cell r="AG36">
            <v>3482584768</v>
          </cell>
          <cell r="AH36">
            <v>4346528779.0500002</v>
          </cell>
          <cell r="AJ36">
            <v>8228479547.0500002</v>
          </cell>
          <cell r="AY36">
            <v>2491601210</v>
          </cell>
        </row>
        <row r="37">
          <cell r="AG37">
            <v>3482493383</v>
          </cell>
          <cell r="AH37">
            <v>4346732948.8299999</v>
          </cell>
          <cell r="AJ37">
            <v>8228592331.8299999</v>
          </cell>
          <cell r="AY37">
            <v>2491828877</v>
          </cell>
        </row>
        <row r="38">
          <cell r="AG38">
            <v>3469460350</v>
          </cell>
          <cell r="AH38">
            <v>4345937136.7700005</v>
          </cell>
          <cell r="AJ38">
            <v>8214763486.7700005</v>
          </cell>
          <cell r="AY38">
            <v>2507570846</v>
          </cell>
        </row>
        <row r="39">
          <cell r="AG39">
            <v>3469600476</v>
          </cell>
          <cell r="AH39">
            <v>4346141314.9200001</v>
          </cell>
          <cell r="AJ39">
            <v>8215057790.9200001</v>
          </cell>
          <cell r="AY39">
            <v>2506435982</v>
          </cell>
        </row>
        <row r="40">
          <cell r="AG40">
            <v>3469626952</v>
          </cell>
          <cell r="AH40">
            <v>4346345511.25</v>
          </cell>
          <cell r="AJ40">
            <v>8215288463.25</v>
          </cell>
          <cell r="AY40">
            <v>2506445800</v>
          </cell>
        </row>
        <row r="41">
          <cell r="AG41">
            <v>3469653428</v>
          </cell>
          <cell r="AH41">
            <v>4346549725.7600002</v>
          </cell>
          <cell r="AJ41">
            <v>8215519153.7600002</v>
          </cell>
          <cell r="AY41">
            <v>2506455619</v>
          </cell>
        </row>
        <row r="42">
          <cell r="AG42">
            <v>3490114655</v>
          </cell>
          <cell r="AH42">
            <v>4326276920.8100004</v>
          </cell>
          <cell r="AJ42">
            <v>8215707575.8100004</v>
          </cell>
          <cell r="AY42">
            <v>2506360204</v>
          </cell>
        </row>
        <row r="43">
          <cell r="AG43">
            <v>3470458332</v>
          </cell>
          <cell r="AH43">
            <v>4346281318.54</v>
          </cell>
          <cell r="AJ43">
            <v>8216055650.54</v>
          </cell>
          <cell r="AY43">
            <v>2506424231</v>
          </cell>
        </row>
        <row r="44">
          <cell r="AG44">
            <v>3459419394</v>
          </cell>
          <cell r="AH44">
            <v>4357606655.5900002</v>
          </cell>
          <cell r="AJ44">
            <v>8216342049.5900002</v>
          </cell>
          <cell r="AY44">
            <v>2506317683</v>
          </cell>
        </row>
        <row r="45">
          <cell r="AG45">
            <v>3448406615</v>
          </cell>
          <cell r="AH45">
            <v>4368916572.4800005</v>
          </cell>
          <cell r="AJ45">
            <v>8216639187.4800005</v>
          </cell>
          <cell r="AY45">
            <v>2506652843</v>
          </cell>
        </row>
        <row r="46">
          <cell r="AG46">
            <v>3448379723</v>
          </cell>
          <cell r="AH46">
            <v>4369117117.5699997</v>
          </cell>
          <cell r="AJ46">
            <v>8216812840.5699997</v>
          </cell>
          <cell r="AY46">
            <v>2506479101</v>
          </cell>
        </row>
        <row r="47">
          <cell r="AG47">
            <v>3448405554</v>
          </cell>
          <cell r="AH47">
            <v>4369317680.1399994</v>
          </cell>
          <cell r="AJ47">
            <v>8217039234.1399994</v>
          </cell>
          <cell r="AY47">
            <v>2506488400</v>
          </cell>
        </row>
        <row r="48">
          <cell r="AG48">
            <v>3448431386</v>
          </cell>
          <cell r="AH48">
            <v>4369518260.1999998</v>
          </cell>
          <cell r="AJ48">
            <v>8217265646.1999998</v>
          </cell>
          <cell r="AY48">
            <v>2506497700</v>
          </cell>
        </row>
        <row r="49">
          <cell r="AG49">
            <v>3627371140</v>
          </cell>
          <cell r="AH49">
            <v>4390787552.2699995</v>
          </cell>
          <cell r="AJ49">
            <v>8417474692.2699995</v>
          </cell>
          <cell r="AY49">
            <v>2506508096</v>
          </cell>
        </row>
        <row r="50">
          <cell r="AG50">
            <v>3552461893</v>
          </cell>
          <cell r="AH50">
            <v>4425734652.2300005</v>
          </cell>
          <cell r="AJ50">
            <v>8377512545.2300005</v>
          </cell>
          <cell r="AY50">
            <v>2551864116</v>
          </cell>
        </row>
        <row r="51">
          <cell r="AG51">
            <v>3552688100</v>
          </cell>
          <cell r="AH51">
            <v>4425936284.1000004</v>
          </cell>
          <cell r="AJ51">
            <v>8377940384.1000004</v>
          </cell>
          <cell r="AY51">
            <v>2552379795</v>
          </cell>
        </row>
        <row r="52">
          <cell r="AG52">
            <v>3541501115</v>
          </cell>
          <cell r="AH52">
            <v>4437264966.3600006</v>
          </cell>
          <cell r="AJ52">
            <v>8378082081.3600006</v>
          </cell>
          <cell r="AY52">
            <v>2552132635</v>
          </cell>
        </row>
        <row r="53">
          <cell r="AG53">
            <v>3541562587</v>
          </cell>
          <cell r="AH53">
            <v>4437466816.1000004</v>
          </cell>
          <cell r="AJ53">
            <v>8378345403.1000004</v>
          </cell>
          <cell r="AY53">
            <v>2552078301</v>
          </cell>
        </row>
        <row r="54">
          <cell r="AG54">
            <v>3541585085</v>
          </cell>
          <cell r="AH54">
            <v>4437668683.3699999</v>
          </cell>
          <cell r="AJ54">
            <v>8378569768.3699999</v>
          </cell>
          <cell r="AY54">
            <v>2552087824</v>
          </cell>
        </row>
        <row r="55">
          <cell r="AG55">
            <v>3541607584</v>
          </cell>
          <cell r="AH55">
            <v>4437870568.1700001</v>
          </cell>
          <cell r="AJ55">
            <v>8378794152.1700001</v>
          </cell>
          <cell r="AY55">
            <v>2552097347</v>
          </cell>
        </row>
        <row r="56">
          <cell r="AG56">
            <v>3530596224</v>
          </cell>
          <cell r="AH56">
            <v>4449170921.1800003</v>
          </cell>
          <cell r="AJ56">
            <v>8379083145.1800003</v>
          </cell>
          <cell r="AY56">
            <v>2552319485</v>
          </cell>
        </row>
        <row r="57">
          <cell r="AG57">
            <v>3362443730</v>
          </cell>
          <cell r="AH57">
            <v>4449373032.2699995</v>
          </cell>
          <cell r="AJ57">
            <v>8211132762.2699995</v>
          </cell>
          <cell r="AY57">
            <v>2547793473</v>
          </cell>
        </row>
        <row r="58">
          <cell r="AG58">
            <v>3365455184</v>
          </cell>
          <cell r="AH58">
            <v>4446875160.9000006</v>
          </cell>
          <cell r="AJ58">
            <v>8211646344.9000006</v>
          </cell>
          <cell r="AY58">
            <v>2547782366</v>
          </cell>
        </row>
        <row r="59">
          <cell r="AG59">
            <v>3461672296</v>
          </cell>
          <cell r="AH59">
            <v>4451033592.5799999</v>
          </cell>
          <cell r="AJ59">
            <v>8312021888.5799999</v>
          </cell>
          <cell r="AY59">
            <v>2547425443</v>
          </cell>
        </row>
        <row r="60">
          <cell r="AG60">
            <v>3564076163</v>
          </cell>
          <cell r="AH60">
            <v>4348735433.0199995</v>
          </cell>
          <cell r="AJ60">
            <v>8312127596.0199995</v>
          </cell>
          <cell r="AY60">
            <v>2547641442</v>
          </cell>
        </row>
        <row r="61">
          <cell r="AG61">
            <v>3564098183</v>
          </cell>
          <cell r="AH61">
            <v>4348931582.7199993</v>
          </cell>
          <cell r="AJ61">
            <v>8312345765.7199993</v>
          </cell>
          <cell r="AY61">
            <v>2547651189</v>
          </cell>
        </row>
        <row r="62">
          <cell r="AG62">
            <v>3564120334</v>
          </cell>
          <cell r="AH62">
            <v>4349127750.0999994</v>
          </cell>
          <cell r="AJ62">
            <v>8312564084.0999994</v>
          </cell>
          <cell r="AY62">
            <v>2547661329</v>
          </cell>
        </row>
        <row r="63">
          <cell r="AG63">
            <v>3564016334</v>
          </cell>
          <cell r="AH63">
            <v>4349323935.1599998</v>
          </cell>
          <cell r="AJ63">
            <v>8312656269.1599998</v>
          </cell>
          <cell r="AY63">
            <v>2547298892</v>
          </cell>
        </row>
        <row r="64">
          <cell r="AG64">
            <v>3564038132</v>
          </cell>
          <cell r="AH64">
            <v>4349520137.8800001</v>
          </cell>
          <cell r="AJ64">
            <v>8312874269.8800001</v>
          </cell>
          <cell r="AY64">
            <v>2547141191</v>
          </cell>
        </row>
        <row r="65">
          <cell r="AG65">
            <v>3563777808</v>
          </cell>
          <cell r="AH65">
            <v>4349716358.3000002</v>
          </cell>
          <cell r="AJ65">
            <v>8312810166.3000002</v>
          </cell>
          <cell r="AY65">
            <v>2547316517</v>
          </cell>
        </row>
        <row r="66">
          <cell r="AG66">
            <v>3562743014</v>
          </cell>
          <cell r="AH66">
            <v>4349912596.3999996</v>
          </cell>
          <cell r="AJ66">
            <v>8311971610.3999996</v>
          </cell>
          <cell r="AY66">
            <v>2547441239</v>
          </cell>
        </row>
        <row r="67">
          <cell r="AG67">
            <v>3562735035</v>
          </cell>
          <cell r="AH67">
            <v>4350108852.1700001</v>
          </cell>
          <cell r="AJ67">
            <v>8312159887.1700001</v>
          </cell>
          <cell r="AY67">
            <v>2546707554</v>
          </cell>
        </row>
        <row r="68">
          <cell r="AG68">
            <v>3562757234</v>
          </cell>
          <cell r="AH68">
            <v>4350305125.6499996</v>
          </cell>
          <cell r="AJ68">
            <v>8312378359.6499996</v>
          </cell>
          <cell r="AY68">
            <v>2546718559</v>
          </cell>
        </row>
        <row r="69">
          <cell r="AG69">
            <v>3562779434</v>
          </cell>
          <cell r="AH69">
            <v>4350501416.8199997</v>
          </cell>
          <cell r="AJ69">
            <v>8312596850.8199997</v>
          </cell>
          <cell r="AY69">
            <v>2546729564</v>
          </cell>
        </row>
        <row r="70">
          <cell r="AG70">
            <v>3773091653</v>
          </cell>
          <cell r="AH70">
            <v>4350697725.6800003</v>
          </cell>
          <cell r="AJ70">
            <v>8523105378.6800003</v>
          </cell>
          <cell r="AY70">
            <v>2645776336</v>
          </cell>
        </row>
        <row r="71">
          <cell r="AG71">
            <v>3773469805</v>
          </cell>
          <cell r="AH71">
            <v>4350894052.2399998</v>
          </cell>
          <cell r="AJ71">
            <v>8523679857.2399998</v>
          </cell>
          <cell r="AY71">
            <v>2645974813</v>
          </cell>
        </row>
        <row r="72">
          <cell r="AG72">
            <v>3933304168</v>
          </cell>
          <cell r="AH72">
            <v>4351090396.5100002</v>
          </cell>
          <cell r="AJ72">
            <v>8683710564.5100002</v>
          </cell>
          <cell r="AY72">
            <v>2689045887</v>
          </cell>
        </row>
        <row r="73">
          <cell r="AG73">
            <v>3933242186</v>
          </cell>
          <cell r="AH73">
            <v>4351286758.4700003</v>
          </cell>
          <cell r="AJ73">
            <v>8683844944.4700012</v>
          </cell>
          <cell r="AY73">
            <v>2689147105</v>
          </cell>
        </row>
        <row r="74">
          <cell r="AG74">
            <v>3933203516</v>
          </cell>
          <cell r="AH74">
            <v>4351483138.1399994</v>
          </cell>
          <cell r="AJ74">
            <v>8684002654.1399994</v>
          </cell>
          <cell r="AY74">
            <v>2689208779</v>
          </cell>
        </row>
        <row r="75">
          <cell r="AG75">
            <v>3933225337</v>
          </cell>
          <cell r="AH75">
            <v>4351679535.5299997</v>
          </cell>
          <cell r="AJ75">
            <v>8684220872.5299988</v>
          </cell>
          <cell r="AY75">
            <v>2689220022</v>
          </cell>
        </row>
        <row r="76">
          <cell r="AG76">
            <v>3933247158</v>
          </cell>
          <cell r="AH76">
            <v>4351875950.6300001</v>
          </cell>
          <cell r="AJ76">
            <v>8684439108.6300011</v>
          </cell>
          <cell r="AY76">
            <v>2689231266</v>
          </cell>
        </row>
        <row r="77">
          <cell r="AG77">
            <v>3932947950</v>
          </cell>
          <cell r="AH77">
            <v>4352072383.4499998</v>
          </cell>
          <cell r="AJ77">
            <v>8684336333.4500008</v>
          </cell>
          <cell r="AY77">
            <v>2689250118</v>
          </cell>
        </row>
        <row r="78">
          <cell r="AG78">
            <v>3925676430</v>
          </cell>
          <cell r="AH78">
            <v>4352268833.9799995</v>
          </cell>
          <cell r="AJ78">
            <v>8677261263.9799995</v>
          </cell>
          <cell r="AY78">
            <v>2689145953</v>
          </cell>
        </row>
        <row r="79">
          <cell r="AG79">
            <v>3926111500</v>
          </cell>
          <cell r="AH79">
            <v>4352465302.2399998</v>
          </cell>
          <cell r="AJ79">
            <v>8677892802.2399998</v>
          </cell>
          <cell r="AY79">
            <v>2690232849</v>
          </cell>
        </row>
        <row r="80">
          <cell r="AG80">
            <v>3926136152</v>
          </cell>
          <cell r="AH80">
            <v>4352661788.2200003</v>
          </cell>
          <cell r="AJ80">
            <v>8678113940.2200012</v>
          </cell>
          <cell r="AY80">
            <v>2689850337</v>
          </cell>
        </row>
        <row r="81">
          <cell r="AG81">
            <v>3926318818</v>
          </cell>
          <cell r="AH81">
            <v>4352858291.9399996</v>
          </cell>
          <cell r="AJ81">
            <v>8678493109.9399986</v>
          </cell>
          <cell r="AY81">
            <v>2690204537</v>
          </cell>
        </row>
        <row r="82">
          <cell r="AG82">
            <v>3926341436</v>
          </cell>
          <cell r="AH82">
            <v>4353054813.3800001</v>
          </cell>
          <cell r="AJ82">
            <v>8678712249.3800011</v>
          </cell>
          <cell r="AY82">
            <v>2690215474</v>
          </cell>
        </row>
        <row r="83">
          <cell r="AG83">
            <v>3926363976</v>
          </cell>
          <cell r="AH83">
            <v>4353251352.5600004</v>
          </cell>
          <cell r="AJ83">
            <v>8678931328.5600014</v>
          </cell>
          <cell r="AY83">
            <v>2690226411</v>
          </cell>
        </row>
        <row r="84">
          <cell r="AG84">
            <v>3925917253</v>
          </cell>
          <cell r="AH84">
            <v>4353447909.4700003</v>
          </cell>
          <cell r="AJ84">
            <v>8678681162.4700012</v>
          </cell>
          <cell r="AY84">
            <v>2690361793</v>
          </cell>
        </row>
        <row r="85">
          <cell r="AG85">
            <v>3925834955</v>
          </cell>
          <cell r="AH85">
            <v>4353644484.1300001</v>
          </cell>
          <cell r="AJ85">
            <v>8678795439.1300011</v>
          </cell>
          <cell r="AY85">
            <v>2690502827</v>
          </cell>
        </row>
        <row r="86">
          <cell r="AG86">
            <v>3926076791</v>
          </cell>
          <cell r="AH86">
            <v>4353841076.5299997</v>
          </cell>
          <cell r="AJ86">
            <v>8679233867.5299988</v>
          </cell>
          <cell r="AY86">
            <v>2690241836</v>
          </cell>
        </row>
        <row r="87">
          <cell r="AG87">
            <v>3926206898</v>
          </cell>
          <cell r="AH87">
            <v>4354037686.6700001</v>
          </cell>
          <cell r="AJ87">
            <v>8679560584.6700001</v>
          </cell>
          <cell r="AY87">
            <v>2690117557</v>
          </cell>
        </row>
        <row r="88">
          <cell r="AG88">
            <v>3914937432</v>
          </cell>
          <cell r="AH88">
            <v>4365519407.7200003</v>
          </cell>
          <cell r="AJ88">
            <v>8679772839.7200012</v>
          </cell>
          <cell r="AY88">
            <v>2690303781</v>
          </cell>
        </row>
        <row r="89">
          <cell r="AG89">
            <v>3914959604</v>
          </cell>
          <cell r="AH89">
            <v>4365716192.25</v>
          </cell>
          <cell r="AJ89">
            <v>8679991796.25</v>
          </cell>
          <cell r="AY89">
            <v>2690315149</v>
          </cell>
        </row>
        <row r="90">
          <cell r="AG90">
            <v>3914981700</v>
          </cell>
          <cell r="AH90">
            <v>4365904185.3799992</v>
          </cell>
          <cell r="AJ90">
            <v>8680201885.3799992</v>
          </cell>
          <cell r="AY90">
            <v>2690326518</v>
          </cell>
        </row>
        <row r="91">
          <cell r="AG91">
            <v>4007285406</v>
          </cell>
          <cell r="AH91">
            <v>4273870126.27</v>
          </cell>
          <cell r="AJ91">
            <v>8680471532.2700005</v>
          </cell>
          <cell r="AY91">
            <v>2690576237</v>
          </cell>
        </row>
        <row r="92">
          <cell r="AG92">
            <v>3996275019</v>
          </cell>
          <cell r="AH92">
            <v>4285334504</v>
          </cell>
          <cell r="AJ92">
            <v>8680925523</v>
          </cell>
          <cell r="AY92">
            <v>2690789489</v>
          </cell>
        </row>
        <row r="93">
          <cell r="AG93">
            <v>3996189447</v>
          </cell>
          <cell r="AH93">
            <v>4285522828.6900001</v>
          </cell>
          <cell r="AJ93">
            <v>8681028275.6900005</v>
          </cell>
          <cell r="AY93">
            <v>2691107436</v>
          </cell>
        </row>
        <row r="94">
          <cell r="AG94">
            <v>3973479694</v>
          </cell>
          <cell r="AH94">
            <v>4308264309.3800001</v>
          </cell>
          <cell r="AJ94">
            <v>8681060003.3800011</v>
          </cell>
          <cell r="AY94">
            <v>2690970340</v>
          </cell>
        </row>
        <row r="95">
          <cell r="AG95">
            <v>3973520058</v>
          </cell>
          <cell r="AH95">
            <v>4308452949.9099998</v>
          </cell>
          <cell r="AJ95">
            <v>8681289007.9099998</v>
          </cell>
          <cell r="AY95">
            <v>2691781631</v>
          </cell>
        </row>
        <row r="96">
          <cell r="AG96">
            <v>3973542343</v>
          </cell>
          <cell r="AH96">
            <v>4308641606.71</v>
          </cell>
          <cell r="AJ96">
            <v>8681499949.7099991</v>
          </cell>
          <cell r="AY96">
            <v>2691796820</v>
          </cell>
        </row>
        <row r="97">
          <cell r="AG97">
            <v>3973564549</v>
          </cell>
          <cell r="AH97">
            <v>4308830279.8099995</v>
          </cell>
          <cell r="AJ97">
            <v>8681710828.8099995</v>
          </cell>
          <cell r="AY97">
            <v>2691812008</v>
          </cell>
        </row>
        <row r="98">
          <cell r="AG98">
            <v>3973592397</v>
          </cell>
          <cell r="AH98">
            <v>4309018969.1700001</v>
          </cell>
          <cell r="AJ98">
            <v>8681927366.1700001</v>
          </cell>
          <cell r="AY98">
            <v>2691576051</v>
          </cell>
        </row>
        <row r="99">
          <cell r="AG99">
            <v>3973991024</v>
          </cell>
          <cell r="AH99">
            <v>4309207674.8400002</v>
          </cell>
          <cell r="AJ99">
            <v>8682514698.8400002</v>
          </cell>
          <cell r="AY99">
            <v>2691359652</v>
          </cell>
        </row>
        <row r="100">
          <cell r="AG100">
            <v>3975991376</v>
          </cell>
          <cell r="AH100">
            <v>4307833896.79</v>
          </cell>
          <cell r="AJ100">
            <v>8683141272.7900009</v>
          </cell>
          <cell r="AY100">
            <v>2691153848</v>
          </cell>
        </row>
        <row r="101">
          <cell r="AG101">
            <v>3975928321</v>
          </cell>
          <cell r="AH101">
            <v>4308022458.9300003</v>
          </cell>
          <cell r="AJ101">
            <v>8683266779.9300003</v>
          </cell>
          <cell r="AY101">
            <v>2690791562</v>
          </cell>
        </row>
        <row r="102">
          <cell r="AG102">
            <v>4238705949</v>
          </cell>
          <cell r="AH102">
            <v>4185511037.6199999</v>
          </cell>
          <cell r="AJ102">
            <v>8823532986.6199989</v>
          </cell>
          <cell r="AY102">
            <v>2755232141</v>
          </cell>
        </row>
        <row r="103">
          <cell r="AG103">
            <v>4238727284</v>
          </cell>
          <cell r="AH103">
            <v>4185692568.3500004</v>
          </cell>
          <cell r="AJ103">
            <v>8823735852.3500004</v>
          </cell>
          <cell r="AY103">
            <v>2755248501</v>
          </cell>
        </row>
        <row r="104">
          <cell r="AG104">
            <v>4238748537</v>
          </cell>
          <cell r="AH104">
            <v>4185874114.8099999</v>
          </cell>
          <cell r="AJ104">
            <v>8823938651.8099995</v>
          </cell>
          <cell r="AY104">
            <v>2755264862</v>
          </cell>
        </row>
        <row r="105">
          <cell r="AG105">
            <v>4208272544</v>
          </cell>
          <cell r="AH105">
            <v>4216557930.4499998</v>
          </cell>
          <cell r="AJ105">
            <v>8824096474.4500008</v>
          </cell>
          <cell r="AY105">
            <v>2755627352</v>
          </cell>
        </row>
        <row r="106">
          <cell r="AG106">
            <v>4163132211</v>
          </cell>
          <cell r="AH106">
            <v>4262089785.52</v>
          </cell>
          <cell r="AJ106">
            <v>8824487996.5200005</v>
          </cell>
          <cell r="AY106">
            <v>2755919627</v>
          </cell>
        </row>
        <row r="107">
          <cell r="AG107">
            <v>4194497193</v>
          </cell>
          <cell r="AH107">
            <v>4230967258.8599997</v>
          </cell>
          <cell r="AJ107">
            <v>8824730451.8600006</v>
          </cell>
          <cell r="AY107">
            <v>2756200199</v>
          </cell>
        </row>
        <row r="108">
          <cell r="AG108">
            <v>4195098811</v>
          </cell>
          <cell r="AH108">
            <v>4230446325.0299997</v>
          </cell>
          <cell r="AJ108">
            <v>8824811136.0299988</v>
          </cell>
          <cell r="AY108">
            <v>2756418765</v>
          </cell>
        </row>
        <row r="109">
          <cell r="AG109">
            <v>4174585672</v>
          </cell>
          <cell r="AH109">
            <v>4251057588.02</v>
          </cell>
          <cell r="AJ109">
            <v>8824909260.0200005</v>
          </cell>
          <cell r="AY109">
            <v>2756252384</v>
          </cell>
        </row>
        <row r="110">
          <cell r="AG110">
            <v>4174607267</v>
          </cell>
          <cell r="AH110">
            <v>4251236890.3800001</v>
          </cell>
          <cell r="AJ110">
            <v>8825110157.3800011</v>
          </cell>
          <cell r="AY110">
            <v>2756268213</v>
          </cell>
        </row>
        <row r="111">
          <cell r="AG111">
            <v>4174628704</v>
          </cell>
          <cell r="AH111">
            <v>4251416208.02</v>
          </cell>
          <cell r="AJ111">
            <v>8825310912.0200005</v>
          </cell>
          <cell r="AY111">
            <v>2756284042</v>
          </cell>
        </row>
        <row r="112">
          <cell r="AG112">
            <v>4145408320</v>
          </cell>
          <cell r="AH112">
            <v>4280774614.2799997</v>
          </cell>
          <cell r="AJ112">
            <v>8825448934.2799988</v>
          </cell>
          <cell r="AY112">
            <v>2756178030</v>
          </cell>
        </row>
        <row r="113">
          <cell r="AG113">
            <v>4145566281</v>
          </cell>
          <cell r="AH113">
            <v>4280954058.79</v>
          </cell>
          <cell r="AJ113">
            <v>8825786339.7900009</v>
          </cell>
          <cell r="AY113">
            <v>2756159439</v>
          </cell>
        </row>
        <row r="114">
          <cell r="AG114">
            <v>4066126549</v>
          </cell>
          <cell r="AH114">
            <v>4360192718.8699999</v>
          </cell>
          <cell r="AJ114">
            <v>8825585267.8699989</v>
          </cell>
          <cell r="AY114">
            <v>2755648852</v>
          </cell>
        </row>
        <row r="115">
          <cell r="AG115">
            <v>4066125659</v>
          </cell>
          <cell r="AH115">
            <v>4360372992.2799997</v>
          </cell>
          <cell r="AJ115">
            <v>8825764651.2799988</v>
          </cell>
          <cell r="AY115">
            <v>2755942210</v>
          </cell>
        </row>
        <row r="116">
          <cell r="AG116">
            <v>4066078224</v>
          </cell>
          <cell r="AH116">
            <v>4360553281.2700005</v>
          </cell>
          <cell r="AJ116">
            <v>8825897505.2700005</v>
          </cell>
          <cell r="AY116">
            <v>2756415849</v>
          </cell>
        </row>
        <row r="117">
          <cell r="AG117">
            <v>4066100514</v>
          </cell>
          <cell r="AH117">
            <v>4360733585.8299999</v>
          </cell>
          <cell r="AJ117">
            <v>8826100099.8299999</v>
          </cell>
          <cell r="AY117">
            <v>2756431574</v>
          </cell>
        </row>
        <row r="118">
          <cell r="AG118">
            <v>4066122647</v>
          </cell>
          <cell r="AH118">
            <v>4360913534.5100002</v>
          </cell>
          <cell r="AJ118">
            <v>8826302181.5100002</v>
          </cell>
          <cell r="AY118">
            <v>2756447298</v>
          </cell>
        </row>
        <row r="119">
          <cell r="AG119">
            <v>4069490882</v>
          </cell>
          <cell r="AH119">
            <v>4357843499.3000002</v>
          </cell>
          <cell r="AJ119">
            <v>8826600381.2999992</v>
          </cell>
          <cell r="AY119">
            <v>2756259786</v>
          </cell>
        </row>
        <row r="120">
          <cell r="AG120">
            <v>4069610739</v>
          </cell>
          <cell r="AH120">
            <v>4358023480.1899996</v>
          </cell>
          <cell r="AJ120">
            <v>8826900219.1899986</v>
          </cell>
          <cell r="AY120">
            <v>2755820454</v>
          </cell>
        </row>
        <row r="121">
          <cell r="AG121">
            <v>4068577466</v>
          </cell>
          <cell r="AH121">
            <v>4358203477.1899996</v>
          </cell>
          <cell r="AJ121">
            <v>8826046943.1899986</v>
          </cell>
          <cell r="AY121">
            <v>2755863667</v>
          </cell>
        </row>
        <row r="122">
          <cell r="AG122">
            <v>4071554034</v>
          </cell>
          <cell r="AH122">
            <v>4355003490.3000002</v>
          </cell>
          <cell r="AJ122">
            <v>8825823524.2999992</v>
          </cell>
          <cell r="AY122">
            <v>2755834858</v>
          </cell>
        </row>
        <row r="123">
          <cell r="AG123">
            <v>4070991065</v>
          </cell>
          <cell r="AH123">
            <v>4355183474.7600002</v>
          </cell>
          <cell r="AJ123">
            <v>8825440539.7600002</v>
          </cell>
          <cell r="AY123">
            <v>2755263257</v>
          </cell>
        </row>
        <row r="124">
          <cell r="AG124">
            <v>4071011748</v>
          </cell>
          <cell r="AH124">
            <v>4355363475.3399992</v>
          </cell>
          <cell r="AJ124">
            <v>8825641223.3400002</v>
          </cell>
          <cell r="AY124">
            <v>2755278137</v>
          </cell>
        </row>
        <row r="125">
          <cell r="AG125">
            <v>4071032431</v>
          </cell>
          <cell r="AH125">
            <v>4355543492.0299997</v>
          </cell>
          <cell r="AJ125">
            <v>8825841923.0299988</v>
          </cell>
          <cell r="AY125">
            <v>2755293062</v>
          </cell>
        </row>
        <row r="126">
          <cell r="AG126">
            <v>4071439629</v>
          </cell>
          <cell r="AH126">
            <v>4355723524.8499994</v>
          </cell>
          <cell r="AJ126">
            <v>8826429153.8499985</v>
          </cell>
          <cell r="AY126">
            <v>2755328939</v>
          </cell>
        </row>
        <row r="127">
          <cell r="AG127">
            <v>4049121323</v>
          </cell>
          <cell r="AH127">
            <v>4378248757.3500004</v>
          </cell>
          <cell r="AJ127">
            <v>8826636080.3500004</v>
          </cell>
          <cell r="AY127">
            <v>2754946794</v>
          </cell>
        </row>
        <row r="128">
          <cell r="AG128">
            <v>3902828758</v>
          </cell>
          <cell r="AH128">
            <v>4378429169.9099998</v>
          </cell>
          <cell r="AJ128">
            <v>8680523927.9099998</v>
          </cell>
          <cell r="AY128">
            <v>2754642406</v>
          </cell>
        </row>
        <row r="129">
          <cell r="AG129">
            <v>3854692986</v>
          </cell>
          <cell r="AH129">
            <v>4426755071.1999998</v>
          </cell>
          <cell r="AJ129">
            <v>8680714057.2000008</v>
          </cell>
          <cell r="AY129">
            <v>2754797808</v>
          </cell>
        </row>
        <row r="130">
          <cell r="AG130">
            <v>3773470209</v>
          </cell>
          <cell r="AH130">
            <v>4508381161.4100008</v>
          </cell>
          <cell r="AJ130">
            <v>8681117370.4099998</v>
          </cell>
          <cell r="AY130">
            <v>2755647101</v>
          </cell>
        </row>
        <row r="131">
          <cell r="AG131">
            <v>3773491590</v>
          </cell>
          <cell r="AH131">
            <v>4508564090.3800001</v>
          </cell>
          <cell r="AJ131">
            <v>8681321680.3800011</v>
          </cell>
          <cell r="AY131">
            <v>2755662478</v>
          </cell>
        </row>
        <row r="132">
          <cell r="AG132">
            <v>3773512971</v>
          </cell>
          <cell r="AH132">
            <v>4508747035.5500002</v>
          </cell>
          <cell r="AJ132">
            <v>8681526006.5499992</v>
          </cell>
          <cell r="AY132">
            <v>2755677897</v>
          </cell>
        </row>
        <row r="133">
          <cell r="AG133">
            <v>3702958527</v>
          </cell>
          <cell r="AH133">
            <v>4579280477.7300005</v>
          </cell>
          <cell r="AJ133">
            <v>8681505004.7299995</v>
          </cell>
          <cell r="AY133">
            <v>2754815063</v>
          </cell>
        </row>
        <row r="134">
          <cell r="AG134">
            <v>3667534129</v>
          </cell>
          <cell r="AH134">
            <v>4614723718.71</v>
          </cell>
          <cell r="AJ134">
            <v>8681523847.7099991</v>
          </cell>
          <cell r="AY134">
            <v>2755157676</v>
          </cell>
        </row>
        <row r="135">
          <cell r="AG135">
            <v>3621201514</v>
          </cell>
          <cell r="AH135">
            <v>4661046424.0799999</v>
          </cell>
          <cell r="AJ135">
            <v>8681513938.0799999</v>
          </cell>
          <cell r="AY135">
            <v>2755350161</v>
          </cell>
        </row>
        <row r="136">
          <cell r="AG136">
            <v>3576123612</v>
          </cell>
          <cell r="AH136">
            <v>4706355928.2399998</v>
          </cell>
          <cell r="AJ136">
            <v>8681745540.2399998</v>
          </cell>
          <cell r="AY136">
            <v>2755961531</v>
          </cell>
        </row>
        <row r="137">
          <cell r="AG137">
            <v>3578472338</v>
          </cell>
          <cell r="AH137">
            <v>4704405751.4899998</v>
          </cell>
          <cell r="AJ137">
            <v>8682144089.4899998</v>
          </cell>
          <cell r="AY137">
            <v>2756244509</v>
          </cell>
        </row>
        <row r="138">
          <cell r="AG138">
            <v>3578494526</v>
          </cell>
          <cell r="AH138">
            <v>4704593007.4700003</v>
          </cell>
          <cell r="AJ138">
            <v>8682353533.4700012</v>
          </cell>
          <cell r="AY138">
            <v>2756260036</v>
          </cell>
        </row>
        <row r="139">
          <cell r="AG139">
            <v>3578516713</v>
          </cell>
          <cell r="AH139">
            <v>4704780279.7700005</v>
          </cell>
          <cell r="AJ139">
            <v>8682562992.7700005</v>
          </cell>
          <cell r="AY139">
            <v>2756275607</v>
          </cell>
        </row>
        <row r="140">
          <cell r="AG140">
            <v>3578481443</v>
          </cell>
          <cell r="AH140">
            <v>4704967568.3599997</v>
          </cell>
          <cell r="AJ140">
            <v>8682715011.3600006</v>
          </cell>
          <cell r="AY140">
            <v>2755668850</v>
          </cell>
        </row>
        <row r="141">
          <cell r="AG141">
            <v>3578741410</v>
          </cell>
          <cell r="AH141">
            <v>4705154873.2600002</v>
          </cell>
          <cell r="AJ141">
            <v>8683162283.2600002</v>
          </cell>
          <cell r="AY141">
            <v>2755092147</v>
          </cell>
        </row>
        <row r="142">
          <cell r="AG142">
            <v>3546504439</v>
          </cell>
          <cell r="AH142">
            <v>4737497683.7600002</v>
          </cell>
          <cell r="AJ142">
            <v>8683268122.7600002</v>
          </cell>
          <cell r="AY142">
            <v>2755564511</v>
          </cell>
        </row>
        <row r="143">
          <cell r="AG143">
            <v>3536664014</v>
          </cell>
          <cell r="AH143">
            <v>4747501673.8100004</v>
          </cell>
          <cell r="AJ143">
            <v>8683431687.8100014</v>
          </cell>
          <cell r="AY143">
            <v>2755942208</v>
          </cell>
        </row>
        <row r="144">
          <cell r="AG144">
            <v>3536776574</v>
          </cell>
          <cell r="AH144">
            <v>4747689980.3800001</v>
          </cell>
          <cell r="AJ144">
            <v>8683732554.3800011</v>
          </cell>
          <cell r="AY144">
            <v>2755386588</v>
          </cell>
        </row>
        <row r="145">
          <cell r="AG145">
            <v>3536799393</v>
          </cell>
          <cell r="AH145">
            <v>4747878303.29</v>
          </cell>
          <cell r="AJ145">
            <v>8683943696.2900009</v>
          </cell>
          <cell r="AY145">
            <v>2755402303</v>
          </cell>
        </row>
        <row r="146">
          <cell r="AG146">
            <v>3536822213</v>
          </cell>
          <cell r="AH146">
            <v>4748066642.5500002</v>
          </cell>
          <cell r="AJ146">
            <v>8684154855.5499992</v>
          </cell>
          <cell r="AY146">
            <v>2755418059</v>
          </cell>
        </row>
        <row r="147">
          <cell r="AG147">
            <v>3453785777</v>
          </cell>
          <cell r="AH147">
            <v>4830961598.1499996</v>
          </cell>
          <cell r="AJ147">
            <v>8684013375.1499996</v>
          </cell>
          <cell r="AY147">
            <v>2755434554</v>
          </cell>
        </row>
        <row r="148">
          <cell r="AG148">
            <v>3404228951</v>
          </cell>
          <cell r="AH148">
            <v>4881415547.1399994</v>
          </cell>
          <cell r="AJ148">
            <v>8684910498.1399994</v>
          </cell>
          <cell r="AY148">
            <v>2755701820</v>
          </cell>
        </row>
        <row r="149">
          <cell r="AG149">
            <v>3375398805</v>
          </cell>
          <cell r="AH149">
            <v>4910470724.54</v>
          </cell>
          <cell r="AJ149">
            <v>8685135529.5400009</v>
          </cell>
          <cell r="AY149">
            <v>2755652072</v>
          </cell>
        </row>
        <row r="150">
          <cell r="AG150">
            <v>3346401296</v>
          </cell>
          <cell r="AH150">
            <v>4939628933.4299994</v>
          </cell>
          <cell r="AJ150">
            <v>8685296229.4300003</v>
          </cell>
          <cell r="AY150">
            <v>2756028066</v>
          </cell>
        </row>
        <row r="151">
          <cell r="AG151">
            <v>3259605834</v>
          </cell>
          <cell r="AH151">
            <v>5026800526.54</v>
          </cell>
          <cell r="AJ151">
            <v>8685672360.5400009</v>
          </cell>
          <cell r="AY151">
            <v>2756387246</v>
          </cell>
        </row>
        <row r="152">
          <cell r="AG152">
            <v>3259630799</v>
          </cell>
          <cell r="AH152">
            <v>5026995535.6900005</v>
          </cell>
          <cell r="AJ152">
            <v>8685892334.6900005</v>
          </cell>
          <cell r="AY152">
            <v>2756402545</v>
          </cell>
        </row>
        <row r="153">
          <cell r="AG153">
            <v>3259655525</v>
          </cell>
          <cell r="AH153">
            <v>5027189889.5600004</v>
          </cell>
          <cell r="AJ153">
            <v>8686111414.5600014</v>
          </cell>
          <cell r="AY153">
            <v>2756417861</v>
          </cell>
        </row>
        <row r="154">
          <cell r="AG154">
            <v>3264914238</v>
          </cell>
          <cell r="AH154">
            <v>5021884261.0199995</v>
          </cell>
          <cell r="AJ154">
            <v>8686064499.0200005</v>
          </cell>
          <cell r="AY154">
            <v>2755852254</v>
          </cell>
        </row>
        <row r="155">
          <cell r="AG155">
            <v>3218458649</v>
          </cell>
          <cell r="AH155">
            <v>5022078650.0700006</v>
          </cell>
          <cell r="AJ155">
            <v>8639803299.0699997</v>
          </cell>
          <cell r="AY155">
            <v>2755509079</v>
          </cell>
        </row>
        <row r="156">
          <cell r="AG156">
            <v>3223351070</v>
          </cell>
          <cell r="AH156">
            <v>5016773056.6999998</v>
          </cell>
          <cell r="AJ156">
            <v>8639390126.7000008</v>
          </cell>
          <cell r="AY156">
            <v>2754966657</v>
          </cell>
        </row>
        <row r="157">
          <cell r="AG157">
            <v>3223450949</v>
          </cell>
          <cell r="AH157">
            <v>5016966814.3500004</v>
          </cell>
          <cell r="AJ157">
            <v>8639683763.3500004</v>
          </cell>
          <cell r="AY157">
            <v>2755301237</v>
          </cell>
        </row>
        <row r="158">
          <cell r="AG158">
            <v>3223289705</v>
          </cell>
          <cell r="AH158">
            <v>5017160590.6199999</v>
          </cell>
          <cell r="AJ158">
            <v>8639716295.6199989</v>
          </cell>
          <cell r="AY158">
            <v>2754442811</v>
          </cell>
        </row>
        <row r="159">
          <cell r="AG159">
            <v>3223315007</v>
          </cell>
          <cell r="AH159">
            <v>5017354385.5499992</v>
          </cell>
          <cell r="AJ159">
            <v>8639935392.5499992</v>
          </cell>
          <cell r="AY159">
            <v>2754459167</v>
          </cell>
        </row>
        <row r="160">
          <cell r="AG160">
            <v>3223340265</v>
          </cell>
          <cell r="AH160">
            <v>5017548199.1300001</v>
          </cell>
          <cell r="AJ160">
            <v>8640154464.1300011</v>
          </cell>
          <cell r="AY160">
            <v>2754475558</v>
          </cell>
        </row>
        <row r="161">
          <cell r="AG161">
            <v>3223428317</v>
          </cell>
          <cell r="AH161">
            <v>5017742031.3500004</v>
          </cell>
          <cell r="AJ161">
            <v>8640436348.3500004</v>
          </cell>
          <cell r="AY161">
            <v>2754909840</v>
          </cell>
        </row>
        <row r="162">
          <cell r="AG162">
            <v>3223180384</v>
          </cell>
          <cell r="AH162">
            <v>5017935882.2400007</v>
          </cell>
          <cell r="AJ162">
            <v>8640382266.2400017</v>
          </cell>
          <cell r="AY162">
            <v>2754463382</v>
          </cell>
        </row>
        <row r="163">
          <cell r="AG163">
            <v>3263853846</v>
          </cell>
          <cell r="AH163">
            <v>5018129751.7699995</v>
          </cell>
          <cell r="AJ163">
            <v>8681249597.7700005</v>
          </cell>
          <cell r="AY163">
            <v>2754253572</v>
          </cell>
        </row>
        <row r="164">
          <cell r="AG164">
            <v>3263989753</v>
          </cell>
          <cell r="AH164">
            <v>5018323639.9800005</v>
          </cell>
          <cell r="AJ164">
            <v>8681579392.9799995</v>
          </cell>
          <cell r="AY164">
            <v>2754675928</v>
          </cell>
        </row>
        <row r="165">
          <cell r="AG165">
            <v>3264082050</v>
          </cell>
          <cell r="AH165">
            <v>5018517546.8500004</v>
          </cell>
          <cell r="AJ165">
            <v>8681865596.8500004</v>
          </cell>
          <cell r="AY165">
            <v>2754537523</v>
          </cell>
        </row>
        <row r="166">
          <cell r="AG166">
            <v>3264107742</v>
          </cell>
          <cell r="AH166">
            <v>5018711472.3999996</v>
          </cell>
          <cell r="AJ166">
            <v>8682085214.3999996</v>
          </cell>
          <cell r="AY166">
            <v>2754553750</v>
          </cell>
        </row>
        <row r="167">
          <cell r="AG167">
            <v>3264133396</v>
          </cell>
          <cell r="AH167">
            <v>5018905416.6099997</v>
          </cell>
          <cell r="AJ167">
            <v>8682304812.6100006</v>
          </cell>
          <cell r="AY167">
            <v>2754570013</v>
          </cell>
        </row>
        <row r="168">
          <cell r="AG168">
            <v>3423800454</v>
          </cell>
          <cell r="AH168">
            <v>5019099379.5100002</v>
          </cell>
          <cell r="AJ168">
            <v>8842165833.5100002</v>
          </cell>
          <cell r="AY168">
            <v>2754952420</v>
          </cell>
        </row>
        <row r="169">
          <cell r="AG169">
            <v>3423995181</v>
          </cell>
          <cell r="AH169">
            <v>5019293361.0799999</v>
          </cell>
          <cell r="AJ169">
            <v>8842554542.0799999</v>
          </cell>
          <cell r="AY169">
            <v>2755330948</v>
          </cell>
        </row>
        <row r="170">
          <cell r="AG170">
            <v>3424132112</v>
          </cell>
          <cell r="AH170">
            <v>5019487361.3499994</v>
          </cell>
          <cell r="AJ170">
            <v>8842885473.3499985</v>
          </cell>
          <cell r="AY170">
            <v>2755807429</v>
          </cell>
        </row>
        <row r="171">
          <cell r="AG171">
            <v>3424161129</v>
          </cell>
          <cell r="AH171">
            <v>5019681380.3000002</v>
          </cell>
          <cell r="AJ171">
            <v>8843108509.2999992</v>
          </cell>
          <cell r="AY171">
            <v>2756025493</v>
          </cell>
        </row>
        <row r="172">
          <cell r="AG172">
            <v>3424330015</v>
          </cell>
          <cell r="AH172">
            <v>5019875417.9499998</v>
          </cell>
          <cell r="AJ172">
            <v>8843471432.9500008</v>
          </cell>
          <cell r="AY172">
            <v>2756457873</v>
          </cell>
        </row>
        <row r="173">
          <cell r="AG173">
            <v>3424354365</v>
          </cell>
          <cell r="AH173">
            <v>5020069474.29</v>
          </cell>
          <cell r="AJ173">
            <v>8843689839.2900009</v>
          </cell>
          <cell r="AY173">
            <v>2756473718</v>
          </cell>
        </row>
        <row r="174">
          <cell r="AG174">
            <v>3424378663</v>
          </cell>
          <cell r="AH174">
            <v>5020263549.3299999</v>
          </cell>
          <cell r="AJ174">
            <v>8843908212.3299999</v>
          </cell>
          <cell r="AY174">
            <v>2756489593</v>
          </cell>
        </row>
        <row r="175">
          <cell r="AG175">
            <v>3432432393</v>
          </cell>
          <cell r="AH175">
            <v>5012111393.0799999</v>
          </cell>
          <cell r="AJ175">
            <v>8843809786.0799999</v>
          </cell>
          <cell r="AY175">
            <v>2755716730</v>
          </cell>
        </row>
        <row r="176">
          <cell r="AG176">
            <v>3432587647</v>
          </cell>
          <cell r="AH176">
            <v>5012305234</v>
          </cell>
          <cell r="AJ176">
            <v>8844158881</v>
          </cell>
          <cell r="AY176">
            <v>2755430951</v>
          </cell>
        </row>
        <row r="177">
          <cell r="AG177">
            <v>3432679181</v>
          </cell>
          <cell r="AH177">
            <v>5012499093.6399994</v>
          </cell>
          <cell r="AJ177">
            <v>8844444274.6399994</v>
          </cell>
          <cell r="AY177">
            <v>2755739497</v>
          </cell>
        </row>
        <row r="178">
          <cell r="AG178">
            <v>3432683395</v>
          </cell>
          <cell r="AH178">
            <v>5012692971.9799995</v>
          </cell>
          <cell r="AJ178">
            <v>8844592366.9799995</v>
          </cell>
          <cell r="AY178">
            <v>2755583552</v>
          </cell>
        </row>
        <row r="179">
          <cell r="AG179">
            <v>3432387183</v>
          </cell>
          <cell r="AH179">
            <v>5012886869.0199995</v>
          </cell>
          <cell r="AJ179">
            <v>8844490052.0200005</v>
          </cell>
          <cell r="AY179">
            <v>2755142787</v>
          </cell>
        </row>
        <row r="180">
          <cell r="AG180">
            <v>3432411374</v>
          </cell>
          <cell r="AH180">
            <v>5013080784.7800007</v>
          </cell>
          <cell r="AJ180">
            <v>8844708158.7800007</v>
          </cell>
          <cell r="AY180">
            <v>2755158623</v>
          </cell>
        </row>
        <row r="181">
          <cell r="AG181">
            <v>3432435517</v>
          </cell>
          <cell r="AH181">
            <v>5013274719.2600002</v>
          </cell>
          <cell r="AJ181">
            <v>8844926236.2600002</v>
          </cell>
          <cell r="AY181">
            <v>2755174489</v>
          </cell>
        </row>
        <row r="182">
          <cell r="AG182">
            <v>3432816432</v>
          </cell>
          <cell r="AH182">
            <v>5013468672.46</v>
          </cell>
          <cell r="AJ182">
            <v>8845501104.4599991</v>
          </cell>
          <cell r="AY182">
            <v>2756458045</v>
          </cell>
        </row>
        <row r="183">
          <cell r="AG183">
            <v>3433133430</v>
          </cell>
          <cell r="AH183">
            <v>5013662644.3800001</v>
          </cell>
          <cell r="AJ183">
            <v>8846012074.3800011</v>
          </cell>
          <cell r="AY183">
            <v>2756259248</v>
          </cell>
        </row>
        <row r="184">
          <cell r="AG184">
            <v>3433271194</v>
          </cell>
          <cell r="AH184">
            <v>5013856635.0199995</v>
          </cell>
          <cell r="AJ184">
            <v>8846343829.0200005</v>
          </cell>
          <cell r="AY184">
            <v>2755671928</v>
          </cell>
        </row>
        <row r="185">
          <cell r="AG185">
            <v>3365964940</v>
          </cell>
          <cell r="AH185">
            <v>5052066578.6300001</v>
          </cell>
          <cell r="AJ185">
            <v>8817247518.6300011</v>
          </cell>
          <cell r="AY185">
            <v>2756551391</v>
          </cell>
        </row>
        <row r="186">
          <cell r="AG186">
            <v>3334808115</v>
          </cell>
          <cell r="AH186">
            <v>5083691647.7399998</v>
          </cell>
          <cell r="AJ186">
            <v>8817715762.7399998</v>
          </cell>
          <cell r="AY186">
            <v>2756570486</v>
          </cell>
        </row>
        <row r="187">
          <cell r="AG187">
            <v>3334835593</v>
          </cell>
          <cell r="AH187">
            <v>5083887356.8299999</v>
          </cell>
          <cell r="AJ187">
            <v>8817938949.8299999</v>
          </cell>
          <cell r="AY187">
            <v>2756586217</v>
          </cell>
        </row>
        <row r="188">
          <cell r="AG188">
            <v>3334858978</v>
          </cell>
          <cell r="AH188">
            <v>5084075094.5699997</v>
          </cell>
          <cell r="AJ188">
            <v>8818150072.5699997</v>
          </cell>
          <cell r="AY188">
            <v>2756601976</v>
          </cell>
        </row>
        <row r="189">
          <cell r="AG189">
            <v>3347903310</v>
          </cell>
          <cell r="AH189">
            <v>5071199240.3900003</v>
          </cell>
          <cell r="AJ189">
            <v>8818318550.3899994</v>
          </cell>
          <cell r="AY189">
            <v>2757321643</v>
          </cell>
        </row>
        <row r="190">
          <cell r="AG190">
            <v>3309720751</v>
          </cell>
          <cell r="AH190">
            <v>5109961889.5700006</v>
          </cell>
          <cell r="AJ190">
            <v>8818898640.5699997</v>
          </cell>
          <cell r="AY190">
            <v>2757444802</v>
          </cell>
        </row>
        <row r="191">
          <cell r="AG191">
            <v>3288649861</v>
          </cell>
          <cell r="AH191">
            <v>5131454791.8900003</v>
          </cell>
          <cell r="AJ191">
            <v>8819320652.8899994</v>
          </cell>
          <cell r="AY191">
            <v>2758034644</v>
          </cell>
        </row>
        <row r="192">
          <cell r="AG192">
            <v>3288554121</v>
          </cell>
          <cell r="AH192">
            <v>5131647850.3599997</v>
          </cell>
          <cell r="AJ192">
            <v>8819417971.3600006</v>
          </cell>
          <cell r="AY192">
            <v>2757273461</v>
          </cell>
        </row>
        <row r="193">
          <cell r="AG193">
            <v>3225523600</v>
          </cell>
          <cell r="AH193">
            <v>5194065066.5900002</v>
          </cell>
          <cell r="AJ193">
            <v>8818804666.5900002</v>
          </cell>
          <cell r="AY193">
            <v>2756577575</v>
          </cell>
        </row>
        <row r="194">
          <cell r="AG194">
            <v>3225547909</v>
          </cell>
          <cell r="AH194">
            <v>5194259746.4500008</v>
          </cell>
          <cell r="AJ194">
            <v>8819023655.4500008</v>
          </cell>
          <cell r="AY194">
            <v>2756593673</v>
          </cell>
        </row>
        <row r="195">
          <cell r="AG195">
            <v>3225572169</v>
          </cell>
          <cell r="AH195">
            <v>5194454444.3499994</v>
          </cell>
          <cell r="AJ195">
            <v>8819242613.3499985</v>
          </cell>
          <cell r="AY195">
            <v>2756609773</v>
          </cell>
        </row>
        <row r="196">
          <cell r="AG196">
            <v>3224120173</v>
          </cell>
          <cell r="AH196">
            <v>5196526590.0100002</v>
          </cell>
          <cell r="AJ196">
            <v>8819862763.0100002</v>
          </cell>
          <cell r="AY196">
            <v>2756078990</v>
          </cell>
        </row>
        <row r="197">
          <cell r="AG197">
            <v>3224260634</v>
          </cell>
          <cell r="AH197">
            <v>5196719150.4800005</v>
          </cell>
          <cell r="AJ197">
            <v>8820195784.4799995</v>
          </cell>
          <cell r="AY197">
            <v>2756664836</v>
          </cell>
        </row>
        <row r="198">
          <cell r="AG198">
            <v>3304804982</v>
          </cell>
          <cell r="AH198">
            <v>5116627629.9499998</v>
          </cell>
          <cell r="AJ198">
            <v>8820648611.9500008</v>
          </cell>
          <cell r="AY198">
            <v>2756946362</v>
          </cell>
        </row>
        <row r="199">
          <cell r="AG199">
            <v>3295403701</v>
          </cell>
          <cell r="AH199">
            <v>5125992232.1399994</v>
          </cell>
          <cell r="AJ199">
            <v>8820611933.1399994</v>
          </cell>
          <cell r="AY199">
            <v>2756646230</v>
          </cell>
        </row>
        <row r="200">
          <cell r="AG200">
            <v>3284886411</v>
          </cell>
          <cell r="AH200">
            <v>5136860064.3900003</v>
          </cell>
          <cell r="AJ200">
            <v>8820962475.3899994</v>
          </cell>
          <cell r="AY200">
            <v>2756518916</v>
          </cell>
        </row>
        <row r="201">
          <cell r="AG201">
            <v>3284911425</v>
          </cell>
          <cell r="AH201">
            <v>5137044304.3900003</v>
          </cell>
          <cell r="AJ201">
            <v>8821171729.3899994</v>
          </cell>
          <cell r="AY201">
            <v>2756534831</v>
          </cell>
        </row>
        <row r="202">
          <cell r="AG202">
            <v>3284936438</v>
          </cell>
          <cell r="AH202">
            <v>5137228560.5099993</v>
          </cell>
          <cell r="AJ202">
            <v>8821380998.5099983</v>
          </cell>
          <cell r="AY202">
            <v>2756550765</v>
          </cell>
        </row>
        <row r="203">
          <cell r="AG203">
            <v>3284929712</v>
          </cell>
          <cell r="AH203">
            <v>5137412832.7299995</v>
          </cell>
          <cell r="AJ203">
            <v>8821558544.7299995</v>
          </cell>
          <cell r="AY203">
            <v>2756105393</v>
          </cell>
        </row>
        <row r="204">
          <cell r="AG204">
            <v>3284926929</v>
          </cell>
          <cell r="AH204">
            <v>5137597121.0500002</v>
          </cell>
          <cell r="AJ204">
            <v>8821740050.0499992</v>
          </cell>
          <cell r="AY204">
            <v>2756536040</v>
          </cell>
        </row>
        <row r="205">
          <cell r="AG205">
            <v>3285033471</v>
          </cell>
          <cell r="AH205">
            <v>5137781425.5</v>
          </cell>
          <cell r="AJ205">
            <v>8822030896.5</v>
          </cell>
          <cell r="AY205">
            <v>2756253754</v>
          </cell>
        </row>
        <row r="206">
          <cell r="AG206">
            <v>3285037468</v>
          </cell>
          <cell r="AH206">
            <v>5137965746.0600004</v>
          </cell>
          <cell r="AJ206">
            <v>8822219214.0600014</v>
          </cell>
          <cell r="AY206">
            <v>2756569884</v>
          </cell>
        </row>
        <row r="207">
          <cell r="AG207">
            <v>3285342693</v>
          </cell>
          <cell r="AH207">
            <v>5138150082.7300005</v>
          </cell>
          <cell r="AJ207">
            <v>8822708775.7299995</v>
          </cell>
          <cell r="AY207">
            <v>2756771748</v>
          </cell>
        </row>
        <row r="208">
          <cell r="AG208">
            <v>3285368759</v>
          </cell>
          <cell r="AH208">
            <v>5138334435.5299997</v>
          </cell>
          <cell r="AJ208">
            <v>8822919194.5299988</v>
          </cell>
          <cell r="AY208">
            <v>2756788277</v>
          </cell>
        </row>
        <row r="209">
          <cell r="AG209">
            <v>3285394818</v>
          </cell>
          <cell r="AH209">
            <v>5138518804.4499998</v>
          </cell>
          <cell r="AJ209">
            <v>8823129622.4500008</v>
          </cell>
          <cell r="AY209">
            <v>2756804825</v>
          </cell>
        </row>
        <row r="210">
          <cell r="AG210">
            <v>3285333474</v>
          </cell>
          <cell r="AH210">
            <v>5138703189.5</v>
          </cell>
          <cell r="AJ210">
            <v>8823252663.5</v>
          </cell>
          <cell r="AY210">
            <v>2757342898</v>
          </cell>
        </row>
        <row r="211">
          <cell r="AG211">
            <v>3285326551</v>
          </cell>
          <cell r="AH211">
            <v>5138887590.6899996</v>
          </cell>
          <cell r="AJ211">
            <v>8823430141.6899986</v>
          </cell>
          <cell r="AY211">
            <v>2757060489</v>
          </cell>
        </row>
        <row r="212">
          <cell r="AG212">
            <v>3285375613</v>
          </cell>
          <cell r="AH212">
            <v>5139072008</v>
          </cell>
          <cell r="AJ212">
            <v>8823663621</v>
          </cell>
          <cell r="AY212">
            <v>2756876143</v>
          </cell>
        </row>
        <row r="213">
          <cell r="AG213">
            <v>3289670742</v>
          </cell>
          <cell r="AH213">
            <v>5135098441.46</v>
          </cell>
          <cell r="AJ213">
            <v>8823985183.4599991</v>
          </cell>
          <cell r="AY213">
            <v>2756722092</v>
          </cell>
        </row>
        <row r="214">
          <cell r="AG214">
            <v>3289864010</v>
          </cell>
          <cell r="AH214">
            <v>5135032846.9000006</v>
          </cell>
          <cell r="AJ214">
            <v>8824112856.9000015</v>
          </cell>
          <cell r="AY214">
            <v>2757632726</v>
          </cell>
        </row>
        <row r="215">
          <cell r="AG215">
            <v>3289890715</v>
          </cell>
          <cell r="AH215">
            <v>5135217257.7799997</v>
          </cell>
          <cell r="AJ215">
            <v>8824323972.7799988</v>
          </cell>
          <cell r="AY215">
            <v>2757650012</v>
          </cell>
        </row>
        <row r="216">
          <cell r="AG216">
            <v>3289917424</v>
          </cell>
          <cell r="AH216">
            <v>5135401684.8000002</v>
          </cell>
          <cell r="AJ216">
            <v>8824535108.7999992</v>
          </cell>
          <cell r="AY216">
            <v>2757667299</v>
          </cell>
        </row>
        <row r="217">
          <cell r="AG217">
            <v>3290179488</v>
          </cell>
          <cell r="AH217">
            <v>5135586127.9800005</v>
          </cell>
          <cell r="AJ217">
            <v>8824981615.9799995</v>
          </cell>
          <cell r="AY217">
            <v>2757733677</v>
          </cell>
        </row>
        <row r="218">
          <cell r="AG218">
            <v>3290220483</v>
          </cell>
          <cell r="AH218">
            <v>5135770587.3000002</v>
          </cell>
          <cell r="AJ218">
            <v>8825207070.2999992</v>
          </cell>
          <cell r="AY218">
            <v>2756717480</v>
          </cell>
        </row>
        <row r="219">
          <cell r="AG219">
            <v>3289893195</v>
          </cell>
          <cell r="AH219">
            <v>5135955062.7799997</v>
          </cell>
          <cell r="AJ219">
            <v>8825064257.7799988</v>
          </cell>
          <cell r="AY219">
            <v>2756401644</v>
          </cell>
        </row>
        <row r="220">
          <cell r="AG220">
            <v>3289934194</v>
          </cell>
          <cell r="AH220">
            <v>5136139554.4200001</v>
          </cell>
          <cell r="AJ220">
            <v>8825289748.4200001</v>
          </cell>
          <cell r="AY220">
            <v>2756785607</v>
          </cell>
        </row>
        <row r="221">
          <cell r="AG221">
            <v>3290313570</v>
          </cell>
          <cell r="AH221">
            <v>5136324062.2200003</v>
          </cell>
          <cell r="AJ221">
            <v>8825853632.2200012</v>
          </cell>
          <cell r="AY221">
            <v>2756848535</v>
          </cell>
        </row>
        <row r="222">
          <cell r="AG222">
            <v>3290339942</v>
          </cell>
          <cell r="AH222">
            <v>5136508586.1900005</v>
          </cell>
          <cell r="AJ222">
            <v>8826064528.1900005</v>
          </cell>
          <cell r="AY222">
            <v>2756868570</v>
          </cell>
        </row>
        <row r="223">
          <cell r="AG223">
            <v>3290366311</v>
          </cell>
          <cell r="AH223">
            <v>5136693126.3199997</v>
          </cell>
          <cell r="AJ223">
            <v>8826275437.3199997</v>
          </cell>
          <cell r="AY223">
            <v>2756888607</v>
          </cell>
        </row>
        <row r="224">
          <cell r="AG224">
            <v>3290684924</v>
          </cell>
          <cell r="AH224">
            <v>5136877682.6199999</v>
          </cell>
          <cell r="AJ224">
            <v>8826778606.6199989</v>
          </cell>
          <cell r="AY224">
            <v>2756720935</v>
          </cell>
        </row>
        <row r="225">
          <cell r="AG225">
            <v>3290845104</v>
          </cell>
          <cell r="AH225">
            <v>5137062255.1000004</v>
          </cell>
          <cell r="AJ225">
            <v>8827123359.1000004</v>
          </cell>
          <cell r="AY225">
            <v>2757557734</v>
          </cell>
        </row>
        <row r="226">
          <cell r="AG226">
            <v>3290916805</v>
          </cell>
          <cell r="AH226">
            <v>5137246843.75</v>
          </cell>
          <cell r="AJ226">
            <v>8827379648.75</v>
          </cell>
          <cell r="AY226">
            <v>2757686567</v>
          </cell>
        </row>
        <row r="227">
          <cell r="AG227">
            <v>3290741536</v>
          </cell>
          <cell r="AH227">
            <v>5137431448.5799999</v>
          </cell>
          <cell r="AJ227">
            <v>8827388984.5799999</v>
          </cell>
          <cell r="AY227">
            <v>2757139325</v>
          </cell>
        </row>
        <row r="228">
          <cell r="AG228">
            <v>3290589087</v>
          </cell>
          <cell r="AH228">
            <v>5137616069.5999994</v>
          </cell>
          <cell r="AJ228">
            <v>8827421156.5999985</v>
          </cell>
          <cell r="AY228">
            <v>2756915711</v>
          </cell>
        </row>
        <row r="229">
          <cell r="AG229">
            <v>3290615472</v>
          </cell>
          <cell r="AH229">
            <v>5137800706.8000002</v>
          </cell>
          <cell r="AJ229">
            <v>8827632178.7999992</v>
          </cell>
          <cell r="AY229">
            <v>2756935457</v>
          </cell>
        </row>
        <row r="230">
          <cell r="AG230">
            <v>3290641855</v>
          </cell>
          <cell r="AH230">
            <v>5137985360.1900005</v>
          </cell>
          <cell r="AJ230">
            <v>8827843215.1900005</v>
          </cell>
          <cell r="AY230">
            <v>2756955203</v>
          </cell>
        </row>
        <row r="231">
          <cell r="AG231">
            <v>3290592167</v>
          </cell>
          <cell r="AH231">
            <v>5138170029.7800007</v>
          </cell>
          <cell r="AJ231">
            <v>8827978196.7800007</v>
          </cell>
          <cell r="AY231">
            <v>2757192653</v>
          </cell>
        </row>
        <row r="232">
          <cell r="AG232">
            <v>3290540811</v>
          </cell>
          <cell r="AH232">
            <v>5138354715.5599995</v>
          </cell>
          <cell r="AJ232">
            <v>8828111526.5599995</v>
          </cell>
          <cell r="AY232">
            <v>2757132504</v>
          </cell>
        </row>
        <row r="233">
          <cell r="AG233">
            <v>3290589623</v>
          </cell>
          <cell r="AH233">
            <v>5138539417.5299997</v>
          </cell>
          <cell r="AJ233">
            <v>8828345040.5299988</v>
          </cell>
          <cell r="AY233">
            <v>2758005261</v>
          </cell>
        </row>
        <row r="234">
          <cell r="AG234">
            <v>3290701622</v>
          </cell>
          <cell r="AH234">
            <v>5138724135.71</v>
          </cell>
          <cell r="AJ234">
            <v>8828641757.7099991</v>
          </cell>
          <cell r="AY234">
            <v>2758279153</v>
          </cell>
        </row>
        <row r="235">
          <cell r="AG235">
            <v>3290717289</v>
          </cell>
          <cell r="AH235">
            <v>5138908870.0900002</v>
          </cell>
          <cell r="AJ235">
            <v>8828842159.0900002</v>
          </cell>
          <cell r="AY235">
            <v>2758835658</v>
          </cell>
        </row>
        <row r="236">
          <cell r="AG236">
            <v>3290743933</v>
          </cell>
          <cell r="AH236">
            <v>5139093620.6899996</v>
          </cell>
          <cell r="AJ236">
            <v>8829053553.6899986</v>
          </cell>
          <cell r="AY236">
            <v>2758853200</v>
          </cell>
        </row>
        <row r="237">
          <cell r="AG237">
            <v>3290770576</v>
          </cell>
          <cell r="AH237">
            <v>5139278387.4899998</v>
          </cell>
          <cell r="AJ237">
            <v>8829264963.4899998</v>
          </cell>
          <cell r="AY237">
            <v>2758870743</v>
          </cell>
        </row>
        <row r="238">
          <cell r="AG238">
            <v>3290609584</v>
          </cell>
          <cell r="AH238">
            <v>5139463170.5</v>
          </cell>
          <cell r="AJ238">
            <v>8829288754.5</v>
          </cell>
          <cell r="AY238">
            <v>2759496066</v>
          </cell>
        </row>
        <row r="239">
          <cell r="AG239">
            <v>3290087520</v>
          </cell>
          <cell r="AH239">
            <v>5139647969.7400007</v>
          </cell>
          <cell r="AJ239">
            <v>8828951489.7400017</v>
          </cell>
          <cell r="AY239">
            <v>2759019952</v>
          </cell>
        </row>
        <row r="240">
          <cell r="AG240">
            <v>3272988998</v>
          </cell>
          <cell r="AH240">
            <v>5139832785.1899996</v>
          </cell>
          <cell r="AJ240">
            <v>8812037783.1899986</v>
          </cell>
          <cell r="AY240">
            <v>2758529393</v>
          </cell>
        </row>
        <row r="241">
          <cell r="AG241">
            <v>3272749783</v>
          </cell>
          <cell r="AH241">
            <v>5140017616.8699999</v>
          </cell>
          <cell r="AJ241">
            <v>8811983399.8699989</v>
          </cell>
          <cell r="AY241">
            <v>2758391016</v>
          </cell>
        </row>
        <row r="242">
          <cell r="AG242">
            <v>3272630494</v>
          </cell>
          <cell r="AH242">
            <v>5140202464.7700005</v>
          </cell>
          <cell r="AJ242">
            <v>8812048958.7700005</v>
          </cell>
          <cell r="AY242">
            <v>2758027674</v>
          </cell>
        </row>
        <row r="243">
          <cell r="AG243">
            <v>3272658338</v>
          </cell>
          <cell r="AH243">
            <v>5140387328.9000006</v>
          </cell>
          <cell r="AJ243">
            <v>8812261666.9000015</v>
          </cell>
          <cell r="AY243">
            <v>2758045576</v>
          </cell>
        </row>
        <row r="244">
          <cell r="AG244">
            <v>3272686197</v>
          </cell>
          <cell r="AH244">
            <v>5140572209.2699995</v>
          </cell>
          <cell r="AJ244">
            <v>8812474406.2700005</v>
          </cell>
          <cell r="AY244">
            <v>2758063479</v>
          </cell>
        </row>
        <row r="245">
          <cell r="AG245">
            <v>3272510304</v>
          </cell>
          <cell r="AH245">
            <v>5140757105.8699999</v>
          </cell>
          <cell r="AJ245">
            <v>8812483409.8699989</v>
          </cell>
          <cell r="AY245">
            <v>2757801438</v>
          </cell>
        </row>
        <row r="246">
          <cell r="AG246">
            <v>3272608677</v>
          </cell>
          <cell r="AH246">
            <v>5140942018.71</v>
          </cell>
          <cell r="AJ246">
            <v>8812766695.7099991</v>
          </cell>
          <cell r="AY246">
            <v>2758364461</v>
          </cell>
        </row>
        <row r="247">
          <cell r="AG247">
            <v>3272739935</v>
          </cell>
          <cell r="AH247">
            <v>5141126947.79</v>
          </cell>
          <cell r="AJ247">
            <v>8813082882.7900009</v>
          </cell>
          <cell r="AY247">
            <v>2758294671</v>
          </cell>
        </row>
        <row r="248">
          <cell r="AG248">
            <v>3258383732</v>
          </cell>
          <cell r="AH248">
            <v>5141311893.1199999</v>
          </cell>
          <cell r="AJ248">
            <v>8798911625.1199989</v>
          </cell>
          <cell r="AY248">
            <v>2758724992</v>
          </cell>
        </row>
        <row r="249">
          <cell r="AG249">
            <v>3258511845</v>
          </cell>
          <cell r="AH249">
            <v>5141496854.6999998</v>
          </cell>
          <cell r="AJ249">
            <v>8799224699.7000008</v>
          </cell>
          <cell r="AY249">
            <v>2758678702</v>
          </cell>
        </row>
        <row r="250">
          <cell r="AG250">
            <v>3258538575</v>
          </cell>
          <cell r="AH250">
            <v>5141681832.5200005</v>
          </cell>
          <cell r="AJ250">
            <v>8799436407.5200005</v>
          </cell>
          <cell r="AY250">
            <v>2758698274</v>
          </cell>
        </row>
        <row r="251">
          <cell r="AG251">
            <v>3258565305</v>
          </cell>
          <cell r="AH251">
            <v>5141866826.6100006</v>
          </cell>
          <cell r="AJ251">
            <v>8799648131.6100006</v>
          </cell>
          <cell r="AY251">
            <v>2758717867</v>
          </cell>
        </row>
        <row r="252">
          <cell r="AG252">
            <v>3258545149</v>
          </cell>
          <cell r="AH252">
            <v>5142051836.9499998</v>
          </cell>
          <cell r="AJ252">
            <v>8799812985.9500008</v>
          </cell>
          <cell r="AY252">
            <v>2758764177</v>
          </cell>
        </row>
        <row r="253">
          <cell r="AG253">
            <v>3258931765</v>
          </cell>
          <cell r="AH253">
            <v>5142236863.5500002</v>
          </cell>
          <cell r="AJ253">
            <v>8800384628.5499992</v>
          </cell>
          <cell r="AY253">
            <v>2758293859</v>
          </cell>
        </row>
        <row r="254">
          <cell r="AG254">
            <v>3258950719</v>
          </cell>
          <cell r="AH254">
            <v>5142421906.4099998</v>
          </cell>
          <cell r="AJ254">
            <v>8800588625.4099998</v>
          </cell>
          <cell r="AY254">
            <v>2758304221</v>
          </cell>
        </row>
        <row r="255">
          <cell r="AG255">
            <v>3258881820</v>
          </cell>
          <cell r="AH255">
            <v>5142606965.54</v>
          </cell>
          <cell r="AJ255">
            <v>8800704785.5400009</v>
          </cell>
          <cell r="AY255">
            <v>2758378337</v>
          </cell>
        </row>
        <row r="256">
          <cell r="AG256">
            <v>3259040132</v>
          </cell>
          <cell r="AH256">
            <v>5142792040.9400005</v>
          </cell>
          <cell r="AJ256">
            <v>8801048172.9400005</v>
          </cell>
          <cell r="AY256">
            <v>2758796336</v>
          </cell>
        </row>
        <row r="257">
          <cell r="AG257">
            <v>3259067013</v>
          </cell>
          <cell r="AH257">
            <v>5142977132.6199999</v>
          </cell>
          <cell r="AJ257">
            <v>8801260145.6199989</v>
          </cell>
          <cell r="AY257">
            <v>2758815418</v>
          </cell>
        </row>
        <row r="258">
          <cell r="AG258">
            <v>3259093894</v>
          </cell>
          <cell r="AH258">
            <v>5143162240.5699997</v>
          </cell>
          <cell r="AJ258">
            <v>8801472134.5699997</v>
          </cell>
          <cell r="AY258">
            <v>2758834563</v>
          </cell>
        </row>
        <row r="259">
          <cell r="AG259">
            <v>3259071273</v>
          </cell>
          <cell r="AH259">
            <v>5143347364.8000002</v>
          </cell>
          <cell r="AJ259">
            <v>8801634637.7999992</v>
          </cell>
          <cell r="AY259">
            <v>2758819565</v>
          </cell>
        </row>
        <row r="260">
          <cell r="AG260">
            <v>3258669433</v>
          </cell>
          <cell r="AH260">
            <v>5143532505.3100004</v>
          </cell>
          <cell r="AJ260">
            <v>8801417938.3100014</v>
          </cell>
          <cell r="AY260">
            <v>2757667140</v>
          </cell>
        </row>
        <row r="261">
          <cell r="AG261">
            <v>3258475446</v>
          </cell>
          <cell r="AH261">
            <v>5143717662.1099997</v>
          </cell>
          <cell r="AJ261">
            <v>8801409108.1100006</v>
          </cell>
          <cell r="AY261">
            <v>2757676514</v>
          </cell>
        </row>
        <row r="262">
          <cell r="AG262">
            <v>3258175636</v>
          </cell>
          <cell r="AH262">
            <v>5143902835.1999998</v>
          </cell>
          <cell r="AJ262">
            <v>8801294471.2000008</v>
          </cell>
          <cell r="AY262">
            <v>2759516406</v>
          </cell>
        </row>
        <row r="263">
          <cell r="AG263">
            <v>3258806169</v>
          </cell>
          <cell r="AH263">
            <v>5144088024.5799999</v>
          </cell>
          <cell r="AJ263">
            <v>8802110193.5799999</v>
          </cell>
          <cell r="AY263">
            <v>2759886907</v>
          </cell>
        </row>
        <row r="264">
          <cell r="AG264">
            <v>3258833029</v>
          </cell>
          <cell r="AH264">
            <v>5144273230.2600002</v>
          </cell>
          <cell r="AJ264">
            <v>8802322259.2600002</v>
          </cell>
          <cell r="AY264">
            <v>2759903697</v>
          </cell>
        </row>
        <row r="265">
          <cell r="AG265">
            <v>3258859889</v>
          </cell>
          <cell r="AH265">
            <v>5144458452.2299995</v>
          </cell>
          <cell r="AJ265">
            <v>8802534341.2299995</v>
          </cell>
          <cell r="AY265">
            <v>2759920487</v>
          </cell>
        </row>
        <row r="266">
          <cell r="AG266">
            <v>3258854821</v>
          </cell>
          <cell r="AH266">
            <v>5144643690.5100002</v>
          </cell>
          <cell r="AJ266">
            <v>8802714511.5100002</v>
          </cell>
          <cell r="AY266">
            <v>2759512306</v>
          </cell>
        </row>
        <row r="267">
          <cell r="AG267">
            <v>3259339479</v>
          </cell>
          <cell r="AH267">
            <v>5144828945.0900002</v>
          </cell>
          <cell r="AJ267">
            <v>8803384424.0900002</v>
          </cell>
          <cell r="AY267">
            <v>2760134016</v>
          </cell>
        </row>
        <row r="268">
          <cell r="AG268">
            <v>3259223774</v>
          </cell>
          <cell r="AH268">
            <v>5145014215.9700003</v>
          </cell>
          <cell r="AJ268">
            <v>8803453989.9700012</v>
          </cell>
          <cell r="AY268">
            <v>2759963147</v>
          </cell>
        </row>
        <row r="269">
          <cell r="AG269">
            <v>3259053104</v>
          </cell>
          <cell r="AH269">
            <v>5145199503.1700001</v>
          </cell>
          <cell r="AJ269">
            <v>8803468607.1700001</v>
          </cell>
          <cell r="AY269">
            <v>2760252904</v>
          </cell>
        </row>
        <row r="270">
          <cell r="AG270">
            <v>3258985342</v>
          </cell>
          <cell r="AH270">
            <v>5145384806.6899996</v>
          </cell>
          <cell r="AJ270">
            <v>8803586148.6899986</v>
          </cell>
          <cell r="AY270">
            <v>2759959881</v>
          </cell>
        </row>
        <row r="271">
          <cell r="AG271">
            <v>3259012268</v>
          </cell>
          <cell r="AH271">
            <v>5145570126.5200005</v>
          </cell>
          <cell r="AJ271">
            <v>8803798394.5200005</v>
          </cell>
          <cell r="AY271">
            <v>2759976165</v>
          </cell>
        </row>
        <row r="272">
          <cell r="AG272">
            <v>3259039195</v>
          </cell>
          <cell r="AH272">
            <v>5145755462.6700001</v>
          </cell>
          <cell r="AJ272">
            <v>8804010657.6700001</v>
          </cell>
          <cell r="AY272">
            <v>2759992476</v>
          </cell>
        </row>
        <row r="273">
          <cell r="AG273">
            <v>3371319154</v>
          </cell>
          <cell r="AH273">
            <v>5033865815.1399994</v>
          </cell>
          <cell r="AJ273">
            <v>8804400969.1399994</v>
          </cell>
          <cell r="AY273">
            <v>2760424541</v>
          </cell>
        </row>
        <row r="274">
          <cell r="AG274">
            <v>3371564704</v>
          </cell>
          <cell r="AH274">
            <v>5034041404.8599997</v>
          </cell>
          <cell r="AJ274">
            <v>8804822108.8600006</v>
          </cell>
          <cell r="AY274">
            <v>2760833067</v>
          </cell>
        </row>
        <row r="275">
          <cell r="AG275">
            <v>3371725514</v>
          </cell>
          <cell r="AH275">
            <v>5034217009.21</v>
          </cell>
          <cell r="AJ275">
            <v>8805158523.2099991</v>
          </cell>
          <cell r="AY275">
            <v>2761192014</v>
          </cell>
        </row>
        <row r="276">
          <cell r="AG276">
            <v>3372029803</v>
          </cell>
          <cell r="AH276">
            <v>5034392628.1900005</v>
          </cell>
          <cell r="AJ276">
            <v>8805638431.1900005</v>
          </cell>
          <cell r="AY276">
            <v>2761090591</v>
          </cell>
        </row>
        <row r="277">
          <cell r="AG277">
            <v>3087816032</v>
          </cell>
          <cell r="AH277">
            <v>5034568261.7999992</v>
          </cell>
          <cell r="AJ277">
            <v>8521600293.7999992</v>
          </cell>
          <cell r="AY277">
            <v>2762013278</v>
          </cell>
        </row>
        <row r="278">
          <cell r="AG278">
            <v>3087842715</v>
          </cell>
          <cell r="AH278">
            <v>5034743910.0500002</v>
          </cell>
          <cell r="AJ278">
            <v>8521802625.0500002</v>
          </cell>
          <cell r="AY278">
            <v>2762029981</v>
          </cell>
        </row>
        <row r="279">
          <cell r="AG279">
            <v>3087869398</v>
          </cell>
          <cell r="AH279">
            <v>5034919572.9400005</v>
          </cell>
          <cell r="AJ279">
            <v>8522004970.9400005</v>
          </cell>
          <cell r="AY279">
            <v>2762046712</v>
          </cell>
        </row>
        <row r="280">
          <cell r="AG280">
            <v>3087755761</v>
          </cell>
          <cell r="AH280">
            <v>5035095250.4699993</v>
          </cell>
          <cell r="AJ280">
            <v>8522067011.4699993</v>
          </cell>
          <cell r="AY280">
            <v>2761628536</v>
          </cell>
        </row>
        <row r="281">
          <cell r="AG281">
            <v>3087642650</v>
          </cell>
          <cell r="AH281">
            <v>5035270942.6399994</v>
          </cell>
          <cell r="AJ281">
            <v>8522129592.6399994</v>
          </cell>
          <cell r="AY281">
            <v>2761742816</v>
          </cell>
        </row>
        <row r="282">
          <cell r="AG282">
            <v>3087630013</v>
          </cell>
          <cell r="AH282">
            <v>5035446649.46</v>
          </cell>
          <cell r="AJ282">
            <v>8522292662.46</v>
          </cell>
          <cell r="AY282">
            <v>2761335656</v>
          </cell>
        </row>
        <row r="283">
          <cell r="AG283">
            <v>3087554866</v>
          </cell>
          <cell r="AH283">
            <v>5035622370.9200001</v>
          </cell>
          <cell r="AJ283">
            <v>8522343236.9200001</v>
          </cell>
          <cell r="AY283">
            <v>2761121001</v>
          </cell>
        </row>
        <row r="284">
          <cell r="AG284">
            <v>3209836615</v>
          </cell>
          <cell r="AH284">
            <v>4913698107.04</v>
          </cell>
          <cell r="AJ284">
            <v>8522700722.04</v>
          </cell>
          <cell r="AY284">
            <v>2761055293</v>
          </cell>
        </row>
        <row r="285">
          <cell r="AG285">
            <v>3209862519</v>
          </cell>
          <cell r="AH285">
            <v>4913866378.8999996</v>
          </cell>
          <cell r="AJ285">
            <v>8522894897.8999996</v>
          </cell>
          <cell r="AY285">
            <v>2761072402</v>
          </cell>
        </row>
        <row r="286">
          <cell r="AG286">
            <v>3209888423</v>
          </cell>
          <cell r="AH286">
            <v>4914034664.5100002</v>
          </cell>
          <cell r="AJ286">
            <v>8523089087.5100002</v>
          </cell>
          <cell r="AY286">
            <v>2761089545</v>
          </cell>
        </row>
        <row r="287">
          <cell r="AG287">
            <v>3210066417</v>
          </cell>
          <cell r="AH287">
            <v>4914202963.8499994</v>
          </cell>
          <cell r="AJ287">
            <v>8523435380.8499994</v>
          </cell>
          <cell r="AY287">
            <v>2761109276</v>
          </cell>
        </row>
        <row r="288">
          <cell r="AG288">
            <v>3210029868</v>
          </cell>
          <cell r="AH288">
            <v>4914371276.9499998</v>
          </cell>
          <cell r="AJ288">
            <v>8523567144.9499998</v>
          </cell>
          <cell r="AY288">
            <v>2761566015</v>
          </cell>
        </row>
        <row r="289">
          <cell r="AG289">
            <v>3210267781</v>
          </cell>
          <cell r="AH289">
            <v>4914539603.7799997</v>
          </cell>
          <cell r="AJ289">
            <v>8523973384.7799997</v>
          </cell>
          <cell r="AY289">
            <v>2762596910</v>
          </cell>
        </row>
        <row r="290">
          <cell r="AG290">
            <v>3212630969</v>
          </cell>
          <cell r="AH290">
            <v>4912114194.3800001</v>
          </cell>
          <cell r="AJ290">
            <v>8523911163.3800001</v>
          </cell>
          <cell r="AY290">
            <v>2761926380</v>
          </cell>
        </row>
        <row r="291">
          <cell r="AG291">
            <v>3212728809</v>
          </cell>
          <cell r="AH291">
            <v>4912282491.9200001</v>
          </cell>
          <cell r="AJ291">
            <v>8524177300.9200001</v>
          </cell>
          <cell r="AY291">
            <v>2761749397</v>
          </cell>
        </row>
        <row r="292">
          <cell r="AG292">
            <v>3212754893</v>
          </cell>
          <cell r="AH292">
            <v>4912450803.2300005</v>
          </cell>
          <cell r="AJ292">
            <v>8524371696.2300005</v>
          </cell>
          <cell r="AY292">
            <v>2761766409</v>
          </cell>
        </row>
        <row r="293">
          <cell r="AG293">
            <v>3212780957</v>
          </cell>
          <cell r="AH293">
            <v>4912619128.2799997</v>
          </cell>
          <cell r="AJ293">
            <v>8524566085.2799997</v>
          </cell>
          <cell r="AY293">
            <v>2761783462</v>
          </cell>
        </row>
        <row r="294">
          <cell r="AG294">
            <v>3212679546</v>
          </cell>
          <cell r="AH294">
            <v>4912787467.1099997</v>
          </cell>
          <cell r="AJ294">
            <v>8524633013.1099997</v>
          </cell>
          <cell r="AY294">
            <v>2762001963</v>
          </cell>
        </row>
        <row r="295">
          <cell r="AG295">
            <v>3213346242</v>
          </cell>
          <cell r="AH295">
            <v>4911905819.6799994</v>
          </cell>
          <cell r="AJ295">
            <v>8524418061.6799994</v>
          </cell>
          <cell r="AY295">
            <v>2761456026</v>
          </cell>
        </row>
        <row r="296">
          <cell r="AG296">
            <v>3215459367</v>
          </cell>
          <cell r="AH296">
            <v>4910259158.9000006</v>
          </cell>
          <cell r="AJ296">
            <v>8524884525.9000006</v>
          </cell>
          <cell r="AY296">
            <v>2761749723</v>
          </cell>
        </row>
        <row r="297">
          <cell r="AG297">
            <v>3216595782</v>
          </cell>
          <cell r="AH297">
            <v>4910052451.7700005</v>
          </cell>
          <cell r="AJ297">
            <v>8525814233.7700005</v>
          </cell>
          <cell r="AY297">
            <v>2761900955</v>
          </cell>
        </row>
        <row r="298">
          <cell r="AG298">
            <v>3216737928</v>
          </cell>
          <cell r="AH298">
            <v>4910220742.1800003</v>
          </cell>
          <cell r="AJ298">
            <v>8526124670.1800003</v>
          </cell>
          <cell r="AY298">
            <v>2761250001</v>
          </cell>
        </row>
        <row r="299">
          <cell r="AG299">
            <v>3216764018</v>
          </cell>
          <cell r="AH299">
            <v>4910389046.3500004</v>
          </cell>
          <cell r="AJ299">
            <v>8526319064.3500004</v>
          </cell>
          <cell r="AY299">
            <v>2761267135</v>
          </cell>
        </row>
        <row r="300">
          <cell r="AG300">
            <v>3216790087</v>
          </cell>
          <cell r="AH300">
            <v>4910557364.2799997</v>
          </cell>
          <cell r="AJ300">
            <v>8526513451.2799997</v>
          </cell>
          <cell r="AY300">
            <v>2761284313</v>
          </cell>
        </row>
        <row r="301">
          <cell r="AG301">
            <v>3321580801</v>
          </cell>
          <cell r="AH301">
            <v>4806018083.4499998</v>
          </cell>
          <cell r="AJ301">
            <v>8526764884.4499998</v>
          </cell>
          <cell r="AY301">
            <v>2761413060</v>
          </cell>
        </row>
        <row r="302">
          <cell r="AG302">
            <v>3321953315</v>
          </cell>
          <cell r="AH302">
            <v>4806178815.2799997</v>
          </cell>
          <cell r="AJ302">
            <v>8527298130.2799997</v>
          </cell>
          <cell r="AY302">
            <v>2761722923</v>
          </cell>
        </row>
        <row r="303">
          <cell r="AG303">
            <v>3322016293</v>
          </cell>
          <cell r="AH303">
            <v>4806339559.7699995</v>
          </cell>
          <cell r="AJ303">
            <v>8527521852.7699995</v>
          </cell>
          <cell r="AY303">
            <v>2760527677</v>
          </cell>
        </row>
        <row r="304">
          <cell r="AG304">
            <v>3321426993</v>
          </cell>
          <cell r="AH304">
            <v>4806500316.9399996</v>
          </cell>
          <cell r="AJ304">
            <v>8527093309.9399996</v>
          </cell>
          <cell r="AY304">
            <v>2760135422</v>
          </cell>
        </row>
        <row r="305">
          <cell r="AG305">
            <v>3321368849</v>
          </cell>
          <cell r="AH305">
            <v>4806661086.7799997</v>
          </cell>
          <cell r="AJ305">
            <v>8527195935.7799997</v>
          </cell>
          <cell r="AY305">
            <v>2760160873</v>
          </cell>
        </row>
        <row r="306">
          <cell r="AG306">
            <v>3321394420</v>
          </cell>
          <cell r="AH306">
            <v>4806821869.29</v>
          </cell>
          <cell r="AJ306">
            <v>8527382289.29</v>
          </cell>
          <cell r="AY306">
            <v>2760179368</v>
          </cell>
        </row>
        <row r="307">
          <cell r="AG307">
            <v>3321418398</v>
          </cell>
          <cell r="AH307">
            <v>4806982594.4899998</v>
          </cell>
          <cell r="AJ307">
            <v>8527566992.4899998</v>
          </cell>
          <cell r="AY307">
            <v>2760161244</v>
          </cell>
        </row>
        <row r="308">
          <cell r="AG308">
            <v>3327525964</v>
          </cell>
          <cell r="AH308">
            <v>4800938332.3900003</v>
          </cell>
          <cell r="AJ308">
            <v>8527630296.3900003</v>
          </cell>
          <cell r="AY308">
            <v>2759722851</v>
          </cell>
        </row>
        <row r="309">
          <cell r="AG309">
            <v>3327623340</v>
          </cell>
          <cell r="AH309">
            <v>4801099082.9899998</v>
          </cell>
          <cell r="AJ309">
            <v>8527888422.9899998</v>
          </cell>
          <cell r="AY309">
            <v>2759446703</v>
          </cell>
        </row>
        <row r="310">
          <cell r="AG310">
            <v>3317673594</v>
          </cell>
          <cell r="AH310">
            <v>4801259846.2699995</v>
          </cell>
          <cell r="AJ310">
            <v>8518099440.2699995</v>
          </cell>
          <cell r="AY310">
            <v>2758834525</v>
          </cell>
        </row>
        <row r="311">
          <cell r="AG311">
            <v>3317622551</v>
          </cell>
          <cell r="AH311">
            <v>4801420622.2700005</v>
          </cell>
          <cell r="AJ311">
            <v>8518209173.2700005</v>
          </cell>
          <cell r="AY311">
            <v>2758876445</v>
          </cell>
        </row>
        <row r="312">
          <cell r="AG312">
            <v>3317054834</v>
          </cell>
          <cell r="AH312">
            <v>4801581410.9700003</v>
          </cell>
          <cell r="AJ312">
            <v>8517802244.9700003</v>
          </cell>
          <cell r="AY312">
            <v>2757772376</v>
          </cell>
        </row>
        <row r="313">
          <cell r="AG313">
            <v>3317075337</v>
          </cell>
          <cell r="AH313">
            <v>4801742212.3699999</v>
          </cell>
          <cell r="AJ313">
            <v>8517983549.3699999</v>
          </cell>
          <cell r="AY313">
            <v>2757794756</v>
          </cell>
        </row>
        <row r="314">
          <cell r="AG314">
            <v>3317095840</v>
          </cell>
          <cell r="AH314">
            <v>4801903026.4699993</v>
          </cell>
          <cell r="AJ314">
            <v>8518164866.4699993</v>
          </cell>
          <cell r="AY314">
            <v>2757817180</v>
          </cell>
        </row>
        <row r="315">
          <cell r="AG315">
            <v>3468033325</v>
          </cell>
          <cell r="AH315">
            <v>4802063853.2799997</v>
          </cell>
          <cell r="AJ315">
            <v>8669263178.2799988</v>
          </cell>
          <cell r="AY315">
            <v>2757633788</v>
          </cell>
        </row>
        <row r="316">
          <cell r="AG316">
            <v>3468367836</v>
          </cell>
          <cell r="AH316">
            <v>4802224692.8099995</v>
          </cell>
          <cell r="AJ316">
            <v>8669758528.8099995</v>
          </cell>
          <cell r="AY316">
            <v>2757922189</v>
          </cell>
        </row>
        <row r="317">
          <cell r="AG317">
            <v>3468428888</v>
          </cell>
          <cell r="AH317">
            <v>4802385545.04</v>
          </cell>
          <cell r="AJ317">
            <v>8669980433.0400009</v>
          </cell>
          <cell r="AY317">
            <v>2757945782</v>
          </cell>
        </row>
        <row r="318">
          <cell r="AG318">
            <v>3468325943</v>
          </cell>
          <cell r="AH318">
            <v>4802546410</v>
          </cell>
          <cell r="AJ318">
            <v>8670038353</v>
          </cell>
          <cell r="AY318">
            <v>2758056598</v>
          </cell>
        </row>
        <row r="319">
          <cell r="AG319">
            <v>3468616179</v>
          </cell>
          <cell r="AH319">
            <v>4802707287.6599998</v>
          </cell>
          <cell r="AJ319">
            <v>8670489466.6599998</v>
          </cell>
          <cell r="AY319">
            <v>2758720594</v>
          </cell>
        </row>
        <row r="320">
          <cell r="AG320">
            <v>3468635453</v>
          </cell>
          <cell r="AH320">
            <v>4802868178.0700006</v>
          </cell>
          <cell r="AJ320">
            <v>8670669631.0699997</v>
          </cell>
          <cell r="AY320">
            <v>2758742759</v>
          </cell>
        </row>
        <row r="321">
          <cell r="AG321">
            <v>3468654728</v>
          </cell>
          <cell r="AH321">
            <v>4803029081.1800003</v>
          </cell>
          <cell r="AJ321">
            <v>8670849809.1800003</v>
          </cell>
          <cell r="AY321">
            <v>2758764974</v>
          </cell>
        </row>
        <row r="322">
          <cell r="AG322">
            <v>3521648505</v>
          </cell>
          <cell r="AH322">
            <v>4750114996.5200005</v>
          </cell>
          <cell r="AJ322">
            <v>8670929501.5200005</v>
          </cell>
          <cell r="AY322">
            <v>2758801002</v>
          </cell>
        </row>
        <row r="323">
          <cell r="AG323">
            <v>3521833789</v>
          </cell>
          <cell r="AH323">
            <v>4750272082.1599998</v>
          </cell>
          <cell r="AJ323">
            <v>8671271871.1599998</v>
          </cell>
          <cell r="AY323">
            <v>2758789983</v>
          </cell>
        </row>
        <row r="324">
          <cell r="AG324">
            <v>3525834656</v>
          </cell>
          <cell r="AH324">
            <v>4750429179.9500008</v>
          </cell>
          <cell r="AJ324">
            <v>8675429835.9500008</v>
          </cell>
          <cell r="AY324">
            <v>2754300730</v>
          </cell>
        </row>
        <row r="325">
          <cell r="AG325">
            <v>3525885352</v>
          </cell>
          <cell r="AH325">
            <v>4750586289.8999996</v>
          </cell>
          <cell r="AJ325">
            <v>8675637641.8999996</v>
          </cell>
          <cell r="AY325">
            <v>2754379938</v>
          </cell>
        </row>
        <row r="326">
          <cell r="AG326">
            <v>3526078497</v>
          </cell>
          <cell r="AH326">
            <v>4750743412</v>
          </cell>
          <cell r="AJ326">
            <v>8675987909</v>
          </cell>
          <cell r="AY326">
            <v>2754204528</v>
          </cell>
        </row>
        <row r="327">
          <cell r="AG327">
            <v>3526100848</v>
          </cell>
          <cell r="AH327">
            <v>4750900546.2600002</v>
          </cell>
          <cell r="AJ327">
            <v>8676167394.2600002</v>
          </cell>
          <cell r="AY327">
            <v>2754226484</v>
          </cell>
        </row>
        <row r="328">
          <cell r="AG328">
            <v>3526123199</v>
          </cell>
          <cell r="AH328">
            <v>4751057692.6800003</v>
          </cell>
          <cell r="AJ328">
            <v>8676346891.6800003</v>
          </cell>
          <cell r="AY328">
            <v>2754248499</v>
          </cell>
        </row>
        <row r="329">
          <cell r="AG329">
            <v>3530434792</v>
          </cell>
          <cell r="AH329">
            <v>4746964598.4399996</v>
          </cell>
          <cell r="AJ329">
            <v>8676565390.4399986</v>
          </cell>
          <cell r="AY329">
            <v>2754305372</v>
          </cell>
        </row>
        <row r="330">
          <cell r="AG330">
            <v>3537194249</v>
          </cell>
          <cell r="AH330">
            <v>4747121516.3499994</v>
          </cell>
          <cell r="AJ330">
            <v>8683481765.3499985</v>
          </cell>
          <cell r="AY330">
            <v>2746875818</v>
          </cell>
        </row>
        <row r="331">
          <cell r="AG331">
            <v>3546721322</v>
          </cell>
          <cell r="AH331">
            <v>4742395946.4099998</v>
          </cell>
          <cell r="AJ331">
            <v>8688233268.4099998</v>
          </cell>
          <cell r="AY331">
            <v>2742546645</v>
          </cell>
        </row>
        <row r="332">
          <cell r="AG332">
            <v>3546622274</v>
          </cell>
          <cell r="AH332">
            <v>4742552799.46</v>
          </cell>
          <cell r="AJ332">
            <v>8688291073.4599991</v>
          </cell>
          <cell r="AY332">
            <v>2742565118</v>
          </cell>
        </row>
        <row r="333">
          <cell r="AG333">
            <v>3546623958</v>
          </cell>
          <cell r="AH333">
            <v>4742709664.6599998</v>
          </cell>
          <cell r="AJ333">
            <v>8688449622.6599998</v>
          </cell>
          <cell r="AY333">
            <v>2742828482</v>
          </cell>
        </row>
        <row r="334">
          <cell r="AG334">
            <v>3546647679</v>
          </cell>
          <cell r="AH334">
            <v>4742866542.0299997</v>
          </cell>
          <cell r="AJ334">
            <v>8688630221.0299988</v>
          </cell>
          <cell r="AY334">
            <v>2742851353</v>
          </cell>
        </row>
        <row r="335">
          <cell r="AG335">
            <v>3546671450</v>
          </cell>
          <cell r="AH335">
            <v>4743023431.5299997</v>
          </cell>
          <cell r="AJ335">
            <v>8688810881.5299988</v>
          </cell>
          <cell r="AY335">
            <v>2742874296</v>
          </cell>
        </row>
        <row r="336">
          <cell r="AG336">
            <v>3549098919</v>
          </cell>
          <cell r="AH336">
            <v>4742055333.2199993</v>
          </cell>
          <cell r="AJ336">
            <v>8690270252.2199993</v>
          </cell>
          <cell r="AY336">
            <v>2742792024</v>
          </cell>
        </row>
        <row r="337">
          <cell r="AG337">
            <v>3554351008</v>
          </cell>
          <cell r="AH337">
            <v>4742212210.2000008</v>
          </cell>
          <cell r="AJ337">
            <v>8695679218.2000008</v>
          </cell>
          <cell r="AY337">
            <v>2738029944</v>
          </cell>
        </row>
        <row r="338">
          <cell r="AG338">
            <v>3544542643</v>
          </cell>
          <cell r="AH338">
            <v>4742369099.3599997</v>
          </cell>
          <cell r="AJ338">
            <v>8686027742.3600006</v>
          </cell>
          <cell r="AY338">
            <v>2737581995</v>
          </cell>
        </row>
        <row r="339">
          <cell r="AG339">
            <v>3543252498</v>
          </cell>
          <cell r="AH339">
            <v>4742526000.6899996</v>
          </cell>
          <cell r="AJ339">
            <v>8684894498.6899986</v>
          </cell>
          <cell r="AY339">
            <v>2735759676</v>
          </cell>
        </row>
        <row r="340">
          <cell r="AG340">
            <v>3546250904</v>
          </cell>
          <cell r="AH340">
            <v>4742507914.1700001</v>
          </cell>
          <cell r="AJ340">
            <v>8687874818.1700001</v>
          </cell>
          <cell r="AY340">
            <v>2732743865</v>
          </cell>
        </row>
        <row r="341">
          <cell r="AG341">
            <v>3546273922</v>
          </cell>
          <cell r="AH341">
            <v>4742664834.1099997</v>
          </cell>
          <cell r="AJ341">
            <v>8688054756.1100006</v>
          </cell>
          <cell r="AY341">
            <v>2732770586</v>
          </cell>
        </row>
        <row r="342">
          <cell r="AG342">
            <v>3546296940</v>
          </cell>
          <cell r="AH342">
            <v>4742821766.2299995</v>
          </cell>
          <cell r="AJ342">
            <v>8688234706.2299995</v>
          </cell>
          <cell r="AY342">
            <v>2732797490</v>
          </cell>
        </row>
        <row r="343">
          <cell r="AG343">
            <v>3547180119</v>
          </cell>
          <cell r="AH343">
            <v>4742978710.5199995</v>
          </cell>
          <cell r="AJ343">
            <v>8689274829.5200005</v>
          </cell>
          <cell r="AY343">
            <v>2732836987</v>
          </cell>
        </row>
        <row r="344">
          <cell r="AG344">
            <v>3547233969</v>
          </cell>
          <cell r="AH344">
            <v>4743135666.9800005</v>
          </cell>
          <cell r="AJ344">
            <v>8689485635.9799995</v>
          </cell>
          <cell r="AY344">
            <v>2732806315</v>
          </cell>
        </row>
        <row r="345">
          <cell r="AG345">
            <v>3547224999</v>
          </cell>
          <cell r="AH345">
            <v>4743292635.6299992</v>
          </cell>
          <cell r="AJ345">
            <v>8689633634.6299992</v>
          </cell>
          <cell r="AY345">
            <v>2733131661</v>
          </cell>
        </row>
        <row r="346">
          <cell r="AG346">
            <v>3547303677</v>
          </cell>
          <cell r="AH346">
            <v>4743449616.4499998</v>
          </cell>
          <cell r="AJ346">
            <v>8689869293.4500008</v>
          </cell>
          <cell r="AY346">
            <v>2732811201</v>
          </cell>
        </row>
        <row r="347">
          <cell r="AG347">
            <v>3503089992</v>
          </cell>
          <cell r="AH347">
            <v>4743606609.4499998</v>
          </cell>
          <cell r="AJ347">
            <v>8645812601.4500008</v>
          </cell>
          <cell r="AY347">
            <v>2733962781</v>
          </cell>
        </row>
        <row r="348">
          <cell r="AG348">
            <v>3503108829</v>
          </cell>
          <cell r="AH348">
            <v>4743763614.6499996</v>
          </cell>
          <cell r="AJ348">
            <v>8645988443.6499996</v>
          </cell>
          <cell r="AY348">
            <v>2733994272</v>
          </cell>
        </row>
        <row r="349">
          <cell r="AG349">
            <v>3503127666</v>
          </cell>
          <cell r="AH349">
            <v>4743920623.4000006</v>
          </cell>
          <cell r="AJ349">
            <v>8646164289.4000015</v>
          </cell>
          <cell r="AY349">
            <v>2734025890</v>
          </cell>
        </row>
        <row r="350">
          <cell r="AG350">
            <v>3503137801</v>
          </cell>
          <cell r="AH350">
            <v>4743777644.3300009</v>
          </cell>
          <cell r="AJ350">
            <v>8646031445.3300018</v>
          </cell>
          <cell r="AY350">
            <v>2733132809</v>
          </cell>
        </row>
        <row r="351">
          <cell r="AG351">
            <v>3502711485</v>
          </cell>
          <cell r="AH351">
            <v>4743934677.46</v>
          </cell>
          <cell r="AJ351">
            <v>8645762162.4599991</v>
          </cell>
          <cell r="AY351">
            <v>2732859215</v>
          </cell>
        </row>
        <row r="352">
          <cell r="AG352">
            <v>3502532884</v>
          </cell>
          <cell r="AH352">
            <v>4744091722.79</v>
          </cell>
          <cell r="AJ352">
            <v>8645740606.7900009</v>
          </cell>
          <cell r="AY352">
            <v>2732311291</v>
          </cell>
        </row>
        <row r="353">
          <cell r="AG353">
            <v>3502937849</v>
          </cell>
          <cell r="AH353">
            <v>4744248780.3100004</v>
          </cell>
          <cell r="AJ353">
            <v>8646302629.3100014</v>
          </cell>
          <cell r="AY353">
            <v>2732730864</v>
          </cell>
        </row>
        <row r="354">
          <cell r="AG354">
            <v>3503209903</v>
          </cell>
          <cell r="AH354">
            <v>4744405850.0200005</v>
          </cell>
          <cell r="AJ354">
            <v>8646731753.0200005</v>
          </cell>
          <cell r="AY354">
            <v>2733171619</v>
          </cell>
        </row>
        <row r="355">
          <cell r="AG355">
            <v>3503228068</v>
          </cell>
          <cell r="AH355">
            <v>4744562931.9399996</v>
          </cell>
          <cell r="AJ355">
            <v>8646906999.9399986</v>
          </cell>
          <cell r="AY355">
            <v>2733203728</v>
          </cell>
        </row>
        <row r="356">
          <cell r="AG356">
            <v>3503246234</v>
          </cell>
          <cell r="AH356">
            <v>4744720026.0600004</v>
          </cell>
          <cell r="AJ356">
            <v>8647082260.0600014</v>
          </cell>
          <cell r="AY356">
            <v>2733235838</v>
          </cell>
        </row>
        <row r="357">
          <cell r="AG357">
            <v>3503290986</v>
          </cell>
          <cell r="AH357">
            <v>4744877132.3900003</v>
          </cell>
          <cell r="AJ357">
            <v>8647284118.3899994</v>
          </cell>
          <cell r="AY357">
            <v>2733433754</v>
          </cell>
        </row>
        <row r="358">
          <cell r="AG358">
            <v>3502965414</v>
          </cell>
          <cell r="AH358">
            <v>4745034250.9099998</v>
          </cell>
          <cell r="AJ358">
            <v>8647115664.9099998</v>
          </cell>
          <cell r="AY358">
            <v>2733125712</v>
          </cell>
        </row>
        <row r="359">
          <cell r="AG359">
            <v>3502858572</v>
          </cell>
          <cell r="AH359">
            <v>4745191381.6599998</v>
          </cell>
          <cell r="AJ359">
            <v>8647165953.6599998</v>
          </cell>
          <cell r="AY359">
            <v>2733128722</v>
          </cell>
        </row>
        <row r="360">
          <cell r="AG360">
            <v>3502460366</v>
          </cell>
          <cell r="AH360">
            <v>4745348524.6100006</v>
          </cell>
          <cell r="AJ360">
            <v>8646924890.6100006</v>
          </cell>
          <cell r="AY360">
            <v>2733113384</v>
          </cell>
        </row>
        <row r="361">
          <cell r="AG361">
            <v>3502481833</v>
          </cell>
          <cell r="AH361">
            <v>4745505679.7799997</v>
          </cell>
          <cell r="AJ361">
            <v>8647103512.7799988</v>
          </cell>
          <cell r="AY361">
            <v>2733146072</v>
          </cell>
        </row>
        <row r="362">
          <cell r="AG362">
            <v>3502498427</v>
          </cell>
          <cell r="AH362">
            <v>4745662847.1499996</v>
          </cell>
          <cell r="AJ362">
            <v>8647277274.1499996</v>
          </cell>
          <cell r="AY362">
            <v>2733175935</v>
          </cell>
        </row>
        <row r="363">
          <cell r="AG363">
            <v>3502515048</v>
          </cell>
          <cell r="AH363">
            <v>4745820026.75</v>
          </cell>
          <cell r="AJ363">
            <v>8647451074.75</v>
          </cell>
          <cell r="AY363">
            <v>2733205799</v>
          </cell>
        </row>
        <row r="364">
          <cell r="AG364">
            <v>3503245846</v>
          </cell>
          <cell r="AH364">
            <v>4745977218.5699997</v>
          </cell>
          <cell r="AJ364">
            <v>8648339064.5699997</v>
          </cell>
          <cell r="AY364">
            <v>2733266928</v>
          </cell>
        </row>
        <row r="365">
          <cell r="AG365">
            <v>3503483855</v>
          </cell>
          <cell r="AH365">
            <v>4746134422.6099997</v>
          </cell>
          <cell r="AJ365">
            <v>8648734277.6100006</v>
          </cell>
          <cell r="AY365">
            <v>2732752038</v>
          </cell>
        </row>
        <row r="366">
          <cell r="AG366">
            <v>3503528138</v>
          </cell>
          <cell r="AH366">
            <v>4746291638.8699999</v>
          </cell>
          <cell r="AJ366">
            <v>8648935776.8699989</v>
          </cell>
          <cell r="AY366">
            <v>2733150945</v>
          </cell>
        </row>
        <row r="367">
          <cell r="AG367">
            <v>3503569289</v>
          </cell>
          <cell r="AH367">
            <v>4746448867.3600006</v>
          </cell>
          <cell r="AJ367">
            <v>8649134156.3600006</v>
          </cell>
          <cell r="AY367">
            <v>2733413565</v>
          </cell>
        </row>
        <row r="368">
          <cell r="AJ368">
            <v>0</v>
          </cell>
          <cell r="AY368">
            <v>0</v>
          </cell>
        </row>
        <row r="369">
          <cell r="AJ369">
            <v>0</v>
          </cell>
          <cell r="AY369">
            <v>0</v>
          </cell>
        </row>
        <row r="370">
          <cell r="AG370">
            <v>3516665776.2356162</v>
          </cell>
          <cell r="AH370">
            <v>4741783603.9643545</v>
          </cell>
          <cell r="AJ370">
            <v>8657683114.172823</v>
          </cell>
          <cell r="AY370">
            <v>0</v>
          </cell>
        </row>
        <row r="452">
          <cell r="AY452">
            <v>0</v>
          </cell>
        </row>
        <row r="453">
          <cell r="AY453">
            <v>0</v>
          </cell>
        </row>
        <row r="454">
          <cell r="AY454">
            <v>0</v>
          </cell>
        </row>
        <row r="455">
          <cell r="AY455">
            <v>0</v>
          </cell>
        </row>
        <row r="456">
          <cell r="AY456">
            <v>0</v>
          </cell>
        </row>
        <row r="457">
          <cell r="AY457">
            <v>0</v>
          </cell>
        </row>
        <row r="458">
          <cell r="AY458">
            <v>0</v>
          </cell>
        </row>
        <row r="459">
          <cell r="AY459">
            <v>0</v>
          </cell>
        </row>
        <row r="460">
          <cell r="AY460">
            <v>0</v>
          </cell>
        </row>
        <row r="461">
          <cell r="AY461">
            <v>0</v>
          </cell>
        </row>
        <row r="462">
          <cell r="AY462">
            <v>0</v>
          </cell>
        </row>
        <row r="463">
          <cell r="AY463">
            <v>0</v>
          </cell>
        </row>
        <row r="464">
          <cell r="AY464">
            <v>0</v>
          </cell>
        </row>
        <row r="465">
          <cell r="AY465">
            <v>0</v>
          </cell>
        </row>
        <row r="466">
          <cell r="AY466">
            <v>0</v>
          </cell>
        </row>
        <row r="467">
          <cell r="AY467">
            <v>0</v>
          </cell>
        </row>
        <row r="468">
          <cell r="AY468">
            <v>0</v>
          </cell>
        </row>
        <row r="469">
          <cell r="AY469">
            <v>0</v>
          </cell>
        </row>
        <row r="470">
          <cell r="AY470">
            <v>0</v>
          </cell>
        </row>
        <row r="471">
          <cell r="AY471">
            <v>0</v>
          </cell>
        </row>
        <row r="472">
          <cell r="AY472">
            <v>0</v>
          </cell>
        </row>
        <row r="473">
          <cell r="AY473">
            <v>0</v>
          </cell>
        </row>
        <row r="474">
          <cell r="AY474">
            <v>0</v>
          </cell>
        </row>
        <row r="475">
          <cell r="AY475">
            <v>0</v>
          </cell>
        </row>
        <row r="476">
          <cell r="AY476">
            <v>0</v>
          </cell>
        </row>
        <row r="477">
          <cell r="AY477">
            <v>0</v>
          </cell>
        </row>
        <row r="478">
          <cell r="AY478">
            <v>0</v>
          </cell>
        </row>
        <row r="479">
          <cell r="AY479">
            <v>0</v>
          </cell>
        </row>
        <row r="480">
          <cell r="AY480">
            <v>0</v>
          </cell>
        </row>
        <row r="481">
          <cell r="AY481">
            <v>0</v>
          </cell>
        </row>
        <row r="482">
          <cell r="AY482">
            <v>0</v>
          </cell>
        </row>
        <row r="483">
          <cell r="AY483">
            <v>0</v>
          </cell>
        </row>
        <row r="484">
          <cell r="AY484">
            <v>0</v>
          </cell>
        </row>
        <row r="485">
          <cell r="AY485">
            <v>0</v>
          </cell>
        </row>
        <row r="486">
          <cell r="AY486">
            <v>0</v>
          </cell>
        </row>
        <row r="487">
          <cell r="AY487">
            <v>0</v>
          </cell>
        </row>
        <row r="488">
          <cell r="AY488">
            <v>0</v>
          </cell>
        </row>
        <row r="489">
          <cell r="AY489">
            <v>0</v>
          </cell>
        </row>
        <row r="490">
          <cell r="AY490">
            <v>0</v>
          </cell>
        </row>
        <row r="491">
          <cell r="AY491">
            <v>0</v>
          </cell>
        </row>
        <row r="492">
          <cell r="AY492">
            <v>0</v>
          </cell>
        </row>
        <row r="493">
          <cell r="AY493">
            <v>0</v>
          </cell>
        </row>
        <row r="494">
          <cell r="AY494">
            <v>0</v>
          </cell>
        </row>
        <row r="495">
          <cell r="AY495">
            <v>0</v>
          </cell>
        </row>
        <row r="496">
          <cell r="AY496">
            <v>0</v>
          </cell>
        </row>
        <row r="497">
          <cell r="AY497">
            <v>0</v>
          </cell>
        </row>
        <row r="498">
          <cell r="AY498">
            <v>0</v>
          </cell>
        </row>
        <row r="499">
          <cell r="AY499">
            <v>0</v>
          </cell>
        </row>
        <row r="500">
          <cell r="AY500">
            <v>0</v>
          </cell>
        </row>
        <row r="501">
          <cell r="AY501">
            <v>0</v>
          </cell>
        </row>
        <row r="502">
          <cell r="AY502">
            <v>0</v>
          </cell>
        </row>
        <row r="503">
          <cell r="AY503">
            <v>0</v>
          </cell>
        </row>
        <row r="504">
          <cell r="AY504">
            <v>0</v>
          </cell>
        </row>
        <row r="505">
          <cell r="AY505">
            <v>0</v>
          </cell>
        </row>
        <row r="506">
          <cell r="AY506">
            <v>0</v>
          </cell>
        </row>
        <row r="507">
          <cell r="AY507">
            <v>0</v>
          </cell>
        </row>
        <row r="508">
          <cell r="AY508">
            <v>0</v>
          </cell>
        </row>
        <row r="509">
          <cell r="AY509">
            <v>0</v>
          </cell>
        </row>
        <row r="510">
          <cell r="AY510">
            <v>0</v>
          </cell>
        </row>
        <row r="511">
          <cell r="AY511">
            <v>0</v>
          </cell>
        </row>
        <row r="512">
          <cell r="AY512">
            <v>0</v>
          </cell>
        </row>
        <row r="513">
          <cell r="AY513">
            <v>0</v>
          </cell>
        </row>
        <row r="514">
          <cell r="AY514">
            <v>0</v>
          </cell>
        </row>
        <row r="515">
          <cell r="AY515">
            <v>0</v>
          </cell>
        </row>
        <row r="516">
          <cell r="AY516">
            <v>0</v>
          </cell>
        </row>
        <row r="517">
          <cell r="AY517">
            <v>0</v>
          </cell>
        </row>
        <row r="518">
          <cell r="AY518">
            <v>0</v>
          </cell>
        </row>
        <row r="519">
          <cell r="AY519">
            <v>0</v>
          </cell>
        </row>
        <row r="520">
          <cell r="AY520">
            <v>0</v>
          </cell>
        </row>
        <row r="521">
          <cell r="AY521">
            <v>0</v>
          </cell>
        </row>
        <row r="522">
          <cell r="AY522">
            <v>0</v>
          </cell>
        </row>
        <row r="523">
          <cell r="AY523">
            <v>0</v>
          </cell>
        </row>
        <row r="524">
          <cell r="AY524">
            <v>0</v>
          </cell>
        </row>
        <row r="525">
          <cell r="AY525">
            <v>0</v>
          </cell>
        </row>
        <row r="526">
          <cell r="AY526">
            <v>0</v>
          </cell>
        </row>
        <row r="527">
          <cell r="AY527">
            <v>0</v>
          </cell>
        </row>
        <row r="528">
          <cell r="AY528">
            <v>0</v>
          </cell>
        </row>
        <row r="529">
          <cell r="AY529">
            <v>0</v>
          </cell>
        </row>
        <row r="530">
          <cell r="AY530">
            <v>0</v>
          </cell>
        </row>
        <row r="531">
          <cell r="AY531">
            <v>0</v>
          </cell>
        </row>
        <row r="532">
          <cell r="AY532">
            <v>0</v>
          </cell>
        </row>
        <row r="533">
          <cell r="AY533">
            <v>0</v>
          </cell>
        </row>
        <row r="534">
          <cell r="AY534">
            <v>0</v>
          </cell>
        </row>
        <row r="535">
          <cell r="AY535">
            <v>0</v>
          </cell>
        </row>
        <row r="536">
          <cell r="AY536">
            <v>0</v>
          </cell>
        </row>
        <row r="537">
          <cell r="AY537">
            <v>0</v>
          </cell>
        </row>
      </sheetData>
      <sheetData sheetId="17">
        <row r="4">
          <cell r="I4">
            <v>42369</v>
          </cell>
        </row>
      </sheetData>
      <sheetData sheetId="18"/>
      <sheetData sheetId="19">
        <row r="4">
          <cell r="I4">
            <v>42369</v>
          </cell>
        </row>
      </sheetData>
      <sheetData sheetId="20"/>
      <sheetData sheetId="21"/>
      <sheetData sheetId="22"/>
      <sheetData sheetId="23"/>
      <sheetData sheetId="24"/>
      <sheetData sheetId="25"/>
      <sheetData sheetId="26"/>
      <sheetData sheetId="27"/>
      <sheetData sheetId="2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va"/>
      <sheetName val="Pregled trzista"/>
      <sheetName val="Prognoza NEW"/>
      <sheetName val="EUR"/>
      <sheetName val="USD"/>
      <sheetName val="HTM i RAMP"/>
      <sheetName val="RDG_ukratko"/>
      <sheetName val="za MR"/>
      <sheetName val="Nova_tabela"/>
      <sheetName val="Tabela_učinka"/>
      <sheetName val="Prognoza"/>
      <sheetName val="Usd ytd"/>
      <sheetName val="Eur ytd"/>
      <sheetName val="Prognoza (2)"/>
      <sheetName val="Prognoza_6_10_13"/>
      <sheetName val="tablica_prognoza"/>
      <sheetName val="kamatne stope_tečajevi"/>
      <sheetName val="Usd portfelj"/>
      <sheetName val="ramp"/>
      <sheetName val="Eur portfelj"/>
      <sheetName val="Eur HTM_zarada trg_htm"/>
      <sheetName val="ZARADA_PO_MJESECIMA"/>
      <sheetName val="OP_2015"/>
      <sheetName val="staro za Simulator"/>
      <sheetName val="RIPS"/>
      <sheetName val="NEW Sim"/>
      <sheetName val="graf attribution"/>
      <sheetName val="List1"/>
      <sheetName val="Kopija"/>
    </sheetNames>
    <sheetDataSet>
      <sheetData sheetId="0"/>
      <sheetData sheetId="1">
        <row r="1">
          <cell r="AK1" t="str">
            <v>do</v>
          </cell>
          <cell r="AM1" t="str">
            <v>od</v>
          </cell>
          <cell r="AN1" t="str">
            <v>do</v>
          </cell>
          <cell r="AP1" t="str">
            <v>od</v>
          </cell>
          <cell r="AQ1" t="str">
            <v>do</v>
          </cell>
          <cell r="AS1" t="str">
            <v>od</v>
          </cell>
          <cell r="AT1" t="str">
            <v>do</v>
          </cell>
        </row>
        <row r="2">
          <cell r="AK2">
            <v>42369</v>
          </cell>
          <cell r="AM2">
            <v>42004</v>
          </cell>
          <cell r="AN2">
            <v>42369</v>
          </cell>
          <cell r="AP2">
            <v>42004</v>
          </cell>
          <cell r="AQ2">
            <v>42369</v>
          </cell>
          <cell r="AS2">
            <v>42004</v>
          </cell>
          <cell r="AT2">
            <v>42369</v>
          </cell>
        </row>
        <row r="3">
          <cell r="AK3" t="str">
            <v>EUR Curncy</v>
          </cell>
          <cell r="AM3" t="str">
            <v>BCOM Index</v>
          </cell>
          <cell r="AN3" t="str">
            <v>BCOM Index</v>
          </cell>
          <cell r="AP3" t="str">
            <v>USCRWTIC Index</v>
          </cell>
          <cell r="AQ3" t="str">
            <v>USCRWTIC Index</v>
          </cell>
          <cell r="AS3" t="str">
            <v>EUCRBRDT Index</v>
          </cell>
          <cell r="AT3" t="str">
            <v>EUCRBRDT Index</v>
          </cell>
        </row>
        <row r="4">
          <cell r="AK4" t="str">
            <v>PX_LAST</v>
          </cell>
          <cell r="AM4" t="str">
            <v>Date</v>
          </cell>
          <cell r="AN4" t="str">
            <v>PX_LAST</v>
          </cell>
          <cell r="AP4" t="str">
            <v>Date</v>
          </cell>
          <cell r="AQ4" t="str">
            <v>PX_LAST</v>
          </cell>
          <cell r="AS4" t="str">
            <v>Date</v>
          </cell>
          <cell r="AT4" t="str">
            <v>PX_LAST</v>
          </cell>
        </row>
        <row r="5">
          <cell r="AK5">
            <v>1.21</v>
          </cell>
          <cell r="AM5">
            <v>42004</v>
          </cell>
          <cell r="AN5">
            <v>104.32850000000001</v>
          </cell>
          <cell r="AP5">
            <v>42004</v>
          </cell>
          <cell r="AQ5">
            <v>53.27</v>
          </cell>
          <cell r="AS5">
            <v>42004</v>
          </cell>
          <cell r="AT5">
            <v>55.76</v>
          </cell>
        </row>
        <row r="6">
          <cell r="AK6">
            <v>1.2099</v>
          </cell>
          <cell r="AM6">
            <v>42006</v>
          </cell>
          <cell r="AN6">
            <v>103.8614</v>
          </cell>
          <cell r="AP6">
            <v>42006</v>
          </cell>
          <cell r="AQ6">
            <v>52.69</v>
          </cell>
          <cell r="AS6">
            <v>42006</v>
          </cell>
          <cell r="AT6">
            <v>55.69</v>
          </cell>
        </row>
        <row r="7">
          <cell r="AK7">
            <v>1.2010000000000001</v>
          </cell>
          <cell r="AM7">
            <v>42009</v>
          </cell>
          <cell r="AN7">
            <v>103.873</v>
          </cell>
          <cell r="AP7">
            <v>42009</v>
          </cell>
          <cell r="AQ7">
            <v>50.04</v>
          </cell>
          <cell r="AS7">
            <v>42009</v>
          </cell>
          <cell r="AT7">
            <v>52.35</v>
          </cell>
        </row>
        <row r="8">
          <cell r="AK8">
            <v>1.1922999999999999</v>
          </cell>
          <cell r="AM8">
            <v>42010</v>
          </cell>
          <cell r="AN8">
            <v>104.0825</v>
          </cell>
          <cell r="AP8">
            <v>42010</v>
          </cell>
          <cell r="AQ8">
            <v>47.93</v>
          </cell>
          <cell r="AS8">
            <v>42010</v>
          </cell>
          <cell r="AT8">
            <v>50.22</v>
          </cell>
        </row>
        <row r="9">
          <cell r="AK9">
            <v>1.1921999999999999</v>
          </cell>
          <cell r="AM9">
            <v>42011</v>
          </cell>
          <cell r="AN9">
            <v>103.5252</v>
          </cell>
          <cell r="AP9">
            <v>42011</v>
          </cell>
          <cell r="AQ9">
            <v>48.65</v>
          </cell>
          <cell r="AS9">
            <v>42011</v>
          </cell>
          <cell r="AT9">
            <v>50.16</v>
          </cell>
        </row>
        <row r="10">
          <cell r="AK10">
            <v>1.1830000000000001</v>
          </cell>
          <cell r="AM10">
            <v>42012</v>
          </cell>
          <cell r="AN10">
            <v>103.6365</v>
          </cell>
          <cell r="AP10">
            <v>42012</v>
          </cell>
          <cell r="AQ10">
            <v>48.79</v>
          </cell>
          <cell r="AS10">
            <v>42012</v>
          </cell>
          <cell r="AT10">
            <v>50.28</v>
          </cell>
        </row>
        <row r="11">
          <cell r="AK11">
            <v>1.1817</v>
          </cell>
          <cell r="AM11">
            <v>42013</v>
          </cell>
          <cell r="AN11">
            <v>103.6223</v>
          </cell>
          <cell r="AP11">
            <v>42013</v>
          </cell>
          <cell r="AQ11">
            <v>48.36</v>
          </cell>
          <cell r="AS11">
            <v>42013</v>
          </cell>
          <cell r="AT11">
            <v>49.37</v>
          </cell>
        </row>
        <row r="12">
          <cell r="AK12">
            <v>1.1830000000000001</v>
          </cell>
          <cell r="AM12">
            <v>42016</v>
          </cell>
          <cell r="AN12">
            <v>101.895</v>
          </cell>
          <cell r="AP12">
            <v>42016</v>
          </cell>
          <cell r="AQ12">
            <v>46.07</v>
          </cell>
          <cell r="AS12">
            <v>42016</v>
          </cell>
          <cell r="AT12">
            <v>46.49</v>
          </cell>
        </row>
        <row r="13">
          <cell r="AK13">
            <v>1.1826000000000001</v>
          </cell>
          <cell r="AM13">
            <v>42017</v>
          </cell>
          <cell r="AN13">
            <v>101.29089999999999</v>
          </cell>
          <cell r="AP13">
            <v>42017</v>
          </cell>
          <cell r="AQ13">
            <v>45.89</v>
          </cell>
          <cell r="AS13">
            <v>42017</v>
          </cell>
          <cell r="AT13">
            <v>46.33</v>
          </cell>
        </row>
        <row r="14">
          <cell r="AK14">
            <v>1.1785000000000001</v>
          </cell>
          <cell r="AM14">
            <v>42018</v>
          </cell>
          <cell r="AN14">
            <v>102.3496</v>
          </cell>
          <cell r="AP14">
            <v>42018</v>
          </cell>
          <cell r="AQ14">
            <v>48.48</v>
          </cell>
          <cell r="AS14">
            <v>42018</v>
          </cell>
          <cell r="AT14">
            <v>47.63</v>
          </cell>
        </row>
        <row r="15">
          <cell r="AK15">
            <v>1.1788000000000001</v>
          </cell>
          <cell r="AM15">
            <v>42019</v>
          </cell>
          <cell r="AN15">
            <v>101.71769999999999</v>
          </cell>
          <cell r="AP15">
            <v>42019</v>
          </cell>
          <cell r="AQ15">
            <v>46.25</v>
          </cell>
          <cell r="AS15">
            <v>42019</v>
          </cell>
          <cell r="AT15">
            <v>46.33</v>
          </cell>
        </row>
        <row r="16">
          <cell r="AK16">
            <v>1.1600999999999999</v>
          </cell>
          <cell r="AM16">
            <v>42020</v>
          </cell>
          <cell r="AN16">
            <v>103.3062</v>
          </cell>
          <cell r="AP16">
            <v>42020</v>
          </cell>
          <cell r="AQ16">
            <v>48.69</v>
          </cell>
          <cell r="AS16">
            <v>42020</v>
          </cell>
          <cell r="AT16">
            <v>47.69</v>
          </cell>
        </row>
        <row r="17">
          <cell r="AK17">
            <v>1.1548</v>
          </cell>
          <cell r="AM17">
            <v>42024</v>
          </cell>
          <cell r="AN17">
            <v>101.49930000000001</v>
          </cell>
          <cell r="AP17">
            <v>42024</v>
          </cell>
          <cell r="AQ17">
            <v>46.39</v>
          </cell>
          <cell r="AS17">
            <v>42023</v>
          </cell>
          <cell r="AT17">
            <v>47.12</v>
          </cell>
        </row>
        <row r="18">
          <cell r="AK18">
            <v>1.1609</v>
          </cell>
          <cell r="AM18">
            <v>42025</v>
          </cell>
          <cell r="AN18">
            <v>102.5472</v>
          </cell>
          <cell r="AP18">
            <v>42025</v>
          </cell>
          <cell r="AQ18">
            <v>47.28</v>
          </cell>
          <cell r="AS18">
            <v>42024</v>
          </cell>
          <cell r="AT18">
            <v>45.47</v>
          </cell>
        </row>
        <row r="19">
          <cell r="AK19">
            <v>1.1548</v>
          </cell>
          <cell r="AM19">
            <v>42026</v>
          </cell>
          <cell r="AN19">
            <v>101.5883</v>
          </cell>
          <cell r="AP19">
            <v>42026</v>
          </cell>
          <cell r="AQ19">
            <v>45.99</v>
          </cell>
          <cell r="AS19">
            <v>42025</v>
          </cell>
          <cell r="AT19">
            <v>46.2</v>
          </cell>
        </row>
        <row r="20">
          <cell r="AK20">
            <v>1.1575</v>
          </cell>
          <cell r="AM20">
            <v>42027</v>
          </cell>
          <cell r="AN20">
            <v>101.131</v>
          </cell>
          <cell r="AP20">
            <v>42027</v>
          </cell>
          <cell r="AQ20">
            <v>45.22</v>
          </cell>
          <cell r="AS20">
            <v>42026</v>
          </cell>
          <cell r="AT20">
            <v>46.52</v>
          </cell>
        </row>
        <row r="21">
          <cell r="AK21">
            <v>1.1383000000000001</v>
          </cell>
          <cell r="AM21">
            <v>42030</v>
          </cell>
          <cell r="AN21">
            <v>100.745</v>
          </cell>
          <cell r="AP21">
            <v>42030</v>
          </cell>
          <cell r="AQ21">
            <v>45.15</v>
          </cell>
          <cell r="AS21">
            <v>42027</v>
          </cell>
          <cell r="AT21">
            <v>45.89</v>
          </cell>
        </row>
        <row r="22">
          <cell r="AK22">
            <v>1.1254999999999999</v>
          </cell>
          <cell r="AM22">
            <v>42031</v>
          </cell>
          <cell r="AN22">
            <v>101.3211</v>
          </cell>
          <cell r="AP22">
            <v>42031</v>
          </cell>
          <cell r="AQ22">
            <v>46.23</v>
          </cell>
          <cell r="AS22">
            <v>42030</v>
          </cell>
          <cell r="AT22">
            <v>45.25</v>
          </cell>
        </row>
        <row r="23">
          <cell r="AK23">
            <v>1.1280000000000001</v>
          </cell>
          <cell r="AM23">
            <v>42032</v>
          </cell>
          <cell r="AN23">
            <v>100.2513</v>
          </cell>
          <cell r="AP23">
            <v>42032</v>
          </cell>
          <cell r="AQ23">
            <v>44.45</v>
          </cell>
          <cell r="AS23">
            <v>42031</v>
          </cell>
          <cell r="AT23">
            <v>46.54</v>
          </cell>
        </row>
        <row r="24">
          <cell r="AK24">
            <v>1.1353</v>
          </cell>
          <cell r="AM24">
            <v>42033</v>
          </cell>
          <cell r="AN24">
            <v>98.762900000000002</v>
          </cell>
          <cell r="AP24">
            <v>42033</v>
          </cell>
          <cell r="AQ24">
            <v>44.53</v>
          </cell>
          <cell r="AS24">
            <v>42032</v>
          </cell>
          <cell r="AT24">
            <v>46.26</v>
          </cell>
        </row>
        <row r="25">
          <cell r="AK25">
            <v>1.1354</v>
          </cell>
          <cell r="AM25">
            <v>42034</v>
          </cell>
          <cell r="AN25">
            <v>100.8413</v>
          </cell>
          <cell r="AP25">
            <v>42034</v>
          </cell>
          <cell r="AQ25">
            <v>48.24</v>
          </cell>
          <cell r="AS25">
            <v>42033</v>
          </cell>
          <cell r="AT25">
            <v>46.85</v>
          </cell>
        </row>
        <row r="26">
          <cell r="AK26">
            <v>1.1305000000000001</v>
          </cell>
          <cell r="AM26">
            <v>42037</v>
          </cell>
          <cell r="AN26">
            <v>101.3224</v>
          </cell>
          <cell r="AP26">
            <v>42037</v>
          </cell>
          <cell r="AQ26">
            <v>49.57</v>
          </cell>
          <cell r="AS26">
            <v>42034</v>
          </cell>
          <cell r="AT26">
            <v>50.77</v>
          </cell>
        </row>
        <row r="27">
          <cell r="AK27">
            <v>1.1288</v>
          </cell>
          <cell r="AM27">
            <v>42038</v>
          </cell>
          <cell r="AN27">
            <v>104.0163</v>
          </cell>
          <cell r="AP27">
            <v>42038</v>
          </cell>
          <cell r="AQ27">
            <v>53.05</v>
          </cell>
          <cell r="AS27">
            <v>42037</v>
          </cell>
          <cell r="AT27">
            <v>53.69</v>
          </cell>
        </row>
        <row r="28">
          <cell r="AK28">
            <v>1.1333</v>
          </cell>
          <cell r="AM28">
            <v>42039</v>
          </cell>
          <cell r="AN28">
            <v>101.6108</v>
          </cell>
          <cell r="AP28">
            <v>42039</v>
          </cell>
          <cell r="AQ28">
            <v>48.45</v>
          </cell>
          <cell r="AS28">
            <v>42038</v>
          </cell>
          <cell r="AT28">
            <v>55.59</v>
          </cell>
        </row>
        <row r="29">
          <cell r="AK29">
            <v>1.1471</v>
          </cell>
          <cell r="AM29">
            <v>42040</v>
          </cell>
          <cell r="AN29">
            <v>102.4819</v>
          </cell>
          <cell r="AP29">
            <v>42040</v>
          </cell>
          <cell r="AQ29">
            <v>50.48</v>
          </cell>
          <cell r="AS29">
            <v>42039</v>
          </cell>
          <cell r="AT29">
            <v>53.17</v>
          </cell>
        </row>
        <row r="30">
          <cell r="AK30">
            <v>1.1415</v>
          </cell>
          <cell r="AM30">
            <v>42041</v>
          </cell>
          <cell r="AN30">
            <v>102.64879999999999</v>
          </cell>
          <cell r="AP30">
            <v>42041</v>
          </cell>
          <cell r="AQ30">
            <v>51.69</v>
          </cell>
          <cell r="AS30">
            <v>42040</v>
          </cell>
          <cell r="AT30">
            <v>56.05</v>
          </cell>
        </row>
        <row r="31">
          <cell r="AK31">
            <v>1.1451</v>
          </cell>
          <cell r="AM31">
            <v>42044</v>
          </cell>
          <cell r="AN31">
            <v>103.56659999999999</v>
          </cell>
          <cell r="AP31">
            <v>42044</v>
          </cell>
          <cell r="AQ31">
            <v>52.86</v>
          </cell>
          <cell r="AS31">
            <v>42041</v>
          </cell>
          <cell r="AT31">
            <v>57.52</v>
          </cell>
        </row>
        <row r="32">
          <cell r="AK32">
            <v>1.1322000000000001</v>
          </cell>
          <cell r="AM32">
            <v>42045</v>
          </cell>
          <cell r="AN32">
            <v>102.1225</v>
          </cell>
          <cell r="AP32">
            <v>42045</v>
          </cell>
          <cell r="AQ32">
            <v>50.02</v>
          </cell>
          <cell r="AS32">
            <v>42044</v>
          </cell>
          <cell r="AT32">
            <v>57.17</v>
          </cell>
        </row>
        <row r="33">
          <cell r="AK33">
            <v>1.1329</v>
          </cell>
          <cell r="AM33">
            <v>42046</v>
          </cell>
          <cell r="AN33">
            <v>101.6249</v>
          </cell>
          <cell r="AP33">
            <v>42046</v>
          </cell>
          <cell r="AQ33">
            <v>48.84</v>
          </cell>
          <cell r="AS33">
            <v>42045</v>
          </cell>
          <cell r="AT33">
            <v>56.29</v>
          </cell>
        </row>
        <row r="34">
          <cell r="AK34">
            <v>1.1312</v>
          </cell>
          <cell r="AM34">
            <v>42047</v>
          </cell>
          <cell r="AN34">
            <v>103.0098</v>
          </cell>
          <cell r="AP34">
            <v>42047</v>
          </cell>
          <cell r="AQ34">
            <v>51.21</v>
          </cell>
          <cell r="AS34">
            <v>42046</v>
          </cell>
          <cell r="AT34">
            <v>54.23</v>
          </cell>
        </row>
        <row r="35">
          <cell r="AK35">
            <v>1.1294</v>
          </cell>
          <cell r="AM35">
            <v>42048</v>
          </cell>
          <cell r="AN35">
            <v>104.47199999999999</v>
          </cell>
          <cell r="AP35">
            <v>42048</v>
          </cell>
          <cell r="AQ35">
            <v>52.78</v>
          </cell>
          <cell r="AS35">
            <v>42047</v>
          </cell>
          <cell r="AT35">
            <v>57.04</v>
          </cell>
        </row>
        <row r="36">
          <cell r="AK36">
            <v>1.1388</v>
          </cell>
          <cell r="AM36">
            <v>42052</v>
          </cell>
          <cell r="AN36">
            <v>103.9821</v>
          </cell>
          <cell r="AP36">
            <v>42052</v>
          </cell>
          <cell r="AQ36">
            <v>53.53</v>
          </cell>
          <cell r="AS36">
            <v>42048</v>
          </cell>
          <cell r="AT36">
            <v>59.41</v>
          </cell>
        </row>
        <row r="37">
          <cell r="AK37">
            <v>1.1408</v>
          </cell>
          <cell r="AM37">
            <v>42053</v>
          </cell>
          <cell r="AN37">
            <v>103.21</v>
          </cell>
          <cell r="AP37">
            <v>42053</v>
          </cell>
          <cell r="AQ37">
            <v>52.14</v>
          </cell>
          <cell r="AS37">
            <v>42051</v>
          </cell>
          <cell r="AT37">
            <v>59.88</v>
          </cell>
        </row>
        <row r="38">
          <cell r="AK38">
            <v>1.1355999999999999</v>
          </cell>
          <cell r="AM38">
            <v>42054</v>
          </cell>
          <cell r="AN38">
            <v>103.22020000000001</v>
          </cell>
          <cell r="AP38">
            <v>42054</v>
          </cell>
          <cell r="AQ38">
            <v>51.16</v>
          </cell>
          <cell r="AS38">
            <v>42052</v>
          </cell>
          <cell r="AT38">
            <v>61.23</v>
          </cell>
        </row>
        <row r="39">
          <cell r="AK39">
            <v>1.1417999999999999</v>
          </cell>
          <cell r="AM39">
            <v>42055</v>
          </cell>
          <cell r="AN39">
            <v>102.7283</v>
          </cell>
          <cell r="AP39">
            <v>42055</v>
          </cell>
          <cell r="AQ39">
            <v>50.34</v>
          </cell>
          <cell r="AS39">
            <v>42053</v>
          </cell>
          <cell r="AT39">
            <v>58.53</v>
          </cell>
        </row>
        <row r="40">
          <cell r="AK40">
            <v>1.1343000000000001</v>
          </cell>
          <cell r="AM40">
            <v>42058</v>
          </cell>
          <cell r="AN40">
            <v>101.7313</v>
          </cell>
          <cell r="AP40">
            <v>42058</v>
          </cell>
          <cell r="AQ40">
            <v>48.55</v>
          </cell>
          <cell r="AS40">
            <v>42054</v>
          </cell>
          <cell r="AT40">
            <v>59.34</v>
          </cell>
        </row>
        <row r="41">
          <cell r="AK41">
            <v>1.1373</v>
          </cell>
          <cell r="AM41">
            <v>42059</v>
          </cell>
          <cell r="AN41">
            <v>101.96639999999999</v>
          </cell>
          <cell r="AP41">
            <v>42059</v>
          </cell>
          <cell r="AQ41">
            <v>48.58</v>
          </cell>
          <cell r="AS41">
            <v>42055</v>
          </cell>
          <cell r="AT41">
            <v>59.79</v>
          </cell>
        </row>
        <row r="42">
          <cell r="AK42">
            <v>1.1393</v>
          </cell>
          <cell r="AM42">
            <v>42060</v>
          </cell>
          <cell r="AN42">
            <v>102.7864</v>
          </cell>
          <cell r="AP42">
            <v>42060</v>
          </cell>
          <cell r="AQ42">
            <v>50.39</v>
          </cell>
          <cell r="AS42">
            <v>42058</v>
          </cell>
          <cell r="AT42">
            <v>58.57</v>
          </cell>
        </row>
        <row r="43">
          <cell r="AK43">
            <v>1.1332</v>
          </cell>
          <cell r="AM43">
            <v>42061</v>
          </cell>
          <cell r="AN43">
            <v>102.1028</v>
          </cell>
          <cell r="AP43">
            <v>42061</v>
          </cell>
          <cell r="AQ43">
            <v>48.17</v>
          </cell>
          <cell r="AS43">
            <v>42059</v>
          </cell>
          <cell r="AT43">
            <v>58.31</v>
          </cell>
        </row>
        <row r="44">
          <cell r="AK44">
            <v>1.1335999999999999</v>
          </cell>
          <cell r="AM44">
            <v>42062</v>
          </cell>
          <cell r="AN44">
            <v>103.4379</v>
          </cell>
          <cell r="AP44">
            <v>42062</v>
          </cell>
          <cell r="AQ44">
            <v>49.76</v>
          </cell>
          <cell r="AS44">
            <v>42060</v>
          </cell>
          <cell r="AT44">
            <v>61.3</v>
          </cell>
        </row>
        <row r="45">
          <cell r="AK45">
            <v>1.1363000000000001</v>
          </cell>
          <cell r="AM45">
            <v>42065</v>
          </cell>
          <cell r="AN45">
            <v>101.8861</v>
          </cell>
          <cell r="AP45">
            <v>42065</v>
          </cell>
          <cell r="AQ45">
            <v>49.59</v>
          </cell>
          <cell r="AS45">
            <v>42061</v>
          </cell>
          <cell r="AT45">
            <v>59.69</v>
          </cell>
        </row>
        <row r="46">
          <cell r="AK46">
            <v>1.1194999999999999</v>
          </cell>
          <cell r="AM46">
            <v>42066</v>
          </cell>
          <cell r="AN46">
            <v>102.09820000000001</v>
          </cell>
          <cell r="AP46">
            <v>42066</v>
          </cell>
          <cell r="AQ46">
            <v>50.52</v>
          </cell>
          <cell r="AS46">
            <v>42062</v>
          </cell>
          <cell r="AT46">
            <v>61.81</v>
          </cell>
        </row>
        <row r="47">
          <cell r="AK47">
            <v>1.1194999999999999</v>
          </cell>
          <cell r="AM47">
            <v>42067</v>
          </cell>
          <cell r="AN47">
            <v>102.05419999999999</v>
          </cell>
          <cell r="AP47">
            <v>42067</v>
          </cell>
          <cell r="AQ47">
            <v>51.53</v>
          </cell>
          <cell r="AS47">
            <v>42065</v>
          </cell>
          <cell r="AT47">
            <v>60.87</v>
          </cell>
        </row>
        <row r="48">
          <cell r="AK48">
            <v>1.1177999999999999</v>
          </cell>
          <cell r="AM48">
            <v>42068</v>
          </cell>
          <cell r="AN48">
            <v>101.6979</v>
          </cell>
          <cell r="AP48">
            <v>42068</v>
          </cell>
          <cell r="AQ48">
            <v>50.76</v>
          </cell>
          <cell r="AS48">
            <v>42066</v>
          </cell>
          <cell r="AT48">
            <v>61.03</v>
          </cell>
        </row>
        <row r="49">
          <cell r="AK49">
            <v>1.1201000000000001</v>
          </cell>
          <cell r="AM49">
            <v>42069</v>
          </cell>
          <cell r="AN49">
            <v>100.7694</v>
          </cell>
          <cell r="AP49">
            <v>42069</v>
          </cell>
          <cell r="AQ49">
            <v>49.61</v>
          </cell>
          <cell r="AS49">
            <v>42067</v>
          </cell>
          <cell r="AT49">
            <v>60.11</v>
          </cell>
        </row>
        <row r="50">
          <cell r="AK50">
            <v>1.1073</v>
          </cell>
          <cell r="AM50">
            <v>42072</v>
          </cell>
          <cell r="AN50">
            <v>100.3442</v>
          </cell>
          <cell r="AP50">
            <v>42072</v>
          </cell>
          <cell r="AQ50">
            <v>50</v>
          </cell>
          <cell r="AS50">
            <v>42068</v>
          </cell>
          <cell r="AT50">
            <v>60.12</v>
          </cell>
        </row>
        <row r="51">
          <cell r="AK51">
            <v>1.1016999999999999</v>
          </cell>
          <cell r="AM51">
            <v>42073</v>
          </cell>
          <cell r="AN51">
            <v>99.135800000000003</v>
          </cell>
          <cell r="AP51">
            <v>42073</v>
          </cell>
          <cell r="AQ51">
            <v>48.29</v>
          </cell>
          <cell r="AS51">
            <v>42069</v>
          </cell>
          <cell r="AT51">
            <v>59.35</v>
          </cell>
        </row>
        <row r="52">
          <cell r="AK52">
            <v>1.0855999999999999</v>
          </cell>
          <cell r="AM52">
            <v>42074</v>
          </cell>
          <cell r="AN52">
            <v>99.378100000000003</v>
          </cell>
          <cell r="AP52">
            <v>42074</v>
          </cell>
          <cell r="AQ52">
            <v>48.17</v>
          </cell>
          <cell r="AS52">
            <v>42072</v>
          </cell>
          <cell r="AT52">
            <v>58.14</v>
          </cell>
        </row>
        <row r="53">
          <cell r="AK53">
            <v>1.0860000000000001</v>
          </cell>
          <cell r="AM53">
            <v>42075</v>
          </cell>
          <cell r="AN53">
            <v>98.9953</v>
          </cell>
          <cell r="AP53">
            <v>42075</v>
          </cell>
          <cell r="AQ53">
            <v>47.05</v>
          </cell>
          <cell r="AS53">
            <v>42073</v>
          </cell>
          <cell r="AT53">
            <v>55.88</v>
          </cell>
        </row>
        <row r="54">
          <cell r="AK54">
            <v>1.0719000000000001</v>
          </cell>
          <cell r="AM54">
            <v>42076</v>
          </cell>
          <cell r="AN54">
            <v>97.577699999999993</v>
          </cell>
          <cell r="AP54">
            <v>42076</v>
          </cell>
          <cell r="AQ54">
            <v>44.84</v>
          </cell>
          <cell r="AS54">
            <v>42074</v>
          </cell>
          <cell r="AT54">
            <v>57.18</v>
          </cell>
        </row>
        <row r="55">
          <cell r="AK55">
            <v>1.0531999999999999</v>
          </cell>
          <cell r="AM55">
            <v>42079</v>
          </cell>
          <cell r="AN55">
            <v>97.329899999999995</v>
          </cell>
          <cell r="AP55">
            <v>42079</v>
          </cell>
          <cell r="AQ55">
            <v>43.88</v>
          </cell>
          <cell r="AS55">
            <v>42075</v>
          </cell>
          <cell r="AT55">
            <v>56.34</v>
          </cell>
        </row>
        <row r="56">
          <cell r="AK56">
            <v>1.0609</v>
          </cell>
          <cell r="AM56">
            <v>42080</v>
          </cell>
          <cell r="AN56">
            <v>96.962599999999995</v>
          </cell>
          <cell r="AP56">
            <v>42080</v>
          </cell>
          <cell r="AQ56">
            <v>43.46</v>
          </cell>
          <cell r="AS56">
            <v>42076</v>
          </cell>
          <cell r="AT56">
            <v>53.83</v>
          </cell>
        </row>
        <row r="57">
          <cell r="AK57">
            <v>1.0491999999999999</v>
          </cell>
          <cell r="AM57">
            <v>42081</v>
          </cell>
          <cell r="AN57">
            <v>98.186800000000005</v>
          </cell>
          <cell r="AP57">
            <v>42081</v>
          </cell>
          <cell r="AQ57">
            <v>44.66</v>
          </cell>
          <cell r="AS57">
            <v>42079</v>
          </cell>
          <cell r="AT57">
            <v>52.61</v>
          </cell>
        </row>
        <row r="58">
          <cell r="AK58">
            <v>1.0589999999999999</v>
          </cell>
          <cell r="AM58">
            <v>42082</v>
          </cell>
          <cell r="AN58">
            <v>97.988200000000006</v>
          </cell>
          <cell r="AP58">
            <v>42082</v>
          </cell>
          <cell r="AQ58">
            <v>43.96</v>
          </cell>
          <cell r="AS58">
            <v>42080</v>
          </cell>
          <cell r="AT58">
            <v>51.33</v>
          </cell>
        </row>
        <row r="59">
          <cell r="AK59">
            <v>1.0594999999999999</v>
          </cell>
          <cell r="AM59">
            <v>42083</v>
          </cell>
          <cell r="AN59">
            <v>99.545500000000004</v>
          </cell>
          <cell r="AP59">
            <v>42083</v>
          </cell>
          <cell r="AQ59">
            <v>45.72</v>
          </cell>
          <cell r="AS59">
            <v>42081</v>
          </cell>
          <cell r="AT59">
            <v>54.29</v>
          </cell>
        </row>
        <row r="60">
          <cell r="AK60">
            <v>1.0652999999999999</v>
          </cell>
          <cell r="AM60">
            <v>42086</v>
          </cell>
          <cell r="AN60">
            <v>100.12869999999999</v>
          </cell>
          <cell r="AP60">
            <v>42086</v>
          </cell>
          <cell r="AQ60">
            <v>46.85</v>
          </cell>
          <cell r="AS60">
            <v>42082</v>
          </cell>
          <cell r="AT60">
            <v>52.44</v>
          </cell>
        </row>
        <row r="61">
          <cell r="AK61">
            <v>1.0634999999999999</v>
          </cell>
          <cell r="AM61">
            <v>42087</v>
          </cell>
          <cell r="AN61">
            <v>100.0038</v>
          </cell>
          <cell r="AP61">
            <v>42087</v>
          </cell>
          <cell r="AQ61">
            <v>47.11</v>
          </cell>
          <cell r="AS61">
            <v>42083</v>
          </cell>
          <cell r="AT61">
            <v>53.19</v>
          </cell>
        </row>
        <row r="62">
          <cell r="AK62">
            <v>1.0847</v>
          </cell>
          <cell r="AM62">
            <v>42088</v>
          </cell>
          <cell r="AN62">
            <v>100.3086</v>
          </cell>
          <cell r="AP62">
            <v>42088</v>
          </cell>
          <cell r="AQ62">
            <v>48.66</v>
          </cell>
          <cell r="AS62">
            <v>42086</v>
          </cell>
          <cell r="AT62">
            <v>53.79</v>
          </cell>
        </row>
        <row r="63">
          <cell r="AK63">
            <v>1.0931999999999999</v>
          </cell>
          <cell r="AM63">
            <v>42089</v>
          </cell>
          <cell r="AN63">
            <v>101.0461</v>
          </cell>
          <cell r="AP63">
            <v>42089</v>
          </cell>
          <cell r="AQ63">
            <v>51.43</v>
          </cell>
          <cell r="AS63">
            <v>42087</v>
          </cell>
          <cell r="AT63">
            <v>53.22</v>
          </cell>
        </row>
        <row r="64">
          <cell r="AK64">
            <v>1.0920000000000001</v>
          </cell>
          <cell r="AM64">
            <v>42090</v>
          </cell>
          <cell r="AN64">
            <v>99.365200000000002</v>
          </cell>
          <cell r="AP64">
            <v>42090</v>
          </cell>
          <cell r="AQ64">
            <v>48.87</v>
          </cell>
          <cell r="AS64">
            <v>42088</v>
          </cell>
          <cell r="AT64">
            <v>54.36</v>
          </cell>
        </row>
        <row r="65">
          <cell r="AK65">
            <v>1.0969</v>
          </cell>
          <cell r="AM65">
            <v>42093</v>
          </cell>
          <cell r="AN65">
            <v>99.287499999999994</v>
          </cell>
          <cell r="AP65">
            <v>42093</v>
          </cell>
          <cell r="AQ65">
            <v>48.68</v>
          </cell>
          <cell r="AS65">
            <v>42089</v>
          </cell>
          <cell r="AT65">
            <v>56.84</v>
          </cell>
        </row>
        <row r="66">
          <cell r="AK66">
            <v>1.0867</v>
          </cell>
          <cell r="AM66">
            <v>42094</v>
          </cell>
          <cell r="AN66">
            <v>98.123000000000005</v>
          </cell>
          <cell r="AP66">
            <v>42094</v>
          </cell>
          <cell r="AQ66">
            <v>47.6</v>
          </cell>
          <cell r="AS66">
            <v>42090</v>
          </cell>
          <cell r="AT66">
            <v>54.36</v>
          </cell>
        </row>
        <row r="67">
          <cell r="AK67">
            <v>1.0902000000000001</v>
          </cell>
          <cell r="AM67">
            <v>42095</v>
          </cell>
          <cell r="AN67">
            <v>99.896299999999997</v>
          </cell>
          <cell r="AP67">
            <v>42095</v>
          </cell>
          <cell r="AQ67">
            <v>50.09</v>
          </cell>
          <cell r="AS67">
            <v>42093</v>
          </cell>
          <cell r="AT67">
            <v>54.79</v>
          </cell>
        </row>
        <row r="68">
          <cell r="AK68">
            <v>1.0820000000000001</v>
          </cell>
          <cell r="AM68">
            <v>42096</v>
          </cell>
          <cell r="AN68">
            <v>99.6875</v>
          </cell>
          <cell r="AP68">
            <v>42096</v>
          </cell>
          <cell r="AQ68">
            <v>49.14</v>
          </cell>
          <cell r="AS68">
            <v>42094</v>
          </cell>
          <cell r="AT68">
            <v>53.34</v>
          </cell>
        </row>
        <row r="69">
          <cell r="AK69">
            <v>1.0728</v>
          </cell>
          <cell r="AM69">
            <v>42100</v>
          </cell>
          <cell r="AN69">
            <v>100.95180000000001</v>
          </cell>
          <cell r="AP69">
            <v>42100</v>
          </cell>
          <cell r="AQ69">
            <v>52.14</v>
          </cell>
          <cell r="AS69">
            <v>42095</v>
          </cell>
          <cell r="AT69">
            <v>55.81</v>
          </cell>
        </row>
        <row r="70">
          <cell r="AK70">
            <v>1.0780000000000001</v>
          </cell>
          <cell r="AM70">
            <v>42101</v>
          </cell>
          <cell r="AN70">
            <v>101.3824</v>
          </cell>
          <cell r="AP70">
            <v>42101</v>
          </cell>
          <cell r="AQ70">
            <v>53.98</v>
          </cell>
          <cell r="AS70">
            <v>42096</v>
          </cell>
          <cell r="AT70">
            <v>54.23</v>
          </cell>
        </row>
        <row r="71">
          <cell r="AK71">
            <v>1.0880000000000001</v>
          </cell>
          <cell r="AM71">
            <v>42102</v>
          </cell>
          <cell r="AN71">
            <v>99.224699999999999</v>
          </cell>
          <cell r="AP71">
            <v>42102</v>
          </cell>
          <cell r="AQ71">
            <v>50.42</v>
          </cell>
          <cell r="AS71">
            <v>42097</v>
          </cell>
          <cell r="AT71">
            <v>54.26</v>
          </cell>
        </row>
        <row r="72">
          <cell r="AK72">
            <v>1.0971</v>
          </cell>
          <cell r="AM72">
            <v>42103</v>
          </cell>
          <cell r="AN72">
            <v>98.796999999999997</v>
          </cell>
          <cell r="AP72">
            <v>42103</v>
          </cell>
          <cell r="AQ72">
            <v>50.79</v>
          </cell>
          <cell r="AS72">
            <v>42100</v>
          </cell>
          <cell r="AT72">
            <v>57.09</v>
          </cell>
        </row>
        <row r="73">
          <cell r="AK73">
            <v>1.0993999999999999</v>
          </cell>
          <cell r="AM73">
            <v>42104</v>
          </cell>
          <cell r="AN73">
            <v>99.471400000000003</v>
          </cell>
          <cell r="AP73">
            <v>42104</v>
          </cell>
          <cell r="AQ73">
            <v>51.64</v>
          </cell>
          <cell r="AS73">
            <v>42101</v>
          </cell>
          <cell r="AT73">
            <v>57.83</v>
          </cell>
        </row>
        <row r="74">
          <cell r="AK74">
            <v>1.0851</v>
          </cell>
          <cell r="AM74">
            <v>42107</v>
          </cell>
          <cell r="AN74">
            <v>99.060500000000005</v>
          </cell>
          <cell r="AP74">
            <v>42107</v>
          </cell>
          <cell r="AQ74">
            <v>51.91</v>
          </cell>
          <cell r="AS74">
            <v>42102</v>
          </cell>
          <cell r="AT74">
            <v>55.27</v>
          </cell>
        </row>
        <row r="75">
          <cell r="AK75">
            <v>1.0819000000000001</v>
          </cell>
          <cell r="AM75">
            <v>42108</v>
          </cell>
          <cell r="AN75">
            <v>99.669799999999995</v>
          </cell>
          <cell r="AP75">
            <v>42108</v>
          </cell>
          <cell r="AQ75">
            <v>53.29</v>
          </cell>
          <cell r="AS75">
            <v>42103</v>
          </cell>
          <cell r="AT75">
            <v>55.82</v>
          </cell>
        </row>
        <row r="76">
          <cell r="AK76">
            <v>1.0668</v>
          </cell>
          <cell r="AM76">
            <v>42109</v>
          </cell>
          <cell r="AN76">
            <v>101.44329999999999</v>
          </cell>
          <cell r="AP76">
            <v>42109</v>
          </cell>
          <cell r="AQ76">
            <v>56.39</v>
          </cell>
          <cell r="AS76">
            <v>42104</v>
          </cell>
          <cell r="AT76">
            <v>57.34</v>
          </cell>
        </row>
        <row r="77">
          <cell r="AK77">
            <v>1.0591999999999999</v>
          </cell>
          <cell r="AM77">
            <v>42110</v>
          </cell>
          <cell r="AN77">
            <v>102.31</v>
          </cell>
          <cell r="AP77">
            <v>42110</v>
          </cell>
          <cell r="AQ77">
            <v>56.71</v>
          </cell>
          <cell r="AS77">
            <v>42107</v>
          </cell>
          <cell r="AT77">
            <v>56.7</v>
          </cell>
        </row>
        <row r="78">
          <cell r="AK78">
            <v>1.0582</v>
          </cell>
          <cell r="AM78">
            <v>42111</v>
          </cell>
          <cell r="AN78">
            <v>101.819</v>
          </cell>
          <cell r="AP78">
            <v>42111</v>
          </cell>
          <cell r="AQ78">
            <v>55.74</v>
          </cell>
          <cell r="AS78">
            <v>42108</v>
          </cell>
          <cell r="AT78">
            <v>57.59</v>
          </cell>
        </row>
        <row r="79">
          <cell r="AK79">
            <v>1.0659000000000001</v>
          </cell>
          <cell r="AM79">
            <v>42114</v>
          </cell>
          <cell r="AN79">
            <v>101.16540000000001</v>
          </cell>
          <cell r="AP79">
            <v>42114</v>
          </cell>
          <cell r="AQ79">
            <v>56.38</v>
          </cell>
          <cell r="AS79">
            <v>42109</v>
          </cell>
          <cell r="AT79">
            <v>60.2</v>
          </cell>
        </row>
        <row r="80">
          <cell r="AK80">
            <v>1.0619000000000001</v>
          </cell>
          <cell r="AM80">
            <v>42115</v>
          </cell>
          <cell r="AN80">
            <v>100.73909999999999</v>
          </cell>
          <cell r="AP80">
            <v>42115</v>
          </cell>
          <cell r="AQ80">
            <v>55.26</v>
          </cell>
          <cell r="AS80">
            <v>42110</v>
          </cell>
          <cell r="AT80">
            <v>62.16</v>
          </cell>
        </row>
        <row r="81">
          <cell r="AK81">
            <v>1.073</v>
          </cell>
          <cell r="AM81">
            <v>42116</v>
          </cell>
          <cell r="AN81">
            <v>100.64190000000001</v>
          </cell>
          <cell r="AP81">
            <v>42116</v>
          </cell>
          <cell r="AQ81">
            <v>55.06</v>
          </cell>
          <cell r="AS81">
            <v>42111</v>
          </cell>
          <cell r="AT81">
            <v>61.21</v>
          </cell>
        </row>
        <row r="82">
          <cell r="AK82">
            <v>1.0779000000000001</v>
          </cell>
          <cell r="AM82">
            <v>42117</v>
          </cell>
          <cell r="AN82">
            <v>101.6138</v>
          </cell>
          <cell r="AP82">
            <v>42117</v>
          </cell>
          <cell r="AQ82">
            <v>56.59</v>
          </cell>
          <cell r="AS82">
            <v>42114</v>
          </cell>
          <cell r="AT82">
            <v>61.18</v>
          </cell>
        </row>
        <row r="83">
          <cell r="AK83">
            <v>1.0749</v>
          </cell>
          <cell r="AM83">
            <v>42118</v>
          </cell>
          <cell r="AN83">
            <v>101.59059999999999</v>
          </cell>
          <cell r="AP83">
            <v>42118</v>
          </cell>
          <cell r="AQ83">
            <v>55.55</v>
          </cell>
          <cell r="AS83">
            <v>42115</v>
          </cell>
          <cell r="AT83">
            <v>59.32</v>
          </cell>
        </row>
        <row r="84">
          <cell r="AK84">
            <v>1.0753999999999999</v>
          </cell>
          <cell r="AM84">
            <v>42121</v>
          </cell>
          <cell r="AN84">
            <v>101.765</v>
          </cell>
          <cell r="AP84">
            <v>42121</v>
          </cell>
          <cell r="AQ84">
            <v>56.99</v>
          </cell>
          <cell r="AS84">
            <v>42116</v>
          </cell>
          <cell r="AT84">
            <v>60.54</v>
          </cell>
        </row>
        <row r="85">
          <cell r="AK85">
            <v>1.0728</v>
          </cell>
          <cell r="AM85">
            <v>42122</v>
          </cell>
          <cell r="AN85">
            <v>102.06100000000001</v>
          </cell>
          <cell r="AP85">
            <v>42122</v>
          </cell>
          <cell r="AQ85">
            <v>57.06</v>
          </cell>
          <cell r="AS85">
            <v>42117</v>
          </cell>
          <cell r="AT85">
            <v>62.62</v>
          </cell>
        </row>
        <row r="86">
          <cell r="AK86">
            <v>1.0824</v>
          </cell>
          <cell r="AM86">
            <v>42123</v>
          </cell>
          <cell r="AN86">
            <v>103.0634</v>
          </cell>
          <cell r="AP86">
            <v>42123</v>
          </cell>
          <cell r="AQ86">
            <v>58.58</v>
          </cell>
          <cell r="AS86">
            <v>42118</v>
          </cell>
          <cell r="AT86">
            <v>63.63</v>
          </cell>
        </row>
        <row r="87">
          <cell r="AK87">
            <v>1.0852999999999999</v>
          </cell>
          <cell r="AM87">
            <v>42124</v>
          </cell>
          <cell r="AN87">
            <v>103.7471</v>
          </cell>
          <cell r="AP87">
            <v>42124</v>
          </cell>
          <cell r="AQ87">
            <v>59.63</v>
          </cell>
          <cell r="AS87">
            <v>42121</v>
          </cell>
          <cell r="AT87">
            <v>62.58</v>
          </cell>
        </row>
        <row r="88">
          <cell r="AK88">
            <v>1.0907</v>
          </cell>
          <cell r="AM88">
            <v>42125</v>
          </cell>
          <cell r="AN88">
            <v>103.3993</v>
          </cell>
          <cell r="AP88">
            <v>42125</v>
          </cell>
          <cell r="AQ88">
            <v>59.15</v>
          </cell>
          <cell r="AS88">
            <v>42122</v>
          </cell>
          <cell r="AT88">
            <v>62.67</v>
          </cell>
        </row>
        <row r="89">
          <cell r="AK89">
            <v>1.0969</v>
          </cell>
          <cell r="AM89">
            <v>42128</v>
          </cell>
          <cell r="AN89">
            <v>103.6961</v>
          </cell>
          <cell r="AP89">
            <v>42128</v>
          </cell>
          <cell r="AQ89">
            <v>58.93</v>
          </cell>
          <cell r="AS89">
            <v>42123</v>
          </cell>
          <cell r="AT89">
            <v>63.66</v>
          </cell>
        </row>
        <row r="90">
          <cell r="AK90">
            <v>1.1144000000000001</v>
          </cell>
          <cell r="AM90">
            <v>42129</v>
          </cell>
          <cell r="AN90">
            <v>104.7285</v>
          </cell>
          <cell r="AP90">
            <v>42129</v>
          </cell>
          <cell r="AQ90">
            <v>60.4</v>
          </cell>
          <cell r="AS90">
            <v>42124</v>
          </cell>
          <cell r="AT90">
            <v>64.86</v>
          </cell>
        </row>
        <row r="91">
          <cell r="AK91">
            <v>1.1214</v>
          </cell>
          <cell r="AM91">
            <v>42130</v>
          </cell>
          <cell r="AN91">
            <v>104.562</v>
          </cell>
          <cell r="AP91">
            <v>42130</v>
          </cell>
          <cell r="AQ91">
            <v>60.93</v>
          </cell>
          <cell r="AS91">
            <v>42125</v>
          </cell>
          <cell r="AT91">
            <v>65.400000000000006</v>
          </cell>
        </row>
        <row r="92">
          <cell r="AK92">
            <v>1.1176999999999999</v>
          </cell>
          <cell r="AM92">
            <v>42131</v>
          </cell>
          <cell r="AN92">
            <v>103.10429999999999</v>
          </cell>
          <cell r="AP92">
            <v>42131</v>
          </cell>
          <cell r="AQ92">
            <v>58.94</v>
          </cell>
          <cell r="AS92">
            <v>42128</v>
          </cell>
          <cell r="AT92">
            <v>65.34</v>
          </cell>
        </row>
        <row r="93">
          <cell r="AK93">
            <v>1.1158999999999999</v>
          </cell>
          <cell r="AM93">
            <v>42132</v>
          </cell>
          <cell r="AN93">
            <v>104.0993</v>
          </cell>
          <cell r="AP93">
            <v>42132</v>
          </cell>
          <cell r="AQ93">
            <v>59.39</v>
          </cell>
          <cell r="AS93">
            <v>42129</v>
          </cell>
          <cell r="AT93">
            <v>66.37</v>
          </cell>
        </row>
        <row r="94">
          <cell r="AK94">
            <v>1.1201000000000001</v>
          </cell>
          <cell r="AM94">
            <v>42135</v>
          </cell>
          <cell r="AN94">
            <v>103.3951</v>
          </cell>
          <cell r="AP94">
            <v>42135</v>
          </cell>
          <cell r="AQ94">
            <v>59.25</v>
          </cell>
          <cell r="AS94">
            <v>42130</v>
          </cell>
          <cell r="AT94">
            <v>66.22</v>
          </cell>
        </row>
        <row r="95">
          <cell r="AK95">
            <v>1.1323000000000001</v>
          </cell>
          <cell r="AM95">
            <v>42136</v>
          </cell>
          <cell r="AN95">
            <v>104.6512</v>
          </cell>
          <cell r="AP95">
            <v>42136</v>
          </cell>
          <cell r="AQ95">
            <v>60.75</v>
          </cell>
          <cell r="AS95">
            <v>42131</v>
          </cell>
          <cell r="AT95">
            <v>64.150000000000006</v>
          </cell>
        </row>
        <row r="96">
          <cell r="AK96">
            <v>1.1267</v>
          </cell>
          <cell r="AM96">
            <v>42137</v>
          </cell>
          <cell r="AN96">
            <v>104.9837</v>
          </cell>
          <cell r="AP96">
            <v>42137</v>
          </cell>
          <cell r="AQ96">
            <v>60.5</v>
          </cell>
          <cell r="AS96">
            <v>42132</v>
          </cell>
          <cell r="AT96">
            <v>64.31</v>
          </cell>
        </row>
        <row r="97">
          <cell r="AK97">
            <v>1.1221000000000001</v>
          </cell>
          <cell r="AM97">
            <v>42138</v>
          </cell>
          <cell r="AN97">
            <v>105.49379999999999</v>
          </cell>
          <cell r="AP97">
            <v>42138</v>
          </cell>
          <cell r="AQ97">
            <v>59.88</v>
          </cell>
          <cell r="AS97">
            <v>42135</v>
          </cell>
          <cell r="AT97">
            <v>63.87</v>
          </cell>
        </row>
        <row r="98">
          <cell r="AK98">
            <v>1.1157999999999999</v>
          </cell>
          <cell r="AM98">
            <v>42139</v>
          </cell>
          <cell r="AN98">
            <v>105.34529999999999</v>
          </cell>
          <cell r="AP98">
            <v>42139</v>
          </cell>
          <cell r="AQ98">
            <v>59.69</v>
          </cell>
          <cell r="AS98">
            <v>42136</v>
          </cell>
          <cell r="AT98">
            <v>66.290000000000006</v>
          </cell>
        </row>
        <row r="99">
          <cell r="AK99">
            <v>1.1236999999999999</v>
          </cell>
          <cell r="AM99">
            <v>42142</v>
          </cell>
          <cell r="AN99">
            <v>105.08799999999999</v>
          </cell>
          <cell r="AP99">
            <v>42142</v>
          </cell>
          <cell r="AQ99">
            <v>59.43</v>
          </cell>
          <cell r="AS99">
            <v>42137</v>
          </cell>
          <cell r="AT99">
            <v>65.83</v>
          </cell>
        </row>
        <row r="100">
          <cell r="AK100">
            <v>1.1371</v>
          </cell>
          <cell r="AM100">
            <v>42143</v>
          </cell>
          <cell r="AN100">
            <v>102.8047</v>
          </cell>
          <cell r="AP100">
            <v>42143</v>
          </cell>
          <cell r="AQ100">
            <v>57.26</v>
          </cell>
          <cell r="AS100">
            <v>42138</v>
          </cell>
          <cell r="AT100">
            <v>65.739999999999995</v>
          </cell>
        </row>
        <row r="101">
          <cell r="AK101">
            <v>1.1378999999999999</v>
          </cell>
          <cell r="AM101">
            <v>42144</v>
          </cell>
          <cell r="AN101">
            <v>102.94280000000001</v>
          </cell>
          <cell r="AP101">
            <v>42144</v>
          </cell>
          <cell r="AQ101">
            <v>58.48</v>
          </cell>
          <cell r="AS101">
            <v>42139</v>
          </cell>
          <cell r="AT101">
            <v>65.790000000000006</v>
          </cell>
        </row>
        <row r="102">
          <cell r="AK102">
            <v>1.1432</v>
          </cell>
          <cell r="AM102">
            <v>42145</v>
          </cell>
          <cell r="AN102">
            <v>103.7503</v>
          </cell>
          <cell r="AP102">
            <v>42145</v>
          </cell>
          <cell r="AQ102">
            <v>59.97</v>
          </cell>
          <cell r="AS102">
            <v>42142</v>
          </cell>
          <cell r="AT102">
            <v>65.58</v>
          </cell>
        </row>
        <row r="103">
          <cell r="AK103">
            <v>1.1351</v>
          </cell>
          <cell r="AM103">
            <v>42146</v>
          </cell>
          <cell r="AN103">
            <v>102.5038</v>
          </cell>
          <cell r="AP103">
            <v>42146</v>
          </cell>
          <cell r="AQ103">
            <v>59.02</v>
          </cell>
          <cell r="AS103">
            <v>42143</v>
          </cell>
          <cell r="AT103">
            <v>63.16</v>
          </cell>
        </row>
        <row r="104">
          <cell r="AK104">
            <v>1.1147</v>
          </cell>
          <cell r="AM104">
            <v>42150</v>
          </cell>
          <cell r="AN104">
            <v>100.77200000000001</v>
          </cell>
          <cell r="AP104">
            <v>42150</v>
          </cell>
          <cell r="AQ104">
            <v>58.03</v>
          </cell>
          <cell r="AS104">
            <v>42144</v>
          </cell>
          <cell r="AT104">
            <v>63.66</v>
          </cell>
        </row>
        <row r="105">
          <cell r="AK105">
            <v>1.1097999999999999</v>
          </cell>
          <cell r="AM105">
            <v>42151</v>
          </cell>
          <cell r="AN105">
            <v>100.0014</v>
          </cell>
          <cell r="AP105">
            <v>42151</v>
          </cell>
          <cell r="AQ105">
            <v>57.51</v>
          </cell>
          <cell r="AS105">
            <v>42145</v>
          </cell>
          <cell r="AT105">
            <v>65.39</v>
          </cell>
        </row>
        <row r="106">
          <cell r="AK106">
            <v>1.1132</v>
          </cell>
          <cell r="AM106">
            <v>42152</v>
          </cell>
          <cell r="AN106">
            <v>100.1561</v>
          </cell>
          <cell r="AP106">
            <v>42152</v>
          </cell>
          <cell r="AQ106">
            <v>57.68</v>
          </cell>
          <cell r="AS106">
            <v>42146</v>
          </cell>
          <cell r="AT106">
            <v>64.78</v>
          </cell>
        </row>
        <row r="107">
          <cell r="AK107">
            <v>1.1035999999999999</v>
          </cell>
          <cell r="AM107">
            <v>42153</v>
          </cell>
          <cell r="AN107">
            <v>100.9465</v>
          </cell>
          <cell r="AP107">
            <v>42153</v>
          </cell>
          <cell r="AQ107">
            <v>60.3</v>
          </cell>
          <cell r="AS107">
            <v>42149</v>
          </cell>
          <cell r="AT107">
            <v>65.12</v>
          </cell>
        </row>
        <row r="108">
          <cell r="AK108">
            <v>1.0985</v>
          </cell>
          <cell r="AM108">
            <v>42156</v>
          </cell>
          <cell r="AN108">
            <v>101.0561</v>
          </cell>
          <cell r="AP108">
            <v>42156</v>
          </cell>
          <cell r="AQ108">
            <v>60.2</v>
          </cell>
          <cell r="AS108">
            <v>42150</v>
          </cell>
          <cell r="AT108">
            <v>62.49</v>
          </cell>
        </row>
        <row r="109">
          <cell r="AK109">
            <v>1.0891</v>
          </cell>
          <cell r="AM109">
            <v>42157</v>
          </cell>
          <cell r="AN109">
            <v>102.0676</v>
          </cell>
          <cell r="AP109">
            <v>42157</v>
          </cell>
          <cell r="AQ109">
            <v>61.26</v>
          </cell>
          <cell r="AS109">
            <v>42151</v>
          </cell>
          <cell r="AT109">
            <v>61.1</v>
          </cell>
        </row>
        <row r="110">
          <cell r="AK110">
            <v>1.0882000000000001</v>
          </cell>
          <cell r="AM110">
            <v>42158</v>
          </cell>
          <cell r="AN110">
            <v>100.9914</v>
          </cell>
          <cell r="AP110">
            <v>42158</v>
          </cell>
          <cell r="AQ110">
            <v>59.64</v>
          </cell>
          <cell r="AS110">
            <v>42152</v>
          </cell>
          <cell r="AT110">
            <v>61.31</v>
          </cell>
        </row>
        <row r="111">
          <cell r="AK111">
            <v>1.093</v>
          </cell>
          <cell r="AM111">
            <v>42159</v>
          </cell>
          <cell r="AN111">
            <v>100.0515</v>
          </cell>
          <cell r="AP111">
            <v>42159</v>
          </cell>
          <cell r="AQ111">
            <v>58</v>
          </cell>
          <cell r="AS111">
            <v>42153</v>
          </cell>
          <cell r="AT111">
            <v>63.89</v>
          </cell>
        </row>
        <row r="112">
          <cell r="AK112">
            <v>1.0972999999999999</v>
          </cell>
          <cell r="AM112">
            <v>42160</v>
          </cell>
          <cell r="AN112">
            <v>100.2458</v>
          </cell>
          <cell r="AP112">
            <v>42160</v>
          </cell>
          <cell r="AQ112">
            <v>59.13</v>
          </cell>
          <cell r="AS112">
            <v>42156</v>
          </cell>
          <cell r="AT112">
            <v>64.11</v>
          </cell>
        </row>
        <row r="113">
          <cell r="AK113">
            <v>1.0919000000000001</v>
          </cell>
          <cell r="AM113">
            <v>42163</v>
          </cell>
          <cell r="AN113">
            <v>100.6041</v>
          </cell>
          <cell r="AP113">
            <v>42163</v>
          </cell>
          <cell r="AQ113">
            <v>58.14</v>
          </cell>
          <cell r="AS113">
            <v>42157</v>
          </cell>
          <cell r="AT113">
            <v>64.41</v>
          </cell>
        </row>
        <row r="114">
          <cell r="AK114">
            <v>1.1174999999999999</v>
          </cell>
          <cell r="AM114">
            <v>42164</v>
          </cell>
          <cell r="AN114">
            <v>102.17489999999999</v>
          </cell>
          <cell r="AP114">
            <v>42164</v>
          </cell>
          <cell r="AQ114">
            <v>60.14</v>
          </cell>
          <cell r="AS114">
            <v>42158</v>
          </cell>
          <cell r="AT114">
            <v>62.66</v>
          </cell>
        </row>
        <row r="115">
          <cell r="AK115">
            <v>1.1254999999999999</v>
          </cell>
          <cell r="AM115">
            <v>42165</v>
          </cell>
          <cell r="AN115">
            <v>102.712</v>
          </cell>
          <cell r="AP115">
            <v>42165</v>
          </cell>
          <cell r="AQ115">
            <v>61.43</v>
          </cell>
          <cell r="AS115">
            <v>42159</v>
          </cell>
          <cell r="AT115">
            <v>61.03</v>
          </cell>
        </row>
        <row r="116">
          <cell r="AK116">
            <v>1.1288</v>
          </cell>
          <cell r="AM116">
            <v>42166</v>
          </cell>
          <cell r="AN116">
            <v>101.49420000000001</v>
          </cell>
          <cell r="AP116">
            <v>42166</v>
          </cell>
          <cell r="AQ116">
            <v>60.77</v>
          </cell>
          <cell r="AS116">
            <v>42160</v>
          </cell>
          <cell r="AT116">
            <v>62.18</v>
          </cell>
        </row>
        <row r="117">
          <cell r="AK117">
            <v>1.1126</v>
          </cell>
          <cell r="AM117">
            <v>42167</v>
          </cell>
          <cell r="AN117">
            <v>100.5809</v>
          </cell>
          <cell r="AP117">
            <v>42167</v>
          </cell>
          <cell r="AQ117">
            <v>59.96</v>
          </cell>
          <cell r="AS117">
            <v>42163</v>
          </cell>
          <cell r="AT117">
            <v>61.47</v>
          </cell>
        </row>
        <row r="118">
          <cell r="AK118">
            <v>1.1233</v>
          </cell>
          <cell r="AM118">
            <v>42170</v>
          </cell>
          <cell r="AN118">
            <v>100.2693</v>
          </cell>
          <cell r="AP118">
            <v>42170</v>
          </cell>
          <cell r="AQ118">
            <v>59.52</v>
          </cell>
          <cell r="AS118">
            <v>42164</v>
          </cell>
          <cell r="AT118">
            <v>64.23</v>
          </cell>
        </row>
        <row r="119">
          <cell r="AK119">
            <v>1.127</v>
          </cell>
          <cell r="AM119">
            <v>42171</v>
          </cell>
          <cell r="AN119">
            <v>100.5206</v>
          </cell>
          <cell r="AP119">
            <v>42171</v>
          </cell>
          <cell r="AQ119">
            <v>59.97</v>
          </cell>
          <cell r="AS119">
            <v>42165</v>
          </cell>
          <cell r="AT119">
            <v>64.59</v>
          </cell>
        </row>
        <row r="120">
          <cell r="AK120">
            <v>1.1304000000000001</v>
          </cell>
          <cell r="AM120">
            <v>42172</v>
          </cell>
          <cell r="AN120">
            <v>100.523</v>
          </cell>
          <cell r="AP120">
            <v>42172</v>
          </cell>
          <cell r="AQ120">
            <v>59.92</v>
          </cell>
          <cell r="AS120">
            <v>42166</v>
          </cell>
          <cell r="AT120">
            <v>63.78</v>
          </cell>
        </row>
        <row r="121">
          <cell r="AK121">
            <v>1.1240000000000001</v>
          </cell>
          <cell r="AM121">
            <v>42173</v>
          </cell>
          <cell r="AN121">
            <v>100.6035</v>
          </cell>
          <cell r="AP121">
            <v>42173</v>
          </cell>
          <cell r="AQ121">
            <v>60.45</v>
          </cell>
          <cell r="AS121">
            <v>42167</v>
          </cell>
          <cell r="AT121">
            <v>62.69</v>
          </cell>
        </row>
        <row r="122">
          <cell r="AK122">
            <v>1.1274</v>
          </cell>
          <cell r="AM122">
            <v>42174</v>
          </cell>
          <cell r="AN122">
            <v>99.835300000000004</v>
          </cell>
          <cell r="AP122">
            <v>42174</v>
          </cell>
          <cell r="AQ122">
            <v>59.61</v>
          </cell>
          <cell r="AS122">
            <v>42170</v>
          </cell>
          <cell r="AT122">
            <v>62.27</v>
          </cell>
        </row>
        <row r="123">
          <cell r="AK123">
            <v>1.1282000000000001</v>
          </cell>
          <cell r="AM123">
            <v>42177</v>
          </cell>
          <cell r="AN123">
            <v>100.0458</v>
          </cell>
          <cell r="AP123">
            <v>42177</v>
          </cell>
          <cell r="AQ123">
            <v>59.68</v>
          </cell>
          <cell r="AS123">
            <v>42171</v>
          </cell>
          <cell r="AT123">
            <v>62.1</v>
          </cell>
        </row>
        <row r="124">
          <cell r="AK124">
            <v>1.1242000000000001</v>
          </cell>
          <cell r="AM124">
            <v>42178</v>
          </cell>
          <cell r="AN124">
            <v>100.7234</v>
          </cell>
          <cell r="AP124">
            <v>42178</v>
          </cell>
          <cell r="AQ124">
            <v>60.78</v>
          </cell>
          <cell r="AS124">
            <v>42172</v>
          </cell>
          <cell r="AT124">
            <v>61.51</v>
          </cell>
        </row>
        <row r="125">
          <cell r="AK125">
            <v>1.1265000000000001</v>
          </cell>
          <cell r="AM125">
            <v>42179</v>
          </cell>
          <cell r="AN125">
            <v>100.468</v>
          </cell>
          <cell r="AP125">
            <v>42179</v>
          </cell>
          <cell r="AQ125">
            <v>60.12</v>
          </cell>
          <cell r="AS125">
            <v>42173</v>
          </cell>
          <cell r="AT125">
            <v>62.92</v>
          </cell>
        </row>
        <row r="126">
          <cell r="AK126">
            <v>1.1374</v>
          </cell>
          <cell r="AM126">
            <v>42180</v>
          </cell>
          <cell r="AN126">
            <v>100.9008</v>
          </cell>
          <cell r="AP126">
            <v>42180</v>
          </cell>
          <cell r="AQ126">
            <v>59.55</v>
          </cell>
          <cell r="AS126">
            <v>42174</v>
          </cell>
          <cell r="AT126">
            <v>60.78</v>
          </cell>
        </row>
        <row r="127">
          <cell r="AK127">
            <v>1.1342000000000001</v>
          </cell>
          <cell r="AM127">
            <v>42181</v>
          </cell>
          <cell r="AN127">
            <v>101.1317</v>
          </cell>
          <cell r="AP127">
            <v>42181</v>
          </cell>
          <cell r="AQ127">
            <v>59.63</v>
          </cell>
          <cell r="AS127">
            <v>42177</v>
          </cell>
          <cell r="AT127">
            <v>61.19</v>
          </cell>
        </row>
        <row r="128">
          <cell r="AK128">
            <v>1.1364000000000001</v>
          </cell>
          <cell r="AM128">
            <v>42184</v>
          </cell>
          <cell r="AN128">
            <v>100.7349</v>
          </cell>
          <cell r="AP128">
            <v>42184</v>
          </cell>
          <cell r="AQ128">
            <v>58.33</v>
          </cell>
          <cell r="AS128">
            <v>42178</v>
          </cell>
          <cell r="AT128">
            <v>62.39</v>
          </cell>
        </row>
        <row r="129">
          <cell r="AK129">
            <v>1.1173</v>
          </cell>
          <cell r="AM129">
            <v>42185</v>
          </cell>
          <cell r="AN129">
            <v>102.6892</v>
          </cell>
          <cell r="AP129">
            <v>42185</v>
          </cell>
          <cell r="AQ129">
            <v>59.47</v>
          </cell>
          <cell r="AS129">
            <v>42179</v>
          </cell>
          <cell r="AT129">
            <v>62.08</v>
          </cell>
        </row>
        <row r="130">
          <cell r="AK130">
            <v>1.1185</v>
          </cell>
          <cell r="AM130">
            <v>42186</v>
          </cell>
          <cell r="AN130">
            <v>101.60290000000001</v>
          </cell>
          <cell r="AP130">
            <v>42186</v>
          </cell>
          <cell r="AQ130">
            <v>56.96</v>
          </cell>
          <cell r="AS130">
            <v>42180</v>
          </cell>
          <cell r="AT130">
            <v>62</v>
          </cell>
        </row>
        <row r="131">
          <cell r="AK131">
            <v>1.1206</v>
          </cell>
          <cell r="AM131">
            <v>42187</v>
          </cell>
          <cell r="AN131">
            <v>101.8648</v>
          </cell>
          <cell r="AP131">
            <v>42187</v>
          </cell>
          <cell r="AQ131">
            <v>56.93</v>
          </cell>
          <cell r="AS131">
            <v>42181</v>
          </cell>
          <cell r="AT131">
            <v>61.35</v>
          </cell>
        </row>
        <row r="132">
          <cell r="AK132">
            <v>1.1155999999999999</v>
          </cell>
          <cell r="AM132">
            <v>42191</v>
          </cell>
          <cell r="AN132">
            <v>99.107799999999997</v>
          </cell>
          <cell r="AP132">
            <v>42191</v>
          </cell>
          <cell r="AQ132">
            <v>52.53</v>
          </cell>
          <cell r="AS132">
            <v>42184</v>
          </cell>
          <cell r="AT132">
            <v>60.51</v>
          </cell>
        </row>
        <row r="133">
          <cell r="AK133">
            <v>1.1214</v>
          </cell>
          <cell r="AM133">
            <v>42192</v>
          </cell>
          <cell r="AN133">
            <v>97.599400000000003</v>
          </cell>
          <cell r="AP133">
            <v>42192</v>
          </cell>
          <cell r="AQ133">
            <v>52.33</v>
          </cell>
          <cell r="AS133">
            <v>42185</v>
          </cell>
          <cell r="AT133">
            <v>61.36</v>
          </cell>
        </row>
        <row r="134">
          <cell r="AK134">
            <v>1.1153</v>
          </cell>
          <cell r="AM134">
            <v>42193</v>
          </cell>
          <cell r="AN134">
            <v>97.844300000000004</v>
          </cell>
          <cell r="AP134">
            <v>42193</v>
          </cell>
          <cell r="AQ134">
            <v>51.65</v>
          </cell>
          <cell r="AS134">
            <v>42186</v>
          </cell>
          <cell r="AT134">
            <v>60.88</v>
          </cell>
        </row>
        <row r="135">
          <cell r="AK135">
            <v>1.1075999999999999</v>
          </cell>
          <cell r="AM135">
            <v>42194</v>
          </cell>
          <cell r="AN135">
            <v>99.038200000000003</v>
          </cell>
          <cell r="AP135">
            <v>42194</v>
          </cell>
          <cell r="AQ135">
            <v>52.78</v>
          </cell>
          <cell r="AS135">
            <v>42187</v>
          </cell>
          <cell r="AT135">
            <v>60.78</v>
          </cell>
        </row>
        <row r="136">
          <cell r="AK136">
            <v>1.1095999999999999</v>
          </cell>
          <cell r="AM136">
            <v>42195</v>
          </cell>
          <cell r="AN136">
            <v>99.334199999999996</v>
          </cell>
          <cell r="AP136">
            <v>42195</v>
          </cell>
          <cell r="AQ136">
            <v>52.74</v>
          </cell>
          <cell r="AS136">
            <v>42188</v>
          </cell>
          <cell r="AT136">
            <v>59.53</v>
          </cell>
        </row>
        <row r="137">
          <cell r="AK137">
            <v>1.1072</v>
          </cell>
          <cell r="AM137">
            <v>42198</v>
          </cell>
          <cell r="AN137">
            <v>99.577600000000004</v>
          </cell>
          <cell r="AP137">
            <v>42198</v>
          </cell>
          <cell r="AQ137">
            <v>52.2</v>
          </cell>
          <cell r="AS137">
            <v>42191</v>
          </cell>
          <cell r="AT137">
            <v>55.62</v>
          </cell>
        </row>
        <row r="138">
          <cell r="AK138">
            <v>1.1074999999999999</v>
          </cell>
          <cell r="AM138">
            <v>42199</v>
          </cell>
          <cell r="AN138">
            <v>99.403700000000001</v>
          </cell>
          <cell r="AP138">
            <v>42199</v>
          </cell>
          <cell r="AQ138">
            <v>53.04</v>
          </cell>
          <cell r="AS138">
            <v>42192</v>
          </cell>
          <cell r="AT138">
            <v>56.46</v>
          </cell>
        </row>
        <row r="139">
          <cell r="AK139">
            <v>1.0939000000000001</v>
          </cell>
          <cell r="AM139">
            <v>42200</v>
          </cell>
          <cell r="AN139">
            <v>98.482900000000001</v>
          </cell>
          <cell r="AP139">
            <v>42200</v>
          </cell>
          <cell r="AQ139">
            <v>51.41</v>
          </cell>
          <cell r="AS139">
            <v>42193</v>
          </cell>
          <cell r="AT139">
            <v>56.29</v>
          </cell>
        </row>
        <row r="140">
          <cell r="AK140">
            <v>1.105</v>
          </cell>
          <cell r="AM140">
            <v>42201</v>
          </cell>
          <cell r="AN140">
            <v>98.079099999999997</v>
          </cell>
          <cell r="AP140">
            <v>42201</v>
          </cell>
          <cell r="AQ140">
            <v>50.91</v>
          </cell>
          <cell r="AS140">
            <v>42194</v>
          </cell>
          <cell r="AT140">
            <v>57.65</v>
          </cell>
        </row>
        <row r="141">
          <cell r="AK141">
            <v>1.1003000000000001</v>
          </cell>
          <cell r="AM141">
            <v>42202</v>
          </cell>
          <cell r="AN141">
            <v>97.567700000000002</v>
          </cell>
          <cell r="AP141">
            <v>42202</v>
          </cell>
          <cell r="AQ141">
            <v>50.89</v>
          </cell>
          <cell r="AS141">
            <v>42195</v>
          </cell>
          <cell r="AT141">
            <v>58.05</v>
          </cell>
        </row>
        <row r="142">
          <cell r="AK142">
            <v>1.1129</v>
          </cell>
          <cell r="AM142">
            <v>42205</v>
          </cell>
          <cell r="AN142">
            <v>96.2029</v>
          </cell>
          <cell r="AP142">
            <v>42205</v>
          </cell>
          <cell r="AQ142">
            <v>50.15</v>
          </cell>
          <cell r="AS142">
            <v>42198</v>
          </cell>
          <cell r="AT142">
            <v>57.25</v>
          </cell>
        </row>
        <row r="143">
          <cell r="AK143">
            <v>1.1021000000000001</v>
          </cell>
          <cell r="AM143">
            <v>42206</v>
          </cell>
          <cell r="AN143">
            <v>96.359899999999996</v>
          </cell>
          <cell r="AP143">
            <v>42206</v>
          </cell>
          <cell r="AQ143">
            <v>50.36</v>
          </cell>
          <cell r="AS143">
            <v>42199</v>
          </cell>
          <cell r="AT143">
            <v>57.73</v>
          </cell>
        </row>
        <row r="144">
          <cell r="AK144">
            <v>1.101</v>
          </cell>
          <cell r="AM144">
            <v>42207</v>
          </cell>
          <cell r="AN144">
            <v>95.319900000000004</v>
          </cell>
          <cell r="AP144">
            <v>42207</v>
          </cell>
          <cell r="AQ144">
            <v>48.87</v>
          </cell>
          <cell r="AS144">
            <v>42200</v>
          </cell>
          <cell r="AT144">
            <v>56.26</v>
          </cell>
        </row>
        <row r="145">
          <cell r="AK145">
            <v>1.0947</v>
          </cell>
          <cell r="AM145">
            <v>42208</v>
          </cell>
          <cell r="AN145">
            <v>94.3904</v>
          </cell>
          <cell r="AP145">
            <v>42208</v>
          </cell>
          <cell r="AQ145">
            <v>48.25</v>
          </cell>
          <cell r="AS145">
            <v>42201</v>
          </cell>
          <cell r="AT145">
            <v>56.45</v>
          </cell>
        </row>
        <row r="146">
          <cell r="AK146">
            <v>1.0875999999999999</v>
          </cell>
          <cell r="AM146">
            <v>42209</v>
          </cell>
          <cell r="AN146">
            <v>93.287099999999995</v>
          </cell>
          <cell r="AP146">
            <v>42209</v>
          </cell>
          <cell r="AQ146">
            <v>47.99</v>
          </cell>
          <cell r="AS146">
            <v>42202</v>
          </cell>
          <cell r="AT146">
            <v>56.34</v>
          </cell>
        </row>
        <row r="147">
          <cell r="AK147">
            <v>1.0857000000000001</v>
          </cell>
          <cell r="AM147">
            <v>42212</v>
          </cell>
          <cell r="AN147">
            <v>92.149299999999997</v>
          </cell>
          <cell r="AP147">
            <v>42212</v>
          </cell>
          <cell r="AQ147">
            <v>47.39</v>
          </cell>
          <cell r="AS147">
            <v>42205</v>
          </cell>
          <cell r="AT147">
            <v>55.66</v>
          </cell>
        </row>
        <row r="148">
          <cell r="AK148">
            <v>1.0841000000000001</v>
          </cell>
          <cell r="AM148">
            <v>42213</v>
          </cell>
          <cell r="AN148">
            <v>92.897900000000007</v>
          </cell>
          <cell r="AP148">
            <v>42213</v>
          </cell>
          <cell r="AQ148">
            <v>47.98</v>
          </cell>
          <cell r="AS148">
            <v>42206</v>
          </cell>
          <cell r="AT148">
            <v>56.11</v>
          </cell>
        </row>
        <row r="149">
          <cell r="AK149">
            <v>1.0960000000000001</v>
          </cell>
          <cell r="AM149">
            <v>42214</v>
          </cell>
          <cell r="AN149">
            <v>93.045000000000002</v>
          </cell>
          <cell r="AP149">
            <v>42214</v>
          </cell>
          <cell r="AQ149">
            <v>48.79</v>
          </cell>
          <cell r="AS149">
            <v>42207</v>
          </cell>
          <cell r="AT149">
            <v>55.37</v>
          </cell>
        </row>
        <row r="150">
          <cell r="AK150">
            <v>1.0903</v>
          </cell>
          <cell r="AM150">
            <v>42215</v>
          </cell>
          <cell r="AN150">
            <v>92.624499999999998</v>
          </cell>
          <cell r="AP150">
            <v>42215</v>
          </cell>
          <cell r="AQ150">
            <v>48.52</v>
          </cell>
          <cell r="AS150">
            <v>42208</v>
          </cell>
          <cell r="AT150">
            <v>54.58</v>
          </cell>
        </row>
        <row r="151">
          <cell r="AK151">
            <v>1.0992999999999999</v>
          </cell>
          <cell r="AM151">
            <v>42216</v>
          </cell>
          <cell r="AN151">
            <v>91.782700000000006</v>
          </cell>
          <cell r="AP151">
            <v>42216</v>
          </cell>
          <cell r="AQ151">
            <v>47.12</v>
          </cell>
          <cell r="AS151">
            <v>42209</v>
          </cell>
          <cell r="AT151">
            <v>53.81</v>
          </cell>
        </row>
        <row r="152">
          <cell r="AK152">
            <v>1.0977999999999999</v>
          </cell>
          <cell r="AM152">
            <v>42219</v>
          </cell>
          <cell r="AN152">
            <v>90.433099999999996</v>
          </cell>
          <cell r="AP152">
            <v>42219</v>
          </cell>
          <cell r="AQ152">
            <v>45.17</v>
          </cell>
          <cell r="AS152">
            <v>42212</v>
          </cell>
          <cell r="AT152">
            <v>52.17</v>
          </cell>
        </row>
        <row r="153">
          <cell r="AK153">
            <v>1.1113</v>
          </cell>
          <cell r="AM153">
            <v>42220</v>
          </cell>
          <cell r="AN153">
            <v>91.115600000000001</v>
          </cell>
          <cell r="AP153">
            <v>42220</v>
          </cell>
          <cell r="AQ153">
            <v>45.74</v>
          </cell>
          <cell r="AS153">
            <v>42213</v>
          </cell>
          <cell r="AT153">
            <v>52.26</v>
          </cell>
        </row>
        <row r="154">
          <cell r="AK154">
            <v>1.1048</v>
          </cell>
          <cell r="AM154">
            <v>42221</v>
          </cell>
          <cell r="AN154">
            <v>90.827299999999994</v>
          </cell>
          <cell r="AP154">
            <v>42221</v>
          </cell>
          <cell r="AQ154">
            <v>45.15</v>
          </cell>
          <cell r="AS154">
            <v>42214</v>
          </cell>
          <cell r="AT154">
            <v>52.7</v>
          </cell>
        </row>
        <row r="155">
          <cell r="AK155">
            <v>1.1034999999999999</v>
          </cell>
          <cell r="AM155">
            <v>42222</v>
          </cell>
          <cell r="AN155">
            <v>90.532300000000006</v>
          </cell>
          <cell r="AP155">
            <v>42222</v>
          </cell>
          <cell r="AQ155">
            <v>44.66</v>
          </cell>
          <cell r="AS155">
            <v>42215</v>
          </cell>
          <cell r="AT155">
            <v>52.39</v>
          </cell>
        </row>
        <row r="156">
          <cell r="AK156">
            <v>1.0912999999999999</v>
          </cell>
          <cell r="AM156">
            <v>42223</v>
          </cell>
          <cell r="AN156">
            <v>90.479900000000001</v>
          </cell>
          <cell r="AP156">
            <v>42223</v>
          </cell>
          <cell r="AQ156">
            <v>43.87</v>
          </cell>
          <cell r="AS156">
            <v>42216</v>
          </cell>
          <cell r="AT156">
            <v>50.57</v>
          </cell>
        </row>
        <row r="157">
          <cell r="AK157">
            <v>1.1003000000000001</v>
          </cell>
          <cell r="AM157">
            <v>42226</v>
          </cell>
          <cell r="AN157">
            <v>92.622699999999995</v>
          </cell>
          <cell r="AP157">
            <v>42226</v>
          </cell>
          <cell r="AQ157">
            <v>44.96</v>
          </cell>
          <cell r="AS157">
            <v>42219</v>
          </cell>
          <cell r="AT157">
            <v>48.93</v>
          </cell>
        </row>
        <row r="158">
          <cell r="AK158">
            <v>1.0961000000000001</v>
          </cell>
          <cell r="AM158">
            <v>42227</v>
          </cell>
          <cell r="AN158">
            <v>91.117800000000003</v>
          </cell>
          <cell r="AP158">
            <v>42227</v>
          </cell>
          <cell r="AQ158">
            <v>43.08</v>
          </cell>
          <cell r="AS158">
            <v>42220</v>
          </cell>
          <cell r="AT158">
            <v>49.4</v>
          </cell>
        </row>
        <row r="159">
          <cell r="AK159">
            <v>1.0962000000000001</v>
          </cell>
          <cell r="AM159">
            <v>42228</v>
          </cell>
          <cell r="AN159">
            <v>90.831500000000005</v>
          </cell>
          <cell r="AP159">
            <v>42228</v>
          </cell>
          <cell r="AQ159">
            <v>43.3</v>
          </cell>
          <cell r="AS159">
            <v>42221</v>
          </cell>
          <cell r="AT159">
            <v>48.9</v>
          </cell>
        </row>
        <row r="160">
          <cell r="AK160">
            <v>1.0872999999999999</v>
          </cell>
          <cell r="AM160">
            <v>42229</v>
          </cell>
          <cell r="AN160">
            <v>90.453800000000001</v>
          </cell>
          <cell r="AP160">
            <v>42229</v>
          </cell>
          <cell r="AQ160">
            <v>42.23</v>
          </cell>
          <cell r="AS160">
            <v>42222</v>
          </cell>
          <cell r="AT160">
            <v>49.06</v>
          </cell>
        </row>
        <row r="161">
          <cell r="AK161">
            <v>1.0925</v>
          </cell>
          <cell r="AM161">
            <v>42230</v>
          </cell>
          <cell r="AN161">
            <v>90.3553</v>
          </cell>
          <cell r="AP161">
            <v>42230</v>
          </cell>
          <cell r="AQ161">
            <v>42.5</v>
          </cell>
          <cell r="AS161">
            <v>42223</v>
          </cell>
          <cell r="AT161">
            <v>48.05</v>
          </cell>
        </row>
        <row r="162">
          <cell r="AK162">
            <v>1.0959000000000001</v>
          </cell>
          <cell r="AM162">
            <v>42233</v>
          </cell>
          <cell r="AN162">
            <v>89.814700000000002</v>
          </cell>
          <cell r="AP162">
            <v>42233</v>
          </cell>
          <cell r="AQ162">
            <v>41.87</v>
          </cell>
          <cell r="AS162">
            <v>42226</v>
          </cell>
          <cell r="AT162">
            <v>49.52</v>
          </cell>
        </row>
        <row r="163">
          <cell r="AK163">
            <v>1.1025</v>
          </cell>
          <cell r="AM163">
            <v>42234</v>
          </cell>
          <cell r="AN163">
            <v>89.293800000000005</v>
          </cell>
          <cell r="AP163">
            <v>42234</v>
          </cell>
          <cell r="AQ163">
            <v>42.62</v>
          </cell>
          <cell r="AS163">
            <v>42227</v>
          </cell>
          <cell r="AT163">
            <v>48.65</v>
          </cell>
        </row>
        <row r="164">
          <cell r="AK164">
            <v>1.1019000000000001</v>
          </cell>
          <cell r="AM164">
            <v>42235</v>
          </cell>
          <cell r="AN164">
            <v>88.526399999999995</v>
          </cell>
          <cell r="AP164">
            <v>42235</v>
          </cell>
          <cell r="AQ164">
            <v>40.799999999999997</v>
          </cell>
          <cell r="AS164">
            <v>42228</v>
          </cell>
          <cell r="AT164">
            <v>49.38</v>
          </cell>
        </row>
        <row r="165">
          <cell r="AK165">
            <v>1.1174999999999999</v>
          </cell>
          <cell r="AM165">
            <v>42236</v>
          </cell>
          <cell r="AN165">
            <v>89.229699999999994</v>
          </cell>
          <cell r="AP165">
            <v>42236</v>
          </cell>
          <cell r="AQ165">
            <v>41.14</v>
          </cell>
          <cell r="AS165">
            <v>42229</v>
          </cell>
          <cell r="AT165">
            <v>48.61</v>
          </cell>
        </row>
        <row r="166">
          <cell r="AK166">
            <v>1.1139000000000001</v>
          </cell>
          <cell r="AM166">
            <v>42237</v>
          </cell>
          <cell r="AN166">
            <v>87.8048</v>
          </cell>
          <cell r="AP166">
            <v>42237</v>
          </cell>
          <cell r="AQ166">
            <v>40.24</v>
          </cell>
          <cell r="AS166">
            <v>42230</v>
          </cell>
          <cell r="AT166">
            <v>47.32</v>
          </cell>
        </row>
        <row r="167">
          <cell r="AK167">
            <v>1.1139000000000001</v>
          </cell>
          <cell r="AM167">
            <v>42240</v>
          </cell>
          <cell r="AN167">
            <v>85.853099999999998</v>
          </cell>
          <cell r="AP167">
            <v>42240</v>
          </cell>
          <cell r="AQ167">
            <v>38.090000000000003</v>
          </cell>
          <cell r="AS167">
            <v>42233</v>
          </cell>
          <cell r="AT167">
            <v>47.52</v>
          </cell>
        </row>
        <row r="168">
          <cell r="AK168">
            <v>1.1078999999999999</v>
          </cell>
          <cell r="AM168">
            <v>42241</v>
          </cell>
          <cell r="AN168">
            <v>86.275199999999998</v>
          </cell>
          <cell r="AP168">
            <v>42241</v>
          </cell>
          <cell r="AQ168">
            <v>39.130000000000003</v>
          </cell>
          <cell r="AS168">
            <v>42234</v>
          </cell>
          <cell r="AT168">
            <v>47.54</v>
          </cell>
        </row>
        <row r="169">
          <cell r="AK169">
            <v>1.1031</v>
          </cell>
          <cell r="AM169">
            <v>42242</v>
          </cell>
          <cell r="AN169">
            <v>85.138300000000001</v>
          </cell>
          <cell r="AP169">
            <v>42242</v>
          </cell>
          <cell r="AQ169">
            <v>38.6</v>
          </cell>
          <cell r="AS169">
            <v>42235</v>
          </cell>
          <cell r="AT169">
            <v>45.3</v>
          </cell>
        </row>
        <row r="170">
          <cell r="AK170">
            <v>1.1057999999999999</v>
          </cell>
          <cell r="AM170">
            <v>42243</v>
          </cell>
          <cell r="AN170">
            <v>87.721599999999995</v>
          </cell>
          <cell r="AP170">
            <v>42243</v>
          </cell>
          <cell r="AQ170">
            <v>42.56</v>
          </cell>
          <cell r="AS170">
            <v>42236</v>
          </cell>
          <cell r="AT170">
            <v>45.06</v>
          </cell>
        </row>
        <row r="171">
          <cell r="AK171">
            <v>1.1194</v>
          </cell>
          <cell r="AM171">
            <v>42244</v>
          </cell>
          <cell r="AN171">
            <v>89.357900000000001</v>
          </cell>
          <cell r="AP171">
            <v>42244</v>
          </cell>
          <cell r="AQ171">
            <v>45.22</v>
          </cell>
          <cell r="AS171">
            <v>42237</v>
          </cell>
          <cell r="AT171">
            <v>44.32</v>
          </cell>
        </row>
        <row r="172">
          <cell r="AK172">
            <v>1.1362000000000001</v>
          </cell>
          <cell r="AM172">
            <v>42247</v>
          </cell>
          <cell r="AN172">
            <v>90.9328</v>
          </cell>
          <cell r="AP172">
            <v>42247</v>
          </cell>
          <cell r="AQ172">
            <v>49.2</v>
          </cell>
          <cell r="AS172">
            <v>42240</v>
          </cell>
          <cell r="AT172">
            <v>40.74</v>
          </cell>
        </row>
        <row r="173">
          <cell r="AK173">
            <v>1.1529</v>
          </cell>
          <cell r="AM173">
            <v>42248</v>
          </cell>
          <cell r="AN173">
            <v>88.738</v>
          </cell>
          <cell r="AP173">
            <v>42248</v>
          </cell>
          <cell r="AQ173">
            <v>45.41</v>
          </cell>
          <cell r="AS173">
            <v>42241</v>
          </cell>
          <cell r="AT173">
            <v>41.6</v>
          </cell>
        </row>
        <row r="174">
          <cell r="AK174">
            <v>1.1423000000000001</v>
          </cell>
          <cell r="AM174">
            <v>42249</v>
          </cell>
          <cell r="AN174">
            <v>88.928100000000001</v>
          </cell>
          <cell r="AP174">
            <v>42249</v>
          </cell>
          <cell r="AQ174">
            <v>46.25</v>
          </cell>
          <cell r="AS174">
            <v>42242</v>
          </cell>
          <cell r="AT174">
            <v>41.69</v>
          </cell>
        </row>
        <row r="175">
          <cell r="AK175">
            <v>1.1385000000000001</v>
          </cell>
          <cell r="AM175">
            <v>42250</v>
          </cell>
          <cell r="AN175">
            <v>89.419499999999999</v>
          </cell>
          <cell r="AP175">
            <v>42250</v>
          </cell>
          <cell r="AQ175">
            <v>46.75</v>
          </cell>
          <cell r="AS175">
            <v>42243</v>
          </cell>
          <cell r="AT175">
            <v>45.74</v>
          </cell>
        </row>
        <row r="176">
          <cell r="AK176">
            <v>1.1235999999999999</v>
          </cell>
          <cell r="AM176">
            <v>42251</v>
          </cell>
          <cell r="AN176">
            <v>88.489400000000003</v>
          </cell>
          <cell r="AP176">
            <v>42251</v>
          </cell>
          <cell r="AQ176">
            <v>46.05</v>
          </cell>
          <cell r="AS176">
            <v>42244</v>
          </cell>
          <cell r="AT176">
            <v>48.27</v>
          </cell>
        </row>
        <row r="177">
          <cell r="AK177">
            <v>1.1184000000000001</v>
          </cell>
          <cell r="AM177">
            <v>42255</v>
          </cell>
          <cell r="AN177">
            <v>89.350300000000004</v>
          </cell>
          <cell r="AP177">
            <v>42255</v>
          </cell>
          <cell r="AQ177">
            <v>45.94</v>
          </cell>
          <cell r="AS177">
            <v>42247</v>
          </cell>
          <cell r="AT177">
            <v>51.28</v>
          </cell>
        </row>
        <row r="178">
          <cell r="AK178">
            <v>1.1204000000000001</v>
          </cell>
          <cell r="AM178">
            <v>42256</v>
          </cell>
          <cell r="AN178">
            <v>88.220100000000002</v>
          </cell>
          <cell r="AP178">
            <v>42256</v>
          </cell>
          <cell r="AQ178">
            <v>44.15</v>
          </cell>
          <cell r="AS178">
            <v>42248</v>
          </cell>
          <cell r="AT178">
            <v>47.56</v>
          </cell>
        </row>
        <row r="179">
          <cell r="AK179">
            <v>1.1271</v>
          </cell>
          <cell r="AM179">
            <v>42257</v>
          </cell>
          <cell r="AN179">
            <v>89.146199999999993</v>
          </cell>
          <cell r="AP179">
            <v>42257</v>
          </cell>
          <cell r="AQ179">
            <v>45.92</v>
          </cell>
          <cell r="AS179">
            <v>42249</v>
          </cell>
          <cell r="AT179">
            <v>49.7</v>
          </cell>
        </row>
        <row r="180">
          <cell r="AK180">
            <v>1.1234999999999999</v>
          </cell>
          <cell r="AM180">
            <v>42258</v>
          </cell>
          <cell r="AN180">
            <v>88.9268</v>
          </cell>
          <cell r="AP180">
            <v>42258</v>
          </cell>
          <cell r="AQ180">
            <v>44.63</v>
          </cell>
          <cell r="AS180">
            <v>42250</v>
          </cell>
          <cell r="AT180">
            <v>49.97</v>
          </cell>
        </row>
        <row r="181">
          <cell r="AK181">
            <v>1.1116999999999999</v>
          </cell>
          <cell r="AM181">
            <v>42261</v>
          </cell>
          <cell r="AN181">
            <v>88.572100000000006</v>
          </cell>
          <cell r="AP181">
            <v>42261</v>
          </cell>
          <cell r="AQ181">
            <v>44</v>
          </cell>
          <cell r="AS181">
            <v>42251</v>
          </cell>
          <cell r="AT181">
            <v>48.68</v>
          </cell>
        </row>
        <row r="182">
          <cell r="AK182">
            <v>1.1144000000000001</v>
          </cell>
          <cell r="AM182">
            <v>42262</v>
          </cell>
          <cell r="AN182">
            <v>88.570999999999998</v>
          </cell>
          <cell r="AP182">
            <v>42262</v>
          </cell>
          <cell r="AQ182">
            <v>44.59</v>
          </cell>
          <cell r="AS182">
            <v>42254</v>
          </cell>
          <cell r="AT182">
            <v>46.9</v>
          </cell>
        </row>
        <row r="183">
          <cell r="AK183">
            <v>1.1169</v>
          </cell>
          <cell r="AM183">
            <v>42263</v>
          </cell>
          <cell r="AN183">
            <v>89.4589</v>
          </cell>
          <cell r="AP183">
            <v>42263</v>
          </cell>
          <cell r="AQ183">
            <v>47.15</v>
          </cell>
          <cell r="AS183">
            <v>42255</v>
          </cell>
          <cell r="AT183">
            <v>48.24</v>
          </cell>
        </row>
        <row r="184">
          <cell r="AK184">
            <v>1.1184000000000001</v>
          </cell>
          <cell r="AM184">
            <v>42264</v>
          </cell>
          <cell r="AN184">
            <v>89.031400000000005</v>
          </cell>
          <cell r="AP184">
            <v>42264</v>
          </cell>
          <cell r="AQ184">
            <v>46.9</v>
          </cell>
          <cell r="AS184">
            <v>42256</v>
          </cell>
          <cell r="AT184">
            <v>46.49</v>
          </cell>
        </row>
        <row r="185">
          <cell r="AK185">
            <v>1.1160000000000001</v>
          </cell>
          <cell r="AM185">
            <v>42265</v>
          </cell>
          <cell r="AN185">
            <v>87.727199999999996</v>
          </cell>
          <cell r="AP185">
            <v>42265</v>
          </cell>
          <cell r="AQ185">
            <v>44.68</v>
          </cell>
          <cell r="AS185">
            <v>42257</v>
          </cell>
          <cell r="AT185">
            <v>48.08</v>
          </cell>
        </row>
        <row r="186">
          <cell r="AK186">
            <v>1.1263000000000001</v>
          </cell>
          <cell r="AM186">
            <v>42268</v>
          </cell>
          <cell r="AN186">
            <v>88.561499999999995</v>
          </cell>
          <cell r="AP186">
            <v>42268</v>
          </cell>
          <cell r="AQ186">
            <v>46.68</v>
          </cell>
          <cell r="AS186">
            <v>42258</v>
          </cell>
          <cell r="AT186">
            <v>47.41</v>
          </cell>
        </row>
        <row r="187">
          <cell r="AK187">
            <v>1.1345000000000001</v>
          </cell>
          <cell r="AM187">
            <v>42269</v>
          </cell>
          <cell r="AN187">
            <v>87.669300000000007</v>
          </cell>
          <cell r="AP187">
            <v>42269</v>
          </cell>
          <cell r="AQ187">
            <v>45.83</v>
          </cell>
          <cell r="AS187">
            <v>42261</v>
          </cell>
          <cell r="AT187">
            <v>45.52</v>
          </cell>
        </row>
        <row r="188">
          <cell r="AK188">
            <v>1.1318999999999999</v>
          </cell>
          <cell r="AM188">
            <v>42270</v>
          </cell>
          <cell r="AN188">
            <v>87.186000000000007</v>
          </cell>
          <cell r="AP188">
            <v>42270</v>
          </cell>
          <cell r="AQ188">
            <v>44.37</v>
          </cell>
          <cell r="AS188">
            <v>42262</v>
          </cell>
          <cell r="AT188">
            <v>46.12</v>
          </cell>
        </row>
        <row r="189">
          <cell r="AK189">
            <v>1.1283000000000001</v>
          </cell>
          <cell r="AM189">
            <v>42271</v>
          </cell>
          <cell r="AN189">
            <v>87.870400000000004</v>
          </cell>
          <cell r="AP189">
            <v>42271</v>
          </cell>
          <cell r="AQ189">
            <v>44.79</v>
          </cell>
          <cell r="AS189">
            <v>42263</v>
          </cell>
          <cell r="AT189">
            <v>47.95</v>
          </cell>
        </row>
        <row r="190">
          <cell r="AK190">
            <v>1.1309</v>
          </cell>
          <cell r="AM190">
            <v>42272</v>
          </cell>
          <cell r="AN190">
            <v>88.494200000000006</v>
          </cell>
          <cell r="AP190">
            <v>42272</v>
          </cell>
          <cell r="AQ190">
            <v>45.7</v>
          </cell>
          <cell r="AS190">
            <v>42264</v>
          </cell>
          <cell r="AT190">
            <v>47.61</v>
          </cell>
        </row>
        <row r="191">
          <cell r="AK191">
            <v>1.1304000000000001</v>
          </cell>
          <cell r="AM191">
            <v>42275</v>
          </cell>
          <cell r="AN191">
            <v>87.334400000000002</v>
          </cell>
          <cell r="AP191">
            <v>42275</v>
          </cell>
          <cell r="AQ191">
            <v>44.43</v>
          </cell>
          <cell r="AS191">
            <v>42265</v>
          </cell>
          <cell r="AT191">
            <v>46.15</v>
          </cell>
        </row>
        <row r="192">
          <cell r="AK192">
            <v>1.1367</v>
          </cell>
          <cell r="AM192">
            <v>42276</v>
          </cell>
          <cell r="AN192">
            <v>87.561800000000005</v>
          </cell>
          <cell r="AP192">
            <v>42276</v>
          </cell>
          <cell r="AQ192">
            <v>45.23</v>
          </cell>
          <cell r="AS192">
            <v>42268</v>
          </cell>
          <cell r="AT192">
            <v>46.93</v>
          </cell>
        </row>
        <row r="193">
          <cell r="AK193">
            <v>1.1213</v>
          </cell>
          <cell r="AM193">
            <v>42277</v>
          </cell>
          <cell r="AN193">
            <v>87.821399999999997</v>
          </cell>
          <cell r="AP193">
            <v>42277</v>
          </cell>
          <cell r="AQ193">
            <v>45.09</v>
          </cell>
          <cell r="AS193">
            <v>42269</v>
          </cell>
          <cell r="AT193">
            <v>47.22</v>
          </cell>
        </row>
        <row r="194">
          <cell r="AK194">
            <v>1.1124000000000001</v>
          </cell>
          <cell r="AM194">
            <v>42278</v>
          </cell>
          <cell r="AN194">
            <v>87.130499999999998</v>
          </cell>
          <cell r="AP194">
            <v>42278</v>
          </cell>
          <cell r="AQ194">
            <v>44.74</v>
          </cell>
          <cell r="AS194">
            <v>42270</v>
          </cell>
          <cell r="AT194">
            <v>45.92</v>
          </cell>
        </row>
        <row r="195">
          <cell r="AK195">
            <v>1.1173999999999999</v>
          </cell>
          <cell r="AM195">
            <v>42279</v>
          </cell>
          <cell r="AN195">
            <v>87.891400000000004</v>
          </cell>
          <cell r="AP195">
            <v>42279</v>
          </cell>
          <cell r="AQ195">
            <v>45.54</v>
          </cell>
          <cell r="AS195">
            <v>42271</v>
          </cell>
          <cell r="AT195">
            <v>46.59</v>
          </cell>
        </row>
        <row r="196">
          <cell r="AK196">
            <v>1.1254999999999999</v>
          </cell>
          <cell r="AM196">
            <v>42282</v>
          </cell>
          <cell r="AN196">
            <v>88.800700000000006</v>
          </cell>
          <cell r="AP196">
            <v>42282</v>
          </cell>
          <cell r="AQ196">
            <v>46.26</v>
          </cell>
          <cell r="AS196">
            <v>42272</v>
          </cell>
          <cell r="AT196">
            <v>46.67</v>
          </cell>
        </row>
        <row r="197">
          <cell r="AK197">
            <v>1.1186</v>
          </cell>
          <cell r="AM197">
            <v>42283</v>
          </cell>
          <cell r="AN197">
            <v>90.267499999999998</v>
          </cell>
          <cell r="AP197">
            <v>42283</v>
          </cell>
          <cell r="AQ197">
            <v>48.53</v>
          </cell>
          <cell r="AS197">
            <v>42275</v>
          </cell>
          <cell r="AT197">
            <v>45.86</v>
          </cell>
        </row>
        <row r="198">
          <cell r="AK198">
            <v>1.1237999999999999</v>
          </cell>
          <cell r="AM198">
            <v>42284</v>
          </cell>
          <cell r="AN198">
            <v>90.108900000000006</v>
          </cell>
          <cell r="AP198">
            <v>42284</v>
          </cell>
          <cell r="AQ198">
            <v>47.81</v>
          </cell>
          <cell r="AS198">
            <v>42276</v>
          </cell>
          <cell r="AT198">
            <v>46.46</v>
          </cell>
        </row>
        <row r="199">
          <cell r="AK199">
            <v>1.1261000000000001</v>
          </cell>
          <cell r="AM199">
            <v>42285</v>
          </cell>
          <cell r="AN199">
            <v>90.345200000000006</v>
          </cell>
          <cell r="AP199">
            <v>42285</v>
          </cell>
          <cell r="AQ199">
            <v>49.43</v>
          </cell>
          <cell r="AS199">
            <v>42277</v>
          </cell>
          <cell r="AT199">
            <v>47.13</v>
          </cell>
        </row>
        <row r="200">
          <cell r="AK200">
            <v>1.1182000000000001</v>
          </cell>
          <cell r="AM200">
            <v>42286</v>
          </cell>
          <cell r="AN200">
            <v>91.008399999999995</v>
          </cell>
          <cell r="AP200">
            <v>42286</v>
          </cell>
          <cell r="AQ200">
            <v>49.63</v>
          </cell>
          <cell r="AS200">
            <v>42278</v>
          </cell>
          <cell r="AT200">
            <v>47.19</v>
          </cell>
        </row>
        <row r="201">
          <cell r="AK201">
            <v>1.1195999999999999</v>
          </cell>
          <cell r="AM201">
            <v>42289</v>
          </cell>
          <cell r="AN201">
            <v>90.052400000000006</v>
          </cell>
          <cell r="AP201">
            <v>42289</v>
          </cell>
          <cell r="AQ201">
            <v>47.1</v>
          </cell>
          <cell r="AS201">
            <v>42279</v>
          </cell>
          <cell r="AT201">
            <v>47.41</v>
          </cell>
        </row>
        <row r="202">
          <cell r="AK202">
            <v>1.1242000000000001</v>
          </cell>
          <cell r="AM202">
            <v>42290</v>
          </cell>
          <cell r="AN202">
            <v>89.981899999999996</v>
          </cell>
          <cell r="AP202">
            <v>42290</v>
          </cell>
          <cell r="AQ202">
            <v>46.66</v>
          </cell>
          <cell r="AS202">
            <v>42282</v>
          </cell>
          <cell r="AT202">
            <v>48.49</v>
          </cell>
        </row>
        <row r="203">
          <cell r="AK203">
            <v>1.1187</v>
          </cell>
          <cell r="AM203">
            <v>42291</v>
          </cell>
          <cell r="AN203">
            <v>90.137600000000006</v>
          </cell>
          <cell r="AP203">
            <v>42291</v>
          </cell>
          <cell r="AQ203">
            <v>46.64</v>
          </cell>
          <cell r="AS203">
            <v>42283</v>
          </cell>
          <cell r="AT203">
            <v>51.47</v>
          </cell>
        </row>
        <row r="204">
          <cell r="AK204">
            <v>1.1263000000000001</v>
          </cell>
          <cell r="AM204">
            <v>42292</v>
          </cell>
          <cell r="AN204">
            <v>89.838999999999999</v>
          </cell>
          <cell r="AP204">
            <v>42292</v>
          </cell>
          <cell r="AQ204">
            <v>46.38</v>
          </cell>
          <cell r="AS204">
            <v>42284</v>
          </cell>
          <cell r="AT204">
            <v>51.22</v>
          </cell>
        </row>
        <row r="205">
          <cell r="AK205">
            <v>1.1243000000000001</v>
          </cell>
          <cell r="AM205">
            <v>42293</v>
          </cell>
          <cell r="AN205">
            <v>89.783500000000004</v>
          </cell>
          <cell r="AP205">
            <v>42293</v>
          </cell>
          <cell r="AQ205">
            <v>47.26</v>
          </cell>
          <cell r="AS205">
            <v>42285</v>
          </cell>
          <cell r="AT205">
            <v>52.71</v>
          </cell>
        </row>
        <row r="206">
          <cell r="AK206">
            <v>1.1282000000000001</v>
          </cell>
          <cell r="AM206">
            <v>42296</v>
          </cell>
          <cell r="AN206">
            <v>88.519199999999998</v>
          </cell>
          <cell r="AP206">
            <v>42296</v>
          </cell>
          <cell r="AQ206">
            <v>45.89</v>
          </cell>
          <cell r="AS206">
            <v>42286</v>
          </cell>
          <cell r="AT206">
            <v>52.03</v>
          </cell>
        </row>
        <row r="207">
          <cell r="AK207">
            <v>1.1379999999999999</v>
          </cell>
          <cell r="AM207">
            <v>42297</v>
          </cell>
          <cell r="AN207">
            <v>88.828999999999994</v>
          </cell>
          <cell r="AP207">
            <v>42297</v>
          </cell>
          <cell r="AQ207">
            <v>45.55</v>
          </cell>
          <cell r="AS207">
            <v>42289</v>
          </cell>
          <cell r="AT207">
            <v>49.67</v>
          </cell>
        </row>
        <row r="208">
          <cell r="AK208">
            <v>1.1378999999999999</v>
          </cell>
          <cell r="AM208">
            <v>42298</v>
          </cell>
          <cell r="AN208">
            <v>88.184299999999993</v>
          </cell>
          <cell r="AP208">
            <v>42298</v>
          </cell>
          <cell r="AQ208">
            <v>44.65</v>
          </cell>
          <cell r="AS208">
            <v>42290</v>
          </cell>
          <cell r="AT208">
            <v>48.43</v>
          </cell>
        </row>
        <row r="209">
          <cell r="AK209">
            <v>1.139</v>
          </cell>
          <cell r="AM209">
            <v>42299</v>
          </cell>
          <cell r="AN209">
            <v>88.174800000000005</v>
          </cell>
          <cell r="AP209">
            <v>42299</v>
          </cell>
          <cell r="AQ209">
            <v>44.83</v>
          </cell>
          <cell r="AS209">
            <v>42291</v>
          </cell>
          <cell r="AT209">
            <v>47.83</v>
          </cell>
        </row>
        <row r="210">
          <cell r="AK210">
            <v>1.1445000000000001</v>
          </cell>
          <cell r="AM210">
            <v>42300</v>
          </cell>
          <cell r="AN210">
            <v>87.446399999999997</v>
          </cell>
          <cell r="AP210">
            <v>42300</v>
          </cell>
          <cell r="AQ210">
            <v>43.65</v>
          </cell>
          <cell r="AS210">
            <v>42292</v>
          </cell>
          <cell r="AT210">
            <v>48.67</v>
          </cell>
        </row>
        <row r="211">
          <cell r="AK211">
            <v>1.1400999999999999</v>
          </cell>
          <cell r="AM211">
            <v>42303</v>
          </cell>
          <cell r="AN211">
            <v>86.961399999999998</v>
          </cell>
          <cell r="AP211">
            <v>42303</v>
          </cell>
          <cell r="AQ211">
            <v>43.98</v>
          </cell>
          <cell r="AS211">
            <v>42293</v>
          </cell>
          <cell r="AT211">
            <v>49.04</v>
          </cell>
        </row>
        <row r="212">
          <cell r="AK212">
            <v>1.1381000000000001</v>
          </cell>
          <cell r="AM212">
            <v>42304</v>
          </cell>
          <cell r="AN212">
            <v>86.623400000000004</v>
          </cell>
          <cell r="AP212">
            <v>42304</v>
          </cell>
          <cell r="AQ212">
            <v>43.2</v>
          </cell>
          <cell r="AS212">
            <v>42296</v>
          </cell>
          <cell r="AT212">
            <v>47.58</v>
          </cell>
        </row>
        <row r="213">
          <cell r="AK213">
            <v>1.1322000000000001</v>
          </cell>
          <cell r="AM213">
            <v>42305</v>
          </cell>
          <cell r="AN213">
            <v>87.641999999999996</v>
          </cell>
          <cell r="AP213">
            <v>42305</v>
          </cell>
          <cell r="AQ213">
            <v>45.94</v>
          </cell>
          <cell r="AS213">
            <v>42297</v>
          </cell>
          <cell r="AT213">
            <v>46.78</v>
          </cell>
        </row>
        <row r="214">
          <cell r="AK214">
            <v>1.1352</v>
          </cell>
          <cell r="AM214">
            <v>42306</v>
          </cell>
          <cell r="AN214">
            <v>86.867199999999997</v>
          </cell>
          <cell r="AP214">
            <v>42306</v>
          </cell>
          <cell r="AQ214">
            <v>46.06</v>
          </cell>
          <cell r="AS214">
            <v>42298</v>
          </cell>
          <cell r="AT214">
            <v>45.94</v>
          </cell>
        </row>
        <row r="215">
          <cell r="AK215">
            <v>1.1346000000000001</v>
          </cell>
          <cell r="AM215">
            <v>42307</v>
          </cell>
          <cell r="AN215">
            <v>87.428899999999999</v>
          </cell>
          <cell r="AP215">
            <v>42307</v>
          </cell>
          <cell r="AQ215">
            <v>46.59</v>
          </cell>
          <cell r="AS215">
            <v>42299</v>
          </cell>
          <cell r="AT215">
            <v>46.29</v>
          </cell>
        </row>
        <row r="216">
          <cell r="AK216">
            <v>1.1136999999999999</v>
          </cell>
          <cell r="AM216">
            <v>42310</v>
          </cell>
          <cell r="AN216">
            <v>86.868399999999994</v>
          </cell>
          <cell r="AP216">
            <v>42310</v>
          </cell>
          <cell r="AQ216">
            <v>46.14</v>
          </cell>
          <cell r="AS216">
            <v>42300</v>
          </cell>
          <cell r="AT216">
            <v>46.04</v>
          </cell>
        </row>
        <row r="217">
          <cell r="AK217">
            <v>1.1015999999999999</v>
          </cell>
          <cell r="AM217">
            <v>42311</v>
          </cell>
          <cell r="AN217">
            <v>87.692999999999998</v>
          </cell>
          <cell r="AP217">
            <v>42311</v>
          </cell>
          <cell r="AQ217">
            <v>47.9</v>
          </cell>
          <cell r="AS217">
            <v>42303</v>
          </cell>
          <cell r="AT217">
            <v>45.43</v>
          </cell>
        </row>
        <row r="218">
          <cell r="AK218">
            <v>1.1053999999999999</v>
          </cell>
          <cell r="AM218">
            <v>42312</v>
          </cell>
          <cell r="AN218">
            <v>86.514799999999994</v>
          </cell>
          <cell r="AP218">
            <v>42312</v>
          </cell>
          <cell r="AQ218">
            <v>46.32</v>
          </cell>
          <cell r="AS218">
            <v>42304</v>
          </cell>
          <cell r="AT218">
            <v>45.08</v>
          </cell>
        </row>
        <row r="219">
          <cell r="AK219">
            <v>1.1038000000000001</v>
          </cell>
          <cell r="AM219">
            <v>42313</v>
          </cell>
          <cell r="AN219">
            <v>85.825999999999993</v>
          </cell>
          <cell r="AP219">
            <v>42313</v>
          </cell>
          <cell r="AQ219">
            <v>45.2</v>
          </cell>
          <cell r="AS219">
            <v>42305</v>
          </cell>
          <cell r="AT219">
            <v>47.19</v>
          </cell>
        </row>
        <row r="220">
          <cell r="AK220">
            <v>1.1065</v>
          </cell>
          <cell r="AM220">
            <v>42314</v>
          </cell>
          <cell r="AN220">
            <v>85.2346</v>
          </cell>
          <cell r="AP220">
            <v>42314</v>
          </cell>
          <cell r="AQ220">
            <v>44.29</v>
          </cell>
          <cell r="AS220">
            <v>42306</v>
          </cell>
          <cell r="AT220">
            <v>46.62</v>
          </cell>
        </row>
        <row r="221">
          <cell r="AK221">
            <v>1.0967</v>
          </cell>
          <cell r="AM221">
            <v>42317</v>
          </cell>
          <cell r="AN221">
            <v>84.236900000000006</v>
          </cell>
          <cell r="AP221">
            <v>42317</v>
          </cell>
          <cell r="AQ221">
            <v>43.87</v>
          </cell>
          <cell r="AS221">
            <v>42307</v>
          </cell>
          <cell r="AT221">
            <v>47.62</v>
          </cell>
        </row>
        <row r="222">
          <cell r="AK222">
            <v>1.1017999999999999</v>
          </cell>
          <cell r="AM222">
            <v>42318</v>
          </cell>
          <cell r="AN222">
            <v>84.044600000000003</v>
          </cell>
          <cell r="AP222">
            <v>42318</v>
          </cell>
          <cell r="AQ222">
            <v>44.21</v>
          </cell>
          <cell r="AS222">
            <v>42310</v>
          </cell>
          <cell r="AT222">
            <v>47.79</v>
          </cell>
        </row>
        <row r="223">
          <cell r="AK223">
            <v>1.1021000000000001</v>
          </cell>
          <cell r="AM223">
            <v>42319</v>
          </cell>
          <cell r="AN223">
            <v>83.617999999999995</v>
          </cell>
          <cell r="AP223">
            <v>42319</v>
          </cell>
          <cell r="AQ223">
            <v>42.93</v>
          </cell>
          <cell r="AS223">
            <v>42311</v>
          </cell>
          <cell r="AT223">
            <v>48.9</v>
          </cell>
        </row>
        <row r="224">
          <cell r="AK224">
            <v>1.0959000000000001</v>
          </cell>
          <cell r="AM224">
            <v>42320</v>
          </cell>
          <cell r="AN224">
            <v>82.869100000000003</v>
          </cell>
          <cell r="AP224">
            <v>42320</v>
          </cell>
          <cell r="AQ224">
            <v>41.75</v>
          </cell>
          <cell r="AS224">
            <v>42312</v>
          </cell>
          <cell r="AT224">
            <v>47.59</v>
          </cell>
        </row>
        <row r="225">
          <cell r="AK225">
            <v>1.0855999999999999</v>
          </cell>
          <cell r="AM225">
            <v>42321</v>
          </cell>
          <cell r="AN225">
            <v>82.433199999999999</v>
          </cell>
          <cell r="AP225">
            <v>42321</v>
          </cell>
          <cell r="AQ225">
            <v>40.74</v>
          </cell>
          <cell r="AS225">
            <v>42313</v>
          </cell>
          <cell r="AT225">
            <v>46.91</v>
          </cell>
        </row>
        <row r="226">
          <cell r="AK226">
            <v>1.0865</v>
          </cell>
          <cell r="AM226">
            <v>42324</v>
          </cell>
          <cell r="AN226">
            <v>82.460099999999997</v>
          </cell>
          <cell r="AP226">
            <v>42324</v>
          </cell>
          <cell r="AQ226">
            <v>41.74</v>
          </cell>
          <cell r="AS226">
            <v>42314</v>
          </cell>
          <cell r="AT226">
            <v>46.6</v>
          </cell>
        </row>
        <row r="227">
          <cell r="AK227">
            <v>1.0737000000000001</v>
          </cell>
          <cell r="AM227">
            <v>42325</v>
          </cell>
          <cell r="AN227">
            <v>81.742199999999997</v>
          </cell>
          <cell r="AP227">
            <v>42325</v>
          </cell>
          <cell r="AQ227">
            <v>40.67</v>
          </cell>
          <cell r="AS227">
            <v>42317</v>
          </cell>
          <cell r="AT227">
            <v>46.34</v>
          </cell>
        </row>
        <row r="228">
          <cell r="AK228">
            <v>1.0757000000000001</v>
          </cell>
          <cell r="AM228">
            <v>42326</v>
          </cell>
          <cell r="AN228">
            <v>81.5672</v>
          </cell>
          <cell r="AP228">
            <v>42326</v>
          </cell>
          <cell r="AQ228">
            <v>40.75</v>
          </cell>
          <cell r="AS228">
            <v>42318</v>
          </cell>
          <cell r="AT228">
            <v>45.84</v>
          </cell>
        </row>
        <row r="229">
          <cell r="AK229">
            <v>1.0705</v>
          </cell>
          <cell r="AM229">
            <v>42327</v>
          </cell>
          <cell r="AN229">
            <v>81.741200000000006</v>
          </cell>
          <cell r="AP229">
            <v>42327</v>
          </cell>
          <cell r="AQ229">
            <v>40.54</v>
          </cell>
          <cell r="AS229">
            <v>42319</v>
          </cell>
          <cell r="AT229">
            <v>44.95</v>
          </cell>
        </row>
        <row r="230">
          <cell r="AK230">
            <v>1.0729</v>
          </cell>
          <cell r="AM230">
            <v>42328</v>
          </cell>
          <cell r="AN230">
            <v>81.423400000000001</v>
          </cell>
          <cell r="AP230">
            <v>42328</v>
          </cell>
          <cell r="AQ230">
            <v>40.39</v>
          </cell>
          <cell r="AS230">
            <v>42320</v>
          </cell>
          <cell r="AT230">
            <v>43.34</v>
          </cell>
        </row>
        <row r="231">
          <cell r="AK231">
            <v>1.0779000000000001</v>
          </cell>
          <cell r="AM231">
            <v>42331</v>
          </cell>
          <cell r="AN231">
            <v>81.499899999999997</v>
          </cell>
          <cell r="AP231">
            <v>42331</v>
          </cell>
          <cell r="AQ231">
            <v>40.049999999999997</v>
          </cell>
          <cell r="AS231">
            <v>42321</v>
          </cell>
          <cell r="AT231">
            <v>42.16</v>
          </cell>
        </row>
        <row r="232">
          <cell r="AK232">
            <v>1.0726</v>
          </cell>
          <cell r="AM232">
            <v>42332</v>
          </cell>
          <cell r="AN232">
            <v>82.144599999999997</v>
          </cell>
          <cell r="AP232">
            <v>42332</v>
          </cell>
          <cell r="AQ232">
            <v>41.27</v>
          </cell>
          <cell r="AS232">
            <v>42324</v>
          </cell>
          <cell r="AT232">
            <v>42.69</v>
          </cell>
        </row>
        <row r="233">
          <cell r="AK233">
            <v>1.0693999999999999</v>
          </cell>
          <cell r="AM233">
            <v>42333</v>
          </cell>
          <cell r="AN233">
            <v>82.2684</v>
          </cell>
          <cell r="AP233">
            <v>42333</v>
          </cell>
          <cell r="AQ233">
            <v>41.79</v>
          </cell>
          <cell r="AS233">
            <v>42325</v>
          </cell>
          <cell r="AT233">
            <v>41.71</v>
          </cell>
        </row>
        <row r="234">
          <cell r="AK234">
            <v>1.0647</v>
          </cell>
          <cell r="AM234">
            <v>42335</v>
          </cell>
          <cell r="AN234">
            <v>81.096199999999996</v>
          </cell>
          <cell r="AP234">
            <v>42335</v>
          </cell>
          <cell r="AQ234">
            <v>41.71</v>
          </cell>
          <cell r="AS234">
            <v>42326</v>
          </cell>
          <cell r="AT234">
            <v>42.1</v>
          </cell>
        </row>
        <row r="235">
          <cell r="AK235">
            <v>1.0640000000000001</v>
          </cell>
          <cell r="AM235">
            <v>42338</v>
          </cell>
          <cell r="AN235">
            <v>81.078100000000006</v>
          </cell>
          <cell r="AP235">
            <v>42338</v>
          </cell>
          <cell r="AQ235">
            <v>41.65</v>
          </cell>
          <cell r="AS235">
            <v>42327</v>
          </cell>
          <cell r="AT235">
            <v>41.97</v>
          </cell>
        </row>
        <row r="236">
          <cell r="AK236">
            <v>1.0726</v>
          </cell>
          <cell r="AM236">
            <v>42339</v>
          </cell>
          <cell r="AN236">
            <v>81.753299999999996</v>
          </cell>
          <cell r="AP236">
            <v>42339</v>
          </cell>
          <cell r="AQ236">
            <v>41.85</v>
          </cell>
          <cell r="AS236">
            <v>42328</v>
          </cell>
          <cell r="AT236">
            <v>42.26</v>
          </cell>
        </row>
        <row r="237">
          <cell r="AK237">
            <v>1.0649999999999999</v>
          </cell>
          <cell r="AM237">
            <v>42340</v>
          </cell>
          <cell r="AN237">
            <v>80.370800000000003</v>
          </cell>
          <cell r="AP237">
            <v>42340</v>
          </cell>
          <cell r="AQ237">
            <v>39.94</v>
          </cell>
          <cell r="AS237">
            <v>42331</v>
          </cell>
          <cell r="AT237">
            <v>43.21</v>
          </cell>
        </row>
        <row r="238">
          <cell r="AK238">
            <v>1.0620000000000001</v>
          </cell>
          <cell r="AM238">
            <v>42341</v>
          </cell>
          <cell r="AN238">
            <v>81.297799999999995</v>
          </cell>
          <cell r="AP238">
            <v>42341</v>
          </cell>
          <cell r="AQ238">
            <v>41.08</v>
          </cell>
          <cell r="AS238">
            <v>42332</v>
          </cell>
          <cell r="AT238">
            <v>44.33</v>
          </cell>
        </row>
        <row r="239">
          <cell r="AK239">
            <v>1.0647</v>
          </cell>
          <cell r="AM239">
            <v>42342</v>
          </cell>
          <cell r="AN239">
            <v>81.701599999999999</v>
          </cell>
          <cell r="AP239">
            <v>42342</v>
          </cell>
          <cell r="AQ239">
            <v>39.97</v>
          </cell>
          <cell r="AS239">
            <v>42333</v>
          </cell>
          <cell r="AT239">
            <v>44.64</v>
          </cell>
        </row>
        <row r="240">
          <cell r="AK240">
            <v>1.0623</v>
          </cell>
          <cell r="AM240">
            <v>42345</v>
          </cell>
          <cell r="AN240">
            <v>79.506399999999999</v>
          </cell>
          <cell r="AP240">
            <v>42345</v>
          </cell>
          <cell r="AQ240">
            <v>37.65</v>
          </cell>
          <cell r="AS240">
            <v>42334</v>
          </cell>
          <cell r="AT240">
            <v>43.56</v>
          </cell>
        </row>
        <row r="241">
          <cell r="AK241">
            <v>1.0613999999999999</v>
          </cell>
          <cell r="AM241">
            <v>42346</v>
          </cell>
          <cell r="AN241">
            <v>79.168999999999997</v>
          </cell>
          <cell r="AP241">
            <v>42346</v>
          </cell>
          <cell r="AQ241">
            <v>37.51</v>
          </cell>
          <cell r="AS241">
            <v>42335</v>
          </cell>
          <cell r="AT241">
            <v>43.05</v>
          </cell>
        </row>
        <row r="242">
          <cell r="AK242">
            <v>1.06</v>
          </cell>
          <cell r="AM242">
            <v>42347</v>
          </cell>
          <cell r="AN242">
            <v>79.246600000000001</v>
          </cell>
          <cell r="AP242">
            <v>42347</v>
          </cell>
          <cell r="AQ242">
            <v>37.159999999999997</v>
          </cell>
          <cell r="AS242">
            <v>42338</v>
          </cell>
          <cell r="AT242">
            <v>42.82</v>
          </cell>
        </row>
        <row r="243">
          <cell r="AK243">
            <v>1.056</v>
          </cell>
          <cell r="AM243">
            <v>42348</v>
          </cell>
          <cell r="AN243">
            <v>79.154399999999995</v>
          </cell>
          <cell r="AP243">
            <v>42348</v>
          </cell>
          <cell r="AQ243">
            <v>36.76</v>
          </cell>
          <cell r="AS243">
            <v>42339</v>
          </cell>
          <cell r="AT243">
            <v>43.48</v>
          </cell>
        </row>
        <row r="244">
          <cell r="AK244">
            <v>1.0616000000000001</v>
          </cell>
          <cell r="AM244">
            <v>42349</v>
          </cell>
          <cell r="AN244">
            <v>78.422399999999996</v>
          </cell>
          <cell r="AP244">
            <v>42349</v>
          </cell>
          <cell r="AQ244">
            <v>35.619999999999997</v>
          </cell>
          <cell r="AS244">
            <v>42340</v>
          </cell>
          <cell r="AT244">
            <v>41.87</v>
          </cell>
        </row>
        <row r="245">
          <cell r="AK245">
            <v>1.0585</v>
          </cell>
          <cell r="AM245">
            <v>42352</v>
          </cell>
          <cell r="AN245">
            <v>77.960899999999995</v>
          </cell>
          <cell r="AP245">
            <v>42352</v>
          </cell>
          <cell r="AQ245">
            <v>36.31</v>
          </cell>
          <cell r="AS245">
            <v>42341</v>
          </cell>
          <cell r="AT245">
            <v>42.99</v>
          </cell>
        </row>
        <row r="246">
          <cell r="AK246">
            <v>1.0902000000000001</v>
          </cell>
          <cell r="AM246">
            <v>42353</v>
          </cell>
          <cell r="AN246">
            <v>77.578100000000006</v>
          </cell>
          <cell r="AP246">
            <v>42353</v>
          </cell>
          <cell r="AQ246">
            <v>37.35</v>
          </cell>
          <cell r="AS246">
            <v>42342</v>
          </cell>
          <cell r="AT246">
            <v>42.04</v>
          </cell>
        </row>
        <row r="247">
          <cell r="AK247">
            <v>1.0869</v>
          </cell>
          <cell r="AM247">
            <v>42354</v>
          </cell>
          <cell r="AN247">
            <v>77.080699999999993</v>
          </cell>
          <cell r="AP247">
            <v>42354</v>
          </cell>
          <cell r="AQ247">
            <v>35.520000000000003</v>
          </cell>
          <cell r="AS247">
            <v>42345</v>
          </cell>
          <cell r="AT247">
            <v>39.909999999999997</v>
          </cell>
        </row>
        <row r="248">
          <cell r="AK248">
            <v>1.0851</v>
          </cell>
          <cell r="AM248">
            <v>42355</v>
          </cell>
          <cell r="AN248">
            <v>76.604500000000002</v>
          </cell>
          <cell r="AP248">
            <v>42355</v>
          </cell>
          <cell r="AQ248">
            <v>34.950000000000003</v>
          </cell>
          <cell r="AS248">
            <v>42346</v>
          </cell>
          <cell r="AT248">
            <v>39.68</v>
          </cell>
        </row>
        <row r="249">
          <cell r="AK249">
            <v>1.0889</v>
          </cell>
          <cell r="AM249">
            <v>42356</v>
          </cell>
          <cell r="AN249">
            <v>77.452299999999994</v>
          </cell>
          <cell r="AP249">
            <v>42356</v>
          </cell>
          <cell r="AQ249">
            <v>34.729999999999997</v>
          </cell>
          <cell r="AS249">
            <v>42347</v>
          </cell>
          <cell r="AT249">
            <v>39.68</v>
          </cell>
        </row>
        <row r="250">
          <cell r="AK250">
            <v>1.1003000000000001</v>
          </cell>
          <cell r="AM250">
            <v>42359</v>
          </cell>
          <cell r="AN250">
            <v>77.698499999999996</v>
          </cell>
          <cell r="AP250">
            <v>42359</v>
          </cell>
          <cell r="AQ250">
            <v>34.74</v>
          </cell>
          <cell r="AS250">
            <v>42348</v>
          </cell>
          <cell r="AT250">
            <v>39.04</v>
          </cell>
        </row>
        <row r="251">
          <cell r="AK251">
            <v>1.0947</v>
          </cell>
          <cell r="AM251">
            <v>42360</v>
          </cell>
          <cell r="AN251">
            <v>77.168999999999997</v>
          </cell>
          <cell r="AP251">
            <v>42360</v>
          </cell>
          <cell r="AQ251">
            <v>35.19</v>
          </cell>
          <cell r="AS251">
            <v>42349</v>
          </cell>
          <cell r="AT251">
            <v>37.33</v>
          </cell>
        </row>
        <row r="252">
          <cell r="AK252">
            <v>1.0993999999999999</v>
          </cell>
          <cell r="AM252">
            <v>42361</v>
          </cell>
          <cell r="AN252">
            <v>78.105500000000006</v>
          </cell>
          <cell r="AP252">
            <v>42361</v>
          </cell>
          <cell r="AQ252">
            <v>36.9</v>
          </cell>
          <cell r="AS252">
            <v>42352</v>
          </cell>
          <cell r="AT252">
            <v>37.159999999999997</v>
          </cell>
        </row>
        <row r="253">
          <cell r="AK253">
            <v>1.1014999999999999</v>
          </cell>
          <cell r="AM253">
            <v>42362</v>
          </cell>
          <cell r="AN253">
            <v>78.485100000000003</v>
          </cell>
          <cell r="AP253">
            <v>42362</v>
          </cell>
          <cell r="AQ253">
            <v>37.5</v>
          </cell>
          <cell r="AS253">
            <v>42353</v>
          </cell>
          <cell r="AT253">
            <v>36.909999999999997</v>
          </cell>
        </row>
        <row r="254">
          <cell r="AK254">
            <v>1.0924</v>
          </cell>
          <cell r="AM254">
            <v>42366</v>
          </cell>
          <cell r="AN254">
            <v>77.879000000000005</v>
          </cell>
          <cell r="AP254">
            <v>42366</v>
          </cell>
          <cell r="AQ254">
            <v>36.81</v>
          </cell>
          <cell r="AS254">
            <v>42354</v>
          </cell>
          <cell r="AT254">
            <v>36.14</v>
          </cell>
        </row>
        <row r="255">
          <cell r="AK255">
            <v>1.0926</v>
          </cell>
          <cell r="AM255">
            <v>42367</v>
          </cell>
          <cell r="AN255">
            <v>79.041799999999995</v>
          </cell>
          <cell r="AP255">
            <v>42367</v>
          </cell>
          <cell r="AQ255">
            <v>37.869999999999997</v>
          </cell>
          <cell r="AS255">
            <v>42355</v>
          </cell>
          <cell r="AT255">
            <v>35.340000000000003</v>
          </cell>
        </row>
        <row r="256">
          <cell r="AK256">
            <v>1.0819000000000001</v>
          </cell>
          <cell r="AM256">
            <v>42368</v>
          </cell>
          <cell r="AN256">
            <v>78.088099999999997</v>
          </cell>
          <cell r="AP256">
            <v>42368</v>
          </cell>
          <cell r="AQ256">
            <v>36.6</v>
          </cell>
          <cell r="AS256">
            <v>42356</v>
          </cell>
          <cell r="AT256">
            <v>35.049999999999997</v>
          </cell>
        </row>
        <row r="257">
          <cell r="AK257">
            <v>1.0836999999999999</v>
          </cell>
          <cell r="AM257">
            <v>42369</v>
          </cell>
          <cell r="AN257">
            <v>78.558800000000005</v>
          </cell>
          <cell r="AP257">
            <v>42369</v>
          </cell>
          <cell r="AQ257">
            <v>37.04</v>
          </cell>
          <cell r="AS257">
            <v>42359</v>
          </cell>
          <cell r="AT257">
            <v>34.78</v>
          </cell>
        </row>
        <row r="258">
          <cell r="AK258">
            <v>1.0911999999999999</v>
          </cell>
          <cell r="AM258">
            <v>0</v>
          </cell>
          <cell r="AP258">
            <v>0</v>
          </cell>
          <cell r="AS258">
            <v>42360</v>
          </cell>
          <cell r="AT258">
            <v>34.85</v>
          </cell>
        </row>
        <row r="259">
          <cell r="AK259">
            <v>1.0971</v>
          </cell>
          <cell r="AM259">
            <v>0</v>
          </cell>
          <cell r="AP259">
            <v>0</v>
          </cell>
          <cell r="AS259">
            <v>42361</v>
          </cell>
          <cell r="AT259">
            <v>36.19</v>
          </cell>
        </row>
        <row r="260">
          <cell r="AK260">
            <v>1.0882000000000001</v>
          </cell>
          <cell r="AM260">
            <v>0</v>
          </cell>
          <cell r="AP260">
            <v>0</v>
          </cell>
          <cell r="AS260">
            <v>42362</v>
          </cell>
          <cell r="AT260">
            <v>36.49</v>
          </cell>
        </row>
        <row r="261">
          <cell r="AK261">
            <v>1.0952</v>
          </cell>
          <cell r="AM261">
            <v>0</v>
          </cell>
          <cell r="AP261">
            <v>0</v>
          </cell>
          <cell r="AS261">
            <v>42363</v>
          </cell>
          <cell r="AT261">
            <v>36.49</v>
          </cell>
        </row>
        <row r="262">
          <cell r="AK262">
            <v>1.0974999999999999</v>
          </cell>
          <cell r="AM262">
            <v>0</v>
          </cell>
          <cell r="AP262">
            <v>0</v>
          </cell>
          <cell r="AS262">
            <v>42366</v>
          </cell>
          <cell r="AT262">
            <v>35.03</v>
          </cell>
        </row>
        <row r="263">
          <cell r="AK263">
            <v>1.0974999999999999</v>
          </cell>
          <cell r="AM263">
            <v>0</v>
          </cell>
          <cell r="AP263">
            <v>0</v>
          </cell>
          <cell r="AS263">
            <v>42367</v>
          </cell>
          <cell r="AT263">
            <v>36.35</v>
          </cell>
        </row>
        <row r="264">
          <cell r="AK264">
            <v>1.0931999999999999</v>
          </cell>
          <cell r="AM264">
            <v>0</v>
          </cell>
          <cell r="AP264">
            <v>0</v>
          </cell>
          <cell r="AS264">
            <v>42368</v>
          </cell>
          <cell r="AT264">
            <v>35.049999999999997</v>
          </cell>
        </row>
        <row r="265">
          <cell r="AK265">
            <v>1.0911</v>
          </cell>
          <cell r="AM265">
            <v>0</v>
          </cell>
          <cell r="AP265">
            <v>0</v>
          </cell>
          <cell r="AS265">
            <v>42369</v>
          </cell>
          <cell r="AT265">
            <v>35.75</v>
          </cell>
        </row>
        <row r="266">
          <cell r="AK266">
            <v>1.0866</v>
          </cell>
          <cell r="AM266">
            <v>0</v>
          </cell>
          <cell r="AP266">
            <v>0</v>
          </cell>
          <cell r="AS266">
            <v>0</v>
          </cell>
        </row>
        <row r="269">
          <cell r="AM269">
            <v>2.7788244159758779E-2</v>
          </cell>
          <cell r="AP269">
            <v>-1</v>
          </cell>
          <cell r="AS269">
            <v>-1</v>
          </cell>
        </row>
      </sheetData>
      <sheetData sheetId="2"/>
      <sheetData sheetId="3"/>
      <sheetData sheetId="4"/>
      <sheetData sheetId="5">
        <row r="1">
          <cell r="AB1" t="str">
            <v>HTM tržišni prinos</v>
          </cell>
        </row>
      </sheetData>
      <sheetData sheetId="6"/>
      <sheetData sheetId="7"/>
      <sheetData sheetId="8"/>
      <sheetData sheetId="9"/>
      <sheetData sheetId="10"/>
      <sheetData sheetId="11"/>
      <sheetData sheetId="12"/>
      <sheetData sheetId="13"/>
      <sheetData sheetId="14"/>
      <sheetData sheetId="15"/>
      <sheetData sheetId="16">
        <row r="1">
          <cell r="AG1" t="str">
            <v>EUR trgovanje</v>
          </cell>
          <cell r="AH1" t="str">
            <v>Accrued value HTM REPORT</v>
          </cell>
          <cell r="AJ1" t="str">
            <v>Ukupno EUR</v>
          </cell>
          <cell r="AY1" t="str">
            <v>USD+RAMP</v>
          </cell>
        </row>
        <row r="2">
          <cell r="AD2">
            <v>42004</v>
          </cell>
          <cell r="AG2">
            <v>3815118028</v>
          </cell>
          <cell r="AH2">
            <v>4334676963.1999998</v>
          </cell>
          <cell r="AJ2">
            <v>8545833891.2904348</v>
          </cell>
          <cell r="AY2">
            <v>2589360565</v>
          </cell>
        </row>
        <row r="3">
          <cell r="AG3">
            <v>3813994082</v>
          </cell>
          <cell r="AH3">
            <v>4334889022.0299997</v>
          </cell>
          <cell r="AJ3">
            <v>8548249104.0299997</v>
          </cell>
          <cell r="AY3">
            <v>2589371802</v>
          </cell>
        </row>
        <row r="4">
          <cell r="AG4">
            <v>3815436041</v>
          </cell>
          <cell r="AH4">
            <v>4335101099.8400002</v>
          </cell>
          <cell r="AJ4">
            <v>8549903140.8400002</v>
          </cell>
          <cell r="AY4">
            <v>2589511866</v>
          </cell>
        </row>
        <row r="5">
          <cell r="AG5">
            <v>3815464952</v>
          </cell>
          <cell r="AH5">
            <v>4335313196.6099997</v>
          </cell>
          <cell r="AJ5">
            <v>8550144148.6099997</v>
          </cell>
          <cell r="AY5">
            <v>2589523958</v>
          </cell>
        </row>
        <row r="6">
          <cell r="AG6">
            <v>3815494029</v>
          </cell>
          <cell r="AH6">
            <v>4335525312.3599997</v>
          </cell>
          <cell r="AJ6">
            <v>8550385341.3599997</v>
          </cell>
          <cell r="AY6">
            <v>2589536049</v>
          </cell>
        </row>
        <row r="7">
          <cell r="AG7">
            <v>3882649744</v>
          </cell>
          <cell r="AH7">
            <v>4283514880.2200003</v>
          </cell>
          <cell r="AJ7">
            <v>8565530624.2200003</v>
          </cell>
          <cell r="AY7">
            <v>2571661976</v>
          </cell>
        </row>
        <row r="8">
          <cell r="AG8">
            <v>3882808244</v>
          </cell>
          <cell r="AH8">
            <v>4283720511.77</v>
          </cell>
          <cell r="AJ8">
            <v>8565894755.7700005</v>
          </cell>
          <cell r="AY8">
            <v>2572013020</v>
          </cell>
        </row>
        <row r="9">
          <cell r="AG9">
            <v>3846887784</v>
          </cell>
          <cell r="AH9">
            <v>4337840152.2300005</v>
          </cell>
          <cell r="AJ9">
            <v>8584093936.2300005</v>
          </cell>
          <cell r="AY9">
            <v>2550622720</v>
          </cell>
        </row>
        <row r="10">
          <cell r="AG10">
            <v>3855741156</v>
          </cell>
          <cell r="AH10">
            <v>4338046337.9700003</v>
          </cell>
          <cell r="AJ10">
            <v>8593153493.9700012</v>
          </cell>
          <cell r="AY10">
            <v>2539993290</v>
          </cell>
        </row>
        <row r="11">
          <cell r="AG11">
            <v>3798330116</v>
          </cell>
          <cell r="AH11">
            <v>4338252542.2300005</v>
          </cell>
          <cell r="AJ11">
            <v>8535948658.2300005</v>
          </cell>
          <cell r="AY11">
            <v>2505061175</v>
          </cell>
        </row>
        <row r="12">
          <cell r="AG12">
            <v>3798353170</v>
          </cell>
          <cell r="AH12">
            <v>4338458765.0100002</v>
          </cell>
          <cell r="AJ12">
            <v>8536177935.0100002</v>
          </cell>
          <cell r="AY12">
            <v>2505072911</v>
          </cell>
        </row>
        <row r="13">
          <cell r="AG13">
            <v>3798376362</v>
          </cell>
          <cell r="AH13">
            <v>4338665006.3299999</v>
          </cell>
          <cell r="AJ13">
            <v>8536407368.3299999</v>
          </cell>
          <cell r="AY13">
            <v>2505084646</v>
          </cell>
        </row>
        <row r="14">
          <cell r="AG14">
            <v>3798421374</v>
          </cell>
          <cell r="AH14">
            <v>4338871266.1599998</v>
          </cell>
          <cell r="AJ14">
            <v>8536658640.1599998</v>
          </cell>
          <cell r="AY14">
            <v>2505289348</v>
          </cell>
        </row>
        <row r="15">
          <cell r="AG15">
            <v>3798539798</v>
          </cell>
          <cell r="AH15">
            <v>4339077544.5299997</v>
          </cell>
          <cell r="AJ15">
            <v>8536983342.5299997</v>
          </cell>
          <cell r="AY15">
            <v>2505391538</v>
          </cell>
        </row>
        <row r="16">
          <cell r="AG16">
            <v>3798724760</v>
          </cell>
          <cell r="AH16">
            <v>4339283841.4300003</v>
          </cell>
          <cell r="AJ16">
            <v>8537374601.4300003</v>
          </cell>
          <cell r="AY16">
            <v>2505688002</v>
          </cell>
        </row>
        <row r="17">
          <cell r="AG17">
            <v>3798849302</v>
          </cell>
          <cell r="AH17">
            <v>4342653003.9899998</v>
          </cell>
          <cell r="AJ17">
            <v>8540868305.9899998</v>
          </cell>
          <cell r="AY17">
            <v>2502978330</v>
          </cell>
        </row>
        <row r="18">
          <cell r="AG18">
            <v>3820018041</v>
          </cell>
          <cell r="AH18">
            <v>4342856828.8699999</v>
          </cell>
          <cell r="AJ18">
            <v>8562240869.8699999</v>
          </cell>
          <cell r="AY18">
            <v>2477838151</v>
          </cell>
        </row>
        <row r="19">
          <cell r="AG19">
            <v>3820042906</v>
          </cell>
          <cell r="AH19">
            <v>4343060671.8800001</v>
          </cell>
          <cell r="AJ19">
            <v>8562469577.8800001</v>
          </cell>
          <cell r="AY19">
            <v>2477849807</v>
          </cell>
        </row>
        <row r="20">
          <cell r="AG20">
            <v>3820067771</v>
          </cell>
          <cell r="AH20">
            <v>4343264533.0100002</v>
          </cell>
          <cell r="AJ20">
            <v>8562698304.0100002</v>
          </cell>
          <cell r="AY20">
            <v>2477861463</v>
          </cell>
        </row>
        <row r="21">
          <cell r="AG21">
            <v>3820145200</v>
          </cell>
          <cell r="AH21">
            <v>4343468412.2799997</v>
          </cell>
          <cell r="AJ21">
            <v>8562979612.2799997</v>
          </cell>
          <cell r="AY21">
            <v>2477870734</v>
          </cell>
        </row>
        <row r="22">
          <cell r="AG22">
            <v>3819914573</v>
          </cell>
          <cell r="AH22">
            <v>4343672309.6800003</v>
          </cell>
          <cell r="AJ22">
            <v>8562952882.6800003</v>
          </cell>
          <cell r="AY22">
            <v>2477928082</v>
          </cell>
        </row>
        <row r="23">
          <cell r="AG23">
            <v>3819692600</v>
          </cell>
          <cell r="AH23">
            <v>4343876225.2200003</v>
          </cell>
          <cell r="AJ23">
            <v>8562934825.2200003</v>
          </cell>
          <cell r="AY23">
            <v>2477704632</v>
          </cell>
        </row>
        <row r="24">
          <cell r="AG24">
            <v>3825919952</v>
          </cell>
          <cell r="AH24">
            <v>4344080158.8900003</v>
          </cell>
          <cell r="AJ24">
            <v>8569366110.8900003</v>
          </cell>
          <cell r="AY24">
            <v>2470647045</v>
          </cell>
        </row>
        <row r="25">
          <cell r="AG25">
            <v>3826175540</v>
          </cell>
          <cell r="AH25">
            <v>4344284110.7200003</v>
          </cell>
          <cell r="AJ25">
            <v>8569825650.7200003</v>
          </cell>
          <cell r="AY25">
            <v>2470920444</v>
          </cell>
        </row>
        <row r="26">
          <cell r="AG26">
            <v>3826200136</v>
          </cell>
          <cell r="AH26">
            <v>4344488080.6899996</v>
          </cell>
          <cell r="AJ26">
            <v>8570054216.6899996</v>
          </cell>
          <cell r="AY26">
            <v>2470930297</v>
          </cell>
        </row>
        <row r="27">
          <cell r="AG27">
            <v>3826224732</v>
          </cell>
          <cell r="AH27">
            <v>4344692068.8000002</v>
          </cell>
          <cell r="AJ27">
            <v>8570282800.8000002</v>
          </cell>
          <cell r="AY27">
            <v>2470940150</v>
          </cell>
        </row>
        <row r="28">
          <cell r="AG28">
            <v>3499570448</v>
          </cell>
          <cell r="AH28">
            <v>4344896075.0799999</v>
          </cell>
          <cell r="AJ28">
            <v>8243832523.0799999</v>
          </cell>
          <cell r="AY28">
            <v>2470821386</v>
          </cell>
        </row>
        <row r="29">
          <cell r="AG29">
            <v>3499685429</v>
          </cell>
          <cell r="AH29">
            <v>4345100099.5</v>
          </cell>
          <cell r="AJ29">
            <v>8244151528.5</v>
          </cell>
          <cell r="AY29">
            <v>2470852398</v>
          </cell>
        </row>
        <row r="30">
          <cell r="AG30">
            <v>3493988954</v>
          </cell>
          <cell r="AH30">
            <v>4345304142.0799999</v>
          </cell>
          <cell r="AJ30">
            <v>8238659096.0799999</v>
          </cell>
          <cell r="AY30">
            <v>2478052366</v>
          </cell>
        </row>
        <row r="31">
          <cell r="AG31">
            <v>3482009999</v>
          </cell>
          <cell r="AH31">
            <v>4345508202.8199997</v>
          </cell>
          <cell r="AJ31">
            <v>8226884201.8199997</v>
          </cell>
          <cell r="AY31">
            <v>2491627962</v>
          </cell>
        </row>
        <row r="32">
          <cell r="AG32">
            <v>3482271057</v>
          </cell>
          <cell r="AH32">
            <v>4345712281.7299995</v>
          </cell>
          <cell r="AJ32">
            <v>8227349338.7299995</v>
          </cell>
          <cell r="AY32">
            <v>2492194448</v>
          </cell>
        </row>
        <row r="33">
          <cell r="AG33">
            <v>3482298774</v>
          </cell>
          <cell r="AH33">
            <v>4345916378.8100004</v>
          </cell>
          <cell r="AJ33">
            <v>8227581152.8100004</v>
          </cell>
          <cell r="AY33">
            <v>2492202820</v>
          </cell>
        </row>
        <row r="34">
          <cell r="AG34">
            <v>3482326632</v>
          </cell>
          <cell r="AH34">
            <v>4346120494.0500002</v>
          </cell>
          <cell r="AJ34">
            <v>8227813126.0500002</v>
          </cell>
          <cell r="AY34">
            <v>2492211424</v>
          </cell>
        </row>
        <row r="35">
          <cell r="AG35">
            <v>3482404408</v>
          </cell>
          <cell r="AH35">
            <v>4346324627.4700003</v>
          </cell>
          <cell r="AJ35">
            <v>8228095035.4700003</v>
          </cell>
          <cell r="AY35">
            <v>2492094637</v>
          </cell>
        </row>
        <row r="36">
          <cell r="AG36">
            <v>3482584768</v>
          </cell>
          <cell r="AH36">
            <v>4346528779.0500002</v>
          </cell>
          <cell r="AJ36">
            <v>8228479547.0500002</v>
          </cell>
          <cell r="AY36">
            <v>2491601210</v>
          </cell>
        </row>
        <row r="37">
          <cell r="AG37">
            <v>3482493383</v>
          </cell>
          <cell r="AH37">
            <v>4346732948.8299999</v>
          </cell>
          <cell r="AJ37">
            <v>8228592331.8299999</v>
          </cell>
          <cell r="AY37">
            <v>2491828877</v>
          </cell>
        </row>
        <row r="38">
          <cell r="AG38">
            <v>3469460350</v>
          </cell>
          <cell r="AH38">
            <v>4345937136.7700005</v>
          </cell>
          <cell r="AJ38">
            <v>8214763486.7700005</v>
          </cell>
          <cell r="AY38">
            <v>2507570846</v>
          </cell>
        </row>
        <row r="39">
          <cell r="AG39">
            <v>3469600476</v>
          </cell>
          <cell r="AH39">
            <v>4346141314.9200001</v>
          </cell>
          <cell r="AJ39">
            <v>8215057790.9200001</v>
          </cell>
          <cell r="AY39">
            <v>2506435982</v>
          </cell>
        </row>
        <row r="40">
          <cell r="AG40">
            <v>3469626952</v>
          </cell>
          <cell r="AH40">
            <v>4346345511.25</v>
          </cell>
          <cell r="AJ40">
            <v>8215288463.25</v>
          </cell>
          <cell r="AY40">
            <v>2506445800</v>
          </cell>
        </row>
        <row r="41">
          <cell r="AG41">
            <v>3469653428</v>
          </cell>
          <cell r="AH41">
            <v>4346549725.7600002</v>
          </cell>
          <cell r="AJ41">
            <v>8215519153.7600002</v>
          </cell>
          <cell r="AY41">
            <v>2506455619</v>
          </cell>
        </row>
        <row r="42">
          <cell r="AG42">
            <v>3490114655</v>
          </cell>
          <cell r="AH42">
            <v>4326276920.8100004</v>
          </cell>
          <cell r="AJ42">
            <v>8215707575.8100004</v>
          </cell>
          <cell r="AY42">
            <v>2506360204</v>
          </cell>
        </row>
        <row r="43">
          <cell r="AG43">
            <v>3470458332</v>
          </cell>
          <cell r="AH43">
            <v>4346281318.54</v>
          </cell>
          <cell r="AJ43">
            <v>8216055650.54</v>
          </cell>
          <cell r="AY43">
            <v>2506424231</v>
          </cell>
        </row>
        <row r="44">
          <cell r="AG44">
            <v>3459419394</v>
          </cell>
          <cell r="AH44">
            <v>4357606655.5900002</v>
          </cell>
          <cell r="AJ44">
            <v>8216342049.5900002</v>
          </cell>
          <cell r="AY44">
            <v>2506317683</v>
          </cell>
        </row>
        <row r="45">
          <cell r="AG45">
            <v>3448406615</v>
          </cell>
          <cell r="AH45">
            <v>4368916572.4800005</v>
          </cell>
          <cell r="AJ45">
            <v>8216639187.4800005</v>
          </cell>
          <cell r="AY45">
            <v>2506652843</v>
          </cell>
        </row>
        <row r="46">
          <cell r="AG46">
            <v>3448379723</v>
          </cell>
          <cell r="AH46">
            <v>4369117117.5699997</v>
          </cell>
          <cell r="AJ46">
            <v>8216812840.5699997</v>
          </cell>
          <cell r="AY46">
            <v>2506479101</v>
          </cell>
        </row>
        <row r="47">
          <cell r="AG47">
            <v>3448405554</v>
          </cell>
          <cell r="AH47">
            <v>4369317680.1399994</v>
          </cell>
          <cell r="AJ47">
            <v>8217039234.1399994</v>
          </cell>
          <cell r="AY47">
            <v>2506488400</v>
          </cell>
        </row>
        <row r="48">
          <cell r="AG48">
            <v>3448431386</v>
          </cell>
          <cell r="AH48">
            <v>4369518260.1999998</v>
          </cell>
          <cell r="AJ48">
            <v>8217265646.1999998</v>
          </cell>
          <cell r="AY48">
            <v>2506497700</v>
          </cell>
        </row>
        <row r="49">
          <cell r="AG49">
            <v>3627371140</v>
          </cell>
          <cell r="AH49">
            <v>4390787552.2699995</v>
          </cell>
          <cell r="AJ49">
            <v>8417474692.2699995</v>
          </cell>
          <cell r="AY49">
            <v>2506508096</v>
          </cell>
        </row>
        <row r="50">
          <cell r="AG50">
            <v>3552461893</v>
          </cell>
          <cell r="AH50">
            <v>4425734652.2300005</v>
          </cell>
          <cell r="AJ50">
            <v>8377512545.2300005</v>
          </cell>
          <cell r="AY50">
            <v>2551864116</v>
          </cell>
        </row>
        <row r="51">
          <cell r="AG51">
            <v>3552688100</v>
          </cell>
          <cell r="AH51">
            <v>4425936284.1000004</v>
          </cell>
          <cell r="AJ51">
            <v>8377940384.1000004</v>
          </cell>
          <cell r="AY51">
            <v>2552379795</v>
          </cell>
        </row>
        <row r="52">
          <cell r="AG52">
            <v>3541501115</v>
          </cell>
          <cell r="AH52">
            <v>4437264966.3600006</v>
          </cell>
          <cell r="AJ52">
            <v>8378082081.3600006</v>
          </cell>
          <cell r="AY52">
            <v>2552132635</v>
          </cell>
        </row>
        <row r="53">
          <cell r="AG53">
            <v>3541562587</v>
          </cell>
          <cell r="AH53">
            <v>4437466816.1000004</v>
          </cell>
          <cell r="AJ53">
            <v>8378345403.1000004</v>
          </cell>
          <cell r="AY53">
            <v>2552078301</v>
          </cell>
        </row>
        <row r="54">
          <cell r="AG54">
            <v>3541585085</v>
          </cell>
          <cell r="AH54">
            <v>4437668683.3699999</v>
          </cell>
          <cell r="AJ54">
            <v>8378569768.3699999</v>
          </cell>
          <cell r="AY54">
            <v>2552087824</v>
          </cell>
        </row>
        <row r="55">
          <cell r="AG55">
            <v>3541607584</v>
          </cell>
          <cell r="AH55">
            <v>4437870568.1700001</v>
          </cell>
          <cell r="AJ55">
            <v>8378794152.1700001</v>
          </cell>
          <cell r="AY55">
            <v>2552097347</v>
          </cell>
        </row>
        <row r="56">
          <cell r="AG56">
            <v>3530596224</v>
          </cell>
          <cell r="AH56">
            <v>4449170921.1800003</v>
          </cell>
          <cell r="AJ56">
            <v>8379083145.1800003</v>
          </cell>
          <cell r="AY56">
            <v>2552319485</v>
          </cell>
        </row>
        <row r="57">
          <cell r="AG57">
            <v>3362443730</v>
          </cell>
          <cell r="AH57">
            <v>4449373032.2699995</v>
          </cell>
          <cell r="AJ57">
            <v>8211132762.2699995</v>
          </cell>
          <cell r="AY57">
            <v>2547793473</v>
          </cell>
        </row>
        <row r="58">
          <cell r="AG58">
            <v>3365455184</v>
          </cell>
          <cell r="AH58">
            <v>4446875160.9000006</v>
          </cell>
          <cell r="AJ58">
            <v>8211646344.9000006</v>
          </cell>
          <cell r="AY58">
            <v>2547782366</v>
          </cell>
        </row>
        <row r="59">
          <cell r="AG59">
            <v>3461672296</v>
          </cell>
          <cell r="AH59">
            <v>4451033592.5799999</v>
          </cell>
          <cell r="AJ59">
            <v>8312021888.5799999</v>
          </cell>
          <cell r="AY59">
            <v>2547425443</v>
          </cell>
        </row>
        <row r="60">
          <cell r="AG60">
            <v>3564076163</v>
          </cell>
          <cell r="AH60">
            <v>4348735433.0199995</v>
          </cell>
          <cell r="AJ60">
            <v>8312127596.0199995</v>
          </cell>
          <cell r="AY60">
            <v>2547641442</v>
          </cell>
        </row>
        <row r="61">
          <cell r="AG61">
            <v>3564098183</v>
          </cell>
          <cell r="AH61">
            <v>4348931582.7199993</v>
          </cell>
          <cell r="AJ61">
            <v>8312345765.7199993</v>
          </cell>
          <cell r="AY61">
            <v>2547651189</v>
          </cell>
        </row>
        <row r="62">
          <cell r="AG62">
            <v>3564120334</v>
          </cell>
          <cell r="AH62">
            <v>4349127750.0999994</v>
          </cell>
          <cell r="AJ62">
            <v>8312564084.0999994</v>
          </cell>
          <cell r="AY62">
            <v>2547661329</v>
          </cell>
        </row>
        <row r="63">
          <cell r="AG63">
            <v>3564016334</v>
          </cell>
          <cell r="AH63">
            <v>4349323935.1599998</v>
          </cell>
          <cell r="AJ63">
            <v>8312656269.1599998</v>
          </cell>
          <cell r="AY63">
            <v>2547298892</v>
          </cell>
        </row>
        <row r="64">
          <cell r="AG64">
            <v>3564038132</v>
          </cell>
          <cell r="AH64">
            <v>4349520137.8800001</v>
          </cell>
          <cell r="AJ64">
            <v>8312874269.8800001</v>
          </cell>
          <cell r="AY64">
            <v>2547141191</v>
          </cell>
        </row>
        <row r="65">
          <cell r="AG65">
            <v>3563777808</v>
          </cell>
          <cell r="AH65">
            <v>4349716358.3000002</v>
          </cell>
          <cell r="AJ65">
            <v>8312810166.3000002</v>
          </cell>
          <cell r="AY65">
            <v>2547316517</v>
          </cell>
        </row>
        <row r="66">
          <cell r="AG66">
            <v>3562743014</v>
          </cell>
          <cell r="AH66">
            <v>4349912596.3999996</v>
          </cell>
          <cell r="AJ66">
            <v>8311971610.3999996</v>
          </cell>
          <cell r="AY66">
            <v>2547441239</v>
          </cell>
        </row>
        <row r="67">
          <cell r="AG67">
            <v>3562735035</v>
          </cell>
          <cell r="AH67">
            <v>4350108852.1700001</v>
          </cell>
          <cell r="AJ67">
            <v>8312159887.1700001</v>
          </cell>
          <cell r="AY67">
            <v>2546707554</v>
          </cell>
        </row>
        <row r="68">
          <cell r="AG68">
            <v>3562757234</v>
          </cell>
          <cell r="AH68">
            <v>4350305125.6499996</v>
          </cell>
          <cell r="AJ68">
            <v>8312378359.6499996</v>
          </cell>
          <cell r="AY68">
            <v>2546718559</v>
          </cell>
        </row>
        <row r="69">
          <cell r="AG69">
            <v>3562779434</v>
          </cell>
          <cell r="AH69">
            <v>4350501416.8199997</v>
          </cell>
          <cell r="AJ69">
            <v>8312596850.8199997</v>
          </cell>
          <cell r="AY69">
            <v>2546729564</v>
          </cell>
        </row>
        <row r="70">
          <cell r="AG70">
            <v>3773091653</v>
          </cell>
          <cell r="AH70">
            <v>4350697725.6800003</v>
          </cell>
          <cell r="AJ70">
            <v>8523105378.6800003</v>
          </cell>
          <cell r="AY70">
            <v>2645776336</v>
          </cell>
        </row>
        <row r="71">
          <cell r="AG71">
            <v>3773469805</v>
          </cell>
          <cell r="AH71">
            <v>4350894052.2399998</v>
          </cell>
          <cell r="AJ71">
            <v>8523679857.2399998</v>
          </cell>
          <cell r="AY71">
            <v>2645974813</v>
          </cell>
        </row>
        <row r="72">
          <cell r="AG72">
            <v>3933304168</v>
          </cell>
          <cell r="AH72">
            <v>4351090396.5100002</v>
          </cell>
          <cell r="AJ72">
            <v>8683710564.5100002</v>
          </cell>
          <cell r="AY72">
            <v>2689045887</v>
          </cell>
        </row>
        <row r="73">
          <cell r="AG73">
            <v>3933242186</v>
          </cell>
          <cell r="AH73">
            <v>4351286758.4700003</v>
          </cell>
          <cell r="AJ73">
            <v>8683844944.4700012</v>
          </cell>
          <cell r="AY73">
            <v>2689147105</v>
          </cell>
        </row>
        <row r="74">
          <cell r="AG74">
            <v>3933203516</v>
          </cell>
          <cell r="AH74">
            <v>4351483138.1399994</v>
          </cell>
          <cell r="AJ74">
            <v>8684002654.1399994</v>
          </cell>
          <cell r="AY74">
            <v>2689208779</v>
          </cell>
        </row>
        <row r="75">
          <cell r="AG75">
            <v>3933225337</v>
          </cell>
          <cell r="AH75">
            <v>4351679535.5299997</v>
          </cell>
          <cell r="AJ75">
            <v>8684220872.5299988</v>
          </cell>
          <cell r="AY75">
            <v>2689220022</v>
          </cell>
        </row>
        <row r="76">
          <cell r="AG76">
            <v>3933247158</v>
          </cell>
          <cell r="AH76">
            <v>4351875950.6300001</v>
          </cell>
          <cell r="AJ76">
            <v>8684439108.6300011</v>
          </cell>
          <cell r="AY76">
            <v>2689231266</v>
          </cell>
        </row>
        <row r="77">
          <cell r="AG77">
            <v>3932947950</v>
          </cell>
          <cell r="AH77">
            <v>4352072383.4499998</v>
          </cell>
          <cell r="AJ77">
            <v>8684336333.4500008</v>
          </cell>
          <cell r="AY77">
            <v>2689250118</v>
          </cell>
        </row>
        <row r="78">
          <cell r="AG78">
            <v>3925676430</v>
          </cell>
          <cell r="AH78">
            <v>4352268833.9799995</v>
          </cell>
          <cell r="AJ78">
            <v>8677261263.9799995</v>
          </cell>
          <cell r="AY78">
            <v>2689145953</v>
          </cell>
        </row>
        <row r="79">
          <cell r="AG79">
            <v>3926111500</v>
          </cell>
          <cell r="AH79">
            <v>4352465302.2399998</v>
          </cell>
          <cell r="AJ79">
            <v>8677892802.2399998</v>
          </cell>
          <cell r="AY79">
            <v>2690232849</v>
          </cell>
        </row>
        <row r="80">
          <cell r="AG80">
            <v>3926136152</v>
          </cell>
          <cell r="AH80">
            <v>4352661788.2200003</v>
          </cell>
          <cell r="AJ80">
            <v>8678113940.2200012</v>
          </cell>
          <cell r="AY80">
            <v>2689850337</v>
          </cell>
        </row>
        <row r="81">
          <cell r="AG81">
            <v>3926318818</v>
          </cell>
          <cell r="AH81">
            <v>4352858291.9399996</v>
          </cell>
          <cell r="AJ81">
            <v>8678493109.9399986</v>
          </cell>
          <cell r="AY81">
            <v>2690204537</v>
          </cell>
        </row>
        <row r="82">
          <cell r="AG82">
            <v>3926341436</v>
          </cell>
          <cell r="AH82">
            <v>4353054813.3800001</v>
          </cell>
          <cell r="AJ82">
            <v>8678712249.3800011</v>
          </cell>
          <cell r="AY82">
            <v>2690215474</v>
          </cell>
        </row>
        <row r="83">
          <cell r="AG83">
            <v>3926363976</v>
          </cell>
          <cell r="AH83">
            <v>4353251352.5600004</v>
          </cell>
          <cell r="AJ83">
            <v>8678931328.5600014</v>
          </cell>
          <cell r="AY83">
            <v>2690226411</v>
          </cell>
        </row>
        <row r="84">
          <cell r="AG84">
            <v>3925917253</v>
          </cell>
          <cell r="AH84">
            <v>4353447909.4700003</v>
          </cell>
          <cell r="AJ84">
            <v>8678681162.4700012</v>
          </cell>
          <cell r="AY84">
            <v>2690361793</v>
          </cell>
        </row>
        <row r="85">
          <cell r="AG85">
            <v>3925834955</v>
          </cell>
          <cell r="AH85">
            <v>4353644484.1300001</v>
          </cell>
          <cell r="AJ85">
            <v>8678795439.1300011</v>
          </cell>
          <cell r="AY85">
            <v>2690502827</v>
          </cell>
        </row>
        <row r="86">
          <cell r="AG86">
            <v>3926076791</v>
          </cell>
          <cell r="AH86">
            <v>4353841076.5299997</v>
          </cell>
          <cell r="AJ86">
            <v>8679233867.5299988</v>
          </cell>
          <cell r="AY86">
            <v>2690241836</v>
          </cell>
        </row>
        <row r="87">
          <cell r="AG87">
            <v>3926206898</v>
          </cell>
          <cell r="AH87">
            <v>4354037686.6700001</v>
          </cell>
          <cell r="AJ87">
            <v>8679560584.6700001</v>
          </cell>
          <cell r="AY87">
            <v>2690117557</v>
          </cell>
        </row>
        <row r="88">
          <cell r="AG88">
            <v>3914937432</v>
          </cell>
          <cell r="AH88">
            <v>4365519407.7200003</v>
          </cell>
          <cell r="AJ88">
            <v>8679772839.7200012</v>
          </cell>
          <cell r="AY88">
            <v>2690303781</v>
          </cell>
        </row>
        <row r="89">
          <cell r="AG89">
            <v>3914959604</v>
          </cell>
          <cell r="AH89">
            <v>4365716192.25</v>
          </cell>
          <cell r="AJ89">
            <v>8679991796.25</v>
          </cell>
          <cell r="AY89">
            <v>2690315149</v>
          </cell>
        </row>
        <row r="90">
          <cell r="AG90">
            <v>3914981700</v>
          </cell>
          <cell r="AH90">
            <v>4365904185.3799992</v>
          </cell>
          <cell r="AJ90">
            <v>8680201885.3799992</v>
          </cell>
          <cell r="AY90">
            <v>2690326518</v>
          </cell>
        </row>
        <row r="91">
          <cell r="AG91">
            <v>4007285406</v>
          </cell>
          <cell r="AH91">
            <v>4273870126.27</v>
          </cell>
          <cell r="AJ91">
            <v>8680471532.2700005</v>
          </cell>
          <cell r="AY91">
            <v>2690576237</v>
          </cell>
        </row>
        <row r="92">
          <cell r="AG92">
            <v>3996275019</v>
          </cell>
          <cell r="AH92">
            <v>4285334504</v>
          </cell>
          <cell r="AJ92">
            <v>8680925523</v>
          </cell>
          <cell r="AY92">
            <v>2690789489</v>
          </cell>
        </row>
        <row r="93">
          <cell r="AG93">
            <v>3996189447</v>
          </cell>
          <cell r="AH93">
            <v>4285522828.6900001</v>
          </cell>
          <cell r="AJ93">
            <v>8681028275.6900005</v>
          </cell>
          <cell r="AY93">
            <v>2691107436</v>
          </cell>
        </row>
        <row r="94">
          <cell r="AG94">
            <v>3973479694</v>
          </cell>
          <cell r="AH94">
            <v>4308264309.3800001</v>
          </cell>
          <cell r="AJ94">
            <v>8681060003.3800011</v>
          </cell>
          <cell r="AY94">
            <v>2690970340</v>
          </cell>
        </row>
        <row r="95">
          <cell r="AG95">
            <v>3973520058</v>
          </cell>
          <cell r="AH95">
            <v>4308452949.9099998</v>
          </cell>
          <cell r="AJ95">
            <v>8681289007.9099998</v>
          </cell>
          <cell r="AY95">
            <v>2691781631</v>
          </cell>
        </row>
        <row r="96">
          <cell r="AG96">
            <v>3973542343</v>
          </cell>
          <cell r="AH96">
            <v>4308641606.71</v>
          </cell>
          <cell r="AJ96">
            <v>8681499949.7099991</v>
          </cell>
          <cell r="AY96">
            <v>2691796820</v>
          </cell>
        </row>
        <row r="97">
          <cell r="AG97">
            <v>3973564549</v>
          </cell>
          <cell r="AH97">
            <v>4308830279.8099995</v>
          </cell>
          <cell r="AJ97">
            <v>8681710828.8099995</v>
          </cell>
          <cell r="AY97">
            <v>2691812008</v>
          </cell>
        </row>
        <row r="98">
          <cell r="AG98">
            <v>3973592397</v>
          </cell>
          <cell r="AH98">
            <v>4309018969.1700001</v>
          </cell>
          <cell r="AJ98">
            <v>8681927366.1700001</v>
          </cell>
          <cell r="AY98">
            <v>2691576051</v>
          </cell>
        </row>
        <row r="99">
          <cell r="AG99">
            <v>3973991024</v>
          </cell>
          <cell r="AH99">
            <v>4309207674.8400002</v>
          </cell>
          <cell r="AJ99">
            <v>8682514698.8400002</v>
          </cell>
          <cell r="AY99">
            <v>2691359652</v>
          </cell>
        </row>
        <row r="100">
          <cell r="AG100">
            <v>3975991376</v>
          </cell>
          <cell r="AH100">
            <v>4307833896.79</v>
          </cell>
          <cell r="AJ100">
            <v>8683141272.7900009</v>
          </cell>
          <cell r="AY100">
            <v>2691153848</v>
          </cell>
        </row>
        <row r="101">
          <cell r="AG101">
            <v>3975928321</v>
          </cell>
          <cell r="AH101">
            <v>4308022458.9300003</v>
          </cell>
          <cell r="AJ101">
            <v>8683266779.9300003</v>
          </cell>
          <cell r="AY101">
            <v>2690791562</v>
          </cell>
        </row>
        <row r="102">
          <cell r="AG102">
            <v>4238705949</v>
          </cell>
          <cell r="AH102">
            <v>4185511037.6199999</v>
          </cell>
          <cell r="AJ102">
            <v>8823532986.6199989</v>
          </cell>
          <cell r="AY102">
            <v>2755232141</v>
          </cell>
        </row>
        <row r="103">
          <cell r="AG103">
            <v>4238727284</v>
          </cell>
          <cell r="AH103">
            <v>4185692568.3500004</v>
          </cell>
          <cell r="AJ103">
            <v>8823735852.3500004</v>
          </cell>
          <cell r="AY103">
            <v>2755248501</v>
          </cell>
        </row>
        <row r="104">
          <cell r="AG104">
            <v>4238748537</v>
          </cell>
          <cell r="AH104">
            <v>4185874114.8099999</v>
          </cell>
          <cell r="AJ104">
            <v>8823938651.8099995</v>
          </cell>
          <cell r="AY104">
            <v>2755264862</v>
          </cell>
        </row>
        <row r="105">
          <cell r="AG105">
            <v>4208272544</v>
          </cell>
          <cell r="AH105">
            <v>4216557930.4499998</v>
          </cell>
          <cell r="AJ105">
            <v>8824096474.4500008</v>
          </cell>
          <cell r="AY105">
            <v>2755627352</v>
          </cell>
        </row>
        <row r="106">
          <cell r="AG106">
            <v>4163132211</v>
          </cell>
          <cell r="AH106">
            <v>4262089785.52</v>
          </cell>
          <cell r="AJ106">
            <v>8824487996.5200005</v>
          </cell>
          <cell r="AY106">
            <v>2755919627</v>
          </cell>
        </row>
        <row r="107">
          <cell r="AG107">
            <v>4194497193</v>
          </cell>
          <cell r="AH107">
            <v>4230967258.8599997</v>
          </cell>
          <cell r="AJ107">
            <v>8824730451.8600006</v>
          </cell>
          <cell r="AY107">
            <v>2756200199</v>
          </cell>
        </row>
        <row r="108">
          <cell r="AG108">
            <v>4195098811</v>
          </cell>
          <cell r="AH108">
            <v>4230446325.0299997</v>
          </cell>
          <cell r="AJ108">
            <v>8824811136.0299988</v>
          </cell>
          <cell r="AY108">
            <v>2756418765</v>
          </cell>
        </row>
        <row r="109">
          <cell r="AG109">
            <v>4174585672</v>
          </cell>
          <cell r="AH109">
            <v>4251057588.02</v>
          </cell>
          <cell r="AJ109">
            <v>8824909260.0200005</v>
          </cell>
          <cell r="AY109">
            <v>2756252384</v>
          </cell>
        </row>
        <row r="110">
          <cell r="AG110">
            <v>4174607267</v>
          </cell>
          <cell r="AH110">
            <v>4251236890.3800001</v>
          </cell>
          <cell r="AJ110">
            <v>8825110157.3800011</v>
          </cell>
          <cell r="AY110">
            <v>2756268213</v>
          </cell>
        </row>
        <row r="111">
          <cell r="AG111">
            <v>4174628704</v>
          </cell>
          <cell r="AH111">
            <v>4251416208.02</v>
          </cell>
          <cell r="AJ111">
            <v>8825310912.0200005</v>
          </cell>
          <cell r="AY111">
            <v>2756284042</v>
          </cell>
        </row>
        <row r="112">
          <cell r="AG112">
            <v>4145408320</v>
          </cell>
          <cell r="AH112">
            <v>4280774614.2799997</v>
          </cell>
          <cell r="AJ112">
            <v>8825448934.2799988</v>
          </cell>
          <cell r="AY112">
            <v>2756178030</v>
          </cell>
        </row>
        <row r="113">
          <cell r="AG113">
            <v>4145566281</v>
          </cell>
          <cell r="AH113">
            <v>4280954058.79</v>
          </cell>
          <cell r="AJ113">
            <v>8825786339.7900009</v>
          </cell>
          <cell r="AY113">
            <v>2756159439</v>
          </cell>
        </row>
        <row r="114">
          <cell r="AG114">
            <v>4066126549</v>
          </cell>
          <cell r="AH114">
            <v>4360192718.8699999</v>
          </cell>
          <cell r="AJ114">
            <v>8825585267.8699989</v>
          </cell>
          <cell r="AY114">
            <v>2755648852</v>
          </cell>
        </row>
        <row r="115">
          <cell r="AG115">
            <v>4066125659</v>
          </cell>
          <cell r="AH115">
            <v>4360372992.2799997</v>
          </cell>
          <cell r="AJ115">
            <v>8825764651.2799988</v>
          </cell>
          <cell r="AY115">
            <v>2755942210</v>
          </cell>
        </row>
        <row r="116">
          <cell r="AG116">
            <v>4066078224</v>
          </cell>
          <cell r="AH116">
            <v>4360553281.2700005</v>
          </cell>
          <cell r="AJ116">
            <v>8825897505.2700005</v>
          </cell>
          <cell r="AY116">
            <v>2756415849</v>
          </cell>
        </row>
        <row r="117">
          <cell r="AG117">
            <v>4066100514</v>
          </cell>
          <cell r="AH117">
            <v>4360733585.8299999</v>
          </cell>
          <cell r="AJ117">
            <v>8826100099.8299999</v>
          </cell>
          <cell r="AY117">
            <v>2756431574</v>
          </cell>
        </row>
        <row r="118">
          <cell r="AG118">
            <v>4066122647</v>
          </cell>
          <cell r="AH118">
            <v>4360913534.5100002</v>
          </cell>
          <cell r="AJ118">
            <v>8826302181.5100002</v>
          </cell>
          <cell r="AY118">
            <v>2756447298</v>
          </cell>
        </row>
        <row r="119">
          <cell r="AG119">
            <v>4069490882</v>
          </cell>
          <cell r="AH119">
            <v>4357843499.3000002</v>
          </cell>
          <cell r="AJ119">
            <v>8826600381.2999992</v>
          </cell>
          <cell r="AY119">
            <v>2756259786</v>
          </cell>
        </row>
        <row r="120">
          <cell r="AG120">
            <v>4069610739</v>
          </cell>
          <cell r="AH120">
            <v>4358023480.1899996</v>
          </cell>
          <cell r="AJ120">
            <v>8826900219.1899986</v>
          </cell>
          <cell r="AY120">
            <v>2755820454</v>
          </cell>
        </row>
        <row r="121">
          <cell r="AG121">
            <v>4068577466</v>
          </cell>
          <cell r="AH121">
            <v>4358203477.1899996</v>
          </cell>
          <cell r="AJ121">
            <v>8826046943.1899986</v>
          </cell>
          <cell r="AY121">
            <v>2755863667</v>
          </cell>
        </row>
        <row r="122">
          <cell r="AG122">
            <v>4071554034</v>
          </cell>
          <cell r="AH122">
            <v>4355003490.3000002</v>
          </cell>
          <cell r="AJ122">
            <v>8825823524.2999992</v>
          </cell>
          <cell r="AY122">
            <v>2755834858</v>
          </cell>
        </row>
        <row r="123">
          <cell r="AG123">
            <v>4070991065</v>
          </cell>
          <cell r="AH123">
            <v>4355183474.7600002</v>
          </cell>
          <cell r="AJ123">
            <v>8825440539.7600002</v>
          </cell>
          <cell r="AY123">
            <v>2755263257</v>
          </cell>
        </row>
        <row r="124">
          <cell r="AG124">
            <v>4071011748</v>
          </cell>
          <cell r="AH124">
            <v>4355363475.3399992</v>
          </cell>
          <cell r="AJ124">
            <v>8825641223.3400002</v>
          </cell>
          <cell r="AY124">
            <v>2755278137</v>
          </cell>
        </row>
        <row r="125">
          <cell r="AG125">
            <v>4071032431</v>
          </cell>
          <cell r="AH125">
            <v>4355543492.0299997</v>
          </cell>
          <cell r="AJ125">
            <v>8825841923.0299988</v>
          </cell>
          <cell r="AY125">
            <v>2755293062</v>
          </cell>
        </row>
        <row r="126">
          <cell r="AG126">
            <v>4071439629</v>
          </cell>
          <cell r="AH126">
            <v>4355723524.8499994</v>
          </cell>
          <cell r="AJ126">
            <v>8826429153.8499985</v>
          </cell>
          <cell r="AY126">
            <v>2755328939</v>
          </cell>
        </row>
        <row r="127">
          <cell r="AG127">
            <v>4049121323</v>
          </cell>
          <cell r="AH127">
            <v>4378248757.3500004</v>
          </cell>
          <cell r="AJ127">
            <v>8826636080.3500004</v>
          </cell>
          <cell r="AY127">
            <v>2754946794</v>
          </cell>
        </row>
        <row r="128">
          <cell r="AG128">
            <v>3902828758</v>
          </cell>
          <cell r="AH128">
            <v>4378429169.9099998</v>
          </cell>
          <cell r="AJ128">
            <v>8680523927.9099998</v>
          </cell>
          <cell r="AY128">
            <v>2754642406</v>
          </cell>
        </row>
        <row r="129">
          <cell r="AG129">
            <v>3854692986</v>
          </cell>
          <cell r="AH129">
            <v>4426755071.1999998</v>
          </cell>
          <cell r="AJ129">
            <v>8680714057.2000008</v>
          </cell>
          <cell r="AY129">
            <v>2754797808</v>
          </cell>
        </row>
        <row r="130">
          <cell r="AG130">
            <v>3773470209</v>
          </cell>
          <cell r="AH130">
            <v>4508381161.4100008</v>
          </cell>
          <cell r="AJ130">
            <v>8681117370.4099998</v>
          </cell>
          <cell r="AY130">
            <v>2755647101</v>
          </cell>
        </row>
        <row r="131">
          <cell r="AG131">
            <v>3773491590</v>
          </cell>
          <cell r="AH131">
            <v>4508564090.3800001</v>
          </cell>
          <cell r="AJ131">
            <v>8681321680.3800011</v>
          </cell>
          <cell r="AY131">
            <v>2755662478</v>
          </cell>
        </row>
        <row r="132">
          <cell r="AG132">
            <v>3773512971</v>
          </cell>
          <cell r="AH132">
            <v>4508747035.5500002</v>
          </cell>
          <cell r="AJ132">
            <v>8681526006.5499992</v>
          </cell>
          <cell r="AY132">
            <v>2755677897</v>
          </cell>
        </row>
        <row r="133">
          <cell r="AG133">
            <v>3702958527</v>
          </cell>
          <cell r="AH133">
            <v>4579280477.7300005</v>
          </cell>
          <cell r="AJ133">
            <v>8681505004.7299995</v>
          </cell>
          <cell r="AY133">
            <v>2754815063</v>
          </cell>
        </row>
        <row r="134">
          <cell r="AG134">
            <v>3667534129</v>
          </cell>
          <cell r="AH134">
            <v>4614723718.71</v>
          </cell>
          <cell r="AJ134">
            <v>8681523847.7099991</v>
          </cell>
          <cell r="AY134">
            <v>2755157676</v>
          </cell>
        </row>
        <row r="135">
          <cell r="AG135">
            <v>3621201514</v>
          </cell>
          <cell r="AH135">
            <v>4661046424.0799999</v>
          </cell>
          <cell r="AJ135">
            <v>8681513938.0799999</v>
          </cell>
          <cell r="AY135">
            <v>2755350161</v>
          </cell>
        </row>
        <row r="136">
          <cell r="AG136">
            <v>3576123612</v>
          </cell>
          <cell r="AH136">
            <v>4706355928.2399998</v>
          </cell>
          <cell r="AJ136">
            <v>8681745540.2399998</v>
          </cell>
          <cell r="AY136">
            <v>2755961531</v>
          </cell>
        </row>
        <row r="137">
          <cell r="AG137">
            <v>3578472338</v>
          </cell>
          <cell r="AH137">
            <v>4704405751.4899998</v>
          </cell>
          <cell r="AJ137">
            <v>8682144089.4899998</v>
          </cell>
          <cell r="AY137">
            <v>2756244509</v>
          </cell>
        </row>
        <row r="138">
          <cell r="AG138">
            <v>3578494526</v>
          </cell>
          <cell r="AH138">
            <v>4704593007.4700003</v>
          </cell>
          <cell r="AJ138">
            <v>8682353533.4700012</v>
          </cell>
          <cell r="AY138">
            <v>2756260036</v>
          </cell>
        </row>
        <row r="139">
          <cell r="AG139">
            <v>3578516713</v>
          </cell>
          <cell r="AH139">
            <v>4704780279.7700005</v>
          </cell>
          <cell r="AJ139">
            <v>8682562992.7700005</v>
          </cell>
          <cell r="AY139">
            <v>2756275607</v>
          </cell>
        </row>
        <row r="140">
          <cell r="AG140">
            <v>3578481443</v>
          </cell>
          <cell r="AH140">
            <v>4704967568.3599997</v>
          </cell>
          <cell r="AJ140">
            <v>8682715011.3600006</v>
          </cell>
          <cell r="AY140">
            <v>2755668850</v>
          </cell>
        </row>
        <row r="141">
          <cell r="AG141">
            <v>3578741410</v>
          </cell>
          <cell r="AH141">
            <v>4705154873.2600002</v>
          </cell>
          <cell r="AJ141">
            <v>8683162283.2600002</v>
          </cell>
          <cell r="AY141">
            <v>2755092147</v>
          </cell>
        </row>
        <row r="142">
          <cell r="AG142">
            <v>3546504439</v>
          </cell>
          <cell r="AH142">
            <v>4737497683.7600002</v>
          </cell>
          <cell r="AJ142">
            <v>8683268122.7600002</v>
          </cell>
          <cell r="AY142">
            <v>2755564511</v>
          </cell>
        </row>
        <row r="143">
          <cell r="AG143">
            <v>3536664014</v>
          </cell>
          <cell r="AH143">
            <v>4747501673.8100004</v>
          </cell>
          <cell r="AJ143">
            <v>8683431687.8100014</v>
          </cell>
          <cell r="AY143">
            <v>2755942208</v>
          </cell>
        </row>
        <row r="144">
          <cell r="AG144">
            <v>3536776574</v>
          </cell>
          <cell r="AH144">
            <v>4747689980.3800001</v>
          </cell>
          <cell r="AJ144">
            <v>8683732554.3800011</v>
          </cell>
          <cell r="AY144">
            <v>2755386588</v>
          </cell>
        </row>
        <row r="145">
          <cell r="AG145">
            <v>3536799393</v>
          </cell>
          <cell r="AH145">
            <v>4747878303.29</v>
          </cell>
          <cell r="AJ145">
            <v>8683943696.2900009</v>
          </cell>
          <cell r="AY145">
            <v>2755402303</v>
          </cell>
        </row>
        <row r="146">
          <cell r="AG146">
            <v>3536822213</v>
          </cell>
          <cell r="AH146">
            <v>4748066642.5500002</v>
          </cell>
          <cell r="AJ146">
            <v>8684154855.5499992</v>
          </cell>
          <cell r="AY146">
            <v>2755418059</v>
          </cell>
        </row>
        <row r="147">
          <cell r="AG147">
            <v>3453785777</v>
          </cell>
          <cell r="AH147">
            <v>4830961598.1499996</v>
          </cell>
          <cell r="AJ147">
            <v>8684013375.1499996</v>
          </cell>
          <cell r="AY147">
            <v>2755434554</v>
          </cell>
        </row>
        <row r="148">
          <cell r="AG148">
            <v>3404228951</v>
          </cell>
          <cell r="AH148">
            <v>4881415547.1399994</v>
          </cell>
          <cell r="AJ148">
            <v>8684910498.1399994</v>
          </cell>
          <cell r="AY148">
            <v>2755701820</v>
          </cell>
        </row>
        <row r="149">
          <cell r="AG149">
            <v>3375398805</v>
          </cell>
          <cell r="AH149">
            <v>4910470724.54</v>
          </cell>
          <cell r="AJ149">
            <v>8685135529.5400009</v>
          </cell>
          <cell r="AY149">
            <v>2755652072</v>
          </cell>
        </row>
        <row r="150">
          <cell r="AG150">
            <v>3346401296</v>
          </cell>
          <cell r="AH150">
            <v>4939628933.4299994</v>
          </cell>
          <cell r="AJ150">
            <v>8685296229.4300003</v>
          </cell>
          <cell r="AY150">
            <v>2756028066</v>
          </cell>
        </row>
        <row r="151">
          <cell r="AG151">
            <v>3259605834</v>
          </cell>
          <cell r="AH151">
            <v>5026800526.54</v>
          </cell>
          <cell r="AJ151">
            <v>8685672360.5400009</v>
          </cell>
          <cell r="AY151">
            <v>2756387246</v>
          </cell>
        </row>
        <row r="152">
          <cell r="AG152">
            <v>3259630799</v>
          </cell>
          <cell r="AH152">
            <v>5026995535.6900005</v>
          </cell>
          <cell r="AJ152">
            <v>8685892334.6900005</v>
          </cell>
          <cell r="AY152">
            <v>2756402545</v>
          </cell>
        </row>
        <row r="153">
          <cell r="AG153">
            <v>3259655525</v>
          </cell>
          <cell r="AH153">
            <v>5027189889.5600004</v>
          </cell>
          <cell r="AJ153">
            <v>8686111414.5600014</v>
          </cell>
          <cell r="AY153">
            <v>2756417861</v>
          </cell>
        </row>
        <row r="154">
          <cell r="AG154">
            <v>3264914238</v>
          </cell>
          <cell r="AH154">
            <v>5021884261.0199995</v>
          </cell>
          <cell r="AJ154">
            <v>8686064499.0200005</v>
          </cell>
          <cell r="AY154">
            <v>2755852254</v>
          </cell>
        </row>
        <row r="155">
          <cell r="AG155">
            <v>3218458649</v>
          </cell>
          <cell r="AH155">
            <v>5022078650.0700006</v>
          </cell>
          <cell r="AJ155">
            <v>8639803299.0699997</v>
          </cell>
          <cell r="AY155">
            <v>2755509079</v>
          </cell>
        </row>
        <row r="156">
          <cell r="AG156">
            <v>3223351070</v>
          </cell>
          <cell r="AH156">
            <v>5016773056.6999998</v>
          </cell>
          <cell r="AJ156">
            <v>8639390126.7000008</v>
          </cell>
          <cell r="AY156">
            <v>2754966657</v>
          </cell>
        </row>
        <row r="157">
          <cell r="AG157">
            <v>3223450949</v>
          </cell>
          <cell r="AH157">
            <v>5016966814.3500004</v>
          </cell>
          <cell r="AJ157">
            <v>8639683763.3500004</v>
          </cell>
          <cell r="AY157">
            <v>2755301237</v>
          </cell>
        </row>
        <row r="158">
          <cell r="AG158">
            <v>3223289705</v>
          </cell>
          <cell r="AH158">
            <v>5017160590.6199999</v>
          </cell>
          <cell r="AJ158">
            <v>8639716295.6199989</v>
          </cell>
          <cell r="AY158">
            <v>2754442811</v>
          </cell>
        </row>
        <row r="159">
          <cell r="AG159">
            <v>3223315007</v>
          </cell>
          <cell r="AH159">
            <v>5017354385.5499992</v>
          </cell>
          <cell r="AJ159">
            <v>8639935392.5499992</v>
          </cell>
          <cell r="AY159">
            <v>2754459167</v>
          </cell>
        </row>
        <row r="160">
          <cell r="AG160">
            <v>3223340265</v>
          </cell>
          <cell r="AH160">
            <v>5017548199.1300001</v>
          </cell>
          <cell r="AJ160">
            <v>8640154464.1300011</v>
          </cell>
          <cell r="AY160">
            <v>2754475558</v>
          </cell>
        </row>
        <row r="161">
          <cell r="AG161">
            <v>3223428317</v>
          </cell>
          <cell r="AH161">
            <v>5017742031.3500004</v>
          </cell>
          <cell r="AJ161">
            <v>8640436348.3500004</v>
          </cell>
          <cell r="AY161">
            <v>2754909840</v>
          </cell>
        </row>
        <row r="162">
          <cell r="AG162">
            <v>3223180384</v>
          </cell>
          <cell r="AH162">
            <v>5017935882.2400007</v>
          </cell>
          <cell r="AJ162">
            <v>8640382266.2400017</v>
          </cell>
          <cell r="AY162">
            <v>2754463382</v>
          </cell>
        </row>
        <row r="163">
          <cell r="AG163">
            <v>3263853846</v>
          </cell>
          <cell r="AH163">
            <v>5018129751.7699995</v>
          </cell>
          <cell r="AJ163">
            <v>8681249597.7700005</v>
          </cell>
          <cell r="AY163">
            <v>2754253572</v>
          </cell>
        </row>
        <row r="164">
          <cell r="AG164">
            <v>3263989753</v>
          </cell>
          <cell r="AH164">
            <v>5018323639.9800005</v>
          </cell>
          <cell r="AJ164">
            <v>8681579392.9799995</v>
          </cell>
          <cell r="AY164">
            <v>2754675928</v>
          </cell>
        </row>
        <row r="165">
          <cell r="AG165">
            <v>3264082050</v>
          </cell>
          <cell r="AH165">
            <v>5018517546.8500004</v>
          </cell>
          <cell r="AJ165">
            <v>8681865596.8500004</v>
          </cell>
          <cell r="AY165">
            <v>2754537523</v>
          </cell>
        </row>
        <row r="166">
          <cell r="AG166">
            <v>3264107742</v>
          </cell>
          <cell r="AH166">
            <v>5018711472.3999996</v>
          </cell>
          <cell r="AJ166">
            <v>8682085214.3999996</v>
          </cell>
          <cell r="AY166">
            <v>2754553750</v>
          </cell>
        </row>
        <row r="167">
          <cell r="AG167">
            <v>3264133396</v>
          </cell>
          <cell r="AH167">
            <v>5018905416.6099997</v>
          </cell>
          <cell r="AJ167">
            <v>8682304812.6100006</v>
          </cell>
          <cell r="AY167">
            <v>2754570013</v>
          </cell>
        </row>
        <row r="168">
          <cell r="AG168">
            <v>3423800454</v>
          </cell>
          <cell r="AH168">
            <v>5019099379.5100002</v>
          </cell>
          <cell r="AJ168">
            <v>8842165833.5100002</v>
          </cell>
          <cell r="AY168">
            <v>2754952420</v>
          </cell>
        </row>
        <row r="169">
          <cell r="AG169">
            <v>3423995181</v>
          </cell>
          <cell r="AH169">
            <v>5019293361.0799999</v>
          </cell>
          <cell r="AJ169">
            <v>8842554542.0799999</v>
          </cell>
          <cell r="AY169">
            <v>2755330948</v>
          </cell>
        </row>
        <row r="170">
          <cell r="AG170">
            <v>3424132112</v>
          </cell>
          <cell r="AH170">
            <v>5019487361.3499994</v>
          </cell>
          <cell r="AJ170">
            <v>8842885473.3499985</v>
          </cell>
          <cell r="AY170">
            <v>2755807429</v>
          </cell>
        </row>
        <row r="171">
          <cell r="AG171">
            <v>3424161129</v>
          </cell>
          <cell r="AH171">
            <v>5019681380.3000002</v>
          </cell>
          <cell r="AJ171">
            <v>8843108509.2999992</v>
          </cell>
          <cell r="AY171">
            <v>2756025493</v>
          </cell>
        </row>
        <row r="172">
          <cell r="AG172">
            <v>3424330015</v>
          </cell>
          <cell r="AH172">
            <v>5019875417.9499998</v>
          </cell>
          <cell r="AJ172">
            <v>8843471432.9500008</v>
          </cell>
          <cell r="AY172">
            <v>2756457873</v>
          </cell>
        </row>
        <row r="173">
          <cell r="AG173">
            <v>3424354365</v>
          </cell>
          <cell r="AH173">
            <v>5020069474.29</v>
          </cell>
          <cell r="AJ173">
            <v>8843689839.2900009</v>
          </cell>
          <cell r="AY173">
            <v>2756473718</v>
          </cell>
        </row>
        <row r="174">
          <cell r="AG174">
            <v>3424378663</v>
          </cell>
          <cell r="AH174">
            <v>5020263549.3299999</v>
          </cell>
          <cell r="AJ174">
            <v>8843908212.3299999</v>
          </cell>
          <cell r="AY174">
            <v>2756489593</v>
          </cell>
        </row>
        <row r="175">
          <cell r="AG175">
            <v>3432432393</v>
          </cell>
          <cell r="AH175">
            <v>5012111393.0799999</v>
          </cell>
          <cell r="AJ175">
            <v>8843809786.0799999</v>
          </cell>
          <cell r="AY175">
            <v>2755716730</v>
          </cell>
        </row>
        <row r="176">
          <cell r="AG176">
            <v>3432587647</v>
          </cell>
          <cell r="AH176">
            <v>5012305234</v>
          </cell>
          <cell r="AJ176">
            <v>8844158881</v>
          </cell>
          <cell r="AY176">
            <v>2755430951</v>
          </cell>
        </row>
        <row r="177">
          <cell r="AG177">
            <v>3432679181</v>
          </cell>
          <cell r="AH177">
            <v>5012499093.6399994</v>
          </cell>
          <cell r="AJ177">
            <v>8844444274.6399994</v>
          </cell>
          <cell r="AY177">
            <v>2755739497</v>
          </cell>
        </row>
        <row r="178">
          <cell r="AG178">
            <v>3432683395</v>
          </cell>
          <cell r="AH178">
            <v>5012692971.9799995</v>
          </cell>
          <cell r="AJ178">
            <v>8844592366.9799995</v>
          </cell>
          <cell r="AY178">
            <v>2755583552</v>
          </cell>
        </row>
        <row r="179">
          <cell r="AG179">
            <v>3432387183</v>
          </cell>
          <cell r="AH179">
            <v>5012886869.0199995</v>
          </cell>
          <cell r="AJ179">
            <v>8844490052.0200005</v>
          </cell>
          <cell r="AY179">
            <v>2755142787</v>
          </cell>
        </row>
        <row r="180">
          <cell r="AG180">
            <v>3432411374</v>
          </cell>
          <cell r="AH180">
            <v>5013080784.7800007</v>
          </cell>
          <cell r="AJ180">
            <v>8844708158.7800007</v>
          </cell>
          <cell r="AY180">
            <v>2755158623</v>
          </cell>
        </row>
        <row r="181">
          <cell r="AG181">
            <v>3432435517</v>
          </cell>
          <cell r="AH181">
            <v>5013274719.2600002</v>
          </cell>
          <cell r="AJ181">
            <v>8844926236.2600002</v>
          </cell>
          <cell r="AY181">
            <v>2755174489</v>
          </cell>
        </row>
        <row r="182">
          <cell r="AG182">
            <v>3432816432</v>
          </cell>
          <cell r="AH182">
            <v>5013468672.46</v>
          </cell>
          <cell r="AJ182">
            <v>8845501104.4599991</v>
          </cell>
          <cell r="AY182">
            <v>2756458045</v>
          </cell>
        </row>
        <row r="183">
          <cell r="AG183">
            <v>3433133430</v>
          </cell>
          <cell r="AH183">
            <v>5013662644.3800001</v>
          </cell>
          <cell r="AJ183">
            <v>8846012074.3800011</v>
          </cell>
          <cell r="AY183">
            <v>2756259248</v>
          </cell>
        </row>
        <row r="184">
          <cell r="AG184">
            <v>3433271194</v>
          </cell>
          <cell r="AH184">
            <v>5013856635.0199995</v>
          </cell>
          <cell r="AJ184">
            <v>8846343829.0200005</v>
          </cell>
          <cell r="AY184">
            <v>2755671928</v>
          </cell>
        </row>
        <row r="185">
          <cell r="AG185">
            <v>3365964940</v>
          </cell>
          <cell r="AH185">
            <v>5052066578.6300001</v>
          </cell>
          <cell r="AJ185">
            <v>8817247518.6300011</v>
          </cell>
          <cell r="AY185">
            <v>2756551391</v>
          </cell>
        </row>
        <row r="186">
          <cell r="AG186">
            <v>3334808115</v>
          </cell>
          <cell r="AH186">
            <v>5083691647.7399998</v>
          </cell>
          <cell r="AJ186">
            <v>8817715762.7399998</v>
          </cell>
          <cell r="AY186">
            <v>2756570486</v>
          </cell>
        </row>
        <row r="187">
          <cell r="AG187">
            <v>3334835593</v>
          </cell>
          <cell r="AH187">
            <v>5083887356.8299999</v>
          </cell>
          <cell r="AJ187">
            <v>8817938949.8299999</v>
          </cell>
          <cell r="AY187">
            <v>2756586217</v>
          </cell>
        </row>
        <row r="188">
          <cell r="AG188">
            <v>3334858978</v>
          </cell>
          <cell r="AH188">
            <v>5084075094.5699997</v>
          </cell>
          <cell r="AJ188">
            <v>8818150072.5699997</v>
          </cell>
          <cell r="AY188">
            <v>2756601976</v>
          </cell>
        </row>
        <row r="189">
          <cell r="AG189">
            <v>3347903310</v>
          </cell>
          <cell r="AH189">
            <v>5071199240.3900003</v>
          </cell>
          <cell r="AJ189">
            <v>8818318550.3899994</v>
          </cell>
          <cell r="AY189">
            <v>2757321643</v>
          </cell>
        </row>
        <row r="190">
          <cell r="AG190">
            <v>3309720751</v>
          </cell>
          <cell r="AH190">
            <v>5109961889.5700006</v>
          </cell>
          <cell r="AJ190">
            <v>8818898640.5699997</v>
          </cell>
          <cell r="AY190">
            <v>2757444802</v>
          </cell>
        </row>
        <row r="191">
          <cell r="AG191">
            <v>3288649861</v>
          </cell>
          <cell r="AH191">
            <v>5131454791.8900003</v>
          </cell>
          <cell r="AJ191">
            <v>8819320652.8899994</v>
          </cell>
          <cell r="AY191">
            <v>2758034644</v>
          </cell>
        </row>
        <row r="192">
          <cell r="AG192">
            <v>3288554121</v>
          </cell>
          <cell r="AH192">
            <v>5131647850.3599997</v>
          </cell>
          <cell r="AJ192">
            <v>8819417971.3600006</v>
          </cell>
          <cell r="AY192">
            <v>2757273461</v>
          </cell>
        </row>
        <row r="193">
          <cell r="AG193">
            <v>3225523600</v>
          </cell>
          <cell r="AH193">
            <v>5194065066.5900002</v>
          </cell>
          <cell r="AJ193">
            <v>8818804666.5900002</v>
          </cell>
          <cell r="AY193">
            <v>2756577575</v>
          </cell>
        </row>
        <row r="194">
          <cell r="AG194">
            <v>3225547909</v>
          </cell>
          <cell r="AH194">
            <v>5194259746.4500008</v>
          </cell>
          <cell r="AJ194">
            <v>8819023655.4500008</v>
          </cell>
          <cell r="AY194">
            <v>2756593673</v>
          </cell>
        </row>
        <row r="195">
          <cell r="AG195">
            <v>3225572169</v>
          </cell>
          <cell r="AH195">
            <v>5194454444.3499994</v>
          </cell>
          <cell r="AJ195">
            <v>8819242613.3499985</v>
          </cell>
          <cell r="AY195">
            <v>2756609773</v>
          </cell>
        </row>
        <row r="196">
          <cell r="AG196">
            <v>3224120173</v>
          </cell>
          <cell r="AH196">
            <v>5196526590.0100002</v>
          </cell>
          <cell r="AJ196">
            <v>8819862763.0100002</v>
          </cell>
          <cell r="AY196">
            <v>2756078990</v>
          </cell>
        </row>
        <row r="197">
          <cell r="AG197">
            <v>3224260634</v>
          </cell>
          <cell r="AH197">
            <v>5196719150.4800005</v>
          </cell>
          <cell r="AJ197">
            <v>8820195784.4799995</v>
          </cell>
          <cell r="AY197">
            <v>2756664836</v>
          </cell>
        </row>
        <row r="198">
          <cell r="AG198">
            <v>3304804982</v>
          </cell>
          <cell r="AH198">
            <v>5116627629.9499998</v>
          </cell>
          <cell r="AJ198">
            <v>8820648611.9500008</v>
          </cell>
          <cell r="AY198">
            <v>2756946362</v>
          </cell>
        </row>
        <row r="199">
          <cell r="AG199">
            <v>3295403701</v>
          </cell>
          <cell r="AH199">
            <v>5125992232.1399994</v>
          </cell>
          <cell r="AJ199">
            <v>8820611933.1399994</v>
          </cell>
          <cell r="AY199">
            <v>2756646230</v>
          </cell>
        </row>
        <row r="200">
          <cell r="AG200">
            <v>3284886411</v>
          </cell>
          <cell r="AH200">
            <v>5136860064.3900003</v>
          </cell>
          <cell r="AJ200">
            <v>8820962475.3899994</v>
          </cell>
          <cell r="AY200">
            <v>2756518916</v>
          </cell>
        </row>
        <row r="201">
          <cell r="AG201">
            <v>3284911425</v>
          </cell>
          <cell r="AH201">
            <v>5137044304.3900003</v>
          </cell>
          <cell r="AJ201">
            <v>8821171729.3899994</v>
          </cell>
          <cell r="AY201">
            <v>2756534831</v>
          </cell>
        </row>
        <row r="202">
          <cell r="AG202">
            <v>3284936438</v>
          </cell>
          <cell r="AH202">
            <v>5137228560.5099993</v>
          </cell>
          <cell r="AJ202">
            <v>8821380998.5099983</v>
          </cell>
          <cell r="AY202">
            <v>2756550765</v>
          </cell>
        </row>
        <row r="203">
          <cell r="AG203">
            <v>3284929712</v>
          </cell>
          <cell r="AH203">
            <v>5137412832.7299995</v>
          </cell>
          <cell r="AJ203">
            <v>8821558544.7299995</v>
          </cell>
          <cell r="AY203">
            <v>2756105393</v>
          </cell>
        </row>
        <row r="204">
          <cell r="AG204">
            <v>3284926929</v>
          </cell>
          <cell r="AH204">
            <v>5137597121.0500002</v>
          </cell>
          <cell r="AJ204">
            <v>8821740050.0499992</v>
          </cell>
          <cell r="AY204">
            <v>2756536040</v>
          </cell>
        </row>
        <row r="205">
          <cell r="AG205">
            <v>3285033471</v>
          </cell>
          <cell r="AH205">
            <v>5137781425.5</v>
          </cell>
          <cell r="AJ205">
            <v>8822030896.5</v>
          </cell>
          <cell r="AY205">
            <v>2756253754</v>
          </cell>
        </row>
        <row r="206">
          <cell r="AG206">
            <v>3285037468</v>
          </cell>
          <cell r="AH206">
            <v>5137965746.0600004</v>
          </cell>
          <cell r="AJ206">
            <v>8822219214.0600014</v>
          </cell>
          <cell r="AY206">
            <v>2756569884</v>
          </cell>
        </row>
        <row r="207">
          <cell r="AG207">
            <v>3285342693</v>
          </cell>
          <cell r="AH207">
            <v>5138150082.7300005</v>
          </cell>
          <cell r="AJ207">
            <v>8822708775.7299995</v>
          </cell>
          <cell r="AY207">
            <v>2756771748</v>
          </cell>
        </row>
        <row r="208">
          <cell r="AG208">
            <v>3285368759</v>
          </cell>
          <cell r="AH208">
            <v>5138334435.5299997</v>
          </cell>
          <cell r="AJ208">
            <v>8822919194.5299988</v>
          </cell>
          <cell r="AY208">
            <v>2756788277</v>
          </cell>
        </row>
        <row r="209">
          <cell r="AG209">
            <v>3285394818</v>
          </cell>
          <cell r="AH209">
            <v>5138518804.4499998</v>
          </cell>
          <cell r="AJ209">
            <v>8823129622.4500008</v>
          </cell>
          <cell r="AY209">
            <v>2756804825</v>
          </cell>
        </row>
        <row r="210">
          <cell r="AG210">
            <v>3285333474</v>
          </cell>
          <cell r="AH210">
            <v>5138703189.5</v>
          </cell>
          <cell r="AJ210">
            <v>8823252663.5</v>
          </cell>
          <cell r="AY210">
            <v>2757342898</v>
          </cell>
        </row>
        <row r="211">
          <cell r="AG211">
            <v>3285326551</v>
          </cell>
          <cell r="AH211">
            <v>5138887590.6899996</v>
          </cell>
          <cell r="AJ211">
            <v>8823430141.6899986</v>
          </cell>
          <cell r="AY211">
            <v>2757060489</v>
          </cell>
        </row>
        <row r="212">
          <cell r="AG212">
            <v>3285375613</v>
          </cell>
          <cell r="AH212">
            <v>5139072008</v>
          </cell>
          <cell r="AJ212">
            <v>8823663621</v>
          </cell>
          <cell r="AY212">
            <v>2756876143</v>
          </cell>
        </row>
        <row r="213">
          <cell r="AG213">
            <v>3289670742</v>
          </cell>
          <cell r="AH213">
            <v>5135098441.46</v>
          </cell>
          <cell r="AJ213">
            <v>8823985183.4599991</v>
          </cell>
          <cell r="AY213">
            <v>2756722092</v>
          </cell>
        </row>
        <row r="214">
          <cell r="AG214">
            <v>3289864010</v>
          </cell>
          <cell r="AH214">
            <v>5135032846.9000006</v>
          </cell>
          <cell r="AJ214">
            <v>8824112856.9000015</v>
          </cell>
          <cell r="AY214">
            <v>2757632726</v>
          </cell>
        </row>
        <row r="215">
          <cell r="AG215">
            <v>3289890715</v>
          </cell>
          <cell r="AH215">
            <v>5135217257.7799997</v>
          </cell>
          <cell r="AJ215">
            <v>8824323972.7799988</v>
          </cell>
          <cell r="AY215">
            <v>2757650012</v>
          </cell>
        </row>
        <row r="216">
          <cell r="AG216">
            <v>3289917424</v>
          </cell>
          <cell r="AH216">
            <v>5135401684.8000002</v>
          </cell>
          <cell r="AJ216">
            <v>8824535108.7999992</v>
          </cell>
          <cell r="AY216">
            <v>2757667299</v>
          </cell>
        </row>
        <row r="217">
          <cell r="AG217">
            <v>3290179488</v>
          </cell>
          <cell r="AH217">
            <v>5135586127.9800005</v>
          </cell>
          <cell r="AJ217">
            <v>8824981615.9799995</v>
          </cell>
          <cell r="AY217">
            <v>2757733677</v>
          </cell>
        </row>
        <row r="218">
          <cell r="AG218">
            <v>3290220483</v>
          </cell>
          <cell r="AH218">
            <v>5135770587.3000002</v>
          </cell>
          <cell r="AJ218">
            <v>8825207070.2999992</v>
          </cell>
          <cell r="AY218">
            <v>2756717480</v>
          </cell>
        </row>
        <row r="219">
          <cell r="AG219">
            <v>3289893195</v>
          </cell>
          <cell r="AH219">
            <v>5135955062.7799997</v>
          </cell>
          <cell r="AJ219">
            <v>8825064257.7799988</v>
          </cell>
          <cell r="AY219">
            <v>2756401644</v>
          </cell>
        </row>
        <row r="220">
          <cell r="AG220">
            <v>3289934194</v>
          </cell>
          <cell r="AH220">
            <v>5136139554.4200001</v>
          </cell>
          <cell r="AJ220">
            <v>8825289748.4200001</v>
          </cell>
          <cell r="AY220">
            <v>2756785607</v>
          </cell>
        </row>
        <row r="221">
          <cell r="AG221">
            <v>3290313570</v>
          </cell>
          <cell r="AH221">
            <v>5136324062.2200003</v>
          </cell>
          <cell r="AJ221">
            <v>8825853632.2200012</v>
          </cell>
          <cell r="AY221">
            <v>2756848535</v>
          </cell>
        </row>
        <row r="222">
          <cell r="AG222">
            <v>3290339942</v>
          </cell>
          <cell r="AH222">
            <v>5136508586.1900005</v>
          </cell>
          <cell r="AJ222">
            <v>8826064528.1900005</v>
          </cell>
          <cell r="AY222">
            <v>2756868570</v>
          </cell>
        </row>
        <row r="223">
          <cell r="AG223">
            <v>3290366311</v>
          </cell>
          <cell r="AH223">
            <v>5136693126.3199997</v>
          </cell>
          <cell r="AJ223">
            <v>8826275437.3199997</v>
          </cell>
          <cell r="AY223">
            <v>2756888607</v>
          </cell>
        </row>
        <row r="224">
          <cell r="AG224">
            <v>3290684924</v>
          </cell>
          <cell r="AH224">
            <v>5136877682.6199999</v>
          </cell>
          <cell r="AJ224">
            <v>8826778606.6199989</v>
          </cell>
          <cell r="AY224">
            <v>2756720935</v>
          </cell>
        </row>
        <row r="225">
          <cell r="AG225">
            <v>3290845104</v>
          </cell>
          <cell r="AH225">
            <v>5137062255.1000004</v>
          </cell>
          <cell r="AJ225">
            <v>8827123359.1000004</v>
          </cell>
          <cell r="AY225">
            <v>2757557734</v>
          </cell>
        </row>
        <row r="226">
          <cell r="AG226">
            <v>3290916805</v>
          </cell>
          <cell r="AH226">
            <v>5137246843.75</v>
          </cell>
          <cell r="AJ226">
            <v>8827379648.75</v>
          </cell>
          <cell r="AY226">
            <v>2757686567</v>
          </cell>
        </row>
        <row r="227">
          <cell r="AG227">
            <v>3290741536</v>
          </cell>
          <cell r="AH227">
            <v>5137431448.5799999</v>
          </cell>
          <cell r="AJ227">
            <v>8827388984.5799999</v>
          </cell>
          <cell r="AY227">
            <v>2757139325</v>
          </cell>
        </row>
        <row r="228">
          <cell r="AG228">
            <v>3290589087</v>
          </cell>
          <cell r="AH228">
            <v>5137616069.5999994</v>
          </cell>
          <cell r="AJ228">
            <v>8827421156.5999985</v>
          </cell>
          <cell r="AY228">
            <v>2756915711</v>
          </cell>
        </row>
        <row r="229">
          <cell r="AG229">
            <v>3290615472</v>
          </cell>
          <cell r="AH229">
            <v>5137800706.8000002</v>
          </cell>
          <cell r="AJ229">
            <v>8827632178.7999992</v>
          </cell>
          <cell r="AY229">
            <v>2756935457</v>
          </cell>
        </row>
        <row r="230">
          <cell r="AG230">
            <v>3290641855</v>
          </cell>
          <cell r="AH230">
            <v>5137985360.1900005</v>
          </cell>
          <cell r="AJ230">
            <v>8827843215.1900005</v>
          </cell>
          <cell r="AY230">
            <v>2756955203</v>
          </cell>
        </row>
        <row r="231">
          <cell r="AG231">
            <v>3290592167</v>
          </cell>
          <cell r="AH231">
            <v>5138170029.7800007</v>
          </cell>
          <cell r="AJ231">
            <v>8827978196.7800007</v>
          </cell>
          <cell r="AY231">
            <v>2757192653</v>
          </cell>
        </row>
        <row r="232">
          <cell r="AG232">
            <v>3290540811</v>
          </cell>
          <cell r="AH232">
            <v>5138354715.5599995</v>
          </cell>
          <cell r="AJ232">
            <v>8828111526.5599995</v>
          </cell>
          <cell r="AY232">
            <v>2757132504</v>
          </cell>
        </row>
        <row r="233">
          <cell r="AG233">
            <v>3290589623</v>
          </cell>
          <cell r="AH233">
            <v>5138539417.5299997</v>
          </cell>
          <cell r="AJ233">
            <v>8828345040.5299988</v>
          </cell>
          <cell r="AY233">
            <v>2758005261</v>
          </cell>
        </row>
        <row r="234">
          <cell r="AG234">
            <v>3290701622</v>
          </cell>
          <cell r="AH234">
            <v>5138724135.71</v>
          </cell>
          <cell r="AJ234">
            <v>8828641757.7099991</v>
          </cell>
          <cell r="AY234">
            <v>2758279153</v>
          </cell>
        </row>
        <row r="235">
          <cell r="AG235">
            <v>3290717289</v>
          </cell>
          <cell r="AH235">
            <v>5138908870.0900002</v>
          </cell>
          <cell r="AJ235">
            <v>8828842159.0900002</v>
          </cell>
          <cell r="AY235">
            <v>2758835658</v>
          </cell>
        </row>
        <row r="236">
          <cell r="AG236">
            <v>3290743933</v>
          </cell>
          <cell r="AH236">
            <v>5139093620.6899996</v>
          </cell>
          <cell r="AJ236">
            <v>8829053553.6899986</v>
          </cell>
          <cell r="AY236">
            <v>2758853200</v>
          </cell>
        </row>
        <row r="237">
          <cell r="AG237">
            <v>3290770576</v>
          </cell>
          <cell r="AH237">
            <v>5139278387.4899998</v>
          </cell>
          <cell r="AJ237">
            <v>8829264963.4899998</v>
          </cell>
          <cell r="AY237">
            <v>2758870743</v>
          </cell>
        </row>
        <row r="238">
          <cell r="AG238">
            <v>3290609584</v>
          </cell>
          <cell r="AH238">
            <v>5139463170.5</v>
          </cell>
          <cell r="AJ238">
            <v>8829288754.5</v>
          </cell>
          <cell r="AY238">
            <v>2759496066</v>
          </cell>
        </row>
        <row r="239">
          <cell r="AG239">
            <v>3290087520</v>
          </cell>
          <cell r="AH239">
            <v>5139647969.7400007</v>
          </cell>
          <cell r="AJ239">
            <v>8828951489.7400017</v>
          </cell>
          <cell r="AY239">
            <v>2759019952</v>
          </cell>
        </row>
        <row r="240">
          <cell r="AG240">
            <v>3272988998</v>
          </cell>
          <cell r="AH240">
            <v>5139832785.1899996</v>
          </cell>
          <cell r="AJ240">
            <v>8812037783.1899986</v>
          </cell>
          <cell r="AY240">
            <v>2758529393</v>
          </cell>
        </row>
        <row r="241">
          <cell r="AG241">
            <v>3272749783</v>
          </cell>
          <cell r="AH241">
            <v>5140017616.8699999</v>
          </cell>
          <cell r="AJ241">
            <v>8811983399.8699989</v>
          </cell>
          <cell r="AY241">
            <v>2758391016</v>
          </cell>
        </row>
        <row r="242">
          <cell r="AG242">
            <v>3272630494</v>
          </cell>
          <cell r="AH242">
            <v>5140202464.7700005</v>
          </cell>
          <cell r="AJ242">
            <v>8812048958.7700005</v>
          </cell>
          <cell r="AY242">
            <v>2758027674</v>
          </cell>
        </row>
        <row r="243">
          <cell r="AG243">
            <v>3272658338</v>
          </cell>
          <cell r="AH243">
            <v>5140387328.9000006</v>
          </cell>
          <cell r="AJ243">
            <v>8812261666.9000015</v>
          </cell>
          <cell r="AY243">
            <v>2758045576</v>
          </cell>
        </row>
        <row r="244">
          <cell r="AG244">
            <v>3272686197</v>
          </cell>
          <cell r="AH244">
            <v>5140572209.2699995</v>
          </cell>
          <cell r="AJ244">
            <v>8812474406.2700005</v>
          </cell>
          <cell r="AY244">
            <v>2758063479</v>
          </cell>
        </row>
        <row r="245">
          <cell r="AG245">
            <v>3272510304</v>
          </cell>
          <cell r="AH245">
            <v>5140757105.8699999</v>
          </cell>
          <cell r="AJ245">
            <v>8812483409.8699989</v>
          </cell>
          <cell r="AY245">
            <v>2757801438</v>
          </cell>
        </row>
        <row r="246">
          <cell r="AG246">
            <v>3272608677</v>
          </cell>
          <cell r="AH246">
            <v>5140942018.71</v>
          </cell>
          <cell r="AJ246">
            <v>8812766695.7099991</v>
          </cell>
          <cell r="AY246">
            <v>2758364461</v>
          </cell>
        </row>
        <row r="247">
          <cell r="AG247">
            <v>3272739935</v>
          </cell>
          <cell r="AH247">
            <v>5141126947.79</v>
          </cell>
          <cell r="AJ247">
            <v>8813082882.7900009</v>
          </cell>
          <cell r="AY247">
            <v>2758294671</v>
          </cell>
        </row>
        <row r="248">
          <cell r="AG248">
            <v>3258383732</v>
          </cell>
          <cell r="AH248">
            <v>5141311893.1199999</v>
          </cell>
          <cell r="AJ248">
            <v>8798911625.1199989</v>
          </cell>
          <cell r="AY248">
            <v>2758724992</v>
          </cell>
        </row>
        <row r="249">
          <cell r="AG249">
            <v>3258511845</v>
          </cell>
          <cell r="AH249">
            <v>5141496854.6999998</v>
          </cell>
          <cell r="AJ249">
            <v>8799224699.7000008</v>
          </cell>
          <cell r="AY249">
            <v>2758678702</v>
          </cell>
        </row>
        <row r="250">
          <cell r="AG250">
            <v>3258538575</v>
          </cell>
          <cell r="AH250">
            <v>5141681832.5200005</v>
          </cell>
          <cell r="AJ250">
            <v>8799436407.5200005</v>
          </cell>
          <cell r="AY250">
            <v>2758698274</v>
          </cell>
        </row>
        <row r="251">
          <cell r="AG251">
            <v>3258565305</v>
          </cell>
          <cell r="AH251">
            <v>5141866826.6100006</v>
          </cell>
          <cell r="AJ251">
            <v>8799648131.6100006</v>
          </cell>
          <cell r="AY251">
            <v>2758717867</v>
          </cell>
        </row>
        <row r="252">
          <cell r="AG252">
            <v>3258545149</v>
          </cell>
          <cell r="AH252">
            <v>5142051836.9499998</v>
          </cell>
          <cell r="AJ252">
            <v>8799812985.9500008</v>
          </cell>
          <cell r="AY252">
            <v>2758764177</v>
          </cell>
        </row>
        <row r="253">
          <cell r="AG253">
            <v>3258931765</v>
          </cell>
          <cell r="AH253">
            <v>5142236863.5500002</v>
          </cell>
          <cell r="AJ253">
            <v>8800384628.5499992</v>
          </cell>
          <cell r="AY253">
            <v>2758293859</v>
          </cell>
        </row>
        <row r="254">
          <cell r="AG254">
            <v>3258950719</v>
          </cell>
          <cell r="AH254">
            <v>5142421906.4099998</v>
          </cell>
          <cell r="AJ254">
            <v>8800588625.4099998</v>
          </cell>
          <cell r="AY254">
            <v>2758304221</v>
          </cell>
        </row>
        <row r="255">
          <cell r="AG255">
            <v>3258881820</v>
          </cell>
          <cell r="AH255">
            <v>5142606965.54</v>
          </cell>
          <cell r="AJ255">
            <v>8800704785.5400009</v>
          </cell>
          <cell r="AY255">
            <v>2758378337</v>
          </cell>
        </row>
        <row r="256">
          <cell r="AG256">
            <v>3259040132</v>
          </cell>
          <cell r="AH256">
            <v>5142792040.9400005</v>
          </cell>
          <cell r="AJ256">
            <v>8801048172.9400005</v>
          </cell>
          <cell r="AY256">
            <v>2758796336</v>
          </cell>
        </row>
        <row r="257">
          <cell r="AG257">
            <v>3259067013</v>
          </cell>
          <cell r="AH257">
            <v>5142977132.6199999</v>
          </cell>
          <cell r="AJ257">
            <v>8801260145.6199989</v>
          </cell>
          <cell r="AY257">
            <v>2758815418</v>
          </cell>
        </row>
        <row r="258">
          <cell r="AG258">
            <v>3259093894</v>
          </cell>
          <cell r="AH258">
            <v>5143162240.5699997</v>
          </cell>
          <cell r="AJ258">
            <v>8801472134.5699997</v>
          </cell>
          <cell r="AY258">
            <v>2758834563</v>
          </cell>
        </row>
        <row r="259">
          <cell r="AG259">
            <v>3259071273</v>
          </cell>
          <cell r="AH259">
            <v>5143347364.8000002</v>
          </cell>
          <cell r="AJ259">
            <v>8801634637.7999992</v>
          </cell>
          <cell r="AY259">
            <v>2758819565</v>
          </cell>
        </row>
        <row r="260">
          <cell r="AG260">
            <v>3258669433</v>
          </cell>
          <cell r="AH260">
            <v>5143532505.3100004</v>
          </cell>
          <cell r="AJ260">
            <v>8801417938.3100014</v>
          </cell>
          <cell r="AY260">
            <v>2757667140</v>
          </cell>
        </row>
        <row r="261">
          <cell r="AG261">
            <v>3258475446</v>
          </cell>
          <cell r="AH261">
            <v>5143717662.1099997</v>
          </cell>
          <cell r="AJ261">
            <v>8801409108.1100006</v>
          </cell>
          <cell r="AY261">
            <v>2757676514</v>
          </cell>
        </row>
        <row r="262">
          <cell r="AG262">
            <v>3258175636</v>
          </cell>
          <cell r="AH262">
            <v>5143902835.1999998</v>
          </cell>
          <cell r="AJ262">
            <v>8801294471.2000008</v>
          </cell>
          <cell r="AY262">
            <v>2759516406</v>
          </cell>
        </row>
        <row r="263">
          <cell r="AG263">
            <v>3258806169</v>
          </cell>
          <cell r="AH263">
            <v>5144088024.5799999</v>
          </cell>
          <cell r="AJ263">
            <v>8802110193.5799999</v>
          </cell>
          <cell r="AY263">
            <v>2759886907</v>
          </cell>
        </row>
        <row r="264">
          <cell r="AG264">
            <v>3258833029</v>
          </cell>
          <cell r="AH264">
            <v>5144273230.2600002</v>
          </cell>
          <cell r="AJ264">
            <v>8802322259.2600002</v>
          </cell>
          <cell r="AY264">
            <v>2759903697</v>
          </cell>
        </row>
        <row r="265">
          <cell r="AG265">
            <v>3258859889</v>
          </cell>
          <cell r="AH265">
            <v>5144458452.2299995</v>
          </cell>
          <cell r="AJ265">
            <v>8802534341.2299995</v>
          </cell>
          <cell r="AY265">
            <v>2759920487</v>
          </cell>
        </row>
        <row r="266">
          <cell r="AG266">
            <v>3258854821</v>
          </cell>
          <cell r="AH266">
            <v>5144643690.5100002</v>
          </cell>
          <cell r="AJ266">
            <v>8802714511.5100002</v>
          </cell>
          <cell r="AY266">
            <v>2759512306</v>
          </cell>
        </row>
        <row r="267">
          <cell r="AG267">
            <v>3259339479</v>
          </cell>
          <cell r="AH267">
            <v>5144828945.0900002</v>
          </cell>
          <cell r="AJ267">
            <v>8803384424.0900002</v>
          </cell>
          <cell r="AY267">
            <v>2760134016</v>
          </cell>
        </row>
        <row r="268">
          <cell r="AG268">
            <v>3259223774</v>
          </cell>
          <cell r="AH268">
            <v>5145014215.9700003</v>
          </cell>
          <cell r="AJ268">
            <v>8803453989.9700012</v>
          </cell>
          <cell r="AY268">
            <v>2759963147</v>
          </cell>
        </row>
        <row r="269">
          <cell r="AG269">
            <v>3259053104</v>
          </cell>
          <cell r="AH269">
            <v>5145199503.1700001</v>
          </cell>
          <cell r="AJ269">
            <v>8803468607.1700001</v>
          </cell>
          <cell r="AY269">
            <v>2760252904</v>
          </cell>
        </row>
        <row r="270">
          <cell r="AG270">
            <v>3258985342</v>
          </cell>
          <cell r="AH270">
            <v>5145384806.6899996</v>
          </cell>
          <cell r="AJ270">
            <v>8803586148.6899986</v>
          </cell>
          <cell r="AY270">
            <v>2759959881</v>
          </cell>
        </row>
        <row r="271">
          <cell r="AG271">
            <v>3259012268</v>
          </cell>
          <cell r="AH271">
            <v>5145570126.5200005</v>
          </cell>
          <cell r="AJ271">
            <v>8803798394.5200005</v>
          </cell>
          <cell r="AY271">
            <v>2759976165</v>
          </cell>
        </row>
        <row r="272">
          <cell r="AG272">
            <v>3259039195</v>
          </cell>
          <cell r="AH272">
            <v>5145755462.6700001</v>
          </cell>
          <cell r="AJ272">
            <v>8804010657.6700001</v>
          </cell>
          <cell r="AY272">
            <v>2759992476</v>
          </cell>
        </row>
        <row r="273">
          <cell r="AG273">
            <v>3371319154</v>
          </cell>
          <cell r="AH273">
            <v>5033865815.1399994</v>
          </cell>
          <cell r="AJ273">
            <v>8804400969.1399994</v>
          </cell>
          <cell r="AY273">
            <v>2760424541</v>
          </cell>
        </row>
        <row r="274">
          <cell r="AG274">
            <v>3371564704</v>
          </cell>
          <cell r="AH274">
            <v>5034041404.8599997</v>
          </cell>
          <cell r="AJ274">
            <v>8804822108.8600006</v>
          </cell>
          <cell r="AY274">
            <v>2760833067</v>
          </cell>
        </row>
        <row r="275">
          <cell r="AG275">
            <v>3371725514</v>
          </cell>
          <cell r="AH275">
            <v>5034217009.21</v>
          </cell>
          <cell r="AJ275">
            <v>8805158523.2099991</v>
          </cell>
          <cell r="AY275">
            <v>2761192014</v>
          </cell>
        </row>
        <row r="276">
          <cell r="AG276">
            <v>3372029803</v>
          </cell>
          <cell r="AH276">
            <v>5034392628.1900005</v>
          </cell>
          <cell r="AJ276">
            <v>8805638431.1900005</v>
          </cell>
          <cell r="AY276">
            <v>2761090591</v>
          </cell>
        </row>
        <row r="277">
          <cell r="AG277">
            <v>3087816032</v>
          </cell>
          <cell r="AH277">
            <v>5034568261.7999992</v>
          </cell>
          <cell r="AJ277">
            <v>8521600293.7999992</v>
          </cell>
          <cell r="AY277">
            <v>2762013278</v>
          </cell>
        </row>
        <row r="278">
          <cell r="AG278">
            <v>3087842715</v>
          </cell>
          <cell r="AH278">
            <v>5034743910.0500002</v>
          </cell>
          <cell r="AJ278">
            <v>8521802625.0500002</v>
          </cell>
          <cell r="AY278">
            <v>2762029981</v>
          </cell>
        </row>
        <row r="279">
          <cell r="AG279">
            <v>3087869398</v>
          </cell>
          <cell r="AH279">
            <v>5034919572.9400005</v>
          </cell>
          <cell r="AJ279">
            <v>8522004970.9400005</v>
          </cell>
          <cell r="AY279">
            <v>2762046712</v>
          </cell>
        </row>
        <row r="280">
          <cell r="AG280">
            <v>3087755761</v>
          </cell>
          <cell r="AH280">
            <v>5035095250.4699993</v>
          </cell>
          <cell r="AJ280">
            <v>8522067011.4699993</v>
          </cell>
          <cell r="AY280">
            <v>2761628536</v>
          </cell>
        </row>
        <row r="281">
          <cell r="AG281">
            <v>3087642650</v>
          </cell>
          <cell r="AH281">
            <v>5035270942.6399994</v>
          </cell>
          <cell r="AJ281">
            <v>8522129592.6399994</v>
          </cell>
          <cell r="AY281">
            <v>2761742816</v>
          </cell>
        </row>
        <row r="282">
          <cell r="AG282">
            <v>3087630013</v>
          </cell>
          <cell r="AH282">
            <v>5035446649.46</v>
          </cell>
          <cell r="AJ282">
            <v>8522292662.46</v>
          </cell>
          <cell r="AY282">
            <v>2761335656</v>
          </cell>
        </row>
        <row r="283">
          <cell r="AG283">
            <v>3087554866</v>
          </cell>
          <cell r="AH283">
            <v>5035622370.9200001</v>
          </cell>
          <cell r="AJ283">
            <v>8522343236.9200001</v>
          </cell>
          <cell r="AY283">
            <v>2761121001</v>
          </cell>
        </row>
        <row r="284">
          <cell r="AG284">
            <v>3209836615</v>
          </cell>
          <cell r="AH284">
            <v>4913698107.04</v>
          </cell>
          <cell r="AJ284">
            <v>8522700722.04</v>
          </cell>
          <cell r="AY284">
            <v>2761055293</v>
          </cell>
        </row>
        <row r="285">
          <cell r="AG285">
            <v>3209862519</v>
          </cell>
          <cell r="AH285">
            <v>4913866378.8999996</v>
          </cell>
          <cell r="AJ285">
            <v>8522894897.8999996</v>
          </cell>
          <cell r="AY285">
            <v>2761072402</v>
          </cell>
        </row>
        <row r="286">
          <cell r="AG286">
            <v>3209888423</v>
          </cell>
          <cell r="AH286">
            <v>4914034664.5100002</v>
          </cell>
          <cell r="AJ286">
            <v>8523089087.5100002</v>
          </cell>
          <cell r="AY286">
            <v>2761089545</v>
          </cell>
        </row>
        <row r="287">
          <cell r="AG287">
            <v>3210066417</v>
          </cell>
          <cell r="AH287">
            <v>4914202963.8499994</v>
          </cell>
          <cell r="AJ287">
            <v>8523435380.8499994</v>
          </cell>
          <cell r="AY287">
            <v>2761109276</v>
          </cell>
        </row>
        <row r="288">
          <cell r="AG288">
            <v>3210029868</v>
          </cell>
          <cell r="AH288">
            <v>4914371276.9499998</v>
          </cell>
          <cell r="AJ288">
            <v>8523567144.9499998</v>
          </cell>
          <cell r="AY288">
            <v>2761566015</v>
          </cell>
        </row>
        <row r="289">
          <cell r="AG289">
            <v>3210267781</v>
          </cell>
          <cell r="AH289">
            <v>4914539603.7799997</v>
          </cell>
          <cell r="AJ289">
            <v>8523973384.7799997</v>
          </cell>
          <cell r="AY289">
            <v>2762596910</v>
          </cell>
        </row>
        <row r="290">
          <cell r="AG290">
            <v>3212630969</v>
          </cell>
          <cell r="AH290">
            <v>4912114194.3800001</v>
          </cell>
          <cell r="AJ290">
            <v>8523911163.3800001</v>
          </cell>
          <cell r="AY290">
            <v>2761926380</v>
          </cell>
        </row>
        <row r="291">
          <cell r="AG291">
            <v>3212728809</v>
          </cell>
          <cell r="AH291">
            <v>4912282491.9200001</v>
          </cell>
          <cell r="AJ291">
            <v>8524177300.9200001</v>
          </cell>
          <cell r="AY291">
            <v>2761749397</v>
          </cell>
        </row>
        <row r="292">
          <cell r="AG292">
            <v>3212754893</v>
          </cell>
          <cell r="AH292">
            <v>4912450803.2300005</v>
          </cell>
          <cell r="AJ292">
            <v>8524371696.2300005</v>
          </cell>
          <cell r="AY292">
            <v>2761766409</v>
          </cell>
        </row>
        <row r="293">
          <cell r="AG293">
            <v>3212780957</v>
          </cell>
          <cell r="AH293">
            <v>4912619128.2799997</v>
          </cell>
          <cell r="AJ293">
            <v>8524566085.2799997</v>
          </cell>
          <cell r="AY293">
            <v>2761783462</v>
          </cell>
        </row>
        <row r="294">
          <cell r="AG294">
            <v>3212679546</v>
          </cell>
          <cell r="AH294">
            <v>4912787467.1099997</v>
          </cell>
          <cell r="AJ294">
            <v>8524633013.1099997</v>
          </cell>
          <cell r="AY294">
            <v>2762001963</v>
          </cell>
        </row>
        <row r="295">
          <cell r="AG295">
            <v>3213346242</v>
          </cell>
          <cell r="AH295">
            <v>4911905819.6799994</v>
          </cell>
          <cell r="AJ295">
            <v>8524418061.6799994</v>
          </cell>
          <cell r="AY295">
            <v>2761456026</v>
          </cell>
        </row>
        <row r="296">
          <cell r="AG296">
            <v>3215459367</v>
          </cell>
          <cell r="AH296">
            <v>4910259158.9000006</v>
          </cell>
          <cell r="AJ296">
            <v>8524884525.9000006</v>
          </cell>
          <cell r="AY296">
            <v>2761749723</v>
          </cell>
        </row>
        <row r="297">
          <cell r="AG297">
            <v>3216595782</v>
          </cell>
          <cell r="AH297">
            <v>4910052451.7700005</v>
          </cell>
          <cell r="AJ297">
            <v>8525814233.7700005</v>
          </cell>
          <cell r="AY297">
            <v>2761900955</v>
          </cell>
        </row>
        <row r="298">
          <cell r="AG298">
            <v>3216737928</v>
          </cell>
          <cell r="AH298">
            <v>4910220742.1800003</v>
          </cell>
          <cell r="AJ298">
            <v>8526124670.1800003</v>
          </cell>
          <cell r="AY298">
            <v>2761250001</v>
          </cell>
        </row>
        <row r="299">
          <cell r="AG299">
            <v>3216764018</v>
          </cell>
          <cell r="AH299">
            <v>4910389046.3500004</v>
          </cell>
          <cell r="AJ299">
            <v>8526319064.3500004</v>
          </cell>
          <cell r="AY299">
            <v>2761267135</v>
          </cell>
        </row>
        <row r="300">
          <cell r="AG300">
            <v>3216790087</v>
          </cell>
          <cell r="AH300">
            <v>4910557364.2799997</v>
          </cell>
          <cell r="AJ300">
            <v>8526513451.2799997</v>
          </cell>
          <cell r="AY300">
            <v>2761284313</v>
          </cell>
        </row>
        <row r="301">
          <cell r="AG301">
            <v>3321580801</v>
          </cell>
          <cell r="AH301">
            <v>4806018083.4499998</v>
          </cell>
          <cell r="AJ301">
            <v>8526764884.4499998</v>
          </cell>
          <cell r="AY301">
            <v>2761413060</v>
          </cell>
        </row>
        <row r="302">
          <cell r="AG302">
            <v>3321953315</v>
          </cell>
          <cell r="AH302">
            <v>4806178815.2799997</v>
          </cell>
          <cell r="AJ302">
            <v>8527298130.2799997</v>
          </cell>
          <cell r="AY302">
            <v>2761722923</v>
          </cell>
        </row>
        <row r="303">
          <cell r="AG303">
            <v>3322016293</v>
          </cell>
          <cell r="AH303">
            <v>4806339559.7699995</v>
          </cell>
          <cell r="AJ303">
            <v>8527521852.7699995</v>
          </cell>
          <cell r="AY303">
            <v>2760527677</v>
          </cell>
        </row>
        <row r="304">
          <cell r="AG304">
            <v>3321426993</v>
          </cell>
          <cell r="AH304">
            <v>4806500316.9399996</v>
          </cell>
          <cell r="AJ304">
            <v>8527093309.9399996</v>
          </cell>
          <cell r="AY304">
            <v>2760135422</v>
          </cell>
        </row>
        <row r="305">
          <cell r="AG305">
            <v>3321368849</v>
          </cell>
          <cell r="AH305">
            <v>4806661086.7799997</v>
          </cell>
          <cell r="AJ305">
            <v>8527195935.7799997</v>
          </cell>
          <cell r="AY305">
            <v>2760160873</v>
          </cell>
        </row>
        <row r="306">
          <cell r="AG306">
            <v>3321394420</v>
          </cell>
          <cell r="AH306">
            <v>4806821869.29</v>
          </cell>
          <cell r="AJ306">
            <v>8527382289.29</v>
          </cell>
          <cell r="AY306">
            <v>2760179368</v>
          </cell>
        </row>
        <row r="307">
          <cell r="AG307">
            <v>3321418398</v>
          </cell>
          <cell r="AH307">
            <v>4806982594.4899998</v>
          </cell>
          <cell r="AJ307">
            <v>8527566992.4899998</v>
          </cell>
          <cell r="AY307">
            <v>2760161244</v>
          </cell>
        </row>
        <row r="308">
          <cell r="AG308">
            <v>3327525964</v>
          </cell>
          <cell r="AH308">
            <v>4800938332.3900003</v>
          </cell>
          <cell r="AJ308">
            <v>8527630296.3900003</v>
          </cell>
          <cell r="AY308">
            <v>2759722851</v>
          </cell>
        </row>
        <row r="309">
          <cell r="AG309">
            <v>3327623340</v>
          </cell>
          <cell r="AH309">
            <v>4801099082.9899998</v>
          </cell>
          <cell r="AJ309">
            <v>8527888422.9899998</v>
          </cell>
          <cell r="AY309">
            <v>2759446703</v>
          </cell>
        </row>
        <row r="310">
          <cell r="AG310">
            <v>3317673594</v>
          </cell>
          <cell r="AH310">
            <v>4801259846.2699995</v>
          </cell>
          <cell r="AJ310">
            <v>8518099440.2699995</v>
          </cell>
          <cell r="AY310">
            <v>2758834525</v>
          </cell>
        </row>
        <row r="311">
          <cell r="AG311">
            <v>3317622551</v>
          </cell>
          <cell r="AH311">
            <v>4801420622.2700005</v>
          </cell>
          <cell r="AJ311">
            <v>8518209173.2700005</v>
          </cell>
          <cell r="AY311">
            <v>2758876445</v>
          </cell>
        </row>
        <row r="312">
          <cell r="AG312">
            <v>3317054834</v>
          </cell>
          <cell r="AH312">
            <v>4801581410.9700003</v>
          </cell>
          <cell r="AJ312">
            <v>8517802244.9700003</v>
          </cell>
          <cell r="AY312">
            <v>2757772376</v>
          </cell>
        </row>
        <row r="313">
          <cell r="AG313">
            <v>3317075337</v>
          </cell>
          <cell r="AH313">
            <v>4801742212.3699999</v>
          </cell>
          <cell r="AJ313">
            <v>8517983549.3699999</v>
          </cell>
          <cell r="AY313">
            <v>2757794756</v>
          </cell>
        </row>
        <row r="314">
          <cell r="AG314">
            <v>3317095840</v>
          </cell>
          <cell r="AH314">
            <v>4801903026.4699993</v>
          </cell>
          <cell r="AJ314">
            <v>8518164866.4699993</v>
          </cell>
          <cell r="AY314">
            <v>2757817180</v>
          </cell>
        </row>
        <row r="315">
          <cell r="AG315">
            <v>3468033325</v>
          </cell>
          <cell r="AH315">
            <v>4802063853.2799997</v>
          </cell>
          <cell r="AJ315">
            <v>8669263178.2799988</v>
          </cell>
          <cell r="AY315">
            <v>2757633788</v>
          </cell>
        </row>
        <row r="316">
          <cell r="AG316">
            <v>3468367836</v>
          </cell>
          <cell r="AH316">
            <v>4802224692.8099995</v>
          </cell>
          <cell r="AJ316">
            <v>8669758528.8099995</v>
          </cell>
          <cell r="AY316">
            <v>2757922189</v>
          </cell>
        </row>
        <row r="317">
          <cell r="AG317">
            <v>3468428888</v>
          </cell>
          <cell r="AH317">
            <v>4802385545.04</v>
          </cell>
          <cell r="AJ317">
            <v>8669980433.0400009</v>
          </cell>
          <cell r="AY317">
            <v>2757945782</v>
          </cell>
        </row>
        <row r="318">
          <cell r="AG318">
            <v>3468325943</v>
          </cell>
          <cell r="AH318">
            <v>4802546410</v>
          </cell>
          <cell r="AJ318">
            <v>8670038353</v>
          </cell>
          <cell r="AY318">
            <v>2758056598</v>
          </cell>
        </row>
        <row r="319">
          <cell r="AG319">
            <v>3468616179</v>
          </cell>
          <cell r="AH319">
            <v>4802707287.6599998</v>
          </cell>
          <cell r="AJ319">
            <v>8670489466.6599998</v>
          </cell>
          <cell r="AY319">
            <v>2758720594</v>
          </cell>
        </row>
        <row r="320">
          <cell r="AG320">
            <v>3468635453</v>
          </cell>
          <cell r="AH320">
            <v>4802868178.0700006</v>
          </cell>
          <cell r="AJ320">
            <v>8670669631.0699997</v>
          </cell>
          <cell r="AY320">
            <v>2758742759</v>
          </cell>
        </row>
        <row r="321">
          <cell r="AG321">
            <v>3468654728</v>
          </cell>
          <cell r="AH321">
            <v>4803029081.1800003</v>
          </cell>
          <cell r="AJ321">
            <v>8670849809.1800003</v>
          </cell>
          <cell r="AY321">
            <v>2758764974</v>
          </cell>
        </row>
        <row r="322">
          <cell r="AG322">
            <v>3521648505</v>
          </cell>
          <cell r="AH322">
            <v>4750114996.5200005</v>
          </cell>
          <cell r="AJ322">
            <v>8670929501.5200005</v>
          </cell>
          <cell r="AY322">
            <v>2758801002</v>
          </cell>
        </row>
        <row r="323">
          <cell r="AG323">
            <v>3521833789</v>
          </cell>
          <cell r="AH323">
            <v>4750272082.1599998</v>
          </cell>
          <cell r="AJ323">
            <v>8671271871.1599998</v>
          </cell>
          <cell r="AY323">
            <v>2758789983</v>
          </cell>
        </row>
        <row r="324">
          <cell r="AG324">
            <v>3525834656</v>
          </cell>
          <cell r="AH324">
            <v>4750429179.9500008</v>
          </cell>
          <cell r="AJ324">
            <v>8675429835.9500008</v>
          </cell>
          <cell r="AY324">
            <v>2754300730</v>
          </cell>
        </row>
        <row r="325">
          <cell r="AG325">
            <v>3525885352</v>
          </cell>
          <cell r="AH325">
            <v>4750586289.8999996</v>
          </cell>
          <cell r="AJ325">
            <v>8675637641.8999996</v>
          </cell>
          <cell r="AY325">
            <v>2754379938</v>
          </cell>
        </row>
        <row r="326">
          <cell r="AG326">
            <v>3526078497</v>
          </cell>
          <cell r="AH326">
            <v>4750743412</v>
          </cell>
          <cell r="AJ326">
            <v>8675987909</v>
          </cell>
          <cell r="AY326">
            <v>2754204528</v>
          </cell>
        </row>
        <row r="327">
          <cell r="AG327">
            <v>3526100848</v>
          </cell>
          <cell r="AH327">
            <v>4750900546.2600002</v>
          </cell>
          <cell r="AJ327">
            <v>8676167394.2600002</v>
          </cell>
          <cell r="AY327">
            <v>2754226484</v>
          </cell>
        </row>
        <row r="328">
          <cell r="AG328">
            <v>3526123199</v>
          </cell>
          <cell r="AH328">
            <v>4751057692.6800003</v>
          </cell>
          <cell r="AJ328">
            <v>8676346891.6800003</v>
          </cell>
          <cell r="AY328">
            <v>2754248499</v>
          </cell>
        </row>
        <row r="329">
          <cell r="AG329">
            <v>3530434792</v>
          </cell>
          <cell r="AH329">
            <v>4746964598.4399996</v>
          </cell>
          <cell r="AJ329">
            <v>8676565390.4399986</v>
          </cell>
          <cell r="AY329">
            <v>2754305372</v>
          </cell>
        </row>
        <row r="330">
          <cell r="AG330">
            <v>3537194249</v>
          </cell>
          <cell r="AH330">
            <v>4747121516.3499994</v>
          </cell>
          <cell r="AJ330">
            <v>8683481765.3499985</v>
          </cell>
          <cell r="AY330">
            <v>2746875818</v>
          </cell>
        </row>
        <row r="331">
          <cell r="AG331">
            <v>3546721322</v>
          </cell>
          <cell r="AH331">
            <v>4742395946.4099998</v>
          </cell>
          <cell r="AJ331">
            <v>8688233268.4099998</v>
          </cell>
          <cell r="AY331">
            <v>2742546645</v>
          </cell>
        </row>
        <row r="332">
          <cell r="AG332">
            <v>3546622274</v>
          </cell>
          <cell r="AH332">
            <v>4742552799.46</v>
          </cell>
          <cell r="AJ332">
            <v>8688291073.4599991</v>
          </cell>
          <cell r="AY332">
            <v>2742565118</v>
          </cell>
        </row>
        <row r="333">
          <cell r="AG333">
            <v>3546623958</v>
          </cell>
          <cell r="AH333">
            <v>4742709664.6599998</v>
          </cell>
          <cell r="AJ333">
            <v>8688449622.6599998</v>
          </cell>
          <cell r="AY333">
            <v>2742828482</v>
          </cell>
        </row>
        <row r="334">
          <cell r="AG334">
            <v>3546647679</v>
          </cell>
          <cell r="AH334">
            <v>4742866542.0299997</v>
          </cell>
          <cell r="AJ334">
            <v>8688630221.0299988</v>
          </cell>
          <cell r="AY334">
            <v>2742851353</v>
          </cell>
        </row>
        <row r="335">
          <cell r="AG335">
            <v>3546671450</v>
          </cell>
          <cell r="AH335">
            <v>4743023431.5299997</v>
          </cell>
          <cell r="AJ335">
            <v>8688810881.5299988</v>
          </cell>
          <cell r="AY335">
            <v>2742874296</v>
          </cell>
        </row>
        <row r="336">
          <cell r="AG336">
            <v>3549098919</v>
          </cell>
          <cell r="AH336">
            <v>4742055333.2199993</v>
          </cell>
          <cell r="AJ336">
            <v>8690270252.2199993</v>
          </cell>
          <cell r="AY336">
            <v>2742792024</v>
          </cell>
        </row>
        <row r="337">
          <cell r="AG337">
            <v>3554351008</v>
          </cell>
          <cell r="AH337">
            <v>4742212210.2000008</v>
          </cell>
          <cell r="AJ337">
            <v>8695679218.2000008</v>
          </cell>
          <cell r="AY337">
            <v>2738029944</v>
          </cell>
        </row>
        <row r="338">
          <cell r="AG338">
            <v>3544542643</v>
          </cell>
          <cell r="AH338">
            <v>4742369099.3599997</v>
          </cell>
          <cell r="AJ338">
            <v>8686027742.3600006</v>
          </cell>
          <cell r="AY338">
            <v>2737581995</v>
          </cell>
        </row>
        <row r="339">
          <cell r="AG339">
            <v>3543252498</v>
          </cell>
          <cell r="AH339">
            <v>4742526000.6899996</v>
          </cell>
          <cell r="AJ339">
            <v>8684894498.6899986</v>
          </cell>
          <cell r="AY339">
            <v>2735759676</v>
          </cell>
        </row>
        <row r="340">
          <cell r="AG340">
            <v>3546250904</v>
          </cell>
          <cell r="AH340">
            <v>4742507914.1700001</v>
          </cell>
          <cell r="AJ340">
            <v>8687874818.1700001</v>
          </cell>
          <cell r="AY340">
            <v>2732743865</v>
          </cell>
        </row>
        <row r="341">
          <cell r="AG341">
            <v>3546273922</v>
          </cell>
          <cell r="AH341">
            <v>4742664834.1099997</v>
          </cell>
          <cell r="AJ341">
            <v>8688054756.1100006</v>
          </cell>
          <cell r="AY341">
            <v>2732770586</v>
          </cell>
        </row>
        <row r="342">
          <cell r="AG342">
            <v>3546296940</v>
          </cell>
          <cell r="AH342">
            <v>4742821766.2299995</v>
          </cell>
          <cell r="AJ342">
            <v>8688234706.2299995</v>
          </cell>
          <cell r="AY342">
            <v>2732797490</v>
          </cell>
        </row>
        <row r="343">
          <cell r="AG343">
            <v>3547180119</v>
          </cell>
          <cell r="AH343">
            <v>4742978710.5199995</v>
          </cell>
          <cell r="AJ343">
            <v>8689274829.5200005</v>
          </cell>
          <cell r="AY343">
            <v>2732836987</v>
          </cell>
        </row>
        <row r="344">
          <cell r="AG344">
            <v>3547233969</v>
          </cell>
          <cell r="AH344">
            <v>4743135666.9800005</v>
          </cell>
          <cell r="AJ344">
            <v>8689485635.9799995</v>
          </cell>
          <cell r="AY344">
            <v>2732806315</v>
          </cell>
        </row>
        <row r="345">
          <cell r="AG345">
            <v>3547224999</v>
          </cell>
          <cell r="AH345">
            <v>4743292635.6299992</v>
          </cell>
          <cell r="AJ345">
            <v>8689633634.6299992</v>
          </cell>
          <cell r="AY345">
            <v>2733131661</v>
          </cell>
        </row>
        <row r="346">
          <cell r="AG346">
            <v>3547303677</v>
          </cell>
          <cell r="AH346">
            <v>4743449616.4499998</v>
          </cell>
          <cell r="AJ346">
            <v>8689869293.4500008</v>
          </cell>
          <cell r="AY346">
            <v>2732811201</v>
          </cell>
        </row>
        <row r="347">
          <cell r="AG347">
            <v>3503089992</v>
          </cell>
          <cell r="AH347">
            <v>4743606609.4499998</v>
          </cell>
          <cell r="AJ347">
            <v>8645812601.4500008</v>
          </cell>
          <cell r="AY347">
            <v>2733962781</v>
          </cell>
        </row>
        <row r="348">
          <cell r="AG348">
            <v>3503108829</v>
          </cell>
          <cell r="AH348">
            <v>4743763614.6499996</v>
          </cell>
          <cell r="AJ348">
            <v>8645988443.6499996</v>
          </cell>
          <cell r="AY348">
            <v>2733994272</v>
          </cell>
        </row>
        <row r="349">
          <cell r="AG349">
            <v>3503127666</v>
          </cell>
          <cell r="AH349">
            <v>4743920623.4000006</v>
          </cell>
          <cell r="AJ349">
            <v>8646164289.4000015</v>
          </cell>
          <cell r="AY349">
            <v>2734025890</v>
          </cell>
        </row>
        <row r="350">
          <cell r="AG350">
            <v>3503137801</v>
          </cell>
          <cell r="AH350">
            <v>4743777644.3300009</v>
          </cell>
          <cell r="AJ350">
            <v>8646031445.3300018</v>
          </cell>
          <cell r="AY350">
            <v>2733132809</v>
          </cell>
        </row>
        <row r="351">
          <cell r="AG351">
            <v>3502711485</v>
          </cell>
          <cell r="AH351">
            <v>4743934677.46</v>
          </cell>
          <cell r="AJ351">
            <v>8645762162.4599991</v>
          </cell>
          <cell r="AY351">
            <v>2732859215</v>
          </cell>
        </row>
        <row r="352">
          <cell r="AG352">
            <v>3502532884</v>
          </cell>
          <cell r="AH352">
            <v>4744091722.79</v>
          </cell>
          <cell r="AJ352">
            <v>8645740606.7900009</v>
          </cell>
          <cell r="AY352">
            <v>2732311291</v>
          </cell>
        </row>
        <row r="353">
          <cell r="AG353">
            <v>3502937849</v>
          </cell>
          <cell r="AH353">
            <v>4744248780.3100004</v>
          </cell>
          <cell r="AJ353">
            <v>8646302629.3100014</v>
          </cell>
          <cell r="AY353">
            <v>2732730864</v>
          </cell>
        </row>
        <row r="354">
          <cell r="AG354">
            <v>3503209903</v>
          </cell>
          <cell r="AH354">
            <v>4744405850.0200005</v>
          </cell>
          <cell r="AJ354">
            <v>8646731753.0200005</v>
          </cell>
          <cell r="AY354">
            <v>2733171619</v>
          </cell>
        </row>
        <row r="355">
          <cell r="AG355">
            <v>3503228068</v>
          </cell>
          <cell r="AH355">
            <v>4744562931.9399996</v>
          </cell>
          <cell r="AJ355">
            <v>8646906999.9399986</v>
          </cell>
          <cell r="AY355">
            <v>2733203728</v>
          </cell>
        </row>
        <row r="356">
          <cell r="AG356">
            <v>3503246234</v>
          </cell>
          <cell r="AH356">
            <v>4744720026.0600004</v>
          </cell>
          <cell r="AJ356">
            <v>8647082260.0600014</v>
          </cell>
          <cell r="AY356">
            <v>2733235838</v>
          </cell>
        </row>
        <row r="357">
          <cell r="AG357">
            <v>3503290986</v>
          </cell>
          <cell r="AH357">
            <v>4744877132.3900003</v>
          </cell>
          <cell r="AJ357">
            <v>8647284118.3899994</v>
          </cell>
          <cell r="AY357">
            <v>2733433754</v>
          </cell>
        </row>
        <row r="358">
          <cell r="AG358">
            <v>3502965414</v>
          </cell>
          <cell r="AH358">
            <v>4745034250.9099998</v>
          </cell>
          <cell r="AJ358">
            <v>8647115664.9099998</v>
          </cell>
          <cell r="AY358">
            <v>2733125712</v>
          </cell>
        </row>
        <row r="359">
          <cell r="AG359">
            <v>3502858572</v>
          </cell>
          <cell r="AH359">
            <v>4745191381.6599998</v>
          </cell>
          <cell r="AJ359">
            <v>8647165953.6599998</v>
          </cell>
          <cell r="AY359">
            <v>2733128722</v>
          </cell>
        </row>
        <row r="360">
          <cell r="AG360">
            <v>3502460366</v>
          </cell>
          <cell r="AH360">
            <v>4745348524.6100006</v>
          </cell>
          <cell r="AJ360">
            <v>8646924890.6100006</v>
          </cell>
          <cell r="AY360">
            <v>2733113384</v>
          </cell>
        </row>
        <row r="361">
          <cell r="AG361">
            <v>3502481833</v>
          </cell>
          <cell r="AH361">
            <v>4745505679.7799997</v>
          </cell>
          <cell r="AJ361">
            <v>8647103512.7799988</v>
          </cell>
          <cell r="AY361">
            <v>2733146072</v>
          </cell>
        </row>
        <row r="362">
          <cell r="AG362">
            <v>3502498427</v>
          </cell>
          <cell r="AH362">
            <v>4745662847.1499996</v>
          </cell>
          <cell r="AJ362">
            <v>8647277274.1499996</v>
          </cell>
          <cell r="AY362">
            <v>2733175935</v>
          </cell>
        </row>
        <row r="363">
          <cell r="AG363">
            <v>3502515048</v>
          </cell>
          <cell r="AH363">
            <v>4745820026.75</v>
          </cell>
          <cell r="AJ363">
            <v>8647451074.75</v>
          </cell>
          <cell r="AY363">
            <v>2733205799</v>
          </cell>
        </row>
        <row r="364">
          <cell r="AG364">
            <v>3503245846</v>
          </cell>
          <cell r="AH364">
            <v>4745977218.5699997</v>
          </cell>
          <cell r="AJ364">
            <v>8648339064.5699997</v>
          </cell>
          <cell r="AY364">
            <v>2733266928</v>
          </cell>
        </row>
        <row r="365">
          <cell r="AG365">
            <v>3503483855</v>
          </cell>
          <cell r="AH365">
            <v>4746134422.6099997</v>
          </cell>
          <cell r="AJ365">
            <v>8648734277.6100006</v>
          </cell>
          <cell r="AY365">
            <v>2732752038</v>
          </cell>
        </row>
        <row r="366">
          <cell r="AG366">
            <v>3503528138</v>
          </cell>
          <cell r="AH366">
            <v>4746291638.8699999</v>
          </cell>
          <cell r="AJ366">
            <v>8648935776.8699989</v>
          </cell>
          <cell r="AY366">
            <v>2733150945</v>
          </cell>
        </row>
        <row r="367">
          <cell r="AG367">
            <v>3503569289</v>
          </cell>
          <cell r="AH367">
            <v>4746448867.3600006</v>
          </cell>
          <cell r="AJ367">
            <v>8649134156.3600006</v>
          </cell>
          <cell r="AY367">
            <v>2733413565</v>
          </cell>
        </row>
        <row r="368">
          <cell r="AJ368">
            <v>0</v>
          </cell>
          <cell r="AY368">
            <v>0</v>
          </cell>
        </row>
        <row r="369">
          <cell r="AJ369">
            <v>0</v>
          </cell>
          <cell r="AY369">
            <v>0</v>
          </cell>
        </row>
        <row r="370">
          <cell r="AG370">
            <v>3516665776.2356162</v>
          </cell>
          <cell r="AH370">
            <v>4741783603.9643545</v>
          </cell>
          <cell r="AJ370">
            <v>8657683114.172823</v>
          </cell>
          <cell r="AY370">
            <v>0</v>
          </cell>
        </row>
        <row r="452">
          <cell r="AY452">
            <v>0</v>
          </cell>
        </row>
        <row r="453">
          <cell r="AY453">
            <v>0</v>
          </cell>
        </row>
        <row r="454">
          <cell r="AY454">
            <v>0</v>
          </cell>
        </row>
        <row r="455">
          <cell r="AY455">
            <v>0</v>
          </cell>
        </row>
        <row r="456">
          <cell r="AY456">
            <v>0</v>
          </cell>
        </row>
        <row r="457">
          <cell r="AY457">
            <v>0</v>
          </cell>
        </row>
        <row r="458">
          <cell r="AY458">
            <v>0</v>
          </cell>
        </row>
        <row r="459">
          <cell r="AY459">
            <v>0</v>
          </cell>
        </row>
        <row r="460">
          <cell r="AY460">
            <v>0</v>
          </cell>
        </row>
        <row r="461">
          <cell r="AY461">
            <v>0</v>
          </cell>
        </row>
        <row r="462">
          <cell r="AY462">
            <v>0</v>
          </cell>
        </row>
        <row r="463">
          <cell r="AY463">
            <v>0</v>
          </cell>
        </row>
        <row r="464">
          <cell r="AY464">
            <v>0</v>
          </cell>
        </row>
        <row r="465">
          <cell r="AY465">
            <v>0</v>
          </cell>
        </row>
        <row r="466">
          <cell r="AY466">
            <v>0</v>
          </cell>
        </row>
        <row r="467">
          <cell r="AY467">
            <v>0</v>
          </cell>
        </row>
        <row r="468">
          <cell r="AY468">
            <v>0</v>
          </cell>
        </row>
        <row r="469">
          <cell r="AY469">
            <v>0</v>
          </cell>
        </row>
        <row r="470">
          <cell r="AY470">
            <v>0</v>
          </cell>
        </row>
        <row r="471">
          <cell r="AY471">
            <v>0</v>
          </cell>
        </row>
        <row r="472">
          <cell r="AY472">
            <v>0</v>
          </cell>
        </row>
        <row r="473">
          <cell r="AY473">
            <v>0</v>
          </cell>
        </row>
        <row r="474">
          <cell r="AY474">
            <v>0</v>
          </cell>
        </row>
        <row r="475">
          <cell r="AY475">
            <v>0</v>
          </cell>
        </row>
        <row r="476">
          <cell r="AY476">
            <v>0</v>
          </cell>
        </row>
        <row r="477">
          <cell r="AY477">
            <v>0</v>
          </cell>
        </row>
        <row r="478">
          <cell r="AY478">
            <v>0</v>
          </cell>
        </row>
        <row r="479">
          <cell r="AY479">
            <v>0</v>
          </cell>
        </row>
        <row r="480">
          <cell r="AY480">
            <v>0</v>
          </cell>
        </row>
        <row r="481">
          <cell r="AY481">
            <v>0</v>
          </cell>
        </row>
        <row r="482">
          <cell r="AY482">
            <v>0</v>
          </cell>
        </row>
        <row r="483">
          <cell r="AY483">
            <v>0</v>
          </cell>
        </row>
        <row r="484">
          <cell r="AY484">
            <v>0</v>
          </cell>
        </row>
        <row r="485">
          <cell r="AY485">
            <v>0</v>
          </cell>
        </row>
        <row r="486">
          <cell r="AY486">
            <v>0</v>
          </cell>
        </row>
        <row r="487">
          <cell r="AY487">
            <v>0</v>
          </cell>
        </row>
        <row r="488">
          <cell r="AY488">
            <v>0</v>
          </cell>
        </row>
        <row r="489">
          <cell r="AY489">
            <v>0</v>
          </cell>
        </row>
        <row r="490">
          <cell r="AY490">
            <v>0</v>
          </cell>
        </row>
        <row r="491">
          <cell r="AY491">
            <v>0</v>
          </cell>
        </row>
        <row r="492">
          <cell r="AY492">
            <v>0</v>
          </cell>
        </row>
        <row r="493">
          <cell r="AY493">
            <v>0</v>
          </cell>
        </row>
        <row r="494">
          <cell r="AY494">
            <v>0</v>
          </cell>
        </row>
        <row r="495">
          <cell r="AY495">
            <v>0</v>
          </cell>
        </row>
        <row r="496">
          <cell r="AY496">
            <v>0</v>
          </cell>
        </row>
        <row r="497">
          <cell r="AY497">
            <v>0</v>
          </cell>
        </row>
        <row r="498">
          <cell r="AY498">
            <v>0</v>
          </cell>
        </row>
        <row r="499">
          <cell r="AY499">
            <v>0</v>
          </cell>
        </row>
        <row r="500">
          <cell r="AY500">
            <v>0</v>
          </cell>
        </row>
        <row r="501">
          <cell r="AY501">
            <v>0</v>
          </cell>
        </row>
        <row r="502">
          <cell r="AY502">
            <v>0</v>
          </cell>
        </row>
        <row r="503">
          <cell r="AY503">
            <v>0</v>
          </cell>
        </row>
        <row r="504">
          <cell r="AY504">
            <v>0</v>
          </cell>
        </row>
        <row r="505">
          <cell r="AY505">
            <v>0</v>
          </cell>
        </row>
        <row r="506">
          <cell r="AY506">
            <v>0</v>
          </cell>
        </row>
        <row r="507">
          <cell r="AY507">
            <v>0</v>
          </cell>
        </row>
        <row r="508">
          <cell r="AY508">
            <v>0</v>
          </cell>
        </row>
        <row r="509">
          <cell r="AY509">
            <v>0</v>
          </cell>
        </row>
        <row r="510">
          <cell r="AY510">
            <v>0</v>
          </cell>
        </row>
        <row r="511">
          <cell r="AY511">
            <v>0</v>
          </cell>
        </row>
        <row r="512">
          <cell r="AY512">
            <v>0</v>
          </cell>
        </row>
        <row r="513">
          <cell r="AY513">
            <v>0</v>
          </cell>
        </row>
        <row r="514">
          <cell r="AY514">
            <v>0</v>
          </cell>
        </row>
        <row r="515">
          <cell r="AY515">
            <v>0</v>
          </cell>
        </row>
        <row r="516">
          <cell r="AY516">
            <v>0</v>
          </cell>
        </row>
        <row r="517">
          <cell r="AY517">
            <v>0</v>
          </cell>
        </row>
        <row r="518">
          <cell r="AY518">
            <v>0</v>
          </cell>
        </row>
        <row r="519">
          <cell r="AY519">
            <v>0</v>
          </cell>
        </row>
        <row r="520">
          <cell r="AY520">
            <v>0</v>
          </cell>
        </row>
        <row r="521">
          <cell r="AY521">
            <v>0</v>
          </cell>
        </row>
        <row r="522">
          <cell r="AY522">
            <v>0</v>
          </cell>
        </row>
        <row r="523">
          <cell r="AY523">
            <v>0</v>
          </cell>
        </row>
        <row r="524">
          <cell r="AY524">
            <v>0</v>
          </cell>
        </row>
        <row r="525">
          <cell r="AY525">
            <v>0</v>
          </cell>
        </row>
        <row r="526">
          <cell r="AY526">
            <v>0</v>
          </cell>
        </row>
        <row r="527">
          <cell r="AY527">
            <v>0</v>
          </cell>
        </row>
        <row r="528">
          <cell r="AY528">
            <v>0</v>
          </cell>
        </row>
        <row r="529">
          <cell r="AY529">
            <v>0</v>
          </cell>
        </row>
        <row r="530">
          <cell r="AY530">
            <v>0</v>
          </cell>
        </row>
        <row r="531">
          <cell r="AY531">
            <v>0</v>
          </cell>
        </row>
        <row r="532">
          <cell r="AY532">
            <v>0</v>
          </cell>
        </row>
        <row r="533">
          <cell r="AY533">
            <v>0</v>
          </cell>
        </row>
        <row r="534">
          <cell r="AY534">
            <v>0</v>
          </cell>
        </row>
        <row r="535">
          <cell r="AY535">
            <v>0</v>
          </cell>
        </row>
        <row r="536">
          <cell r="AY536">
            <v>0</v>
          </cell>
        </row>
        <row r="537">
          <cell r="AY537">
            <v>0</v>
          </cell>
        </row>
      </sheetData>
      <sheetData sheetId="17">
        <row r="4">
          <cell r="I4">
            <v>42369</v>
          </cell>
        </row>
      </sheetData>
      <sheetData sheetId="18"/>
      <sheetData sheetId="19">
        <row r="4">
          <cell r="I4">
            <v>42369</v>
          </cell>
        </row>
      </sheetData>
      <sheetData sheetId="20"/>
      <sheetData sheetId="21"/>
      <sheetData sheetId="22"/>
      <sheetData sheetId="23"/>
      <sheetData sheetId="24"/>
      <sheetData sheetId="25"/>
      <sheetData sheetId="26"/>
      <sheetData sheetId="27"/>
      <sheetData sheetId="2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S"/>
      <sheetName val="Sheet1"/>
      <sheetName val="Nelson Siegel Svensson"/>
      <sheetName val="Benchmark securities"/>
    </sheetNames>
    <sheetDataSet>
      <sheetData sheetId="0" refreshError="1"/>
      <sheetData sheetId="1" refreshError="1"/>
      <sheetData sheetId="2" refreshError="1">
        <row r="3">
          <cell r="Q3">
            <v>1.9035901750504045</v>
          </cell>
          <cell r="R3">
            <v>2.0517393098992098</v>
          </cell>
        </row>
        <row r="4">
          <cell r="Q4">
            <v>-2.528488192244617</v>
          </cell>
          <cell r="R4">
            <v>-2.7033405408781848</v>
          </cell>
        </row>
        <row r="5">
          <cell r="Q5">
            <v>-0.12116625261018264</v>
          </cell>
          <cell r="R5">
            <v>-0.19455078527558112</v>
          </cell>
        </row>
        <row r="6">
          <cell r="Q6">
            <v>-4.0324277004558642</v>
          </cell>
          <cell r="R6">
            <v>-4.3284130102846552</v>
          </cell>
        </row>
        <row r="7">
          <cell r="Q7">
            <v>2.3327499696605623</v>
          </cell>
          <cell r="R7">
            <v>2.308235358406681</v>
          </cell>
        </row>
        <row r="8">
          <cell r="Q8">
            <v>2.7000847376322894</v>
          </cell>
          <cell r="R8">
            <v>2.9644946254133759</v>
          </cell>
        </row>
      </sheetData>
      <sheetData sheetId="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S"/>
      <sheetName val="Sheet1"/>
      <sheetName val="Nelson Siegel Svensson"/>
      <sheetName val="Benchmark securities"/>
    </sheetNames>
    <sheetDataSet>
      <sheetData sheetId="0" refreshError="1"/>
      <sheetData sheetId="1" refreshError="1"/>
      <sheetData sheetId="2" refreshError="1">
        <row r="3">
          <cell r="Q3">
            <v>1.9035901750504045</v>
          </cell>
          <cell r="R3">
            <v>2.0517393098992098</v>
          </cell>
        </row>
        <row r="4">
          <cell r="Q4">
            <v>-2.528488192244617</v>
          </cell>
          <cell r="R4">
            <v>-2.7033405408781848</v>
          </cell>
        </row>
        <row r="5">
          <cell r="Q5">
            <v>-0.12116625261018264</v>
          </cell>
          <cell r="R5">
            <v>-0.19455078527558112</v>
          </cell>
        </row>
        <row r="6">
          <cell r="Q6">
            <v>-4.0324277004558642</v>
          </cell>
          <cell r="R6">
            <v>-4.3284130102846552</v>
          </cell>
        </row>
        <row r="7">
          <cell r="Q7">
            <v>2.3327499696605623</v>
          </cell>
          <cell r="R7">
            <v>2.308235358406681</v>
          </cell>
        </row>
        <row r="8">
          <cell r="Q8">
            <v>2.7000847376322894</v>
          </cell>
          <cell r="R8">
            <v>2.9644946254133759</v>
          </cell>
        </row>
      </sheetData>
      <sheetData sheetId="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reads"/>
      <sheetName val="Rates"/>
      <sheetName val="Rates Change"/>
      <sheetName val="Rates Change w Decay"/>
      <sheetName val="Covar Matrix"/>
      <sheetName val="Correl Matrix"/>
      <sheetName val="STAT"/>
    </sheetNames>
    <sheetDataSet>
      <sheetData sheetId="0"/>
      <sheetData sheetId="1"/>
      <sheetData sheetId="2"/>
      <sheetData sheetId="3"/>
      <sheetData sheetId="4"/>
      <sheetData sheetId="5"/>
      <sheetData sheetId="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SetUp_Sheet"/>
      <sheetName val="Data_check"/>
      <sheetName val="embi_day"/>
      <sheetName val="GenericI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refreshError="1"/>
      <sheetData sheetId="41" refreshError="1"/>
      <sheetData sheetId="42" refreshError="1"/>
      <sheetData sheetId="4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LSextract"/>
      <sheetName val="CountryMeta"/>
      <sheetName val="WordCopy"/>
      <sheetName val="README"/>
      <sheetName val="CompAdv"/>
      <sheetName val="EMS-goods_intra-extra_EU_decom"/>
      <sheetName val="EMS-goods_sector_decomposition"/>
      <sheetName val="RCA_serv"/>
      <sheetName val="alloc_eff"/>
      <sheetName val="dynamism_ctry"/>
      <sheetName val="dynamism_sctr"/>
      <sheetName val="EMS_HSproducts"/>
      <sheetName val="TB_by_BEC"/>
      <sheetName val="High_Tech"/>
      <sheetName val="EMS_services"/>
      <sheetName val="X_qual_average_ts"/>
      <sheetName val="X_qual_average_cs"/>
      <sheetName val="X_qual_density_products"/>
      <sheetName val="X_qual_density_values"/>
      <sheetName val="X_qual_cat_products"/>
      <sheetName val="X_qual_cat_sh_products"/>
      <sheetName val="X_qual_cat_sh_value"/>
      <sheetName val="X_qual_top_cat_products"/>
      <sheetName val="5_big_in_23 Manu_Sect"/>
      <sheetName val="5_big_in_13_Manu_Sect"/>
      <sheetName val="X_qual_top_cat_values"/>
      <sheetName val="EMS-goods_intra-extra_EU_decom2"/>
    </sheetNames>
    <sheetDataSet>
      <sheetData sheetId="0">
        <row r="5">
          <cell r="D5" t="str">
            <v>IDRcompetindepth</v>
          </cell>
        </row>
      </sheetData>
      <sheetData sheetId="1">
        <row r="5">
          <cell r="C5" t="str">
            <v>HR</v>
          </cell>
          <cell r="F5" t="str">
            <v>Croatia</v>
          </cell>
        </row>
        <row r="9">
          <cell r="C9" t="str">
            <v>BE</v>
          </cell>
        </row>
        <row r="10">
          <cell r="C10" t="str">
            <v>BG</v>
          </cell>
        </row>
        <row r="11">
          <cell r="C11" t="str">
            <v>CZ</v>
          </cell>
        </row>
        <row r="12">
          <cell r="C12" t="str">
            <v>DK</v>
          </cell>
        </row>
        <row r="13">
          <cell r="C13" t="str">
            <v>DE</v>
          </cell>
        </row>
        <row r="14">
          <cell r="C14" t="str">
            <v>EE</v>
          </cell>
        </row>
        <row r="15">
          <cell r="C15" t="str">
            <v>IE</v>
          </cell>
        </row>
        <row r="16">
          <cell r="C16" t="str">
            <v>EL</v>
          </cell>
        </row>
        <row r="17">
          <cell r="C17" t="str">
            <v>ES</v>
          </cell>
        </row>
        <row r="18">
          <cell r="C18" t="str">
            <v>FR</v>
          </cell>
        </row>
        <row r="19">
          <cell r="C19" t="str">
            <v>IT</v>
          </cell>
        </row>
        <row r="20">
          <cell r="C20" t="str">
            <v>CY</v>
          </cell>
        </row>
        <row r="21">
          <cell r="C21" t="str">
            <v>LV</v>
          </cell>
        </row>
        <row r="22">
          <cell r="C22" t="str">
            <v>LT</v>
          </cell>
        </row>
        <row r="23">
          <cell r="C23" t="str">
            <v>LU</v>
          </cell>
        </row>
        <row r="24">
          <cell r="C24" t="str">
            <v>HU</v>
          </cell>
        </row>
        <row r="25">
          <cell r="C25" t="str">
            <v>MT</v>
          </cell>
        </row>
        <row r="26">
          <cell r="C26" t="str">
            <v>NL</v>
          </cell>
        </row>
        <row r="27">
          <cell r="C27" t="str">
            <v>AT</v>
          </cell>
        </row>
        <row r="28">
          <cell r="C28" t="str">
            <v>PL</v>
          </cell>
        </row>
        <row r="29">
          <cell r="C29" t="str">
            <v>PT</v>
          </cell>
        </row>
        <row r="30">
          <cell r="C30" t="str">
            <v>RO</v>
          </cell>
        </row>
        <row r="31">
          <cell r="C31" t="str">
            <v>SI</v>
          </cell>
        </row>
        <row r="32">
          <cell r="C32" t="str">
            <v>SK</v>
          </cell>
        </row>
        <row r="33">
          <cell r="C33" t="str">
            <v>FI</v>
          </cell>
        </row>
        <row r="34">
          <cell r="C34" t="str">
            <v>SE</v>
          </cell>
        </row>
        <row r="35">
          <cell r="C35" t="str">
            <v>UK</v>
          </cell>
        </row>
        <row r="36">
          <cell r="C36" t="str">
            <v>EA18</v>
          </cell>
        </row>
        <row r="37">
          <cell r="C37" t="str">
            <v>HR</v>
          </cell>
        </row>
        <row r="38">
          <cell r="C38" t="str">
            <v>EU28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ControlSheet"/>
      <sheetName val="Inputs 1 (liq indicators)"/>
      <sheetName val="country name lookup"/>
      <sheetName val="Inputs 2 (ext sector)"/>
      <sheetName val="Inputs 3 (fiscal sector)"/>
      <sheetName val="Inputs 4 (fin. sector)"/>
      <sheetName val="Inputs 5 (corp. sector)"/>
      <sheetName val="Inputs Macro Variables"/>
      <sheetName val="Calc Liq Ind"/>
      <sheetName val="Calc Ext Sector"/>
      <sheetName val="Calc Fisc Sector"/>
      <sheetName val="Calc Fin Sector"/>
      <sheetName val="Calc Corp. Sector"/>
      <sheetName val="old Tab 8. FR &amp; IR"/>
      <sheetName val="Tab 8. FR &amp; IR "/>
      <sheetName val="Output 1. Comp AD-I rat"/>
      <sheetName val="Output 1. Comp Alt I,II,III"/>
      <sheetName val="Output1 Summary-AltI"/>
      <sheetName val="Output 1. Summary-AltII"/>
      <sheetName val="Output1 Summary -AltIII"/>
      <sheetName val="Tab 9. External sector "/>
      <sheetName val="Tab 10. Public sector"/>
      <sheetName val="Tab 11. Financial sector"/>
      <sheetName val="Tab 12. Corporate sector"/>
      <sheetName val="Output 1. FR &amp; IR "/>
      <sheetName val="Output 2. External sector "/>
      <sheetName val="Output 3. Public sector"/>
      <sheetName val="Output 4. Financial sector"/>
      <sheetName val="Output 5. Corporate sector"/>
    </sheetNames>
    <sheetDataSet>
      <sheetData sheetId="0" refreshError="1"/>
      <sheetData sheetId="1" refreshError="1"/>
      <sheetData sheetId="2" refreshError="1"/>
      <sheetData sheetId="3" refreshError="1">
        <row r="1">
          <cell r="A1" t="str">
            <v>Ccode</v>
          </cell>
          <cell r="B1" t="str">
            <v>Country</v>
          </cell>
        </row>
        <row r="2">
          <cell r="A2" t="str">
            <v>612</v>
          </cell>
          <cell r="B2" t="str">
            <v>Algeria</v>
          </cell>
        </row>
        <row r="3">
          <cell r="A3" t="str">
            <v>213</v>
          </cell>
          <cell r="B3" t="str">
            <v>Argentina</v>
          </cell>
        </row>
        <row r="4">
          <cell r="A4" t="str">
            <v>963</v>
          </cell>
          <cell r="B4" t="str">
            <v>Bosnia&amp;Herzegovina</v>
          </cell>
        </row>
        <row r="5">
          <cell r="A5" t="str">
            <v>223</v>
          </cell>
          <cell r="B5" t="str">
            <v>Brazil</v>
          </cell>
        </row>
        <row r="6">
          <cell r="A6" t="str">
            <v>918</v>
          </cell>
          <cell r="B6" t="str">
            <v>Bulgaria</v>
          </cell>
        </row>
        <row r="7">
          <cell r="A7" t="str">
            <v>228</v>
          </cell>
          <cell r="B7" t="str">
            <v>Chile</v>
          </cell>
        </row>
        <row r="8">
          <cell r="A8" t="str">
            <v>924</v>
          </cell>
          <cell r="B8" t="str">
            <v>China</v>
          </cell>
        </row>
        <row r="9">
          <cell r="A9" t="str">
            <v>233</v>
          </cell>
          <cell r="B9" t="str">
            <v>Colombia</v>
          </cell>
        </row>
        <row r="10">
          <cell r="A10" t="str">
            <v>238</v>
          </cell>
          <cell r="B10" t="str">
            <v>Costa Rica</v>
          </cell>
        </row>
        <row r="11">
          <cell r="A11" t="str">
            <v>960</v>
          </cell>
          <cell r="B11" t="str">
            <v>Croatia</v>
          </cell>
        </row>
        <row r="12">
          <cell r="A12" t="str">
            <v>935</v>
          </cell>
          <cell r="B12" t="str">
            <v>Czech Republic</v>
          </cell>
        </row>
        <row r="13">
          <cell r="A13" t="str">
            <v>243</v>
          </cell>
          <cell r="B13" t="str">
            <v>Dominican Republic</v>
          </cell>
        </row>
        <row r="14">
          <cell r="A14" t="str">
            <v>248</v>
          </cell>
          <cell r="B14" t="str">
            <v>Ecuador</v>
          </cell>
        </row>
        <row r="15">
          <cell r="A15" t="str">
            <v>469</v>
          </cell>
          <cell r="B15" t="str">
            <v>Egypt</v>
          </cell>
        </row>
        <row r="16">
          <cell r="A16" t="str">
            <v>253</v>
          </cell>
          <cell r="B16" t="str">
            <v>El Salvador</v>
          </cell>
        </row>
        <row r="17">
          <cell r="A17" t="str">
            <v>939</v>
          </cell>
          <cell r="B17" t="str">
            <v>Estonia</v>
          </cell>
        </row>
        <row r="18">
          <cell r="A18" t="str">
            <v>258</v>
          </cell>
          <cell r="B18" t="str">
            <v>Guatemala</v>
          </cell>
        </row>
        <row r="19">
          <cell r="A19" t="str">
            <v>944</v>
          </cell>
          <cell r="B19" t="str">
            <v>Hungary</v>
          </cell>
        </row>
        <row r="20">
          <cell r="A20" t="str">
            <v>534</v>
          </cell>
          <cell r="B20" t="str">
            <v>India</v>
          </cell>
        </row>
        <row r="21">
          <cell r="A21" t="str">
            <v>536</v>
          </cell>
          <cell r="B21" t="str">
            <v>Indonesia</v>
          </cell>
        </row>
        <row r="22">
          <cell r="A22" t="str">
            <v>436</v>
          </cell>
          <cell r="B22" t="str">
            <v>Israel</v>
          </cell>
        </row>
        <row r="23">
          <cell r="A23" t="str">
            <v>343</v>
          </cell>
          <cell r="B23" t="str">
            <v>Jamaica</v>
          </cell>
        </row>
        <row r="24">
          <cell r="A24" t="str">
            <v>439</v>
          </cell>
          <cell r="B24" t="str">
            <v>Jordan</v>
          </cell>
        </row>
        <row r="25">
          <cell r="A25" t="str">
            <v>916</v>
          </cell>
          <cell r="B25" t="str">
            <v>Kazakhstan</v>
          </cell>
        </row>
        <row r="26">
          <cell r="A26" t="str">
            <v>542</v>
          </cell>
          <cell r="B26" t="str">
            <v>Korea</v>
          </cell>
        </row>
        <row r="27">
          <cell r="A27" t="str">
            <v>941</v>
          </cell>
          <cell r="B27" t="str">
            <v>Latvia</v>
          </cell>
        </row>
        <row r="28">
          <cell r="A28" t="str">
            <v>446</v>
          </cell>
          <cell r="B28" t="str">
            <v>Lebanon</v>
          </cell>
        </row>
        <row r="29">
          <cell r="A29" t="str">
            <v>946</v>
          </cell>
          <cell r="B29" t="str">
            <v>Lithuania</v>
          </cell>
        </row>
        <row r="30">
          <cell r="A30" t="str">
            <v>548</v>
          </cell>
          <cell r="B30" t="str">
            <v>Malaysia</v>
          </cell>
        </row>
        <row r="31">
          <cell r="A31" t="str">
            <v>273</v>
          </cell>
          <cell r="B31" t="str">
            <v>Mexico</v>
          </cell>
        </row>
        <row r="32">
          <cell r="A32" t="str">
            <v>686</v>
          </cell>
          <cell r="B32" t="str">
            <v>Morocco</v>
          </cell>
        </row>
        <row r="33">
          <cell r="A33" t="str">
            <v>564</v>
          </cell>
          <cell r="B33" t="str">
            <v>Pakistan</v>
          </cell>
        </row>
        <row r="34">
          <cell r="A34" t="str">
            <v>283</v>
          </cell>
          <cell r="B34" t="str">
            <v>Panama</v>
          </cell>
        </row>
        <row r="35">
          <cell r="A35" t="str">
            <v>293</v>
          </cell>
          <cell r="B35" t="str">
            <v>Peru</v>
          </cell>
        </row>
        <row r="36">
          <cell r="A36" t="str">
            <v>566</v>
          </cell>
          <cell r="B36" t="str">
            <v>Philippines</v>
          </cell>
        </row>
        <row r="37">
          <cell r="A37">
            <v>964</v>
          </cell>
          <cell r="B37" t="str">
            <v>Poland</v>
          </cell>
        </row>
        <row r="38">
          <cell r="A38">
            <v>968</v>
          </cell>
          <cell r="B38" t="str">
            <v>Romania</v>
          </cell>
        </row>
        <row r="39">
          <cell r="A39">
            <v>922</v>
          </cell>
          <cell r="B39" t="str">
            <v>Russia</v>
          </cell>
        </row>
        <row r="40">
          <cell r="A40">
            <v>965</v>
          </cell>
          <cell r="B40" t="str">
            <v>Serbia&amp;Montenegro</v>
          </cell>
        </row>
        <row r="41">
          <cell r="A41">
            <v>936</v>
          </cell>
          <cell r="B41" t="str">
            <v>Slovak Republic</v>
          </cell>
        </row>
        <row r="42">
          <cell r="A42">
            <v>961</v>
          </cell>
          <cell r="B42" t="str">
            <v>Slovenia</v>
          </cell>
        </row>
        <row r="43">
          <cell r="A43">
            <v>199</v>
          </cell>
          <cell r="B43" t="str">
            <v>South Africa</v>
          </cell>
        </row>
        <row r="44">
          <cell r="A44">
            <v>524</v>
          </cell>
          <cell r="B44" t="str">
            <v>Sri Lanka</v>
          </cell>
        </row>
        <row r="45">
          <cell r="A45">
            <v>578</v>
          </cell>
          <cell r="B45" t="str">
            <v>Thailand</v>
          </cell>
        </row>
        <row r="46">
          <cell r="A46">
            <v>744</v>
          </cell>
          <cell r="B46" t="str">
            <v>Tunisia</v>
          </cell>
        </row>
        <row r="47">
          <cell r="A47">
            <v>186</v>
          </cell>
          <cell r="B47" t="str">
            <v>Turkey</v>
          </cell>
        </row>
        <row r="48">
          <cell r="A48">
            <v>926</v>
          </cell>
          <cell r="B48" t="str">
            <v>Ukraine</v>
          </cell>
        </row>
        <row r="49">
          <cell r="A49">
            <v>298</v>
          </cell>
          <cell r="B49" t="str">
            <v>Uruguay</v>
          </cell>
        </row>
        <row r="50">
          <cell r="A50">
            <v>299</v>
          </cell>
          <cell r="B50" t="str">
            <v>Venezuela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olventnost"/>
      <sheetName val="financrezultati"/>
      <sheetName val="monetarni agregati i likvidnost"/>
      <sheetName val="kamstopa"/>
      <sheetName val="pokazatelji po granama"/>
      <sheetName val="stečaj"/>
      <sheetName val="hoteli"/>
      <sheetName val="bilanstanja"/>
      <sheetName val="M1 i M4"/>
      <sheetName val="rezultati po veličini poduz."/>
      <sheetName val="Zaduženost,likvidnost"/>
      <sheetName val="odnos prihodi rashodi"/>
      <sheetName val="pokazat.fin.stabilnosti"/>
      <sheetName val="NEFTRANS"/>
      <sheetName val="monetarni_agregati_i_likvidnost"/>
      <sheetName val="pokazatelji_po_granama"/>
      <sheetName val="M1_i_M4"/>
      <sheetName val="rezultati_po_veličini_poduz_"/>
      <sheetName val="odnos_prihodi_rashodi"/>
      <sheetName val="pokazat_fin_stabilnosti"/>
      <sheetName val="monetarni_agregati_i_likvidnos1"/>
      <sheetName val="pokazatelji_po_granama1"/>
      <sheetName val="M1_i_M41"/>
      <sheetName val="rezultati_po_veličini_poduz_1"/>
      <sheetName val="odnos_prihodi_rashodi1"/>
      <sheetName val="pokazat_fin_stabilnosti1"/>
      <sheetName val="monetarni_agregati_i_likvidno35"/>
      <sheetName val="pokazatelji_po_granama35"/>
      <sheetName val="M1_i_M435"/>
      <sheetName val="rezultati_po_veličini_poduz_35"/>
      <sheetName val="odnos_prihodi_rashodi35"/>
      <sheetName val="pokazat_fin_stabilnosti35"/>
      <sheetName val="monetarni_agregati_i_likvidnos2"/>
      <sheetName val="pokazatelji_po_granama2"/>
      <sheetName val="M1_i_M42"/>
      <sheetName val="rezultati_po_veličini_poduz_2"/>
      <sheetName val="odnos_prihodi_rashodi2"/>
      <sheetName val="pokazat_fin_stabilnosti2"/>
      <sheetName val="monetarni_agregati_i_likvidnos4"/>
      <sheetName val="pokazatelji_po_granama4"/>
      <sheetName val="M1_i_M44"/>
      <sheetName val="rezultati_po_veličini_poduz_4"/>
      <sheetName val="odnos_prihodi_rashodi4"/>
      <sheetName val="pokazat_fin_stabilnosti4"/>
      <sheetName val="monetarni_agregati_i_likvidnos3"/>
      <sheetName val="pokazatelji_po_granama3"/>
      <sheetName val="M1_i_M43"/>
      <sheetName val="rezultati_po_veličini_poduz_3"/>
      <sheetName val="odnos_prihodi_rashodi3"/>
      <sheetName val="pokazat_fin_stabilnosti3"/>
      <sheetName val="monetarni_agregati_i_likvidnos5"/>
      <sheetName val="pokazatelji_po_granama5"/>
      <sheetName val="M1_i_M45"/>
      <sheetName val="rezultati_po_veličini_poduz_5"/>
      <sheetName val="odnos_prihodi_rashodi5"/>
      <sheetName val="pokazat_fin_stabilnosti5"/>
      <sheetName val="monetarni_agregati_i_likvidnos6"/>
      <sheetName val="pokazatelji_po_granama6"/>
      <sheetName val="M1_i_M46"/>
      <sheetName val="rezultati_po_veličini_poduz_6"/>
      <sheetName val="odnos_prihodi_rashodi6"/>
      <sheetName val="pokazat_fin_stabilnosti6"/>
      <sheetName val="monetarni_agregati_i_likvidnos7"/>
      <sheetName val="pokazatelji_po_granama7"/>
      <sheetName val="M1_i_M47"/>
      <sheetName val="rezultati_po_veličini_poduz_7"/>
      <sheetName val="odnos_prihodi_rashodi7"/>
      <sheetName val="pokazat_fin_stabilnosti7"/>
      <sheetName val="monetarni_agregati_i_likvidnos8"/>
      <sheetName val="pokazatelji_po_granama8"/>
      <sheetName val="M1_i_M48"/>
      <sheetName val="rezultati_po_veličini_poduz_8"/>
      <sheetName val="odnos_prihodi_rashodi8"/>
      <sheetName val="pokazat_fin_stabilnosti8"/>
      <sheetName val="monetarni_agregati_i_likvidnos9"/>
      <sheetName val="pokazatelji_po_granama9"/>
      <sheetName val="M1_i_M49"/>
      <sheetName val="rezultati_po_veličini_poduz_9"/>
      <sheetName val="odnos_prihodi_rashodi9"/>
      <sheetName val="pokazat_fin_stabilnosti9"/>
      <sheetName val="monetarni_agregati_i_likvidno10"/>
      <sheetName val="pokazatelji_po_granama10"/>
      <sheetName val="M1_i_M410"/>
      <sheetName val="rezultati_po_veličini_poduz_10"/>
      <sheetName val="odnos_prihodi_rashodi10"/>
      <sheetName val="pokazat_fin_stabilnosti10"/>
      <sheetName val="monetarni_agregati_i_likvidno11"/>
      <sheetName val="pokazatelji_po_granama11"/>
      <sheetName val="M1_i_M411"/>
      <sheetName val="rezultati_po_veličini_poduz_11"/>
      <sheetName val="odnos_prihodi_rashodi11"/>
      <sheetName val="pokazat_fin_stabilnosti11"/>
      <sheetName val="monetarni_agregati_i_likvidno12"/>
      <sheetName val="pokazatelji_po_granama12"/>
      <sheetName val="M1_i_M412"/>
      <sheetName val="rezultati_po_veličini_poduz_12"/>
      <sheetName val="odnos_prihodi_rashodi12"/>
      <sheetName val="pokazat_fin_stabilnosti12"/>
      <sheetName val="monetarni_agregati_i_likvidno13"/>
      <sheetName val="pokazatelji_po_granama13"/>
      <sheetName val="M1_i_M413"/>
      <sheetName val="rezultati_po_veličini_poduz_13"/>
      <sheetName val="odnos_prihodi_rashodi13"/>
      <sheetName val="pokazat_fin_stabilnosti13"/>
      <sheetName val="monetarni_agregati_i_likvidno14"/>
      <sheetName val="pokazatelji_po_granama14"/>
      <sheetName val="M1_i_M414"/>
      <sheetName val="rezultati_po_veličini_poduz_14"/>
      <sheetName val="odnos_prihodi_rashodi14"/>
      <sheetName val="pokazat_fin_stabilnosti14"/>
      <sheetName val="monetarni_agregati_i_likvidno15"/>
      <sheetName val="pokazatelji_po_granama15"/>
      <sheetName val="M1_i_M415"/>
      <sheetName val="rezultati_po_veličini_poduz_15"/>
      <sheetName val="odnos_prihodi_rashodi15"/>
      <sheetName val="pokazat_fin_stabilnosti15"/>
      <sheetName val="monetarni_agregati_i_likvidno16"/>
      <sheetName val="pokazatelji_po_granama16"/>
      <sheetName val="M1_i_M416"/>
      <sheetName val="rezultati_po_veličini_poduz_16"/>
      <sheetName val="odnos_prihodi_rashodi16"/>
      <sheetName val="pokazat_fin_stabilnosti16"/>
      <sheetName val="monetarni_agregati_i_likvidno17"/>
      <sheetName val="pokazatelji_po_granama17"/>
      <sheetName val="M1_i_M417"/>
      <sheetName val="rezultati_po_veličini_poduz_17"/>
      <sheetName val="odnos_prihodi_rashodi17"/>
      <sheetName val="pokazat_fin_stabilnosti17"/>
      <sheetName val="monetarni_agregati_i_likvidno18"/>
      <sheetName val="pokazatelji_po_granama18"/>
      <sheetName val="M1_i_M418"/>
      <sheetName val="rezultati_po_veličini_poduz_18"/>
      <sheetName val="odnos_prihodi_rashodi18"/>
      <sheetName val="pokazat_fin_stabilnosti18"/>
      <sheetName val="monetarni_agregati_i_likvidno21"/>
      <sheetName val="pokazatelji_po_granama21"/>
      <sheetName val="M1_i_M421"/>
      <sheetName val="rezultati_po_veličini_poduz_21"/>
      <sheetName val="odnos_prihodi_rashodi21"/>
      <sheetName val="pokazat_fin_stabilnosti21"/>
      <sheetName val="monetarni_agregati_i_likvidno19"/>
      <sheetName val="pokazatelji_po_granama19"/>
      <sheetName val="M1_i_M419"/>
      <sheetName val="rezultati_po_veličini_poduz_19"/>
      <sheetName val="odnos_prihodi_rashodi19"/>
      <sheetName val="pokazat_fin_stabilnosti19"/>
      <sheetName val="monetarni_agregati_i_likvidno20"/>
      <sheetName val="pokazatelji_po_granama20"/>
      <sheetName val="M1_i_M420"/>
      <sheetName val="rezultati_po_veličini_poduz_20"/>
      <sheetName val="odnos_prihodi_rashodi20"/>
      <sheetName val="pokazat_fin_stabilnosti20"/>
      <sheetName val="monetarni_agregati_i_likvidno22"/>
      <sheetName val="pokazatelji_po_granama22"/>
      <sheetName val="M1_i_M422"/>
      <sheetName val="rezultati_po_veličini_poduz_22"/>
      <sheetName val="odnos_prihodi_rashodi22"/>
      <sheetName val="pokazat_fin_stabilnosti22"/>
      <sheetName val="monetarni_agregati_i_likvidno23"/>
      <sheetName val="pokazatelji_po_granama23"/>
      <sheetName val="M1_i_M423"/>
      <sheetName val="rezultati_po_veličini_poduz_23"/>
      <sheetName val="odnos_prihodi_rashodi23"/>
      <sheetName val="pokazat_fin_stabilnosti23"/>
      <sheetName val="monetarni_agregati_i_likvidno26"/>
      <sheetName val="pokazatelji_po_granama26"/>
      <sheetName val="M1_i_M426"/>
      <sheetName val="rezultati_po_veličini_poduz_26"/>
      <sheetName val="odnos_prihodi_rashodi26"/>
      <sheetName val="pokazat_fin_stabilnosti26"/>
      <sheetName val="monetarni_agregati_i_likvidno24"/>
      <sheetName val="pokazatelji_po_granama24"/>
      <sheetName val="M1_i_M424"/>
      <sheetName val="rezultati_po_veličini_poduz_24"/>
      <sheetName val="odnos_prihodi_rashodi24"/>
      <sheetName val="pokazat_fin_stabilnosti24"/>
      <sheetName val="monetarni_agregati_i_likvidno25"/>
      <sheetName val="pokazatelji_po_granama25"/>
      <sheetName val="M1_i_M425"/>
      <sheetName val="rezultati_po_veličini_poduz_25"/>
      <sheetName val="odnos_prihodi_rashodi25"/>
      <sheetName val="pokazat_fin_stabilnosti25"/>
      <sheetName val="monetarni_agregati_i_likvidno27"/>
      <sheetName val="pokazatelji_po_granama27"/>
      <sheetName val="M1_i_M427"/>
      <sheetName val="rezultati_po_veličini_poduz_27"/>
      <sheetName val="odnos_prihodi_rashodi27"/>
      <sheetName val="pokazat_fin_stabilnosti27"/>
      <sheetName val="monetarni_agregati_i_likvidno30"/>
      <sheetName val="pokazatelji_po_granama30"/>
      <sheetName val="M1_i_M430"/>
      <sheetName val="rezultati_po_veličini_poduz_30"/>
      <sheetName val="odnos_prihodi_rashodi30"/>
      <sheetName val="pokazat_fin_stabilnosti30"/>
      <sheetName val="monetarni_agregati_i_likvidno29"/>
      <sheetName val="pokazatelji_po_granama29"/>
      <sheetName val="M1_i_M429"/>
      <sheetName val="rezultati_po_veličini_poduz_29"/>
      <sheetName val="odnos_prihodi_rashodi29"/>
      <sheetName val="pokazat_fin_stabilnosti29"/>
      <sheetName val="monetarni_agregati_i_likvidno28"/>
      <sheetName val="pokazatelji_po_granama28"/>
      <sheetName val="M1_i_M428"/>
      <sheetName val="rezultati_po_veličini_poduz_28"/>
      <sheetName val="odnos_prihodi_rashodi28"/>
      <sheetName val="pokazat_fin_stabilnosti28"/>
      <sheetName val="monetarni_agregati_i_likvidno32"/>
      <sheetName val="pokazatelji_po_granama32"/>
      <sheetName val="M1_i_M432"/>
      <sheetName val="rezultati_po_veličini_poduz_32"/>
      <sheetName val="odnos_prihodi_rashodi32"/>
      <sheetName val="pokazat_fin_stabilnosti32"/>
      <sheetName val="monetarni_agregati_i_likvidno31"/>
      <sheetName val="pokazatelji_po_granama31"/>
      <sheetName val="M1_i_M431"/>
      <sheetName val="rezultati_po_veličini_poduz_31"/>
      <sheetName val="odnos_prihodi_rashodi31"/>
      <sheetName val="pokazat_fin_stabilnosti31"/>
      <sheetName val="monetarni_agregati_i_likvidno33"/>
      <sheetName val="pokazatelji_po_granama33"/>
      <sheetName val="M1_i_M433"/>
      <sheetName val="rezultati_po_veličini_poduz_33"/>
      <sheetName val="odnos_prihodi_rashodi33"/>
      <sheetName val="pokazat_fin_stabilnosti33"/>
      <sheetName val="monetarni_agregati_i_likvidno34"/>
      <sheetName val="pokazatelji_po_granama34"/>
      <sheetName val="M1_i_M434"/>
      <sheetName val="rezultati_po_veličini_poduz_34"/>
      <sheetName val="odnos_prihodi_rashodi34"/>
      <sheetName val="pokazat_fin_stabilnosti34"/>
      <sheetName val="monetarni_agregati_i_likvidno36"/>
      <sheetName val="pokazatelji_po_granama36"/>
      <sheetName val="M1_i_M436"/>
      <sheetName val="rezultati_po_veličini_poduz_36"/>
      <sheetName val="odnos_prihodi_rashodi36"/>
      <sheetName val="pokazat_fin_stabilnosti36"/>
      <sheetName val="monetarni_agregati_i_likvidno37"/>
      <sheetName val="pokazatelji_po_granama37"/>
      <sheetName val="M1_i_M437"/>
      <sheetName val="rezultati_po_veličini_poduz_37"/>
      <sheetName val="odnos_prihodi_rashodi37"/>
      <sheetName val="pokazat_fin_stabilnosti37"/>
      <sheetName val="monetarni_agregati_i_likvidno39"/>
      <sheetName val="pokazatelji_po_granama39"/>
      <sheetName val="M1_i_M439"/>
      <sheetName val="rezultati_po_veličini_poduz_39"/>
      <sheetName val="odnos_prihodi_rashodi39"/>
      <sheetName val="pokazat_fin_stabilnosti39"/>
      <sheetName val="monetarni_agregati_i_likvidno38"/>
      <sheetName val="pokazatelji_po_granama38"/>
      <sheetName val="M1_i_M438"/>
      <sheetName val="rezultati_po_veličini_poduz_38"/>
      <sheetName val="odnos_prihodi_rashodi38"/>
      <sheetName val="pokazat_fin_stabilnosti38"/>
      <sheetName val="monetarni_agregati_i_likvidno40"/>
      <sheetName val="pokazatelji_po_granama40"/>
      <sheetName val="M1_i_M440"/>
      <sheetName val="rezultati_po_veličini_poduz_40"/>
      <sheetName val="odnos_prihodi_rashodi40"/>
      <sheetName val="pokazat_fin_stabilnosti40"/>
      <sheetName val="monetarni_agregati_i_likvidno41"/>
      <sheetName val="pokazatelji_po_granama41"/>
      <sheetName val="M1_i_M441"/>
      <sheetName val="rezultati_po_veličini_poduz_41"/>
      <sheetName val="odnos_prihodi_rashodi41"/>
      <sheetName val="pokazat_fin_stabilnosti41"/>
      <sheetName val="monetarni_agregati_i_likvidno42"/>
      <sheetName val="pokazatelji_po_granama42"/>
      <sheetName val="M1_i_M442"/>
      <sheetName val="rezultati_po_veličini_poduz_42"/>
      <sheetName val="odnos_prihodi_rashodi42"/>
      <sheetName val="pokazat_fin_stabilnosti42"/>
      <sheetName val="monetarni_agregati_i_likvidno43"/>
      <sheetName val="pokazatelji_po_granama43"/>
      <sheetName val="M1_i_M443"/>
      <sheetName val="rezultati_po_veličini_poduz_43"/>
      <sheetName val="odnos_prihodi_rashodi43"/>
      <sheetName val="pokazat_fin_stabilnosti43"/>
      <sheetName val="monetarni_agregati_i_likvidno44"/>
      <sheetName val="pokazatelji_po_granama44"/>
      <sheetName val="M1_i_M444"/>
      <sheetName val="rezultati_po_veličini_poduz_44"/>
      <sheetName val="odnos_prihodi_rashodi44"/>
      <sheetName val="pokazat_fin_stabilnosti44"/>
      <sheetName val="monetarni_agregati_i_likvidno45"/>
      <sheetName val="pokazatelji_po_granama45"/>
      <sheetName val="M1_i_M445"/>
      <sheetName val="rezultati_po_veličini_poduz_45"/>
      <sheetName val="odnos_prihodi_rashodi45"/>
      <sheetName val="pokazat_fin_stabilnosti45"/>
      <sheetName val="monetarni_agregati_i_likvidno46"/>
      <sheetName val="pokazatelji_po_granama46"/>
      <sheetName val="M1_i_M446"/>
      <sheetName val="rezultati_po_veličini_poduz_46"/>
      <sheetName val="odnos_prihodi_rashodi46"/>
      <sheetName val="pokazat_fin_stabilnosti46"/>
      <sheetName val="monetarni_agregati_i_likvidno47"/>
      <sheetName val="pokazatelji_po_granama47"/>
      <sheetName val="M1_i_M447"/>
      <sheetName val="rezultati_po_veličini_poduz_47"/>
      <sheetName val="odnos_prihodi_rashodi47"/>
      <sheetName val="pokazat_fin_stabilnosti4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ntrola"/>
      <sheetName val="Prva"/>
      <sheetName val="Pregled trzista"/>
      <sheetName val="Ukupno portfelji"/>
      <sheetName val="EUR"/>
      <sheetName val="USD"/>
      <sheetName val="HTM i AFS"/>
      <sheetName val="WB-RAMP"/>
      <sheetName val="RDG_ukratko"/>
      <sheetName val="za MR"/>
      <sheetName val="Nova_tabela"/>
      <sheetName val="Tecaj"/>
      <sheetName val="Prognoza"/>
      <sheetName val="tab_prog"/>
      <sheetName val="Tecajne"/>
      <sheetName val="Veličine port"/>
      <sheetName val="Zarade"/>
      <sheetName val="Usd ytd"/>
      <sheetName val="USD Trading"/>
      <sheetName val="USD AFS"/>
      <sheetName val="RAMP"/>
      <sheetName val="Eur ytd"/>
      <sheetName val="EUR Trading"/>
      <sheetName val="EUR HTM-AFS"/>
      <sheetName val="op 2016"/>
      <sheetName val="RIPS"/>
      <sheetName val="Sim"/>
      <sheetName val="stope_zarada"/>
    </sheetNames>
    <sheetDataSet>
      <sheetData sheetId="0"/>
      <sheetData sheetId="1"/>
      <sheetData sheetId="2">
        <row r="1">
          <cell r="AK1" t="str">
            <v>do</v>
          </cell>
          <cell r="AS1" t="str">
            <v>od</v>
          </cell>
        </row>
        <row r="2">
          <cell r="AS2">
            <v>42185</v>
          </cell>
        </row>
        <row r="3">
          <cell r="AS3" t="str">
            <v>EUCRBRDT Index</v>
          </cell>
        </row>
        <row r="4">
          <cell r="AS4" t="str">
            <v>Date</v>
          </cell>
        </row>
        <row r="5">
          <cell r="AS5">
            <v>42185</v>
          </cell>
        </row>
        <row r="6">
          <cell r="AS6">
            <v>42186</v>
          </cell>
        </row>
        <row r="7">
          <cell r="AS7">
            <v>42187</v>
          </cell>
        </row>
        <row r="8">
          <cell r="AS8">
            <v>42188</v>
          </cell>
        </row>
        <row r="9">
          <cell r="AS9">
            <v>42191</v>
          </cell>
        </row>
        <row r="10">
          <cell r="AS10">
            <v>42192</v>
          </cell>
        </row>
        <row r="11">
          <cell r="AS11">
            <v>42193</v>
          </cell>
        </row>
        <row r="12">
          <cell r="AS12">
            <v>42194</v>
          </cell>
        </row>
        <row r="13">
          <cell r="AS13">
            <v>42195</v>
          </cell>
        </row>
        <row r="14">
          <cell r="AS14">
            <v>42198</v>
          </cell>
        </row>
        <row r="15">
          <cell r="AS15">
            <v>42199</v>
          </cell>
        </row>
        <row r="16">
          <cell r="AS16">
            <v>42200</v>
          </cell>
        </row>
        <row r="17">
          <cell r="AS17">
            <v>42201</v>
          </cell>
        </row>
        <row r="18">
          <cell r="AS18">
            <v>42202</v>
          </cell>
        </row>
        <row r="19">
          <cell r="AS19">
            <v>42205</v>
          </cell>
        </row>
        <row r="20">
          <cell r="AS20">
            <v>42206</v>
          </cell>
        </row>
        <row r="21">
          <cell r="AS21">
            <v>42207</v>
          </cell>
        </row>
        <row r="22">
          <cell r="AS22">
            <v>42208</v>
          </cell>
        </row>
        <row r="23">
          <cell r="AS23">
            <v>42209</v>
          </cell>
        </row>
        <row r="24">
          <cell r="AS24">
            <v>42212</v>
          </cell>
        </row>
        <row r="25">
          <cell r="AS25">
            <v>42213</v>
          </cell>
        </row>
        <row r="26">
          <cell r="AS26">
            <v>42214</v>
          </cell>
        </row>
        <row r="27">
          <cell r="AS27">
            <v>42215</v>
          </cell>
        </row>
        <row r="28">
          <cell r="AS28">
            <v>42216</v>
          </cell>
        </row>
        <row r="29">
          <cell r="AS29">
            <v>42219</v>
          </cell>
        </row>
        <row r="30">
          <cell r="AS30">
            <v>42220</v>
          </cell>
        </row>
        <row r="31">
          <cell r="AS31">
            <v>42221</v>
          </cell>
        </row>
        <row r="32">
          <cell r="AS32">
            <v>42222</v>
          </cell>
        </row>
        <row r="33">
          <cell r="AS33">
            <v>42223</v>
          </cell>
        </row>
        <row r="34">
          <cell r="AS34">
            <v>42226</v>
          </cell>
        </row>
        <row r="35">
          <cell r="AS35">
            <v>42227</v>
          </cell>
        </row>
        <row r="36">
          <cell r="AS36">
            <v>42228</v>
          </cell>
        </row>
        <row r="37">
          <cell r="AS37">
            <v>42229</v>
          </cell>
        </row>
        <row r="38">
          <cell r="AS38">
            <v>42230</v>
          </cell>
        </row>
        <row r="39">
          <cell r="AS39">
            <v>42233</v>
          </cell>
        </row>
        <row r="40">
          <cell r="AS40">
            <v>42234</v>
          </cell>
        </row>
        <row r="41">
          <cell r="AS41">
            <v>42235</v>
          </cell>
        </row>
        <row r="42">
          <cell r="AS42">
            <v>42236</v>
          </cell>
        </row>
        <row r="43">
          <cell r="AS43">
            <v>42237</v>
          </cell>
        </row>
        <row r="44">
          <cell r="AS44">
            <v>42240</v>
          </cell>
        </row>
        <row r="45">
          <cell r="AS45">
            <v>42241</v>
          </cell>
        </row>
        <row r="46">
          <cell r="AS46">
            <v>42242</v>
          </cell>
        </row>
        <row r="47">
          <cell r="AS47">
            <v>42243</v>
          </cell>
        </row>
        <row r="48">
          <cell r="AS48">
            <v>42244</v>
          </cell>
        </row>
        <row r="49">
          <cell r="AS49">
            <v>42247</v>
          </cell>
        </row>
        <row r="50">
          <cell r="AS50">
            <v>42248</v>
          </cell>
        </row>
        <row r="51">
          <cell r="AS51">
            <v>42249</v>
          </cell>
        </row>
        <row r="52">
          <cell r="AS52">
            <v>42250</v>
          </cell>
        </row>
        <row r="53">
          <cell r="AS53">
            <v>42251</v>
          </cell>
        </row>
        <row r="54">
          <cell r="AS54">
            <v>42254</v>
          </cell>
        </row>
        <row r="55">
          <cell r="AS55">
            <v>42255</v>
          </cell>
        </row>
        <row r="56">
          <cell r="AS56">
            <v>42256</v>
          </cell>
        </row>
        <row r="57">
          <cell r="AS57">
            <v>42257</v>
          </cell>
        </row>
        <row r="58">
          <cell r="AS58">
            <v>42258</v>
          </cell>
        </row>
        <row r="59">
          <cell r="AS59">
            <v>42261</v>
          </cell>
        </row>
        <row r="60">
          <cell r="AS60">
            <v>42262</v>
          </cell>
        </row>
        <row r="61">
          <cell r="AS61">
            <v>42263</v>
          </cell>
        </row>
        <row r="62">
          <cell r="AS62">
            <v>42264</v>
          </cell>
        </row>
        <row r="63">
          <cell r="AS63">
            <v>42265</v>
          </cell>
        </row>
        <row r="64">
          <cell r="AS64">
            <v>42268</v>
          </cell>
        </row>
        <row r="65">
          <cell r="AS65">
            <v>42269</v>
          </cell>
        </row>
        <row r="66">
          <cell r="AS66">
            <v>42270</v>
          </cell>
        </row>
        <row r="67">
          <cell r="AS67">
            <v>42271</v>
          </cell>
        </row>
        <row r="68">
          <cell r="AS68">
            <v>42272</v>
          </cell>
        </row>
        <row r="69">
          <cell r="AS69">
            <v>42275</v>
          </cell>
        </row>
        <row r="70">
          <cell r="AS70">
            <v>42276</v>
          </cell>
        </row>
        <row r="71">
          <cell r="AS71">
            <v>42277</v>
          </cell>
        </row>
        <row r="72">
          <cell r="AS72">
            <v>42278</v>
          </cell>
        </row>
        <row r="73">
          <cell r="AS73">
            <v>42279</v>
          </cell>
        </row>
        <row r="74">
          <cell r="AS74">
            <v>42282</v>
          </cell>
        </row>
        <row r="75">
          <cell r="AS75">
            <v>42283</v>
          </cell>
        </row>
        <row r="76">
          <cell r="AS76">
            <v>42284</v>
          </cell>
        </row>
        <row r="77">
          <cell r="AS77">
            <v>42285</v>
          </cell>
        </row>
        <row r="78">
          <cell r="AS78">
            <v>42286</v>
          </cell>
        </row>
        <row r="79">
          <cell r="AS79">
            <v>42289</v>
          </cell>
        </row>
        <row r="80">
          <cell r="AS80">
            <v>42290</v>
          </cell>
        </row>
        <row r="81">
          <cell r="AS81">
            <v>42291</v>
          </cell>
        </row>
        <row r="82">
          <cell r="AS82">
            <v>42292</v>
          </cell>
        </row>
        <row r="83">
          <cell r="AS83">
            <v>42293</v>
          </cell>
        </row>
        <row r="84">
          <cell r="AS84">
            <v>42296</v>
          </cell>
        </row>
        <row r="85">
          <cell r="AS85">
            <v>42297</v>
          </cell>
        </row>
        <row r="86">
          <cell r="AS86">
            <v>42298</v>
          </cell>
        </row>
        <row r="87">
          <cell r="AS87">
            <v>42299</v>
          </cell>
        </row>
        <row r="88">
          <cell r="AS88">
            <v>42300</v>
          </cell>
        </row>
        <row r="89">
          <cell r="AS89">
            <v>42303</v>
          </cell>
        </row>
        <row r="90">
          <cell r="AS90">
            <v>42304</v>
          </cell>
        </row>
        <row r="91">
          <cell r="AS91">
            <v>42305</v>
          </cell>
        </row>
        <row r="92">
          <cell r="AS92">
            <v>42306</v>
          </cell>
        </row>
        <row r="93">
          <cell r="AS93">
            <v>42307</v>
          </cell>
        </row>
        <row r="94">
          <cell r="AS94">
            <v>42310</v>
          </cell>
        </row>
        <row r="95">
          <cell r="AS95">
            <v>42311</v>
          </cell>
        </row>
        <row r="96">
          <cell r="AS96">
            <v>42312</v>
          </cell>
        </row>
        <row r="97">
          <cell r="AS97">
            <v>42313</v>
          </cell>
        </row>
        <row r="98">
          <cell r="AS98">
            <v>42314</v>
          </cell>
        </row>
        <row r="99">
          <cell r="AS99">
            <v>42317</v>
          </cell>
        </row>
        <row r="100">
          <cell r="AS100">
            <v>42318</v>
          </cell>
        </row>
        <row r="101">
          <cell r="AS101">
            <v>42319</v>
          </cell>
        </row>
        <row r="102">
          <cell r="AS102">
            <v>42320</v>
          </cell>
        </row>
        <row r="103">
          <cell r="AS103">
            <v>42321</v>
          </cell>
        </row>
        <row r="104">
          <cell r="AS104">
            <v>42324</v>
          </cell>
        </row>
        <row r="105">
          <cell r="AS105">
            <v>42325</v>
          </cell>
        </row>
        <row r="106">
          <cell r="AS106">
            <v>42326</v>
          </cell>
        </row>
        <row r="107">
          <cell r="AS107">
            <v>42327</v>
          </cell>
        </row>
        <row r="108">
          <cell r="AS108">
            <v>42328</v>
          </cell>
        </row>
        <row r="109">
          <cell r="AS109">
            <v>42331</v>
          </cell>
        </row>
        <row r="110">
          <cell r="AS110">
            <v>42332</v>
          </cell>
        </row>
        <row r="111">
          <cell r="AS111">
            <v>42333</v>
          </cell>
        </row>
        <row r="112">
          <cell r="AS112">
            <v>42334</v>
          </cell>
        </row>
        <row r="113">
          <cell r="AS113">
            <v>42335</v>
          </cell>
        </row>
        <row r="114">
          <cell r="AS114">
            <v>42338</v>
          </cell>
        </row>
        <row r="115">
          <cell r="AS115">
            <v>42339</v>
          </cell>
        </row>
        <row r="116">
          <cell r="AS116">
            <v>42340</v>
          </cell>
        </row>
        <row r="117">
          <cell r="AS117">
            <v>42341</v>
          </cell>
        </row>
        <row r="118">
          <cell r="AS118">
            <v>42342</v>
          </cell>
        </row>
        <row r="119">
          <cell r="AS119">
            <v>42345</v>
          </cell>
        </row>
        <row r="120">
          <cell r="AS120">
            <v>42346</v>
          </cell>
        </row>
        <row r="121">
          <cell r="AS121">
            <v>42347</v>
          </cell>
        </row>
        <row r="122">
          <cell r="AS122">
            <v>42348</v>
          </cell>
        </row>
        <row r="123">
          <cell r="AS123">
            <v>42349</v>
          </cell>
        </row>
        <row r="124">
          <cell r="AS124">
            <v>42352</v>
          </cell>
        </row>
        <row r="125">
          <cell r="AS125">
            <v>42353</v>
          </cell>
        </row>
        <row r="126">
          <cell r="AS126">
            <v>42354</v>
          </cell>
        </row>
        <row r="127">
          <cell r="AS127">
            <v>42355</v>
          </cell>
        </row>
        <row r="128">
          <cell r="AS128">
            <v>42356</v>
          </cell>
        </row>
        <row r="129">
          <cell r="AS129">
            <v>42359</v>
          </cell>
        </row>
        <row r="130">
          <cell r="AS130">
            <v>42360</v>
          </cell>
        </row>
        <row r="131">
          <cell r="AS131">
            <v>42361</v>
          </cell>
        </row>
        <row r="132">
          <cell r="AS132">
            <v>42362</v>
          </cell>
        </row>
        <row r="133">
          <cell r="AS133">
            <v>42363</v>
          </cell>
        </row>
        <row r="134">
          <cell r="AS134">
            <v>42366</v>
          </cell>
        </row>
        <row r="135">
          <cell r="AS135">
            <v>42367</v>
          </cell>
        </row>
        <row r="136">
          <cell r="AS136">
            <v>42368</v>
          </cell>
        </row>
        <row r="137">
          <cell r="AS137">
            <v>42369</v>
          </cell>
        </row>
        <row r="138">
          <cell r="AS138">
            <v>42370</v>
          </cell>
        </row>
        <row r="139">
          <cell r="AS139">
            <v>42373</v>
          </cell>
        </row>
        <row r="140">
          <cell r="AS140">
            <v>42374</v>
          </cell>
        </row>
        <row r="141">
          <cell r="AS141">
            <v>42375</v>
          </cell>
        </row>
        <row r="142">
          <cell r="AS142">
            <v>42376</v>
          </cell>
        </row>
        <row r="143">
          <cell r="AS143">
            <v>42377</v>
          </cell>
        </row>
        <row r="144">
          <cell r="AS144">
            <v>42380</v>
          </cell>
        </row>
        <row r="145">
          <cell r="AS145">
            <v>42381</v>
          </cell>
        </row>
        <row r="146">
          <cell r="AS146">
            <v>42382</v>
          </cell>
        </row>
        <row r="147">
          <cell r="AS147">
            <v>42383</v>
          </cell>
        </row>
        <row r="148">
          <cell r="AS148">
            <v>42384</v>
          </cell>
        </row>
        <row r="149">
          <cell r="AS149">
            <v>42387</v>
          </cell>
        </row>
        <row r="150">
          <cell r="AS150">
            <v>42388</v>
          </cell>
        </row>
        <row r="151">
          <cell r="AS151">
            <v>42389</v>
          </cell>
        </row>
        <row r="152">
          <cell r="AS152">
            <v>42390</v>
          </cell>
        </row>
        <row r="153">
          <cell r="AS153">
            <v>42391</v>
          </cell>
        </row>
        <row r="154">
          <cell r="AS154">
            <v>42394</v>
          </cell>
        </row>
        <row r="155">
          <cell r="AS155">
            <v>42395</v>
          </cell>
        </row>
        <row r="156">
          <cell r="AS156">
            <v>42396</v>
          </cell>
        </row>
        <row r="157">
          <cell r="AS157">
            <v>42397</v>
          </cell>
        </row>
        <row r="158">
          <cell r="AS158">
            <v>42398</v>
          </cell>
        </row>
        <row r="159">
          <cell r="AS159">
            <v>42401</v>
          </cell>
        </row>
        <row r="160">
          <cell r="AS160">
            <v>42402</v>
          </cell>
        </row>
        <row r="161">
          <cell r="AS161">
            <v>42403</v>
          </cell>
        </row>
        <row r="162">
          <cell r="AS162">
            <v>42404</v>
          </cell>
        </row>
        <row r="163">
          <cell r="AS163">
            <v>42405</v>
          </cell>
        </row>
        <row r="164">
          <cell r="AS164">
            <v>42408</v>
          </cell>
        </row>
        <row r="165">
          <cell r="AS165">
            <v>42409</v>
          </cell>
        </row>
        <row r="166">
          <cell r="AS166">
            <v>42410</v>
          </cell>
        </row>
        <row r="167">
          <cell r="AS167">
            <v>42411</v>
          </cell>
        </row>
        <row r="168">
          <cell r="AS168">
            <v>42412</v>
          </cell>
        </row>
        <row r="169">
          <cell r="AS169">
            <v>42415</v>
          </cell>
        </row>
        <row r="170">
          <cell r="AS170">
            <v>42416</v>
          </cell>
        </row>
        <row r="171">
          <cell r="AS171">
            <v>42417</v>
          </cell>
        </row>
        <row r="172">
          <cell r="AS172">
            <v>42418</v>
          </cell>
        </row>
        <row r="173">
          <cell r="AS173">
            <v>42419</v>
          </cell>
        </row>
        <row r="174">
          <cell r="AS174">
            <v>42422</v>
          </cell>
        </row>
        <row r="175">
          <cell r="AS175">
            <v>42423</v>
          </cell>
        </row>
        <row r="176">
          <cell r="AS176">
            <v>42424</v>
          </cell>
        </row>
        <row r="177">
          <cell r="AS177">
            <v>42425</v>
          </cell>
        </row>
        <row r="178">
          <cell r="AS178">
            <v>42426</v>
          </cell>
        </row>
        <row r="179">
          <cell r="AS179">
            <v>42429</v>
          </cell>
        </row>
        <row r="180">
          <cell r="AS180">
            <v>42430</v>
          </cell>
        </row>
        <row r="181">
          <cell r="AS181">
            <v>42431</v>
          </cell>
        </row>
        <row r="182">
          <cell r="AS182">
            <v>42432</v>
          </cell>
        </row>
        <row r="183">
          <cell r="AS183">
            <v>42433</v>
          </cell>
        </row>
        <row r="184">
          <cell r="AS184">
            <v>42436</v>
          </cell>
        </row>
        <row r="185">
          <cell r="AS185">
            <v>42437</v>
          </cell>
        </row>
        <row r="186">
          <cell r="AS186">
            <v>42438</v>
          </cell>
        </row>
        <row r="187">
          <cell r="AS187">
            <v>42439</v>
          </cell>
        </row>
        <row r="188">
          <cell r="AS188">
            <v>42440</v>
          </cell>
        </row>
        <row r="189">
          <cell r="AS189">
            <v>42443</v>
          </cell>
        </row>
        <row r="190">
          <cell r="AS190">
            <v>42444</v>
          </cell>
        </row>
        <row r="191">
          <cell r="AS191">
            <v>42445</v>
          </cell>
        </row>
        <row r="192">
          <cell r="AS192">
            <v>42446</v>
          </cell>
        </row>
        <row r="193">
          <cell r="AS193">
            <v>42447</v>
          </cell>
        </row>
        <row r="194">
          <cell r="AS194">
            <v>42450</v>
          </cell>
        </row>
        <row r="195">
          <cell r="AS195">
            <v>42451</v>
          </cell>
        </row>
        <row r="196">
          <cell r="AS196">
            <v>42452</v>
          </cell>
        </row>
        <row r="197">
          <cell r="AS197">
            <v>42453</v>
          </cell>
        </row>
        <row r="198">
          <cell r="AS198">
            <v>42454</v>
          </cell>
        </row>
        <row r="199">
          <cell r="AS199">
            <v>42457</v>
          </cell>
        </row>
        <row r="200">
          <cell r="AS200">
            <v>42458</v>
          </cell>
        </row>
        <row r="201">
          <cell r="AS201">
            <v>42459</v>
          </cell>
        </row>
        <row r="202">
          <cell r="AS202">
            <v>42460</v>
          </cell>
        </row>
        <row r="203">
          <cell r="AS203">
            <v>42461</v>
          </cell>
        </row>
        <row r="204">
          <cell r="AS204">
            <v>42464</v>
          </cell>
        </row>
        <row r="205">
          <cell r="AS205">
            <v>42465</v>
          </cell>
        </row>
        <row r="206">
          <cell r="AS206">
            <v>42466</v>
          </cell>
        </row>
        <row r="207">
          <cell r="AS207">
            <v>42467</v>
          </cell>
        </row>
        <row r="208">
          <cell r="AS208">
            <v>42468</v>
          </cell>
        </row>
        <row r="209">
          <cell r="AS209">
            <v>42471</v>
          </cell>
        </row>
        <row r="210">
          <cell r="AS210">
            <v>42472</v>
          </cell>
        </row>
        <row r="211">
          <cell r="AS211">
            <v>42473</v>
          </cell>
        </row>
        <row r="212">
          <cell r="AS212">
            <v>42474</v>
          </cell>
        </row>
        <row r="213">
          <cell r="AS213">
            <v>42475</v>
          </cell>
        </row>
        <row r="214">
          <cell r="AS214">
            <v>42478</v>
          </cell>
        </row>
        <row r="215">
          <cell r="AS215">
            <v>42479</v>
          </cell>
        </row>
        <row r="216">
          <cell r="AS216">
            <v>42480</v>
          </cell>
        </row>
        <row r="217">
          <cell r="AS217">
            <v>42481</v>
          </cell>
        </row>
        <row r="218">
          <cell r="AS218">
            <v>42482</v>
          </cell>
        </row>
        <row r="219">
          <cell r="AS219">
            <v>42485</v>
          </cell>
        </row>
        <row r="220">
          <cell r="AS220">
            <v>42486</v>
          </cell>
        </row>
        <row r="221">
          <cell r="AS221">
            <v>42487</v>
          </cell>
        </row>
        <row r="222">
          <cell r="AS222">
            <v>42488</v>
          </cell>
        </row>
        <row r="223">
          <cell r="AS223">
            <v>42489</v>
          </cell>
        </row>
        <row r="224">
          <cell r="AS224">
            <v>42492</v>
          </cell>
        </row>
        <row r="225">
          <cell r="AS225">
            <v>42493</v>
          </cell>
        </row>
        <row r="226">
          <cell r="AS226">
            <v>42494</v>
          </cell>
        </row>
        <row r="227">
          <cell r="AS227">
            <v>42495</v>
          </cell>
        </row>
        <row r="228">
          <cell r="AS228">
            <v>42496</v>
          </cell>
        </row>
        <row r="229">
          <cell r="AS229">
            <v>42499</v>
          </cell>
        </row>
        <row r="230">
          <cell r="AS230">
            <v>42500</v>
          </cell>
        </row>
        <row r="231">
          <cell r="AS231">
            <v>42501</v>
          </cell>
        </row>
        <row r="232">
          <cell r="AS232">
            <v>42502</v>
          </cell>
        </row>
        <row r="233">
          <cell r="AS233">
            <v>42503</v>
          </cell>
        </row>
        <row r="234">
          <cell r="AS234">
            <v>42506</v>
          </cell>
        </row>
        <row r="235">
          <cell r="AS235">
            <v>42507</v>
          </cell>
        </row>
        <row r="236">
          <cell r="AS236">
            <v>42508</v>
          </cell>
        </row>
        <row r="237">
          <cell r="AS237">
            <v>42509</v>
          </cell>
        </row>
        <row r="238">
          <cell r="AS238">
            <v>42510</v>
          </cell>
        </row>
        <row r="239">
          <cell r="AS239">
            <v>42513</v>
          </cell>
        </row>
        <row r="240">
          <cell r="AS240">
            <v>42514</v>
          </cell>
        </row>
        <row r="241">
          <cell r="AS241">
            <v>42515</v>
          </cell>
        </row>
        <row r="242">
          <cell r="AS242">
            <v>42516</v>
          </cell>
        </row>
        <row r="243">
          <cell r="AS243">
            <v>42517</v>
          </cell>
        </row>
        <row r="244">
          <cell r="AS244">
            <v>42520</v>
          </cell>
        </row>
        <row r="245">
          <cell r="AS245">
            <v>42521</v>
          </cell>
        </row>
        <row r="246">
          <cell r="AS246">
            <v>42522</v>
          </cell>
        </row>
        <row r="247">
          <cell r="AS247">
            <v>42523</v>
          </cell>
        </row>
        <row r="248">
          <cell r="AS248">
            <v>42524</v>
          </cell>
        </row>
        <row r="249">
          <cell r="AS249">
            <v>42527</v>
          </cell>
        </row>
        <row r="250">
          <cell r="AS250">
            <v>42528</v>
          </cell>
        </row>
        <row r="251">
          <cell r="AS251">
            <v>42529</v>
          </cell>
        </row>
        <row r="252">
          <cell r="AS252">
            <v>42530</v>
          </cell>
        </row>
        <row r="253">
          <cell r="AS253">
            <v>42531</v>
          </cell>
        </row>
        <row r="254">
          <cell r="AS254">
            <v>42534</v>
          </cell>
        </row>
        <row r="255">
          <cell r="AS255">
            <v>42535</v>
          </cell>
        </row>
        <row r="256">
          <cell r="AS256">
            <v>42536</v>
          </cell>
        </row>
        <row r="257">
          <cell r="AS257">
            <v>42537</v>
          </cell>
        </row>
        <row r="258">
          <cell r="AS258">
            <v>42538</v>
          </cell>
        </row>
        <row r="259">
          <cell r="AS259">
            <v>42541</v>
          </cell>
        </row>
        <row r="260">
          <cell r="AS260">
            <v>42542</v>
          </cell>
        </row>
        <row r="261">
          <cell r="AS261">
            <v>42543</v>
          </cell>
        </row>
        <row r="262">
          <cell r="AS262">
            <v>42544</v>
          </cell>
        </row>
        <row r="263">
          <cell r="AS263">
            <v>42545</v>
          </cell>
        </row>
        <row r="264">
          <cell r="AS264">
            <v>42548</v>
          </cell>
        </row>
        <row r="265">
          <cell r="AS265">
            <v>42549</v>
          </cell>
        </row>
        <row r="266">
          <cell r="AS266">
            <v>42550</v>
          </cell>
        </row>
        <row r="267">
          <cell r="AS267">
            <v>42551</v>
          </cell>
        </row>
        <row r="269">
          <cell r="AS269">
            <v>-1</v>
          </cell>
        </row>
      </sheetData>
      <sheetData sheetId="3">
        <row r="1">
          <cell r="AH1" t="str">
            <v>USDHRK HNBZ INDEX</v>
          </cell>
        </row>
      </sheetData>
      <sheetData sheetId="4"/>
      <sheetData sheetId="5"/>
      <sheetData sheetId="6"/>
      <sheetData sheetId="7"/>
      <sheetData sheetId="8"/>
      <sheetData sheetId="9"/>
      <sheetData sheetId="10"/>
      <sheetData sheetId="11"/>
      <sheetData sheetId="12"/>
      <sheetData sheetId="13"/>
      <sheetData sheetId="14"/>
      <sheetData sheetId="15">
        <row r="1">
          <cell r="B1" t="str">
            <v>EUR trgovanje</v>
          </cell>
          <cell r="D1" t="str">
            <v>Accrued value EUR AFS</v>
          </cell>
          <cell r="G1" t="str">
            <v>USD trgovanje</v>
          </cell>
          <cell r="H1" t="str">
            <v>Accrued value USD AFS</v>
          </cell>
        </row>
        <row r="2">
          <cell r="B2">
            <v>3503569289</v>
          </cell>
          <cell r="D2">
            <v>0</v>
          </cell>
          <cell r="G2">
            <v>2533197565</v>
          </cell>
          <cell r="H2">
            <v>0</v>
          </cell>
        </row>
        <row r="3">
          <cell r="B3">
            <v>3503583773</v>
          </cell>
          <cell r="D3">
            <v>0</v>
          </cell>
          <cell r="G3">
            <v>2533228611</v>
          </cell>
          <cell r="H3">
            <v>0</v>
          </cell>
        </row>
        <row r="4">
          <cell r="B4">
            <v>3503601571</v>
          </cell>
          <cell r="D4">
            <v>0</v>
          </cell>
          <cell r="G4">
            <v>2533260107</v>
          </cell>
          <cell r="H4">
            <v>0</v>
          </cell>
        </row>
        <row r="5">
          <cell r="B5">
            <v>3503619369</v>
          </cell>
          <cell r="D5">
            <v>0</v>
          </cell>
          <cell r="G5">
            <v>2533291667</v>
          </cell>
          <cell r="H5">
            <v>0</v>
          </cell>
        </row>
        <row r="6">
          <cell r="B6">
            <v>3597152792</v>
          </cell>
          <cell r="D6">
            <v>0</v>
          </cell>
          <cell r="G6">
            <v>2533487762</v>
          </cell>
          <cell r="H6">
            <v>0</v>
          </cell>
        </row>
        <row r="7">
          <cell r="B7">
            <v>3597643043</v>
          </cell>
          <cell r="D7">
            <v>0</v>
          </cell>
          <cell r="G7">
            <v>2533692565</v>
          </cell>
          <cell r="H7">
            <v>0</v>
          </cell>
        </row>
        <row r="8">
          <cell r="B8">
            <v>3597824257</v>
          </cell>
          <cell r="D8">
            <v>0</v>
          </cell>
          <cell r="G8">
            <v>2534266716</v>
          </cell>
          <cell r="H8">
            <v>0</v>
          </cell>
        </row>
        <row r="9">
          <cell r="B9">
            <v>3502110005</v>
          </cell>
          <cell r="D9">
            <v>95678171</v>
          </cell>
          <cell r="G9">
            <v>2534665287</v>
          </cell>
          <cell r="H9">
            <v>0</v>
          </cell>
        </row>
        <row r="10">
          <cell r="B10">
            <v>3466813224</v>
          </cell>
          <cell r="D10">
            <v>131191645.16000001</v>
          </cell>
          <cell r="G10">
            <v>2535124160</v>
          </cell>
          <cell r="H10">
            <v>0</v>
          </cell>
        </row>
        <row r="11">
          <cell r="B11">
            <v>3466828568</v>
          </cell>
          <cell r="D11">
            <v>131194851.94</v>
          </cell>
          <cell r="G11">
            <v>2535156862</v>
          </cell>
          <cell r="H11">
            <v>0</v>
          </cell>
        </row>
        <row r="12">
          <cell r="B12">
            <v>3466843911</v>
          </cell>
          <cell r="D12">
            <v>131198058.8</v>
          </cell>
          <cell r="G12">
            <v>2535189628</v>
          </cell>
          <cell r="H12">
            <v>0</v>
          </cell>
        </row>
        <row r="13">
          <cell r="B13">
            <v>3354270994</v>
          </cell>
          <cell r="D13">
            <v>343587968.03999996</v>
          </cell>
          <cell r="G13">
            <v>2535070605</v>
          </cell>
          <cell r="H13">
            <v>0</v>
          </cell>
        </row>
        <row r="14">
          <cell r="B14">
            <v>3313219862</v>
          </cell>
          <cell r="D14">
            <v>384595269.83999997</v>
          </cell>
          <cell r="G14">
            <v>2535475526</v>
          </cell>
          <cell r="H14">
            <v>0</v>
          </cell>
        </row>
        <row r="15">
          <cell r="B15">
            <v>3251805874</v>
          </cell>
          <cell r="D15">
            <v>446114529.93000001</v>
          </cell>
          <cell r="G15">
            <v>2515425603</v>
          </cell>
          <cell r="H15">
            <v>20226116.07</v>
          </cell>
        </row>
        <row r="16">
          <cell r="B16">
            <v>3231542906</v>
          </cell>
          <cell r="D16">
            <v>466262433.37</v>
          </cell>
          <cell r="G16">
            <v>2465836115</v>
          </cell>
          <cell r="H16">
            <v>70120444.149999991</v>
          </cell>
        </row>
        <row r="17">
          <cell r="B17">
            <v>3231783630</v>
          </cell>
          <cell r="D17">
            <v>466273530.11999995</v>
          </cell>
          <cell r="G17">
            <v>2337069355</v>
          </cell>
          <cell r="H17">
            <v>199544991.70999998</v>
          </cell>
        </row>
        <row r="18">
          <cell r="B18">
            <v>3231802019</v>
          </cell>
          <cell r="D18">
            <v>466284627.14999998</v>
          </cell>
          <cell r="G18">
            <v>2337098964</v>
          </cell>
          <cell r="H18">
            <v>199555349.75999999</v>
          </cell>
        </row>
        <row r="19">
          <cell r="B19">
            <v>3231820389</v>
          </cell>
          <cell r="D19">
            <v>466295724.44</v>
          </cell>
          <cell r="G19">
            <v>2337128625</v>
          </cell>
          <cell r="H19">
            <v>199565708.36000001</v>
          </cell>
        </row>
        <row r="20">
          <cell r="B20">
            <v>3231835574</v>
          </cell>
          <cell r="D20">
            <v>466306821.98999995</v>
          </cell>
          <cell r="G20">
            <v>2337157990</v>
          </cell>
          <cell r="H20">
            <v>199576067.49000001</v>
          </cell>
        </row>
        <row r="21">
          <cell r="B21">
            <v>3192167579</v>
          </cell>
          <cell r="D21">
            <v>506057919.81999999</v>
          </cell>
          <cell r="G21">
            <v>2291741399</v>
          </cell>
          <cell r="H21">
            <v>244802718.84</v>
          </cell>
        </row>
        <row r="22">
          <cell r="B22">
            <v>3192457729</v>
          </cell>
          <cell r="D22">
            <v>506069902.42999995</v>
          </cell>
          <cell r="G22">
            <v>2141646006</v>
          </cell>
          <cell r="H22">
            <v>395546241.65000004</v>
          </cell>
        </row>
        <row r="23">
          <cell r="B23">
            <v>3192914244</v>
          </cell>
          <cell r="D23">
            <v>506081885.34000003</v>
          </cell>
          <cell r="G23">
            <v>2111097158</v>
          </cell>
          <cell r="H23">
            <v>425890432.50999999</v>
          </cell>
        </row>
        <row r="24">
          <cell r="B24">
            <v>3192931479</v>
          </cell>
          <cell r="D24">
            <v>506093868.51999998</v>
          </cell>
          <cell r="G24">
            <v>2019499451</v>
          </cell>
          <cell r="H24">
            <v>517158760.33999997</v>
          </cell>
        </row>
        <row r="25">
          <cell r="B25">
            <v>3192948643</v>
          </cell>
          <cell r="D25">
            <v>506105851.99000001</v>
          </cell>
          <cell r="G25">
            <v>2019526054</v>
          </cell>
          <cell r="H25">
            <v>517183997.03999996</v>
          </cell>
        </row>
        <row r="26">
          <cell r="B26">
            <v>3192965786</v>
          </cell>
          <cell r="D26">
            <v>506117835.74000001</v>
          </cell>
          <cell r="G26">
            <v>2019552658</v>
          </cell>
          <cell r="H26">
            <v>517209235</v>
          </cell>
        </row>
        <row r="27">
          <cell r="B27">
            <v>3193001093</v>
          </cell>
          <cell r="D27">
            <v>506129819.76999998</v>
          </cell>
          <cell r="G27">
            <v>1928789003</v>
          </cell>
          <cell r="H27">
            <v>608267878.94000006</v>
          </cell>
        </row>
        <row r="28">
          <cell r="B28">
            <v>3193199169</v>
          </cell>
          <cell r="D28">
            <v>506141804.10000002</v>
          </cell>
          <cell r="G28">
            <v>1847647401</v>
          </cell>
          <cell r="H28">
            <v>689543927.26999998</v>
          </cell>
        </row>
        <row r="29">
          <cell r="B29">
            <v>3193121525</v>
          </cell>
          <cell r="D29">
            <v>506153788.69999999</v>
          </cell>
          <cell r="G29">
            <v>1827809576</v>
          </cell>
          <cell r="H29">
            <v>709551007.07000005</v>
          </cell>
        </row>
        <row r="30">
          <cell r="B30">
            <v>3193151588</v>
          </cell>
          <cell r="D30">
            <v>506165773.58999997</v>
          </cell>
          <cell r="G30">
            <v>1743297424</v>
          </cell>
          <cell r="H30">
            <v>794331015.87</v>
          </cell>
        </row>
        <row r="31">
          <cell r="B31">
            <v>3193833461</v>
          </cell>
          <cell r="D31">
            <v>506177758.76999998</v>
          </cell>
          <cell r="G31">
            <v>1653131788</v>
          </cell>
          <cell r="H31">
            <v>885025258.91000009</v>
          </cell>
        </row>
        <row r="32">
          <cell r="B32">
            <v>3193850969</v>
          </cell>
          <cell r="D32">
            <v>506189744.22999996</v>
          </cell>
          <cell r="G32">
            <v>1653153428</v>
          </cell>
          <cell r="H32">
            <v>885067352.82999992</v>
          </cell>
        </row>
        <row r="33">
          <cell r="B33">
            <v>3193868245</v>
          </cell>
          <cell r="D33">
            <v>506201729.97000003</v>
          </cell>
          <cell r="G33">
            <v>1653174727</v>
          </cell>
          <cell r="H33">
            <v>885089323.75</v>
          </cell>
        </row>
        <row r="34">
          <cell r="B34">
            <v>3193651158</v>
          </cell>
          <cell r="D34">
            <v>506213716</v>
          </cell>
          <cell r="G34">
            <v>1582499252</v>
          </cell>
          <cell r="H34">
            <v>955643570.43999994</v>
          </cell>
        </row>
        <row r="35">
          <cell r="B35">
            <v>3039565046</v>
          </cell>
          <cell r="D35">
            <v>587599258.03999996</v>
          </cell>
          <cell r="G35">
            <v>1583206189</v>
          </cell>
          <cell r="H35">
            <v>955689259.83000004</v>
          </cell>
        </row>
        <row r="36">
          <cell r="B36">
            <v>2967375262</v>
          </cell>
          <cell r="D36">
            <v>660179411.57000005</v>
          </cell>
          <cell r="G36">
            <v>1531230766</v>
          </cell>
          <cell r="H36">
            <v>1007682423.12</v>
          </cell>
        </row>
        <row r="37">
          <cell r="B37">
            <v>2909866444</v>
          </cell>
          <cell r="D37">
            <v>717687409.60000002</v>
          </cell>
          <cell r="G37">
            <v>1531553395</v>
          </cell>
          <cell r="H37">
            <v>1007730662.0200001</v>
          </cell>
        </row>
        <row r="38">
          <cell r="B38">
            <v>2876953583</v>
          </cell>
          <cell r="D38">
            <v>751643643.32000005</v>
          </cell>
          <cell r="G38">
            <v>1531301192</v>
          </cell>
          <cell r="H38">
            <v>1007778903.27</v>
          </cell>
        </row>
        <row r="39">
          <cell r="B39">
            <v>2876973208</v>
          </cell>
          <cell r="D39">
            <v>751660005.50999999</v>
          </cell>
          <cell r="G39">
            <v>1531320848</v>
          </cell>
          <cell r="H39">
            <v>1007827146.86</v>
          </cell>
        </row>
        <row r="40">
          <cell r="B40">
            <v>2876992833</v>
          </cell>
          <cell r="D40">
            <v>751676368.07000005</v>
          </cell>
          <cell r="G40">
            <v>1531340535</v>
          </cell>
          <cell r="H40">
            <v>1007875392.8</v>
          </cell>
        </row>
        <row r="41">
          <cell r="B41">
            <v>2877241438</v>
          </cell>
          <cell r="D41">
            <v>751692730.99000001</v>
          </cell>
          <cell r="G41">
            <v>1531884871</v>
          </cell>
          <cell r="H41">
            <v>1007923641.0799999</v>
          </cell>
        </row>
        <row r="42">
          <cell r="B42">
            <v>2877275664</v>
          </cell>
          <cell r="D42">
            <v>751709094.26999998</v>
          </cell>
          <cell r="G42">
            <v>1531855121</v>
          </cell>
          <cell r="H42">
            <v>1007971891.71</v>
          </cell>
        </row>
        <row r="43">
          <cell r="B43">
            <v>2877196610</v>
          </cell>
          <cell r="D43">
            <v>751725457.92000008</v>
          </cell>
          <cell r="G43">
            <v>1532140981</v>
          </cell>
          <cell r="H43">
            <v>1007938844.6900001</v>
          </cell>
        </row>
        <row r="44">
          <cell r="B44">
            <v>2877288995</v>
          </cell>
          <cell r="D44">
            <v>751741821.92000008</v>
          </cell>
          <cell r="G44">
            <v>1532309144</v>
          </cell>
          <cell r="H44">
            <v>1007987096.12</v>
          </cell>
        </row>
        <row r="45">
          <cell r="B45">
            <v>2877514654</v>
          </cell>
          <cell r="D45">
            <v>751758186.28999996</v>
          </cell>
          <cell r="G45">
            <v>1532362491</v>
          </cell>
          <cell r="H45">
            <v>1007472549.88</v>
          </cell>
        </row>
        <row r="46">
          <cell r="B46">
            <v>2877534635</v>
          </cell>
          <cell r="D46">
            <v>751774551.01999998</v>
          </cell>
          <cell r="G46">
            <v>1532380908</v>
          </cell>
          <cell r="H46">
            <v>1007520772.87</v>
          </cell>
        </row>
        <row r="47">
          <cell r="B47">
            <v>2877554615</v>
          </cell>
          <cell r="D47">
            <v>751790916.11000001</v>
          </cell>
          <cell r="G47">
            <v>1532399354</v>
          </cell>
          <cell r="H47">
            <v>1007568998.2099999</v>
          </cell>
        </row>
        <row r="48">
          <cell r="B48">
            <v>2877907385</v>
          </cell>
          <cell r="D48">
            <v>751807281.56999993</v>
          </cell>
          <cell r="G48">
            <v>1532415424</v>
          </cell>
          <cell r="H48">
            <v>1007617225.9000001</v>
          </cell>
        </row>
        <row r="49">
          <cell r="B49">
            <v>2877813461</v>
          </cell>
          <cell r="D49">
            <v>751823647.38999999</v>
          </cell>
          <cell r="G49">
            <v>1532806980</v>
          </cell>
          <cell r="H49">
            <v>1007327937.25</v>
          </cell>
        </row>
        <row r="50">
          <cell r="B50">
            <v>2827950932</v>
          </cell>
          <cell r="D50">
            <v>802710308.64999998</v>
          </cell>
          <cell r="G50">
            <v>1532539620</v>
          </cell>
          <cell r="H50">
            <v>1007376150.96</v>
          </cell>
        </row>
        <row r="51">
          <cell r="B51">
            <v>2797033239</v>
          </cell>
          <cell r="D51">
            <v>833787268.94000006</v>
          </cell>
          <cell r="G51">
            <v>1532954109</v>
          </cell>
          <cell r="H51">
            <v>1007424367.02</v>
          </cell>
        </row>
        <row r="52">
          <cell r="B52">
            <v>2997131031</v>
          </cell>
          <cell r="D52">
            <v>833805107.44000006</v>
          </cell>
          <cell r="G52">
            <v>1310317278</v>
          </cell>
          <cell r="H52">
            <v>1007472585.42</v>
          </cell>
        </row>
        <row r="53">
          <cell r="B53">
            <v>2997149032</v>
          </cell>
          <cell r="D53">
            <v>833822946.32000005</v>
          </cell>
          <cell r="G53">
            <v>1310332824</v>
          </cell>
          <cell r="H53">
            <v>1007520806.1500001</v>
          </cell>
        </row>
        <row r="54">
          <cell r="B54">
            <v>2997167033</v>
          </cell>
          <cell r="D54">
            <v>833840785.5999999</v>
          </cell>
          <cell r="G54">
            <v>1310348398</v>
          </cell>
          <cell r="H54">
            <v>1007569029.24</v>
          </cell>
        </row>
        <row r="55">
          <cell r="B55">
            <v>3042279761</v>
          </cell>
          <cell r="D55">
            <v>833858625.26999998</v>
          </cell>
          <cell r="G55">
            <v>1260358496</v>
          </cell>
          <cell r="H55">
            <v>1007617254.67</v>
          </cell>
        </row>
        <row r="56">
          <cell r="B56">
            <v>3046200500</v>
          </cell>
          <cell r="D56">
            <v>833876465.31999993</v>
          </cell>
          <cell r="G56">
            <v>1256084631</v>
          </cell>
          <cell r="H56">
            <v>1007665482.4399999</v>
          </cell>
        </row>
        <row r="57">
          <cell r="B57">
            <v>3056147755</v>
          </cell>
          <cell r="D57">
            <v>833894305.76999998</v>
          </cell>
          <cell r="G57">
            <v>1245022127</v>
          </cell>
          <cell r="H57">
            <v>1007713712.5699999</v>
          </cell>
        </row>
        <row r="58">
          <cell r="B58">
            <v>3075235678</v>
          </cell>
          <cell r="D58">
            <v>941766192.19000006</v>
          </cell>
          <cell r="G58">
            <v>1240839433</v>
          </cell>
          <cell r="H58">
            <v>1007761945.02</v>
          </cell>
        </row>
        <row r="59">
          <cell r="B59">
            <v>3126872586</v>
          </cell>
          <cell r="D59">
            <v>941785555.45000005</v>
          </cell>
          <cell r="G59">
            <v>1240458857</v>
          </cell>
          <cell r="H59">
            <v>1007810179.83</v>
          </cell>
        </row>
        <row r="60">
          <cell r="B60">
            <v>3126890045</v>
          </cell>
          <cell r="D60">
            <v>941804919.11000001</v>
          </cell>
          <cell r="G60">
            <v>1240474172</v>
          </cell>
          <cell r="H60">
            <v>1007858416.99</v>
          </cell>
        </row>
        <row r="61">
          <cell r="B61">
            <v>3126907509</v>
          </cell>
          <cell r="D61">
            <v>941824283.18000007</v>
          </cell>
          <cell r="G61">
            <v>1240489510</v>
          </cell>
          <cell r="H61">
            <v>1007906656.49</v>
          </cell>
        </row>
        <row r="62">
          <cell r="B62">
            <v>3127427913</v>
          </cell>
          <cell r="D62">
            <v>941843647.66999996</v>
          </cell>
          <cell r="G62">
            <v>1240759800</v>
          </cell>
          <cell r="H62">
            <v>1007841880</v>
          </cell>
        </row>
        <row r="63">
          <cell r="B63">
            <v>3139308143</v>
          </cell>
          <cell r="D63">
            <v>941863012.57000005</v>
          </cell>
          <cell r="G63">
            <v>1227288187</v>
          </cell>
          <cell r="H63">
            <v>1007902482.34</v>
          </cell>
        </row>
        <row r="64">
          <cell r="B64">
            <v>3002913456</v>
          </cell>
          <cell r="D64">
            <v>1041088377.8699999</v>
          </cell>
          <cell r="G64">
            <v>1209857587</v>
          </cell>
          <cell r="H64">
            <v>1007950717.7299999</v>
          </cell>
        </row>
        <row r="65">
          <cell r="B65">
            <v>2906310517</v>
          </cell>
          <cell r="D65">
            <v>1140081320.77</v>
          </cell>
          <cell r="G65">
            <v>1207717406</v>
          </cell>
          <cell r="H65">
            <v>1007998955.46</v>
          </cell>
        </row>
        <row r="66">
          <cell r="B66">
            <v>2854140010</v>
          </cell>
          <cell r="D66">
            <v>1191731823.1399999</v>
          </cell>
          <cell r="G66">
            <v>1207594849</v>
          </cell>
          <cell r="H66">
            <v>1008047195.54</v>
          </cell>
        </row>
        <row r="67">
          <cell r="B67">
            <v>2854158057</v>
          </cell>
          <cell r="D67">
            <v>1191755451.71</v>
          </cell>
          <cell r="G67">
            <v>1207609713</v>
          </cell>
          <cell r="H67">
            <v>1008095437.96</v>
          </cell>
        </row>
        <row r="68">
          <cell r="B68">
            <v>2854176103</v>
          </cell>
          <cell r="D68">
            <v>1191779080.76</v>
          </cell>
          <cell r="G68">
            <v>1207624598</v>
          </cell>
          <cell r="H68">
            <v>1008143682.74</v>
          </cell>
        </row>
        <row r="69">
          <cell r="B69">
            <v>2793509029</v>
          </cell>
          <cell r="D69">
            <v>1252698528.26</v>
          </cell>
          <cell r="G69">
            <v>1207431536</v>
          </cell>
          <cell r="H69">
            <v>1008191929.85</v>
          </cell>
        </row>
        <row r="70">
          <cell r="B70">
            <v>2741553663</v>
          </cell>
          <cell r="D70">
            <v>1305049080.4400001</v>
          </cell>
          <cell r="G70">
            <v>1207759496</v>
          </cell>
          <cell r="H70">
            <v>1008240179.3099999</v>
          </cell>
        </row>
        <row r="71">
          <cell r="B71">
            <v>2691775602</v>
          </cell>
          <cell r="D71">
            <v>1354524461.2</v>
          </cell>
          <cell r="G71">
            <v>1207635121</v>
          </cell>
          <cell r="H71">
            <v>1008288431.11</v>
          </cell>
        </row>
        <row r="72">
          <cell r="B72">
            <v>2690779621</v>
          </cell>
          <cell r="D72">
            <v>1354550501.98</v>
          </cell>
          <cell r="G72">
            <v>1207391251</v>
          </cell>
          <cell r="H72">
            <v>1008336685.26</v>
          </cell>
        </row>
        <row r="73">
          <cell r="B73">
            <v>2691158755</v>
          </cell>
          <cell r="D73">
            <v>1354576543.27</v>
          </cell>
          <cell r="G73">
            <v>1207206124</v>
          </cell>
          <cell r="H73">
            <v>1008384941.77</v>
          </cell>
        </row>
        <row r="74">
          <cell r="B74">
            <v>2691177112</v>
          </cell>
          <cell r="D74">
            <v>1354602585.0899999</v>
          </cell>
          <cell r="G74">
            <v>1207220861</v>
          </cell>
          <cell r="H74">
            <v>1008433200.61</v>
          </cell>
        </row>
        <row r="75">
          <cell r="B75">
            <v>2691195468</v>
          </cell>
          <cell r="D75">
            <v>1354628627.4300001</v>
          </cell>
          <cell r="G75">
            <v>1207235618</v>
          </cell>
          <cell r="H75">
            <v>1008481447.4399999</v>
          </cell>
        </row>
        <row r="76">
          <cell r="B76">
            <v>2691201366</v>
          </cell>
          <cell r="D76">
            <v>1354654670.29</v>
          </cell>
          <cell r="G76">
            <v>1207668639</v>
          </cell>
          <cell r="H76">
            <v>1008160946.62</v>
          </cell>
        </row>
        <row r="77">
          <cell r="B77">
            <v>2691008186</v>
          </cell>
          <cell r="D77">
            <v>1354680713.6799998</v>
          </cell>
          <cell r="G77">
            <v>1207693405</v>
          </cell>
          <cell r="H77">
            <v>1008139198.16</v>
          </cell>
        </row>
        <row r="78">
          <cell r="B78">
            <v>2631740336</v>
          </cell>
          <cell r="D78">
            <v>1414075557.5799999</v>
          </cell>
          <cell r="G78">
            <v>1208330745</v>
          </cell>
          <cell r="H78">
            <v>1008187448.4400001</v>
          </cell>
        </row>
        <row r="79">
          <cell r="B79">
            <v>2631958964</v>
          </cell>
          <cell r="D79">
            <v>1414102385.76</v>
          </cell>
          <cell r="G79">
            <v>1208379308</v>
          </cell>
          <cell r="H79">
            <v>1008235701.0599999</v>
          </cell>
        </row>
        <row r="80">
          <cell r="B80">
            <v>2632071633</v>
          </cell>
          <cell r="D80">
            <v>1414129214.47</v>
          </cell>
          <cell r="G80">
            <v>1208601437</v>
          </cell>
          <cell r="H80">
            <v>1008283956.0300001</v>
          </cell>
        </row>
        <row r="81">
          <cell r="B81">
            <v>2632088064</v>
          </cell>
          <cell r="D81">
            <v>1414156043.73</v>
          </cell>
          <cell r="G81">
            <v>1208616092</v>
          </cell>
          <cell r="H81">
            <v>1008332213.35</v>
          </cell>
        </row>
        <row r="82">
          <cell r="B82">
            <v>2632104495</v>
          </cell>
          <cell r="D82">
            <v>1414182873.5</v>
          </cell>
          <cell r="G82">
            <v>1208630748</v>
          </cell>
          <cell r="H82">
            <v>1008380473.0200001</v>
          </cell>
        </row>
        <row r="83">
          <cell r="B83">
            <v>2632106442</v>
          </cell>
          <cell r="D83">
            <v>1414209703.8199999</v>
          </cell>
          <cell r="G83">
            <v>1208442117</v>
          </cell>
          <cell r="H83">
            <v>1008428735.03</v>
          </cell>
        </row>
        <row r="84">
          <cell r="B84">
            <v>2632108218</v>
          </cell>
          <cell r="D84">
            <v>1414236534.6500001</v>
          </cell>
          <cell r="G84">
            <v>1208333382</v>
          </cell>
          <cell r="H84">
            <v>1008476999.39</v>
          </cell>
        </row>
        <row r="85">
          <cell r="B85">
            <v>2631973958</v>
          </cell>
          <cell r="D85">
            <v>1414263366.03</v>
          </cell>
          <cell r="G85">
            <v>1208499686</v>
          </cell>
          <cell r="H85">
            <v>1008525266.09</v>
          </cell>
        </row>
        <row r="86">
          <cell r="B86">
            <v>2631889144</v>
          </cell>
          <cell r="D86">
            <v>1414290197.9300001</v>
          </cell>
          <cell r="G86">
            <v>1208420058</v>
          </cell>
          <cell r="H86">
            <v>1008573535.16</v>
          </cell>
        </row>
        <row r="87">
          <cell r="B87">
            <v>2631918147</v>
          </cell>
          <cell r="D87">
            <v>1414317030.3799999</v>
          </cell>
          <cell r="G87">
            <v>1208435556</v>
          </cell>
          <cell r="H87">
            <v>1008621806.5500001</v>
          </cell>
        </row>
        <row r="88">
          <cell r="B88">
            <v>2631934156</v>
          </cell>
          <cell r="D88">
            <v>1414343863.3399999</v>
          </cell>
          <cell r="G88">
            <v>1208449791</v>
          </cell>
          <cell r="H88">
            <v>1008670080.3</v>
          </cell>
        </row>
        <row r="89">
          <cell r="B89">
            <v>2631950165</v>
          </cell>
          <cell r="D89">
            <v>1414370696.8500001</v>
          </cell>
          <cell r="G89">
            <v>1208464026</v>
          </cell>
          <cell r="H89">
            <v>1008718356.39</v>
          </cell>
        </row>
        <row r="90">
          <cell r="B90">
            <v>2631967184</v>
          </cell>
          <cell r="D90">
            <v>1414397530.8800001</v>
          </cell>
          <cell r="G90">
            <v>1208527554</v>
          </cell>
          <cell r="H90">
            <v>1008766634.8299999</v>
          </cell>
        </row>
        <row r="91">
          <cell r="B91">
            <v>2632249588</v>
          </cell>
          <cell r="D91">
            <v>1414424365.4499998</v>
          </cell>
          <cell r="G91">
            <v>1209068376</v>
          </cell>
          <cell r="H91">
            <v>1008814915.62</v>
          </cell>
        </row>
        <row r="92">
          <cell r="B92">
            <v>2632157809</v>
          </cell>
          <cell r="D92">
            <v>1414451200.54</v>
          </cell>
          <cell r="G92">
            <v>1209280631</v>
          </cell>
          <cell r="H92">
            <v>1008863198.76</v>
          </cell>
        </row>
        <row r="93">
          <cell r="B93">
            <v>2632139267</v>
          </cell>
          <cell r="D93">
            <v>1414478036.1800001</v>
          </cell>
          <cell r="G93">
            <v>1209970633</v>
          </cell>
          <cell r="H93">
            <v>1008449613.25</v>
          </cell>
        </row>
        <row r="94">
          <cell r="B94">
            <v>2632193656</v>
          </cell>
          <cell r="D94">
            <v>1414504872.3400002</v>
          </cell>
          <cell r="G94">
            <v>1209966298</v>
          </cell>
          <cell r="H94">
            <v>1008497878.4300001</v>
          </cell>
        </row>
        <row r="95">
          <cell r="B95">
            <v>2632208596</v>
          </cell>
          <cell r="D95">
            <v>1414531709.0300002</v>
          </cell>
          <cell r="G95">
            <v>1209980318</v>
          </cell>
          <cell r="H95">
            <v>1008546145.9599999</v>
          </cell>
        </row>
        <row r="96">
          <cell r="B96">
            <v>2632223537</v>
          </cell>
          <cell r="D96">
            <v>1414558546.26</v>
          </cell>
          <cell r="G96">
            <v>1209994339</v>
          </cell>
          <cell r="H96">
            <v>1008594415.83</v>
          </cell>
        </row>
        <row r="97">
          <cell r="B97">
            <v>2603305818</v>
          </cell>
          <cell r="D97">
            <v>1414585384.02</v>
          </cell>
          <cell r="G97">
            <v>1210061100</v>
          </cell>
          <cell r="H97">
            <v>1008642688.0599999</v>
          </cell>
        </row>
        <row r="98">
          <cell r="B98">
            <v>2603454792</v>
          </cell>
          <cell r="D98">
            <v>1414612222.3</v>
          </cell>
          <cell r="G98">
            <v>1210220746</v>
          </cell>
          <cell r="H98">
            <v>1008690962.63</v>
          </cell>
        </row>
        <row r="99">
          <cell r="B99">
            <v>2603606920</v>
          </cell>
          <cell r="D99">
            <v>1414639061.1300001</v>
          </cell>
          <cell r="G99">
            <v>1210143987</v>
          </cell>
          <cell r="H99">
            <v>1008739239.55</v>
          </cell>
        </row>
        <row r="100">
          <cell r="B100">
            <v>2603685630</v>
          </cell>
          <cell r="D100">
            <v>1414665900.4799998</v>
          </cell>
          <cell r="G100">
            <v>1210470962</v>
          </cell>
          <cell r="H100">
            <v>1008787518.8100001</v>
          </cell>
        </row>
        <row r="101">
          <cell r="B101">
            <v>2655787228</v>
          </cell>
          <cell r="D101">
            <v>1414692740.3699999</v>
          </cell>
          <cell r="G101">
            <v>1210457608</v>
          </cell>
          <cell r="H101">
            <v>1008835800.42</v>
          </cell>
        </row>
        <row r="102">
          <cell r="B102">
            <v>2655800067</v>
          </cell>
          <cell r="D102">
            <v>1414719580.78</v>
          </cell>
          <cell r="G102">
            <v>1210471143</v>
          </cell>
          <cell r="H102">
            <v>1008884084.3900001</v>
          </cell>
        </row>
        <row r="103">
          <cell r="B103">
            <v>2655812906</v>
          </cell>
          <cell r="D103">
            <v>1414746421.74</v>
          </cell>
          <cell r="G103">
            <v>1210484678</v>
          </cell>
          <cell r="H103">
            <v>1008932370.6900001</v>
          </cell>
        </row>
        <row r="104">
          <cell r="B104">
            <v>2655925633</v>
          </cell>
          <cell r="D104">
            <v>1414773263.22</v>
          </cell>
          <cell r="G104">
            <v>1210500012</v>
          </cell>
          <cell r="H104">
            <v>1008980659.3399999</v>
          </cell>
        </row>
        <row r="105">
          <cell r="B105">
            <v>2655702193</v>
          </cell>
          <cell r="D105">
            <v>1414800105.24</v>
          </cell>
          <cell r="G105">
            <v>1210258770</v>
          </cell>
          <cell r="H105">
            <v>1009028950.34</v>
          </cell>
        </row>
        <row r="106">
          <cell r="B106">
            <v>2655832696</v>
          </cell>
          <cell r="D106">
            <v>1414826947.78</v>
          </cell>
          <cell r="G106">
            <v>1210256633</v>
          </cell>
          <cell r="H106">
            <v>1009077243.6899999</v>
          </cell>
        </row>
        <row r="107">
          <cell r="B107">
            <v>2655561791</v>
          </cell>
          <cell r="D107">
            <v>1414853790.8600001</v>
          </cell>
          <cell r="G107">
            <v>1210148913</v>
          </cell>
          <cell r="H107">
            <v>1009125539.4</v>
          </cell>
        </row>
        <row r="108">
          <cell r="B108">
            <v>2757530926</v>
          </cell>
          <cell r="D108">
            <v>1414880634.47</v>
          </cell>
          <cell r="G108">
            <v>1210369825</v>
          </cell>
          <cell r="H108">
            <v>1009173837.4399999</v>
          </cell>
        </row>
        <row r="109">
          <cell r="B109">
            <v>2757542829</v>
          </cell>
          <cell r="D109">
            <v>1414907478.6199999</v>
          </cell>
          <cell r="G109">
            <v>1210382983</v>
          </cell>
          <cell r="H109">
            <v>1009222137.84</v>
          </cell>
        </row>
        <row r="110">
          <cell r="B110">
            <v>2757554733</v>
          </cell>
          <cell r="D110">
            <v>1414934323.29</v>
          </cell>
          <cell r="G110">
            <v>1210396141</v>
          </cell>
          <cell r="H110">
            <v>1009270440.5799999</v>
          </cell>
        </row>
        <row r="111">
          <cell r="B111">
            <v>2758147624</v>
          </cell>
          <cell r="D111">
            <v>1414961168.5</v>
          </cell>
          <cell r="G111">
            <v>1210381830</v>
          </cell>
          <cell r="H111">
            <v>1009318745.6800001</v>
          </cell>
        </row>
        <row r="112">
          <cell r="B112">
            <v>2758146250</v>
          </cell>
          <cell r="D112">
            <v>1414988014.23</v>
          </cell>
          <cell r="G112">
            <v>1210313434</v>
          </cell>
          <cell r="H112">
            <v>1009367053.12</v>
          </cell>
        </row>
        <row r="113">
          <cell r="B113">
            <v>2809794733</v>
          </cell>
          <cell r="D113">
            <v>1415014860.51</v>
          </cell>
          <cell r="G113">
            <v>1210071527</v>
          </cell>
          <cell r="H113">
            <v>1009415362.9100001</v>
          </cell>
        </row>
        <row r="114">
          <cell r="B114">
            <v>2809404409</v>
          </cell>
          <cell r="D114">
            <v>1415041707.3099999</v>
          </cell>
          <cell r="G114">
            <v>1210172045</v>
          </cell>
          <cell r="H114">
            <v>1009463675.04</v>
          </cell>
        </row>
        <row r="115">
          <cell r="B115">
            <v>2809769300</v>
          </cell>
          <cell r="D115">
            <v>1415068554.6399999</v>
          </cell>
          <cell r="G115">
            <v>1210112687</v>
          </cell>
          <cell r="H115">
            <v>1009511989.5400001</v>
          </cell>
        </row>
        <row r="116">
          <cell r="B116">
            <v>2809781378</v>
          </cell>
          <cell r="D116">
            <v>1415095402.51</v>
          </cell>
          <cell r="G116">
            <v>1210126068</v>
          </cell>
          <cell r="H116">
            <v>1009560306.37</v>
          </cell>
        </row>
        <row r="117">
          <cell r="B117">
            <v>2809793456</v>
          </cell>
          <cell r="D117">
            <v>1415122250.9100001</v>
          </cell>
          <cell r="G117">
            <v>1210139466</v>
          </cell>
          <cell r="H117">
            <v>1009608620.4699999</v>
          </cell>
        </row>
        <row r="118">
          <cell r="B118">
            <v>2895837112</v>
          </cell>
          <cell r="D118">
            <v>1415149099.8499999</v>
          </cell>
          <cell r="G118">
            <v>1210168593</v>
          </cell>
          <cell r="H118">
            <v>1009531936.91</v>
          </cell>
        </row>
        <row r="119">
          <cell r="B119">
            <v>2895661964</v>
          </cell>
          <cell r="D119">
            <v>1415175949.3099999</v>
          </cell>
          <cell r="G119">
            <v>1210116224</v>
          </cell>
          <cell r="H119">
            <v>1009580255.6999999</v>
          </cell>
        </row>
        <row r="120">
          <cell r="B120">
            <v>2895664746</v>
          </cell>
          <cell r="D120">
            <v>1415202799.3099999</v>
          </cell>
          <cell r="G120">
            <v>1210524576</v>
          </cell>
          <cell r="H120">
            <v>1009628576.86</v>
          </cell>
        </row>
        <row r="121">
          <cell r="B121">
            <v>2895698193</v>
          </cell>
          <cell r="D121">
            <v>1415229649.8300002</v>
          </cell>
          <cell r="G121">
            <v>1210740457</v>
          </cell>
          <cell r="H121">
            <v>1009676900.35</v>
          </cell>
        </row>
        <row r="122">
          <cell r="B122">
            <v>3205578546</v>
          </cell>
          <cell r="D122">
            <v>1415256500.9000001</v>
          </cell>
          <cell r="G122">
            <v>1210751471</v>
          </cell>
          <cell r="H122">
            <v>1009725226.1900001</v>
          </cell>
        </row>
        <row r="123">
          <cell r="B123">
            <v>3205585033</v>
          </cell>
          <cell r="D123">
            <v>1415283352.49</v>
          </cell>
          <cell r="G123">
            <v>1210765026</v>
          </cell>
          <cell r="H123">
            <v>1009773554.38</v>
          </cell>
        </row>
        <row r="124">
          <cell r="B124">
            <v>3205577870</v>
          </cell>
          <cell r="D124">
            <v>1415310204.6199999</v>
          </cell>
          <cell r="G124">
            <v>1210778591</v>
          </cell>
          <cell r="H124">
            <v>1009821823.3100001</v>
          </cell>
        </row>
        <row r="125">
          <cell r="B125">
            <v>3143895287</v>
          </cell>
          <cell r="D125">
            <v>1585181546.6399999</v>
          </cell>
          <cell r="G125">
            <v>1211270827</v>
          </cell>
          <cell r="H125">
            <v>1009370094.5999999</v>
          </cell>
        </row>
        <row r="126">
          <cell r="B126">
            <v>3077681559</v>
          </cell>
          <cell r="D126">
            <v>1644817015.26</v>
          </cell>
          <cell r="G126">
            <v>1191582348</v>
          </cell>
          <cell r="H126">
            <v>1009418368.23</v>
          </cell>
        </row>
        <row r="127">
          <cell r="B127">
            <v>2998388537</v>
          </cell>
          <cell r="D127">
            <v>1724097126.5699999</v>
          </cell>
          <cell r="G127">
            <v>1211736623</v>
          </cell>
          <cell r="H127">
            <v>1009466644.1999999</v>
          </cell>
        </row>
        <row r="128">
          <cell r="B128">
            <v>2970799843</v>
          </cell>
          <cell r="D128">
            <v>1751867763.9399998</v>
          </cell>
          <cell r="G128">
            <v>1211902647</v>
          </cell>
          <cell r="H128">
            <v>1009514922.51</v>
          </cell>
        </row>
        <row r="129">
          <cell r="B129">
            <v>2970977775</v>
          </cell>
          <cell r="D129">
            <v>1751899701.5999999</v>
          </cell>
          <cell r="G129">
            <v>1211820682</v>
          </cell>
          <cell r="H129">
            <v>1009563203.1700001</v>
          </cell>
        </row>
        <row r="130">
          <cell r="B130">
            <v>2970987111</v>
          </cell>
          <cell r="D130">
            <v>1751931639.8900001</v>
          </cell>
          <cell r="G130">
            <v>1211834797</v>
          </cell>
          <cell r="H130">
            <v>1009611486.1799999</v>
          </cell>
        </row>
        <row r="131">
          <cell r="B131">
            <v>2970996447</v>
          </cell>
          <cell r="D131">
            <v>1751963578.78</v>
          </cell>
          <cell r="G131">
            <v>1211848935</v>
          </cell>
          <cell r="H131">
            <v>1009659771.5300001</v>
          </cell>
        </row>
        <row r="132">
          <cell r="B132">
            <v>2971107300</v>
          </cell>
          <cell r="D132">
            <v>1751995518.29</v>
          </cell>
          <cell r="G132">
            <v>1212022376</v>
          </cell>
          <cell r="H132">
            <v>1009708059.23</v>
          </cell>
        </row>
        <row r="133">
          <cell r="B133">
            <v>2971066727</v>
          </cell>
          <cell r="D133">
            <v>1752027458.3999999</v>
          </cell>
          <cell r="G133">
            <v>1211941909</v>
          </cell>
          <cell r="H133">
            <v>1009756349.28</v>
          </cell>
        </row>
        <row r="134">
          <cell r="B134">
            <v>2906612568</v>
          </cell>
          <cell r="D134">
            <v>1816536799.1100001</v>
          </cell>
          <cell r="G134">
            <v>1211952705</v>
          </cell>
          <cell r="H134">
            <v>1009804641.67</v>
          </cell>
        </row>
        <row r="135">
          <cell r="B135">
            <v>2906545160</v>
          </cell>
          <cell r="D135">
            <v>1816569767.3399999</v>
          </cell>
          <cell r="G135">
            <v>1211787500</v>
          </cell>
          <cell r="H135">
            <v>1009852936.41</v>
          </cell>
        </row>
        <row r="136">
          <cell r="B136">
            <v>2906866621</v>
          </cell>
          <cell r="D136">
            <v>1816602736.1800001</v>
          </cell>
          <cell r="G136">
            <v>1211894108</v>
          </cell>
          <cell r="H136">
            <v>1009901233.4899999</v>
          </cell>
        </row>
        <row r="137">
          <cell r="B137">
            <v>2906879060</v>
          </cell>
          <cell r="D137">
            <v>1816635705.6600001</v>
          </cell>
          <cell r="G137">
            <v>1211908783</v>
          </cell>
          <cell r="H137">
            <v>1009949532.9299999</v>
          </cell>
        </row>
        <row r="138">
          <cell r="B138">
            <v>2906891499</v>
          </cell>
          <cell r="D138">
            <v>1816668675.76</v>
          </cell>
          <cell r="G138">
            <v>1211923481</v>
          </cell>
          <cell r="H138">
            <v>1009997834.72</v>
          </cell>
        </row>
        <row r="139">
          <cell r="B139">
            <v>3098886134</v>
          </cell>
          <cell r="D139">
            <v>1816701646.49</v>
          </cell>
          <cell r="G139">
            <v>1212568352</v>
          </cell>
          <cell r="H139">
            <v>1009171040.3</v>
          </cell>
        </row>
        <row r="140">
          <cell r="B140">
            <v>3098914936</v>
          </cell>
          <cell r="D140">
            <v>1816734617.8399999</v>
          </cell>
          <cell r="G140">
            <v>1212330974</v>
          </cell>
          <cell r="H140">
            <v>1009219248.22</v>
          </cell>
        </row>
        <row r="141">
          <cell r="B141">
            <v>3098813141</v>
          </cell>
          <cell r="D141">
            <v>1816767589.8200002</v>
          </cell>
          <cell r="G141">
            <v>1211904900</v>
          </cell>
          <cell r="H141">
            <v>1009267458.49</v>
          </cell>
        </row>
        <row r="142">
          <cell r="B142">
            <v>3098672392</v>
          </cell>
          <cell r="D142">
            <v>1816800562.4200001</v>
          </cell>
          <cell r="G142">
            <v>1211974823</v>
          </cell>
          <cell r="H142">
            <v>1009315671.08</v>
          </cell>
        </row>
        <row r="143">
          <cell r="B143">
            <v>3098685961</v>
          </cell>
          <cell r="D143">
            <v>1816833535.6399999</v>
          </cell>
          <cell r="G143">
            <v>1212008296</v>
          </cell>
          <cell r="H143">
            <v>1009363886.02</v>
          </cell>
        </row>
        <row r="144">
          <cell r="B144">
            <v>3098695658</v>
          </cell>
          <cell r="D144">
            <v>1816866509.5</v>
          </cell>
          <cell r="G144">
            <v>1212022845</v>
          </cell>
          <cell r="H144">
            <v>1009412103.3100001</v>
          </cell>
        </row>
        <row r="145">
          <cell r="B145">
            <v>3098705355</v>
          </cell>
          <cell r="D145">
            <v>1816899483.98</v>
          </cell>
          <cell r="G145">
            <v>1212037419</v>
          </cell>
          <cell r="H145">
            <v>1009460311.29</v>
          </cell>
        </row>
        <row r="146">
          <cell r="B146">
            <v>3098707397</v>
          </cell>
          <cell r="D146">
            <v>1816932459.0900002</v>
          </cell>
          <cell r="G146">
            <v>1166995830</v>
          </cell>
          <cell r="H146">
            <v>1054493157.03</v>
          </cell>
        </row>
        <row r="147">
          <cell r="B147">
            <v>3093401702</v>
          </cell>
          <cell r="D147">
            <v>1816965434.8199999</v>
          </cell>
          <cell r="G147">
            <v>1160711864</v>
          </cell>
          <cell r="H147">
            <v>1060718570.8900001</v>
          </cell>
        </row>
        <row r="148">
          <cell r="B148">
            <v>3077580258</v>
          </cell>
          <cell r="D148">
            <v>1836928611.1799998</v>
          </cell>
          <cell r="G148">
            <v>1160765260</v>
          </cell>
          <cell r="H148">
            <v>1060769110.76</v>
          </cell>
        </row>
        <row r="149">
          <cell r="B149">
            <v>3077557655</v>
          </cell>
          <cell r="D149">
            <v>1836961880.03</v>
          </cell>
          <cell r="G149">
            <v>1161071569</v>
          </cell>
          <cell r="H149">
            <v>1060819653.08</v>
          </cell>
        </row>
        <row r="150">
          <cell r="B150">
            <v>3079030826</v>
          </cell>
          <cell r="D150">
            <v>1836995149.5</v>
          </cell>
          <cell r="G150">
            <v>1134649739</v>
          </cell>
          <cell r="H150">
            <v>1087075960.0599999</v>
          </cell>
        </row>
        <row r="151">
          <cell r="B151">
            <v>3079043888</v>
          </cell>
          <cell r="D151">
            <v>1837028419.6099999</v>
          </cell>
          <cell r="G151">
            <v>1134663862</v>
          </cell>
          <cell r="H151">
            <v>1087127744.3499999</v>
          </cell>
        </row>
        <row r="152">
          <cell r="B152">
            <v>3079056938</v>
          </cell>
          <cell r="D152">
            <v>1837061690.3500001</v>
          </cell>
          <cell r="G152">
            <v>1134678010</v>
          </cell>
          <cell r="H152">
            <v>1087179531.1300001</v>
          </cell>
        </row>
        <row r="153">
          <cell r="B153">
            <v>3284479849</v>
          </cell>
          <cell r="D153">
            <v>1837094961.72</v>
          </cell>
          <cell r="G153">
            <v>1134695557</v>
          </cell>
          <cell r="H153">
            <v>1087231320.4400001</v>
          </cell>
        </row>
        <row r="154">
          <cell r="B154">
            <v>3284495221</v>
          </cell>
          <cell r="D154">
            <v>1837128233.72</v>
          </cell>
          <cell r="G154">
            <v>1120559536</v>
          </cell>
          <cell r="H154">
            <v>1101540041.74</v>
          </cell>
        </row>
        <row r="155">
          <cell r="B155">
            <v>3264490030</v>
          </cell>
          <cell r="D155">
            <v>1857143824.1600001</v>
          </cell>
          <cell r="G155">
            <v>1105546810</v>
          </cell>
          <cell r="H155">
            <v>1116566940.1400001</v>
          </cell>
        </row>
        <row r="156">
          <cell r="B156">
            <v>3321187025</v>
          </cell>
          <cell r="D156">
            <v>1857177375.96</v>
          </cell>
          <cell r="G156">
            <v>1105683073</v>
          </cell>
          <cell r="H156">
            <v>1116619580.2199998</v>
          </cell>
        </row>
        <row r="157">
          <cell r="B157">
            <v>3526833055</v>
          </cell>
          <cell r="D157">
            <v>1857210928.4100001</v>
          </cell>
          <cell r="G157">
            <v>1106315661</v>
          </cell>
          <cell r="H157">
            <v>1116672222.8399999</v>
          </cell>
        </row>
        <row r="158">
          <cell r="B158">
            <v>3526841604</v>
          </cell>
          <cell r="D158">
            <v>1857244481.48</v>
          </cell>
          <cell r="G158">
            <v>1106329284</v>
          </cell>
          <cell r="H158">
            <v>1116724867.9899998</v>
          </cell>
        </row>
        <row r="159">
          <cell r="B159">
            <v>3526850129</v>
          </cell>
          <cell r="D159">
            <v>1857278035.1899998</v>
          </cell>
          <cell r="G159">
            <v>1106342951</v>
          </cell>
          <cell r="H159">
            <v>1116777515.6700001</v>
          </cell>
        </row>
        <row r="160">
          <cell r="B160">
            <v>3526834541</v>
          </cell>
          <cell r="D160">
            <v>1857311589.5400002</v>
          </cell>
          <cell r="G160">
            <v>1106302021</v>
          </cell>
          <cell r="H160">
            <v>1116830165.8900001</v>
          </cell>
        </row>
        <row r="161">
          <cell r="B161">
            <v>3476928206</v>
          </cell>
          <cell r="D161">
            <v>1907262644.51</v>
          </cell>
          <cell r="G161">
            <v>1106411967</v>
          </cell>
          <cell r="H161">
            <v>1116882818.6299999</v>
          </cell>
        </row>
        <row r="162">
          <cell r="B162">
            <v>3476870816</v>
          </cell>
          <cell r="D162">
            <v>1907296903.3999999</v>
          </cell>
          <cell r="G162">
            <v>1106491786</v>
          </cell>
          <cell r="H162">
            <v>1116935473.9100001</v>
          </cell>
        </row>
        <row r="163">
          <cell r="B163">
            <v>3476822619</v>
          </cell>
          <cell r="D163">
            <v>1907331164.8399999</v>
          </cell>
          <cell r="G163">
            <v>1106550411</v>
          </cell>
          <cell r="H163">
            <v>1116988131.72</v>
          </cell>
        </row>
        <row r="164">
          <cell r="B164">
            <v>3476951926</v>
          </cell>
          <cell r="D164">
            <v>1907365426.9400001</v>
          </cell>
          <cell r="G164">
            <v>1106800399</v>
          </cell>
          <cell r="H164">
            <v>1117040792.0700002</v>
          </cell>
        </row>
        <row r="165">
          <cell r="B165">
            <v>3476962964</v>
          </cell>
          <cell r="D165">
            <v>1907399689.6700001</v>
          </cell>
          <cell r="G165">
            <v>1106813455</v>
          </cell>
          <cell r="H165">
            <v>1117093454.9400001</v>
          </cell>
        </row>
        <row r="166">
          <cell r="B166">
            <v>3476973989</v>
          </cell>
          <cell r="D166">
            <v>1907433953.0599999</v>
          </cell>
          <cell r="G166">
            <v>1106826552</v>
          </cell>
          <cell r="H166">
            <v>1117146120.3500001</v>
          </cell>
        </row>
        <row r="167">
          <cell r="B167">
            <v>3476993151</v>
          </cell>
          <cell r="D167">
            <v>1907468217.0800002</v>
          </cell>
          <cell r="G167">
            <v>1106991036</v>
          </cell>
          <cell r="H167">
            <v>1117198788.29</v>
          </cell>
        </row>
        <row r="168">
          <cell r="B168">
            <v>3477143205</v>
          </cell>
          <cell r="D168">
            <v>1907502481.76</v>
          </cell>
          <cell r="G168">
            <v>1106959341</v>
          </cell>
          <cell r="H168">
            <v>1117251458.77</v>
          </cell>
        </row>
        <row r="169">
          <cell r="B169">
            <v>3478595170</v>
          </cell>
          <cell r="D169">
            <v>1907536747.0799999</v>
          </cell>
          <cell r="G169">
            <v>1107562322</v>
          </cell>
          <cell r="H169">
            <v>1117060381.77</v>
          </cell>
        </row>
        <row r="170">
          <cell r="B170">
            <v>3478553421</v>
          </cell>
          <cell r="D170">
            <v>1907571013.03</v>
          </cell>
          <cell r="G170">
            <v>1107495068</v>
          </cell>
          <cell r="H170">
            <v>1117113044.97</v>
          </cell>
        </row>
        <row r="171">
          <cell r="B171">
            <v>3478672385</v>
          </cell>
          <cell r="D171">
            <v>1907605279.6399999</v>
          </cell>
          <cell r="G171">
            <v>1107990132</v>
          </cell>
          <cell r="H171">
            <v>1116603210.6900001</v>
          </cell>
        </row>
        <row r="172">
          <cell r="B172">
            <v>3478683688</v>
          </cell>
          <cell r="D172">
            <v>1907639546.8899999</v>
          </cell>
          <cell r="G172">
            <v>1108002863</v>
          </cell>
          <cell r="H172">
            <v>1116655855.4400001</v>
          </cell>
        </row>
        <row r="173">
          <cell r="B173">
            <v>3478694975</v>
          </cell>
          <cell r="D173">
            <v>1907673814.79</v>
          </cell>
          <cell r="G173">
            <v>1108015636</v>
          </cell>
          <cell r="H173">
            <v>1116708502.72</v>
          </cell>
        </row>
        <row r="174">
          <cell r="B174">
            <v>3478788275</v>
          </cell>
          <cell r="D174">
            <v>1907708083.3199999</v>
          </cell>
          <cell r="G174">
            <v>1107731867</v>
          </cell>
          <cell r="H174">
            <v>1116761152.53</v>
          </cell>
        </row>
        <row r="175">
          <cell r="B175">
            <v>3478979407</v>
          </cell>
          <cell r="D175">
            <v>1907742352.51</v>
          </cell>
          <cell r="G175">
            <v>1107704233</v>
          </cell>
          <cell r="H175">
            <v>1116813804.8699999</v>
          </cell>
        </row>
        <row r="176">
          <cell r="B176">
            <v>3458871474</v>
          </cell>
          <cell r="D176">
            <v>1936449422.3400002</v>
          </cell>
          <cell r="G176">
            <v>1107842087</v>
          </cell>
          <cell r="H176">
            <v>1116866459.75</v>
          </cell>
        </row>
        <row r="177">
          <cell r="B177">
            <v>3426987561</v>
          </cell>
          <cell r="D177">
            <v>1968027784.3799999</v>
          </cell>
          <cell r="G177">
            <v>1107611549</v>
          </cell>
          <cell r="H177">
            <v>1116919117.1599998</v>
          </cell>
        </row>
        <row r="178">
          <cell r="B178">
            <v>3427904173</v>
          </cell>
          <cell r="D178">
            <v>1968062832.2</v>
          </cell>
          <cell r="G178">
            <v>1108474214</v>
          </cell>
          <cell r="H178">
            <v>1116971777.0900002</v>
          </cell>
        </row>
        <row r="179">
          <cell r="B179">
            <v>3427915636</v>
          </cell>
          <cell r="D179">
            <v>1968097880.6800001</v>
          </cell>
          <cell r="G179">
            <v>1108486508</v>
          </cell>
          <cell r="H179">
            <v>1117024439.5699999</v>
          </cell>
        </row>
        <row r="180">
          <cell r="B180">
            <v>3427927086</v>
          </cell>
          <cell r="D180">
            <v>1968132929.8200002</v>
          </cell>
          <cell r="G180">
            <v>1108498846</v>
          </cell>
          <cell r="H180">
            <v>1117077104.5799999</v>
          </cell>
        </row>
        <row r="181">
          <cell r="B181">
            <v>3428159452</v>
          </cell>
          <cell r="D181">
            <v>1968167979.5999999</v>
          </cell>
          <cell r="G181">
            <v>1108822896</v>
          </cell>
          <cell r="H181">
            <v>1117129772.0999999</v>
          </cell>
        </row>
        <row r="182">
          <cell r="B182">
            <v>3428316570</v>
          </cell>
          <cell r="D182">
            <v>1968203030.0500002</v>
          </cell>
          <cell r="G182">
            <v>1108750907</v>
          </cell>
          <cell r="H182">
            <v>1117182442.1900001</v>
          </cell>
        </row>
        <row r="183">
          <cell r="B183">
            <v>3428397520</v>
          </cell>
          <cell r="D183">
            <v>1968238081.1399999</v>
          </cell>
          <cell r="G183">
            <v>1108577705</v>
          </cell>
          <cell r="H183">
            <v>1117235114.78</v>
          </cell>
        </row>
        <row r="184">
          <cell r="B184">
            <v>3364977054</v>
          </cell>
          <cell r="D184">
            <v>2032352483.5799999</v>
          </cell>
          <cell r="G184">
            <v>1099787988</v>
          </cell>
          <cell r="H184">
            <v>1126348828.26</v>
          </cell>
        </row>
        <row r="185">
          <cell r="B185">
            <v>0</v>
          </cell>
          <cell r="D185">
            <v>0</v>
          </cell>
          <cell r="G185">
            <v>0</v>
          </cell>
          <cell r="H185">
            <v>0</v>
          </cell>
        </row>
        <row r="186">
          <cell r="B186">
            <v>0</v>
          </cell>
          <cell r="D186">
            <v>0</v>
          </cell>
          <cell r="G186">
            <v>0</v>
          </cell>
          <cell r="H186">
            <v>0</v>
          </cell>
        </row>
        <row r="187">
          <cell r="B187">
            <v>0</v>
          </cell>
          <cell r="D187">
            <v>0</v>
          </cell>
          <cell r="G187">
            <v>0</v>
          </cell>
          <cell r="H187">
            <v>0</v>
          </cell>
        </row>
        <row r="188">
          <cell r="B188">
            <v>0</v>
          </cell>
          <cell r="D188">
            <v>0</v>
          </cell>
          <cell r="G188">
            <v>0</v>
          </cell>
          <cell r="H188">
            <v>0</v>
          </cell>
        </row>
        <row r="189">
          <cell r="B189">
            <v>0</v>
          </cell>
          <cell r="D189">
            <v>0</v>
          </cell>
          <cell r="G189">
            <v>0</v>
          </cell>
          <cell r="H189">
            <v>0</v>
          </cell>
        </row>
        <row r="190">
          <cell r="B190">
            <v>0</v>
          </cell>
          <cell r="D190">
            <v>0</v>
          </cell>
          <cell r="G190">
            <v>0</v>
          </cell>
          <cell r="H190">
            <v>0</v>
          </cell>
        </row>
        <row r="191">
          <cell r="B191">
            <v>0</v>
          </cell>
          <cell r="D191">
            <v>0</v>
          </cell>
          <cell r="G191">
            <v>0</v>
          </cell>
          <cell r="H191">
            <v>0</v>
          </cell>
        </row>
        <row r="192">
          <cell r="B192">
            <v>0</v>
          </cell>
          <cell r="D192">
            <v>0</v>
          </cell>
          <cell r="G192">
            <v>0</v>
          </cell>
          <cell r="H192">
            <v>0</v>
          </cell>
        </row>
        <row r="193">
          <cell r="B193">
            <v>0</v>
          </cell>
          <cell r="D193">
            <v>0</v>
          </cell>
          <cell r="G193">
            <v>0</v>
          </cell>
          <cell r="H193">
            <v>0</v>
          </cell>
        </row>
        <row r="194">
          <cell r="B194">
            <v>0</v>
          </cell>
          <cell r="D194">
            <v>0</v>
          </cell>
          <cell r="G194">
            <v>0</v>
          </cell>
          <cell r="H194">
            <v>0</v>
          </cell>
        </row>
        <row r="195">
          <cell r="B195">
            <v>0</v>
          </cell>
          <cell r="D195">
            <v>0</v>
          </cell>
          <cell r="G195">
            <v>0</v>
          </cell>
          <cell r="H195">
            <v>0</v>
          </cell>
        </row>
        <row r="196">
          <cell r="B196">
            <v>0</v>
          </cell>
          <cell r="D196">
            <v>0</v>
          </cell>
          <cell r="G196">
            <v>0</v>
          </cell>
          <cell r="H196">
            <v>0</v>
          </cell>
        </row>
        <row r="197">
          <cell r="B197">
            <v>0</v>
          </cell>
          <cell r="D197">
            <v>0</v>
          </cell>
          <cell r="G197">
            <v>0</v>
          </cell>
          <cell r="H197">
            <v>0</v>
          </cell>
        </row>
        <row r="198">
          <cell r="B198">
            <v>0</v>
          </cell>
          <cell r="D198">
            <v>0</v>
          </cell>
          <cell r="G198">
            <v>0</v>
          </cell>
          <cell r="H198">
            <v>0</v>
          </cell>
        </row>
        <row r="199">
          <cell r="B199">
            <v>0</v>
          </cell>
          <cell r="D199">
            <v>0</v>
          </cell>
          <cell r="G199">
            <v>0</v>
          </cell>
          <cell r="H199">
            <v>0</v>
          </cell>
        </row>
        <row r="200">
          <cell r="B200">
            <v>0</v>
          </cell>
          <cell r="D200">
            <v>0</v>
          </cell>
          <cell r="G200">
            <v>0</v>
          </cell>
          <cell r="H200">
            <v>0</v>
          </cell>
        </row>
        <row r="201">
          <cell r="B201">
            <v>0</v>
          </cell>
          <cell r="D201">
            <v>0</v>
          </cell>
          <cell r="G201">
            <v>0</v>
          </cell>
          <cell r="H201">
            <v>0</v>
          </cell>
        </row>
        <row r="202">
          <cell r="B202">
            <v>0</v>
          </cell>
          <cell r="D202">
            <v>0</v>
          </cell>
          <cell r="G202">
            <v>0</v>
          </cell>
          <cell r="H202">
            <v>0</v>
          </cell>
        </row>
        <row r="203">
          <cell r="B203">
            <v>0</v>
          </cell>
          <cell r="D203">
            <v>0</v>
          </cell>
          <cell r="G203">
            <v>0</v>
          </cell>
          <cell r="H203">
            <v>0</v>
          </cell>
        </row>
        <row r="204">
          <cell r="B204">
            <v>0</v>
          </cell>
          <cell r="D204">
            <v>0</v>
          </cell>
          <cell r="G204">
            <v>0</v>
          </cell>
          <cell r="H204">
            <v>0</v>
          </cell>
        </row>
        <row r="205">
          <cell r="B205">
            <v>0</v>
          </cell>
          <cell r="D205">
            <v>0</v>
          </cell>
          <cell r="G205">
            <v>0</v>
          </cell>
          <cell r="H205">
            <v>0</v>
          </cell>
        </row>
        <row r="206">
          <cell r="B206">
            <v>0</v>
          </cell>
          <cell r="D206">
            <v>0</v>
          </cell>
          <cell r="G206">
            <v>0</v>
          </cell>
          <cell r="H206">
            <v>0</v>
          </cell>
        </row>
        <row r="207">
          <cell r="B207">
            <v>0</v>
          </cell>
          <cell r="D207">
            <v>0</v>
          </cell>
          <cell r="G207">
            <v>0</v>
          </cell>
          <cell r="H207">
            <v>0</v>
          </cell>
        </row>
        <row r="208">
          <cell r="B208">
            <v>0</v>
          </cell>
          <cell r="D208">
            <v>0</v>
          </cell>
          <cell r="G208">
            <v>0</v>
          </cell>
          <cell r="H208">
            <v>0</v>
          </cell>
        </row>
        <row r="209">
          <cell r="B209">
            <v>0</v>
          </cell>
          <cell r="D209">
            <v>0</v>
          </cell>
          <cell r="G209">
            <v>0</v>
          </cell>
          <cell r="H209">
            <v>0</v>
          </cell>
        </row>
        <row r="210">
          <cell r="B210">
            <v>0</v>
          </cell>
          <cell r="D210">
            <v>0</v>
          </cell>
          <cell r="G210">
            <v>0</v>
          </cell>
          <cell r="H210">
            <v>0</v>
          </cell>
        </row>
        <row r="211">
          <cell r="B211">
            <v>0</v>
          </cell>
          <cell r="D211">
            <v>0</v>
          </cell>
          <cell r="G211">
            <v>0</v>
          </cell>
          <cell r="H211">
            <v>0</v>
          </cell>
        </row>
        <row r="212">
          <cell r="B212">
            <v>0</v>
          </cell>
          <cell r="D212">
            <v>0</v>
          </cell>
          <cell r="G212">
            <v>0</v>
          </cell>
          <cell r="H212">
            <v>0</v>
          </cell>
        </row>
        <row r="213">
          <cell r="B213">
            <v>0</v>
          </cell>
          <cell r="D213">
            <v>0</v>
          </cell>
          <cell r="G213">
            <v>0</v>
          </cell>
          <cell r="H213">
            <v>0</v>
          </cell>
        </row>
        <row r="214">
          <cell r="B214">
            <v>0</v>
          </cell>
          <cell r="D214">
            <v>0</v>
          </cell>
          <cell r="G214">
            <v>0</v>
          </cell>
          <cell r="H214">
            <v>0</v>
          </cell>
        </row>
        <row r="215">
          <cell r="B215">
            <v>0</v>
          </cell>
          <cell r="D215">
            <v>0</v>
          </cell>
          <cell r="G215">
            <v>0</v>
          </cell>
          <cell r="H215">
            <v>0</v>
          </cell>
        </row>
        <row r="216">
          <cell r="B216">
            <v>0</v>
          </cell>
          <cell r="D216">
            <v>0</v>
          </cell>
          <cell r="G216">
            <v>0</v>
          </cell>
          <cell r="H216">
            <v>0</v>
          </cell>
        </row>
        <row r="217">
          <cell r="B217">
            <v>0</v>
          </cell>
          <cell r="D217">
            <v>0</v>
          </cell>
          <cell r="G217">
            <v>0</v>
          </cell>
          <cell r="H217">
            <v>0</v>
          </cell>
        </row>
        <row r="218">
          <cell r="B218">
            <v>0</v>
          </cell>
          <cell r="D218">
            <v>0</v>
          </cell>
          <cell r="G218">
            <v>0</v>
          </cell>
          <cell r="H218">
            <v>0</v>
          </cell>
        </row>
        <row r="219">
          <cell r="B219">
            <v>0</v>
          </cell>
          <cell r="D219">
            <v>0</v>
          </cell>
          <cell r="G219">
            <v>0</v>
          </cell>
          <cell r="H219">
            <v>0</v>
          </cell>
        </row>
        <row r="220">
          <cell r="B220">
            <v>0</v>
          </cell>
          <cell r="D220">
            <v>0</v>
          </cell>
          <cell r="G220">
            <v>0</v>
          </cell>
          <cell r="H220">
            <v>0</v>
          </cell>
        </row>
        <row r="221">
          <cell r="B221">
            <v>0</v>
          </cell>
          <cell r="D221">
            <v>0</v>
          </cell>
          <cell r="G221">
            <v>0</v>
          </cell>
          <cell r="H221">
            <v>0</v>
          </cell>
        </row>
        <row r="222">
          <cell r="B222">
            <v>0</v>
          </cell>
          <cell r="D222">
            <v>0</v>
          </cell>
          <cell r="G222">
            <v>0</v>
          </cell>
          <cell r="H222">
            <v>0</v>
          </cell>
        </row>
        <row r="223">
          <cell r="B223">
            <v>0</v>
          </cell>
          <cell r="D223">
            <v>0</v>
          </cell>
          <cell r="G223">
            <v>0</v>
          </cell>
          <cell r="H223">
            <v>0</v>
          </cell>
        </row>
        <row r="224">
          <cell r="B224">
            <v>0</v>
          </cell>
          <cell r="D224">
            <v>0</v>
          </cell>
          <cell r="G224">
            <v>0</v>
          </cell>
          <cell r="H224">
            <v>0</v>
          </cell>
        </row>
        <row r="225">
          <cell r="B225">
            <v>0</v>
          </cell>
          <cell r="D225">
            <v>0</v>
          </cell>
          <cell r="G225">
            <v>0</v>
          </cell>
          <cell r="H225">
            <v>0</v>
          </cell>
        </row>
        <row r="226">
          <cell r="B226">
            <v>0</v>
          </cell>
          <cell r="D226">
            <v>0</v>
          </cell>
          <cell r="G226">
            <v>0</v>
          </cell>
          <cell r="H226">
            <v>0</v>
          </cell>
        </row>
        <row r="227">
          <cell r="B227">
            <v>0</v>
          </cell>
          <cell r="D227">
            <v>0</v>
          </cell>
          <cell r="G227">
            <v>0</v>
          </cell>
          <cell r="H227">
            <v>0</v>
          </cell>
        </row>
        <row r="228">
          <cell r="B228">
            <v>0</v>
          </cell>
          <cell r="D228">
            <v>0</v>
          </cell>
          <cell r="G228">
            <v>0</v>
          </cell>
          <cell r="H228">
            <v>0</v>
          </cell>
        </row>
        <row r="229">
          <cell r="B229">
            <v>0</v>
          </cell>
          <cell r="D229">
            <v>0</v>
          </cell>
          <cell r="G229">
            <v>0</v>
          </cell>
          <cell r="H229">
            <v>0</v>
          </cell>
        </row>
        <row r="230">
          <cell r="B230">
            <v>0</v>
          </cell>
          <cell r="D230">
            <v>0</v>
          </cell>
          <cell r="G230">
            <v>0</v>
          </cell>
          <cell r="H230">
            <v>0</v>
          </cell>
        </row>
        <row r="231">
          <cell r="B231">
            <v>0</v>
          </cell>
          <cell r="D231">
            <v>0</v>
          </cell>
          <cell r="G231">
            <v>0</v>
          </cell>
          <cell r="H231">
            <v>0</v>
          </cell>
        </row>
        <row r="232">
          <cell r="B232">
            <v>0</v>
          </cell>
          <cell r="D232">
            <v>0</v>
          </cell>
          <cell r="G232">
            <v>0</v>
          </cell>
          <cell r="H232">
            <v>0</v>
          </cell>
        </row>
        <row r="233">
          <cell r="B233">
            <v>0</v>
          </cell>
          <cell r="D233">
            <v>0</v>
          </cell>
          <cell r="G233">
            <v>0</v>
          </cell>
          <cell r="H233">
            <v>0</v>
          </cell>
        </row>
        <row r="234">
          <cell r="B234">
            <v>0</v>
          </cell>
          <cell r="D234">
            <v>0</v>
          </cell>
          <cell r="G234">
            <v>0</v>
          </cell>
          <cell r="H234">
            <v>0</v>
          </cell>
        </row>
        <row r="235">
          <cell r="B235">
            <v>0</v>
          </cell>
          <cell r="D235">
            <v>0</v>
          </cell>
          <cell r="G235">
            <v>0</v>
          </cell>
          <cell r="H235">
            <v>0</v>
          </cell>
        </row>
        <row r="236">
          <cell r="B236">
            <v>0</v>
          </cell>
          <cell r="D236">
            <v>0</v>
          </cell>
          <cell r="G236">
            <v>0</v>
          </cell>
          <cell r="H236">
            <v>0</v>
          </cell>
        </row>
        <row r="237">
          <cell r="B237">
            <v>0</v>
          </cell>
          <cell r="D237">
            <v>0</v>
          </cell>
          <cell r="G237">
            <v>0</v>
          </cell>
          <cell r="H237">
            <v>0</v>
          </cell>
        </row>
        <row r="238">
          <cell r="B238">
            <v>0</v>
          </cell>
          <cell r="D238">
            <v>0</v>
          </cell>
          <cell r="G238">
            <v>0</v>
          </cell>
          <cell r="H238">
            <v>0</v>
          </cell>
        </row>
        <row r="239">
          <cell r="B239">
            <v>0</v>
          </cell>
          <cell r="D239">
            <v>0</v>
          </cell>
          <cell r="G239">
            <v>0</v>
          </cell>
          <cell r="H239">
            <v>0</v>
          </cell>
        </row>
        <row r="240">
          <cell r="B240">
            <v>0</v>
          </cell>
          <cell r="D240">
            <v>0</v>
          </cell>
          <cell r="G240">
            <v>0</v>
          </cell>
          <cell r="H240">
            <v>0</v>
          </cell>
        </row>
        <row r="241">
          <cell r="B241">
            <v>0</v>
          </cell>
          <cell r="D241">
            <v>0</v>
          </cell>
          <cell r="G241">
            <v>0</v>
          </cell>
          <cell r="H241">
            <v>0</v>
          </cell>
        </row>
        <row r="242">
          <cell r="B242">
            <v>0</v>
          </cell>
          <cell r="D242">
            <v>0</v>
          </cell>
          <cell r="G242">
            <v>0</v>
          </cell>
          <cell r="H242">
            <v>0</v>
          </cell>
        </row>
        <row r="243">
          <cell r="B243">
            <v>0</v>
          </cell>
          <cell r="D243">
            <v>0</v>
          </cell>
          <cell r="G243">
            <v>0</v>
          </cell>
          <cell r="H243">
            <v>0</v>
          </cell>
        </row>
        <row r="244">
          <cell r="B244">
            <v>0</v>
          </cell>
          <cell r="D244">
            <v>0</v>
          </cell>
          <cell r="G244">
            <v>0</v>
          </cell>
          <cell r="H244">
            <v>0</v>
          </cell>
        </row>
        <row r="245">
          <cell r="B245">
            <v>0</v>
          </cell>
          <cell r="D245">
            <v>0</v>
          </cell>
          <cell r="G245">
            <v>0</v>
          </cell>
          <cell r="H245">
            <v>0</v>
          </cell>
        </row>
        <row r="246">
          <cell r="B246">
            <v>0</v>
          </cell>
          <cell r="D246">
            <v>0</v>
          </cell>
          <cell r="G246">
            <v>0</v>
          </cell>
          <cell r="H246">
            <v>0</v>
          </cell>
        </row>
        <row r="247">
          <cell r="B247">
            <v>0</v>
          </cell>
          <cell r="D247">
            <v>0</v>
          </cell>
          <cell r="G247">
            <v>0</v>
          </cell>
          <cell r="H247">
            <v>0</v>
          </cell>
        </row>
        <row r="248">
          <cell r="B248">
            <v>0</v>
          </cell>
          <cell r="D248">
            <v>0</v>
          </cell>
          <cell r="G248">
            <v>0</v>
          </cell>
          <cell r="H248">
            <v>0</v>
          </cell>
        </row>
        <row r="249">
          <cell r="B249">
            <v>0</v>
          </cell>
          <cell r="D249">
            <v>0</v>
          </cell>
          <cell r="G249">
            <v>0</v>
          </cell>
          <cell r="H249">
            <v>0</v>
          </cell>
        </row>
        <row r="250">
          <cell r="B250">
            <v>0</v>
          </cell>
          <cell r="D250">
            <v>0</v>
          </cell>
          <cell r="G250">
            <v>0</v>
          </cell>
          <cell r="H250">
            <v>0</v>
          </cell>
        </row>
        <row r="251">
          <cell r="B251">
            <v>0</v>
          </cell>
          <cell r="D251">
            <v>0</v>
          </cell>
          <cell r="G251">
            <v>0</v>
          </cell>
          <cell r="H251">
            <v>0</v>
          </cell>
        </row>
        <row r="252">
          <cell r="B252">
            <v>0</v>
          </cell>
          <cell r="D252">
            <v>0</v>
          </cell>
          <cell r="G252">
            <v>0</v>
          </cell>
          <cell r="H252">
            <v>0</v>
          </cell>
        </row>
        <row r="253">
          <cell r="B253">
            <v>0</v>
          </cell>
          <cell r="D253">
            <v>0</v>
          </cell>
          <cell r="G253">
            <v>0</v>
          </cell>
          <cell r="H253">
            <v>0</v>
          </cell>
        </row>
        <row r="254">
          <cell r="B254">
            <v>0</v>
          </cell>
          <cell r="D254">
            <v>0</v>
          </cell>
          <cell r="G254">
            <v>0</v>
          </cell>
          <cell r="H254">
            <v>0</v>
          </cell>
        </row>
        <row r="255">
          <cell r="B255">
            <v>0</v>
          </cell>
          <cell r="D255">
            <v>0</v>
          </cell>
          <cell r="G255">
            <v>0</v>
          </cell>
          <cell r="H255">
            <v>0</v>
          </cell>
        </row>
        <row r="256">
          <cell r="B256">
            <v>0</v>
          </cell>
          <cell r="D256">
            <v>0</v>
          </cell>
          <cell r="G256">
            <v>0</v>
          </cell>
          <cell r="H256">
            <v>0</v>
          </cell>
        </row>
        <row r="257">
          <cell r="B257">
            <v>0</v>
          </cell>
          <cell r="D257">
            <v>0</v>
          </cell>
          <cell r="G257">
            <v>0</v>
          </cell>
          <cell r="H257">
            <v>0</v>
          </cell>
        </row>
        <row r="258">
          <cell r="B258">
            <v>0</v>
          </cell>
          <cell r="D258">
            <v>0</v>
          </cell>
          <cell r="G258">
            <v>0</v>
          </cell>
          <cell r="H258">
            <v>0</v>
          </cell>
        </row>
        <row r="259">
          <cell r="B259">
            <v>0</v>
          </cell>
          <cell r="D259">
            <v>0</v>
          </cell>
          <cell r="G259">
            <v>0</v>
          </cell>
          <cell r="H259">
            <v>0</v>
          </cell>
        </row>
        <row r="260">
          <cell r="B260">
            <v>0</v>
          </cell>
          <cell r="D260">
            <v>0</v>
          </cell>
          <cell r="G260">
            <v>0</v>
          </cell>
          <cell r="H260">
            <v>0</v>
          </cell>
        </row>
        <row r="261">
          <cell r="B261">
            <v>0</v>
          </cell>
          <cell r="D261">
            <v>0</v>
          </cell>
          <cell r="G261">
            <v>0</v>
          </cell>
          <cell r="H261">
            <v>0</v>
          </cell>
        </row>
        <row r="262">
          <cell r="B262">
            <v>0</v>
          </cell>
          <cell r="D262">
            <v>0</v>
          </cell>
          <cell r="G262">
            <v>0</v>
          </cell>
          <cell r="H262">
            <v>0</v>
          </cell>
        </row>
        <row r="263">
          <cell r="B263">
            <v>0</v>
          </cell>
          <cell r="D263">
            <v>0</v>
          </cell>
          <cell r="G263">
            <v>0</v>
          </cell>
          <cell r="H263">
            <v>0</v>
          </cell>
        </row>
        <row r="264">
          <cell r="B264">
            <v>0</v>
          </cell>
          <cell r="D264">
            <v>0</v>
          </cell>
          <cell r="G264">
            <v>0</v>
          </cell>
          <cell r="H264">
            <v>0</v>
          </cell>
        </row>
        <row r="265">
          <cell r="B265">
            <v>0</v>
          </cell>
          <cell r="D265">
            <v>0</v>
          </cell>
          <cell r="G265">
            <v>0</v>
          </cell>
          <cell r="H265">
            <v>0</v>
          </cell>
        </row>
        <row r="266">
          <cell r="B266">
            <v>0</v>
          </cell>
          <cell r="D266">
            <v>0</v>
          </cell>
          <cell r="G266">
            <v>0</v>
          </cell>
          <cell r="H266">
            <v>0</v>
          </cell>
        </row>
        <row r="267">
          <cell r="B267">
            <v>0</v>
          </cell>
          <cell r="D267">
            <v>0</v>
          </cell>
          <cell r="G267">
            <v>0</v>
          </cell>
          <cell r="H267">
            <v>0</v>
          </cell>
        </row>
        <row r="268">
          <cell r="B268">
            <v>0</v>
          </cell>
          <cell r="D268">
            <v>0</v>
          </cell>
          <cell r="G268">
            <v>0</v>
          </cell>
          <cell r="H268">
            <v>0</v>
          </cell>
        </row>
        <row r="269">
          <cell r="B269">
            <v>0</v>
          </cell>
          <cell r="D269">
            <v>0</v>
          </cell>
          <cell r="G269">
            <v>0</v>
          </cell>
          <cell r="H269">
            <v>0</v>
          </cell>
        </row>
        <row r="270">
          <cell r="B270">
            <v>0</v>
          </cell>
          <cell r="D270">
            <v>0</v>
          </cell>
          <cell r="G270">
            <v>0</v>
          </cell>
          <cell r="H270">
            <v>0</v>
          </cell>
        </row>
        <row r="271">
          <cell r="B271">
            <v>0</v>
          </cell>
          <cell r="D271">
            <v>0</v>
          </cell>
          <cell r="G271">
            <v>0</v>
          </cell>
          <cell r="H271">
            <v>0</v>
          </cell>
        </row>
        <row r="272">
          <cell r="B272">
            <v>0</v>
          </cell>
          <cell r="D272">
            <v>0</v>
          </cell>
          <cell r="G272">
            <v>0</v>
          </cell>
          <cell r="H272">
            <v>0</v>
          </cell>
        </row>
        <row r="273">
          <cell r="B273">
            <v>0</v>
          </cell>
          <cell r="D273">
            <v>0</v>
          </cell>
          <cell r="G273">
            <v>0</v>
          </cell>
          <cell r="H273">
            <v>0</v>
          </cell>
        </row>
        <row r="274">
          <cell r="B274">
            <v>0</v>
          </cell>
          <cell r="D274">
            <v>0</v>
          </cell>
          <cell r="G274">
            <v>0</v>
          </cell>
          <cell r="H274">
            <v>0</v>
          </cell>
        </row>
        <row r="275">
          <cell r="B275">
            <v>0</v>
          </cell>
          <cell r="D275">
            <v>0</v>
          </cell>
          <cell r="G275">
            <v>0</v>
          </cell>
          <cell r="H275">
            <v>0</v>
          </cell>
        </row>
        <row r="276">
          <cell r="B276">
            <v>0</v>
          </cell>
          <cell r="D276">
            <v>0</v>
          </cell>
          <cell r="G276">
            <v>0</v>
          </cell>
          <cell r="H276">
            <v>0</v>
          </cell>
        </row>
        <row r="277">
          <cell r="B277">
            <v>0</v>
          </cell>
          <cell r="D277">
            <v>0</v>
          </cell>
          <cell r="G277">
            <v>0</v>
          </cell>
          <cell r="H277">
            <v>0</v>
          </cell>
        </row>
        <row r="278">
          <cell r="B278">
            <v>0</v>
          </cell>
          <cell r="D278">
            <v>0</v>
          </cell>
          <cell r="G278">
            <v>0</v>
          </cell>
          <cell r="H278">
            <v>0</v>
          </cell>
        </row>
        <row r="279">
          <cell r="B279">
            <v>0</v>
          </cell>
          <cell r="D279">
            <v>0</v>
          </cell>
          <cell r="G279">
            <v>0</v>
          </cell>
          <cell r="H279">
            <v>0</v>
          </cell>
        </row>
        <row r="280">
          <cell r="B280">
            <v>0</v>
          </cell>
          <cell r="D280">
            <v>0</v>
          </cell>
          <cell r="G280">
            <v>0</v>
          </cell>
          <cell r="H280">
            <v>0</v>
          </cell>
        </row>
        <row r="281">
          <cell r="B281">
            <v>0</v>
          </cell>
          <cell r="D281">
            <v>0</v>
          </cell>
          <cell r="G281">
            <v>0</v>
          </cell>
          <cell r="H281">
            <v>0</v>
          </cell>
        </row>
        <row r="282">
          <cell r="B282">
            <v>0</v>
          </cell>
          <cell r="D282">
            <v>0</v>
          </cell>
          <cell r="G282">
            <v>0</v>
          </cell>
          <cell r="H282">
            <v>0</v>
          </cell>
        </row>
        <row r="283">
          <cell r="B283">
            <v>0</v>
          </cell>
          <cell r="D283">
            <v>0</v>
          </cell>
          <cell r="G283">
            <v>0</v>
          </cell>
          <cell r="H283">
            <v>0</v>
          </cell>
        </row>
        <row r="284">
          <cell r="B284">
            <v>0</v>
          </cell>
          <cell r="D284">
            <v>0</v>
          </cell>
          <cell r="G284">
            <v>0</v>
          </cell>
          <cell r="H284">
            <v>0</v>
          </cell>
        </row>
        <row r="285">
          <cell r="B285">
            <v>0</v>
          </cell>
          <cell r="D285">
            <v>0</v>
          </cell>
          <cell r="G285">
            <v>0</v>
          </cell>
          <cell r="H285">
            <v>0</v>
          </cell>
        </row>
        <row r="286">
          <cell r="B286">
            <v>0</v>
          </cell>
          <cell r="D286">
            <v>0</v>
          </cell>
          <cell r="G286">
            <v>0</v>
          </cell>
          <cell r="H286">
            <v>0</v>
          </cell>
        </row>
        <row r="287">
          <cell r="B287">
            <v>0</v>
          </cell>
          <cell r="D287">
            <v>0</v>
          </cell>
          <cell r="G287">
            <v>0</v>
          </cell>
          <cell r="H287">
            <v>0</v>
          </cell>
        </row>
        <row r="288">
          <cell r="B288">
            <v>0</v>
          </cell>
          <cell r="D288">
            <v>0</v>
          </cell>
          <cell r="G288">
            <v>0</v>
          </cell>
          <cell r="H288">
            <v>0</v>
          </cell>
        </row>
        <row r="289">
          <cell r="B289">
            <v>0</v>
          </cell>
          <cell r="D289">
            <v>0</v>
          </cell>
          <cell r="G289">
            <v>0</v>
          </cell>
          <cell r="H289">
            <v>0</v>
          </cell>
        </row>
        <row r="290">
          <cell r="B290">
            <v>0</v>
          </cell>
          <cell r="D290">
            <v>0</v>
          </cell>
          <cell r="G290">
            <v>0</v>
          </cell>
          <cell r="H290">
            <v>0</v>
          </cell>
        </row>
        <row r="291">
          <cell r="B291">
            <v>0</v>
          </cell>
          <cell r="D291">
            <v>0</v>
          </cell>
          <cell r="G291">
            <v>0</v>
          </cell>
          <cell r="H291">
            <v>0</v>
          </cell>
        </row>
        <row r="292">
          <cell r="B292">
            <v>0</v>
          </cell>
          <cell r="D292">
            <v>0</v>
          </cell>
          <cell r="G292">
            <v>0</v>
          </cell>
          <cell r="H292">
            <v>0</v>
          </cell>
        </row>
        <row r="293">
          <cell r="B293">
            <v>0</v>
          </cell>
          <cell r="D293">
            <v>0</v>
          </cell>
          <cell r="G293">
            <v>0</v>
          </cell>
          <cell r="H293">
            <v>0</v>
          </cell>
        </row>
        <row r="294">
          <cell r="B294">
            <v>0</v>
          </cell>
          <cell r="D294">
            <v>0</v>
          </cell>
          <cell r="G294">
            <v>0</v>
          </cell>
          <cell r="H294">
            <v>0</v>
          </cell>
        </row>
        <row r="295">
          <cell r="B295">
            <v>0</v>
          </cell>
          <cell r="D295">
            <v>0</v>
          </cell>
          <cell r="G295">
            <v>0</v>
          </cell>
          <cell r="H295">
            <v>0</v>
          </cell>
        </row>
        <row r="296">
          <cell r="B296">
            <v>0</v>
          </cell>
          <cell r="D296">
            <v>0</v>
          </cell>
          <cell r="G296">
            <v>0</v>
          </cell>
          <cell r="H296">
            <v>0</v>
          </cell>
        </row>
        <row r="297">
          <cell r="B297">
            <v>0</v>
          </cell>
          <cell r="D297">
            <v>0</v>
          </cell>
          <cell r="G297">
            <v>0</v>
          </cell>
          <cell r="H297">
            <v>0</v>
          </cell>
        </row>
        <row r="298">
          <cell r="B298">
            <v>0</v>
          </cell>
          <cell r="D298">
            <v>0</v>
          </cell>
          <cell r="G298">
            <v>0</v>
          </cell>
          <cell r="H298">
            <v>0</v>
          </cell>
        </row>
        <row r="299">
          <cell r="B299">
            <v>0</v>
          </cell>
          <cell r="D299">
            <v>0</v>
          </cell>
          <cell r="G299">
            <v>0</v>
          </cell>
          <cell r="H299">
            <v>0</v>
          </cell>
        </row>
        <row r="300">
          <cell r="B300">
            <v>0</v>
          </cell>
          <cell r="D300">
            <v>0</v>
          </cell>
          <cell r="G300">
            <v>0</v>
          </cell>
          <cell r="H300">
            <v>0</v>
          </cell>
        </row>
        <row r="301">
          <cell r="B301">
            <v>0</v>
          </cell>
          <cell r="D301">
            <v>0</v>
          </cell>
          <cell r="G301">
            <v>0</v>
          </cell>
          <cell r="H301">
            <v>0</v>
          </cell>
        </row>
        <row r="302">
          <cell r="B302">
            <v>0</v>
          </cell>
          <cell r="D302">
            <v>0</v>
          </cell>
          <cell r="G302">
            <v>0</v>
          </cell>
          <cell r="H302">
            <v>0</v>
          </cell>
        </row>
        <row r="303">
          <cell r="B303">
            <v>0</v>
          </cell>
          <cell r="D303">
            <v>0</v>
          </cell>
          <cell r="G303">
            <v>0</v>
          </cell>
          <cell r="H303">
            <v>0</v>
          </cell>
        </row>
        <row r="304">
          <cell r="B304">
            <v>0</v>
          </cell>
          <cell r="D304">
            <v>0</v>
          </cell>
          <cell r="G304">
            <v>0</v>
          </cell>
          <cell r="H304">
            <v>0</v>
          </cell>
        </row>
        <row r="305">
          <cell r="B305">
            <v>0</v>
          </cell>
          <cell r="D305">
            <v>0</v>
          </cell>
          <cell r="G305">
            <v>0</v>
          </cell>
          <cell r="H305">
            <v>0</v>
          </cell>
        </row>
        <row r="306">
          <cell r="B306">
            <v>0</v>
          </cell>
          <cell r="D306">
            <v>0</v>
          </cell>
          <cell r="G306">
            <v>0</v>
          </cell>
          <cell r="H306">
            <v>0</v>
          </cell>
        </row>
        <row r="307">
          <cell r="B307">
            <v>0</v>
          </cell>
          <cell r="D307">
            <v>0</v>
          </cell>
          <cell r="G307">
            <v>0</v>
          </cell>
          <cell r="H307">
            <v>0</v>
          </cell>
        </row>
        <row r="308">
          <cell r="B308">
            <v>0</v>
          </cell>
          <cell r="D308">
            <v>0</v>
          </cell>
          <cell r="G308">
            <v>0</v>
          </cell>
          <cell r="H308">
            <v>0</v>
          </cell>
        </row>
        <row r="309">
          <cell r="B309">
            <v>0</v>
          </cell>
          <cell r="D309">
            <v>0</v>
          </cell>
          <cell r="G309">
            <v>0</v>
          </cell>
          <cell r="H309">
            <v>0</v>
          </cell>
        </row>
        <row r="310">
          <cell r="B310">
            <v>0</v>
          </cell>
          <cell r="D310">
            <v>0</v>
          </cell>
          <cell r="G310">
            <v>0</v>
          </cell>
          <cell r="H310">
            <v>0</v>
          </cell>
        </row>
        <row r="311">
          <cell r="B311">
            <v>0</v>
          </cell>
          <cell r="D311">
            <v>0</v>
          </cell>
          <cell r="G311">
            <v>0</v>
          </cell>
          <cell r="H311">
            <v>0</v>
          </cell>
        </row>
        <row r="312">
          <cell r="B312">
            <v>0</v>
          </cell>
          <cell r="D312">
            <v>0</v>
          </cell>
          <cell r="G312">
            <v>0</v>
          </cell>
          <cell r="H312">
            <v>0</v>
          </cell>
        </row>
        <row r="313">
          <cell r="B313">
            <v>0</v>
          </cell>
          <cell r="D313">
            <v>0</v>
          </cell>
          <cell r="G313">
            <v>0</v>
          </cell>
          <cell r="H313">
            <v>0</v>
          </cell>
        </row>
        <row r="314">
          <cell r="B314">
            <v>0</v>
          </cell>
          <cell r="D314">
            <v>0</v>
          </cell>
          <cell r="G314">
            <v>0</v>
          </cell>
          <cell r="H314">
            <v>0</v>
          </cell>
        </row>
        <row r="315">
          <cell r="B315">
            <v>0</v>
          </cell>
          <cell r="D315">
            <v>0</v>
          </cell>
          <cell r="G315">
            <v>0</v>
          </cell>
          <cell r="H315">
            <v>0</v>
          </cell>
        </row>
        <row r="316">
          <cell r="B316">
            <v>0</v>
          </cell>
          <cell r="D316">
            <v>0</v>
          </cell>
          <cell r="G316">
            <v>0</v>
          </cell>
          <cell r="H316">
            <v>0</v>
          </cell>
        </row>
        <row r="317">
          <cell r="B317">
            <v>0</v>
          </cell>
          <cell r="D317">
            <v>0</v>
          </cell>
          <cell r="G317">
            <v>0</v>
          </cell>
          <cell r="H317">
            <v>0</v>
          </cell>
        </row>
        <row r="318">
          <cell r="B318">
            <v>0</v>
          </cell>
          <cell r="D318">
            <v>0</v>
          </cell>
          <cell r="G318">
            <v>0</v>
          </cell>
          <cell r="H318">
            <v>0</v>
          </cell>
        </row>
        <row r="319">
          <cell r="B319">
            <v>0</v>
          </cell>
          <cell r="D319">
            <v>0</v>
          </cell>
          <cell r="G319">
            <v>0</v>
          </cell>
          <cell r="H319">
            <v>0</v>
          </cell>
        </row>
        <row r="320">
          <cell r="B320">
            <v>0</v>
          </cell>
          <cell r="D320">
            <v>0</v>
          </cell>
          <cell r="G320">
            <v>0</v>
          </cell>
          <cell r="H320">
            <v>0</v>
          </cell>
        </row>
        <row r="321">
          <cell r="B321">
            <v>0</v>
          </cell>
          <cell r="D321">
            <v>0</v>
          </cell>
          <cell r="G321">
            <v>0</v>
          </cell>
          <cell r="H321">
            <v>0</v>
          </cell>
        </row>
        <row r="322">
          <cell r="B322">
            <v>0</v>
          </cell>
          <cell r="D322">
            <v>0</v>
          </cell>
          <cell r="G322">
            <v>0</v>
          </cell>
          <cell r="H322">
            <v>0</v>
          </cell>
        </row>
        <row r="323">
          <cell r="B323">
            <v>0</v>
          </cell>
          <cell r="D323">
            <v>0</v>
          </cell>
          <cell r="G323">
            <v>0</v>
          </cell>
          <cell r="H323">
            <v>0</v>
          </cell>
        </row>
        <row r="324">
          <cell r="B324">
            <v>0</v>
          </cell>
          <cell r="D324">
            <v>0</v>
          </cell>
          <cell r="G324">
            <v>0</v>
          </cell>
          <cell r="H324">
            <v>0</v>
          </cell>
        </row>
        <row r="325">
          <cell r="B325">
            <v>0</v>
          </cell>
          <cell r="D325">
            <v>0</v>
          </cell>
          <cell r="G325">
            <v>0</v>
          </cell>
          <cell r="H325">
            <v>0</v>
          </cell>
        </row>
        <row r="326">
          <cell r="B326">
            <v>0</v>
          </cell>
          <cell r="D326">
            <v>0</v>
          </cell>
          <cell r="G326">
            <v>0</v>
          </cell>
          <cell r="H326">
            <v>0</v>
          </cell>
        </row>
        <row r="327">
          <cell r="B327">
            <v>0</v>
          </cell>
          <cell r="D327">
            <v>0</v>
          </cell>
          <cell r="G327">
            <v>0</v>
          </cell>
          <cell r="H327">
            <v>0</v>
          </cell>
        </row>
        <row r="328">
          <cell r="B328">
            <v>0</v>
          </cell>
          <cell r="D328">
            <v>0</v>
          </cell>
          <cell r="G328">
            <v>0</v>
          </cell>
          <cell r="H328">
            <v>0</v>
          </cell>
        </row>
        <row r="329">
          <cell r="B329">
            <v>0</v>
          </cell>
          <cell r="D329">
            <v>0</v>
          </cell>
          <cell r="G329">
            <v>0</v>
          </cell>
          <cell r="H329">
            <v>0</v>
          </cell>
        </row>
        <row r="330">
          <cell r="B330">
            <v>0</v>
          </cell>
          <cell r="D330">
            <v>0</v>
          </cell>
          <cell r="G330">
            <v>0</v>
          </cell>
          <cell r="H330">
            <v>0</v>
          </cell>
        </row>
        <row r="331">
          <cell r="B331">
            <v>0</v>
          </cell>
          <cell r="D331">
            <v>0</v>
          </cell>
          <cell r="G331">
            <v>0</v>
          </cell>
          <cell r="H331">
            <v>0</v>
          </cell>
        </row>
        <row r="332">
          <cell r="B332">
            <v>0</v>
          </cell>
          <cell r="D332">
            <v>0</v>
          </cell>
          <cell r="G332">
            <v>0</v>
          </cell>
          <cell r="H332">
            <v>0</v>
          </cell>
        </row>
        <row r="333">
          <cell r="B333">
            <v>0</v>
          </cell>
          <cell r="D333">
            <v>0</v>
          </cell>
          <cell r="G333">
            <v>0</v>
          </cell>
          <cell r="H333">
            <v>0</v>
          </cell>
        </row>
        <row r="334">
          <cell r="B334">
            <v>0</v>
          </cell>
          <cell r="D334">
            <v>0</v>
          </cell>
          <cell r="G334">
            <v>0</v>
          </cell>
          <cell r="H334">
            <v>0</v>
          </cell>
        </row>
        <row r="335">
          <cell r="B335">
            <v>0</v>
          </cell>
          <cell r="D335">
            <v>0</v>
          </cell>
          <cell r="G335">
            <v>0</v>
          </cell>
          <cell r="H335">
            <v>0</v>
          </cell>
        </row>
        <row r="336">
          <cell r="B336">
            <v>0</v>
          </cell>
          <cell r="D336">
            <v>0</v>
          </cell>
          <cell r="G336">
            <v>0</v>
          </cell>
          <cell r="H336">
            <v>0</v>
          </cell>
        </row>
        <row r="337">
          <cell r="B337">
            <v>0</v>
          </cell>
          <cell r="D337">
            <v>0</v>
          </cell>
          <cell r="G337">
            <v>0</v>
          </cell>
          <cell r="H337">
            <v>0</v>
          </cell>
        </row>
        <row r="338">
          <cell r="B338">
            <v>0</v>
          </cell>
          <cell r="D338">
            <v>0</v>
          </cell>
          <cell r="G338">
            <v>0</v>
          </cell>
          <cell r="H338">
            <v>0</v>
          </cell>
        </row>
        <row r="339">
          <cell r="B339">
            <v>0</v>
          </cell>
          <cell r="D339">
            <v>0</v>
          </cell>
          <cell r="G339">
            <v>0</v>
          </cell>
          <cell r="H339">
            <v>0</v>
          </cell>
        </row>
        <row r="340">
          <cell r="B340">
            <v>0</v>
          </cell>
          <cell r="D340">
            <v>0</v>
          </cell>
          <cell r="G340">
            <v>0</v>
          </cell>
          <cell r="H340">
            <v>0</v>
          </cell>
        </row>
        <row r="341">
          <cell r="B341">
            <v>0</v>
          </cell>
          <cell r="D341">
            <v>0</v>
          </cell>
          <cell r="G341">
            <v>0</v>
          </cell>
          <cell r="H341">
            <v>0</v>
          </cell>
        </row>
        <row r="342">
          <cell r="B342">
            <v>0</v>
          </cell>
          <cell r="D342">
            <v>0</v>
          </cell>
          <cell r="G342">
            <v>0</v>
          </cell>
          <cell r="H342">
            <v>0</v>
          </cell>
        </row>
        <row r="343">
          <cell r="B343">
            <v>0</v>
          </cell>
          <cell r="D343">
            <v>0</v>
          </cell>
          <cell r="G343">
            <v>0</v>
          </cell>
          <cell r="H343">
            <v>0</v>
          </cell>
        </row>
        <row r="344">
          <cell r="B344">
            <v>0</v>
          </cell>
          <cell r="D344">
            <v>0</v>
          </cell>
          <cell r="G344">
            <v>0</v>
          </cell>
          <cell r="H344">
            <v>0</v>
          </cell>
        </row>
        <row r="345">
          <cell r="B345">
            <v>0</v>
          </cell>
          <cell r="D345">
            <v>0</v>
          </cell>
          <cell r="G345">
            <v>0</v>
          </cell>
          <cell r="H345">
            <v>0</v>
          </cell>
        </row>
        <row r="346">
          <cell r="B346">
            <v>0</v>
          </cell>
          <cell r="D346">
            <v>0</v>
          </cell>
          <cell r="G346">
            <v>0</v>
          </cell>
          <cell r="H346">
            <v>0</v>
          </cell>
        </row>
        <row r="347">
          <cell r="B347">
            <v>0</v>
          </cell>
          <cell r="D347">
            <v>0</v>
          </cell>
          <cell r="G347">
            <v>0</v>
          </cell>
          <cell r="H347">
            <v>0</v>
          </cell>
        </row>
        <row r="348">
          <cell r="B348">
            <v>0</v>
          </cell>
          <cell r="D348">
            <v>0</v>
          </cell>
          <cell r="G348">
            <v>0</v>
          </cell>
          <cell r="H348">
            <v>0</v>
          </cell>
        </row>
        <row r="349">
          <cell r="B349">
            <v>0</v>
          </cell>
          <cell r="D349">
            <v>0</v>
          </cell>
          <cell r="G349">
            <v>0</v>
          </cell>
          <cell r="H349">
            <v>0</v>
          </cell>
        </row>
        <row r="350">
          <cell r="B350">
            <v>0</v>
          </cell>
          <cell r="D350">
            <v>0</v>
          </cell>
          <cell r="G350">
            <v>0</v>
          </cell>
          <cell r="H350">
            <v>0</v>
          </cell>
        </row>
        <row r="351">
          <cell r="B351">
            <v>0</v>
          </cell>
          <cell r="D351">
            <v>0</v>
          </cell>
          <cell r="G351">
            <v>0</v>
          </cell>
          <cell r="H351">
            <v>0</v>
          </cell>
        </row>
        <row r="352">
          <cell r="B352">
            <v>0</v>
          </cell>
          <cell r="D352">
            <v>0</v>
          </cell>
          <cell r="G352">
            <v>0</v>
          </cell>
          <cell r="H352">
            <v>0</v>
          </cell>
        </row>
        <row r="353">
          <cell r="B353">
            <v>0</v>
          </cell>
          <cell r="D353">
            <v>0</v>
          </cell>
          <cell r="G353">
            <v>0</v>
          </cell>
          <cell r="H353">
            <v>0</v>
          </cell>
        </row>
        <row r="354">
          <cell r="B354">
            <v>0</v>
          </cell>
          <cell r="D354">
            <v>0</v>
          </cell>
          <cell r="G354">
            <v>0</v>
          </cell>
          <cell r="H354">
            <v>0</v>
          </cell>
        </row>
        <row r="355">
          <cell r="B355">
            <v>0</v>
          </cell>
          <cell r="D355">
            <v>0</v>
          </cell>
          <cell r="G355">
            <v>0</v>
          </cell>
          <cell r="H355">
            <v>0</v>
          </cell>
        </row>
        <row r="356">
          <cell r="B356">
            <v>0</v>
          </cell>
          <cell r="D356">
            <v>0</v>
          </cell>
          <cell r="G356">
            <v>0</v>
          </cell>
          <cell r="H356">
            <v>0</v>
          </cell>
        </row>
        <row r="357">
          <cell r="B357">
            <v>0</v>
          </cell>
          <cell r="D357">
            <v>0</v>
          </cell>
          <cell r="G357">
            <v>0</v>
          </cell>
          <cell r="H357">
            <v>0</v>
          </cell>
        </row>
        <row r="358">
          <cell r="B358">
            <v>0</v>
          </cell>
          <cell r="D358">
            <v>0</v>
          </cell>
          <cell r="G358">
            <v>0</v>
          </cell>
          <cell r="H358">
            <v>0</v>
          </cell>
        </row>
        <row r="359">
          <cell r="B359">
            <v>0</v>
          </cell>
          <cell r="D359">
            <v>0</v>
          </cell>
          <cell r="G359">
            <v>0</v>
          </cell>
          <cell r="H359">
            <v>0</v>
          </cell>
        </row>
        <row r="360">
          <cell r="B360">
            <v>0</v>
          </cell>
          <cell r="D360">
            <v>0</v>
          </cell>
          <cell r="G360">
            <v>0</v>
          </cell>
          <cell r="H360">
            <v>0</v>
          </cell>
        </row>
        <row r="361">
          <cell r="B361">
            <v>0</v>
          </cell>
          <cell r="D361">
            <v>0</v>
          </cell>
          <cell r="G361">
            <v>0</v>
          </cell>
          <cell r="H361">
            <v>0</v>
          </cell>
        </row>
        <row r="362">
          <cell r="B362">
            <v>0</v>
          </cell>
          <cell r="D362">
            <v>0</v>
          </cell>
          <cell r="G362">
            <v>0</v>
          </cell>
          <cell r="H362">
            <v>0</v>
          </cell>
        </row>
        <row r="363">
          <cell r="B363">
            <v>0</v>
          </cell>
          <cell r="D363">
            <v>0</v>
          </cell>
          <cell r="G363">
            <v>0</v>
          </cell>
          <cell r="H363">
            <v>0</v>
          </cell>
        </row>
        <row r="364">
          <cell r="B364">
            <v>0</v>
          </cell>
          <cell r="D364">
            <v>0</v>
          </cell>
          <cell r="G364">
            <v>0</v>
          </cell>
          <cell r="H364">
            <v>0</v>
          </cell>
        </row>
        <row r="365">
          <cell r="B365">
            <v>0</v>
          </cell>
          <cell r="D365">
            <v>0</v>
          </cell>
          <cell r="G365">
            <v>0</v>
          </cell>
          <cell r="H365">
            <v>0</v>
          </cell>
        </row>
        <row r="366">
          <cell r="B366">
            <v>0</v>
          </cell>
          <cell r="D366">
            <v>0</v>
          </cell>
          <cell r="G366">
            <v>0</v>
          </cell>
          <cell r="H366">
            <v>0</v>
          </cell>
        </row>
        <row r="367">
          <cell r="B367">
            <v>0</v>
          </cell>
          <cell r="D367">
            <v>0</v>
          </cell>
          <cell r="G367">
            <v>0</v>
          </cell>
          <cell r="H367">
            <v>0</v>
          </cell>
        </row>
        <row r="368">
          <cell r="B368">
            <v>0</v>
          </cell>
          <cell r="D368">
            <v>0</v>
          </cell>
          <cell r="G368">
            <v>0</v>
          </cell>
          <cell r="H368">
            <v>0</v>
          </cell>
        </row>
        <row r="370">
          <cell r="B370">
            <v>0</v>
          </cell>
          <cell r="D370">
            <v>0</v>
          </cell>
          <cell r="G370">
            <v>0</v>
          </cell>
          <cell r="H370">
            <v>0</v>
          </cell>
        </row>
      </sheetData>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ntrola"/>
      <sheetName val="Prva"/>
      <sheetName val="Pregled trzista"/>
      <sheetName val="Ukupno portfelji"/>
      <sheetName val="EUR"/>
      <sheetName val="USD"/>
      <sheetName val="HTM i AFS"/>
      <sheetName val="WB-RAMP"/>
      <sheetName val="RDG_ukratko"/>
      <sheetName val="za MR"/>
      <sheetName val="Nova_tabela"/>
      <sheetName val="Tecaj"/>
      <sheetName val="Prognoza"/>
      <sheetName val="tab_prog"/>
      <sheetName val="Tecajne"/>
      <sheetName val="Veličine port"/>
      <sheetName val="Zarade"/>
      <sheetName val="Usd ytd"/>
      <sheetName val="USD Trading"/>
      <sheetName val="USD AFS"/>
      <sheetName val="RAMP"/>
      <sheetName val="Eur ytd"/>
      <sheetName val="EUR Trading"/>
      <sheetName val="EUR HTM-AFS"/>
      <sheetName val="op 2016"/>
      <sheetName val="RIPS"/>
      <sheetName val="Sim"/>
      <sheetName val="stope_zarada"/>
    </sheetNames>
    <sheetDataSet>
      <sheetData sheetId="0"/>
      <sheetData sheetId="1"/>
      <sheetData sheetId="2">
        <row r="1">
          <cell r="AK1" t="str">
            <v>do</v>
          </cell>
          <cell r="AS1" t="str">
            <v>od</v>
          </cell>
        </row>
        <row r="2">
          <cell r="AS2">
            <v>42185</v>
          </cell>
        </row>
        <row r="3">
          <cell r="AS3" t="str">
            <v>EUCRBRDT Index</v>
          </cell>
        </row>
        <row r="4">
          <cell r="AS4" t="str">
            <v>Date</v>
          </cell>
        </row>
        <row r="5">
          <cell r="AS5">
            <v>42185</v>
          </cell>
        </row>
        <row r="6">
          <cell r="AS6">
            <v>42186</v>
          </cell>
        </row>
        <row r="7">
          <cell r="AS7">
            <v>42187</v>
          </cell>
        </row>
        <row r="8">
          <cell r="AS8">
            <v>42188</v>
          </cell>
        </row>
        <row r="9">
          <cell r="AS9">
            <v>42191</v>
          </cell>
        </row>
        <row r="10">
          <cell r="AS10">
            <v>42192</v>
          </cell>
        </row>
        <row r="11">
          <cell r="AS11">
            <v>42193</v>
          </cell>
        </row>
        <row r="12">
          <cell r="AS12">
            <v>42194</v>
          </cell>
        </row>
        <row r="13">
          <cell r="AS13">
            <v>42195</v>
          </cell>
        </row>
        <row r="14">
          <cell r="AS14">
            <v>42198</v>
          </cell>
        </row>
        <row r="15">
          <cell r="AS15">
            <v>42199</v>
          </cell>
        </row>
        <row r="16">
          <cell r="AS16">
            <v>42200</v>
          </cell>
        </row>
        <row r="17">
          <cell r="AS17">
            <v>42201</v>
          </cell>
        </row>
        <row r="18">
          <cell r="AS18">
            <v>42202</v>
          </cell>
        </row>
        <row r="19">
          <cell r="AS19">
            <v>42205</v>
          </cell>
        </row>
        <row r="20">
          <cell r="AS20">
            <v>42206</v>
          </cell>
        </row>
        <row r="21">
          <cell r="AS21">
            <v>42207</v>
          </cell>
        </row>
        <row r="22">
          <cell r="AS22">
            <v>42208</v>
          </cell>
        </row>
        <row r="23">
          <cell r="AS23">
            <v>42209</v>
          </cell>
        </row>
        <row r="24">
          <cell r="AS24">
            <v>42212</v>
          </cell>
        </row>
        <row r="25">
          <cell r="AS25">
            <v>42213</v>
          </cell>
        </row>
        <row r="26">
          <cell r="AS26">
            <v>42214</v>
          </cell>
        </row>
        <row r="27">
          <cell r="AS27">
            <v>42215</v>
          </cell>
        </row>
        <row r="28">
          <cell r="AS28">
            <v>42216</v>
          </cell>
        </row>
        <row r="29">
          <cell r="AS29">
            <v>42219</v>
          </cell>
        </row>
        <row r="30">
          <cell r="AS30">
            <v>42220</v>
          </cell>
        </row>
        <row r="31">
          <cell r="AS31">
            <v>42221</v>
          </cell>
        </row>
        <row r="32">
          <cell r="AS32">
            <v>42222</v>
          </cell>
        </row>
        <row r="33">
          <cell r="AS33">
            <v>42223</v>
          </cell>
        </row>
        <row r="34">
          <cell r="AS34">
            <v>42226</v>
          </cell>
        </row>
        <row r="35">
          <cell r="AS35">
            <v>42227</v>
          </cell>
        </row>
        <row r="36">
          <cell r="AS36">
            <v>42228</v>
          </cell>
        </row>
        <row r="37">
          <cell r="AS37">
            <v>42229</v>
          </cell>
        </row>
        <row r="38">
          <cell r="AS38">
            <v>42230</v>
          </cell>
        </row>
        <row r="39">
          <cell r="AS39">
            <v>42233</v>
          </cell>
        </row>
        <row r="40">
          <cell r="AS40">
            <v>42234</v>
          </cell>
        </row>
        <row r="41">
          <cell r="AS41">
            <v>42235</v>
          </cell>
        </row>
        <row r="42">
          <cell r="AS42">
            <v>42236</v>
          </cell>
        </row>
        <row r="43">
          <cell r="AS43">
            <v>42237</v>
          </cell>
        </row>
        <row r="44">
          <cell r="AS44">
            <v>42240</v>
          </cell>
        </row>
        <row r="45">
          <cell r="AS45">
            <v>42241</v>
          </cell>
        </row>
        <row r="46">
          <cell r="AS46">
            <v>42242</v>
          </cell>
        </row>
        <row r="47">
          <cell r="AS47">
            <v>42243</v>
          </cell>
        </row>
        <row r="48">
          <cell r="AS48">
            <v>42244</v>
          </cell>
        </row>
        <row r="49">
          <cell r="AS49">
            <v>42247</v>
          </cell>
        </row>
        <row r="50">
          <cell r="AS50">
            <v>42248</v>
          </cell>
        </row>
        <row r="51">
          <cell r="AS51">
            <v>42249</v>
          </cell>
        </row>
        <row r="52">
          <cell r="AS52">
            <v>42250</v>
          </cell>
        </row>
        <row r="53">
          <cell r="AS53">
            <v>42251</v>
          </cell>
        </row>
        <row r="54">
          <cell r="AS54">
            <v>42254</v>
          </cell>
        </row>
        <row r="55">
          <cell r="AS55">
            <v>42255</v>
          </cell>
        </row>
        <row r="56">
          <cell r="AS56">
            <v>42256</v>
          </cell>
        </row>
        <row r="57">
          <cell r="AS57">
            <v>42257</v>
          </cell>
        </row>
        <row r="58">
          <cell r="AS58">
            <v>42258</v>
          </cell>
        </row>
        <row r="59">
          <cell r="AS59">
            <v>42261</v>
          </cell>
        </row>
        <row r="60">
          <cell r="AS60">
            <v>42262</v>
          </cell>
        </row>
        <row r="61">
          <cell r="AS61">
            <v>42263</v>
          </cell>
        </row>
        <row r="62">
          <cell r="AS62">
            <v>42264</v>
          </cell>
        </row>
        <row r="63">
          <cell r="AS63">
            <v>42265</v>
          </cell>
        </row>
        <row r="64">
          <cell r="AS64">
            <v>42268</v>
          </cell>
        </row>
        <row r="65">
          <cell r="AS65">
            <v>42269</v>
          </cell>
        </row>
        <row r="66">
          <cell r="AS66">
            <v>42270</v>
          </cell>
        </row>
        <row r="67">
          <cell r="AS67">
            <v>42271</v>
          </cell>
        </row>
        <row r="68">
          <cell r="AS68">
            <v>42272</v>
          </cell>
        </row>
        <row r="69">
          <cell r="AS69">
            <v>42275</v>
          </cell>
        </row>
        <row r="70">
          <cell r="AS70">
            <v>42276</v>
          </cell>
        </row>
        <row r="71">
          <cell r="AS71">
            <v>42277</v>
          </cell>
        </row>
        <row r="72">
          <cell r="AS72">
            <v>42278</v>
          </cell>
        </row>
        <row r="73">
          <cell r="AS73">
            <v>42279</v>
          </cell>
        </row>
        <row r="74">
          <cell r="AS74">
            <v>42282</v>
          </cell>
        </row>
        <row r="75">
          <cell r="AS75">
            <v>42283</v>
          </cell>
        </row>
        <row r="76">
          <cell r="AS76">
            <v>42284</v>
          </cell>
        </row>
        <row r="77">
          <cell r="AS77">
            <v>42285</v>
          </cell>
        </row>
        <row r="78">
          <cell r="AS78">
            <v>42286</v>
          </cell>
        </row>
        <row r="79">
          <cell r="AS79">
            <v>42289</v>
          </cell>
        </row>
        <row r="80">
          <cell r="AS80">
            <v>42290</v>
          </cell>
        </row>
        <row r="81">
          <cell r="AS81">
            <v>42291</v>
          </cell>
        </row>
        <row r="82">
          <cell r="AS82">
            <v>42292</v>
          </cell>
        </row>
        <row r="83">
          <cell r="AS83">
            <v>42293</v>
          </cell>
        </row>
        <row r="84">
          <cell r="AS84">
            <v>42296</v>
          </cell>
        </row>
        <row r="85">
          <cell r="AS85">
            <v>42297</v>
          </cell>
        </row>
        <row r="86">
          <cell r="AS86">
            <v>42298</v>
          </cell>
        </row>
        <row r="87">
          <cell r="AS87">
            <v>42299</v>
          </cell>
        </row>
        <row r="88">
          <cell r="AS88">
            <v>42300</v>
          </cell>
        </row>
        <row r="89">
          <cell r="AS89">
            <v>42303</v>
          </cell>
        </row>
        <row r="90">
          <cell r="AS90">
            <v>42304</v>
          </cell>
        </row>
        <row r="91">
          <cell r="AS91">
            <v>42305</v>
          </cell>
        </row>
        <row r="92">
          <cell r="AS92">
            <v>42306</v>
          </cell>
        </row>
        <row r="93">
          <cell r="AS93">
            <v>42307</v>
          </cell>
        </row>
        <row r="94">
          <cell r="AS94">
            <v>42310</v>
          </cell>
        </row>
        <row r="95">
          <cell r="AS95">
            <v>42311</v>
          </cell>
        </row>
        <row r="96">
          <cell r="AS96">
            <v>42312</v>
          </cell>
        </row>
        <row r="97">
          <cell r="AS97">
            <v>42313</v>
          </cell>
        </row>
        <row r="98">
          <cell r="AS98">
            <v>42314</v>
          </cell>
        </row>
        <row r="99">
          <cell r="AS99">
            <v>42317</v>
          </cell>
        </row>
        <row r="100">
          <cell r="AS100">
            <v>42318</v>
          </cell>
        </row>
        <row r="101">
          <cell r="AS101">
            <v>42319</v>
          </cell>
        </row>
        <row r="102">
          <cell r="AS102">
            <v>42320</v>
          </cell>
        </row>
        <row r="103">
          <cell r="AS103">
            <v>42321</v>
          </cell>
        </row>
        <row r="104">
          <cell r="AS104">
            <v>42324</v>
          </cell>
        </row>
        <row r="105">
          <cell r="AS105">
            <v>42325</v>
          </cell>
        </row>
        <row r="106">
          <cell r="AS106">
            <v>42326</v>
          </cell>
        </row>
        <row r="107">
          <cell r="AS107">
            <v>42327</v>
          </cell>
        </row>
        <row r="108">
          <cell r="AS108">
            <v>42328</v>
          </cell>
        </row>
        <row r="109">
          <cell r="AS109">
            <v>42331</v>
          </cell>
        </row>
        <row r="110">
          <cell r="AS110">
            <v>42332</v>
          </cell>
        </row>
        <row r="111">
          <cell r="AS111">
            <v>42333</v>
          </cell>
        </row>
        <row r="112">
          <cell r="AS112">
            <v>42334</v>
          </cell>
        </row>
        <row r="113">
          <cell r="AS113">
            <v>42335</v>
          </cell>
        </row>
        <row r="114">
          <cell r="AS114">
            <v>42338</v>
          </cell>
        </row>
        <row r="115">
          <cell r="AS115">
            <v>42339</v>
          </cell>
        </row>
        <row r="116">
          <cell r="AS116">
            <v>42340</v>
          </cell>
        </row>
        <row r="117">
          <cell r="AS117">
            <v>42341</v>
          </cell>
        </row>
        <row r="118">
          <cell r="AS118">
            <v>42342</v>
          </cell>
        </row>
        <row r="119">
          <cell r="AS119">
            <v>42345</v>
          </cell>
        </row>
        <row r="120">
          <cell r="AS120">
            <v>42346</v>
          </cell>
        </row>
        <row r="121">
          <cell r="AS121">
            <v>42347</v>
          </cell>
        </row>
        <row r="122">
          <cell r="AS122">
            <v>42348</v>
          </cell>
        </row>
        <row r="123">
          <cell r="AS123">
            <v>42349</v>
          </cell>
        </row>
        <row r="124">
          <cell r="AS124">
            <v>42352</v>
          </cell>
        </row>
        <row r="125">
          <cell r="AS125">
            <v>42353</v>
          </cell>
        </row>
        <row r="126">
          <cell r="AS126">
            <v>42354</v>
          </cell>
        </row>
        <row r="127">
          <cell r="AS127">
            <v>42355</v>
          </cell>
        </row>
        <row r="128">
          <cell r="AS128">
            <v>42356</v>
          </cell>
        </row>
        <row r="129">
          <cell r="AS129">
            <v>42359</v>
          </cell>
        </row>
        <row r="130">
          <cell r="AS130">
            <v>42360</v>
          </cell>
        </row>
        <row r="131">
          <cell r="AS131">
            <v>42361</v>
          </cell>
        </row>
        <row r="132">
          <cell r="AS132">
            <v>42362</v>
          </cell>
        </row>
        <row r="133">
          <cell r="AS133">
            <v>42363</v>
          </cell>
        </row>
        <row r="134">
          <cell r="AS134">
            <v>42366</v>
          </cell>
        </row>
        <row r="135">
          <cell r="AS135">
            <v>42367</v>
          </cell>
        </row>
        <row r="136">
          <cell r="AS136">
            <v>42368</v>
          </cell>
        </row>
        <row r="137">
          <cell r="AS137">
            <v>42369</v>
          </cell>
        </row>
        <row r="138">
          <cell r="AS138">
            <v>42370</v>
          </cell>
        </row>
        <row r="139">
          <cell r="AS139">
            <v>42373</v>
          </cell>
        </row>
        <row r="140">
          <cell r="AS140">
            <v>42374</v>
          </cell>
        </row>
        <row r="141">
          <cell r="AS141">
            <v>42375</v>
          </cell>
        </row>
        <row r="142">
          <cell r="AS142">
            <v>42376</v>
          </cell>
        </row>
        <row r="143">
          <cell r="AS143">
            <v>42377</v>
          </cell>
        </row>
        <row r="144">
          <cell r="AS144">
            <v>42380</v>
          </cell>
        </row>
        <row r="145">
          <cell r="AS145">
            <v>42381</v>
          </cell>
        </row>
        <row r="146">
          <cell r="AS146">
            <v>42382</v>
          </cell>
        </row>
        <row r="147">
          <cell r="AS147">
            <v>42383</v>
          </cell>
        </row>
        <row r="148">
          <cell r="AS148">
            <v>42384</v>
          </cell>
        </row>
        <row r="149">
          <cell r="AS149">
            <v>42387</v>
          </cell>
        </row>
        <row r="150">
          <cell r="AS150">
            <v>42388</v>
          </cell>
        </row>
        <row r="151">
          <cell r="AS151">
            <v>42389</v>
          </cell>
        </row>
        <row r="152">
          <cell r="AS152">
            <v>42390</v>
          </cell>
        </row>
        <row r="153">
          <cell r="AS153">
            <v>42391</v>
          </cell>
        </row>
        <row r="154">
          <cell r="AS154">
            <v>42394</v>
          </cell>
        </row>
        <row r="155">
          <cell r="AS155">
            <v>42395</v>
          </cell>
        </row>
        <row r="156">
          <cell r="AS156">
            <v>42396</v>
          </cell>
        </row>
        <row r="157">
          <cell r="AS157">
            <v>42397</v>
          </cell>
        </row>
        <row r="158">
          <cell r="AS158">
            <v>42398</v>
          </cell>
        </row>
        <row r="159">
          <cell r="AS159">
            <v>42401</v>
          </cell>
        </row>
        <row r="160">
          <cell r="AS160">
            <v>42402</v>
          </cell>
        </row>
        <row r="161">
          <cell r="AS161">
            <v>42403</v>
          </cell>
        </row>
        <row r="162">
          <cell r="AS162">
            <v>42404</v>
          </cell>
        </row>
        <row r="163">
          <cell r="AS163">
            <v>42405</v>
          </cell>
        </row>
        <row r="164">
          <cell r="AS164">
            <v>42408</v>
          </cell>
        </row>
        <row r="165">
          <cell r="AS165">
            <v>42409</v>
          </cell>
        </row>
        <row r="166">
          <cell r="AS166">
            <v>42410</v>
          </cell>
        </row>
        <row r="167">
          <cell r="AS167">
            <v>42411</v>
          </cell>
        </row>
        <row r="168">
          <cell r="AS168">
            <v>42412</v>
          </cell>
        </row>
        <row r="169">
          <cell r="AS169">
            <v>42415</v>
          </cell>
        </row>
        <row r="170">
          <cell r="AS170">
            <v>42416</v>
          </cell>
        </row>
        <row r="171">
          <cell r="AS171">
            <v>42417</v>
          </cell>
        </row>
        <row r="172">
          <cell r="AS172">
            <v>42418</v>
          </cell>
        </row>
        <row r="173">
          <cell r="AS173">
            <v>42419</v>
          </cell>
        </row>
        <row r="174">
          <cell r="AS174">
            <v>42422</v>
          </cell>
        </row>
        <row r="175">
          <cell r="AS175">
            <v>42423</v>
          </cell>
        </row>
        <row r="176">
          <cell r="AS176">
            <v>42424</v>
          </cell>
        </row>
        <row r="177">
          <cell r="AS177">
            <v>42425</v>
          </cell>
        </row>
        <row r="178">
          <cell r="AS178">
            <v>42426</v>
          </cell>
        </row>
        <row r="179">
          <cell r="AS179">
            <v>42429</v>
          </cell>
        </row>
        <row r="180">
          <cell r="AS180">
            <v>42430</v>
          </cell>
        </row>
        <row r="181">
          <cell r="AS181">
            <v>42431</v>
          </cell>
        </row>
        <row r="182">
          <cell r="AS182">
            <v>42432</v>
          </cell>
        </row>
        <row r="183">
          <cell r="AS183">
            <v>42433</v>
          </cell>
        </row>
        <row r="184">
          <cell r="AS184">
            <v>42436</v>
          </cell>
        </row>
        <row r="185">
          <cell r="AS185">
            <v>42437</v>
          </cell>
        </row>
        <row r="186">
          <cell r="AS186">
            <v>42438</v>
          </cell>
        </row>
        <row r="187">
          <cell r="AS187">
            <v>42439</v>
          </cell>
        </row>
        <row r="188">
          <cell r="AS188">
            <v>42440</v>
          </cell>
        </row>
        <row r="189">
          <cell r="AS189">
            <v>42443</v>
          </cell>
        </row>
        <row r="190">
          <cell r="AS190">
            <v>42444</v>
          </cell>
        </row>
        <row r="191">
          <cell r="AS191">
            <v>42445</v>
          </cell>
        </row>
        <row r="192">
          <cell r="AS192">
            <v>42446</v>
          </cell>
        </row>
        <row r="193">
          <cell r="AS193">
            <v>42447</v>
          </cell>
        </row>
        <row r="194">
          <cell r="AS194">
            <v>42450</v>
          </cell>
        </row>
        <row r="195">
          <cell r="AS195">
            <v>42451</v>
          </cell>
        </row>
        <row r="196">
          <cell r="AS196">
            <v>42452</v>
          </cell>
        </row>
        <row r="197">
          <cell r="AS197">
            <v>42453</v>
          </cell>
        </row>
        <row r="198">
          <cell r="AS198">
            <v>42454</v>
          </cell>
        </row>
        <row r="199">
          <cell r="AS199">
            <v>42457</v>
          </cell>
        </row>
        <row r="200">
          <cell r="AS200">
            <v>42458</v>
          </cell>
        </row>
        <row r="201">
          <cell r="AS201">
            <v>42459</v>
          </cell>
        </row>
        <row r="202">
          <cell r="AS202">
            <v>42460</v>
          </cell>
        </row>
        <row r="203">
          <cell r="AS203">
            <v>42461</v>
          </cell>
        </row>
        <row r="204">
          <cell r="AS204">
            <v>42464</v>
          </cell>
        </row>
        <row r="205">
          <cell r="AS205">
            <v>42465</v>
          </cell>
        </row>
        <row r="206">
          <cell r="AS206">
            <v>42466</v>
          </cell>
        </row>
        <row r="207">
          <cell r="AS207">
            <v>42467</v>
          </cell>
        </row>
        <row r="208">
          <cell r="AS208">
            <v>42468</v>
          </cell>
        </row>
        <row r="209">
          <cell r="AS209">
            <v>42471</v>
          </cell>
        </row>
        <row r="210">
          <cell r="AS210">
            <v>42472</v>
          </cell>
        </row>
        <row r="211">
          <cell r="AS211">
            <v>42473</v>
          </cell>
        </row>
        <row r="212">
          <cell r="AS212">
            <v>42474</v>
          </cell>
        </row>
        <row r="213">
          <cell r="AS213">
            <v>42475</v>
          </cell>
        </row>
        <row r="214">
          <cell r="AS214">
            <v>42478</v>
          </cell>
        </row>
        <row r="215">
          <cell r="AS215">
            <v>42479</v>
          </cell>
        </row>
        <row r="216">
          <cell r="AS216">
            <v>42480</v>
          </cell>
        </row>
        <row r="217">
          <cell r="AS217">
            <v>42481</v>
          </cell>
        </row>
        <row r="218">
          <cell r="AS218">
            <v>42482</v>
          </cell>
        </row>
        <row r="219">
          <cell r="AS219">
            <v>42485</v>
          </cell>
        </row>
        <row r="220">
          <cell r="AS220">
            <v>42486</v>
          </cell>
        </row>
        <row r="221">
          <cell r="AS221">
            <v>42487</v>
          </cell>
        </row>
        <row r="222">
          <cell r="AS222">
            <v>42488</v>
          </cell>
        </row>
        <row r="223">
          <cell r="AS223">
            <v>42489</v>
          </cell>
        </row>
        <row r="224">
          <cell r="AS224">
            <v>42492</v>
          </cell>
        </row>
        <row r="225">
          <cell r="AS225">
            <v>42493</v>
          </cell>
        </row>
        <row r="226">
          <cell r="AS226">
            <v>42494</v>
          </cell>
        </row>
        <row r="227">
          <cell r="AS227">
            <v>42495</v>
          </cell>
        </row>
        <row r="228">
          <cell r="AS228">
            <v>42496</v>
          </cell>
        </row>
        <row r="229">
          <cell r="AS229">
            <v>42499</v>
          </cell>
        </row>
        <row r="230">
          <cell r="AS230">
            <v>42500</v>
          </cell>
        </row>
        <row r="231">
          <cell r="AS231">
            <v>42501</v>
          </cell>
        </row>
        <row r="232">
          <cell r="AS232">
            <v>42502</v>
          </cell>
        </row>
        <row r="233">
          <cell r="AS233">
            <v>42503</v>
          </cell>
        </row>
        <row r="234">
          <cell r="AS234">
            <v>42506</v>
          </cell>
        </row>
        <row r="235">
          <cell r="AS235">
            <v>42507</v>
          </cell>
        </row>
        <row r="236">
          <cell r="AS236">
            <v>42508</v>
          </cell>
        </row>
        <row r="237">
          <cell r="AS237">
            <v>42509</v>
          </cell>
        </row>
        <row r="238">
          <cell r="AS238">
            <v>42510</v>
          </cell>
        </row>
        <row r="239">
          <cell r="AS239">
            <v>42513</v>
          </cell>
        </row>
        <row r="240">
          <cell r="AS240">
            <v>42514</v>
          </cell>
        </row>
        <row r="241">
          <cell r="AS241">
            <v>42515</v>
          </cell>
        </row>
        <row r="242">
          <cell r="AS242">
            <v>42516</v>
          </cell>
        </row>
        <row r="243">
          <cell r="AS243">
            <v>42517</v>
          </cell>
        </row>
        <row r="244">
          <cell r="AS244">
            <v>42520</v>
          </cell>
        </row>
        <row r="245">
          <cell r="AS245">
            <v>42521</v>
          </cell>
        </row>
        <row r="246">
          <cell r="AS246">
            <v>42522</v>
          </cell>
        </row>
        <row r="247">
          <cell r="AS247">
            <v>42523</v>
          </cell>
        </row>
        <row r="248">
          <cell r="AS248">
            <v>42524</v>
          </cell>
        </row>
        <row r="249">
          <cell r="AS249">
            <v>42527</v>
          </cell>
        </row>
        <row r="250">
          <cell r="AS250">
            <v>42528</v>
          </cell>
        </row>
        <row r="251">
          <cell r="AS251">
            <v>42529</v>
          </cell>
        </row>
        <row r="252">
          <cell r="AS252">
            <v>42530</v>
          </cell>
        </row>
        <row r="253">
          <cell r="AS253">
            <v>42531</v>
          </cell>
        </row>
        <row r="254">
          <cell r="AS254">
            <v>42534</v>
          </cell>
        </row>
        <row r="255">
          <cell r="AS255">
            <v>42535</v>
          </cell>
        </row>
        <row r="256">
          <cell r="AS256">
            <v>42536</v>
          </cell>
        </row>
        <row r="257">
          <cell r="AS257">
            <v>42537</v>
          </cell>
        </row>
        <row r="258">
          <cell r="AS258">
            <v>42538</v>
          </cell>
        </row>
        <row r="259">
          <cell r="AS259">
            <v>42541</v>
          </cell>
        </row>
        <row r="260">
          <cell r="AS260">
            <v>42542</v>
          </cell>
        </row>
        <row r="261">
          <cell r="AS261">
            <v>42543</v>
          </cell>
        </row>
        <row r="262">
          <cell r="AS262">
            <v>42544</v>
          </cell>
        </row>
        <row r="263">
          <cell r="AS263">
            <v>42545</v>
          </cell>
        </row>
        <row r="264">
          <cell r="AS264">
            <v>42548</v>
          </cell>
        </row>
        <row r="265">
          <cell r="AS265">
            <v>42549</v>
          </cell>
        </row>
        <row r="266">
          <cell r="AS266">
            <v>42550</v>
          </cell>
        </row>
        <row r="267">
          <cell r="AS267">
            <v>42551</v>
          </cell>
        </row>
        <row r="269">
          <cell r="AS269">
            <v>-1</v>
          </cell>
        </row>
      </sheetData>
      <sheetData sheetId="3">
        <row r="1">
          <cell r="AH1" t="str">
            <v>USDHRK HNBZ INDEX</v>
          </cell>
        </row>
      </sheetData>
      <sheetData sheetId="4"/>
      <sheetData sheetId="5"/>
      <sheetData sheetId="6"/>
      <sheetData sheetId="7"/>
      <sheetData sheetId="8"/>
      <sheetData sheetId="9"/>
      <sheetData sheetId="10"/>
      <sheetData sheetId="11"/>
      <sheetData sheetId="12"/>
      <sheetData sheetId="13"/>
      <sheetData sheetId="14"/>
      <sheetData sheetId="15">
        <row r="1">
          <cell r="B1" t="str">
            <v>EUR trgovanje</v>
          </cell>
          <cell r="D1" t="str">
            <v>Accrued value EUR AFS</v>
          </cell>
          <cell r="G1" t="str">
            <v>USD trgovanje</v>
          </cell>
          <cell r="H1" t="str">
            <v>Accrued value USD AFS</v>
          </cell>
        </row>
        <row r="2">
          <cell r="B2">
            <v>3503569289</v>
          </cell>
          <cell r="D2">
            <v>0</v>
          </cell>
          <cell r="G2">
            <v>2533197565</v>
          </cell>
          <cell r="H2">
            <v>0</v>
          </cell>
        </row>
        <row r="3">
          <cell r="B3">
            <v>3503583773</v>
          </cell>
          <cell r="D3">
            <v>0</v>
          </cell>
          <cell r="G3">
            <v>2533228611</v>
          </cell>
          <cell r="H3">
            <v>0</v>
          </cell>
        </row>
        <row r="4">
          <cell r="B4">
            <v>3503601571</v>
          </cell>
          <cell r="D4">
            <v>0</v>
          </cell>
          <cell r="G4">
            <v>2533260107</v>
          </cell>
          <cell r="H4">
            <v>0</v>
          </cell>
        </row>
        <row r="5">
          <cell r="B5">
            <v>3503619369</v>
          </cell>
          <cell r="D5">
            <v>0</v>
          </cell>
          <cell r="G5">
            <v>2533291667</v>
          </cell>
          <cell r="H5">
            <v>0</v>
          </cell>
        </row>
        <row r="6">
          <cell r="B6">
            <v>3597152792</v>
          </cell>
          <cell r="D6">
            <v>0</v>
          </cell>
          <cell r="G6">
            <v>2533487762</v>
          </cell>
          <cell r="H6">
            <v>0</v>
          </cell>
        </row>
        <row r="7">
          <cell r="B7">
            <v>3597643043</v>
          </cell>
          <cell r="D7">
            <v>0</v>
          </cell>
          <cell r="G7">
            <v>2533692565</v>
          </cell>
          <cell r="H7">
            <v>0</v>
          </cell>
        </row>
        <row r="8">
          <cell r="B8">
            <v>3597824257</v>
          </cell>
          <cell r="D8">
            <v>0</v>
          </cell>
          <cell r="G8">
            <v>2534266716</v>
          </cell>
          <cell r="H8">
            <v>0</v>
          </cell>
        </row>
        <row r="9">
          <cell r="B9">
            <v>3502110005</v>
          </cell>
          <cell r="D9">
            <v>95678171</v>
          </cell>
          <cell r="G9">
            <v>2534665287</v>
          </cell>
          <cell r="H9">
            <v>0</v>
          </cell>
        </row>
        <row r="10">
          <cell r="B10">
            <v>3466813224</v>
          </cell>
          <cell r="D10">
            <v>131191645.16000001</v>
          </cell>
          <cell r="G10">
            <v>2535124160</v>
          </cell>
          <cell r="H10">
            <v>0</v>
          </cell>
        </row>
        <row r="11">
          <cell r="B11">
            <v>3466828568</v>
          </cell>
          <cell r="D11">
            <v>131194851.94</v>
          </cell>
          <cell r="G11">
            <v>2535156862</v>
          </cell>
          <cell r="H11">
            <v>0</v>
          </cell>
        </row>
        <row r="12">
          <cell r="B12">
            <v>3466843911</v>
          </cell>
          <cell r="D12">
            <v>131198058.8</v>
          </cell>
          <cell r="G12">
            <v>2535189628</v>
          </cell>
          <cell r="H12">
            <v>0</v>
          </cell>
        </row>
        <row r="13">
          <cell r="B13">
            <v>3354270994</v>
          </cell>
          <cell r="D13">
            <v>343587968.03999996</v>
          </cell>
          <cell r="G13">
            <v>2535070605</v>
          </cell>
          <cell r="H13">
            <v>0</v>
          </cell>
        </row>
        <row r="14">
          <cell r="B14">
            <v>3313219862</v>
          </cell>
          <cell r="D14">
            <v>384595269.83999997</v>
          </cell>
          <cell r="G14">
            <v>2535475526</v>
          </cell>
          <cell r="H14">
            <v>0</v>
          </cell>
        </row>
        <row r="15">
          <cell r="B15">
            <v>3251805874</v>
          </cell>
          <cell r="D15">
            <v>446114529.93000001</v>
          </cell>
          <cell r="G15">
            <v>2515425603</v>
          </cell>
          <cell r="H15">
            <v>20226116.07</v>
          </cell>
        </row>
        <row r="16">
          <cell r="B16">
            <v>3231542906</v>
          </cell>
          <cell r="D16">
            <v>466262433.37</v>
          </cell>
          <cell r="G16">
            <v>2465836115</v>
          </cell>
          <cell r="H16">
            <v>70120444.149999991</v>
          </cell>
        </row>
        <row r="17">
          <cell r="B17">
            <v>3231783630</v>
          </cell>
          <cell r="D17">
            <v>466273530.11999995</v>
          </cell>
          <cell r="G17">
            <v>2337069355</v>
          </cell>
          <cell r="H17">
            <v>199544991.70999998</v>
          </cell>
        </row>
        <row r="18">
          <cell r="B18">
            <v>3231802019</v>
          </cell>
          <cell r="D18">
            <v>466284627.14999998</v>
          </cell>
          <cell r="G18">
            <v>2337098964</v>
          </cell>
          <cell r="H18">
            <v>199555349.75999999</v>
          </cell>
        </row>
        <row r="19">
          <cell r="B19">
            <v>3231820389</v>
          </cell>
          <cell r="D19">
            <v>466295724.44</v>
          </cell>
          <cell r="G19">
            <v>2337128625</v>
          </cell>
          <cell r="H19">
            <v>199565708.36000001</v>
          </cell>
        </row>
        <row r="20">
          <cell r="B20">
            <v>3231835574</v>
          </cell>
          <cell r="D20">
            <v>466306821.98999995</v>
          </cell>
          <cell r="G20">
            <v>2337157990</v>
          </cell>
          <cell r="H20">
            <v>199576067.49000001</v>
          </cell>
        </row>
        <row r="21">
          <cell r="B21">
            <v>3192167579</v>
          </cell>
          <cell r="D21">
            <v>506057919.81999999</v>
          </cell>
          <cell r="G21">
            <v>2291741399</v>
          </cell>
          <cell r="H21">
            <v>244802718.84</v>
          </cell>
        </row>
        <row r="22">
          <cell r="B22">
            <v>3192457729</v>
          </cell>
          <cell r="D22">
            <v>506069902.42999995</v>
          </cell>
          <cell r="G22">
            <v>2141646006</v>
          </cell>
          <cell r="H22">
            <v>395546241.65000004</v>
          </cell>
        </row>
        <row r="23">
          <cell r="B23">
            <v>3192914244</v>
          </cell>
          <cell r="D23">
            <v>506081885.34000003</v>
          </cell>
          <cell r="G23">
            <v>2111097158</v>
          </cell>
          <cell r="H23">
            <v>425890432.50999999</v>
          </cell>
        </row>
        <row r="24">
          <cell r="B24">
            <v>3192931479</v>
          </cell>
          <cell r="D24">
            <v>506093868.51999998</v>
          </cell>
          <cell r="G24">
            <v>2019499451</v>
          </cell>
          <cell r="H24">
            <v>517158760.33999997</v>
          </cell>
        </row>
        <row r="25">
          <cell r="B25">
            <v>3192948643</v>
          </cell>
          <cell r="D25">
            <v>506105851.99000001</v>
          </cell>
          <cell r="G25">
            <v>2019526054</v>
          </cell>
          <cell r="H25">
            <v>517183997.03999996</v>
          </cell>
        </row>
        <row r="26">
          <cell r="B26">
            <v>3192965786</v>
          </cell>
          <cell r="D26">
            <v>506117835.74000001</v>
          </cell>
          <cell r="G26">
            <v>2019552658</v>
          </cell>
          <cell r="H26">
            <v>517209235</v>
          </cell>
        </row>
        <row r="27">
          <cell r="B27">
            <v>3193001093</v>
          </cell>
          <cell r="D27">
            <v>506129819.76999998</v>
          </cell>
          <cell r="G27">
            <v>1928789003</v>
          </cell>
          <cell r="H27">
            <v>608267878.94000006</v>
          </cell>
        </row>
        <row r="28">
          <cell r="B28">
            <v>3193199169</v>
          </cell>
          <cell r="D28">
            <v>506141804.10000002</v>
          </cell>
          <cell r="G28">
            <v>1847647401</v>
          </cell>
          <cell r="H28">
            <v>689543927.26999998</v>
          </cell>
        </row>
        <row r="29">
          <cell r="B29">
            <v>3193121525</v>
          </cell>
          <cell r="D29">
            <v>506153788.69999999</v>
          </cell>
          <cell r="G29">
            <v>1827809576</v>
          </cell>
          <cell r="H29">
            <v>709551007.07000005</v>
          </cell>
        </row>
        <row r="30">
          <cell r="B30">
            <v>3193151588</v>
          </cell>
          <cell r="D30">
            <v>506165773.58999997</v>
          </cell>
          <cell r="G30">
            <v>1743297424</v>
          </cell>
          <cell r="H30">
            <v>794331015.87</v>
          </cell>
        </row>
        <row r="31">
          <cell r="B31">
            <v>3193833461</v>
          </cell>
          <cell r="D31">
            <v>506177758.76999998</v>
          </cell>
          <cell r="G31">
            <v>1653131788</v>
          </cell>
          <cell r="H31">
            <v>885025258.91000009</v>
          </cell>
        </row>
        <row r="32">
          <cell r="B32">
            <v>3193850969</v>
          </cell>
          <cell r="D32">
            <v>506189744.22999996</v>
          </cell>
          <cell r="G32">
            <v>1653153428</v>
          </cell>
          <cell r="H32">
            <v>885067352.82999992</v>
          </cell>
        </row>
        <row r="33">
          <cell r="B33">
            <v>3193868245</v>
          </cell>
          <cell r="D33">
            <v>506201729.97000003</v>
          </cell>
          <cell r="G33">
            <v>1653174727</v>
          </cell>
          <cell r="H33">
            <v>885089323.75</v>
          </cell>
        </row>
        <row r="34">
          <cell r="B34">
            <v>3193651158</v>
          </cell>
          <cell r="D34">
            <v>506213716</v>
          </cell>
          <cell r="G34">
            <v>1582499252</v>
          </cell>
          <cell r="H34">
            <v>955643570.43999994</v>
          </cell>
        </row>
        <row r="35">
          <cell r="B35">
            <v>3039565046</v>
          </cell>
          <cell r="D35">
            <v>587599258.03999996</v>
          </cell>
          <cell r="G35">
            <v>1583206189</v>
          </cell>
          <cell r="H35">
            <v>955689259.83000004</v>
          </cell>
        </row>
        <row r="36">
          <cell r="B36">
            <v>2967375262</v>
          </cell>
          <cell r="D36">
            <v>660179411.57000005</v>
          </cell>
          <cell r="G36">
            <v>1531230766</v>
          </cell>
          <cell r="H36">
            <v>1007682423.12</v>
          </cell>
        </row>
        <row r="37">
          <cell r="B37">
            <v>2909866444</v>
          </cell>
          <cell r="D37">
            <v>717687409.60000002</v>
          </cell>
          <cell r="G37">
            <v>1531553395</v>
          </cell>
          <cell r="H37">
            <v>1007730662.0200001</v>
          </cell>
        </row>
        <row r="38">
          <cell r="B38">
            <v>2876953583</v>
          </cell>
          <cell r="D38">
            <v>751643643.32000005</v>
          </cell>
          <cell r="G38">
            <v>1531301192</v>
          </cell>
          <cell r="H38">
            <v>1007778903.27</v>
          </cell>
        </row>
        <row r="39">
          <cell r="B39">
            <v>2876973208</v>
          </cell>
          <cell r="D39">
            <v>751660005.50999999</v>
          </cell>
          <cell r="G39">
            <v>1531320848</v>
          </cell>
          <cell r="H39">
            <v>1007827146.86</v>
          </cell>
        </row>
        <row r="40">
          <cell r="B40">
            <v>2876992833</v>
          </cell>
          <cell r="D40">
            <v>751676368.07000005</v>
          </cell>
          <cell r="G40">
            <v>1531340535</v>
          </cell>
          <cell r="H40">
            <v>1007875392.8</v>
          </cell>
        </row>
        <row r="41">
          <cell r="B41">
            <v>2877241438</v>
          </cell>
          <cell r="D41">
            <v>751692730.99000001</v>
          </cell>
          <cell r="G41">
            <v>1531884871</v>
          </cell>
          <cell r="H41">
            <v>1007923641.0799999</v>
          </cell>
        </row>
        <row r="42">
          <cell r="B42">
            <v>2877275664</v>
          </cell>
          <cell r="D42">
            <v>751709094.26999998</v>
          </cell>
          <cell r="G42">
            <v>1531855121</v>
          </cell>
          <cell r="H42">
            <v>1007971891.71</v>
          </cell>
        </row>
        <row r="43">
          <cell r="B43">
            <v>2877196610</v>
          </cell>
          <cell r="D43">
            <v>751725457.92000008</v>
          </cell>
          <cell r="G43">
            <v>1532140981</v>
          </cell>
          <cell r="H43">
            <v>1007938844.6900001</v>
          </cell>
        </row>
        <row r="44">
          <cell r="B44">
            <v>2877288995</v>
          </cell>
          <cell r="D44">
            <v>751741821.92000008</v>
          </cell>
          <cell r="G44">
            <v>1532309144</v>
          </cell>
          <cell r="H44">
            <v>1007987096.12</v>
          </cell>
        </row>
        <row r="45">
          <cell r="B45">
            <v>2877514654</v>
          </cell>
          <cell r="D45">
            <v>751758186.28999996</v>
          </cell>
          <cell r="G45">
            <v>1532362491</v>
          </cell>
          <cell r="H45">
            <v>1007472549.88</v>
          </cell>
        </row>
        <row r="46">
          <cell r="B46">
            <v>2877534635</v>
          </cell>
          <cell r="D46">
            <v>751774551.01999998</v>
          </cell>
          <cell r="G46">
            <v>1532380908</v>
          </cell>
          <cell r="H46">
            <v>1007520772.87</v>
          </cell>
        </row>
        <row r="47">
          <cell r="B47">
            <v>2877554615</v>
          </cell>
          <cell r="D47">
            <v>751790916.11000001</v>
          </cell>
          <cell r="G47">
            <v>1532399354</v>
          </cell>
          <cell r="H47">
            <v>1007568998.2099999</v>
          </cell>
        </row>
        <row r="48">
          <cell r="B48">
            <v>2877907385</v>
          </cell>
          <cell r="D48">
            <v>751807281.56999993</v>
          </cell>
          <cell r="G48">
            <v>1532415424</v>
          </cell>
          <cell r="H48">
            <v>1007617225.9000001</v>
          </cell>
        </row>
        <row r="49">
          <cell r="B49">
            <v>2877813461</v>
          </cell>
          <cell r="D49">
            <v>751823647.38999999</v>
          </cell>
          <cell r="G49">
            <v>1532806980</v>
          </cell>
          <cell r="H49">
            <v>1007327937.25</v>
          </cell>
        </row>
        <row r="50">
          <cell r="B50">
            <v>2827950932</v>
          </cell>
          <cell r="D50">
            <v>802710308.64999998</v>
          </cell>
          <cell r="G50">
            <v>1532539620</v>
          </cell>
          <cell r="H50">
            <v>1007376150.96</v>
          </cell>
        </row>
        <row r="51">
          <cell r="B51">
            <v>2797033239</v>
          </cell>
          <cell r="D51">
            <v>833787268.94000006</v>
          </cell>
          <cell r="G51">
            <v>1532954109</v>
          </cell>
          <cell r="H51">
            <v>1007424367.02</v>
          </cell>
        </row>
        <row r="52">
          <cell r="B52">
            <v>2997131031</v>
          </cell>
          <cell r="D52">
            <v>833805107.44000006</v>
          </cell>
          <cell r="G52">
            <v>1310317278</v>
          </cell>
          <cell r="H52">
            <v>1007472585.42</v>
          </cell>
        </row>
        <row r="53">
          <cell r="B53">
            <v>2997149032</v>
          </cell>
          <cell r="D53">
            <v>833822946.32000005</v>
          </cell>
          <cell r="G53">
            <v>1310332824</v>
          </cell>
          <cell r="H53">
            <v>1007520806.1500001</v>
          </cell>
        </row>
        <row r="54">
          <cell r="B54">
            <v>2997167033</v>
          </cell>
          <cell r="D54">
            <v>833840785.5999999</v>
          </cell>
          <cell r="G54">
            <v>1310348398</v>
          </cell>
          <cell r="H54">
            <v>1007569029.24</v>
          </cell>
        </row>
        <row r="55">
          <cell r="B55">
            <v>3042279761</v>
          </cell>
          <cell r="D55">
            <v>833858625.26999998</v>
          </cell>
          <cell r="G55">
            <v>1260358496</v>
          </cell>
          <cell r="H55">
            <v>1007617254.67</v>
          </cell>
        </row>
        <row r="56">
          <cell r="B56">
            <v>3046200500</v>
          </cell>
          <cell r="D56">
            <v>833876465.31999993</v>
          </cell>
          <cell r="G56">
            <v>1256084631</v>
          </cell>
          <cell r="H56">
            <v>1007665482.4399999</v>
          </cell>
        </row>
        <row r="57">
          <cell r="B57">
            <v>3056147755</v>
          </cell>
          <cell r="D57">
            <v>833894305.76999998</v>
          </cell>
          <cell r="G57">
            <v>1245022127</v>
          </cell>
          <cell r="H57">
            <v>1007713712.5699999</v>
          </cell>
        </row>
        <row r="58">
          <cell r="B58">
            <v>3075235678</v>
          </cell>
          <cell r="D58">
            <v>941766192.19000006</v>
          </cell>
          <cell r="G58">
            <v>1240839433</v>
          </cell>
          <cell r="H58">
            <v>1007761945.02</v>
          </cell>
        </row>
        <row r="59">
          <cell r="B59">
            <v>3126872586</v>
          </cell>
          <cell r="D59">
            <v>941785555.45000005</v>
          </cell>
          <cell r="G59">
            <v>1240458857</v>
          </cell>
          <cell r="H59">
            <v>1007810179.83</v>
          </cell>
        </row>
        <row r="60">
          <cell r="B60">
            <v>3126890045</v>
          </cell>
          <cell r="D60">
            <v>941804919.11000001</v>
          </cell>
          <cell r="G60">
            <v>1240474172</v>
          </cell>
          <cell r="H60">
            <v>1007858416.99</v>
          </cell>
        </row>
        <row r="61">
          <cell r="B61">
            <v>3126907509</v>
          </cell>
          <cell r="D61">
            <v>941824283.18000007</v>
          </cell>
          <cell r="G61">
            <v>1240489510</v>
          </cell>
          <cell r="H61">
            <v>1007906656.49</v>
          </cell>
        </row>
        <row r="62">
          <cell r="B62">
            <v>3127427913</v>
          </cell>
          <cell r="D62">
            <v>941843647.66999996</v>
          </cell>
          <cell r="G62">
            <v>1240759800</v>
          </cell>
          <cell r="H62">
            <v>1007841880</v>
          </cell>
        </row>
        <row r="63">
          <cell r="B63">
            <v>3139308143</v>
          </cell>
          <cell r="D63">
            <v>941863012.57000005</v>
          </cell>
          <cell r="G63">
            <v>1227288187</v>
          </cell>
          <cell r="H63">
            <v>1007902482.34</v>
          </cell>
        </row>
        <row r="64">
          <cell r="B64">
            <v>3002913456</v>
          </cell>
          <cell r="D64">
            <v>1041088377.8699999</v>
          </cell>
          <cell r="G64">
            <v>1209857587</v>
          </cell>
          <cell r="H64">
            <v>1007950717.7299999</v>
          </cell>
        </row>
        <row r="65">
          <cell r="B65">
            <v>2906310517</v>
          </cell>
          <cell r="D65">
            <v>1140081320.77</v>
          </cell>
          <cell r="G65">
            <v>1207717406</v>
          </cell>
          <cell r="H65">
            <v>1007998955.46</v>
          </cell>
        </row>
        <row r="66">
          <cell r="B66">
            <v>2854140010</v>
          </cell>
          <cell r="D66">
            <v>1191731823.1399999</v>
          </cell>
          <cell r="G66">
            <v>1207594849</v>
          </cell>
          <cell r="H66">
            <v>1008047195.54</v>
          </cell>
        </row>
        <row r="67">
          <cell r="B67">
            <v>2854158057</v>
          </cell>
          <cell r="D67">
            <v>1191755451.71</v>
          </cell>
          <cell r="G67">
            <v>1207609713</v>
          </cell>
          <cell r="H67">
            <v>1008095437.96</v>
          </cell>
        </row>
        <row r="68">
          <cell r="B68">
            <v>2854176103</v>
          </cell>
          <cell r="D68">
            <v>1191779080.76</v>
          </cell>
          <cell r="G68">
            <v>1207624598</v>
          </cell>
          <cell r="H68">
            <v>1008143682.74</v>
          </cell>
        </row>
        <row r="69">
          <cell r="B69">
            <v>2793509029</v>
          </cell>
          <cell r="D69">
            <v>1252698528.26</v>
          </cell>
          <cell r="G69">
            <v>1207431536</v>
          </cell>
          <cell r="H69">
            <v>1008191929.85</v>
          </cell>
        </row>
        <row r="70">
          <cell r="B70">
            <v>2741553663</v>
          </cell>
          <cell r="D70">
            <v>1305049080.4400001</v>
          </cell>
          <cell r="G70">
            <v>1207759496</v>
          </cell>
          <cell r="H70">
            <v>1008240179.3099999</v>
          </cell>
        </row>
        <row r="71">
          <cell r="B71">
            <v>2691775602</v>
          </cell>
          <cell r="D71">
            <v>1354524461.2</v>
          </cell>
          <cell r="G71">
            <v>1207635121</v>
          </cell>
          <cell r="H71">
            <v>1008288431.11</v>
          </cell>
        </row>
        <row r="72">
          <cell r="B72">
            <v>2690779621</v>
          </cell>
          <cell r="D72">
            <v>1354550501.98</v>
          </cell>
          <cell r="G72">
            <v>1207391251</v>
          </cell>
          <cell r="H72">
            <v>1008336685.26</v>
          </cell>
        </row>
        <row r="73">
          <cell r="B73">
            <v>2691158755</v>
          </cell>
          <cell r="D73">
            <v>1354576543.27</v>
          </cell>
          <cell r="G73">
            <v>1207206124</v>
          </cell>
          <cell r="H73">
            <v>1008384941.77</v>
          </cell>
        </row>
        <row r="74">
          <cell r="B74">
            <v>2691177112</v>
          </cell>
          <cell r="D74">
            <v>1354602585.0899999</v>
          </cell>
          <cell r="G74">
            <v>1207220861</v>
          </cell>
          <cell r="H74">
            <v>1008433200.61</v>
          </cell>
        </row>
        <row r="75">
          <cell r="B75">
            <v>2691195468</v>
          </cell>
          <cell r="D75">
            <v>1354628627.4300001</v>
          </cell>
          <cell r="G75">
            <v>1207235618</v>
          </cell>
          <cell r="H75">
            <v>1008481447.4399999</v>
          </cell>
        </row>
        <row r="76">
          <cell r="B76">
            <v>2691201366</v>
          </cell>
          <cell r="D76">
            <v>1354654670.29</v>
          </cell>
          <cell r="G76">
            <v>1207668639</v>
          </cell>
          <cell r="H76">
            <v>1008160946.62</v>
          </cell>
        </row>
        <row r="77">
          <cell r="B77">
            <v>2691008186</v>
          </cell>
          <cell r="D77">
            <v>1354680713.6799998</v>
          </cell>
          <cell r="G77">
            <v>1207693405</v>
          </cell>
          <cell r="H77">
            <v>1008139198.16</v>
          </cell>
        </row>
        <row r="78">
          <cell r="B78">
            <v>2631740336</v>
          </cell>
          <cell r="D78">
            <v>1414075557.5799999</v>
          </cell>
          <cell r="G78">
            <v>1208330745</v>
          </cell>
          <cell r="H78">
            <v>1008187448.4400001</v>
          </cell>
        </row>
        <row r="79">
          <cell r="B79">
            <v>2631958964</v>
          </cell>
          <cell r="D79">
            <v>1414102385.76</v>
          </cell>
          <cell r="G79">
            <v>1208379308</v>
          </cell>
          <cell r="H79">
            <v>1008235701.0599999</v>
          </cell>
        </row>
        <row r="80">
          <cell r="B80">
            <v>2632071633</v>
          </cell>
          <cell r="D80">
            <v>1414129214.47</v>
          </cell>
          <cell r="G80">
            <v>1208601437</v>
          </cell>
          <cell r="H80">
            <v>1008283956.0300001</v>
          </cell>
        </row>
        <row r="81">
          <cell r="B81">
            <v>2632088064</v>
          </cell>
          <cell r="D81">
            <v>1414156043.73</v>
          </cell>
          <cell r="G81">
            <v>1208616092</v>
          </cell>
          <cell r="H81">
            <v>1008332213.35</v>
          </cell>
        </row>
        <row r="82">
          <cell r="B82">
            <v>2632104495</v>
          </cell>
          <cell r="D82">
            <v>1414182873.5</v>
          </cell>
          <cell r="G82">
            <v>1208630748</v>
          </cell>
          <cell r="H82">
            <v>1008380473.0200001</v>
          </cell>
        </row>
        <row r="83">
          <cell r="B83">
            <v>2632106442</v>
          </cell>
          <cell r="D83">
            <v>1414209703.8199999</v>
          </cell>
          <cell r="G83">
            <v>1208442117</v>
          </cell>
          <cell r="H83">
            <v>1008428735.03</v>
          </cell>
        </row>
        <row r="84">
          <cell r="B84">
            <v>2632108218</v>
          </cell>
          <cell r="D84">
            <v>1414236534.6500001</v>
          </cell>
          <cell r="G84">
            <v>1208333382</v>
          </cell>
          <cell r="H84">
            <v>1008476999.39</v>
          </cell>
        </row>
        <row r="85">
          <cell r="B85">
            <v>2631973958</v>
          </cell>
          <cell r="D85">
            <v>1414263366.03</v>
          </cell>
          <cell r="G85">
            <v>1208499686</v>
          </cell>
          <cell r="H85">
            <v>1008525266.09</v>
          </cell>
        </row>
        <row r="86">
          <cell r="B86">
            <v>2631889144</v>
          </cell>
          <cell r="D86">
            <v>1414290197.9300001</v>
          </cell>
          <cell r="G86">
            <v>1208420058</v>
          </cell>
          <cell r="H86">
            <v>1008573535.16</v>
          </cell>
        </row>
        <row r="87">
          <cell r="B87">
            <v>2631918147</v>
          </cell>
          <cell r="D87">
            <v>1414317030.3799999</v>
          </cell>
          <cell r="G87">
            <v>1208435556</v>
          </cell>
          <cell r="H87">
            <v>1008621806.5500001</v>
          </cell>
        </row>
        <row r="88">
          <cell r="B88">
            <v>2631934156</v>
          </cell>
          <cell r="D88">
            <v>1414343863.3399999</v>
          </cell>
          <cell r="G88">
            <v>1208449791</v>
          </cell>
          <cell r="H88">
            <v>1008670080.3</v>
          </cell>
        </row>
        <row r="89">
          <cell r="B89">
            <v>2631950165</v>
          </cell>
          <cell r="D89">
            <v>1414370696.8500001</v>
          </cell>
          <cell r="G89">
            <v>1208464026</v>
          </cell>
          <cell r="H89">
            <v>1008718356.39</v>
          </cell>
        </row>
        <row r="90">
          <cell r="B90">
            <v>2631967184</v>
          </cell>
          <cell r="D90">
            <v>1414397530.8800001</v>
          </cell>
          <cell r="G90">
            <v>1208527554</v>
          </cell>
          <cell r="H90">
            <v>1008766634.8299999</v>
          </cell>
        </row>
        <row r="91">
          <cell r="B91">
            <v>2632249588</v>
          </cell>
          <cell r="D91">
            <v>1414424365.4499998</v>
          </cell>
          <cell r="G91">
            <v>1209068376</v>
          </cell>
          <cell r="H91">
            <v>1008814915.62</v>
          </cell>
        </row>
        <row r="92">
          <cell r="B92">
            <v>2632157809</v>
          </cell>
          <cell r="D92">
            <v>1414451200.54</v>
          </cell>
          <cell r="G92">
            <v>1209280631</v>
          </cell>
          <cell r="H92">
            <v>1008863198.76</v>
          </cell>
        </row>
        <row r="93">
          <cell r="B93">
            <v>2632139267</v>
          </cell>
          <cell r="D93">
            <v>1414478036.1800001</v>
          </cell>
          <cell r="G93">
            <v>1209970633</v>
          </cell>
          <cell r="H93">
            <v>1008449613.25</v>
          </cell>
        </row>
        <row r="94">
          <cell r="B94">
            <v>2632193656</v>
          </cell>
          <cell r="D94">
            <v>1414504872.3400002</v>
          </cell>
          <cell r="G94">
            <v>1209966298</v>
          </cell>
          <cell r="H94">
            <v>1008497878.4300001</v>
          </cell>
        </row>
        <row r="95">
          <cell r="B95">
            <v>2632208596</v>
          </cell>
          <cell r="D95">
            <v>1414531709.0300002</v>
          </cell>
          <cell r="G95">
            <v>1209980318</v>
          </cell>
          <cell r="H95">
            <v>1008546145.9599999</v>
          </cell>
        </row>
        <row r="96">
          <cell r="B96">
            <v>2632223537</v>
          </cell>
          <cell r="D96">
            <v>1414558546.26</v>
          </cell>
          <cell r="G96">
            <v>1209994339</v>
          </cell>
          <cell r="H96">
            <v>1008594415.83</v>
          </cell>
        </row>
        <row r="97">
          <cell r="B97">
            <v>2603305818</v>
          </cell>
          <cell r="D97">
            <v>1414585384.02</v>
          </cell>
          <cell r="G97">
            <v>1210061100</v>
          </cell>
          <cell r="H97">
            <v>1008642688.0599999</v>
          </cell>
        </row>
        <row r="98">
          <cell r="B98">
            <v>2603454792</v>
          </cell>
          <cell r="D98">
            <v>1414612222.3</v>
          </cell>
          <cell r="G98">
            <v>1210220746</v>
          </cell>
          <cell r="H98">
            <v>1008690962.63</v>
          </cell>
        </row>
        <row r="99">
          <cell r="B99">
            <v>2603606920</v>
          </cell>
          <cell r="D99">
            <v>1414639061.1300001</v>
          </cell>
          <cell r="G99">
            <v>1210143987</v>
          </cell>
          <cell r="H99">
            <v>1008739239.55</v>
          </cell>
        </row>
        <row r="100">
          <cell r="B100">
            <v>2603685630</v>
          </cell>
          <cell r="D100">
            <v>1414665900.4799998</v>
          </cell>
          <cell r="G100">
            <v>1210470962</v>
          </cell>
          <cell r="H100">
            <v>1008787518.8100001</v>
          </cell>
        </row>
        <row r="101">
          <cell r="B101">
            <v>2655787228</v>
          </cell>
          <cell r="D101">
            <v>1414692740.3699999</v>
          </cell>
          <cell r="G101">
            <v>1210457608</v>
          </cell>
          <cell r="H101">
            <v>1008835800.42</v>
          </cell>
        </row>
        <row r="102">
          <cell r="B102">
            <v>2655800067</v>
          </cell>
          <cell r="D102">
            <v>1414719580.78</v>
          </cell>
          <cell r="G102">
            <v>1210471143</v>
          </cell>
          <cell r="H102">
            <v>1008884084.3900001</v>
          </cell>
        </row>
        <row r="103">
          <cell r="B103">
            <v>2655812906</v>
          </cell>
          <cell r="D103">
            <v>1414746421.74</v>
          </cell>
          <cell r="G103">
            <v>1210484678</v>
          </cell>
          <cell r="H103">
            <v>1008932370.6900001</v>
          </cell>
        </row>
        <row r="104">
          <cell r="B104">
            <v>2655925633</v>
          </cell>
          <cell r="D104">
            <v>1414773263.22</v>
          </cell>
          <cell r="G104">
            <v>1210500012</v>
          </cell>
          <cell r="H104">
            <v>1008980659.3399999</v>
          </cell>
        </row>
        <row r="105">
          <cell r="B105">
            <v>2655702193</v>
          </cell>
          <cell r="D105">
            <v>1414800105.24</v>
          </cell>
          <cell r="G105">
            <v>1210258770</v>
          </cell>
          <cell r="H105">
            <v>1009028950.34</v>
          </cell>
        </row>
        <row r="106">
          <cell r="B106">
            <v>2655832696</v>
          </cell>
          <cell r="D106">
            <v>1414826947.78</v>
          </cell>
          <cell r="G106">
            <v>1210256633</v>
          </cell>
          <cell r="H106">
            <v>1009077243.6899999</v>
          </cell>
        </row>
        <row r="107">
          <cell r="B107">
            <v>2655561791</v>
          </cell>
          <cell r="D107">
            <v>1414853790.8600001</v>
          </cell>
          <cell r="G107">
            <v>1210148913</v>
          </cell>
          <cell r="H107">
            <v>1009125539.4</v>
          </cell>
        </row>
        <row r="108">
          <cell r="B108">
            <v>2757530926</v>
          </cell>
          <cell r="D108">
            <v>1414880634.47</v>
          </cell>
          <cell r="G108">
            <v>1210369825</v>
          </cell>
          <cell r="H108">
            <v>1009173837.4399999</v>
          </cell>
        </row>
        <row r="109">
          <cell r="B109">
            <v>2757542829</v>
          </cell>
          <cell r="D109">
            <v>1414907478.6199999</v>
          </cell>
          <cell r="G109">
            <v>1210382983</v>
          </cell>
          <cell r="H109">
            <v>1009222137.84</v>
          </cell>
        </row>
        <row r="110">
          <cell r="B110">
            <v>2757554733</v>
          </cell>
          <cell r="D110">
            <v>1414934323.29</v>
          </cell>
          <cell r="G110">
            <v>1210396141</v>
          </cell>
          <cell r="H110">
            <v>1009270440.5799999</v>
          </cell>
        </row>
        <row r="111">
          <cell r="B111">
            <v>2758147624</v>
          </cell>
          <cell r="D111">
            <v>1414961168.5</v>
          </cell>
          <cell r="G111">
            <v>1210381830</v>
          </cell>
          <cell r="H111">
            <v>1009318745.6800001</v>
          </cell>
        </row>
        <row r="112">
          <cell r="B112">
            <v>2758146250</v>
          </cell>
          <cell r="D112">
            <v>1414988014.23</v>
          </cell>
          <cell r="G112">
            <v>1210313434</v>
          </cell>
          <cell r="H112">
            <v>1009367053.12</v>
          </cell>
        </row>
        <row r="113">
          <cell r="B113">
            <v>2809794733</v>
          </cell>
          <cell r="D113">
            <v>1415014860.51</v>
          </cell>
          <cell r="G113">
            <v>1210071527</v>
          </cell>
          <cell r="H113">
            <v>1009415362.9100001</v>
          </cell>
        </row>
        <row r="114">
          <cell r="B114">
            <v>2809404409</v>
          </cell>
          <cell r="D114">
            <v>1415041707.3099999</v>
          </cell>
          <cell r="G114">
            <v>1210172045</v>
          </cell>
          <cell r="H114">
            <v>1009463675.04</v>
          </cell>
        </row>
        <row r="115">
          <cell r="B115">
            <v>2809769300</v>
          </cell>
          <cell r="D115">
            <v>1415068554.6399999</v>
          </cell>
          <cell r="G115">
            <v>1210112687</v>
          </cell>
          <cell r="H115">
            <v>1009511989.5400001</v>
          </cell>
        </row>
        <row r="116">
          <cell r="B116">
            <v>2809781378</v>
          </cell>
          <cell r="D116">
            <v>1415095402.51</v>
          </cell>
          <cell r="G116">
            <v>1210126068</v>
          </cell>
          <cell r="H116">
            <v>1009560306.37</v>
          </cell>
        </row>
        <row r="117">
          <cell r="B117">
            <v>2809793456</v>
          </cell>
          <cell r="D117">
            <v>1415122250.9100001</v>
          </cell>
          <cell r="G117">
            <v>1210139466</v>
          </cell>
          <cell r="H117">
            <v>1009608620.4699999</v>
          </cell>
        </row>
        <row r="118">
          <cell r="B118">
            <v>2895837112</v>
          </cell>
          <cell r="D118">
            <v>1415149099.8499999</v>
          </cell>
          <cell r="G118">
            <v>1210168593</v>
          </cell>
          <cell r="H118">
            <v>1009531936.91</v>
          </cell>
        </row>
        <row r="119">
          <cell r="B119">
            <v>2895661964</v>
          </cell>
          <cell r="D119">
            <v>1415175949.3099999</v>
          </cell>
          <cell r="G119">
            <v>1210116224</v>
          </cell>
          <cell r="H119">
            <v>1009580255.6999999</v>
          </cell>
        </row>
        <row r="120">
          <cell r="B120">
            <v>2895664746</v>
          </cell>
          <cell r="D120">
            <v>1415202799.3099999</v>
          </cell>
          <cell r="G120">
            <v>1210524576</v>
          </cell>
          <cell r="H120">
            <v>1009628576.86</v>
          </cell>
        </row>
        <row r="121">
          <cell r="B121">
            <v>2895698193</v>
          </cell>
          <cell r="D121">
            <v>1415229649.8300002</v>
          </cell>
          <cell r="G121">
            <v>1210740457</v>
          </cell>
          <cell r="H121">
            <v>1009676900.35</v>
          </cell>
        </row>
        <row r="122">
          <cell r="B122">
            <v>3205578546</v>
          </cell>
          <cell r="D122">
            <v>1415256500.9000001</v>
          </cell>
          <cell r="G122">
            <v>1210751471</v>
          </cell>
          <cell r="H122">
            <v>1009725226.1900001</v>
          </cell>
        </row>
        <row r="123">
          <cell r="B123">
            <v>3205585033</v>
          </cell>
          <cell r="D123">
            <v>1415283352.49</v>
          </cell>
          <cell r="G123">
            <v>1210765026</v>
          </cell>
          <cell r="H123">
            <v>1009773554.38</v>
          </cell>
        </row>
        <row r="124">
          <cell r="B124">
            <v>3205577870</v>
          </cell>
          <cell r="D124">
            <v>1415310204.6199999</v>
          </cell>
          <cell r="G124">
            <v>1210778591</v>
          </cell>
          <cell r="H124">
            <v>1009821823.3100001</v>
          </cell>
        </row>
        <row r="125">
          <cell r="B125">
            <v>3143895287</v>
          </cell>
          <cell r="D125">
            <v>1585181546.6399999</v>
          </cell>
          <cell r="G125">
            <v>1211270827</v>
          </cell>
          <cell r="H125">
            <v>1009370094.5999999</v>
          </cell>
        </row>
        <row r="126">
          <cell r="B126">
            <v>3077681559</v>
          </cell>
          <cell r="D126">
            <v>1644817015.26</v>
          </cell>
          <cell r="G126">
            <v>1191582348</v>
          </cell>
          <cell r="H126">
            <v>1009418368.23</v>
          </cell>
        </row>
        <row r="127">
          <cell r="B127">
            <v>2998388537</v>
          </cell>
          <cell r="D127">
            <v>1724097126.5699999</v>
          </cell>
          <cell r="G127">
            <v>1211736623</v>
          </cell>
          <cell r="H127">
            <v>1009466644.1999999</v>
          </cell>
        </row>
        <row r="128">
          <cell r="B128">
            <v>2970799843</v>
          </cell>
          <cell r="D128">
            <v>1751867763.9399998</v>
          </cell>
          <cell r="G128">
            <v>1211902647</v>
          </cell>
          <cell r="H128">
            <v>1009514922.51</v>
          </cell>
        </row>
        <row r="129">
          <cell r="B129">
            <v>2970977775</v>
          </cell>
          <cell r="D129">
            <v>1751899701.5999999</v>
          </cell>
          <cell r="G129">
            <v>1211820682</v>
          </cell>
          <cell r="H129">
            <v>1009563203.1700001</v>
          </cell>
        </row>
        <row r="130">
          <cell r="B130">
            <v>2970987111</v>
          </cell>
          <cell r="D130">
            <v>1751931639.8900001</v>
          </cell>
          <cell r="G130">
            <v>1211834797</v>
          </cell>
          <cell r="H130">
            <v>1009611486.1799999</v>
          </cell>
        </row>
        <row r="131">
          <cell r="B131">
            <v>2970996447</v>
          </cell>
          <cell r="D131">
            <v>1751963578.78</v>
          </cell>
          <cell r="G131">
            <v>1211848935</v>
          </cell>
          <cell r="H131">
            <v>1009659771.5300001</v>
          </cell>
        </row>
        <row r="132">
          <cell r="B132">
            <v>2971107300</v>
          </cell>
          <cell r="D132">
            <v>1751995518.29</v>
          </cell>
          <cell r="G132">
            <v>1212022376</v>
          </cell>
          <cell r="H132">
            <v>1009708059.23</v>
          </cell>
        </row>
        <row r="133">
          <cell r="B133">
            <v>2971066727</v>
          </cell>
          <cell r="D133">
            <v>1752027458.3999999</v>
          </cell>
          <cell r="G133">
            <v>1211941909</v>
          </cell>
          <cell r="H133">
            <v>1009756349.28</v>
          </cell>
        </row>
        <row r="134">
          <cell r="B134">
            <v>2906612568</v>
          </cell>
          <cell r="D134">
            <v>1816536799.1100001</v>
          </cell>
          <cell r="G134">
            <v>1211952705</v>
          </cell>
          <cell r="H134">
            <v>1009804641.67</v>
          </cell>
        </row>
        <row r="135">
          <cell r="B135">
            <v>2906545160</v>
          </cell>
          <cell r="D135">
            <v>1816569767.3399999</v>
          </cell>
          <cell r="G135">
            <v>1211787500</v>
          </cell>
          <cell r="H135">
            <v>1009852936.41</v>
          </cell>
        </row>
        <row r="136">
          <cell r="B136">
            <v>2906866621</v>
          </cell>
          <cell r="D136">
            <v>1816602736.1800001</v>
          </cell>
          <cell r="G136">
            <v>1211894108</v>
          </cell>
          <cell r="H136">
            <v>1009901233.4899999</v>
          </cell>
        </row>
        <row r="137">
          <cell r="B137">
            <v>2906879060</v>
          </cell>
          <cell r="D137">
            <v>1816635705.6600001</v>
          </cell>
          <cell r="G137">
            <v>1211908783</v>
          </cell>
          <cell r="H137">
            <v>1009949532.9299999</v>
          </cell>
        </row>
        <row r="138">
          <cell r="B138">
            <v>2906891499</v>
          </cell>
          <cell r="D138">
            <v>1816668675.76</v>
          </cell>
          <cell r="G138">
            <v>1211923481</v>
          </cell>
          <cell r="H138">
            <v>1009997834.72</v>
          </cell>
        </row>
        <row r="139">
          <cell r="B139">
            <v>3098886134</v>
          </cell>
          <cell r="D139">
            <v>1816701646.49</v>
          </cell>
          <cell r="G139">
            <v>1212568352</v>
          </cell>
          <cell r="H139">
            <v>1009171040.3</v>
          </cell>
        </row>
        <row r="140">
          <cell r="B140">
            <v>3098914936</v>
          </cell>
          <cell r="D140">
            <v>1816734617.8399999</v>
          </cell>
          <cell r="G140">
            <v>1212330974</v>
          </cell>
          <cell r="H140">
            <v>1009219248.22</v>
          </cell>
        </row>
        <row r="141">
          <cell r="B141">
            <v>3098813141</v>
          </cell>
          <cell r="D141">
            <v>1816767589.8200002</v>
          </cell>
          <cell r="G141">
            <v>1211904900</v>
          </cell>
          <cell r="H141">
            <v>1009267458.49</v>
          </cell>
        </row>
        <row r="142">
          <cell r="B142">
            <v>3098672392</v>
          </cell>
          <cell r="D142">
            <v>1816800562.4200001</v>
          </cell>
          <cell r="G142">
            <v>1211974823</v>
          </cell>
          <cell r="H142">
            <v>1009315671.08</v>
          </cell>
        </row>
        <row r="143">
          <cell r="B143">
            <v>3098685961</v>
          </cell>
          <cell r="D143">
            <v>1816833535.6399999</v>
          </cell>
          <cell r="G143">
            <v>1212008296</v>
          </cell>
          <cell r="H143">
            <v>1009363886.02</v>
          </cell>
        </row>
        <row r="144">
          <cell r="B144">
            <v>3098695658</v>
          </cell>
          <cell r="D144">
            <v>1816866509.5</v>
          </cell>
          <cell r="G144">
            <v>1212022845</v>
          </cell>
          <cell r="H144">
            <v>1009412103.3100001</v>
          </cell>
        </row>
        <row r="145">
          <cell r="B145">
            <v>3098705355</v>
          </cell>
          <cell r="D145">
            <v>1816899483.98</v>
          </cell>
          <cell r="G145">
            <v>1212037419</v>
          </cell>
          <cell r="H145">
            <v>1009460311.29</v>
          </cell>
        </row>
        <row r="146">
          <cell r="B146">
            <v>3098707397</v>
          </cell>
          <cell r="D146">
            <v>1816932459.0900002</v>
          </cell>
          <cell r="G146">
            <v>1166995830</v>
          </cell>
          <cell r="H146">
            <v>1054493157.03</v>
          </cell>
        </row>
        <row r="147">
          <cell r="B147">
            <v>3093401702</v>
          </cell>
          <cell r="D147">
            <v>1816965434.8199999</v>
          </cell>
          <cell r="G147">
            <v>1160711864</v>
          </cell>
          <cell r="H147">
            <v>1060718570.8900001</v>
          </cell>
        </row>
        <row r="148">
          <cell r="B148">
            <v>3077580258</v>
          </cell>
          <cell r="D148">
            <v>1836928611.1799998</v>
          </cell>
          <cell r="G148">
            <v>1160765260</v>
          </cell>
          <cell r="H148">
            <v>1060769110.76</v>
          </cell>
        </row>
        <row r="149">
          <cell r="B149">
            <v>3077557655</v>
          </cell>
          <cell r="D149">
            <v>1836961880.03</v>
          </cell>
          <cell r="G149">
            <v>1161071569</v>
          </cell>
          <cell r="H149">
            <v>1060819653.08</v>
          </cell>
        </row>
        <row r="150">
          <cell r="B150">
            <v>3079030826</v>
          </cell>
          <cell r="D150">
            <v>1836995149.5</v>
          </cell>
          <cell r="G150">
            <v>1134649739</v>
          </cell>
          <cell r="H150">
            <v>1087075960.0599999</v>
          </cell>
        </row>
        <row r="151">
          <cell r="B151">
            <v>3079043888</v>
          </cell>
          <cell r="D151">
            <v>1837028419.6099999</v>
          </cell>
          <cell r="G151">
            <v>1134663862</v>
          </cell>
          <cell r="H151">
            <v>1087127744.3499999</v>
          </cell>
        </row>
        <row r="152">
          <cell r="B152">
            <v>3079056938</v>
          </cell>
          <cell r="D152">
            <v>1837061690.3500001</v>
          </cell>
          <cell r="G152">
            <v>1134678010</v>
          </cell>
          <cell r="H152">
            <v>1087179531.1300001</v>
          </cell>
        </row>
        <row r="153">
          <cell r="B153">
            <v>3284479849</v>
          </cell>
          <cell r="D153">
            <v>1837094961.72</v>
          </cell>
          <cell r="G153">
            <v>1134695557</v>
          </cell>
          <cell r="H153">
            <v>1087231320.4400001</v>
          </cell>
        </row>
        <row r="154">
          <cell r="B154">
            <v>3284495221</v>
          </cell>
          <cell r="D154">
            <v>1837128233.72</v>
          </cell>
          <cell r="G154">
            <v>1120559536</v>
          </cell>
          <cell r="H154">
            <v>1101540041.74</v>
          </cell>
        </row>
        <row r="155">
          <cell r="B155">
            <v>3264490030</v>
          </cell>
          <cell r="D155">
            <v>1857143824.1600001</v>
          </cell>
          <cell r="G155">
            <v>1105546810</v>
          </cell>
          <cell r="H155">
            <v>1116566940.1400001</v>
          </cell>
        </row>
        <row r="156">
          <cell r="B156">
            <v>3321187025</v>
          </cell>
          <cell r="D156">
            <v>1857177375.96</v>
          </cell>
          <cell r="G156">
            <v>1105683073</v>
          </cell>
          <cell r="H156">
            <v>1116619580.2199998</v>
          </cell>
        </row>
        <row r="157">
          <cell r="B157">
            <v>3526833055</v>
          </cell>
          <cell r="D157">
            <v>1857210928.4100001</v>
          </cell>
          <cell r="G157">
            <v>1106315661</v>
          </cell>
          <cell r="H157">
            <v>1116672222.8399999</v>
          </cell>
        </row>
        <row r="158">
          <cell r="B158">
            <v>3526841604</v>
          </cell>
          <cell r="D158">
            <v>1857244481.48</v>
          </cell>
          <cell r="G158">
            <v>1106329284</v>
          </cell>
          <cell r="H158">
            <v>1116724867.9899998</v>
          </cell>
        </row>
        <row r="159">
          <cell r="B159">
            <v>3526850129</v>
          </cell>
          <cell r="D159">
            <v>1857278035.1899998</v>
          </cell>
          <cell r="G159">
            <v>1106342951</v>
          </cell>
          <cell r="H159">
            <v>1116777515.6700001</v>
          </cell>
        </row>
        <row r="160">
          <cell r="B160">
            <v>3526834541</v>
          </cell>
          <cell r="D160">
            <v>1857311589.5400002</v>
          </cell>
          <cell r="G160">
            <v>1106302021</v>
          </cell>
          <cell r="H160">
            <v>1116830165.8900001</v>
          </cell>
        </row>
        <row r="161">
          <cell r="B161">
            <v>3476928206</v>
          </cell>
          <cell r="D161">
            <v>1907262644.51</v>
          </cell>
          <cell r="G161">
            <v>1106411967</v>
          </cell>
          <cell r="H161">
            <v>1116882818.6299999</v>
          </cell>
        </row>
        <row r="162">
          <cell r="B162">
            <v>3476870816</v>
          </cell>
          <cell r="D162">
            <v>1907296903.3999999</v>
          </cell>
          <cell r="G162">
            <v>1106491786</v>
          </cell>
          <cell r="H162">
            <v>1116935473.9100001</v>
          </cell>
        </row>
        <row r="163">
          <cell r="B163">
            <v>3476822619</v>
          </cell>
          <cell r="D163">
            <v>1907331164.8399999</v>
          </cell>
          <cell r="G163">
            <v>1106550411</v>
          </cell>
          <cell r="H163">
            <v>1116988131.72</v>
          </cell>
        </row>
        <row r="164">
          <cell r="B164">
            <v>3476951926</v>
          </cell>
          <cell r="D164">
            <v>1907365426.9400001</v>
          </cell>
          <cell r="G164">
            <v>1106800399</v>
          </cell>
          <cell r="H164">
            <v>1117040792.0700002</v>
          </cell>
        </row>
        <row r="165">
          <cell r="B165">
            <v>3476962964</v>
          </cell>
          <cell r="D165">
            <v>1907399689.6700001</v>
          </cell>
          <cell r="G165">
            <v>1106813455</v>
          </cell>
          <cell r="H165">
            <v>1117093454.9400001</v>
          </cell>
        </row>
        <row r="166">
          <cell r="B166">
            <v>3476973989</v>
          </cell>
          <cell r="D166">
            <v>1907433953.0599999</v>
          </cell>
          <cell r="G166">
            <v>1106826552</v>
          </cell>
          <cell r="H166">
            <v>1117146120.3500001</v>
          </cell>
        </row>
        <row r="167">
          <cell r="B167">
            <v>3476993151</v>
          </cell>
          <cell r="D167">
            <v>1907468217.0800002</v>
          </cell>
          <cell r="G167">
            <v>1106991036</v>
          </cell>
          <cell r="H167">
            <v>1117198788.29</v>
          </cell>
        </row>
        <row r="168">
          <cell r="B168">
            <v>3477143205</v>
          </cell>
          <cell r="D168">
            <v>1907502481.76</v>
          </cell>
          <cell r="G168">
            <v>1106959341</v>
          </cell>
          <cell r="H168">
            <v>1117251458.77</v>
          </cell>
        </row>
        <row r="169">
          <cell r="B169">
            <v>3478595170</v>
          </cell>
          <cell r="D169">
            <v>1907536747.0799999</v>
          </cell>
          <cell r="G169">
            <v>1107562322</v>
          </cell>
          <cell r="H169">
            <v>1117060381.77</v>
          </cell>
        </row>
        <row r="170">
          <cell r="B170">
            <v>3478553421</v>
          </cell>
          <cell r="D170">
            <v>1907571013.03</v>
          </cell>
          <cell r="G170">
            <v>1107495068</v>
          </cell>
          <cell r="H170">
            <v>1117113044.97</v>
          </cell>
        </row>
        <row r="171">
          <cell r="B171">
            <v>3478672385</v>
          </cell>
          <cell r="D171">
            <v>1907605279.6399999</v>
          </cell>
          <cell r="G171">
            <v>1107990132</v>
          </cell>
          <cell r="H171">
            <v>1116603210.6900001</v>
          </cell>
        </row>
        <row r="172">
          <cell r="B172">
            <v>3478683688</v>
          </cell>
          <cell r="D172">
            <v>1907639546.8899999</v>
          </cell>
          <cell r="G172">
            <v>1108002863</v>
          </cell>
          <cell r="H172">
            <v>1116655855.4400001</v>
          </cell>
        </row>
        <row r="173">
          <cell r="B173">
            <v>3478694975</v>
          </cell>
          <cell r="D173">
            <v>1907673814.79</v>
          </cell>
          <cell r="G173">
            <v>1108015636</v>
          </cell>
          <cell r="H173">
            <v>1116708502.72</v>
          </cell>
        </row>
        <row r="174">
          <cell r="B174">
            <v>3478788275</v>
          </cell>
          <cell r="D174">
            <v>1907708083.3199999</v>
          </cell>
          <cell r="G174">
            <v>1107731867</v>
          </cell>
          <cell r="H174">
            <v>1116761152.53</v>
          </cell>
        </row>
        <row r="175">
          <cell r="B175">
            <v>3478979407</v>
          </cell>
          <cell r="D175">
            <v>1907742352.51</v>
          </cell>
          <cell r="G175">
            <v>1107704233</v>
          </cell>
          <cell r="H175">
            <v>1116813804.8699999</v>
          </cell>
        </row>
        <row r="176">
          <cell r="B176">
            <v>3458871474</v>
          </cell>
          <cell r="D176">
            <v>1936449422.3400002</v>
          </cell>
          <cell r="G176">
            <v>1107842087</v>
          </cell>
          <cell r="H176">
            <v>1116866459.75</v>
          </cell>
        </row>
        <row r="177">
          <cell r="B177">
            <v>3426987561</v>
          </cell>
          <cell r="D177">
            <v>1968027784.3799999</v>
          </cell>
          <cell r="G177">
            <v>1107611549</v>
          </cell>
          <cell r="H177">
            <v>1116919117.1599998</v>
          </cell>
        </row>
        <row r="178">
          <cell r="B178">
            <v>3427904173</v>
          </cell>
          <cell r="D178">
            <v>1968062832.2</v>
          </cell>
          <cell r="G178">
            <v>1108474214</v>
          </cell>
          <cell r="H178">
            <v>1116971777.0900002</v>
          </cell>
        </row>
        <row r="179">
          <cell r="B179">
            <v>3427915636</v>
          </cell>
          <cell r="D179">
            <v>1968097880.6800001</v>
          </cell>
          <cell r="G179">
            <v>1108486508</v>
          </cell>
          <cell r="H179">
            <v>1117024439.5699999</v>
          </cell>
        </row>
        <row r="180">
          <cell r="B180">
            <v>3427927086</v>
          </cell>
          <cell r="D180">
            <v>1968132929.8200002</v>
          </cell>
          <cell r="G180">
            <v>1108498846</v>
          </cell>
          <cell r="H180">
            <v>1117077104.5799999</v>
          </cell>
        </row>
        <row r="181">
          <cell r="B181">
            <v>3428159452</v>
          </cell>
          <cell r="D181">
            <v>1968167979.5999999</v>
          </cell>
          <cell r="G181">
            <v>1108822896</v>
          </cell>
          <cell r="H181">
            <v>1117129772.0999999</v>
          </cell>
        </row>
        <row r="182">
          <cell r="B182">
            <v>3428316570</v>
          </cell>
          <cell r="D182">
            <v>1968203030.0500002</v>
          </cell>
          <cell r="G182">
            <v>1108750907</v>
          </cell>
          <cell r="H182">
            <v>1117182442.1900001</v>
          </cell>
        </row>
        <row r="183">
          <cell r="B183">
            <v>3428397520</v>
          </cell>
          <cell r="D183">
            <v>1968238081.1399999</v>
          </cell>
          <cell r="G183">
            <v>1108577705</v>
          </cell>
          <cell r="H183">
            <v>1117235114.78</v>
          </cell>
        </row>
        <row r="184">
          <cell r="B184">
            <v>3364977054</v>
          </cell>
          <cell r="D184">
            <v>2032352483.5799999</v>
          </cell>
          <cell r="G184">
            <v>1099787988</v>
          </cell>
          <cell r="H184">
            <v>1126348828.26</v>
          </cell>
        </row>
        <row r="185">
          <cell r="B185">
            <v>0</v>
          </cell>
          <cell r="D185">
            <v>0</v>
          </cell>
          <cell r="G185">
            <v>0</v>
          </cell>
          <cell r="H185">
            <v>0</v>
          </cell>
        </row>
        <row r="186">
          <cell r="B186">
            <v>0</v>
          </cell>
          <cell r="D186">
            <v>0</v>
          </cell>
          <cell r="G186">
            <v>0</v>
          </cell>
          <cell r="H186">
            <v>0</v>
          </cell>
        </row>
        <row r="187">
          <cell r="B187">
            <v>0</v>
          </cell>
          <cell r="D187">
            <v>0</v>
          </cell>
          <cell r="G187">
            <v>0</v>
          </cell>
          <cell r="H187">
            <v>0</v>
          </cell>
        </row>
        <row r="188">
          <cell r="B188">
            <v>0</v>
          </cell>
          <cell r="D188">
            <v>0</v>
          </cell>
          <cell r="G188">
            <v>0</v>
          </cell>
          <cell r="H188">
            <v>0</v>
          </cell>
        </row>
        <row r="189">
          <cell r="B189">
            <v>0</v>
          </cell>
          <cell r="D189">
            <v>0</v>
          </cell>
          <cell r="G189">
            <v>0</v>
          </cell>
          <cell r="H189">
            <v>0</v>
          </cell>
        </row>
        <row r="190">
          <cell r="B190">
            <v>0</v>
          </cell>
          <cell r="D190">
            <v>0</v>
          </cell>
          <cell r="G190">
            <v>0</v>
          </cell>
          <cell r="H190">
            <v>0</v>
          </cell>
        </row>
        <row r="191">
          <cell r="B191">
            <v>0</v>
          </cell>
          <cell r="D191">
            <v>0</v>
          </cell>
          <cell r="G191">
            <v>0</v>
          </cell>
          <cell r="H191">
            <v>0</v>
          </cell>
        </row>
        <row r="192">
          <cell r="B192">
            <v>0</v>
          </cell>
          <cell r="D192">
            <v>0</v>
          </cell>
          <cell r="G192">
            <v>0</v>
          </cell>
          <cell r="H192">
            <v>0</v>
          </cell>
        </row>
        <row r="193">
          <cell r="B193">
            <v>0</v>
          </cell>
          <cell r="D193">
            <v>0</v>
          </cell>
          <cell r="G193">
            <v>0</v>
          </cell>
          <cell r="H193">
            <v>0</v>
          </cell>
        </row>
        <row r="194">
          <cell r="B194">
            <v>0</v>
          </cell>
          <cell r="D194">
            <v>0</v>
          </cell>
          <cell r="G194">
            <v>0</v>
          </cell>
          <cell r="H194">
            <v>0</v>
          </cell>
        </row>
        <row r="195">
          <cell r="B195">
            <v>0</v>
          </cell>
          <cell r="D195">
            <v>0</v>
          </cell>
          <cell r="G195">
            <v>0</v>
          </cell>
          <cell r="H195">
            <v>0</v>
          </cell>
        </row>
        <row r="196">
          <cell r="B196">
            <v>0</v>
          </cell>
          <cell r="D196">
            <v>0</v>
          </cell>
          <cell r="G196">
            <v>0</v>
          </cell>
          <cell r="H196">
            <v>0</v>
          </cell>
        </row>
        <row r="197">
          <cell r="B197">
            <v>0</v>
          </cell>
          <cell r="D197">
            <v>0</v>
          </cell>
          <cell r="G197">
            <v>0</v>
          </cell>
          <cell r="H197">
            <v>0</v>
          </cell>
        </row>
        <row r="198">
          <cell r="B198">
            <v>0</v>
          </cell>
          <cell r="D198">
            <v>0</v>
          </cell>
          <cell r="G198">
            <v>0</v>
          </cell>
          <cell r="H198">
            <v>0</v>
          </cell>
        </row>
        <row r="199">
          <cell r="B199">
            <v>0</v>
          </cell>
          <cell r="D199">
            <v>0</v>
          </cell>
          <cell r="G199">
            <v>0</v>
          </cell>
          <cell r="H199">
            <v>0</v>
          </cell>
        </row>
        <row r="200">
          <cell r="B200">
            <v>0</v>
          </cell>
          <cell r="D200">
            <v>0</v>
          </cell>
          <cell r="G200">
            <v>0</v>
          </cell>
          <cell r="H200">
            <v>0</v>
          </cell>
        </row>
        <row r="201">
          <cell r="B201">
            <v>0</v>
          </cell>
          <cell r="D201">
            <v>0</v>
          </cell>
          <cell r="G201">
            <v>0</v>
          </cell>
          <cell r="H201">
            <v>0</v>
          </cell>
        </row>
        <row r="202">
          <cell r="B202">
            <v>0</v>
          </cell>
          <cell r="D202">
            <v>0</v>
          </cell>
          <cell r="G202">
            <v>0</v>
          </cell>
          <cell r="H202">
            <v>0</v>
          </cell>
        </row>
        <row r="203">
          <cell r="B203">
            <v>0</v>
          </cell>
          <cell r="D203">
            <v>0</v>
          </cell>
          <cell r="G203">
            <v>0</v>
          </cell>
          <cell r="H203">
            <v>0</v>
          </cell>
        </row>
        <row r="204">
          <cell r="B204">
            <v>0</v>
          </cell>
          <cell r="D204">
            <v>0</v>
          </cell>
          <cell r="G204">
            <v>0</v>
          </cell>
          <cell r="H204">
            <v>0</v>
          </cell>
        </row>
        <row r="205">
          <cell r="B205">
            <v>0</v>
          </cell>
          <cell r="D205">
            <v>0</v>
          </cell>
          <cell r="G205">
            <v>0</v>
          </cell>
          <cell r="H205">
            <v>0</v>
          </cell>
        </row>
        <row r="206">
          <cell r="B206">
            <v>0</v>
          </cell>
          <cell r="D206">
            <v>0</v>
          </cell>
          <cell r="G206">
            <v>0</v>
          </cell>
          <cell r="H206">
            <v>0</v>
          </cell>
        </row>
        <row r="207">
          <cell r="B207">
            <v>0</v>
          </cell>
          <cell r="D207">
            <v>0</v>
          </cell>
          <cell r="G207">
            <v>0</v>
          </cell>
          <cell r="H207">
            <v>0</v>
          </cell>
        </row>
        <row r="208">
          <cell r="B208">
            <v>0</v>
          </cell>
          <cell r="D208">
            <v>0</v>
          </cell>
          <cell r="G208">
            <v>0</v>
          </cell>
          <cell r="H208">
            <v>0</v>
          </cell>
        </row>
        <row r="209">
          <cell r="B209">
            <v>0</v>
          </cell>
          <cell r="D209">
            <v>0</v>
          </cell>
          <cell r="G209">
            <v>0</v>
          </cell>
          <cell r="H209">
            <v>0</v>
          </cell>
        </row>
        <row r="210">
          <cell r="B210">
            <v>0</v>
          </cell>
          <cell r="D210">
            <v>0</v>
          </cell>
          <cell r="G210">
            <v>0</v>
          </cell>
          <cell r="H210">
            <v>0</v>
          </cell>
        </row>
        <row r="211">
          <cell r="B211">
            <v>0</v>
          </cell>
          <cell r="D211">
            <v>0</v>
          </cell>
          <cell r="G211">
            <v>0</v>
          </cell>
          <cell r="H211">
            <v>0</v>
          </cell>
        </row>
        <row r="212">
          <cell r="B212">
            <v>0</v>
          </cell>
          <cell r="D212">
            <v>0</v>
          </cell>
          <cell r="G212">
            <v>0</v>
          </cell>
          <cell r="H212">
            <v>0</v>
          </cell>
        </row>
        <row r="213">
          <cell r="B213">
            <v>0</v>
          </cell>
          <cell r="D213">
            <v>0</v>
          </cell>
          <cell r="G213">
            <v>0</v>
          </cell>
          <cell r="H213">
            <v>0</v>
          </cell>
        </row>
        <row r="214">
          <cell r="B214">
            <v>0</v>
          </cell>
          <cell r="D214">
            <v>0</v>
          </cell>
          <cell r="G214">
            <v>0</v>
          </cell>
          <cell r="H214">
            <v>0</v>
          </cell>
        </row>
        <row r="215">
          <cell r="B215">
            <v>0</v>
          </cell>
          <cell r="D215">
            <v>0</v>
          </cell>
          <cell r="G215">
            <v>0</v>
          </cell>
          <cell r="H215">
            <v>0</v>
          </cell>
        </row>
        <row r="216">
          <cell r="B216">
            <v>0</v>
          </cell>
          <cell r="D216">
            <v>0</v>
          </cell>
          <cell r="G216">
            <v>0</v>
          </cell>
          <cell r="H216">
            <v>0</v>
          </cell>
        </row>
        <row r="217">
          <cell r="B217">
            <v>0</v>
          </cell>
          <cell r="D217">
            <v>0</v>
          </cell>
          <cell r="G217">
            <v>0</v>
          </cell>
          <cell r="H217">
            <v>0</v>
          </cell>
        </row>
        <row r="218">
          <cell r="B218">
            <v>0</v>
          </cell>
          <cell r="D218">
            <v>0</v>
          </cell>
          <cell r="G218">
            <v>0</v>
          </cell>
          <cell r="H218">
            <v>0</v>
          </cell>
        </row>
        <row r="219">
          <cell r="B219">
            <v>0</v>
          </cell>
          <cell r="D219">
            <v>0</v>
          </cell>
          <cell r="G219">
            <v>0</v>
          </cell>
          <cell r="H219">
            <v>0</v>
          </cell>
        </row>
        <row r="220">
          <cell r="B220">
            <v>0</v>
          </cell>
          <cell r="D220">
            <v>0</v>
          </cell>
          <cell r="G220">
            <v>0</v>
          </cell>
          <cell r="H220">
            <v>0</v>
          </cell>
        </row>
        <row r="221">
          <cell r="B221">
            <v>0</v>
          </cell>
          <cell r="D221">
            <v>0</v>
          </cell>
          <cell r="G221">
            <v>0</v>
          </cell>
          <cell r="H221">
            <v>0</v>
          </cell>
        </row>
        <row r="222">
          <cell r="B222">
            <v>0</v>
          </cell>
          <cell r="D222">
            <v>0</v>
          </cell>
          <cell r="G222">
            <v>0</v>
          </cell>
          <cell r="H222">
            <v>0</v>
          </cell>
        </row>
        <row r="223">
          <cell r="B223">
            <v>0</v>
          </cell>
          <cell r="D223">
            <v>0</v>
          </cell>
          <cell r="G223">
            <v>0</v>
          </cell>
          <cell r="H223">
            <v>0</v>
          </cell>
        </row>
        <row r="224">
          <cell r="B224">
            <v>0</v>
          </cell>
          <cell r="D224">
            <v>0</v>
          </cell>
          <cell r="G224">
            <v>0</v>
          </cell>
          <cell r="H224">
            <v>0</v>
          </cell>
        </row>
        <row r="225">
          <cell r="B225">
            <v>0</v>
          </cell>
          <cell r="D225">
            <v>0</v>
          </cell>
          <cell r="G225">
            <v>0</v>
          </cell>
          <cell r="H225">
            <v>0</v>
          </cell>
        </row>
        <row r="226">
          <cell r="B226">
            <v>0</v>
          </cell>
          <cell r="D226">
            <v>0</v>
          </cell>
          <cell r="G226">
            <v>0</v>
          </cell>
          <cell r="H226">
            <v>0</v>
          </cell>
        </row>
        <row r="227">
          <cell r="B227">
            <v>0</v>
          </cell>
          <cell r="D227">
            <v>0</v>
          </cell>
          <cell r="G227">
            <v>0</v>
          </cell>
          <cell r="H227">
            <v>0</v>
          </cell>
        </row>
        <row r="228">
          <cell r="B228">
            <v>0</v>
          </cell>
          <cell r="D228">
            <v>0</v>
          </cell>
          <cell r="G228">
            <v>0</v>
          </cell>
          <cell r="H228">
            <v>0</v>
          </cell>
        </row>
        <row r="229">
          <cell r="B229">
            <v>0</v>
          </cell>
          <cell r="D229">
            <v>0</v>
          </cell>
          <cell r="G229">
            <v>0</v>
          </cell>
          <cell r="H229">
            <v>0</v>
          </cell>
        </row>
        <row r="230">
          <cell r="B230">
            <v>0</v>
          </cell>
          <cell r="D230">
            <v>0</v>
          </cell>
          <cell r="G230">
            <v>0</v>
          </cell>
          <cell r="H230">
            <v>0</v>
          </cell>
        </row>
        <row r="231">
          <cell r="B231">
            <v>0</v>
          </cell>
          <cell r="D231">
            <v>0</v>
          </cell>
          <cell r="G231">
            <v>0</v>
          </cell>
          <cell r="H231">
            <v>0</v>
          </cell>
        </row>
        <row r="232">
          <cell r="B232">
            <v>0</v>
          </cell>
          <cell r="D232">
            <v>0</v>
          </cell>
          <cell r="G232">
            <v>0</v>
          </cell>
          <cell r="H232">
            <v>0</v>
          </cell>
        </row>
        <row r="233">
          <cell r="B233">
            <v>0</v>
          </cell>
          <cell r="D233">
            <v>0</v>
          </cell>
          <cell r="G233">
            <v>0</v>
          </cell>
          <cell r="H233">
            <v>0</v>
          </cell>
        </row>
        <row r="234">
          <cell r="B234">
            <v>0</v>
          </cell>
          <cell r="D234">
            <v>0</v>
          </cell>
          <cell r="G234">
            <v>0</v>
          </cell>
          <cell r="H234">
            <v>0</v>
          </cell>
        </row>
        <row r="235">
          <cell r="B235">
            <v>0</v>
          </cell>
          <cell r="D235">
            <v>0</v>
          </cell>
          <cell r="G235">
            <v>0</v>
          </cell>
          <cell r="H235">
            <v>0</v>
          </cell>
        </row>
        <row r="236">
          <cell r="B236">
            <v>0</v>
          </cell>
          <cell r="D236">
            <v>0</v>
          </cell>
          <cell r="G236">
            <v>0</v>
          </cell>
          <cell r="H236">
            <v>0</v>
          </cell>
        </row>
        <row r="237">
          <cell r="B237">
            <v>0</v>
          </cell>
          <cell r="D237">
            <v>0</v>
          </cell>
          <cell r="G237">
            <v>0</v>
          </cell>
          <cell r="H237">
            <v>0</v>
          </cell>
        </row>
        <row r="238">
          <cell r="B238">
            <v>0</v>
          </cell>
          <cell r="D238">
            <v>0</v>
          </cell>
          <cell r="G238">
            <v>0</v>
          </cell>
          <cell r="H238">
            <v>0</v>
          </cell>
        </row>
        <row r="239">
          <cell r="B239">
            <v>0</v>
          </cell>
          <cell r="D239">
            <v>0</v>
          </cell>
          <cell r="G239">
            <v>0</v>
          </cell>
          <cell r="H239">
            <v>0</v>
          </cell>
        </row>
        <row r="240">
          <cell r="B240">
            <v>0</v>
          </cell>
          <cell r="D240">
            <v>0</v>
          </cell>
          <cell r="G240">
            <v>0</v>
          </cell>
          <cell r="H240">
            <v>0</v>
          </cell>
        </row>
        <row r="241">
          <cell r="B241">
            <v>0</v>
          </cell>
          <cell r="D241">
            <v>0</v>
          </cell>
          <cell r="G241">
            <v>0</v>
          </cell>
          <cell r="H241">
            <v>0</v>
          </cell>
        </row>
        <row r="242">
          <cell r="B242">
            <v>0</v>
          </cell>
          <cell r="D242">
            <v>0</v>
          </cell>
          <cell r="G242">
            <v>0</v>
          </cell>
          <cell r="H242">
            <v>0</v>
          </cell>
        </row>
        <row r="243">
          <cell r="B243">
            <v>0</v>
          </cell>
          <cell r="D243">
            <v>0</v>
          </cell>
          <cell r="G243">
            <v>0</v>
          </cell>
          <cell r="H243">
            <v>0</v>
          </cell>
        </row>
        <row r="244">
          <cell r="B244">
            <v>0</v>
          </cell>
          <cell r="D244">
            <v>0</v>
          </cell>
          <cell r="G244">
            <v>0</v>
          </cell>
          <cell r="H244">
            <v>0</v>
          </cell>
        </row>
        <row r="245">
          <cell r="B245">
            <v>0</v>
          </cell>
          <cell r="D245">
            <v>0</v>
          </cell>
          <cell r="G245">
            <v>0</v>
          </cell>
          <cell r="H245">
            <v>0</v>
          </cell>
        </row>
        <row r="246">
          <cell r="B246">
            <v>0</v>
          </cell>
          <cell r="D246">
            <v>0</v>
          </cell>
          <cell r="G246">
            <v>0</v>
          </cell>
          <cell r="H246">
            <v>0</v>
          </cell>
        </row>
        <row r="247">
          <cell r="B247">
            <v>0</v>
          </cell>
          <cell r="D247">
            <v>0</v>
          </cell>
          <cell r="G247">
            <v>0</v>
          </cell>
          <cell r="H247">
            <v>0</v>
          </cell>
        </row>
        <row r="248">
          <cell r="B248">
            <v>0</v>
          </cell>
          <cell r="D248">
            <v>0</v>
          </cell>
          <cell r="G248">
            <v>0</v>
          </cell>
          <cell r="H248">
            <v>0</v>
          </cell>
        </row>
        <row r="249">
          <cell r="B249">
            <v>0</v>
          </cell>
          <cell r="D249">
            <v>0</v>
          </cell>
          <cell r="G249">
            <v>0</v>
          </cell>
          <cell r="H249">
            <v>0</v>
          </cell>
        </row>
        <row r="250">
          <cell r="B250">
            <v>0</v>
          </cell>
          <cell r="D250">
            <v>0</v>
          </cell>
          <cell r="G250">
            <v>0</v>
          </cell>
          <cell r="H250">
            <v>0</v>
          </cell>
        </row>
        <row r="251">
          <cell r="B251">
            <v>0</v>
          </cell>
          <cell r="D251">
            <v>0</v>
          </cell>
          <cell r="G251">
            <v>0</v>
          </cell>
          <cell r="H251">
            <v>0</v>
          </cell>
        </row>
        <row r="252">
          <cell r="B252">
            <v>0</v>
          </cell>
          <cell r="D252">
            <v>0</v>
          </cell>
          <cell r="G252">
            <v>0</v>
          </cell>
          <cell r="H252">
            <v>0</v>
          </cell>
        </row>
        <row r="253">
          <cell r="B253">
            <v>0</v>
          </cell>
          <cell r="D253">
            <v>0</v>
          </cell>
          <cell r="G253">
            <v>0</v>
          </cell>
          <cell r="H253">
            <v>0</v>
          </cell>
        </row>
        <row r="254">
          <cell r="B254">
            <v>0</v>
          </cell>
          <cell r="D254">
            <v>0</v>
          </cell>
          <cell r="G254">
            <v>0</v>
          </cell>
          <cell r="H254">
            <v>0</v>
          </cell>
        </row>
        <row r="255">
          <cell r="B255">
            <v>0</v>
          </cell>
          <cell r="D255">
            <v>0</v>
          </cell>
          <cell r="G255">
            <v>0</v>
          </cell>
          <cell r="H255">
            <v>0</v>
          </cell>
        </row>
        <row r="256">
          <cell r="B256">
            <v>0</v>
          </cell>
          <cell r="D256">
            <v>0</v>
          </cell>
          <cell r="G256">
            <v>0</v>
          </cell>
          <cell r="H256">
            <v>0</v>
          </cell>
        </row>
        <row r="257">
          <cell r="B257">
            <v>0</v>
          </cell>
          <cell r="D257">
            <v>0</v>
          </cell>
          <cell r="G257">
            <v>0</v>
          </cell>
          <cell r="H257">
            <v>0</v>
          </cell>
        </row>
        <row r="258">
          <cell r="B258">
            <v>0</v>
          </cell>
          <cell r="D258">
            <v>0</v>
          </cell>
          <cell r="G258">
            <v>0</v>
          </cell>
          <cell r="H258">
            <v>0</v>
          </cell>
        </row>
        <row r="259">
          <cell r="B259">
            <v>0</v>
          </cell>
          <cell r="D259">
            <v>0</v>
          </cell>
          <cell r="G259">
            <v>0</v>
          </cell>
          <cell r="H259">
            <v>0</v>
          </cell>
        </row>
        <row r="260">
          <cell r="B260">
            <v>0</v>
          </cell>
          <cell r="D260">
            <v>0</v>
          </cell>
          <cell r="G260">
            <v>0</v>
          </cell>
          <cell r="H260">
            <v>0</v>
          </cell>
        </row>
        <row r="261">
          <cell r="B261">
            <v>0</v>
          </cell>
          <cell r="D261">
            <v>0</v>
          </cell>
          <cell r="G261">
            <v>0</v>
          </cell>
          <cell r="H261">
            <v>0</v>
          </cell>
        </row>
        <row r="262">
          <cell r="B262">
            <v>0</v>
          </cell>
          <cell r="D262">
            <v>0</v>
          </cell>
          <cell r="G262">
            <v>0</v>
          </cell>
          <cell r="H262">
            <v>0</v>
          </cell>
        </row>
        <row r="263">
          <cell r="B263">
            <v>0</v>
          </cell>
          <cell r="D263">
            <v>0</v>
          </cell>
          <cell r="G263">
            <v>0</v>
          </cell>
          <cell r="H263">
            <v>0</v>
          </cell>
        </row>
        <row r="264">
          <cell r="B264">
            <v>0</v>
          </cell>
          <cell r="D264">
            <v>0</v>
          </cell>
          <cell r="G264">
            <v>0</v>
          </cell>
          <cell r="H264">
            <v>0</v>
          </cell>
        </row>
        <row r="265">
          <cell r="B265">
            <v>0</v>
          </cell>
          <cell r="D265">
            <v>0</v>
          </cell>
          <cell r="G265">
            <v>0</v>
          </cell>
          <cell r="H265">
            <v>0</v>
          </cell>
        </row>
        <row r="266">
          <cell r="B266">
            <v>0</v>
          </cell>
          <cell r="D266">
            <v>0</v>
          </cell>
          <cell r="G266">
            <v>0</v>
          </cell>
          <cell r="H266">
            <v>0</v>
          </cell>
        </row>
        <row r="267">
          <cell r="B267">
            <v>0</v>
          </cell>
          <cell r="D267">
            <v>0</v>
          </cell>
          <cell r="G267">
            <v>0</v>
          </cell>
          <cell r="H267">
            <v>0</v>
          </cell>
        </row>
        <row r="268">
          <cell r="B268">
            <v>0</v>
          </cell>
          <cell r="D268">
            <v>0</v>
          </cell>
          <cell r="G268">
            <v>0</v>
          </cell>
          <cell r="H268">
            <v>0</v>
          </cell>
        </row>
        <row r="269">
          <cell r="B269">
            <v>0</v>
          </cell>
          <cell r="D269">
            <v>0</v>
          </cell>
          <cell r="G269">
            <v>0</v>
          </cell>
          <cell r="H269">
            <v>0</v>
          </cell>
        </row>
        <row r="270">
          <cell r="B270">
            <v>0</v>
          </cell>
          <cell r="D270">
            <v>0</v>
          </cell>
          <cell r="G270">
            <v>0</v>
          </cell>
          <cell r="H270">
            <v>0</v>
          </cell>
        </row>
        <row r="271">
          <cell r="B271">
            <v>0</v>
          </cell>
          <cell r="D271">
            <v>0</v>
          </cell>
          <cell r="G271">
            <v>0</v>
          </cell>
          <cell r="H271">
            <v>0</v>
          </cell>
        </row>
        <row r="272">
          <cell r="B272">
            <v>0</v>
          </cell>
          <cell r="D272">
            <v>0</v>
          </cell>
          <cell r="G272">
            <v>0</v>
          </cell>
          <cell r="H272">
            <v>0</v>
          </cell>
        </row>
        <row r="273">
          <cell r="B273">
            <v>0</v>
          </cell>
          <cell r="D273">
            <v>0</v>
          </cell>
          <cell r="G273">
            <v>0</v>
          </cell>
          <cell r="H273">
            <v>0</v>
          </cell>
        </row>
        <row r="274">
          <cell r="B274">
            <v>0</v>
          </cell>
          <cell r="D274">
            <v>0</v>
          </cell>
          <cell r="G274">
            <v>0</v>
          </cell>
          <cell r="H274">
            <v>0</v>
          </cell>
        </row>
        <row r="275">
          <cell r="B275">
            <v>0</v>
          </cell>
          <cell r="D275">
            <v>0</v>
          </cell>
          <cell r="G275">
            <v>0</v>
          </cell>
          <cell r="H275">
            <v>0</v>
          </cell>
        </row>
        <row r="276">
          <cell r="B276">
            <v>0</v>
          </cell>
          <cell r="D276">
            <v>0</v>
          </cell>
          <cell r="G276">
            <v>0</v>
          </cell>
          <cell r="H276">
            <v>0</v>
          </cell>
        </row>
        <row r="277">
          <cell r="B277">
            <v>0</v>
          </cell>
          <cell r="D277">
            <v>0</v>
          </cell>
          <cell r="G277">
            <v>0</v>
          </cell>
          <cell r="H277">
            <v>0</v>
          </cell>
        </row>
        <row r="278">
          <cell r="B278">
            <v>0</v>
          </cell>
          <cell r="D278">
            <v>0</v>
          </cell>
          <cell r="G278">
            <v>0</v>
          </cell>
          <cell r="H278">
            <v>0</v>
          </cell>
        </row>
        <row r="279">
          <cell r="B279">
            <v>0</v>
          </cell>
          <cell r="D279">
            <v>0</v>
          </cell>
          <cell r="G279">
            <v>0</v>
          </cell>
          <cell r="H279">
            <v>0</v>
          </cell>
        </row>
        <row r="280">
          <cell r="B280">
            <v>0</v>
          </cell>
          <cell r="D280">
            <v>0</v>
          </cell>
          <cell r="G280">
            <v>0</v>
          </cell>
          <cell r="H280">
            <v>0</v>
          </cell>
        </row>
        <row r="281">
          <cell r="B281">
            <v>0</v>
          </cell>
          <cell r="D281">
            <v>0</v>
          </cell>
          <cell r="G281">
            <v>0</v>
          </cell>
          <cell r="H281">
            <v>0</v>
          </cell>
        </row>
        <row r="282">
          <cell r="B282">
            <v>0</v>
          </cell>
          <cell r="D282">
            <v>0</v>
          </cell>
          <cell r="G282">
            <v>0</v>
          </cell>
          <cell r="H282">
            <v>0</v>
          </cell>
        </row>
        <row r="283">
          <cell r="B283">
            <v>0</v>
          </cell>
          <cell r="D283">
            <v>0</v>
          </cell>
          <cell r="G283">
            <v>0</v>
          </cell>
          <cell r="H283">
            <v>0</v>
          </cell>
        </row>
        <row r="284">
          <cell r="B284">
            <v>0</v>
          </cell>
          <cell r="D284">
            <v>0</v>
          </cell>
          <cell r="G284">
            <v>0</v>
          </cell>
          <cell r="H284">
            <v>0</v>
          </cell>
        </row>
        <row r="285">
          <cell r="B285">
            <v>0</v>
          </cell>
          <cell r="D285">
            <v>0</v>
          </cell>
          <cell r="G285">
            <v>0</v>
          </cell>
          <cell r="H285">
            <v>0</v>
          </cell>
        </row>
        <row r="286">
          <cell r="B286">
            <v>0</v>
          </cell>
          <cell r="D286">
            <v>0</v>
          </cell>
          <cell r="G286">
            <v>0</v>
          </cell>
          <cell r="H286">
            <v>0</v>
          </cell>
        </row>
        <row r="287">
          <cell r="B287">
            <v>0</v>
          </cell>
          <cell r="D287">
            <v>0</v>
          </cell>
          <cell r="G287">
            <v>0</v>
          </cell>
          <cell r="H287">
            <v>0</v>
          </cell>
        </row>
        <row r="288">
          <cell r="B288">
            <v>0</v>
          </cell>
          <cell r="D288">
            <v>0</v>
          </cell>
          <cell r="G288">
            <v>0</v>
          </cell>
          <cell r="H288">
            <v>0</v>
          </cell>
        </row>
        <row r="289">
          <cell r="B289">
            <v>0</v>
          </cell>
          <cell r="D289">
            <v>0</v>
          </cell>
          <cell r="G289">
            <v>0</v>
          </cell>
          <cell r="H289">
            <v>0</v>
          </cell>
        </row>
        <row r="290">
          <cell r="B290">
            <v>0</v>
          </cell>
          <cell r="D290">
            <v>0</v>
          </cell>
          <cell r="G290">
            <v>0</v>
          </cell>
          <cell r="H290">
            <v>0</v>
          </cell>
        </row>
        <row r="291">
          <cell r="B291">
            <v>0</v>
          </cell>
          <cell r="D291">
            <v>0</v>
          </cell>
          <cell r="G291">
            <v>0</v>
          </cell>
          <cell r="H291">
            <v>0</v>
          </cell>
        </row>
        <row r="292">
          <cell r="B292">
            <v>0</v>
          </cell>
          <cell r="D292">
            <v>0</v>
          </cell>
          <cell r="G292">
            <v>0</v>
          </cell>
          <cell r="H292">
            <v>0</v>
          </cell>
        </row>
        <row r="293">
          <cell r="B293">
            <v>0</v>
          </cell>
          <cell r="D293">
            <v>0</v>
          </cell>
          <cell r="G293">
            <v>0</v>
          </cell>
          <cell r="H293">
            <v>0</v>
          </cell>
        </row>
        <row r="294">
          <cell r="B294">
            <v>0</v>
          </cell>
          <cell r="D294">
            <v>0</v>
          </cell>
          <cell r="G294">
            <v>0</v>
          </cell>
          <cell r="H294">
            <v>0</v>
          </cell>
        </row>
        <row r="295">
          <cell r="B295">
            <v>0</v>
          </cell>
          <cell r="D295">
            <v>0</v>
          </cell>
          <cell r="G295">
            <v>0</v>
          </cell>
          <cell r="H295">
            <v>0</v>
          </cell>
        </row>
        <row r="296">
          <cell r="B296">
            <v>0</v>
          </cell>
          <cell r="D296">
            <v>0</v>
          </cell>
          <cell r="G296">
            <v>0</v>
          </cell>
          <cell r="H296">
            <v>0</v>
          </cell>
        </row>
        <row r="297">
          <cell r="B297">
            <v>0</v>
          </cell>
          <cell r="D297">
            <v>0</v>
          </cell>
          <cell r="G297">
            <v>0</v>
          </cell>
          <cell r="H297">
            <v>0</v>
          </cell>
        </row>
        <row r="298">
          <cell r="B298">
            <v>0</v>
          </cell>
          <cell r="D298">
            <v>0</v>
          </cell>
          <cell r="G298">
            <v>0</v>
          </cell>
          <cell r="H298">
            <v>0</v>
          </cell>
        </row>
        <row r="299">
          <cell r="B299">
            <v>0</v>
          </cell>
          <cell r="D299">
            <v>0</v>
          </cell>
          <cell r="G299">
            <v>0</v>
          </cell>
          <cell r="H299">
            <v>0</v>
          </cell>
        </row>
        <row r="300">
          <cell r="B300">
            <v>0</v>
          </cell>
          <cell r="D300">
            <v>0</v>
          </cell>
          <cell r="G300">
            <v>0</v>
          </cell>
          <cell r="H300">
            <v>0</v>
          </cell>
        </row>
        <row r="301">
          <cell r="B301">
            <v>0</v>
          </cell>
          <cell r="D301">
            <v>0</v>
          </cell>
          <cell r="G301">
            <v>0</v>
          </cell>
          <cell r="H301">
            <v>0</v>
          </cell>
        </row>
        <row r="302">
          <cell r="B302">
            <v>0</v>
          </cell>
          <cell r="D302">
            <v>0</v>
          </cell>
          <cell r="G302">
            <v>0</v>
          </cell>
          <cell r="H302">
            <v>0</v>
          </cell>
        </row>
        <row r="303">
          <cell r="B303">
            <v>0</v>
          </cell>
          <cell r="D303">
            <v>0</v>
          </cell>
          <cell r="G303">
            <v>0</v>
          </cell>
          <cell r="H303">
            <v>0</v>
          </cell>
        </row>
        <row r="304">
          <cell r="B304">
            <v>0</v>
          </cell>
          <cell r="D304">
            <v>0</v>
          </cell>
          <cell r="G304">
            <v>0</v>
          </cell>
          <cell r="H304">
            <v>0</v>
          </cell>
        </row>
        <row r="305">
          <cell r="B305">
            <v>0</v>
          </cell>
          <cell r="D305">
            <v>0</v>
          </cell>
          <cell r="G305">
            <v>0</v>
          </cell>
          <cell r="H305">
            <v>0</v>
          </cell>
        </row>
        <row r="306">
          <cell r="B306">
            <v>0</v>
          </cell>
          <cell r="D306">
            <v>0</v>
          </cell>
          <cell r="G306">
            <v>0</v>
          </cell>
          <cell r="H306">
            <v>0</v>
          </cell>
        </row>
        <row r="307">
          <cell r="B307">
            <v>0</v>
          </cell>
          <cell r="D307">
            <v>0</v>
          </cell>
          <cell r="G307">
            <v>0</v>
          </cell>
          <cell r="H307">
            <v>0</v>
          </cell>
        </row>
        <row r="308">
          <cell r="B308">
            <v>0</v>
          </cell>
          <cell r="D308">
            <v>0</v>
          </cell>
          <cell r="G308">
            <v>0</v>
          </cell>
          <cell r="H308">
            <v>0</v>
          </cell>
        </row>
        <row r="309">
          <cell r="B309">
            <v>0</v>
          </cell>
          <cell r="D309">
            <v>0</v>
          </cell>
          <cell r="G309">
            <v>0</v>
          </cell>
          <cell r="H309">
            <v>0</v>
          </cell>
        </row>
        <row r="310">
          <cell r="B310">
            <v>0</v>
          </cell>
          <cell r="D310">
            <v>0</v>
          </cell>
          <cell r="G310">
            <v>0</v>
          </cell>
          <cell r="H310">
            <v>0</v>
          </cell>
        </row>
        <row r="311">
          <cell r="B311">
            <v>0</v>
          </cell>
          <cell r="D311">
            <v>0</v>
          </cell>
          <cell r="G311">
            <v>0</v>
          </cell>
          <cell r="H311">
            <v>0</v>
          </cell>
        </row>
        <row r="312">
          <cell r="B312">
            <v>0</v>
          </cell>
          <cell r="D312">
            <v>0</v>
          </cell>
          <cell r="G312">
            <v>0</v>
          </cell>
          <cell r="H312">
            <v>0</v>
          </cell>
        </row>
        <row r="313">
          <cell r="B313">
            <v>0</v>
          </cell>
          <cell r="D313">
            <v>0</v>
          </cell>
          <cell r="G313">
            <v>0</v>
          </cell>
          <cell r="H313">
            <v>0</v>
          </cell>
        </row>
        <row r="314">
          <cell r="B314">
            <v>0</v>
          </cell>
          <cell r="D314">
            <v>0</v>
          </cell>
          <cell r="G314">
            <v>0</v>
          </cell>
          <cell r="H314">
            <v>0</v>
          </cell>
        </row>
        <row r="315">
          <cell r="B315">
            <v>0</v>
          </cell>
          <cell r="D315">
            <v>0</v>
          </cell>
          <cell r="G315">
            <v>0</v>
          </cell>
          <cell r="H315">
            <v>0</v>
          </cell>
        </row>
        <row r="316">
          <cell r="B316">
            <v>0</v>
          </cell>
          <cell r="D316">
            <v>0</v>
          </cell>
          <cell r="G316">
            <v>0</v>
          </cell>
          <cell r="H316">
            <v>0</v>
          </cell>
        </row>
        <row r="317">
          <cell r="B317">
            <v>0</v>
          </cell>
          <cell r="D317">
            <v>0</v>
          </cell>
          <cell r="G317">
            <v>0</v>
          </cell>
          <cell r="H317">
            <v>0</v>
          </cell>
        </row>
        <row r="318">
          <cell r="B318">
            <v>0</v>
          </cell>
          <cell r="D318">
            <v>0</v>
          </cell>
          <cell r="G318">
            <v>0</v>
          </cell>
          <cell r="H318">
            <v>0</v>
          </cell>
        </row>
        <row r="319">
          <cell r="B319">
            <v>0</v>
          </cell>
          <cell r="D319">
            <v>0</v>
          </cell>
          <cell r="G319">
            <v>0</v>
          </cell>
          <cell r="H319">
            <v>0</v>
          </cell>
        </row>
        <row r="320">
          <cell r="B320">
            <v>0</v>
          </cell>
          <cell r="D320">
            <v>0</v>
          </cell>
          <cell r="G320">
            <v>0</v>
          </cell>
          <cell r="H320">
            <v>0</v>
          </cell>
        </row>
        <row r="321">
          <cell r="B321">
            <v>0</v>
          </cell>
          <cell r="D321">
            <v>0</v>
          </cell>
          <cell r="G321">
            <v>0</v>
          </cell>
          <cell r="H321">
            <v>0</v>
          </cell>
        </row>
        <row r="322">
          <cell r="B322">
            <v>0</v>
          </cell>
          <cell r="D322">
            <v>0</v>
          </cell>
          <cell r="G322">
            <v>0</v>
          </cell>
          <cell r="H322">
            <v>0</v>
          </cell>
        </row>
        <row r="323">
          <cell r="B323">
            <v>0</v>
          </cell>
          <cell r="D323">
            <v>0</v>
          </cell>
          <cell r="G323">
            <v>0</v>
          </cell>
          <cell r="H323">
            <v>0</v>
          </cell>
        </row>
        <row r="324">
          <cell r="B324">
            <v>0</v>
          </cell>
          <cell r="D324">
            <v>0</v>
          </cell>
          <cell r="G324">
            <v>0</v>
          </cell>
          <cell r="H324">
            <v>0</v>
          </cell>
        </row>
        <row r="325">
          <cell r="B325">
            <v>0</v>
          </cell>
          <cell r="D325">
            <v>0</v>
          </cell>
          <cell r="G325">
            <v>0</v>
          </cell>
          <cell r="H325">
            <v>0</v>
          </cell>
        </row>
        <row r="326">
          <cell r="B326">
            <v>0</v>
          </cell>
          <cell r="D326">
            <v>0</v>
          </cell>
          <cell r="G326">
            <v>0</v>
          </cell>
          <cell r="H326">
            <v>0</v>
          </cell>
        </row>
        <row r="327">
          <cell r="B327">
            <v>0</v>
          </cell>
          <cell r="D327">
            <v>0</v>
          </cell>
          <cell r="G327">
            <v>0</v>
          </cell>
          <cell r="H327">
            <v>0</v>
          </cell>
        </row>
        <row r="328">
          <cell r="B328">
            <v>0</v>
          </cell>
          <cell r="D328">
            <v>0</v>
          </cell>
          <cell r="G328">
            <v>0</v>
          </cell>
          <cell r="H328">
            <v>0</v>
          </cell>
        </row>
        <row r="329">
          <cell r="B329">
            <v>0</v>
          </cell>
          <cell r="D329">
            <v>0</v>
          </cell>
          <cell r="G329">
            <v>0</v>
          </cell>
          <cell r="H329">
            <v>0</v>
          </cell>
        </row>
        <row r="330">
          <cell r="B330">
            <v>0</v>
          </cell>
          <cell r="D330">
            <v>0</v>
          </cell>
          <cell r="G330">
            <v>0</v>
          </cell>
          <cell r="H330">
            <v>0</v>
          </cell>
        </row>
        <row r="331">
          <cell r="B331">
            <v>0</v>
          </cell>
          <cell r="D331">
            <v>0</v>
          </cell>
          <cell r="G331">
            <v>0</v>
          </cell>
          <cell r="H331">
            <v>0</v>
          </cell>
        </row>
        <row r="332">
          <cell r="B332">
            <v>0</v>
          </cell>
          <cell r="D332">
            <v>0</v>
          </cell>
          <cell r="G332">
            <v>0</v>
          </cell>
          <cell r="H332">
            <v>0</v>
          </cell>
        </row>
        <row r="333">
          <cell r="B333">
            <v>0</v>
          </cell>
          <cell r="D333">
            <v>0</v>
          </cell>
          <cell r="G333">
            <v>0</v>
          </cell>
          <cell r="H333">
            <v>0</v>
          </cell>
        </row>
        <row r="334">
          <cell r="B334">
            <v>0</v>
          </cell>
          <cell r="D334">
            <v>0</v>
          </cell>
          <cell r="G334">
            <v>0</v>
          </cell>
          <cell r="H334">
            <v>0</v>
          </cell>
        </row>
        <row r="335">
          <cell r="B335">
            <v>0</v>
          </cell>
          <cell r="D335">
            <v>0</v>
          </cell>
          <cell r="G335">
            <v>0</v>
          </cell>
          <cell r="H335">
            <v>0</v>
          </cell>
        </row>
        <row r="336">
          <cell r="B336">
            <v>0</v>
          </cell>
          <cell r="D336">
            <v>0</v>
          </cell>
          <cell r="G336">
            <v>0</v>
          </cell>
          <cell r="H336">
            <v>0</v>
          </cell>
        </row>
        <row r="337">
          <cell r="B337">
            <v>0</v>
          </cell>
          <cell r="D337">
            <v>0</v>
          </cell>
          <cell r="G337">
            <v>0</v>
          </cell>
          <cell r="H337">
            <v>0</v>
          </cell>
        </row>
        <row r="338">
          <cell r="B338">
            <v>0</v>
          </cell>
          <cell r="D338">
            <v>0</v>
          </cell>
          <cell r="G338">
            <v>0</v>
          </cell>
          <cell r="H338">
            <v>0</v>
          </cell>
        </row>
        <row r="339">
          <cell r="B339">
            <v>0</v>
          </cell>
          <cell r="D339">
            <v>0</v>
          </cell>
          <cell r="G339">
            <v>0</v>
          </cell>
          <cell r="H339">
            <v>0</v>
          </cell>
        </row>
        <row r="340">
          <cell r="B340">
            <v>0</v>
          </cell>
          <cell r="D340">
            <v>0</v>
          </cell>
          <cell r="G340">
            <v>0</v>
          </cell>
          <cell r="H340">
            <v>0</v>
          </cell>
        </row>
        <row r="341">
          <cell r="B341">
            <v>0</v>
          </cell>
          <cell r="D341">
            <v>0</v>
          </cell>
          <cell r="G341">
            <v>0</v>
          </cell>
          <cell r="H341">
            <v>0</v>
          </cell>
        </row>
        <row r="342">
          <cell r="B342">
            <v>0</v>
          </cell>
          <cell r="D342">
            <v>0</v>
          </cell>
          <cell r="G342">
            <v>0</v>
          </cell>
          <cell r="H342">
            <v>0</v>
          </cell>
        </row>
        <row r="343">
          <cell r="B343">
            <v>0</v>
          </cell>
          <cell r="D343">
            <v>0</v>
          </cell>
          <cell r="G343">
            <v>0</v>
          </cell>
          <cell r="H343">
            <v>0</v>
          </cell>
        </row>
        <row r="344">
          <cell r="B344">
            <v>0</v>
          </cell>
          <cell r="D344">
            <v>0</v>
          </cell>
          <cell r="G344">
            <v>0</v>
          </cell>
          <cell r="H344">
            <v>0</v>
          </cell>
        </row>
        <row r="345">
          <cell r="B345">
            <v>0</v>
          </cell>
          <cell r="D345">
            <v>0</v>
          </cell>
          <cell r="G345">
            <v>0</v>
          </cell>
          <cell r="H345">
            <v>0</v>
          </cell>
        </row>
        <row r="346">
          <cell r="B346">
            <v>0</v>
          </cell>
          <cell r="D346">
            <v>0</v>
          </cell>
          <cell r="G346">
            <v>0</v>
          </cell>
          <cell r="H346">
            <v>0</v>
          </cell>
        </row>
        <row r="347">
          <cell r="B347">
            <v>0</v>
          </cell>
          <cell r="D347">
            <v>0</v>
          </cell>
          <cell r="G347">
            <v>0</v>
          </cell>
          <cell r="H347">
            <v>0</v>
          </cell>
        </row>
        <row r="348">
          <cell r="B348">
            <v>0</v>
          </cell>
          <cell r="D348">
            <v>0</v>
          </cell>
          <cell r="G348">
            <v>0</v>
          </cell>
          <cell r="H348">
            <v>0</v>
          </cell>
        </row>
        <row r="349">
          <cell r="B349">
            <v>0</v>
          </cell>
          <cell r="D349">
            <v>0</v>
          </cell>
          <cell r="G349">
            <v>0</v>
          </cell>
          <cell r="H349">
            <v>0</v>
          </cell>
        </row>
        <row r="350">
          <cell r="B350">
            <v>0</v>
          </cell>
          <cell r="D350">
            <v>0</v>
          </cell>
          <cell r="G350">
            <v>0</v>
          </cell>
          <cell r="H350">
            <v>0</v>
          </cell>
        </row>
        <row r="351">
          <cell r="B351">
            <v>0</v>
          </cell>
          <cell r="D351">
            <v>0</v>
          </cell>
          <cell r="G351">
            <v>0</v>
          </cell>
          <cell r="H351">
            <v>0</v>
          </cell>
        </row>
        <row r="352">
          <cell r="B352">
            <v>0</v>
          </cell>
          <cell r="D352">
            <v>0</v>
          </cell>
          <cell r="G352">
            <v>0</v>
          </cell>
          <cell r="H352">
            <v>0</v>
          </cell>
        </row>
        <row r="353">
          <cell r="B353">
            <v>0</v>
          </cell>
          <cell r="D353">
            <v>0</v>
          </cell>
          <cell r="G353">
            <v>0</v>
          </cell>
          <cell r="H353">
            <v>0</v>
          </cell>
        </row>
        <row r="354">
          <cell r="B354">
            <v>0</v>
          </cell>
          <cell r="D354">
            <v>0</v>
          </cell>
          <cell r="G354">
            <v>0</v>
          </cell>
          <cell r="H354">
            <v>0</v>
          </cell>
        </row>
        <row r="355">
          <cell r="B355">
            <v>0</v>
          </cell>
          <cell r="D355">
            <v>0</v>
          </cell>
          <cell r="G355">
            <v>0</v>
          </cell>
          <cell r="H355">
            <v>0</v>
          </cell>
        </row>
        <row r="356">
          <cell r="B356">
            <v>0</v>
          </cell>
          <cell r="D356">
            <v>0</v>
          </cell>
          <cell r="G356">
            <v>0</v>
          </cell>
          <cell r="H356">
            <v>0</v>
          </cell>
        </row>
        <row r="357">
          <cell r="B357">
            <v>0</v>
          </cell>
          <cell r="D357">
            <v>0</v>
          </cell>
          <cell r="G357">
            <v>0</v>
          </cell>
          <cell r="H357">
            <v>0</v>
          </cell>
        </row>
        <row r="358">
          <cell r="B358">
            <v>0</v>
          </cell>
          <cell r="D358">
            <v>0</v>
          </cell>
          <cell r="G358">
            <v>0</v>
          </cell>
          <cell r="H358">
            <v>0</v>
          </cell>
        </row>
        <row r="359">
          <cell r="B359">
            <v>0</v>
          </cell>
          <cell r="D359">
            <v>0</v>
          </cell>
          <cell r="G359">
            <v>0</v>
          </cell>
          <cell r="H359">
            <v>0</v>
          </cell>
        </row>
        <row r="360">
          <cell r="B360">
            <v>0</v>
          </cell>
          <cell r="D360">
            <v>0</v>
          </cell>
          <cell r="G360">
            <v>0</v>
          </cell>
          <cell r="H360">
            <v>0</v>
          </cell>
        </row>
        <row r="361">
          <cell r="B361">
            <v>0</v>
          </cell>
          <cell r="D361">
            <v>0</v>
          </cell>
          <cell r="G361">
            <v>0</v>
          </cell>
          <cell r="H361">
            <v>0</v>
          </cell>
        </row>
        <row r="362">
          <cell r="B362">
            <v>0</v>
          </cell>
          <cell r="D362">
            <v>0</v>
          </cell>
          <cell r="G362">
            <v>0</v>
          </cell>
          <cell r="H362">
            <v>0</v>
          </cell>
        </row>
        <row r="363">
          <cell r="B363">
            <v>0</v>
          </cell>
          <cell r="D363">
            <v>0</v>
          </cell>
          <cell r="G363">
            <v>0</v>
          </cell>
          <cell r="H363">
            <v>0</v>
          </cell>
        </row>
        <row r="364">
          <cell r="B364">
            <v>0</v>
          </cell>
          <cell r="D364">
            <v>0</v>
          </cell>
          <cell r="G364">
            <v>0</v>
          </cell>
          <cell r="H364">
            <v>0</v>
          </cell>
        </row>
        <row r="365">
          <cell r="B365">
            <v>0</v>
          </cell>
          <cell r="D365">
            <v>0</v>
          </cell>
          <cell r="G365">
            <v>0</v>
          </cell>
          <cell r="H365">
            <v>0</v>
          </cell>
        </row>
        <row r="366">
          <cell r="B366">
            <v>0</v>
          </cell>
          <cell r="D366">
            <v>0</v>
          </cell>
          <cell r="G366">
            <v>0</v>
          </cell>
          <cell r="H366">
            <v>0</v>
          </cell>
        </row>
        <row r="367">
          <cell r="B367">
            <v>0</v>
          </cell>
          <cell r="D367">
            <v>0</v>
          </cell>
          <cell r="G367">
            <v>0</v>
          </cell>
          <cell r="H367">
            <v>0</v>
          </cell>
        </row>
        <row r="368">
          <cell r="B368">
            <v>0</v>
          </cell>
          <cell r="D368">
            <v>0</v>
          </cell>
          <cell r="G368">
            <v>0</v>
          </cell>
          <cell r="H368">
            <v>0</v>
          </cell>
        </row>
        <row r="370">
          <cell r="B370">
            <v>0</v>
          </cell>
          <cell r="D370">
            <v>0</v>
          </cell>
          <cell r="G370">
            <v>0</v>
          </cell>
          <cell r="H370">
            <v>0</v>
          </cell>
        </row>
      </sheetData>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DEP"/>
      <sheetName val="Izbor posla"/>
      <sheetName val="Ulazni podaci"/>
      <sheetName val="Sheet1"/>
      <sheetName val="Desezonirani podaci"/>
    </sheetNames>
    <sheetDataSet>
      <sheetData sheetId="0"/>
      <sheetData sheetId="1">
        <row r="17">
          <cell r="B17" t="str">
            <v>C:\temp</v>
          </cell>
          <cell r="C17" t="str">
            <v>Arima.Xls</v>
          </cell>
          <cell r="D17" t="str">
            <v>Podaci</v>
          </cell>
          <cell r="E17" t="str">
            <v>mjesec</v>
          </cell>
        </row>
        <row r="18">
          <cell r="B18" t="str">
            <v>C:\temp</v>
          </cell>
          <cell r="C18" t="str">
            <v>PripremaPodataka.Xls</v>
          </cell>
          <cell r="D18" t="str">
            <v>Desezonirani podaci</v>
          </cell>
          <cell r="E18" t="str">
            <v>mjesec</v>
          </cell>
        </row>
      </sheetData>
      <sheetData sheetId="2"/>
      <sheetData sheetId="3"/>
      <sheetData sheetId="4"/>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DEP"/>
      <sheetName val="Izbor posla"/>
      <sheetName val="Ulazni podaci"/>
      <sheetName val="Sheet1"/>
      <sheetName val="Desezonirani podaci"/>
    </sheetNames>
    <sheetDataSet>
      <sheetData sheetId="0"/>
      <sheetData sheetId="1">
        <row r="17">
          <cell r="B17" t="str">
            <v>C:\temp</v>
          </cell>
          <cell r="D17" t="str">
            <v>Podaci</v>
          </cell>
        </row>
      </sheetData>
      <sheetData sheetId="2"/>
      <sheetData sheetId="3"/>
      <sheetData sheetId="4"/>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DEP"/>
      <sheetName val="Izbor posla"/>
      <sheetName val="Ulazni podaci"/>
      <sheetName val="Sheet1"/>
      <sheetName val="Desezonirani podaci"/>
    </sheetNames>
    <sheetDataSet>
      <sheetData sheetId="0"/>
      <sheetData sheetId="1">
        <row r="17">
          <cell r="B17" t="str">
            <v>C:\temp</v>
          </cell>
          <cell r="D17" t="str">
            <v>Podaci</v>
          </cell>
        </row>
      </sheetData>
      <sheetData sheetId="2"/>
      <sheetData sheetId="3"/>
      <sheetData sheetId="4"/>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síða"/>
      <sheetName val="Nýtt yfirlit 1"/>
      <sheetName val="Y2"/>
      <sheetName val="Y3"/>
      <sheetName val="Y4"/>
      <sheetName val="Y5"/>
      <sheetName val="Y6"/>
      <sheetName val="Y7"/>
      <sheetName val="Y8"/>
      <sheetName val="Y13"/>
      <sheetName val="MANUDUR"/>
      <sheetName val="Áætlun"/>
      <sheetName val="EFN_MMB_"/>
      <sheetName val="EFN_HMB_"/>
      <sheetName val="EFN_MAN_"/>
      <sheetName val="Efn_FA"/>
      <sheetName val="EFN_F2"/>
      <sheetName val="Efn_fa_h"/>
      <sheetName val="EFN_FAL"/>
      <sheetName val="efn_f2l"/>
      <sheetName val="mal"/>
      <sheetName val="mal_fa"/>
      <sheetName val="Fjárlög_sund"/>
      <sheetName val="tegsun"/>
      <sheetName val="Tegsun_fyrra"/>
      <sheetName val="Fjarh_man"/>
      <sheetName val="TEKJUR"/>
      <sheetName val="TEKJUR_M"/>
      <sheetName val="TEKJU_FA"/>
      <sheetName val="Fjárheimild mánaða tekjur"/>
      <sheetName val="FJARLTEK"/>
      <sheetName val="Efnahagu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
          <cell r="A1" t="str">
            <v>Viðfang</v>
          </cell>
          <cell r="B1" t="str">
            <v>Tegund</v>
          </cell>
          <cell r="C1" t="str">
            <v>Bota</v>
          </cell>
          <cell r="D1" t="str">
            <v>Útkoma</v>
          </cell>
        </row>
        <row r="2">
          <cell r="A2">
            <v>100</v>
          </cell>
          <cell r="B2">
            <v>1110</v>
          </cell>
          <cell r="C2">
            <v>0</v>
          </cell>
          <cell r="D2">
            <v>3.9928999999999999E-2</v>
          </cell>
        </row>
        <row r="3">
          <cell r="A3">
            <v>100</v>
          </cell>
          <cell r="B3">
            <v>1111</v>
          </cell>
          <cell r="C3">
            <v>0</v>
          </cell>
          <cell r="D3">
            <v>24.992138000000001</v>
          </cell>
        </row>
        <row r="4">
          <cell r="A4">
            <v>100</v>
          </cell>
          <cell r="B4">
            <v>1113</v>
          </cell>
          <cell r="C4">
            <v>0</v>
          </cell>
          <cell r="D4">
            <v>0.17829999999999999</v>
          </cell>
        </row>
        <row r="5">
          <cell r="A5">
            <v>100</v>
          </cell>
          <cell r="B5">
            <v>1118</v>
          </cell>
          <cell r="C5">
            <v>0</v>
          </cell>
          <cell r="D5">
            <v>5.837631</v>
          </cell>
        </row>
        <row r="6">
          <cell r="A6">
            <v>100</v>
          </cell>
          <cell r="B6">
            <v>1120</v>
          </cell>
          <cell r="C6">
            <v>0</v>
          </cell>
          <cell r="D6">
            <v>10158.294786</v>
          </cell>
        </row>
        <row r="7">
          <cell r="A7">
            <v>100</v>
          </cell>
          <cell r="B7">
            <v>1124</v>
          </cell>
          <cell r="C7">
            <v>0</v>
          </cell>
          <cell r="D7">
            <v>526.03084100000001</v>
          </cell>
        </row>
        <row r="8">
          <cell r="A8">
            <v>100</v>
          </cell>
          <cell r="B8">
            <v>1126</v>
          </cell>
          <cell r="C8">
            <v>0</v>
          </cell>
          <cell r="D8">
            <v>231.96846099999999</v>
          </cell>
        </row>
        <row r="9">
          <cell r="A9">
            <v>100</v>
          </cell>
          <cell r="B9">
            <v>1127</v>
          </cell>
          <cell r="C9">
            <v>0</v>
          </cell>
          <cell r="D9">
            <v>22.920573000000001</v>
          </cell>
        </row>
        <row r="10">
          <cell r="A10">
            <v>100</v>
          </cell>
          <cell r="B10">
            <v>1128</v>
          </cell>
          <cell r="C10">
            <v>0</v>
          </cell>
          <cell r="D10">
            <v>129.576776</v>
          </cell>
        </row>
        <row r="11">
          <cell r="A11">
            <v>100</v>
          </cell>
          <cell r="B11">
            <v>1129</v>
          </cell>
          <cell r="C11">
            <v>0</v>
          </cell>
          <cell r="D11">
            <v>24.573578000000001</v>
          </cell>
        </row>
        <row r="12">
          <cell r="A12">
            <v>100</v>
          </cell>
          <cell r="B12">
            <v>1139</v>
          </cell>
          <cell r="C12">
            <v>0</v>
          </cell>
          <cell r="D12">
            <v>18.201035000000001</v>
          </cell>
        </row>
        <row r="13">
          <cell r="A13">
            <v>100</v>
          </cell>
          <cell r="B13">
            <v>1142</v>
          </cell>
          <cell r="C13">
            <v>0</v>
          </cell>
          <cell r="D13">
            <v>-19.381629</v>
          </cell>
        </row>
        <row r="14">
          <cell r="A14">
            <v>100</v>
          </cell>
          <cell r="B14">
            <v>1144</v>
          </cell>
          <cell r="C14">
            <v>0</v>
          </cell>
          <cell r="D14">
            <v>56.712237999999999</v>
          </cell>
        </row>
        <row r="15">
          <cell r="A15">
            <v>100</v>
          </cell>
          <cell r="B15">
            <v>1146</v>
          </cell>
          <cell r="C15">
            <v>0</v>
          </cell>
          <cell r="D15">
            <v>205.26927900000001</v>
          </cell>
        </row>
        <row r="16">
          <cell r="A16">
            <v>100</v>
          </cell>
          <cell r="B16">
            <v>1147</v>
          </cell>
          <cell r="C16">
            <v>0</v>
          </cell>
          <cell r="D16">
            <v>-6.6121949999999998</v>
          </cell>
        </row>
        <row r="17">
          <cell r="A17">
            <v>100</v>
          </cell>
          <cell r="B17">
            <v>1148</v>
          </cell>
          <cell r="C17">
            <v>0</v>
          </cell>
          <cell r="D17">
            <v>67.728385000000003</v>
          </cell>
        </row>
        <row r="18">
          <cell r="A18">
            <v>100</v>
          </cell>
          <cell r="B18">
            <v>1149</v>
          </cell>
          <cell r="C18">
            <v>0</v>
          </cell>
          <cell r="D18">
            <v>-0.30432500000000001</v>
          </cell>
        </row>
        <row r="19">
          <cell r="A19">
            <v>100</v>
          </cell>
          <cell r="B19">
            <v>1181</v>
          </cell>
          <cell r="C19">
            <v>0</v>
          </cell>
          <cell r="D19">
            <v>-23.433627999999999</v>
          </cell>
        </row>
        <row r="20">
          <cell r="A20">
            <v>100</v>
          </cell>
          <cell r="B20">
            <v>1183</v>
          </cell>
          <cell r="C20">
            <v>0</v>
          </cell>
          <cell r="D20">
            <v>309.53739300000001</v>
          </cell>
        </row>
        <row r="21">
          <cell r="A21">
            <v>100</v>
          </cell>
          <cell r="B21">
            <v>1184</v>
          </cell>
          <cell r="C21">
            <v>0</v>
          </cell>
          <cell r="D21">
            <v>-28.991499999999998</v>
          </cell>
        </row>
        <row r="22">
          <cell r="A22">
            <v>100</v>
          </cell>
          <cell r="B22">
            <v>1186</v>
          </cell>
          <cell r="C22">
            <v>0</v>
          </cell>
          <cell r="D22">
            <v>-5.3005370000000003</v>
          </cell>
        </row>
        <row r="23">
          <cell r="A23">
            <v>100</v>
          </cell>
          <cell r="B23">
            <v>1191</v>
          </cell>
          <cell r="C23">
            <v>0</v>
          </cell>
          <cell r="D23">
            <v>592.82329800000002</v>
          </cell>
        </row>
        <row r="24">
          <cell r="A24">
            <v>100</v>
          </cell>
          <cell r="B24">
            <v>1192</v>
          </cell>
          <cell r="C24">
            <v>0</v>
          </cell>
          <cell r="D24">
            <v>-10.900588000000001</v>
          </cell>
        </row>
        <row r="25">
          <cell r="A25">
            <v>100</v>
          </cell>
          <cell r="B25">
            <v>1193</v>
          </cell>
          <cell r="C25">
            <v>0</v>
          </cell>
          <cell r="D25">
            <v>13.037261000000001</v>
          </cell>
        </row>
        <row r="26">
          <cell r="A26">
            <v>100</v>
          </cell>
          <cell r="B26">
            <v>1194</v>
          </cell>
          <cell r="C26">
            <v>0</v>
          </cell>
          <cell r="D26">
            <v>0.83070299999999997</v>
          </cell>
        </row>
        <row r="27">
          <cell r="A27">
            <v>100</v>
          </cell>
          <cell r="B27">
            <v>1195</v>
          </cell>
          <cell r="C27">
            <v>0</v>
          </cell>
          <cell r="D27">
            <v>10.003197999999999</v>
          </cell>
        </row>
        <row r="28">
          <cell r="A28">
            <v>100</v>
          </cell>
          <cell r="B28">
            <v>1196</v>
          </cell>
          <cell r="C28">
            <v>0</v>
          </cell>
          <cell r="D28">
            <v>14.699966</v>
          </cell>
        </row>
        <row r="29">
          <cell r="A29">
            <v>100</v>
          </cell>
          <cell r="B29">
            <v>1197</v>
          </cell>
          <cell r="C29">
            <v>0</v>
          </cell>
          <cell r="D29">
            <v>7.4610940000000001</v>
          </cell>
        </row>
        <row r="30">
          <cell r="A30">
            <v>100</v>
          </cell>
          <cell r="B30">
            <v>1199</v>
          </cell>
          <cell r="C30">
            <v>0</v>
          </cell>
          <cell r="D30">
            <v>-6.0734139999999996</v>
          </cell>
        </row>
        <row r="31">
          <cell r="A31">
            <v>100</v>
          </cell>
          <cell r="B31">
            <v>1210</v>
          </cell>
          <cell r="C31">
            <v>0</v>
          </cell>
          <cell r="D31">
            <v>-38.966563999999998</v>
          </cell>
        </row>
        <row r="32">
          <cell r="A32">
            <v>100</v>
          </cell>
          <cell r="B32">
            <v>1211</v>
          </cell>
          <cell r="C32">
            <v>0</v>
          </cell>
          <cell r="D32">
            <v>424.27647400000001</v>
          </cell>
        </row>
        <row r="33">
          <cell r="A33">
            <v>100</v>
          </cell>
          <cell r="B33">
            <v>1212</v>
          </cell>
          <cell r="C33">
            <v>0</v>
          </cell>
          <cell r="D33">
            <v>-26.592077</v>
          </cell>
        </row>
        <row r="34">
          <cell r="A34">
            <v>100</v>
          </cell>
          <cell r="B34">
            <v>1213</v>
          </cell>
          <cell r="C34">
            <v>0</v>
          </cell>
          <cell r="D34">
            <v>-64.519496000000004</v>
          </cell>
        </row>
        <row r="35">
          <cell r="A35">
            <v>100</v>
          </cell>
          <cell r="B35">
            <v>1214</v>
          </cell>
          <cell r="C35">
            <v>0</v>
          </cell>
          <cell r="D35">
            <v>-43.004973</v>
          </cell>
        </row>
        <row r="36">
          <cell r="A36">
            <v>100</v>
          </cell>
          <cell r="B36">
            <v>1215</v>
          </cell>
          <cell r="C36">
            <v>0</v>
          </cell>
          <cell r="D36">
            <v>-342.93329599999998</v>
          </cell>
        </row>
        <row r="37">
          <cell r="A37">
            <v>100</v>
          </cell>
          <cell r="B37">
            <v>1216</v>
          </cell>
          <cell r="C37">
            <v>0</v>
          </cell>
          <cell r="D37">
            <v>-40.680877000000002</v>
          </cell>
        </row>
        <row r="38">
          <cell r="A38">
            <v>100</v>
          </cell>
          <cell r="B38">
            <v>1217</v>
          </cell>
          <cell r="C38">
            <v>0</v>
          </cell>
          <cell r="D38">
            <v>6.723382</v>
          </cell>
        </row>
        <row r="39">
          <cell r="A39">
            <v>100</v>
          </cell>
          <cell r="B39">
            <v>1218</v>
          </cell>
          <cell r="C39">
            <v>0</v>
          </cell>
          <cell r="D39">
            <v>-296.01295900000002</v>
          </cell>
        </row>
        <row r="40">
          <cell r="A40">
            <v>100</v>
          </cell>
          <cell r="B40">
            <v>1219</v>
          </cell>
          <cell r="C40">
            <v>0</v>
          </cell>
          <cell r="D40">
            <v>-50.397008999999997</v>
          </cell>
        </row>
        <row r="41">
          <cell r="A41">
            <v>100</v>
          </cell>
          <cell r="B41">
            <v>1225</v>
          </cell>
          <cell r="C41">
            <v>0</v>
          </cell>
          <cell r="D41">
            <v>1247.0455199999999</v>
          </cell>
        </row>
        <row r="42">
          <cell r="A42">
            <v>100</v>
          </cell>
          <cell r="B42">
            <v>1235</v>
          </cell>
          <cell r="C42">
            <v>8</v>
          </cell>
          <cell r="D42">
            <v>-60</v>
          </cell>
        </row>
        <row r="43">
          <cell r="A43">
            <v>100</v>
          </cell>
          <cell r="B43">
            <v>1245</v>
          </cell>
          <cell r="C43">
            <v>0</v>
          </cell>
          <cell r="D43">
            <v>-1.6261999999999999E-2</v>
          </cell>
        </row>
        <row r="44">
          <cell r="A44">
            <v>100</v>
          </cell>
          <cell r="B44">
            <v>1259</v>
          </cell>
          <cell r="C44">
            <v>0</v>
          </cell>
          <cell r="D44">
            <v>0.68293899999999996</v>
          </cell>
        </row>
        <row r="45">
          <cell r="A45">
            <v>100</v>
          </cell>
          <cell r="B45">
            <v>1271</v>
          </cell>
          <cell r="C45">
            <v>0</v>
          </cell>
          <cell r="D45">
            <v>0</v>
          </cell>
        </row>
        <row r="46">
          <cell r="A46">
            <v>100</v>
          </cell>
          <cell r="B46">
            <v>1275</v>
          </cell>
          <cell r="C46">
            <v>0</v>
          </cell>
          <cell r="D46">
            <v>92.353988999999999</v>
          </cell>
        </row>
        <row r="47">
          <cell r="A47">
            <v>100</v>
          </cell>
          <cell r="B47">
            <v>1276</v>
          </cell>
          <cell r="C47">
            <v>0</v>
          </cell>
          <cell r="D47">
            <v>1869.392812</v>
          </cell>
        </row>
        <row r="48">
          <cell r="A48">
            <v>100</v>
          </cell>
          <cell r="B48">
            <v>1278</v>
          </cell>
          <cell r="C48">
            <v>0</v>
          </cell>
          <cell r="D48">
            <v>4.1192719999999996</v>
          </cell>
        </row>
        <row r="49">
          <cell r="A49">
            <v>100</v>
          </cell>
          <cell r="B49">
            <v>1279</v>
          </cell>
          <cell r="C49">
            <v>0</v>
          </cell>
          <cell r="D49">
            <v>-12.446184000000001</v>
          </cell>
        </row>
        <row r="50">
          <cell r="A50">
            <v>100</v>
          </cell>
          <cell r="B50">
            <v>1414</v>
          </cell>
          <cell r="C50">
            <v>0</v>
          </cell>
          <cell r="D50">
            <v>-5.020378</v>
          </cell>
        </row>
        <row r="51">
          <cell r="A51">
            <v>100</v>
          </cell>
          <cell r="B51">
            <v>1424</v>
          </cell>
          <cell r="C51">
            <v>0</v>
          </cell>
          <cell r="D51">
            <v>2.377615</v>
          </cell>
        </row>
        <row r="52">
          <cell r="A52">
            <v>100</v>
          </cell>
          <cell r="B52">
            <v>1426</v>
          </cell>
          <cell r="C52">
            <v>0</v>
          </cell>
          <cell r="D52">
            <v>11.75765</v>
          </cell>
        </row>
        <row r="53">
          <cell r="A53">
            <v>100</v>
          </cell>
          <cell r="B53">
            <v>1428</v>
          </cell>
          <cell r="C53">
            <v>0</v>
          </cell>
          <cell r="D53">
            <v>-6.1103999999999999E-2</v>
          </cell>
        </row>
        <row r="54">
          <cell r="A54">
            <v>100</v>
          </cell>
          <cell r="B54">
            <v>1429</v>
          </cell>
          <cell r="C54">
            <v>0</v>
          </cell>
          <cell r="D54">
            <v>191.81870599999999</v>
          </cell>
        </row>
        <row r="55">
          <cell r="A55">
            <v>100</v>
          </cell>
          <cell r="B55">
            <v>1615</v>
          </cell>
          <cell r="C55">
            <v>8</v>
          </cell>
          <cell r="D55">
            <v>-3.78</v>
          </cell>
        </row>
        <row r="56">
          <cell r="A56">
            <v>100</v>
          </cell>
          <cell r="B56">
            <v>1715</v>
          </cell>
          <cell r="C56">
            <v>7</v>
          </cell>
          <cell r="D56">
            <v>25</v>
          </cell>
        </row>
        <row r="57">
          <cell r="A57">
            <v>100</v>
          </cell>
          <cell r="B57">
            <v>2210</v>
          </cell>
          <cell r="C57">
            <v>0</v>
          </cell>
          <cell r="D57">
            <v>-1482.1737969999999</v>
          </cell>
        </row>
        <row r="58">
          <cell r="A58">
            <v>100</v>
          </cell>
          <cell r="B58">
            <v>2211</v>
          </cell>
          <cell r="C58">
            <v>0</v>
          </cell>
          <cell r="D58">
            <v>648.30631200000005</v>
          </cell>
        </row>
        <row r="59">
          <cell r="A59">
            <v>100</v>
          </cell>
          <cell r="B59">
            <v>2212</v>
          </cell>
          <cell r="C59">
            <v>0</v>
          </cell>
          <cell r="D59">
            <v>17.304829999999999</v>
          </cell>
        </row>
        <row r="60">
          <cell r="A60">
            <v>100</v>
          </cell>
          <cell r="B60">
            <v>2213</v>
          </cell>
          <cell r="C60">
            <v>0</v>
          </cell>
          <cell r="D60">
            <v>29.41094</v>
          </cell>
        </row>
        <row r="61">
          <cell r="A61">
            <v>100</v>
          </cell>
          <cell r="B61">
            <v>2214</v>
          </cell>
          <cell r="C61">
            <v>0</v>
          </cell>
          <cell r="D61">
            <v>139.36612500000001</v>
          </cell>
        </row>
        <row r="62">
          <cell r="A62">
            <v>100</v>
          </cell>
          <cell r="B62">
            <v>2215</v>
          </cell>
          <cell r="C62">
            <v>0</v>
          </cell>
          <cell r="D62">
            <v>223.667484</v>
          </cell>
        </row>
        <row r="63">
          <cell r="A63">
            <v>100</v>
          </cell>
          <cell r="B63">
            <v>2216</v>
          </cell>
          <cell r="C63">
            <v>0</v>
          </cell>
          <cell r="D63">
            <v>225.52901499999999</v>
          </cell>
        </row>
        <row r="64">
          <cell r="A64">
            <v>100</v>
          </cell>
          <cell r="B64">
            <v>2217</v>
          </cell>
          <cell r="C64">
            <v>0</v>
          </cell>
          <cell r="D64">
            <v>117.905883</v>
          </cell>
        </row>
        <row r="65">
          <cell r="A65">
            <v>100</v>
          </cell>
          <cell r="B65">
            <v>2218</v>
          </cell>
          <cell r="C65">
            <v>0</v>
          </cell>
          <cell r="D65">
            <v>101.384793</v>
          </cell>
        </row>
        <row r="66">
          <cell r="A66">
            <v>100</v>
          </cell>
          <cell r="B66">
            <v>2219</v>
          </cell>
          <cell r="C66">
            <v>0</v>
          </cell>
          <cell r="D66">
            <v>-1860.5535689999999</v>
          </cell>
        </row>
        <row r="67">
          <cell r="A67">
            <v>100</v>
          </cell>
          <cell r="B67">
            <v>2238</v>
          </cell>
          <cell r="C67">
            <v>7</v>
          </cell>
          <cell r="D67">
            <v>-1.75</v>
          </cell>
        </row>
        <row r="68">
          <cell r="A68">
            <v>100</v>
          </cell>
          <cell r="B68">
            <v>2238</v>
          </cell>
          <cell r="C68">
            <v>8</v>
          </cell>
          <cell r="D68">
            <v>0.68161799999999995</v>
          </cell>
        </row>
        <row r="69">
          <cell r="A69">
            <v>100</v>
          </cell>
          <cell r="B69">
            <v>2256</v>
          </cell>
          <cell r="C69">
            <v>0</v>
          </cell>
          <cell r="D69">
            <v>-0.69534099999999999</v>
          </cell>
        </row>
        <row r="70">
          <cell r="A70">
            <v>100</v>
          </cell>
          <cell r="B70">
            <v>2259</v>
          </cell>
          <cell r="C70">
            <v>0</v>
          </cell>
          <cell r="D70">
            <v>-1309.1360159999999</v>
          </cell>
        </row>
        <row r="71">
          <cell r="A71">
            <v>100</v>
          </cell>
          <cell r="B71">
            <v>2271</v>
          </cell>
          <cell r="C71">
            <v>0</v>
          </cell>
          <cell r="D71">
            <v>-3.2000000000000002E-3</v>
          </cell>
        </row>
        <row r="72">
          <cell r="A72">
            <v>100</v>
          </cell>
          <cell r="B72">
            <v>2275</v>
          </cell>
          <cell r="C72">
            <v>0</v>
          </cell>
          <cell r="D72">
            <v>4233.2673960000002</v>
          </cell>
        </row>
        <row r="73">
          <cell r="A73">
            <v>100</v>
          </cell>
          <cell r="B73">
            <v>2275</v>
          </cell>
          <cell r="C73">
            <v>8</v>
          </cell>
          <cell r="D73">
            <v>0</v>
          </cell>
        </row>
        <row r="74">
          <cell r="A74">
            <v>100</v>
          </cell>
          <cell r="B74">
            <v>2276</v>
          </cell>
          <cell r="C74">
            <v>0</v>
          </cell>
          <cell r="D74">
            <v>3817.3344029999998</v>
          </cell>
        </row>
        <row r="75">
          <cell r="A75">
            <v>100</v>
          </cell>
          <cell r="B75">
            <v>2278</v>
          </cell>
          <cell r="C75">
            <v>0</v>
          </cell>
          <cell r="D75">
            <v>79.304074999999997</v>
          </cell>
        </row>
        <row r="76">
          <cell r="A76">
            <v>100</v>
          </cell>
          <cell r="B76">
            <v>2279</v>
          </cell>
          <cell r="C76">
            <v>0</v>
          </cell>
          <cell r="D76">
            <v>69.398380000000003</v>
          </cell>
        </row>
        <row r="77">
          <cell r="A77">
            <v>100</v>
          </cell>
          <cell r="B77">
            <v>2616</v>
          </cell>
          <cell r="C77">
            <v>8</v>
          </cell>
          <cell r="D77">
            <v>1.2894490000000001</v>
          </cell>
        </row>
        <row r="78">
          <cell r="A78">
            <v>100</v>
          </cell>
          <cell r="B78">
            <v>2618</v>
          </cell>
          <cell r="C78">
            <v>8</v>
          </cell>
          <cell r="D78">
            <v>3.2073339999999999</v>
          </cell>
        </row>
        <row r="79">
          <cell r="A79">
            <v>100</v>
          </cell>
          <cell r="B79">
            <v>3919</v>
          </cell>
          <cell r="C79">
            <v>0</v>
          </cell>
          <cell r="D79">
            <v>127.398144</v>
          </cell>
        </row>
        <row r="80">
          <cell r="A80">
            <v>100</v>
          </cell>
          <cell r="B80">
            <v>12111</v>
          </cell>
          <cell r="C80">
            <v>0</v>
          </cell>
          <cell r="D80">
            <v>-5.219284</v>
          </cell>
        </row>
        <row r="81">
          <cell r="A81">
            <v>100</v>
          </cell>
          <cell r="B81">
            <v>12118</v>
          </cell>
          <cell r="C81">
            <v>0</v>
          </cell>
          <cell r="D81">
            <v>24.252884000000002</v>
          </cell>
        </row>
        <row r="82">
          <cell r="A82">
            <v>100</v>
          </cell>
          <cell r="B82">
            <v>12161</v>
          </cell>
          <cell r="C82">
            <v>0</v>
          </cell>
          <cell r="D82">
            <v>0.195412</v>
          </cell>
        </row>
        <row r="83">
          <cell r="A83">
            <v>100</v>
          </cell>
          <cell r="B83">
            <v>12164</v>
          </cell>
          <cell r="C83">
            <v>0</v>
          </cell>
          <cell r="D83">
            <v>182.588131</v>
          </cell>
        </row>
        <row r="84">
          <cell r="A84">
            <v>100</v>
          </cell>
          <cell r="B84">
            <v>12169</v>
          </cell>
          <cell r="C84">
            <v>0</v>
          </cell>
          <cell r="D84">
            <v>0.76877399999999996</v>
          </cell>
        </row>
        <row r="85">
          <cell r="A85">
            <v>100</v>
          </cell>
          <cell r="B85">
            <v>12176</v>
          </cell>
          <cell r="C85">
            <v>0</v>
          </cell>
          <cell r="D85">
            <v>-175.12715900000001</v>
          </cell>
        </row>
        <row r="86">
          <cell r="A86">
            <v>100</v>
          </cell>
          <cell r="B86">
            <v>12177</v>
          </cell>
          <cell r="C86">
            <v>0</v>
          </cell>
          <cell r="D86">
            <v>-315.89475299999998</v>
          </cell>
        </row>
        <row r="87">
          <cell r="A87">
            <v>100</v>
          </cell>
          <cell r="B87">
            <v>12178</v>
          </cell>
          <cell r="C87">
            <v>0</v>
          </cell>
          <cell r="D87">
            <v>145.871092</v>
          </cell>
        </row>
        <row r="88">
          <cell r="A88">
            <v>100</v>
          </cell>
          <cell r="B88">
            <v>12191</v>
          </cell>
          <cell r="C88">
            <v>0</v>
          </cell>
          <cell r="D88">
            <v>91.602598</v>
          </cell>
        </row>
        <row r="89">
          <cell r="A89">
            <v>100</v>
          </cell>
          <cell r="B89">
            <v>12560</v>
          </cell>
          <cell r="C89">
            <v>0</v>
          </cell>
          <cell r="D89">
            <v>-27.432794999999999</v>
          </cell>
        </row>
        <row r="90">
          <cell r="A90">
            <v>100</v>
          </cell>
          <cell r="B90">
            <v>12751</v>
          </cell>
          <cell r="C90">
            <v>0</v>
          </cell>
          <cell r="D90">
            <v>0.74369200000000002</v>
          </cell>
        </row>
        <row r="91">
          <cell r="A91">
            <v>100</v>
          </cell>
          <cell r="B91">
            <v>12754</v>
          </cell>
          <cell r="C91">
            <v>0</v>
          </cell>
          <cell r="D91">
            <v>-191.53062</v>
          </cell>
        </row>
        <row r="92">
          <cell r="A92">
            <v>100</v>
          </cell>
          <cell r="B92">
            <v>12756</v>
          </cell>
          <cell r="C92">
            <v>0</v>
          </cell>
          <cell r="D92">
            <v>-22.051822000000001</v>
          </cell>
        </row>
        <row r="93">
          <cell r="A93">
            <v>100</v>
          </cell>
          <cell r="B93">
            <v>12798</v>
          </cell>
          <cell r="C93">
            <v>0</v>
          </cell>
          <cell r="D93">
            <v>-137.98487399999999</v>
          </cell>
        </row>
        <row r="94">
          <cell r="A94">
            <v>100</v>
          </cell>
          <cell r="B94">
            <v>12799</v>
          </cell>
          <cell r="C94">
            <v>0</v>
          </cell>
          <cell r="D94">
            <v>-1.269252</v>
          </cell>
        </row>
        <row r="95">
          <cell r="A95">
            <v>100</v>
          </cell>
          <cell r="B95">
            <v>14289</v>
          </cell>
          <cell r="C95">
            <v>0</v>
          </cell>
          <cell r="D95">
            <v>8.8082999999999995E-2</v>
          </cell>
        </row>
        <row r="96">
          <cell r="A96">
            <v>100</v>
          </cell>
          <cell r="B96">
            <v>14298</v>
          </cell>
          <cell r="C96">
            <v>0</v>
          </cell>
          <cell r="D96">
            <v>1.9999999999999999E-6</v>
          </cell>
        </row>
        <row r="97">
          <cell r="A97">
            <v>100</v>
          </cell>
          <cell r="B97">
            <v>14299</v>
          </cell>
          <cell r="C97">
            <v>0</v>
          </cell>
          <cell r="D97">
            <v>-0.15105499999999999</v>
          </cell>
        </row>
        <row r="98">
          <cell r="A98">
            <v>100</v>
          </cell>
          <cell r="B98">
            <v>16142</v>
          </cell>
          <cell r="C98">
            <v>7</v>
          </cell>
          <cell r="D98">
            <v>36.572405000000003</v>
          </cell>
        </row>
        <row r="99">
          <cell r="A99">
            <v>100</v>
          </cell>
          <cell r="B99">
            <v>16142</v>
          </cell>
          <cell r="C99">
            <v>8</v>
          </cell>
          <cell r="D99">
            <v>-1.0540579999999999</v>
          </cell>
        </row>
        <row r="100">
          <cell r="A100">
            <v>100</v>
          </cell>
          <cell r="B100">
            <v>16161</v>
          </cell>
          <cell r="C100">
            <v>6</v>
          </cell>
          <cell r="D100">
            <v>-1.8030820000000001</v>
          </cell>
        </row>
        <row r="101">
          <cell r="A101">
            <v>100</v>
          </cell>
          <cell r="B101">
            <v>16161</v>
          </cell>
          <cell r="C101">
            <v>7</v>
          </cell>
          <cell r="D101">
            <v>1.2656579999999999</v>
          </cell>
        </row>
        <row r="102">
          <cell r="A102">
            <v>100</v>
          </cell>
          <cell r="B102">
            <v>16161</v>
          </cell>
          <cell r="C102">
            <v>8</v>
          </cell>
          <cell r="D102">
            <v>1.3122999999999999E-2</v>
          </cell>
        </row>
        <row r="103">
          <cell r="A103">
            <v>100</v>
          </cell>
          <cell r="B103">
            <v>22001</v>
          </cell>
          <cell r="C103">
            <v>0</v>
          </cell>
          <cell r="D103">
            <v>-91.491443000000004</v>
          </cell>
        </row>
        <row r="104">
          <cell r="A104">
            <v>100</v>
          </cell>
          <cell r="B104">
            <v>22002</v>
          </cell>
          <cell r="C104">
            <v>0</v>
          </cell>
          <cell r="D104">
            <v>0</v>
          </cell>
        </row>
        <row r="105">
          <cell r="A105">
            <v>100</v>
          </cell>
          <cell r="B105">
            <v>22003</v>
          </cell>
          <cell r="C105">
            <v>0</v>
          </cell>
          <cell r="D105">
            <v>23.450672000000001</v>
          </cell>
        </row>
        <row r="106">
          <cell r="A106">
            <v>100</v>
          </cell>
          <cell r="B106">
            <v>22004</v>
          </cell>
          <cell r="C106">
            <v>0</v>
          </cell>
          <cell r="D106">
            <v>169.235544</v>
          </cell>
        </row>
        <row r="107">
          <cell r="A107">
            <v>100</v>
          </cell>
          <cell r="B107">
            <v>22005</v>
          </cell>
          <cell r="C107">
            <v>0</v>
          </cell>
          <cell r="D107">
            <v>43.850942000000003</v>
          </cell>
        </row>
        <row r="108">
          <cell r="A108">
            <v>100</v>
          </cell>
          <cell r="B108">
            <v>22007</v>
          </cell>
          <cell r="C108">
            <v>0</v>
          </cell>
          <cell r="D108">
            <v>-1.1016300000000001</v>
          </cell>
        </row>
        <row r="109">
          <cell r="A109">
            <v>100</v>
          </cell>
          <cell r="B109">
            <v>22008</v>
          </cell>
          <cell r="C109">
            <v>0</v>
          </cell>
          <cell r="D109">
            <v>-9.7780000000000002E-3</v>
          </cell>
        </row>
        <row r="110">
          <cell r="A110">
            <v>100</v>
          </cell>
          <cell r="B110">
            <v>22011</v>
          </cell>
          <cell r="C110">
            <v>0</v>
          </cell>
          <cell r="D110">
            <v>-1.5720860000000001</v>
          </cell>
        </row>
        <row r="111">
          <cell r="A111">
            <v>100</v>
          </cell>
          <cell r="B111">
            <v>22013</v>
          </cell>
          <cell r="C111">
            <v>0</v>
          </cell>
          <cell r="D111">
            <v>-6.5565999999999999E-2</v>
          </cell>
        </row>
        <row r="112">
          <cell r="A112">
            <v>100</v>
          </cell>
          <cell r="B112">
            <v>22016</v>
          </cell>
          <cell r="C112">
            <v>0</v>
          </cell>
          <cell r="D112">
            <v>0.27713300000000002</v>
          </cell>
        </row>
        <row r="113">
          <cell r="A113">
            <v>100</v>
          </cell>
          <cell r="B113">
            <v>22019</v>
          </cell>
          <cell r="C113">
            <v>0</v>
          </cell>
          <cell r="D113">
            <v>-89.049605999999997</v>
          </cell>
        </row>
        <row r="114">
          <cell r="A114">
            <v>100</v>
          </cell>
          <cell r="B114">
            <v>22162</v>
          </cell>
          <cell r="C114">
            <v>0</v>
          </cell>
          <cell r="D114">
            <v>0.25697999999999999</v>
          </cell>
        </row>
        <row r="115">
          <cell r="A115">
            <v>100</v>
          </cell>
          <cell r="B115">
            <v>22165</v>
          </cell>
          <cell r="C115">
            <v>0</v>
          </cell>
          <cell r="D115">
            <v>6.4621680000000001</v>
          </cell>
        </row>
        <row r="116">
          <cell r="A116">
            <v>100</v>
          </cell>
          <cell r="B116">
            <v>22191</v>
          </cell>
          <cell r="C116">
            <v>0</v>
          </cell>
          <cell r="D116">
            <v>-91.552949999999996</v>
          </cell>
        </row>
        <row r="117">
          <cell r="A117">
            <v>100</v>
          </cell>
          <cell r="B117">
            <v>22751</v>
          </cell>
          <cell r="C117">
            <v>0</v>
          </cell>
          <cell r="D117">
            <v>2719.6283400000002</v>
          </cell>
        </row>
        <row r="118">
          <cell r="A118">
            <v>100</v>
          </cell>
          <cell r="B118">
            <v>22753</v>
          </cell>
          <cell r="C118">
            <v>0</v>
          </cell>
          <cell r="D118">
            <v>22.165965</v>
          </cell>
        </row>
        <row r="119">
          <cell r="A119">
            <v>100</v>
          </cell>
          <cell r="B119">
            <v>22758</v>
          </cell>
          <cell r="C119">
            <v>0</v>
          </cell>
          <cell r="D119">
            <v>-7821.1306299999997</v>
          </cell>
        </row>
        <row r="120">
          <cell r="A120">
            <v>100</v>
          </cell>
          <cell r="B120">
            <v>22761</v>
          </cell>
          <cell r="C120">
            <v>0</v>
          </cell>
          <cell r="D120">
            <v>0.90246899999999997</v>
          </cell>
        </row>
        <row r="121">
          <cell r="A121">
            <v>100</v>
          </cell>
          <cell r="B121">
            <v>22763</v>
          </cell>
          <cell r="C121">
            <v>0</v>
          </cell>
          <cell r="D121">
            <v>-435.46563600000002</v>
          </cell>
        </row>
        <row r="122">
          <cell r="A122">
            <v>100</v>
          </cell>
          <cell r="B122">
            <v>22799</v>
          </cell>
          <cell r="C122">
            <v>0</v>
          </cell>
          <cell r="D122">
            <v>-8.3765000000000006E-2</v>
          </cell>
        </row>
        <row r="123">
          <cell r="A123">
            <v>100</v>
          </cell>
          <cell r="B123">
            <v>26122</v>
          </cell>
          <cell r="C123">
            <v>8</v>
          </cell>
          <cell r="D123">
            <v>5.0567000000000001E-2</v>
          </cell>
        </row>
        <row r="124">
          <cell r="A124">
            <v>100</v>
          </cell>
          <cell r="B124">
            <v>26249</v>
          </cell>
          <cell r="C124">
            <v>8</v>
          </cell>
          <cell r="D124">
            <v>0.19205700000000001</v>
          </cell>
        </row>
        <row r="125">
          <cell r="A125">
            <v>100</v>
          </cell>
          <cell r="B125">
            <v>121761</v>
          </cell>
          <cell r="C125">
            <v>0</v>
          </cell>
          <cell r="D125">
            <v>-3.0694789999999998</v>
          </cell>
        </row>
        <row r="126">
          <cell r="A126">
            <v>100</v>
          </cell>
          <cell r="B126">
            <v>1110</v>
          </cell>
          <cell r="C126">
            <v>0</v>
          </cell>
          <cell r="D126">
            <v>-0.21826500000000004</v>
          </cell>
        </row>
        <row r="127">
          <cell r="A127">
            <v>100</v>
          </cell>
          <cell r="B127">
            <v>1120</v>
          </cell>
          <cell r="C127">
            <v>0</v>
          </cell>
          <cell r="D127">
            <v>-57225.011241000015</v>
          </cell>
        </row>
        <row r="128">
          <cell r="A128">
            <v>100</v>
          </cell>
          <cell r="B128">
            <v>1147</v>
          </cell>
          <cell r="C128">
            <v>0</v>
          </cell>
          <cell r="D128">
            <v>-11.166017999999999</v>
          </cell>
        </row>
        <row r="129">
          <cell r="A129">
            <v>100</v>
          </cell>
          <cell r="B129">
            <v>1170</v>
          </cell>
          <cell r="C129">
            <v>0</v>
          </cell>
          <cell r="D129">
            <v>0</v>
          </cell>
        </row>
        <row r="130">
          <cell r="A130">
            <v>100</v>
          </cell>
          <cell r="B130">
            <v>1177</v>
          </cell>
          <cell r="C130">
            <v>0</v>
          </cell>
          <cell r="D130">
            <v>-3.0375701953744283E-13</v>
          </cell>
        </row>
        <row r="131">
          <cell r="A131">
            <v>100</v>
          </cell>
          <cell r="B131">
            <v>1179</v>
          </cell>
          <cell r="C131">
            <v>0</v>
          </cell>
          <cell r="D131">
            <v>0</v>
          </cell>
        </row>
        <row r="132">
          <cell r="A132">
            <v>100</v>
          </cell>
          <cell r="B132">
            <v>1181</v>
          </cell>
          <cell r="C132">
            <v>0</v>
          </cell>
          <cell r="D132">
            <v>-52.096527999999999</v>
          </cell>
        </row>
        <row r="133">
          <cell r="A133">
            <v>100</v>
          </cell>
          <cell r="B133">
            <v>1182</v>
          </cell>
          <cell r="C133">
            <v>0</v>
          </cell>
          <cell r="D133">
            <v>727.98837800000001</v>
          </cell>
        </row>
        <row r="134">
          <cell r="A134">
            <v>100</v>
          </cell>
          <cell r="B134">
            <v>1183</v>
          </cell>
          <cell r="C134">
            <v>0</v>
          </cell>
          <cell r="D134">
            <v>56156.759245000001</v>
          </cell>
        </row>
        <row r="135">
          <cell r="A135">
            <v>100</v>
          </cell>
          <cell r="B135">
            <v>1184</v>
          </cell>
          <cell r="C135">
            <v>0</v>
          </cell>
          <cell r="D135">
            <v>-955.24339999999995</v>
          </cell>
        </row>
        <row r="136">
          <cell r="A136">
            <v>100</v>
          </cell>
          <cell r="B136">
            <v>1187</v>
          </cell>
          <cell r="C136">
            <v>0</v>
          </cell>
          <cell r="D136">
            <v>10.912237000000005</v>
          </cell>
        </row>
        <row r="137">
          <cell r="A137">
            <v>100</v>
          </cell>
          <cell r="B137">
            <v>1189</v>
          </cell>
          <cell r="C137">
            <v>0</v>
          </cell>
          <cell r="D137">
            <v>-0.41168800000000005</v>
          </cell>
        </row>
        <row r="138">
          <cell r="A138">
            <v>100</v>
          </cell>
          <cell r="B138">
            <v>1211</v>
          </cell>
          <cell r="C138">
            <v>0</v>
          </cell>
          <cell r="D138">
            <v>-10.309421999999998</v>
          </cell>
        </row>
        <row r="139">
          <cell r="A139">
            <v>100</v>
          </cell>
          <cell r="B139">
            <v>1213</v>
          </cell>
          <cell r="C139">
            <v>0</v>
          </cell>
          <cell r="D139">
            <v>-1.0948069999995065</v>
          </cell>
        </row>
        <row r="140">
          <cell r="A140">
            <v>100</v>
          </cell>
          <cell r="B140">
            <v>1214</v>
          </cell>
          <cell r="C140">
            <v>0</v>
          </cell>
          <cell r="D140">
            <v>68.833334999999991</v>
          </cell>
        </row>
        <row r="141">
          <cell r="A141">
            <v>100</v>
          </cell>
          <cell r="B141">
            <v>1215</v>
          </cell>
          <cell r="C141">
            <v>0</v>
          </cell>
          <cell r="D141">
            <v>-8289.997327000001</v>
          </cell>
        </row>
        <row r="142">
          <cell r="A142">
            <v>100</v>
          </cell>
          <cell r="B142">
            <v>1216</v>
          </cell>
          <cell r="C142">
            <v>0</v>
          </cell>
          <cell r="D142">
            <v>-97.270820000000001</v>
          </cell>
        </row>
        <row r="143">
          <cell r="A143">
            <v>100</v>
          </cell>
          <cell r="B143">
            <v>1217</v>
          </cell>
          <cell r="C143">
            <v>0</v>
          </cell>
          <cell r="D143">
            <v>6.6344690000000002</v>
          </cell>
        </row>
        <row r="144">
          <cell r="A144">
            <v>100</v>
          </cell>
          <cell r="B144">
            <v>1219</v>
          </cell>
          <cell r="C144">
            <v>0</v>
          </cell>
          <cell r="D144">
            <v>-68</v>
          </cell>
        </row>
        <row r="145">
          <cell r="A145">
            <v>100</v>
          </cell>
          <cell r="B145">
            <v>1229</v>
          </cell>
          <cell r="C145">
            <v>0</v>
          </cell>
          <cell r="D145">
            <v>2626.408347</v>
          </cell>
        </row>
        <row r="146">
          <cell r="A146">
            <v>100</v>
          </cell>
          <cell r="B146">
            <v>1255</v>
          </cell>
          <cell r="C146">
            <v>7</v>
          </cell>
          <cell r="D146">
            <v>297.87889999999999</v>
          </cell>
        </row>
        <row r="147">
          <cell r="A147">
            <v>100</v>
          </cell>
          <cell r="B147">
            <v>1255</v>
          </cell>
          <cell r="C147">
            <v>8</v>
          </cell>
          <cell r="D147">
            <v>-100</v>
          </cell>
        </row>
        <row r="148">
          <cell r="A148">
            <v>100</v>
          </cell>
          <cell r="B148">
            <v>1279</v>
          </cell>
          <cell r="C148">
            <v>0</v>
          </cell>
          <cell r="D148">
            <v>0</v>
          </cell>
        </row>
        <row r="149">
          <cell r="A149">
            <v>100</v>
          </cell>
          <cell r="B149">
            <v>1622</v>
          </cell>
          <cell r="C149">
            <v>8</v>
          </cell>
          <cell r="D149">
            <v>-136.186667</v>
          </cell>
        </row>
        <row r="150">
          <cell r="A150">
            <v>100</v>
          </cell>
          <cell r="B150">
            <v>1622</v>
          </cell>
          <cell r="C150">
            <v>9</v>
          </cell>
          <cell r="D150">
            <v>-15.854044000000002</v>
          </cell>
        </row>
        <row r="151">
          <cell r="A151">
            <v>100</v>
          </cell>
          <cell r="B151">
            <v>1623</v>
          </cell>
          <cell r="C151">
            <v>9</v>
          </cell>
          <cell r="D151">
            <v>-86.986000000000004</v>
          </cell>
        </row>
        <row r="152">
          <cell r="A152">
            <v>100</v>
          </cell>
          <cell r="B152">
            <v>1625</v>
          </cell>
          <cell r="C152">
            <v>9</v>
          </cell>
          <cell r="D152">
            <v>-7384.3651260000006</v>
          </cell>
        </row>
        <row r="153">
          <cell r="A153">
            <v>100</v>
          </cell>
          <cell r="B153">
            <v>1711</v>
          </cell>
          <cell r="C153">
            <v>7</v>
          </cell>
          <cell r="D153">
            <v>5574.6769789999998</v>
          </cell>
        </row>
        <row r="154">
          <cell r="A154">
            <v>100</v>
          </cell>
          <cell r="B154">
            <v>1735</v>
          </cell>
          <cell r="C154">
            <v>7</v>
          </cell>
          <cell r="D154">
            <v>251.53455500000001</v>
          </cell>
        </row>
        <row r="155">
          <cell r="A155">
            <v>100</v>
          </cell>
          <cell r="B155">
            <v>2212</v>
          </cell>
          <cell r="C155">
            <v>0</v>
          </cell>
          <cell r="D155">
            <v>-14.595368000000063</v>
          </cell>
        </row>
        <row r="156">
          <cell r="A156">
            <v>100</v>
          </cell>
          <cell r="B156">
            <v>2213</v>
          </cell>
          <cell r="C156">
            <v>0</v>
          </cell>
          <cell r="D156">
            <v>100.34533800000001</v>
          </cell>
        </row>
        <row r="157">
          <cell r="A157">
            <v>100</v>
          </cell>
          <cell r="B157">
            <v>2215</v>
          </cell>
          <cell r="C157">
            <v>0</v>
          </cell>
          <cell r="D157">
            <v>8.7475079999999998</v>
          </cell>
        </row>
        <row r="158">
          <cell r="A158">
            <v>100</v>
          </cell>
          <cell r="B158">
            <v>2216</v>
          </cell>
          <cell r="C158">
            <v>0</v>
          </cell>
          <cell r="D158">
            <v>-17.747478999999995</v>
          </cell>
        </row>
        <row r="159">
          <cell r="A159">
            <v>100</v>
          </cell>
          <cell r="B159">
            <v>2218</v>
          </cell>
          <cell r="C159">
            <v>0</v>
          </cell>
          <cell r="D159">
            <v>-106.140851</v>
          </cell>
        </row>
        <row r="160">
          <cell r="A160">
            <v>100</v>
          </cell>
          <cell r="B160">
            <v>2275</v>
          </cell>
          <cell r="C160">
            <v>0</v>
          </cell>
          <cell r="D160">
            <v>74.712861000000274</v>
          </cell>
        </row>
        <row r="161">
          <cell r="A161">
            <v>100</v>
          </cell>
          <cell r="B161">
            <v>2634</v>
          </cell>
          <cell r="C161">
            <v>9</v>
          </cell>
          <cell r="D161">
            <v>-268.52</v>
          </cell>
        </row>
        <row r="162">
          <cell r="A162">
            <v>100</v>
          </cell>
          <cell r="B162">
            <v>2635</v>
          </cell>
          <cell r="C162">
            <v>9</v>
          </cell>
          <cell r="D162">
            <v>2132</v>
          </cell>
        </row>
        <row r="163">
          <cell r="A163">
            <v>100</v>
          </cell>
          <cell r="B163">
            <v>2636</v>
          </cell>
          <cell r="C163">
            <v>9</v>
          </cell>
          <cell r="D163">
            <v>428.16</v>
          </cell>
        </row>
        <row r="164">
          <cell r="A164">
            <v>100</v>
          </cell>
          <cell r="B164">
            <v>3136</v>
          </cell>
          <cell r="C164">
            <v>0</v>
          </cell>
          <cell r="D164">
            <v>29413.911208999998</v>
          </cell>
        </row>
        <row r="165">
          <cell r="A165">
            <v>100</v>
          </cell>
          <cell r="B165">
            <v>3226</v>
          </cell>
          <cell r="C165">
            <v>0</v>
          </cell>
          <cell r="D165">
            <v>-39663.154276000001</v>
          </cell>
        </row>
        <row r="166">
          <cell r="A166">
            <v>100</v>
          </cell>
          <cell r="B166">
            <v>12111</v>
          </cell>
          <cell r="C166">
            <v>0</v>
          </cell>
          <cell r="D166">
            <v>-59.736655000001321</v>
          </cell>
        </row>
        <row r="167">
          <cell r="A167">
            <v>100</v>
          </cell>
          <cell r="B167">
            <v>12122</v>
          </cell>
          <cell r="C167">
            <v>0</v>
          </cell>
          <cell r="D167">
            <v>16.930771</v>
          </cell>
        </row>
        <row r="168">
          <cell r="A168">
            <v>100</v>
          </cell>
          <cell r="B168">
            <v>12123</v>
          </cell>
          <cell r="C168">
            <v>0</v>
          </cell>
          <cell r="D168">
            <v>-42.599700000000006</v>
          </cell>
        </row>
        <row r="169">
          <cell r="A169">
            <v>100</v>
          </cell>
          <cell r="B169">
            <v>12152</v>
          </cell>
          <cell r="C169">
            <v>0</v>
          </cell>
          <cell r="D169">
            <v>92153.952520999999</v>
          </cell>
        </row>
        <row r="170">
          <cell r="A170">
            <v>100</v>
          </cell>
          <cell r="B170">
            <v>12161</v>
          </cell>
          <cell r="C170">
            <v>0</v>
          </cell>
          <cell r="D170">
            <v>7.2000269999999968</v>
          </cell>
        </row>
        <row r="171">
          <cell r="A171">
            <v>100</v>
          </cell>
          <cell r="B171">
            <v>12166</v>
          </cell>
          <cell r="C171">
            <v>0</v>
          </cell>
          <cell r="D171">
            <v>1.3372999999999999E-2</v>
          </cell>
        </row>
        <row r="172">
          <cell r="A172">
            <v>100</v>
          </cell>
          <cell r="B172">
            <v>12168</v>
          </cell>
          <cell r="C172">
            <v>0</v>
          </cell>
          <cell r="D172">
            <v>-0.27347100000000002</v>
          </cell>
        </row>
        <row r="173">
          <cell r="A173">
            <v>100</v>
          </cell>
          <cell r="B173">
            <v>12171</v>
          </cell>
          <cell r="C173">
            <v>0</v>
          </cell>
          <cell r="D173">
            <v>-9.5957030000000021</v>
          </cell>
        </row>
        <row r="174">
          <cell r="A174">
            <v>100</v>
          </cell>
          <cell r="B174">
            <v>12560</v>
          </cell>
          <cell r="C174">
            <v>0</v>
          </cell>
          <cell r="D174">
            <v>917.37488000000008</v>
          </cell>
        </row>
        <row r="175">
          <cell r="A175">
            <v>100</v>
          </cell>
          <cell r="B175">
            <v>12565</v>
          </cell>
          <cell r="C175">
            <v>0</v>
          </cell>
          <cell r="D175">
            <v>-11.745123</v>
          </cell>
        </row>
        <row r="176">
          <cell r="A176">
            <v>100</v>
          </cell>
          <cell r="B176">
            <v>12591</v>
          </cell>
          <cell r="C176">
            <v>0</v>
          </cell>
          <cell r="D176">
            <v>-0.69323399999999991</v>
          </cell>
        </row>
        <row r="177">
          <cell r="A177">
            <v>100</v>
          </cell>
          <cell r="B177">
            <v>13101</v>
          </cell>
          <cell r="C177">
            <v>0</v>
          </cell>
          <cell r="D177">
            <v>70842.801283000008</v>
          </cell>
        </row>
        <row r="178">
          <cell r="A178">
            <v>100</v>
          </cell>
          <cell r="B178">
            <v>13102</v>
          </cell>
          <cell r="C178">
            <v>0</v>
          </cell>
          <cell r="D178">
            <v>60754.498757000001</v>
          </cell>
        </row>
        <row r="179">
          <cell r="A179">
            <v>100</v>
          </cell>
          <cell r="B179">
            <v>13103</v>
          </cell>
          <cell r="C179">
            <v>0</v>
          </cell>
          <cell r="D179">
            <v>122955.9705309999</v>
          </cell>
        </row>
        <row r="180">
          <cell r="A180">
            <v>100</v>
          </cell>
          <cell r="B180">
            <v>13104</v>
          </cell>
          <cell r="C180">
            <v>0</v>
          </cell>
          <cell r="D180">
            <v>70774.582028000004</v>
          </cell>
        </row>
        <row r="181">
          <cell r="A181">
            <v>100</v>
          </cell>
          <cell r="B181">
            <v>13107</v>
          </cell>
          <cell r="C181">
            <v>0</v>
          </cell>
          <cell r="D181">
            <v>-1167.0032900000001</v>
          </cell>
        </row>
        <row r="182">
          <cell r="A182">
            <v>100</v>
          </cell>
          <cell r="B182">
            <v>13108</v>
          </cell>
          <cell r="C182">
            <v>0</v>
          </cell>
          <cell r="D182">
            <v>-804.57593599999996</v>
          </cell>
        </row>
        <row r="183">
          <cell r="A183">
            <v>100</v>
          </cell>
          <cell r="B183">
            <v>13109</v>
          </cell>
          <cell r="C183">
            <v>0</v>
          </cell>
          <cell r="D183">
            <v>-277327.61700199998</v>
          </cell>
        </row>
        <row r="184">
          <cell r="A184">
            <v>100</v>
          </cell>
          <cell r="B184">
            <v>16122</v>
          </cell>
          <cell r="C184">
            <v>7</v>
          </cell>
          <cell r="D184">
            <v>10000</v>
          </cell>
        </row>
        <row r="185">
          <cell r="A185">
            <v>100</v>
          </cell>
          <cell r="B185">
            <v>16122</v>
          </cell>
          <cell r="C185">
            <v>8</v>
          </cell>
          <cell r="D185">
            <v>-2977.6073510000001</v>
          </cell>
        </row>
        <row r="186">
          <cell r="A186">
            <v>100</v>
          </cell>
          <cell r="B186">
            <v>16122</v>
          </cell>
          <cell r="C186">
            <v>9</v>
          </cell>
          <cell r="D186">
            <v>1352.2585829999998</v>
          </cell>
        </row>
        <row r="187">
          <cell r="A187">
            <v>100</v>
          </cell>
          <cell r="B187">
            <v>16126</v>
          </cell>
          <cell r="C187">
            <v>8</v>
          </cell>
          <cell r="D187">
            <v>-31.783743000000001</v>
          </cell>
        </row>
        <row r="188">
          <cell r="A188">
            <v>100</v>
          </cell>
          <cell r="B188">
            <v>16126</v>
          </cell>
          <cell r="C188">
            <v>9</v>
          </cell>
          <cell r="D188">
            <v>26.074425999999999</v>
          </cell>
        </row>
        <row r="189">
          <cell r="A189">
            <v>100</v>
          </cell>
          <cell r="B189">
            <v>16127</v>
          </cell>
          <cell r="C189">
            <v>8</v>
          </cell>
          <cell r="D189">
            <v>-0.953152</v>
          </cell>
        </row>
        <row r="190">
          <cell r="A190">
            <v>100</v>
          </cell>
          <cell r="B190">
            <v>16127</v>
          </cell>
          <cell r="C190">
            <v>9</v>
          </cell>
          <cell r="D190">
            <v>0.75505200000000006</v>
          </cell>
        </row>
        <row r="191">
          <cell r="A191">
            <v>100</v>
          </cell>
          <cell r="B191">
            <v>16132</v>
          </cell>
          <cell r="C191">
            <v>9</v>
          </cell>
          <cell r="D191">
            <v>6.6010849999999994</v>
          </cell>
        </row>
        <row r="192">
          <cell r="A192">
            <v>100</v>
          </cell>
          <cell r="B192">
            <v>16142</v>
          </cell>
          <cell r="C192">
            <v>8</v>
          </cell>
          <cell r="D192">
            <v>-36.085011000000002</v>
          </cell>
        </row>
        <row r="193">
          <cell r="A193">
            <v>100</v>
          </cell>
          <cell r="B193">
            <v>16142</v>
          </cell>
          <cell r="C193">
            <v>9</v>
          </cell>
          <cell r="D193">
            <v>3.7803630000000004</v>
          </cell>
        </row>
        <row r="194">
          <cell r="A194">
            <v>100</v>
          </cell>
          <cell r="B194">
            <v>16151</v>
          </cell>
          <cell r="C194">
            <v>7</v>
          </cell>
          <cell r="D194">
            <v>68</v>
          </cell>
        </row>
        <row r="195">
          <cell r="A195">
            <v>100</v>
          </cell>
          <cell r="B195">
            <v>16152</v>
          </cell>
          <cell r="C195">
            <v>8</v>
          </cell>
          <cell r="D195">
            <v>-13.121580999999999</v>
          </cell>
        </row>
        <row r="196">
          <cell r="A196">
            <v>100</v>
          </cell>
          <cell r="B196">
            <v>16152</v>
          </cell>
          <cell r="C196">
            <v>9</v>
          </cell>
          <cell r="D196">
            <v>3.8016959999999989</v>
          </cell>
        </row>
        <row r="197">
          <cell r="A197">
            <v>100</v>
          </cell>
          <cell r="B197">
            <v>16162</v>
          </cell>
          <cell r="C197">
            <v>8</v>
          </cell>
          <cell r="D197">
            <v>-1.626174</v>
          </cell>
        </row>
        <row r="198">
          <cell r="A198">
            <v>100</v>
          </cell>
          <cell r="B198">
            <v>16162</v>
          </cell>
          <cell r="C198">
            <v>9</v>
          </cell>
          <cell r="D198">
            <v>0.96610299999999982</v>
          </cell>
        </row>
        <row r="199">
          <cell r="A199">
            <v>100</v>
          </cell>
          <cell r="B199">
            <v>22003</v>
          </cell>
          <cell r="C199">
            <v>0</v>
          </cell>
          <cell r="D199">
            <v>1.3792E-2</v>
          </cell>
        </row>
        <row r="200">
          <cell r="A200">
            <v>100</v>
          </cell>
          <cell r="B200">
            <v>22011</v>
          </cell>
          <cell r="C200">
            <v>0</v>
          </cell>
          <cell r="D200">
            <v>-8.4103309999999993</v>
          </cell>
        </row>
        <row r="201">
          <cell r="A201">
            <v>100</v>
          </cell>
          <cell r="B201">
            <v>22016</v>
          </cell>
          <cell r="C201">
            <v>0</v>
          </cell>
          <cell r="D201">
            <v>172.594381</v>
          </cell>
        </row>
        <row r="202">
          <cell r="A202">
            <v>100</v>
          </cell>
          <cell r="B202">
            <v>22017</v>
          </cell>
          <cell r="C202">
            <v>0</v>
          </cell>
          <cell r="D202">
            <v>19.655329999999999</v>
          </cell>
        </row>
        <row r="203">
          <cell r="A203">
            <v>100</v>
          </cell>
          <cell r="B203">
            <v>22019</v>
          </cell>
          <cell r="C203">
            <v>0</v>
          </cell>
          <cell r="D203">
            <v>9.9449820000000013</v>
          </cell>
        </row>
        <row r="204">
          <cell r="A204">
            <v>100</v>
          </cell>
          <cell r="B204">
            <v>22151</v>
          </cell>
          <cell r="C204">
            <v>0</v>
          </cell>
          <cell r="D204">
            <v>-77.102753000000007</v>
          </cell>
        </row>
        <row r="205">
          <cell r="A205">
            <v>100</v>
          </cell>
          <cell r="B205">
            <v>22152</v>
          </cell>
          <cell r="C205">
            <v>0</v>
          </cell>
          <cell r="D205">
            <v>138.61498499999996</v>
          </cell>
        </row>
        <row r="206">
          <cell r="A206">
            <v>100</v>
          </cell>
          <cell r="B206">
            <v>22161</v>
          </cell>
          <cell r="C206">
            <v>0</v>
          </cell>
          <cell r="D206">
            <v>120.45240100000001</v>
          </cell>
        </row>
        <row r="207">
          <cell r="A207">
            <v>100</v>
          </cell>
          <cell r="B207">
            <v>22164</v>
          </cell>
          <cell r="C207">
            <v>0</v>
          </cell>
          <cell r="D207">
            <v>556.45664699999986</v>
          </cell>
        </row>
        <row r="208">
          <cell r="A208">
            <v>100</v>
          </cell>
          <cell r="B208">
            <v>22178</v>
          </cell>
          <cell r="C208">
            <v>0</v>
          </cell>
          <cell r="D208">
            <v>5.0738729999999999</v>
          </cell>
        </row>
        <row r="209">
          <cell r="A209">
            <v>100</v>
          </cell>
          <cell r="B209">
            <v>22179</v>
          </cell>
          <cell r="C209">
            <v>0</v>
          </cell>
          <cell r="D209">
            <v>-62.546292000000008</v>
          </cell>
        </row>
        <row r="210">
          <cell r="A210">
            <v>100</v>
          </cell>
          <cell r="B210">
            <v>22191</v>
          </cell>
          <cell r="C210">
            <v>0</v>
          </cell>
          <cell r="D210">
            <v>1848.0505049999999</v>
          </cell>
        </row>
        <row r="211">
          <cell r="A211">
            <v>100</v>
          </cell>
          <cell r="B211">
            <v>22195</v>
          </cell>
          <cell r="C211">
            <v>0</v>
          </cell>
          <cell r="D211">
            <v>38.381481999999998</v>
          </cell>
        </row>
        <row r="212">
          <cell r="A212">
            <v>100</v>
          </cell>
          <cell r="B212">
            <v>26162</v>
          </cell>
          <cell r="C212">
            <v>8</v>
          </cell>
          <cell r="D212">
            <v>0.46782999999999997</v>
          </cell>
        </row>
        <row r="213">
          <cell r="A213">
            <v>100</v>
          </cell>
          <cell r="B213">
            <v>26162</v>
          </cell>
          <cell r="C213">
            <v>9</v>
          </cell>
          <cell r="D213">
            <v>-0.16351500000000002</v>
          </cell>
        </row>
        <row r="214">
          <cell r="A214">
            <v>100</v>
          </cell>
          <cell r="B214">
            <v>26165</v>
          </cell>
          <cell r="C214">
            <v>8</v>
          </cell>
          <cell r="D214">
            <v>1462.47216</v>
          </cell>
        </row>
        <row r="215">
          <cell r="A215">
            <v>100</v>
          </cell>
          <cell r="B215">
            <v>26165</v>
          </cell>
          <cell r="C215">
            <v>9</v>
          </cell>
          <cell r="D215">
            <v>-778.55662700000005</v>
          </cell>
        </row>
        <row r="216">
          <cell r="A216">
            <v>100</v>
          </cell>
          <cell r="B216">
            <v>26190</v>
          </cell>
          <cell r="C216">
            <v>7</v>
          </cell>
          <cell r="D216">
            <v>-3583.2780360000002</v>
          </cell>
        </row>
        <row r="217">
          <cell r="A217">
            <v>100</v>
          </cell>
          <cell r="B217">
            <v>26196</v>
          </cell>
          <cell r="C217">
            <v>7</v>
          </cell>
          <cell r="D217">
            <v>-1564.7740090000002</v>
          </cell>
        </row>
        <row r="218">
          <cell r="A218">
            <v>100</v>
          </cell>
          <cell r="B218">
            <v>26199</v>
          </cell>
          <cell r="C218">
            <v>9</v>
          </cell>
          <cell r="D218">
            <v>0</v>
          </cell>
        </row>
        <row r="219">
          <cell r="A219">
            <v>100</v>
          </cell>
          <cell r="B219">
            <v>27792</v>
          </cell>
          <cell r="C219">
            <v>0</v>
          </cell>
          <cell r="D219">
            <v>50.444175999999999</v>
          </cell>
        </row>
        <row r="220">
          <cell r="A220">
            <v>100</v>
          </cell>
          <cell r="B220">
            <v>31121</v>
          </cell>
          <cell r="C220">
            <v>0</v>
          </cell>
          <cell r="D220">
            <v>6508.9964359999994</v>
          </cell>
        </row>
        <row r="221">
          <cell r="A221">
            <v>198</v>
          </cell>
          <cell r="B221">
            <v>1623</v>
          </cell>
          <cell r="C221">
            <v>7</v>
          </cell>
          <cell r="D221">
            <v>8012.9973019999998</v>
          </cell>
        </row>
        <row r="222">
          <cell r="A222">
            <v>198</v>
          </cell>
          <cell r="B222">
            <v>1623</v>
          </cell>
          <cell r="C222">
            <v>8</v>
          </cell>
          <cell r="D222">
            <v>-56871.499190000002</v>
          </cell>
        </row>
        <row r="223">
          <cell r="A223">
            <v>198</v>
          </cell>
          <cell r="B223">
            <v>1623</v>
          </cell>
          <cell r="C223">
            <v>9</v>
          </cell>
          <cell r="D223">
            <v>-23320.943347</v>
          </cell>
        </row>
        <row r="224">
          <cell r="A224">
            <v>198</v>
          </cell>
          <cell r="B224">
            <v>16131</v>
          </cell>
          <cell r="C224">
            <v>8</v>
          </cell>
          <cell r="D224">
            <v>-6500</v>
          </cell>
        </row>
        <row r="225">
          <cell r="A225">
            <v>198</v>
          </cell>
          <cell r="B225">
            <v>26132</v>
          </cell>
          <cell r="C225">
            <v>9</v>
          </cell>
          <cell r="D225">
            <v>-3533.2359529999994</v>
          </cell>
        </row>
        <row r="226">
          <cell r="A226">
            <v>200</v>
          </cell>
          <cell r="B226">
            <v>2275</v>
          </cell>
          <cell r="C226">
            <v>0</v>
          </cell>
          <cell r="D226">
            <v>-506.16137699999996</v>
          </cell>
        </row>
        <row r="227">
          <cell r="A227">
            <v>200</v>
          </cell>
          <cell r="B227">
            <v>22141</v>
          </cell>
          <cell r="C227">
            <v>0</v>
          </cell>
          <cell r="D227">
            <v>-6.3528390000000003</v>
          </cell>
        </row>
        <row r="228">
          <cell r="A228">
            <v>300</v>
          </cell>
          <cell r="B228">
            <v>2275</v>
          </cell>
          <cell r="C228">
            <v>0</v>
          </cell>
          <cell r="D228">
            <v>1399.8564319999998</v>
          </cell>
        </row>
        <row r="229">
          <cell r="A229">
            <v>300</v>
          </cell>
          <cell r="B229">
            <v>22171</v>
          </cell>
          <cell r="C229">
            <v>0</v>
          </cell>
          <cell r="D229">
            <v>-0.13350000000000001</v>
          </cell>
        </row>
        <row r="230">
          <cell r="A230">
            <v>300</v>
          </cell>
          <cell r="B230">
            <v>22173</v>
          </cell>
          <cell r="C230">
            <v>0</v>
          </cell>
          <cell r="D230">
            <v>-0.11200400000000021</v>
          </cell>
        </row>
        <row r="231">
          <cell r="A231">
            <v>300</v>
          </cell>
          <cell r="B231">
            <v>22174</v>
          </cell>
          <cell r="C231">
            <v>0</v>
          </cell>
          <cell r="D231">
            <v>0.13350000000000001</v>
          </cell>
        </row>
        <row r="232">
          <cell r="A232">
            <v>300</v>
          </cell>
          <cell r="B232">
            <v>22179</v>
          </cell>
          <cell r="C232">
            <v>0</v>
          </cell>
          <cell r="D232">
            <v>62.546292000000037</v>
          </cell>
        </row>
        <row r="233">
          <cell r="A233">
            <v>400</v>
          </cell>
          <cell r="B233">
            <v>2634</v>
          </cell>
          <cell r="C233">
            <v>7</v>
          </cell>
          <cell r="D233">
            <v>-64055.31</v>
          </cell>
        </row>
        <row r="234">
          <cell r="A234">
            <v>400</v>
          </cell>
          <cell r="B234">
            <v>2634</v>
          </cell>
          <cell r="C234">
            <v>8</v>
          </cell>
          <cell r="D234">
            <v>6604.9197199999999</v>
          </cell>
        </row>
        <row r="235">
          <cell r="A235">
            <v>400</v>
          </cell>
          <cell r="B235">
            <v>2634</v>
          </cell>
          <cell r="C235">
            <v>9</v>
          </cell>
          <cell r="D235">
            <v>8415.7462799999994</v>
          </cell>
        </row>
        <row r="236">
          <cell r="A236">
            <v>400</v>
          </cell>
          <cell r="B236">
            <v>2635</v>
          </cell>
          <cell r="C236">
            <v>8</v>
          </cell>
          <cell r="D236">
            <v>56871.499190000002</v>
          </cell>
        </row>
        <row r="237">
          <cell r="A237">
            <v>400</v>
          </cell>
          <cell r="B237">
            <v>2635</v>
          </cell>
          <cell r="C237">
            <v>9</v>
          </cell>
          <cell r="D237">
            <v>28193.257809999999</v>
          </cell>
        </row>
        <row r="238">
          <cell r="A238">
            <v>400</v>
          </cell>
          <cell r="B238">
            <v>2636</v>
          </cell>
          <cell r="C238">
            <v>7</v>
          </cell>
          <cell r="D238">
            <v>-75411.762302000003</v>
          </cell>
        </row>
        <row r="239">
          <cell r="A239">
            <v>400</v>
          </cell>
          <cell r="B239">
            <v>2636</v>
          </cell>
          <cell r="C239">
            <v>9</v>
          </cell>
          <cell r="D239">
            <v>5577.8123020000003</v>
          </cell>
        </row>
        <row r="240">
          <cell r="A240">
            <v>400</v>
          </cell>
          <cell r="B240">
            <v>22355</v>
          </cell>
          <cell r="C240">
            <v>7</v>
          </cell>
          <cell r="D240">
            <v>-131023</v>
          </cell>
        </row>
        <row r="241">
          <cell r="A241">
            <v>400</v>
          </cell>
          <cell r="B241">
            <v>22355</v>
          </cell>
          <cell r="C241">
            <v>8</v>
          </cell>
          <cell r="D241">
            <v>139272</v>
          </cell>
        </row>
        <row r="242">
          <cell r="A242">
            <v>400</v>
          </cell>
          <cell r="B242">
            <v>26190</v>
          </cell>
          <cell r="C242">
            <v>7</v>
          </cell>
          <cell r="D242">
            <v>-99880.483804999996</v>
          </cell>
        </row>
        <row r="243">
          <cell r="A243">
            <v>400</v>
          </cell>
          <cell r="B243">
            <v>26190</v>
          </cell>
          <cell r="C243">
            <v>8</v>
          </cell>
          <cell r="D243">
            <v>70582.7</v>
          </cell>
        </row>
        <row r="244">
          <cell r="A244">
            <v>400</v>
          </cell>
          <cell r="B244">
            <v>26196</v>
          </cell>
          <cell r="C244">
            <v>7</v>
          </cell>
          <cell r="D244">
            <v>-24728.849355000002</v>
          </cell>
        </row>
        <row r="245">
          <cell r="A245">
            <v>400</v>
          </cell>
          <cell r="B245">
            <v>26196</v>
          </cell>
          <cell r="C245">
            <v>9</v>
          </cell>
          <cell r="D245">
            <v>-57.245829999999998</v>
          </cell>
        </row>
        <row r="246">
          <cell r="A246">
            <v>400</v>
          </cell>
          <cell r="B246">
            <v>26198</v>
          </cell>
          <cell r="C246">
            <v>8</v>
          </cell>
          <cell r="D246">
            <v>807.01576599999999</v>
          </cell>
        </row>
        <row r="247">
          <cell r="A247">
            <v>400</v>
          </cell>
          <cell r="B247">
            <v>26198</v>
          </cell>
          <cell r="C247">
            <v>9</v>
          </cell>
          <cell r="D247">
            <v>-549.95574299999998</v>
          </cell>
        </row>
        <row r="248">
          <cell r="A248">
            <v>400</v>
          </cell>
          <cell r="B248">
            <v>26199</v>
          </cell>
          <cell r="C248">
            <v>7</v>
          </cell>
          <cell r="D248">
            <v>-435.33064999999999</v>
          </cell>
        </row>
        <row r="249">
          <cell r="A249">
            <v>400</v>
          </cell>
          <cell r="B249">
            <v>26199</v>
          </cell>
          <cell r="C249">
            <v>8</v>
          </cell>
          <cell r="D249">
            <v>-81.627762000000004</v>
          </cell>
        </row>
        <row r="250">
          <cell r="A250">
            <v>400</v>
          </cell>
          <cell r="B250">
            <v>26199</v>
          </cell>
          <cell r="C250">
            <v>9</v>
          </cell>
          <cell r="D250">
            <v>103.855552</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síða"/>
      <sheetName val="Nýtt yfirlit 1"/>
      <sheetName val="Y2"/>
      <sheetName val="Y3"/>
      <sheetName val="Y4"/>
      <sheetName val="Y5"/>
      <sheetName val="Y6"/>
      <sheetName val="Y7"/>
      <sheetName val="Y8"/>
      <sheetName val="Y13"/>
      <sheetName val="MANUDUR"/>
      <sheetName val="Áætlun"/>
      <sheetName val="EFN_MMB_"/>
      <sheetName val="EFN_HMB_"/>
      <sheetName val="EFN_MAN_"/>
      <sheetName val="Efn_FA"/>
      <sheetName val="EFN_F2"/>
      <sheetName val="Efn_fa_h"/>
      <sheetName val="EFN_FAL"/>
      <sheetName val="efn_f2l"/>
      <sheetName val="mal"/>
      <sheetName val="mal_fa"/>
      <sheetName val="Fjárlög_sund"/>
      <sheetName val="tegsun"/>
      <sheetName val="Tegsun_fyrra"/>
      <sheetName val="Fjarh_man"/>
      <sheetName val="TEKJUR"/>
      <sheetName val="TEKJUR_M"/>
      <sheetName val="TEKJU_FA"/>
      <sheetName val="Fjárheimild mánaða tekjur"/>
      <sheetName val="FJARLTEK"/>
      <sheetName val="Efnahagu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Viðfang</v>
          </cell>
          <cell r="B1" t="str">
            <v>Tegund</v>
          </cell>
          <cell r="C1" t="str">
            <v>Mánuður</v>
          </cell>
          <cell r="D1" t="str">
            <v>Lokastaða</v>
          </cell>
        </row>
        <row r="2">
          <cell r="A2">
            <v>100</v>
          </cell>
          <cell r="B2">
            <v>1110</v>
          </cell>
          <cell r="C2">
            <v>0</v>
          </cell>
          <cell r="D2">
            <v>2.6559999999999999E-3</v>
          </cell>
        </row>
        <row r="3">
          <cell r="A3">
            <v>100</v>
          </cell>
          <cell r="B3">
            <v>1111</v>
          </cell>
          <cell r="C3">
            <v>-11.493366</v>
          </cell>
          <cell r="D3">
            <v>7.2150460000000001</v>
          </cell>
        </row>
        <row r="4">
          <cell r="A4">
            <v>100</v>
          </cell>
          <cell r="B4">
            <v>1113</v>
          </cell>
          <cell r="C4">
            <v>8.7859000000000007E-2</v>
          </cell>
          <cell r="D4">
            <v>0.51412599999999997</v>
          </cell>
        </row>
        <row r="5">
          <cell r="A5">
            <v>100</v>
          </cell>
          <cell r="B5">
            <v>1118</v>
          </cell>
          <cell r="C5">
            <v>-2.6927720000000002</v>
          </cell>
          <cell r="D5">
            <v>1.999827</v>
          </cell>
        </row>
        <row r="6">
          <cell r="A6">
            <v>100</v>
          </cell>
          <cell r="B6">
            <v>1120</v>
          </cell>
          <cell r="C6">
            <v>508.67121300000002</v>
          </cell>
          <cell r="D6">
            <v>4968.6091399999996</v>
          </cell>
        </row>
        <row r="7">
          <cell r="A7">
            <v>100</v>
          </cell>
          <cell r="B7">
            <v>1124</v>
          </cell>
          <cell r="C7">
            <v>284.50613499999997</v>
          </cell>
          <cell r="D7">
            <v>-172.34326300000001</v>
          </cell>
        </row>
        <row r="8">
          <cell r="A8">
            <v>100</v>
          </cell>
          <cell r="B8">
            <v>1126</v>
          </cell>
          <cell r="C8">
            <v>269.06129299999998</v>
          </cell>
          <cell r="D8">
            <v>86.10136</v>
          </cell>
        </row>
        <row r="9">
          <cell r="A9">
            <v>100</v>
          </cell>
          <cell r="B9">
            <v>1127</v>
          </cell>
          <cell r="C9">
            <v>-11.608363000000001</v>
          </cell>
          <cell r="D9">
            <v>-158.80878999999999</v>
          </cell>
        </row>
        <row r="10">
          <cell r="A10">
            <v>100</v>
          </cell>
          <cell r="B10">
            <v>1128</v>
          </cell>
          <cell r="C10">
            <v>2.9713120000000002</v>
          </cell>
          <cell r="D10">
            <v>65.978847000000002</v>
          </cell>
        </row>
        <row r="11">
          <cell r="A11">
            <v>100</v>
          </cell>
          <cell r="B11">
            <v>1129</v>
          </cell>
          <cell r="C11">
            <v>1.0423089999999999</v>
          </cell>
          <cell r="D11">
            <v>23.754418999999999</v>
          </cell>
        </row>
        <row r="12">
          <cell r="A12">
            <v>100</v>
          </cell>
          <cell r="B12">
            <v>1139</v>
          </cell>
          <cell r="C12">
            <v>0</v>
          </cell>
          <cell r="D12">
            <v>0</v>
          </cell>
        </row>
        <row r="13">
          <cell r="A13">
            <v>100</v>
          </cell>
          <cell r="B13">
            <v>1142</v>
          </cell>
          <cell r="C13">
            <v>11.012292</v>
          </cell>
          <cell r="D13">
            <v>-49.833444</v>
          </cell>
        </row>
        <row r="14">
          <cell r="A14">
            <v>100</v>
          </cell>
          <cell r="B14">
            <v>1144</v>
          </cell>
          <cell r="C14">
            <v>19.941500000000001</v>
          </cell>
          <cell r="D14">
            <v>56.587738000000002</v>
          </cell>
        </row>
        <row r="15">
          <cell r="A15">
            <v>100</v>
          </cell>
          <cell r="B15">
            <v>1146</v>
          </cell>
          <cell r="C15">
            <v>9.8135159999999999</v>
          </cell>
          <cell r="D15">
            <v>89.123063000000002</v>
          </cell>
        </row>
        <row r="16">
          <cell r="A16">
            <v>100</v>
          </cell>
          <cell r="B16">
            <v>1147</v>
          </cell>
          <cell r="C16">
            <v>-4.1744680000000001</v>
          </cell>
          <cell r="D16">
            <v>-14.002402999999999</v>
          </cell>
        </row>
        <row r="17">
          <cell r="A17">
            <v>100</v>
          </cell>
          <cell r="B17">
            <v>1148</v>
          </cell>
          <cell r="C17">
            <v>-65.760311999999999</v>
          </cell>
          <cell r="D17">
            <v>-16.423345999999999</v>
          </cell>
        </row>
        <row r="18">
          <cell r="A18">
            <v>100</v>
          </cell>
          <cell r="B18">
            <v>1149</v>
          </cell>
          <cell r="C18">
            <v>0</v>
          </cell>
          <cell r="D18">
            <v>-0.30432500000000001</v>
          </cell>
        </row>
        <row r="19">
          <cell r="A19">
            <v>100</v>
          </cell>
          <cell r="B19">
            <v>1181</v>
          </cell>
          <cell r="C19">
            <v>-1.9365779999999999</v>
          </cell>
          <cell r="D19">
            <v>-23.648408</v>
          </cell>
        </row>
        <row r="20">
          <cell r="A20">
            <v>100</v>
          </cell>
          <cell r="B20">
            <v>1183</v>
          </cell>
          <cell r="C20">
            <v>-34.375498</v>
          </cell>
          <cell r="D20">
            <v>-28.192899000000001</v>
          </cell>
        </row>
        <row r="21">
          <cell r="A21">
            <v>100</v>
          </cell>
          <cell r="B21">
            <v>1184</v>
          </cell>
          <cell r="C21">
            <v>-0.99605999999999995</v>
          </cell>
          <cell r="D21">
            <v>-45.211770000000001</v>
          </cell>
        </row>
        <row r="22">
          <cell r="A22">
            <v>100</v>
          </cell>
          <cell r="B22">
            <v>1186</v>
          </cell>
          <cell r="C22">
            <v>0</v>
          </cell>
          <cell r="D22">
            <v>-5.3005370000000003</v>
          </cell>
        </row>
        <row r="23">
          <cell r="A23">
            <v>100</v>
          </cell>
          <cell r="B23">
            <v>1191</v>
          </cell>
          <cell r="C23">
            <v>-77.954364999999996</v>
          </cell>
          <cell r="D23">
            <v>518.09734900000001</v>
          </cell>
        </row>
        <row r="24">
          <cell r="A24">
            <v>100</v>
          </cell>
          <cell r="B24">
            <v>1192</v>
          </cell>
          <cell r="C24">
            <v>-23.182062999999999</v>
          </cell>
          <cell r="D24">
            <v>-9.8426390000000001</v>
          </cell>
        </row>
        <row r="25">
          <cell r="A25">
            <v>100</v>
          </cell>
          <cell r="B25">
            <v>1193</v>
          </cell>
          <cell r="C25">
            <v>-71.052777000000006</v>
          </cell>
          <cell r="D25">
            <v>19.275003000000002</v>
          </cell>
        </row>
        <row r="26">
          <cell r="A26">
            <v>100</v>
          </cell>
          <cell r="B26">
            <v>1194</v>
          </cell>
          <cell r="C26">
            <v>-12.763210000000001</v>
          </cell>
          <cell r="D26">
            <v>-11.678782999999999</v>
          </cell>
        </row>
        <row r="27">
          <cell r="A27">
            <v>100</v>
          </cell>
          <cell r="B27">
            <v>1195</v>
          </cell>
          <cell r="C27">
            <v>-6.1114459999999999</v>
          </cell>
          <cell r="D27">
            <v>4.0669570000000004</v>
          </cell>
        </row>
        <row r="28">
          <cell r="A28">
            <v>100</v>
          </cell>
          <cell r="B28">
            <v>1196</v>
          </cell>
          <cell r="C28">
            <v>-7.1980459999999997</v>
          </cell>
          <cell r="D28">
            <v>8.26098</v>
          </cell>
        </row>
        <row r="29">
          <cell r="A29">
            <v>100</v>
          </cell>
          <cell r="B29">
            <v>1197</v>
          </cell>
          <cell r="C29">
            <v>-5.2903099999999998</v>
          </cell>
          <cell r="D29">
            <v>0.36685000000000001</v>
          </cell>
        </row>
        <row r="30">
          <cell r="A30">
            <v>100</v>
          </cell>
          <cell r="B30">
            <v>1199</v>
          </cell>
          <cell r="C30">
            <v>-12.406306000000001</v>
          </cell>
          <cell r="D30">
            <v>-5.0663</v>
          </cell>
        </row>
        <row r="31">
          <cell r="A31">
            <v>100</v>
          </cell>
          <cell r="B31">
            <v>1210</v>
          </cell>
          <cell r="C31">
            <v>35.95326</v>
          </cell>
          <cell r="D31">
            <v>-56.698112999999999</v>
          </cell>
        </row>
        <row r="32">
          <cell r="A32">
            <v>100</v>
          </cell>
          <cell r="B32">
            <v>1211</v>
          </cell>
          <cell r="C32">
            <v>208.786779</v>
          </cell>
          <cell r="D32">
            <v>532.11408900000004</v>
          </cell>
        </row>
        <row r="33">
          <cell r="A33">
            <v>100</v>
          </cell>
          <cell r="B33">
            <v>1212</v>
          </cell>
          <cell r="C33">
            <v>-6.017309</v>
          </cell>
          <cell r="D33">
            <v>-24.988664</v>
          </cell>
        </row>
        <row r="34">
          <cell r="A34">
            <v>100</v>
          </cell>
          <cell r="B34">
            <v>1213</v>
          </cell>
          <cell r="C34">
            <v>13.44875</v>
          </cell>
          <cell r="D34">
            <v>-63.783859</v>
          </cell>
        </row>
        <row r="35">
          <cell r="A35">
            <v>100</v>
          </cell>
          <cell r="B35">
            <v>1214</v>
          </cell>
          <cell r="C35">
            <v>-2.67916</v>
          </cell>
          <cell r="D35">
            <v>-47.676650000000002</v>
          </cell>
        </row>
        <row r="36">
          <cell r="A36">
            <v>100</v>
          </cell>
          <cell r="B36">
            <v>1215</v>
          </cell>
          <cell r="C36">
            <v>-261.72560900000002</v>
          </cell>
          <cell r="D36">
            <v>-356.94302699999997</v>
          </cell>
        </row>
        <row r="37">
          <cell r="A37">
            <v>100</v>
          </cell>
          <cell r="B37">
            <v>1216</v>
          </cell>
          <cell r="C37">
            <v>72.763660000000002</v>
          </cell>
          <cell r="D37">
            <v>-66.489643999999998</v>
          </cell>
        </row>
        <row r="38">
          <cell r="A38">
            <v>100</v>
          </cell>
          <cell r="B38">
            <v>1217</v>
          </cell>
          <cell r="C38">
            <v>-0.40973399999999999</v>
          </cell>
          <cell r="D38">
            <v>2.5915059999999999</v>
          </cell>
        </row>
        <row r="39">
          <cell r="A39">
            <v>100</v>
          </cell>
          <cell r="B39">
            <v>1218</v>
          </cell>
          <cell r="C39">
            <v>-0.43040899999999999</v>
          </cell>
          <cell r="D39">
            <v>-290.41501699999998</v>
          </cell>
        </row>
        <row r="40">
          <cell r="A40">
            <v>100</v>
          </cell>
          <cell r="B40">
            <v>1219</v>
          </cell>
          <cell r="C40">
            <v>-114.75897000000001</v>
          </cell>
          <cell r="D40">
            <v>-208.13991999999999</v>
          </cell>
        </row>
        <row r="41">
          <cell r="A41">
            <v>100</v>
          </cell>
          <cell r="B41">
            <v>1225</v>
          </cell>
          <cell r="C41">
            <v>-1607.9310270000001</v>
          </cell>
          <cell r="D41">
            <v>-2.621413</v>
          </cell>
        </row>
        <row r="42">
          <cell r="A42">
            <v>100</v>
          </cell>
          <cell r="B42">
            <v>1235</v>
          </cell>
          <cell r="C42">
            <v>0</v>
          </cell>
          <cell r="D42">
            <v>-60</v>
          </cell>
        </row>
        <row r="43">
          <cell r="A43">
            <v>100</v>
          </cell>
          <cell r="B43">
            <v>1259</v>
          </cell>
          <cell r="C43">
            <v>0.449069</v>
          </cell>
          <cell r="D43">
            <v>0.40184300000000001</v>
          </cell>
        </row>
        <row r="44">
          <cell r="A44">
            <v>100</v>
          </cell>
          <cell r="B44">
            <v>1271</v>
          </cell>
          <cell r="C44">
            <v>-0.28390100000000001</v>
          </cell>
          <cell r="D44">
            <v>6.6846000000000003E-2</v>
          </cell>
        </row>
        <row r="45">
          <cell r="A45">
            <v>100</v>
          </cell>
          <cell r="B45">
            <v>1275</v>
          </cell>
          <cell r="C45">
            <v>178.23814999999999</v>
          </cell>
          <cell r="D45">
            <v>413.881057</v>
          </cell>
        </row>
        <row r="46">
          <cell r="A46">
            <v>100</v>
          </cell>
          <cell r="B46">
            <v>1276</v>
          </cell>
          <cell r="C46">
            <v>3318.015292</v>
          </cell>
          <cell r="D46">
            <v>2677.3442719999998</v>
          </cell>
        </row>
        <row r="47">
          <cell r="A47">
            <v>100</v>
          </cell>
          <cell r="B47">
            <v>1278</v>
          </cell>
          <cell r="C47">
            <v>-2.7908970000000002</v>
          </cell>
          <cell r="D47">
            <v>3.1189360000000002</v>
          </cell>
        </row>
        <row r="48">
          <cell r="A48">
            <v>100</v>
          </cell>
          <cell r="B48">
            <v>1279</v>
          </cell>
          <cell r="C48">
            <v>-14.369851000000001</v>
          </cell>
          <cell r="D48">
            <v>-16.284587999999999</v>
          </cell>
        </row>
        <row r="49">
          <cell r="A49">
            <v>100</v>
          </cell>
          <cell r="B49">
            <v>1414</v>
          </cell>
          <cell r="C49">
            <v>0</v>
          </cell>
          <cell r="D49">
            <v>-5.020378</v>
          </cell>
        </row>
        <row r="50">
          <cell r="A50">
            <v>100</v>
          </cell>
          <cell r="B50">
            <v>1424</v>
          </cell>
          <cell r="C50">
            <v>1.6468419999999999</v>
          </cell>
          <cell r="D50">
            <v>2.2806489999999999</v>
          </cell>
        </row>
        <row r="51">
          <cell r="A51">
            <v>100</v>
          </cell>
          <cell r="B51">
            <v>1426</v>
          </cell>
          <cell r="C51">
            <v>4.7969900000000001</v>
          </cell>
          <cell r="D51">
            <v>8.1373119999999997</v>
          </cell>
        </row>
        <row r="52">
          <cell r="A52">
            <v>100</v>
          </cell>
          <cell r="B52">
            <v>1428</v>
          </cell>
          <cell r="C52">
            <v>-3.8140000000000001E-3</v>
          </cell>
          <cell r="D52">
            <v>-4.6615999999999998E-2</v>
          </cell>
        </row>
        <row r="53">
          <cell r="A53">
            <v>100</v>
          </cell>
          <cell r="B53">
            <v>1429</v>
          </cell>
          <cell r="C53">
            <v>11.055115000000001</v>
          </cell>
          <cell r="D53">
            <v>173.24126200000001</v>
          </cell>
        </row>
        <row r="54">
          <cell r="A54">
            <v>100</v>
          </cell>
          <cell r="B54">
            <v>1615</v>
          </cell>
          <cell r="C54">
            <v>-0.63</v>
          </cell>
          <cell r="D54">
            <v>-3.15</v>
          </cell>
        </row>
        <row r="55">
          <cell r="A55">
            <v>100</v>
          </cell>
          <cell r="B55">
            <v>1715</v>
          </cell>
          <cell r="C55">
            <v>0</v>
          </cell>
          <cell r="D55">
            <v>25</v>
          </cell>
        </row>
        <row r="56">
          <cell r="A56">
            <v>100</v>
          </cell>
          <cell r="B56">
            <v>2210</v>
          </cell>
          <cell r="C56">
            <v>1949.5408339999999</v>
          </cell>
          <cell r="D56">
            <v>468.34574800000001</v>
          </cell>
        </row>
        <row r="57">
          <cell r="A57">
            <v>100</v>
          </cell>
          <cell r="B57">
            <v>2211</v>
          </cell>
          <cell r="C57">
            <v>-80.399963999999997</v>
          </cell>
          <cell r="D57">
            <v>617.67172100000005</v>
          </cell>
        </row>
        <row r="58">
          <cell r="A58">
            <v>100</v>
          </cell>
          <cell r="B58">
            <v>2212</v>
          </cell>
          <cell r="C58">
            <v>53.721727000000001</v>
          </cell>
          <cell r="D58">
            <v>17.243663999999999</v>
          </cell>
        </row>
        <row r="59">
          <cell r="A59">
            <v>100</v>
          </cell>
          <cell r="B59">
            <v>2213</v>
          </cell>
          <cell r="C59">
            <v>-3.9940899999999999</v>
          </cell>
          <cell r="D59">
            <v>24.459192999999999</v>
          </cell>
        </row>
        <row r="60">
          <cell r="A60">
            <v>100</v>
          </cell>
          <cell r="B60">
            <v>2214</v>
          </cell>
          <cell r="C60">
            <v>-1.102131</v>
          </cell>
          <cell r="D60">
            <v>138.44356999999999</v>
          </cell>
        </row>
        <row r="61">
          <cell r="A61">
            <v>100</v>
          </cell>
          <cell r="B61">
            <v>2215</v>
          </cell>
          <cell r="C61">
            <v>117.541269</v>
          </cell>
          <cell r="D61">
            <v>209.77472</v>
          </cell>
        </row>
        <row r="62">
          <cell r="A62">
            <v>100</v>
          </cell>
          <cell r="B62">
            <v>2216</v>
          </cell>
          <cell r="C62">
            <v>-475.19665099999997</v>
          </cell>
          <cell r="D62">
            <v>-303.013305</v>
          </cell>
        </row>
        <row r="63">
          <cell r="A63">
            <v>100</v>
          </cell>
          <cell r="B63">
            <v>2217</v>
          </cell>
          <cell r="C63">
            <v>7.8989079999999996</v>
          </cell>
          <cell r="D63">
            <v>114.932604</v>
          </cell>
        </row>
        <row r="64">
          <cell r="A64">
            <v>100</v>
          </cell>
          <cell r="B64">
            <v>2218</v>
          </cell>
          <cell r="C64">
            <v>2.6928770000000002</v>
          </cell>
          <cell r="D64">
            <v>148.15560199999999</v>
          </cell>
        </row>
        <row r="65">
          <cell r="A65">
            <v>100</v>
          </cell>
          <cell r="B65">
            <v>2219</v>
          </cell>
          <cell r="C65">
            <v>-1364.2044539999999</v>
          </cell>
          <cell r="D65">
            <v>-1713.862656</v>
          </cell>
        </row>
        <row r="66">
          <cell r="A66">
            <v>100</v>
          </cell>
          <cell r="B66">
            <v>2238</v>
          </cell>
          <cell r="C66">
            <v>0</v>
          </cell>
          <cell r="D66">
            <v>-1.75</v>
          </cell>
        </row>
        <row r="67">
          <cell r="A67">
            <v>100</v>
          </cell>
          <cell r="B67">
            <v>2238</v>
          </cell>
          <cell r="C67">
            <v>3.1012000000000001E-2</v>
          </cell>
          <cell r="D67">
            <v>0.66236600000000001</v>
          </cell>
        </row>
        <row r="68">
          <cell r="A68">
            <v>100</v>
          </cell>
          <cell r="B68">
            <v>2256</v>
          </cell>
          <cell r="C68">
            <v>0</v>
          </cell>
          <cell r="D68">
            <v>-0.69534099999999999</v>
          </cell>
        </row>
        <row r="69">
          <cell r="A69">
            <v>100</v>
          </cell>
          <cell r="B69">
            <v>2259</v>
          </cell>
          <cell r="C69">
            <v>146.29418899999999</v>
          </cell>
          <cell r="D69">
            <v>-1446.709398</v>
          </cell>
        </row>
        <row r="70">
          <cell r="A70">
            <v>100</v>
          </cell>
          <cell r="B70">
            <v>2271</v>
          </cell>
          <cell r="C70">
            <v>0</v>
          </cell>
          <cell r="D70">
            <v>-3.2000000000000002E-3</v>
          </cell>
        </row>
        <row r="71">
          <cell r="A71">
            <v>100</v>
          </cell>
          <cell r="B71">
            <v>2275</v>
          </cell>
          <cell r="C71">
            <v>-142.16651400000001</v>
          </cell>
          <cell r="D71">
            <v>3203.9514199999999</v>
          </cell>
        </row>
        <row r="72">
          <cell r="A72">
            <v>100</v>
          </cell>
          <cell r="B72">
            <v>2275</v>
          </cell>
          <cell r="C72">
            <v>-3.1012000000000001E-2</v>
          </cell>
          <cell r="D72">
            <v>-3.1012000000000001E-2</v>
          </cell>
        </row>
        <row r="73">
          <cell r="A73">
            <v>100</v>
          </cell>
          <cell r="B73">
            <v>2276</v>
          </cell>
          <cell r="C73">
            <v>923.56939299999999</v>
          </cell>
          <cell r="D73">
            <v>890.35651099999995</v>
          </cell>
        </row>
        <row r="74">
          <cell r="A74">
            <v>100</v>
          </cell>
          <cell r="B74">
            <v>2278</v>
          </cell>
          <cell r="C74">
            <v>9.2669999999999992E-3</v>
          </cell>
          <cell r="D74">
            <v>79.595867999999996</v>
          </cell>
        </row>
        <row r="75">
          <cell r="A75">
            <v>100</v>
          </cell>
          <cell r="B75">
            <v>2279</v>
          </cell>
          <cell r="C75">
            <v>458.35192899999998</v>
          </cell>
          <cell r="D75">
            <v>-123.911575</v>
          </cell>
        </row>
        <row r="76">
          <cell r="A76">
            <v>100</v>
          </cell>
          <cell r="B76">
            <v>2616</v>
          </cell>
          <cell r="C76">
            <v>1.2894490000000001</v>
          </cell>
          <cell r="D76">
            <v>1.2894490000000001</v>
          </cell>
        </row>
        <row r="77">
          <cell r="A77">
            <v>100</v>
          </cell>
          <cell r="B77">
            <v>2618</v>
          </cell>
          <cell r="C77">
            <v>0</v>
          </cell>
          <cell r="D77">
            <v>3.2073339999999999</v>
          </cell>
        </row>
        <row r="78">
          <cell r="A78">
            <v>100</v>
          </cell>
          <cell r="B78">
            <v>3919</v>
          </cell>
          <cell r="C78">
            <v>317.19154300000002</v>
          </cell>
          <cell r="D78">
            <v>278.92797899999999</v>
          </cell>
        </row>
        <row r="79">
          <cell r="A79">
            <v>100</v>
          </cell>
          <cell r="B79">
            <v>12111</v>
          </cell>
          <cell r="C79">
            <v>0</v>
          </cell>
          <cell r="D79">
            <v>-4.3616720000000004</v>
          </cell>
        </row>
        <row r="80">
          <cell r="A80">
            <v>100</v>
          </cell>
          <cell r="B80">
            <v>12118</v>
          </cell>
          <cell r="C80">
            <v>-3.2946770000000001</v>
          </cell>
          <cell r="D80">
            <v>20.755617000000001</v>
          </cell>
        </row>
        <row r="81">
          <cell r="A81">
            <v>100</v>
          </cell>
          <cell r="B81">
            <v>12161</v>
          </cell>
          <cell r="C81">
            <v>0.256963</v>
          </cell>
          <cell r="D81">
            <v>0.19916700000000001</v>
          </cell>
        </row>
        <row r="82">
          <cell r="A82">
            <v>100</v>
          </cell>
          <cell r="B82">
            <v>12164</v>
          </cell>
          <cell r="C82">
            <v>26.600068</v>
          </cell>
          <cell r="D82">
            <v>159.31808699999999</v>
          </cell>
        </row>
        <row r="83">
          <cell r="A83">
            <v>100</v>
          </cell>
          <cell r="B83">
            <v>12169</v>
          </cell>
          <cell r="C83">
            <v>3.4551999999999999E-2</v>
          </cell>
          <cell r="D83">
            <v>1.2954540000000001</v>
          </cell>
        </row>
        <row r="84">
          <cell r="A84">
            <v>100</v>
          </cell>
          <cell r="B84">
            <v>12176</v>
          </cell>
          <cell r="C84">
            <v>407.491983</v>
          </cell>
          <cell r="D84">
            <v>130.97340299999999</v>
          </cell>
        </row>
        <row r="85">
          <cell r="A85">
            <v>100</v>
          </cell>
          <cell r="B85">
            <v>12177</v>
          </cell>
          <cell r="C85">
            <v>-21.793337999999999</v>
          </cell>
          <cell r="D85">
            <v>-296.48413900000003</v>
          </cell>
        </row>
        <row r="86">
          <cell r="A86">
            <v>100</v>
          </cell>
          <cell r="B86">
            <v>12178</v>
          </cell>
          <cell r="C86">
            <v>-145.56437099999999</v>
          </cell>
          <cell r="D86">
            <v>185.54252199999999</v>
          </cell>
        </row>
        <row r="87">
          <cell r="A87">
            <v>100</v>
          </cell>
          <cell r="B87">
            <v>12191</v>
          </cell>
          <cell r="C87">
            <v>-74.190038999999999</v>
          </cell>
          <cell r="D87">
            <v>-12.788824999999999</v>
          </cell>
        </row>
        <row r="88">
          <cell r="A88">
            <v>100</v>
          </cell>
          <cell r="B88">
            <v>12560</v>
          </cell>
          <cell r="C88">
            <v>0</v>
          </cell>
          <cell r="D88">
            <v>-17.264500000000002</v>
          </cell>
        </row>
        <row r="89">
          <cell r="A89">
            <v>100</v>
          </cell>
          <cell r="B89">
            <v>12751</v>
          </cell>
          <cell r="C89">
            <v>0</v>
          </cell>
          <cell r="D89">
            <v>-0.24285699999999999</v>
          </cell>
        </row>
        <row r="90">
          <cell r="A90">
            <v>100</v>
          </cell>
          <cell r="B90">
            <v>12754</v>
          </cell>
          <cell r="C90">
            <v>40.253155</v>
          </cell>
          <cell r="D90">
            <v>-197.49722800000001</v>
          </cell>
        </row>
        <row r="91">
          <cell r="A91">
            <v>100</v>
          </cell>
          <cell r="B91">
            <v>12756</v>
          </cell>
          <cell r="C91">
            <v>0</v>
          </cell>
          <cell r="D91">
            <v>-22.051822000000001</v>
          </cell>
        </row>
        <row r="92">
          <cell r="A92">
            <v>100</v>
          </cell>
          <cell r="B92">
            <v>12798</v>
          </cell>
          <cell r="C92">
            <v>146.263442</v>
          </cell>
          <cell r="D92">
            <v>-22.530657999999999</v>
          </cell>
        </row>
        <row r="93">
          <cell r="A93">
            <v>100</v>
          </cell>
          <cell r="B93">
            <v>12799</v>
          </cell>
          <cell r="C93">
            <v>-0.6</v>
          </cell>
          <cell r="D93">
            <v>-0.92869199999999996</v>
          </cell>
        </row>
        <row r="94">
          <cell r="A94">
            <v>100</v>
          </cell>
          <cell r="B94">
            <v>14289</v>
          </cell>
          <cell r="C94">
            <v>9.0681999999999999E-2</v>
          </cell>
          <cell r="D94">
            <v>0.17704700000000001</v>
          </cell>
        </row>
        <row r="95">
          <cell r="A95">
            <v>100</v>
          </cell>
          <cell r="B95">
            <v>14298</v>
          </cell>
          <cell r="C95">
            <v>0</v>
          </cell>
          <cell r="D95">
            <v>1.9999999999999999E-6</v>
          </cell>
        </row>
        <row r="96">
          <cell r="A96">
            <v>100</v>
          </cell>
          <cell r="B96">
            <v>14299</v>
          </cell>
          <cell r="C96">
            <v>-9.7900000000000005E-4</v>
          </cell>
          <cell r="D96">
            <v>-8.5708999999999994E-2</v>
          </cell>
        </row>
        <row r="97">
          <cell r="A97">
            <v>100</v>
          </cell>
          <cell r="B97">
            <v>16142</v>
          </cell>
          <cell r="C97">
            <v>14.077921999999999</v>
          </cell>
          <cell r="D97">
            <v>39.426082999999998</v>
          </cell>
        </row>
        <row r="98">
          <cell r="A98">
            <v>100</v>
          </cell>
          <cell r="B98">
            <v>16142</v>
          </cell>
          <cell r="C98">
            <v>0</v>
          </cell>
          <cell r="D98">
            <v>-1.0540579999999999</v>
          </cell>
        </row>
        <row r="99">
          <cell r="A99">
            <v>100</v>
          </cell>
          <cell r="B99">
            <v>16161</v>
          </cell>
          <cell r="C99">
            <v>-0.60066699999999995</v>
          </cell>
          <cell r="D99">
            <v>-1.8030820000000001</v>
          </cell>
        </row>
        <row r="100">
          <cell r="A100">
            <v>100</v>
          </cell>
          <cell r="B100">
            <v>16161</v>
          </cell>
          <cell r="C100">
            <v>0.36</v>
          </cell>
          <cell r="D100">
            <v>0.36</v>
          </cell>
        </row>
        <row r="101">
          <cell r="A101">
            <v>100</v>
          </cell>
          <cell r="B101">
            <v>16161</v>
          </cell>
          <cell r="C101">
            <v>0.89980400000000005</v>
          </cell>
          <cell r="D101">
            <v>0.89980400000000005</v>
          </cell>
        </row>
        <row r="102">
          <cell r="A102">
            <v>100</v>
          </cell>
          <cell r="B102">
            <v>22001</v>
          </cell>
          <cell r="C102">
            <v>-20.185504999999999</v>
          </cell>
          <cell r="D102">
            <v>-91.987064000000004</v>
          </cell>
        </row>
        <row r="103">
          <cell r="A103">
            <v>100</v>
          </cell>
          <cell r="B103">
            <v>22002</v>
          </cell>
          <cell r="C103">
            <v>0</v>
          </cell>
          <cell r="D103">
            <v>0.61692999999999998</v>
          </cell>
        </row>
        <row r="104">
          <cell r="A104">
            <v>100</v>
          </cell>
          <cell r="B104">
            <v>22003</v>
          </cell>
          <cell r="C104">
            <v>-120.502393</v>
          </cell>
          <cell r="D104">
            <v>83.928791000000004</v>
          </cell>
        </row>
        <row r="105">
          <cell r="A105">
            <v>100</v>
          </cell>
          <cell r="B105">
            <v>22004</v>
          </cell>
          <cell r="C105">
            <v>-64.200913</v>
          </cell>
          <cell r="D105">
            <v>119.98020200000001</v>
          </cell>
        </row>
        <row r="106">
          <cell r="A106">
            <v>100</v>
          </cell>
          <cell r="B106">
            <v>22005</v>
          </cell>
          <cell r="C106">
            <v>14.029067</v>
          </cell>
          <cell r="D106">
            <v>52.480111999999998</v>
          </cell>
        </row>
        <row r="107">
          <cell r="A107">
            <v>100</v>
          </cell>
          <cell r="B107">
            <v>22007</v>
          </cell>
          <cell r="C107">
            <v>-7.5808439999999999</v>
          </cell>
          <cell r="D107">
            <v>-8.5621720000000003</v>
          </cell>
        </row>
        <row r="108">
          <cell r="A108">
            <v>100</v>
          </cell>
          <cell r="B108">
            <v>22008</v>
          </cell>
          <cell r="C108">
            <v>0.47808600000000001</v>
          </cell>
          <cell r="D108">
            <v>0.97043400000000002</v>
          </cell>
        </row>
        <row r="109">
          <cell r="A109">
            <v>100</v>
          </cell>
          <cell r="B109">
            <v>22011</v>
          </cell>
          <cell r="C109">
            <v>1.7814680000000001</v>
          </cell>
          <cell r="D109">
            <v>1.850886</v>
          </cell>
        </row>
        <row r="110">
          <cell r="A110">
            <v>100</v>
          </cell>
          <cell r="B110">
            <v>22013</v>
          </cell>
          <cell r="C110">
            <v>0</v>
          </cell>
          <cell r="D110">
            <v>-4.2680000000000001E-3</v>
          </cell>
        </row>
        <row r="111">
          <cell r="A111">
            <v>100</v>
          </cell>
          <cell r="B111">
            <v>22016</v>
          </cell>
          <cell r="C111">
            <v>-2.3501999999999999E-2</v>
          </cell>
          <cell r="D111">
            <v>0.19628499999999999</v>
          </cell>
        </row>
        <row r="112">
          <cell r="A112">
            <v>100</v>
          </cell>
          <cell r="B112">
            <v>22019</v>
          </cell>
          <cell r="C112">
            <v>-205.39958300000001</v>
          </cell>
          <cell r="D112">
            <v>587.61924399999998</v>
          </cell>
        </row>
        <row r="113">
          <cell r="A113">
            <v>100</v>
          </cell>
          <cell r="B113">
            <v>22162</v>
          </cell>
          <cell r="C113">
            <v>0.25697999999999999</v>
          </cell>
          <cell r="D113">
            <v>0.25697999999999999</v>
          </cell>
        </row>
        <row r="114">
          <cell r="A114">
            <v>100</v>
          </cell>
          <cell r="B114">
            <v>22165</v>
          </cell>
          <cell r="C114">
            <v>-0.28610999999999998</v>
          </cell>
          <cell r="D114">
            <v>5.6227650000000002</v>
          </cell>
        </row>
        <row r="115">
          <cell r="A115">
            <v>100</v>
          </cell>
          <cell r="B115">
            <v>22191</v>
          </cell>
          <cell r="C115">
            <v>74.181388999999996</v>
          </cell>
          <cell r="D115">
            <v>12.820383</v>
          </cell>
        </row>
        <row r="116">
          <cell r="A116">
            <v>100</v>
          </cell>
          <cell r="B116">
            <v>22751</v>
          </cell>
          <cell r="C116">
            <v>103.852616</v>
          </cell>
          <cell r="D116">
            <v>2925.7638529999999</v>
          </cell>
        </row>
        <row r="117">
          <cell r="A117">
            <v>100</v>
          </cell>
          <cell r="B117">
            <v>22753</v>
          </cell>
          <cell r="C117">
            <v>33.728408999999999</v>
          </cell>
          <cell r="D117">
            <v>20.320884</v>
          </cell>
        </row>
        <row r="118">
          <cell r="A118">
            <v>100</v>
          </cell>
          <cell r="B118">
            <v>22758</v>
          </cell>
          <cell r="C118">
            <v>111.74588300000001</v>
          </cell>
          <cell r="D118">
            <v>-8267.1610099999998</v>
          </cell>
        </row>
        <row r="119">
          <cell r="A119">
            <v>100</v>
          </cell>
          <cell r="B119">
            <v>22761</v>
          </cell>
          <cell r="C119">
            <v>-7.2555999999999995E-2</v>
          </cell>
          <cell r="D119">
            <v>0.84946900000000003</v>
          </cell>
        </row>
        <row r="120">
          <cell r="A120">
            <v>100</v>
          </cell>
          <cell r="B120">
            <v>22763</v>
          </cell>
          <cell r="C120">
            <v>-219.27050199999999</v>
          </cell>
          <cell r="D120">
            <v>-459.655438</v>
          </cell>
        </row>
        <row r="121">
          <cell r="A121">
            <v>100</v>
          </cell>
          <cell r="B121">
            <v>22799</v>
          </cell>
          <cell r="C121">
            <v>0.79447299999999998</v>
          </cell>
          <cell r="D121">
            <v>0.46131699999999998</v>
          </cell>
        </row>
        <row r="122">
          <cell r="A122">
            <v>100</v>
          </cell>
          <cell r="B122">
            <v>26122</v>
          </cell>
          <cell r="C122">
            <v>0</v>
          </cell>
          <cell r="D122">
            <v>5.0567000000000001E-2</v>
          </cell>
        </row>
        <row r="123">
          <cell r="A123">
            <v>100</v>
          </cell>
          <cell r="B123">
            <v>26249</v>
          </cell>
          <cell r="C123">
            <v>0</v>
          </cell>
          <cell r="D123">
            <v>0.13609099999999999</v>
          </cell>
        </row>
        <row r="124">
          <cell r="A124">
            <v>100</v>
          </cell>
          <cell r="B124">
            <v>121761</v>
          </cell>
          <cell r="C124">
            <v>1.7389079999999999</v>
          </cell>
          <cell r="D124">
            <v>-0.206203</v>
          </cell>
        </row>
        <row r="125">
          <cell r="A125">
            <v>100</v>
          </cell>
          <cell r="B125">
            <v>1110</v>
          </cell>
          <cell r="D125">
            <v>-0.21826499999999999</v>
          </cell>
        </row>
        <row r="126">
          <cell r="A126">
            <v>100</v>
          </cell>
          <cell r="B126">
            <v>1120</v>
          </cell>
          <cell r="C126">
            <v>-9036.9737249999998</v>
          </cell>
          <cell r="D126">
            <v>-33261.969650999999</v>
          </cell>
        </row>
        <row r="127">
          <cell r="A127">
            <v>100</v>
          </cell>
          <cell r="B127">
            <v>1147</v>
          </cell>
          <cell r="D127">
            <v>-11.166017999999999</v>
          </cell>
        </row>
        <row r="128">
          <cell r="A128">
            <v>100</v>
          </cell>
          <cell r="B128">
            <v>1170</v>
          </cell>
          <cell r="D128">
            <v>0</v>
          </cell>
        </row>
        <row r="129">
          <cell r="A129">
            <v>100</v>
          </cell>
          <cell r="B129">
            <v>1177</v>
          </cell>
          <cell r="C129">
            <v>0</v>
          </cell>
          <cell r="D129">
            <v>0</v>
          </cell>
        </row>
        <row r="130">
          <cell r="A130">
            <v>100</v>
          </cell>
          <cell r="B130">
            <v>1179</v>
          </cell>
          <cell r="D130">
            <v>0</v>
          </cell>
        </row>
        <row r="131">
          <cell r="A131">
            <v>100</v>
          </cell>
          <cell r="B131">
            <v>1181</v>
          </cell>
          <cell r="C131">
            <v>-4.3211740000000001</v>
          </cell>
          <cell r="D131">
            <v>-11.721659000000001</v>
          </cell>
        </row>
        <row r="132">
          <cell r="A132">
            <v>100</v>
          </cell>
          <cell r="B132">
            <v>1182</v>
          </cell>
          <cell r="C132">
            <v>4.5655799999999997</v>
          </cell>
          <cell r="D132">
            <v>16.507294000000002</v>
          </cell>
        </row>
        <row r="133">
          <cell r="A133">
            <v>100</v>
          </cell>
          <cell r="B133">
            <v>1183</v>
          </cell>
          <cell r="C133">
            <v>61152.718726999999</v>
          </cell>
          <cell r="D133">
            <v>56338.489612999998</v>
          </cell>
        </row>
        <row r="134">
          <cell r="A134">
            <v>100</v>
          </cell>
          <cell r="B134">
            <v>1184</v>
          </cell>
          <cell r="C134">
            <v>-93.680941000000004</v>
          </cell>
          <cell r="D134">
            <v>-945.87530600000002</v>
          </cell>
        </row>
        <row r="135">
          <cell r="A135">
            <v>100</v>
          </cell>
          <cell r="B135">
            <v>1187</v>
          </cell>
          <cell r="C135">
            <v>7.2665569999999997</v>
          </cell>
          <cell r="D135">
            <v>21.973275999999998</v>
          </cell>
        </row>
        <row r="136">
          <cell r="A136">
            <v>100</v>
          </cell>
          <cell r="B136">
            <v>1189</v>
          </cell>
          <cell r="C136">
            <v>0.48215799999999998</v>
          </cell>
          <cell r="D136">
            <v>-0.23069300000000001</v>
          </cell>
        </row>
        <row r="137">
          <cell r="A137">
            <v>100</v>
          </cell>
          <cell r="B137">
            <v>1192</v>
          </cell>
          <cell r="C137">
            <v>724.58262000000002</v>
          </cell>
          <cell r="D137">
            <v>724.58262000000002</v>
          </cell>
        </row>
        <row r="138">
          <cell r="A138">
            <v>100</v>
          </cell>
          <cell r="B138">
            <v>1211</v>
          </cell>
          <cell r="C138">
            <v>-3.8446669999999998</v>
          </cell>
          <cell r="D138">
            <v>-3.2666330000000001</v>
          </cell>
        </row>
        <row r="139">
          <cell r="A139">
            <v>100</v>
          </cell>
          <cell r="B139">
            <v>12111</v>
          </cell>
          <cell r="C139">
            <v>-1006.5432479999999</v>
          </cell>
          <cell r="D139">
            <v>-717.69008799999995</v>
          </cell>
        </row>
        <row r="140">
          <cell r="A140">
            <v>100</v>
          </cell>
          <cell r="B140">
            <v>12122</v>
          </cell>
          <cell r="C140">
            <v>57.567601000000003</v>
          </cell>
          <cell r="D140">
            <v>236.08101400000001</v>
          </cell>
        </row>
        <row r="141">
          <cell r="A141">
            <v>100</v>
          </cell>
          <cell r="B141">
            <v>12123</v>
          </cell>
          <cell r="C141">
            <v>-16.648492999999998</v>
          </cell>
          <cell r="D141">
            <v>-44.893515999999998</v>
          </cell>
        </row>
        <row r="142">
          <cell r="A142">
            <v>100</v>
          </cell>
          <cell r="B142">
            <v>1213</v>
          </cell>
          <cell r="C142">
            <v>-6479.0201939999997</v>
          </cell>
          <cell r="D142">
            <v>-6478.9307500000004</v>
          </cell>
        </row>
        <row r="143">
          <cell r="A143">
            <v>100</v>
          </cell>
          <cell r="B143">
            <v>1214</v>
          </cell>
          <cell r="C143">
            <v>9.8333329999999997</v>
          </cell>
          <cell r="D143">
            <v>59.000002000000002</v>
          </cell>
        </row>
        <row r="144">
          <cell r="A144">
            <v>100</v>
          </cell>
          <cell r="B144">
            <v>1215</v>
          </cell>
          <cell r="C144">
            <v>6.7</v>
          </cell>
          <cell r="D144">
            <v>-8289.9973269999991</v>
          </cell>
        </row>
        <row r="145">
          <cell r="A145">
            <v>100</v>
          </cell>
          <cell r="B145">
            <v>12152</v>
          </cell>
          <cell r="C145">
            <v>92153.952520999999</v>
          </cell>
          <cell r="D145">
            <v>92153.952520999999</v>
          </cell>
        </row>
        <row r="146">
          <cell r="A146">
            <v>100</v>
          </cell>
          <cell r="B146">
            <v>1216</v>
          </cell>
          <cell r="C146">
            <v>-8.1552340000000001</v>
          </cell>
          <cell r="D146">
            <v>-107.11580499999999</v>
          </cell>
        </row>
        <row r="147">
          <cell r="A147">
            <v>100</v>
          </cell>
          <cell r="B147">
            <v>12161</v>
          </cell>
          <cell r="C147">
            <v>1.248146</v>
          </cell>
          <cell r="D147">
            <v>3.7818269999999998</v>
          </cell>
        </row>
        <row r="148">
          <cell r="A148">
            <v>100</v>
          </cell>
          <cell r="B148">
            <v>12166</v>
          </cell>
          <cell r="D148">
            <v>1.3372999999999999E-2</v>
          </cell>
        </row>
        <row r="149">
          <cell r="A149">
            <v>100</v>
          </cell>
          <cell r="B149">
            <v>12168</v>
          </cell>
          <cell r="C149">
            <v>-0.32666000000000001</v>
          </cell>
          <cell r="D149">
            <v>-0.105256</v>
          </cell>
        </row>
        <row r="150">
          <cell r="A150">
            <v>100</v>
          </cell>
          <cell r="B150">
            <v>1217</v>
          </cell>
          <cell r="C150">
            <v>7.0809430000000004</v>
          </cell>
          <cell r="D150">
            <v>6.6344690000000002</v>
          </cell>
        </row>
        <row r="151">
          <cell r="A151">
            <v>100</v>
          </cell>
          <cell r="B151">
            <v>12171</v>
          </cell>
          <cell r="C151">
            <v>-17.541191000000001</v>
          </cell>
          <cell r="D151">
            <v>-33.891190999999999</v>
          </cell>
        </row>
        <row r="152">
          <cell r="A152">
            <v>100</v>
          </cell>
          <cell r="B152">
            <v>1219</v>
          </cell>
          <cell r="D152">
            <v>-68</v>
          </cell>
        </row>
        <row r="153">
          <cell r="A153">
            <v>100</v>
          </cell>
          <cell r="B153">
            <v>1229</v>
          </cell>
          <cell r="C153">
            <v>-644.48432400000002</v>
          </cell>
          <cell r="D153">
            <v>18.018045999999998</v>
          </cell>
        </row>
        <row r="154">
          <cell r="A154">
            <v>100</v>
          </cell>
          <cell r="B154">
            <v>1255</v>
          </cell>
          <cell r="C154">
            <v>-50</v>
          </cell>
          <cell r="D154">
            <v>197.87889999999999</v>
          </cell>
        </row>
        <row r="155">
          <cell r="A155">
            <v>100</v>
          </cell>
          <cell r="B155">
            <v>12560</v>
          </cell>
          <cell r="C155">
            <v>937.19878000000006</v>
          </cell>
          <cell r="D155">
            <v>950.90123000000006</v>
          </cell>
        </row>
        <row r="156">
          <cell r="A156">
            <v>100</v>
          </cell>
          <cell r="B156">
            <v>12565</v>
          </cell>
          <cell r="C156">
            <v>0.41399999999999998</v>
          </cell>
          <cell r="D156">
            <v>-11.823998</v>
          </cell>
        </row>
        <row r="157">
          <cell r="A157">
            <v>100</v>
          </cell>
          <cell r="B157">
            <v>12591</v>
          </cell>
          <cell r="C157">
            <v>-2.9484E-2</v>
          </cell>
          <cell r="D157">
            <v>-0.69323400000000002</v>
          </cell>
        </row>
        <row r="158">
          <cell r="A158">
            <v>100</v>
          </cell>
          <cell r="B158">
            <v>1279</v>
          </cell>
          <cell r="D158">
            <v>0</v>
          </cell>
        </row>
        <row r="159">
          <cell r="A159">
            <v>100</v>
          </cell>
          <cell r="B159">
            <v>13101</v>
          </cell>
          <cell r="C159">
            <v>13737.665729</v>
          </cell>
          <cell r="D159">
            <v>62884.40885</v>
          </cell>
        </row>
        <row r="160">
          <cell r="A160">
            <v>100</v>
          </cell>
          <cell r="B160">
            <v>13102</v>
          </cell>
          <cell r="C160">
            <v>10277.601009</v>
          </cell>
          <cell r="D160">
            <v>50582.362390000002</v>
          </cell>
        </row>
        <row r="161">
          <cell r="A161">
            <v>100</v>
          </cell>
          <cell r="B161">
            <v>13103</v>
          </cell>
          <cell r="C161">
            <v>15697.941076999999</v>
          </cell>
          <cell r="D161">
            <v>96791.464223000003</v>
          </cell>
        </row>
        <row r="162">
          <cell r="A162">
            <v>100</v>
          </cell>
          <cell r="B162">
            <v>13104</v>
          </cell>
          <cell r="C162">
            <v>9643.2767170000006</v>
          </cell>
          <cell r="D162">
            <v>50786.468357999998</v>
          </cell>
        </row>
        <row r="163">
          <cell r="A163">
            <v>100</v>
          </cell>
          <cell r="B163">
            <v>13107</v>
          </cell>
          <cell r="C163">
            <v>-120.95706800000001</v>
          </cell>
          <cell r="D163">
            <v>-1001.637825</v>
          </cell>
        </row>
        <row r="164">
          <cell r="A164">
            <v>100</v>
          </cell>
          <cell r="B164">
            <v>13108</v>
          </cell>
          <cell r="C164">
            <v>-194.88968499999999</v>
          </cell>
          <cell r="D164">
            <v>-685.24858900000004</v>
          </cell>
        </row>
        <row r="165">
          <cell r="A165">
            <v>100</v>
          </cell>
          <cell r="B165">
            <v>13109</v>
          </cell>
          <cell r="C165">
            <v>-43466.340568</v>
          </cell>
          <cell r="D165">
            <v>-228363.437726</v>
          </cell>
        </row>
        <row r="166">
          <cell r="A166">
            <v>100</v>
          </cell>
          <cell r="B166">
            <v>16122</v>
          </cell>
          <cell r="C166">
            <v>262.05773599999998</v>
          </cell>
          <cell r="D166">
            <v>4895.5886760000003</v>
          </cell>
        </row>
        <row r="167">
          <cell r="A167">
            <v>100</v>
          </cell>
          <cell r="B167">
            <v>16126</v>
          </cell>
          <cell r="C167">
            <v>4.9221750000000002</v>
          </cell>
          <cell r="D167">
            <v>-1.771577</v>
          </cell>
        </row>
        <row r="168">
          <cell r="A168">
            <v>100</v>
          </cell>
          <cell r="B168">
            <v>16127</v>
          </cell>
          <cell r="C168">
            <v>0.14207400000000001</v>
          </cell>
          <cell r="D168">
            <v>-8.4436999999999998E-2</v>
          </cell>
        </row>
        <row r="169">
          <cell r="A169">
            <v>100</v>
          </cell>
          <cell r="B169">
            <v>16132</v>
          </cell>
          <cell r="C169">
            <v>1.2694399999999999</v>
          </cell>
          <cell r="D169">
            <v>7.6166369999999999</v>
          </cell>
        </row>
        <row r="170">
          <cell r="A170">
            <v>100</v>
          </cell>
          <cell r="B170">
            <v>16142</v>
          </cell>
          <cell r="C170">
            <v>0.67117400000000005</v>
          </cell>
          <cell r="D170">
            <v>-31.631733000000001</v>
          </cell>
        </row>
        <row r="171">
          <cell r="A171">
            <v>100</v>
          </cell>
          <cell r="B171">
            <v>16151</v>
          </cell>
          <cell r="D171">
            <v>68</v>
          </cell>
        </row>
        <row r="172">
          <cell r="A172">
            <v>100</v>
          </cell>
          <cell r="B172">
            <v>16152</v>
          </cell>
          <cell r="C172">
            <v>0.37007600000000002</v>
          </cell>
          <cell r="D172">
            <v>-7.1551780000000003</v>
          </cell>
        </row>
        <row r="173">
          <cell r="A173">
            <v>100</v>
          </cell>
          <cell r="B173">
            <v>16162</v>
          </cell>
          <cell r="C173">
            <v>0.19950499999999999</v>
          </cell>
          <cell r="D173">
            <v>-0.49617800000000001</v>
          </cell>
        </row>
        <row r="174">
          <cell r="A174">
            <v>100</v>
          </cell>
          <cell r="B174">
            <v>1622</v>
          </cell>
          <cell r="C174">
            <v>-71.682486999999995</v>
          </cell>
          <cell r="D174">
            <v>-121.118959</v>
          </cell>
        </row>
        <row r="175">
          <cell r="A175">
            <v>100</v>
          </cell>
          <cell r="B175">
            <v>1623</v>
          </cell>
          <cell r="C175">
            <v>29.884</v>
          </cell>
          <cell r="D175">
            <v>-60.45</v>
          </cell>
        </row>
        <row r="176">
          <cell r="A176">
            <v>100</v>
          </cell>
          <cell r="B176">
            <v>1625</v>
          </cell>
          <cell r="C176">
            <v>-654.34409200000005</v>
          </cell>
          <cell r="D176">
            <v>-7324.0130010000003</v>
          </cell>
        </row>
        <row r="177">
          <cell r="A177">
            <v>100</v>
          </cell>
          <cell r="B177">
            <v>1711</v>
          </cell>
          <cell r="D177">
            <v>5508.8585220000004</v>
          </cell>
        </row>
        <row r="178">
          <cell r="A178">
            <v>100</v>
          </cell>
          <cell r="B178">
            <v>1735</v>
          </cell>
          <cell r="C178">
            <v>17.484555</v>
          </cell>
          <cell r="D178">
            <v>251.53455500000001</v>
          </cell>
        </row>
        <row r="179">
          <cell r="A179">
            <v>100</v>
          </cell>
          <cell r="B179">
            <v>22003</v>
          </cell>
          <cell r="C179">
            <v>1.3792E-2</v>
          </cell>
          <cell r="D179">
            <v>1.3792E-2</v>
          </cell>
        </row>
        <row r="180">
          <cell r="A180">
            <v>100</v>
          </cell>
          <cell r="B180">
            <v>22011</v>
          </cell>
          <cell r="C180">
            <v>-5.5149710000000001</v>
          </cell>
          <cell r="D180">
            <v>-8.4103309999999993</v>
          </cell>
        </row>
        <row r="181">
          <cell r="A181">
            <v>100</v>
          </cell>
          <cell r="B181">
            <v>22016</v>
          </cell>
          <cell r="D181">
            <v>172.594381</v>
          </cell>
        </row>
        <row r="182">
          <cell r="A182">
            <v>100</v>
          </cell>
          <cell r="B182">
            <v>22017</v>
          </cell>
          <cell r="C182">
            <v>-12.089138</v>
          </cell>
          <cell r="D182">
            <v>23.647368</v>
          </cell>
        </row>
        <row r="183">
          <cell r="A183">
            <v>100</v>
          </cell>
          <cell r="B183">
            <v>22019</v>
          </cell>
          <cell r="D183">
            <v>9.9449819999999995</v>
          </cell>
        </row>
        <row r="184">
          <cell r="A184">
            <v>100</v>
          </cell>
          <cell r="B184">
            <v>2212</v>
          </cell>
          <cell r="C184">
            <v>303.44846200000001</v>
          </cell>
          <cell r="D184">
            <v>-14.883171000000001</v>
          </cell>
        </row>
        <row r="185">
          <cell r="A185">
            <v>100</v>
          </cell>
          <cell r="B185">
            <v>2213</v>
          </cell>
          <cell r="C185">
            <v>11.275327000000001</v>
          </cell>
          <cell r="D185">
            <v>100.345338</v>
          </cell>
        </row>
        <row r="186">
          <cell r="A186">
            <v>100</v>
          </cell>
          <cell r="B186">
            <v>2215</v>
          </cell>
          <cell r="D186">
            <v>8.7475079999999998</v>
          </cell>
        </row>
        <row r="187">
          <cell r="A187">
            <v>100</v>
          </cell>
          <cell r="B187">
            <v>22151</v>
          </cell>
          <cell r="C187">
            <v>-7.8006539999999998</v>
          </cell>
          <cell r="D187">
            <v>37.997860000000003</v>
          </cell>
        </row>
        <row r="188">
          <cell r="A188">
            <v>100</v>
          </cell>
          <cell r="B188">
            <v>22152</v>
          </cell>
          <cell r="C188">
            <v>-98.647333000000003</v>
          </cell>
          <cell r="D188">
            <v>217.05946800000001</v>
          </cell>
        </row>
        <row r="189">
          <cell r="A189">
            <v>100</v>
          </cell>
          <cell r="B189">
            <v>2216</v>
          </cell>
          <cell r="C189">
            <v>1.431E-2</v>
          </cell>
          <cell r="D189">
            <v>-3.1299410000000001</v>
          </cell>
        </row>
        <row r="190">
          <cell r="A190">
            <v>100</v>
          </cell>
          <cell r="B190">
            <v>22161</v>
          </cell>
          <cell r="D190">
            <v>120.45240099999999</v>
          </cell>
        </row>
        <row r="191">
          <cell r="A191">
            <v>100</v>
          </cell>
          <cell r="B191">
            <v>22164</v>
          </cell>
          <cell r="C191">
            <v>8.9469000000000007E-2</v>
          </cell>
          <cell r="D191">
            <v>556.14606300000003</v>
          </cell>
        </row>
        <row r="192">
          <cell r="A192">
            <v>100</v>
          </cell>
          <cell r="B192">
            <v>22178</v>
          </cell>
          <cell r="D192">
            <v>5.0738729999999999</v>
          </cell>
        </row>
        <row r="193">
          <cell r="A193">
            <v>100</v>
          </cell>
          <cell r="B193">
            <v>22179</v>
          </cell>
          <cell r="C193">
            <v>-10.642783</v>
          </cell>
          <cell r="D193">
            <v>-52.190753999999998</v>
          </cell>
        </row>
        <row r="194">
          <cell r="A194">
            <v>100</v>
          </cell>
          <cell r="B194">
            <v>2218</v>
          </cell>
          <cell r="C194">
            <v>-117.868386</v>
          </cell>
          <cell r="D194">
            <v>-15.923605999999999</v>
          </cell>
        </row>
        <row r="195">
          <cell r="A195">
            <v>100</v>
          </cell>
          <cell r="B195">
            <v>22191</v>
          </cell>
          <cell r="C195">
            <v>-9.2933859999999999</v>
          </cell>
          <cell r="D195">
            <v>1836.132429</v>
          </cell>
        </row>
        <row r="196">
          <cell r="A196">
            <v>100</v>
          </cell>
          <cell r="B196">
            <v>22195</v>
          </cell>
          <cell r="C196">
            <v>-6.5649999999999997E-3</v>
          </cell>
          <cell r="D196">
            <v>38.381481999999998</v>
          </cell>
        </row>
        <row r="197">
          <cell r="A197">
            <v>100</v>
          </cell>
          <cell r="B197">
            <v>2275</v>
          </cell>
          <cell r="C197">
            <v>-32.337842000000002</v>
          </cell>
          <cell r="D197">
            <v>250.11019400000001</v>
          </cell>
        </row>
        <row r="198">
          <cell r="A198">
            <v>100</v>
          </cell>
          <cell r="B198">
            <v>26162</v>
          </cell>
          <cell r="C198">
            <v>0.36007299999999998</v>
          </cell>
          <cell r="D198">
            <v>0.28055000000000002</v>
          </cell>
        </row>
        <row r="199">
          <cell r="A199">
            <v>100</v>
          </cell>
          <cell r="B199">
            <v>26165</v>
          </cell>
          <cell r="C199">
            <v>-147.34007299999999</v>
          </cell>
          <cell r="D199">
            <v>-161.911812</v>
          </cell>
        </row>
        <row r="200">
          <cell r="A200">
            <v>100</v>
          </cell>
          <cell r="B200">
            <v>26190</v>
          </cell>
          <cell r="D200">
            <v>-3583.2780360000002</v>
          </cell>
        </row>
        <row r="201">
          <cell r="A201">
            <v>100</v>
          </cell>
          <cell r="B201">
            <v>26196</v>
          </cell>
          <cell r="C201">
            <v>-1562.9051730000001</v>
          </cell>
          <cell r="D201">
            <v>-1602.3513419999999</v>
          </cell>
        </row>
        <row r="202">
          <cell r="A202">
            <v>100</v>
          </cell>
          <cell r="B202">
            <v>26199</v>
          </cell>
          <cell r="D202">
            <v>0</v>
          </cell>
        </row>
        <row r="203">
          <cell r="A203">
            <v>100</v>
          </cell>
          <cell r="B203">
            <v>2634</v>
          </cell>
          <cell r="D203">
            <v>-268.52</v>
          </cell>
        </row>
        <row r="204">
          <cell r="A204">
            <v>100</v>
          </cell>
          <cell r="B204">
            <v>2635</v>
          </cell>
          <cell r="D204">
            <v>2132</v>
          </cell>
        </row>
        <row r="205">
          <cell r="A205">
            <v>100</v>
          </cell>
          <cell r="B205">
            <v>2636</v>
          </cell>
          <cell r="D205">
            <v>428.16</v>
          </cell>
        </row>
        <row r="206">
          <cell r="A206">
            <v>100</v>
          </cell>
          <cell r="B206">
            <v>27792</v>
          </cell>
          <cell r="D206">
            <v>50.444175999999999</v>
          </cell>
        </row>
        <row r="207">
          <cell r="A207">
            <v>100</v>
          </cell>
          <cell r="B207">
            <v>31121</v>
          </cell>
          <cell r="C207">
            <v>732.09894399999996</v>
          </cell>
          <cell r="D207">
            <v>6331.4241730000003</v>
          </cell>
        </row>
        <row r="208">
          <cell r="A208">
            <v>100</v>
          </cell>
          <cell r="B208">
            <v>3136</v>
          </cell>
          <cell r="C208">
            <v>2461.5885349999999</v>
          </cell>
          <cell r="D208">
            <v>28937.212189999998</v>
          </cell>
        </row>
        <row r="209">
          <cell r="A209">
            <v>100</v>
          </cell>
          <cell r="B209">
            <v>3226</v>
          </cell>
          <cell r="C209">
            <v>-4002.5878200000002</v>
          </cell>
          <cell r="D209">
            <v>-37091.087018999999</v>
          </cell>
        </row>
        <row r="210">
          <cell r="A210">
            <v>198</v>
          </cell>
          <cell r="B210">
            <v>1623</v>
          </cell>
          <cell r="C210">
            <v>-50958.501887999999</v>
          </cell>
          <cell r="D210">
            <v>-72048.501887999999</v>
          </cell>
        </row>
        <row r="211">
          <cell r="A211">
            <v>198</v>
          </cell>
          <cell r="B211">
            <v>26132</v>
          </cell>
          <cell r="C211">
            <v>-670.86758599999996</v>
          </cell>
          <cell r="D211">
            <v>-4069.930022</v>
          </cell>
        </row>
        <row r="212">
          <cell r="A212">
            <v>200</v>
          </cell>
          <cell r="B212">
            <v>22141</v>
          </cell>
          <cell r="D212">
            <v>-6.3528390000000003</v>
          </cell>
        </row>
        <row r="213">
          <cell r="A213">
            <v>200</v>
          </cell>
          <cell r="B213">
            <v>2275</v>
          </cell>
          <cell r="C213">
            <v>-36.646208000000001</v>
          </cell>
          <cell r="D213">
            <v>-519.87079500000004</v>
          </cell>
        </row>
        <row r="214">
          <cell r="A214">
            <v>300</v>
          </cell>
          <cell r="B214">
            <v>22171</v>
          </cell>
          <cell r="C214">
            <v>-2.2499999999999999E-2</v>
          </cell>
          <cell r="D214">
            <v>-0.1125</v>
          </cell>
        </row>
        <row r="215">
          <cell r="A215">
            <v>300</v>
          </cell>
          <cell r="B215">
            <v>22173</v>
          </cell>
          <cell r="D215">
            <v>-0.11200400000000001</v>
          </cell>
        </row>
        <row r="216">
          <cell r="A216">
            <v>300</v>
          </cell>
          <cell r="B216">
            <v>22174</v>
          </cell>
          <cell r="C216">
            <v>2.2499999999999999E-2</v>
          </cell>
          <cell r="D216">
            <v>0.1125</v>
          </cell>
        </row>
        <row r="217">
          <cell r="A217">
            <v>300</v>
          </cell>
          <cell r="B217">
            <v>22179</v>
          </cell>
          <cell r="C217">
            <v>10.642783</v>
          </cell>
          <cell r="D217">
            <v>52.190753999999998</v>
          </cell>
        </row>
        <row r="218">
          <cell r="A218">
            <v>300</v>
          </cell>
          <cell r="B218">
            <v>2275</v>
          </cell>
          <cell r="C218">
            <v>-2.931E-3</v>
          </cell>
          <cell r="D218">
            <v>1399.922525</v>
          </cell>
        </row>
        <row r="219">
          <cell r="A219">
            <v>400</v>
          </cell>
          <cell r="B219">
            <v>22355</v>
          </cell>
          <cell r="C219">
            <v>4308</v>
          </cell>
          <cell r="D219">
            <v>10324</v>
          </cell>
        </row>
        <row r="220">
          <cell r="A220">
            <v>400</v>
          </cell>
          <cell r="B220">
            <v>26190</v>
          </cell>
          <cell r="C220">
            <v>-9499.8676439999999</v>
          </cell>
          <cell r="D220">
            <v>-19753.777503000001</v>
          </cell>
        </row>
        <row r="221">
          <cell r="A221">
            <v>400</v>
          </cell>
          <cell r="B221">
            <v>26196</v>
          </cell>
          <cell r="C221">
            <v>-68.673822000000001</v>
          </cell>
          <cell r="D221">
            <v>-16633.028661</v>
          </cell>
        </row>
        <row r="222">
          <cell r="A222">
            <v>400</v>
          </cell>
          <cell r="B222">
            <v>26198</v>
          </cell>
          <cell r="C222">
            <v>-103.687372</v>
          </cell>
          <cell r="D222">
            <v>168.182692</v>
          </cell>
        </row>
        <row r="223">
          <cell r="A223">
            <v>400</v>
          </cell>
          <cell r="B223">
            <v>26199</v>
          </cell>
          <cell r="C223">
            <v>-46.729753000000002</v>
          </cell>
          <cell r="D223">
            <v>-124.105581</v>
          </cell>
        </row>
        <row r="224">
          <cell r="A224">
            <v>400</v>
          </cell>
          <cell r="B224">
            <v>2634</v>
          </cell>
          <cell r="C224">
            <v>-55802.906710000003</v>
          </cell>
          <cell r="D224">
            <v>-50697.555712000001</v>
          </cell>
        </row>
        <row r="225">
          <cell r="A225">
            <v>400</v>
          </cell>
          <cell r="B225">
            <v>2635</v>
          </cell>
          <cell r="C225">
            <v>59601.499190000002</v>
          </cell>
          <cell r="D225">
            <v>84886.499190000002</v>
          </cell>
        </row>
        <row r="226">
          <cell r="A226">
            <v>400</v>
          </cell>
          <cell r="B226">
            <v>2636</v>
          </cell>
          <cell r="C226">
            <v>-74815.712302</v>
          </cell>
          <cell r="D226">
            <v>-69776.462302</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RSTA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ns"/>
      <sheetName val="aktiva"/>
      <sheetName val="pasiva"/>
      <sheetName val="aktiva (2)"/>
      <sheetName val="pasiva (2)"/>
      <sheetName val="IFS"/>
      <sheetName val="Sheet12"/>
      <sheetName val="Sheet13"/>
      <sheetName val="Sheet14"/>
      <sheetName val="Sheet15"/>
      <sheetName val="Sheet16"/>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ns"/>
      <sheetName val="aktiva"/>
      <sheetName val="pasiva"/>
      <sheetName val="aktiva (2)"/>
      <sheetName val="pasiva (2)"/>
      <sheetName val="IFS"/>
      <sheetName val="Sheet12"/>
      <sheetName val="Sheet13"/>
      <sheetName val="Sheet14"/>
      <sheetName val="Sheet15"/>
      <sheetName val="Sheet16"/>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ns"/>
      <sheetName val="aktiva"/>
      <sheetName val="pasiva"/>
      <sheetName val="aktiva (2)"/>
      <sheetName val="pasiva (2)"/>
      <sheetName val="IFS"/>
      <sheetName val="Sheet12"/>
      <sheetName val="Sheet13"/>
      <sheetName val="Sheet14"/>
      <sheetName val="Sheet15"/>
      <sheetName val="Sheet16"/>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T1.1 Features - Fiscal Measures"/>
      <sheetName val="T1.2 Features - Other Measures"/>
      <sheetName val="T2.1. Uptake - Loan Moratoria"/>
      <sheetName val="T2.2 Uptake - Public Guarantees"/>
      <sheetName val="T2.3 Uptake - Public Loans"/>
      <sheetName val="T2.4 Uptake - Equity Particip."/>
      <sheetName val="T2.5 Uptake - Direct Grants"/>
      <sheetName val="T2.6 Uptake - Tax rel. and def."/>
      <sheetName val="T2.7 Uptake - Credit insurance"/>
      <sheetName val="measures_db"/>
      <sheetName val="ValuesList"/>
      <sheetName val="Reporting templates under Recom"/>
    </sheetNames>
    <sheetDataSet>
      <sheetData sheetId="0"/>
      <sheetData sheetId="1"/>
      <sheetData sheetId="2"/>
      <sheetData sheetId="3"/>
      <sheetData sheetId="4"/>
      <sheetData sheetId="5"/>
      <sheetData sheetId="6"/>
      <sheetData sheetId="7"/>
      <sheetData sheetId="8"/>
      <sheetData sheetId="9"/>
      <sheetData sheetId="10"/>
      <sheetData sheetId="11">
        <row r="2">
          <cell r="D2" t="str">
            <v>A Agriculture, forestry and fishing</v>
          </cell>
          <cell r="E2" t="str">
            <v>Yes</v>
          </cell>
          <cell r="F2" t="str">
            <v>Personal Income tax</v>
          </cell>
          <cell r="G2" t="str">
            <v>&lt;= 3 months</v>
          </cell>
          <cell r="H2" t="str">
            <v>At request</v>
          </cell>
          <cell r="I2" t="str">
            <v>Principal</v>
          </cell>
          <cell r="J2" t="str">
            <v>All type of loans</v>
          </cell>
          <cell r="K2" t="str">
            <v>New loans only</v>
          </cell>
          <cell r="L2" t="str">
            <v>Banks</v>
          </cell>
          <cell r="M2" t="str">
            <v>Rent</v>
          </cell>
          <cell r="N2" t="str">
            <v>Insurance companies</v>
          </cell>
          <cell r="O2" t="str">
            <v>Yes, interest is added to the principal</v>
          </cell>
          <cell r="P2" t="str">
            <v>State aid under COM’s Temporary Framework</v>
          </cell>
          <cell r="Q2" t="str">
            <v>Trade credit</v>
          </cell>
          <cell r="R2" t="str">
            <v>Direct insurance</v>
          </cell>
          <cell r="S2" t="str">
            <v>New contracts only</v>
          </cell>
          <cell r="T2" t="str">
            <v>Legislative</v>
          </cell>
        </row>
        <row r="3">
          <cell r="D3" t="str">
            <v>B Mining and quarrying</v>
          </cell>
          <cell r="E3" t="str">
            <v>No</v>
          </cell>
          <cell r="F3" t="str">
            <v>Corporate Income tax</v>
          </cell>
          <cell r="G3" t="str">
            <v>&gt; 3 months &lt;= 6 months</v>
          </cell>
          <cell r="H3" t="str">
            <v>Automatic</v>
          </cell>
          <cell r="I3" t="str">
            <v>Interest</v>
          </cell>
          <cell r="J3" t="str">
            <v>Consumer loan</v>
          </cell>
          <cell r="K3" t="str">
            <v>New and existing loans</v>
          </cell>
          <cell r="L3" t="str">
            <v>Banks and other financial institutions</v>
          </cell>
          <cell r="M3" t="str">
            <v>Insurance premium</v>
          </cell>
          <cell r="N3" t="str">
            <v>Banks</v>
          </cell>
          <cell r="O3" t="str">
            <v>Yes, interest is claimed in different form</v>
          </cell>
          <cell r="P3" t="str">
            <v>Measure under Communication C/2020/2044</v>
          </cell>
          <cell r="Q3" t="str">
            <v>Export credit</v>
          </cell>
          <cell r="R3" t="str">
            <v>Coinsurance</v>
          </cell>
          <cell r="S3" t="str">
            <v>New and existing contracts</v>
          </cell>
          <cell r="T3" t="str">
            <v>Non Legislative</v>
          </cell>
        </row>
        <row r="4">
          <cell r="D4" t="str">
            <v>C Manufacturing</v>
          </cell>
          <cell r="E4" t="str">
            <v>Unknown</v>
          </cell>
          <cell r="F4" t="str">
            <v>Social security contributions</v>
          </cell>
          <cell r="G4" t="str">
            <v>&gt; 6 months &lt;= 9 months</v>
          </cell>
          <cell r="I4" t="str">
            <v>Principal and interest</v>
          </cell>
          <cell r="J4" t="str">
            <v>Mortgage loans</v>
          </cell>
          <cell r="M4" t="str">
            <v>Utilities</v>
          </cell>
          <cell r="N4" t="str">
            <v>Banks and Insurance companies</v>
          </cell>
          <cell r="O4" t="str">
            <v>No</v>
          </cell>
          <cell r="Q4" t="str">
            <v>Trade and Export credit</v>
          </cell>
          <cell r="R4" t="str">
            <v>Proportional reinsurance</v>
          </cell>
        </row>
        <row r="5">
          <cell r="D5" t="str">
            <v>D Electricity, gas, steam and air conditioning supply</v>
          </cell>
          <cell r="F5" t="str">
            <v>VAT</v>
          </cell>
          <cell r="G5" t="str">
            <v>&gt; 9 months &lt;= 12 months</v>
          </cell>
          <cell r="I5" t="str">
            <v>Other claims</v>
          </cell>
          <cell r="J5" t="str">
            <v>Other loans to HH</v>
          </cell>
          <cell r="M5" t="str">
            <v>Other claim</v>
          </cell>
          <cell r="R5" t="str">
            <v>Non-proportional reinsurance</v>
          </cell>
        </row>
        <row r="6">
          <cell r="D6" t="str">
            <v>E Water supply</v>
          </cell>
          <cell r="F6" t="str">
            <v>Property tax</v>
          </cell>
          <cell r="G6" t="str">
            <v>&gt; 1 year &lt;= 3 years</v>
          </cell>
          <cell r="R6" t="str">
            <v>Guarantee to loans</v>
          </cell>
        </row>
        <row r="7">
          <cell r="D7" t="str">
            <v>F Construction</v>
          </cell>
          <cell r="F7" t="str">
            <v>Consumption tax</v>
          </cell>
          <cell r="G7" t="str">
            <v>&gt; 3 years &lt;= 5 years</v>
          </cell>
          <cell r="R7" t="str">
            <v>Other</v>
          </cell>
        </row>
        <row r="8">
          <cell r="D8" t="str">
            <v>G Wholesale and retail trade</v>
          </cell>
          <cell r="F8" t="str">
            <v>Payroll tax</v>
          </cell>
          <cell r="G8" t="str">
            <v>&gt; 5 years &lt;= 10 years</v>
          </cell>
        </row>
        <row r="9">
          <cell r="D9" t="str">
            <v>H Transport and storage</v>
          </cell>
          <cell r="F9" t="str">
            <v>Fees and tolls</v>
          </cell>
          <cell r="G9" t="str">
            <v>&gt; 10 years</v>
          </cell>
        </row>
        <row r="10">
          <cell r="D10" t="str">
            <v>I Accommodation and food service activities</v>
          </cell>
          <cell r="F10" t="str">
            <v>Tariffs</v>
          </cell>
        </row>
        <row r="11">
          <cell r="D11" t="str">
            <v>J Information and communication</v>
          </cell>
        </row>
        <row r="12">
          <cell r="D12" t="str">
            <v>K Financial and insurance activities</v>
          </cell>
        </row>
        <row r="13">
          <cell r="D13" t="str">
            <v>L Real estate activities</v>
          </cell>
        </row>
        <row r="14">
          <cell r="D14" t="str">
            <v>M Professional, scientific and technical activities</v>
          </cell>
        </row>
        <row r="15">
          <cell r="D15" t="str">
            <v>N Administrative and support service activities</v>
          </cell>
        </row>
        <row r="16">
          <cell r="D16" t="str">
            <v>O Public administration and defence, compulsory social security</v>
          </cell>
        </row>
        <row r="17">
          <cell r="D17" t="str">
            <v>P Education</v>
          </cell>
        </row>
        <row r="18">
          <cell r="D18" t="str">
            <v>Q Human health services and social work activities</v>
          </cell>
        </row>
        <row r="19">
          <cell r="D19" t="str">
            <v>R Arts, entertainment and recreation</v>
          </cell>
        </row>
        <row r="20">
          <cell r="D20" t="str">
            <v>S Other services</v>
          </cell>
        </row>
        <row r="21">
          <cell r="D21" t="str">
            <v>Multiple sectors (please specify)</v>
          </cell>
        </row>
        <row r="36">
          <cell r="B36" t="str">
            <v>Moratoria and measures of fiscal nature with financial stability relevance</v>
          </cell>
          <cell r="C36" t="str">
            <v>Moratoria and measures of fiscal nature without financial stability relevance</v>
          </cell>
          <cell r="D36" t="str">
            <v>Macroprudential measures</v>
          </cell>
          <cell r="E36" t="str">
            <v>Microprudential measures</v>
          </cell>
          <cell r="F36" t="str">
            <v>Monetary policy measures</v>
          </cell>
          <cell r="G36" t="str">
            <v>Market-based measures</v>
          </cell>
          <cell r="H36" t="str">
            <v>Other measures</v>
          </cell>
        </row>
        <row r="54">
          <cell r="C54" t="str">
            <v>Financial sector</v>
          </cell>
          <cell r="D54" t="str">
            <v>Non-financial sector</v>
          </cell>
          <cell r="E54" t="str">
            <v>All sectors</v>
          </cell>
          <cell r="F54" t="str">
            <v>Other</v>
          </cell>
        </row>
      </sheetData>
      <sheetData sheetId="1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DEP"/>
      <sheetName val="Izbor posla"/>
      <sheetName val="Ulazni podaci"/>
      <sheetName val="Sheet1"/>
      <sheetName val="Desezonirani podaci"/>
    </sheetNames>
    <sheetDataSet>
      <sheetData sheetId="0"/>
      <sheetData sheetId="1">
        <row r="17">
          <cell r="B17" t="str">
            <v>C:\temp</v>
          </cell>
          <cell r="C17" t="str">
            <v>Arima.Xls</v>
          </cell>
          <cell r="D17" t="str">
            <v>Podaci</v>
          </cell>
          <cell r="E17" t="str">
            <v>mjesec</v>
          </cell>
        </row>
        <row r="18">
          <cell r="B18" t="str">
            <v>C:\temp</v>
          </cell>
          <cell r="C18" t="str">
            <v>PripremaPodataka.Xls</v>
          </cell>
          <cell r="D18" t="str">
            <v>Desezonirani podaci</v>
          </cell>
          <cell r="E18" t="str">
            <v>mjesec</v>
          </cell>
        </row>
      </sheetData>
      <sheetData sheetId="2"/>
      <sheetData sheetId="3"/>
      <sheetData sheetId="4"/>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DEP"/>
      <sheetName val="Izbor posla"/>
      <sheetName val="Ulazni podaci"/>
      <sheetName val="Sheet1"/>
      <sheetName val="Desezonirani podaci"/>
    </sheetNames>
    <sheetDataSet>
      <sheetData sheetId="0"/>
      <sheetData sheetId="1">
        <row r="17">
          <cell r="B17" t="str">
            <v>C:\temp</v>
          </cell>
          <cell r="C17" t="str">
            <v>Arima.Xls</v>
          </cell>
          <cell r="D17" t="str">
            <v>Podaci</v>
          </cell>
          <cell r="E17" t="str">
            <v>mjesec</v>
          </cell>
        </row>
        <row r="18">
          <cell r="B18" t="str">
            <v>C:\temp</v>
          </cell>
          <cell r="C18" t="str">
            <v>PripremaPodataka.Xls</v>
          </cell>
          <cell r="D18" t="str">
            <v>Desezonirani podaci</v>
          </cell>
          <cell r="E18" t="str">
            <v>mjesec</v>
          </cell>
        </row>
      </sheetData>
      <sheetData sheetId="2"/>
      <sheetData sheetId="3"/>
      <sheetData sheetId="4"/>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DEP"/>
      <sheetName val="Izbor posla"/>
      <sheetName val="Ulazni podaci"/>
      <sheetName val="Sheet1"/>
      <sheetName val="Desezonirani podaci"/>
    </sheetNames>
    <sheetDataSet>
      <sheetData sheetId="0"/>
      <sheetData sheetId="1">
        <row r="17">
          <cell r="B17" t="str">
            <v>C:\temp</v>
          </cell>
          <cell r="C17" t="str">
            <v>Arima.Xls</v>
          </cell>
          <cell r="D17" t="str">
            <v>Podaci</v>
          </cell>
          <cell r="E17" t="str">
            <v>mjesec</v>
          </cell>
        </row>
        <row r="18">
          <cell r="B18" t="str">
            <v>C:\temp</v>
          </cell>
          <cell r="C18" t="str">
            <v>PripremaPodataka.Xls</v>
          </cell>
          <cell r="D18" t="str">
            <v>Desezonirani podaci</v>
          </cell>
          <cell r="E18" t="str">
            <v>mjesec</v>
          </cell>
        </row>
      </sheetData>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loan portfoli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DEP"/>
      <sheetName val="Izbor posla"/>
      <sheetName val="Ulazni podaci"/>
      <sheetName val="Sheet1"/>
      <sheetName val="Desezonirani podaci"/>
    </sheetNames>
    <sheetDataSet>
      <sheetData sheetId="0"/>
      <sheetData sheetId="1">
        <row r="17">
          <cell r="B17" t="str">
            <v>C:\temp</v>
          </cell>
          <cell r="C17" t="str">
            <v>Arima.Xls</v>
          </cell>
          <cell r="D17" t="str">
            <v>Podaci</v>
          </cell>
          <cell r="E17" t="str">
            <v>mjesec</v>
          </cell>
        </row>
        <row r="18">
          <cell r="B18" t="str">
            <v>C:\temp</v>
          </cell>
          <cell r="C18" t="str">
            <v>PripremaPodataka.Xls</v>
          </cell>
          <cell r="D18" t="str">
            <v>Desezonirani podaci</v>
          </cell>
          <cell r="E18" t="str">
            <v>mjesec</v>
          </cell>
        </row>
      </sheetData>
      <sheetData sheetId="2"/>
      <sheetData sheetId="3"/>
      <sheetData sheetId="4"/>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Gold (Tonnes)"/>
      <sheetName val="2. Gold (US$ Millions)"/>
      <sheetName val="3. FX Reserves (US$ Millions)"/>
      <sheetName val="4.Total Reserves (US$ Millions)"/>
      <sheetName val="5. Gold (% Total Reserves)"/>
      <sheetName val="1. Instructions"/>
      <sheetName val="Gold_Qrtly"/>
      <sheetName val="FX_Qrtly"/>
      <sheetName val="Non-IFS 2"/>
      <sheetName val="Country Key"/>
    </sheetNames>
    <sheetDataSet>
      <sheetData sheetId="0"/>
      <sheetData sheetId="1"/>
      <sheetData sheetId="2"/>
      <sheetData sheetId="3"/>
      <sheetData sheetId="4"/>
      <sheetData sheetId="5"/>
      <sheetData sheetId="6"/>
      <sheetData sheetId="7">
        <row r="2">
          <cell r="K2" t="str">
            <v>MIDHEADER</v>
          </cell>
        </row>
      </sheetData>
      <sheetData sheetId="8"/>
      <sheetData sheetId="9"/>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greb_Z"/>
    </sheetNames>
    <definedNames>
      <definedName name="IdiNa1"/>
      <definedName name="IdiNa10"/>
      <definedName name="IdiNa11"/>
      <definedName name="IdiNa12"/>
      <definedName name="IdiNa13"/>
      <definedName name="IdiNa14"/>
      <definedName name="IdiNa15"/>
      <definedName name="IdiNa16"/>
      <definedName name="IdiNa17"/>
      <definedName name="IdiNa18"/>
      <definedName name="IdiNa19"/>
      <definedName name="IdiNa2"/>
      <definedName name="IdiNa20"/>
      <definedName name="IdiNa21"/>
      <definedName name="IdiNa22"/>
      <definedName name="IdiNa23"/>
      <definedName name="IdiNa24"/>
      <definedName name="IdiNa25"/>
      <definedName name="IdiNa26"/>
      <definedName name="IdiNa27"/>
      <definedName name="IdiNa28"/>
      <definedName name="IdiNa29"/>
      <definedName name="IdiNa3"/>
      <definedName name="IdiNa30"/>
      <definedName name="IdiNa31"/>
      <definedName name="IdiNa32"/>
      <definedName name="IdiNa33"/>
      <definedName name="IdiNa34"/>
      <definedName name="IdiNa35"/>
      <definedName name="IdiNa4"/>
      <definedName name="IdiNa5"/>
      <definedName name="IdiNa6"/>
      <definedName name="IdiNa7"/>
      <definedName name="IdiNa8"/>
      <definedName name="IdiNa9"/>
    </definedNames>
    <sheetDataSet>
      <sheetData sheetId="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Podaci i izračun"/>
      <sheetName val="Cijene"/>
    </sheetNames>
    <sheetDataSet>
      <sheetData sheetId="0"/>
      <sheetData sheetId="1"/>
      <sheetData sheetId="2"/>
      <sheetData sheetId="3"/>
      <sheetData sheetId="4"/>
      <sheetData sheetId="5"/>
      <sheetData sheetId="6">
        <row r="3">
          <cell r="M3">
            <v>108</v>
          </cell>
          <cell r="N3">
            <v>57.555</v>
          </cell>
          <cell r="O3">
            <v>50.445</v>
          </cell>
          <cell r="P3">
            <v>50.445</v>
          </cell>
        </row>
        <row r="4">
          <cell r="N4">
            <v>226.94788</v>
          </cell>
          <cell r="O4">
            <v>-226.94788</v>
          </cell>
          <cell r="P4">
            <v>226.94788</v>
          </cell>
        </row>
        <row r="5">
          <cell r="N5">
            <v>156.15596500000001</v>
          </cell>
          <cell r="O5">
            <v>-156.15596500000001</v>
          </cell>
          <cell r="P5">
            <v>156.15596500000001</v>
          </cell>
        </row>
        <row r="6">
          <cell r="N6">
            <v>30.3095</v>
          </cell>
          <cell r="O6">
            <v>-30.3095</v>
          </cell>
          <cell r="P6">
            <v>30.3095</v>
          </cell>
        </row>
        <row r="7">
          <cell r="N7">
            <v>224.752656</v>
          </cell>
          <cell r="O7">
            <v>-224.752656</v>
          </cell>
          <cell r="P7">
            <v>224.752656</v>
          </cell>
        </row>
        <row r="8">
          <cell r="M8">
            <v>109.57214</v>
          </cell>
          <cell r="N8">
            <v>126.116</v>
          </cell>
          <cell r="O8">
            <v>-16.543859999999995</v>
          </cell>
          <cell r="P8">
            <v>16.543859999999995</v>
          </cell>
        </row>
        <row r="9">
          <cell r="M9">
            <v>72.419127000000003</v>
          </cell>
          <cell r="O9">
            <v>72.419127000000003</v>
          </cell>
          <cell r="P9">
            <v>72.419127000000003</v>
          </cell>
        </row>
        <row r="10">
          <cell r="N10">
            <v>191.989272</v>
          </cell>
          <cell r="O10">
            <v>-191.989272</v>
          </cell>
          <cell r="P10">
            <v>191.989272</v>
          </cell>
        </row>
        <row r="11">
          <cell r="M11">
            <v>112.337924</v>
          </cell>
          <cell r="O11">
            <v>112.337924</v>
          </cell>
          <cell r="P11">
            <v>112.337924</v>
          </cell>
        </row>
      </sheetData>
      <sheetData sheetId="7"/>
      <sheetData sheetId="8" refreshError="1"/>
      <sheetData sheetId="9" refreshError="1"/>
      <sheetData sheetId="10"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Podaci i izračun"/>
      <sheetName val="Cijene"/>
      <sheetName val="Kopija"/>
      <sheetName val="za objavu i prezentacije"/>
    </sheetNames>
    <sheetDataSet>
      <sheetData sheetId="0"/>
      <sheetData sheetId="1"/>
      <sheetData sheetId="2"/>
      <sheetData sheetId="3"/>
      <sheetData sheetId="4"/>
      <sheetData sheetId="5"/>
      <sheetData sheetId="6">
        <row r="3">
          <cell r="M3">
            <v>108</v>
          </cell>
          <cell r="N3">
            <v>57.555</v>
          </cell>
          <cell r="O3">
            <v>50.445</v>
          </cell>
          <cell r="P3">
            <v>50.445</v>
          </cell>
        </row>
        <row r="4">
          <cell r="N4">
            <v>226.94788</v>
          </cell>
          <cell r="O4">
            <v>-226.94788</v>
          </cell>
          <cell r="P4">
            <v>226.94788</v>
          </cell>
        </row>
        <row r="5">
          <cell r="N5">
            <v>156.15596500000001</v>
          </cell>
          <cell r="O5">
            <v>-156.15596500000001</v>
          </cell>
          <cell r="P5">
            <v>156.15596500000001</v>
          </cell>
        </row>
        <row r="6">
          <cell r="N6">
            <v>30.3095</v>
          </cell>
          <cell r="O6">
            <v>-30.3095</v>
          </cell>
          <cell r="P6">
            <v>30.3095</v>
          </cell>
        </row>
        <row r="7">
          <cell r="N7">
            <v>224.752656</v>
          </cell>
          <cell r="O7">
            <v>-224.752656</v>
          </cell>
          <cell r="P7">
            <v>224.752656</v>
          </cell>
        </row>
        <row r="8">
          <cell r="M8">
            <v>109.57214</v>
          </cell>
          <cell r="N8">
            <v>126.116</v>
          </cell>
          <cell r="O8">
            <v>-16.543859999999995</v>
          </cell>
          <cell r="P8">
            <v>16.543859999999995</v>
          </cell>
        </row>
        <row r="9">
          <cell r="M9">
            <v>72.419127000000003</v>
          </cell>
          <cell r="O9">
            <v>72.419127000000003</v>
          </cell>
          <cell r="P9">
            <v>72.419127000000003</v>
          </cell>
        </row>
        <row r="10">
          <cell r="N10">
            <v>191.989272</v>
          </cell>
          <cell r="O10">
            <v>-191.989272</v>
          </cell>
          <cell r="P10">
            <v>191.989272</v>
          </cell>
        </row>
        <row r="11">
          <cell r="M11">
            <v>112.337924</v>
          </cell>
          <cell r="O11">
            <v>112.337924</v>
          </cell>
          <cell r="P11">
            <v>112.337924</v>
          </cell>
        </row>
      </sheetData>
      <sheetData sheetId="7"/>
      <sheetData sheetId="8" refreshError="1"/>
      <sheetData sheetId="9" refreshError="1"/>
      <sheetData sheetId="10" refreshError="1"/>
      <sheetData sheetId="11" refreshError="1"/>
      <sheetData sheetId="12"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žetak_tablice"/>
      <sheetName val="Sažetak_slike"/>
      <sheetName val="za objavu i prezentacije"/>
      <sheetName val="Ulaz_mjesečni"/>
      <sheetName val="jezici"/>
    </sheetNames>
    <sheetDataSet>
      <sheetData sheetId="0"/>
      <sheetData sheetId="1"/>
      <sheetData sheetId="2">
        <row r="2">
          <cell r="AH2" t="str">
            <v>2013.</v>
          </cell>
        </row>
      </sheetData>
      <sheetData sheetId="3">
        <row r="37">
          <cell r="E37">
            <v>5.1289179999999996</v>
          </cell>
        </row>
      </sheetData>
      <sheetData sheetId="4">
        <row r="1">
          <cell r="A1" t="str">
            <v>Hrvatski</v>
          </cell>
        </row>
        <row r="2">
          <cell r="A2" t="str">
            <v>Engleski</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kazatelji - novi"/>
      <sheetName val="RAM - sažeto"/>
      <sheetName val="tablica3_pi"/>
      <sheetName val="tablica4_oi"/>
      <sheetName val="qBilten"/>
      <sheetName val="Jezici"/>
      <sheetName val="Napomene"/>
    </sheetNames>
    <sheetDataSet>
      <sheetData sheetId="0"/>
      <sheetData sheetId="1"/>
      <sheetData sheetId="2"/>
      <sheetData sheetId="3"/>
      <sheetData sheetId="4"/>
      <sheetData sheetId="5">
        <row r="1">
          <cell r="A1" t="str">
            <v>Hrvatski</v>
          </cell>
        </row>
        <row r="2">
          <cell r="A2" t="str">
            <v>Engleski</v>
          </cell>
        </row>
      </sheetData>
      <sheetData sheetId="6"/>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tanje_slika_1_NPCT"/>
      <sheetName val="pitanje_slika_2_NPCT"/>
      <sheetName val="pitanje_slika_3_NPCT"/>
      <sheetName val="pitanje_slika_4_NPCT"/>
      <sheetName val="pitanje_slika_5_NPCT"/>
      <sheetName val="pitanje_slika_6_NPCT"/>
      <sheetName val="pitanje_slika_7_NPCT"/>
    </sheetNames>
    <sheetDataSet>
      <sheetData sheetId="0">
        <row r="4">
          <cell r="A4" t="str">
            <v>Neto postotak banaka, ponderirano udjelom u ukupnim kreditima poduzećima</v>
          </cell>
        </row>
        <row r="11">
          <cell r="A11" t="str">
            <v>Kratkoročni krediti</v>
          </cell>
          <cell r="B11">
            <v>15.388481447725768</v>
          </cell>
          <cell r="C11">
            <v>23.573200047451607</v>
          </cell>
          <cell r="D11">
            <v>26.302906099488489</v>
          </cell>
          <cell r="E11">
            <v>9.9395892848380729</v>
          </cell>
          <cell r="F11">
            <v>15.134273463604197</v>
          </cell>
          <cell r="G11">
            <v>8.4460913041946455</v>
          </cell>
          <cell r="H11">
            <v>9.4105113253989039</v>
          </cell>
          <cell r="I11">
            <v>0.10960573958042064</v>
          </cell>
          <cell r="J11">
            <v>-13.048352665868387</v>
          </cell>
          <cell r="K11">
            <v>-19.461918675719364</v>
          </cell>
          <cell r="L11">
            <v>-20.382802342146604</v>
          </cell>
          <cell r="M11">
            <v>-16.757620238777221</v>
          </cell>
          <cell r="N11">
            <v>1.9638282014839243</v>
          </cell>
          <cell r="O11">
            <v>-25.068787491394247</v>
          </cell>
          <cell r="P11">
            <v>-32.320221243466058</v>
          </cell>
          <cell r="Q11">
            <v>-15.920708936575764</v>
          </cell>
          <cell r="R11">
            <v>-7.610141060908207</v>
          </cell>
          <cell r="S11">
            <v>-8.084456913835842</v>
          </cell>
          <cell r="T11">
            <v>-12.779960125616926</v>
          </cell>
          <cell r="U11">
            <v>-12.952114504790782</v>
          </cell>
          <cell r="V11">
            <v>-3.9693019172557924</v>
          </cell>
          <cell r="W11">
            <v>-11.768435585538489</v>
          </cell>
          <cell r="X11">
            <v>-40.478050418641622</v>
          </cell>
          <cell r="Y11">
            <v>-13.298799581080315</v>
          </cell>
          <cell r="Z11">
            <v>-0.79197297471731332</v>
          </cell>
        </row>
        <row r="12">
          <cell r="A12" t="str">
            <v>Dugoročni krediti</v>
          </cell>
          <cell r="B12">
            <v>0.61055379736274229</v>
          </cell>
          <cell r="C12">
            <v>0.1257492474594446</v>
          </cell>
          <cell r="D12">
            <v>47.994105748791952</v>
          </cell>
          <cell r="E12">
            <v>10.698357058873711</v>
          </cell>
          <cell r="F12">
            <v>10.167861827317868</v>
          </cell>
          <cell r="G12">
            <v>12.671495363391323</v>
          </cell>
          <cell r="H12">
            <v>13.906032811830372</v>
          </cell>
          <cell r="I12">
            <v>4.2477884427285213</v>
          </cell>
          <cell r="J12">
            <v>5.0341919885250004</v>
          </cell>
          <cell r="K12">
            <v>1.592476319554871</v>
          </cell>
          <cell r="L12">
            <v>-5.556943383736292</v>
          </cell>
          <cell r="M12">
            <v>-15.560386426796269</v>
          </cell>
          <cell r="N12">
            <v>10.759076315599001</v>
          </cell>
          <cell r="O12">
            <v>-16.033428584101948</v>
          </cell>
          <cell r="P12">
            <v>-10.881541886457081</v>
          </cell>
          <cell r="Q12">
            <v>-6.6717770653770989</v>
          </cell>
          <cell r="R12">
            <v>-16.906537222073034</v>
          </cell>
          <cell r="S12">
            <v>-23.233895923731424</v>
          </cell>
          <cell r="T12">
            <v>-9.5852402403120713</v>
          </cell>
          <cell r="U12">
            <v>-19.436556787659832</v>
          </cell>
          <cell r="V12">
            <v>-13.442033280828058</v>
          </cell>
          <cell r="W12">
            <v>4.0119017625517124</v>
          </cell>
          <cell r="X12">
            <v>-25.620563643826561</v>
          </cell>
          <cell r="Y12">
            <v>10.548921792741412</v>
          </cell>
          <cell r="Z12">
            <v>9.1624748682354692E-2</v>
          </cell>
        </row>
      </sheetData>
      <sheetData sheetId="1"/>
      <sheetData sheetId="2"/>
      <sheetData sheetId="3">
        <row r="8">
          <cell r="A8" t="str">
            <v>Ukupni krediti poduzećima</v>
          </cell>
        </row>
      </sheetData>
      <sheetData sheetId="4"/>
      <sheetData sheetId="5">
        <row r="8">
          <cell r="A8" t="str">
            <v>Ukupni krediti poduzećima</v>
          </cell>
        </row>
      </sheetData>
      <sheetData sheetId="6">
        <row r="8">
          <cell r="A8" t="str">
            <v>Ukupni krediti poduzećima</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olventnost"/>
      <sheetName val="financrezultati"/>
      <sheetName val="monetarni agregati i likvidnost"/>
      <sheetName val="kamstopa"/>
      <sheetName val="pokazatelji po granama"/>
      <sheetName val="stečaj"/>
      <sheetName val="hoteli"/>
      <sheetName val="bilanstanja"/>
      <sheetName val="M1 i M4"/>
      <sheetName val="rezultati po veličini poduz."/>
      <sheetName val="Zaduženost,likvidnost"/>
      <sheetName val="odnos prihodi rashodi"/>
      <sheetName val="pokazat.fin.stabilnosti"/>
      <sheetName val="NEFTRA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ns"/>
      <sheetName val="aktiva"/>
      <sheetName val="pasiva"/>
      <sheetName val="aktiva (2)"/>
      <sheetName val="pasiva (2)"/>
      <sheetName val="IFS"/>
      <sheetName val="Sheet12"/>
      <sheetName val="Sheet13"/>
      <sheetName val="Sheet14"/>
      <sheetName val="Sheet15"/>
      <sheetName val="Sheet16"/>
      <sheetName val="za objavu i prezentacije"/>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ns"/>
      <sheetName val="aktiva"/>
      <sheetName val="pasiva"/>
      <sheetName val="aktiva (2)"/>
      <sheetName val="pasiva (2)"/>
      <sheetName val="IFS"/>
      <sheetName val="Sheet12"/>
      <sheetName val="Sheet13"/>
      <sheetName val="Sheet14"/>
      <sheetName val="Sheet15"/>
      <sheetName val="Sheet16"/>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ns"/>
      <sheetName val="aktiva"/>
      <sheetName val="pasiva"/>
      <sheetName val="aktiva (2)"/>
      <sheetName val="pasiva (2)"/>
      <sheetName val="IFS"/>
      <sheetName val="Sheet12"/>
      <sheetName val="Sheet13"/>
      <sheetName val="Sheet14"/>
      <sheetName val="Sheet15"/>
      <sheetName val="Sheet16"/>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_roa"/>
      <sheetName val="Racunica"/>
      <sheetName val="zsc"/>
    </sheetNames>
    <sheetDataSet>
      <sheetData sheetId="0"/>
      <sheetData sheetId="1">
        <row r="2">
          <cell r="R2" t="str">
            <v>Banka Kovanica d.d.</v>
          </cell>
          <cell r="S2" t="str">
            <v xml:space="preserve">KOVAN </v>
          </cell>
        </row>
        <row r="3">
          <cell r="R3" t="str">
            <v>Banka splitsko-dalmatinska d.d.</v>
          </cell>
          <cell r="S3" t="str">
            <v xml:space="preserve">BSD </v>
          </cell>
        </row>
        <row r="4">
          <cell r="R4" t="str">
            <v>BKS Bank d.d.</v>
          </cell>
          <cell r="S4" t="str">
            <v xml:space="preserve">BKS </v>
          </cell>
        </row>
        <row r="5">
          <cell r="R5" t="str">
            <v>Croatia banka d.d.</v>
          </cell>
          <cell r="S5" t="str">
            <v xml:space="preserve">CROATIA </v>
          </cell>
        </row>
        <row r="6">
          <cell r="R6" t="str">
            <v>Erste&amp;Steiermärkische Bank d.d. Rijeka</v>
          </cell>
          <cell r="S6" t="str">
            <v xml:space="preserve">ERSTE </v>
          </cell>
        </row>
        <row r="7">
          <cell r="R7" t="str">
            <v>HPB d.d.</v>
          </cell>
          <cell r="S7" t="str">
            <v xml:space="preserve">HPB </v>
          </cell>
        </row>
        <row r="8">
          <cell r="R8" t="str">
            <v>Hypo Alpe-Adria-Bank d.d.</v>
          </cell>
          <cell r="S8" t="str">
            <v xml:space="preserve">HYPO </v>
          </cell>
        </row>
        <row r="9">
          <cell r="R9" t="str">
            <v>Imex banka d.d.</v>
          </cell>
          <cell r="S9" t="str">
            <v xml:space="preserve">IMEX </v>
          </cell>
        </row>
        <row r="10">
          <cell r="R10" t="str">
            <v>Istarska kreditna banka Umag d.d.</v>
          </cell>
          <cell r="S10" t="str">
            <v xml:space="preserve">IKB </v>
          </cell>
        </row>
        <row r="11">
          <cell r="R11" t="str">
            <v>Jadranska banka d.d.</v>
          </cell>
          <cell r="S11" t="str">
            <v xml:space="preserve">JADRAN </v>
          </cell>
        </row>
        <row r="12">
          <cell r="R12" t="str">
            <v>Karlovačka banka d.d.</v>
          </cell>
          <cell r="S12" t="str">
            <v xml:space="preserve">KABA </v>
          </cell>
        </row>
        <row r="13">
          <cell r="R13" t="str">
            <v>KentBank d.d.</v>
          </cell>
          <cell r="S13" t="str">
            <v xml:space="preserve">BBROD </v>
          </cell>
        </row>
        <row r="14">
          <cell r="R14" t="str">
            <v>Kreditna banka Zagreb d.d.</v>
          </cell>
          <cell r="S14" t="str">
            <v xml:space="preserve">KBZ </v>
          </cell>
        </row>
        <row r="15">
          <cell r="R15" t="str">
            <v>OTP banka d.d.</v>
          </cell>
          <cell r="S15" t="str">
            <v xml:space="preserve">OTP </v>
          </cell>
        </row>
        <row r="16">
          <cell r="R16" t="str">
            <v>Partner banka d.d.</v>
          </cell>
          <cell r="S16" t="str">
            <v xml:space="preserve">PARTNER </v>
          </cell>
        </row>
        <row r="17">
          <cell r="R17" t="str">
            <v>Podravska banka d.d.</v>
          </cell>
          <cell r="S17" t="str">
            <v xml:space="preserve">PODBA </v>
          </cell>
        </row>
        <row r="18">
          <cell r="R18" t="str">
            <v>Primorska banka d.d.</v>
          </cell>
          <cell r="S18" t="str">
            <v xml:space="preserve">PRIMOR </v>
          </cell>
        </row>
        <row r="19">
          <cell r="R19" t="str">
            <v>Privredna banka Zagreb d.d.</v>
          </cell>
          <cell r="S19" t="str">
            <v xml:space="preserve">PBZ </v>
          </cell>
        </row>
        <row r="20">
          <cell r="R20" t="str">
            <v>Raiffeisenbank Austria d.d.</v>
          </cell>
          <cell r="S20" t="str">
            <v xml:space="preserve">RBA </v>
          </cell>
        </row>
        <row r="21">
          <cell r="R21" t="str">
            <v>Samoborska banka d.d.</v>
          </cell>
          <cell r="S21" t="str">
            <v xml:space="preserve">SAMOB </v>
          </cell>
        </row>
        <row r="22">
          <cell r="R22" t="str">
            <v>Sberbank d.d.</v>
          </cell>
          <cell r="S22" t="str">
            <v xml:space="preserve">VOLKS </v>
          </cell>
        </row>
        <row r="23">
          <cell r="R23" t="str">
            <v>Slatinska banka d.d.</v>
          </cell>
          <cell r="S23" t="str">
            <v xml:space="preserve">SLAT </v>
          </cell>
        </row>
        <row r="24">
          <cell r="R24" t="str">
            <v>Société Générale-Splitska banka d.d.</v>
          </cell>
          <cell r="S24" t="str">
            <v xml:space="preserve">SGSPLIT </v>
          </cell>
        </row>
        <row r="25">
          <cell r="R25" t="str">
            <v>Štedbanka d.d.</v>
          </cell>
          <cell r="S25" t="str">
            <v xml:space="preserve">STEDB </v>
          </cell>
        </row>
        <row r="26">
          <cell r="R26" t="str">
            <v>Vaba d.d. banka Varaždin</v>
          </cell>
          <cell r="S26" t="str">
            <v xml:space="preserve">VABA </v>
          </cell>
        </row>
        <row r="27">
          <cell r="R27" t="str">
            <v>Veneto banka d.d.</v>
          </cell>
          <cell r="S27" t="str">
            <v xml:space="preserve">VENETO </v>
          </cell>
        </row>
        <row r="28">
          <cell r="R28" t="str">
            <v>Zagrebačka banka d.d.</v>
          </cell>
          <cell r="S28" t="str">
            <v xml:space="preserve">ZABA </v>
          </cell>
        </row>
      </sheetData>
      <sheetData sheetId="2"/>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_roa"/>
      <sheetName val="Racunica"/>
      <sheetName val="zsc"/>
    </sheetNames>
    <sheetDataSet>
      <sheetData sheetId="0"/>
      <sheetData sheetId="1">
        <row r="2">
          <cell r="R2" t="str">
            <v>Banka Kovanica d.d.</v>
          </cell>
          <cell r="S2" t="str">
            <v xml:space="preserve">KOVAN </v>
          </cell>
        </row>
        <row r="3">
          <cell r="R3" t="str">
            <v>Banka splitsko-dalmatinska d.d.</v>
          </cell>
          <cell r="S3" t="str">
            <v xml:space="preserve">BSD </v>
          </cell>
        </row>
        <row r="4">
          <cell r="R4" t="str">
            <v>BKS Bank d.d.</v>
          </cell>
          <cell r="S4" t="str">
            <v xml:space="preserve">BKS </v>
          </cell>
        </row>
        <row r="5">
          <cell r="R5" t="str">
            <v>Croatia banka d.d.</v>
          </cell>
          <cell r="S5" t="str">
            <v xml:space="preserve">CROATIA </v>
          </cell>
        </row>
        <row r="6">
          <cell r="R6" t="str">
            <v>Erste&amp;Steiermärkische Bank d.d. Rijeka</v>
          </cell>
          <cell r="S6" t="str">
            <v xml:space="preserve">ERSTE </v>
          </cell>
        </row>
        <row r="7">
          <cell r="R7" t="str">
            <v>HPB d.d.</v>
          </cell>
          <cell r="S7" t="str">
            <v xml:space="preserve">HPB </v>
          </cell>
        </row>
        <row r="8">
          <cell r="R8" t="str">
            <v>Hypo Alpe-Adria-Bank d.d.</v>
          </cell>
          <cell r="S8" t="str">
            <v xml:space="preserve">HYPO </v>
          </cell>
        </row>
        <row r="9">
          <cell r="R9" t="str">
            <v>Imex banka d.d.</v>
          </cell>
          <cell r="S9" t="str">
            <v xml:space="preserve">IMEX </v>
          </cell>
        </row>
        <row r="10">
          <cell r="R10" t="str">
            <v>Istarska kreditna banka Umag d.d.</v>
          </cell>
          <cell r="S10" t="str">
            <v xml:space="preserve">IKB </v>
          </cell>
        </row>
        <row r="11">
          <cell r="R11" t="str">
            <v>Jadranska banka d.d.</v>
          </cell>
          <cell r="S11" t="str">
            <v xml:space="preserve">JADRAN </v>
          </cell>
        </row>
        <row r="12">
          <cell r="R12" t="str">
            <v>Karlovačka banka d.d.</v>
          </cell>
          <cell r="S12" t="str">
            <v xml:space="preserve">KABA </v>
          </cell>
        </row>
        <row r="13">
          <cell r="R13" t="str">
            <v>KentBank d.d.</v>
          </cell>
          <cell r="S13" t="str">
            <v xml:space="preserve">BBROD </v>
          </cell>
        </row>
        <row r="14">
          <cell r="R14" t="str">
            <v>Kreditna banka Zagreb d.d.</v>
          </cell>
          <cell r="S14" t="str">
            <v xml:space="preserve">KBZ </v>
          </cell>
        </row>
        <row r="15">
          <cell r="R15" t="str">
            <v>OTP banka d.d.</v>
          </cell>
          <cell r="S15" t="str">
            <v xml:space="preserve">OTP </v>
          </cell>
        </row>
        <row r="16">
          <cell r="R16" t="str">
            <v>Partner banka d.d.</v>
          </cell>
          <cell r="S16" t="str">
            <v xml:space="preserve">PARTNER </v>
          </cell>
        </row>
        <row r="17">
          <cell r="R17" t="str">
            <v>Podravska banka d.d.</v>
          </cell>
          <cell r="S17" t="str">
            <v xml:space="preserve">PODBA </v>
          </cell>
        </row>
        <row r="18">
          <cell r="R18" t="str">
            <v>Primorska banka d.d.</v>
          </cell>
          <cell r="S18" t="str">
            <v xml:space="preserve">PRIMOR </v>
          </cell>
        </row>
        <row r="19">
          <cell r="R19" t="str">
            <v>Privredna banka Zagreb d.d.</v>
          </cell>
          <cell r="S19" t="str">
            <v xml:space="preserve">PBZ </v>
          </cell>
        </row>
        <row r="20">
          <cell r="R20" t="str">
            <v>Raiffeisenbank Austria d.d.</v>
          </cell>
          <cell r="S20" t="str">
            <v xml:space="preserve">RBA </v>
          </cell>
        </row>
        <row r="21">
          <cell r="R21" t="str">
            <v>Samoborska banka d.d.</v>
          </cell>
          <cell r="S21" t="str">
            <v xml:space="preserve">SAMOB </v>
          </cell>
        </row>
        <row r="22">
          <cell r="R22" t="str">
            <v>Sberbank d.d.</v>
          </cell>
          <cell r="S22" t="str">
            <v xml:space="preserve">VOLKS </v>
          </cell>
        </row>
        <row r="23">
          <cell r="R23" t="str">
            <v>Slatinska banka d.d.</v>
          </cell>
          <cell r="S23" t="str">
            <v xml:space="preserve">SLAT </v>
          </cell>
        </row>
        <row r="24">
          <cell r="R24" t="str">
            <v>Société Générale-Splitska banka d.d.</v>
          </cell>
          <cell r="S24" t="str">
            <v xml:space="preserve">SGSPLIT </v>
          </cell>
        </row>
        <row r="25">
          <cell r="R25" t="str">
            <v>Štedbanka d.d.</v>
          </cell>
          <cell r="S25" t="str">
            <v xml:space="preserve">STEDB </v>
          </cell>
        </row>
        <row r="26">
          <cell r="R26" t="str">
            <v>Vaba d.d. banka Varaždin</v>
          </cell>
          <cell r="S26" t="str">
            <v xml:space="preserve">VABA </v>
          </cell>
        </row>
        <row r="27">
          <cell r="R27" t="str">
            <v>Veneto banka d.d.</v>
          </cell>
          <cell r="S27" t="str">
            <v xml:space="preserve">VENETO </v>
          </cell>
        </row>
        <row r="28">
          <cell r="R28" t="str">
            <v>Zagrebačka banka d.d.</v>
          </cell>
          <cell r="S28" t="str">
            <v xml:space="preserve">ZABA </v>
          </cell>
        </row>
      </sheetData>
      <sheetData sheetId="2"/>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_roa"/>
      <sheetName val="Racunica"/>
      <sheetName val="zsc"/>
    </sheetNames>
    <sheetDataSet>
      <sheetData sheetId="0"/>
      <sheetData sheetId="1">
        <row r="2">
          <cell r="R2" t="str">
            <v>Banka Kovanica d.d.</v>
          </cell>
          <cell r="S2" t="str">
            <v xml:space="preserve">KOVAN </v>
          </cell>
        </row>
        <row r="3">
          <cell r="R3" t="str">
            <v>Banka splitsko-dalmatinska d.d.</v>
          </cell>
          <cell r="S3" t="str">
            <v xml:space="preserve">BSD </v>
          </cell>
        </row>
        <row r="4">
          <cell r="R4" t="str">
            <v>BKS Bank d.d.</v>
          </cell>
          <cell r="S4" t="str">
            <v xml:space="preserve">BKS </v>
          </cell>
        </row>
        <row r="5">
          <cell r="R5" t="str">
            <v>Croatia banka d.d.</v>
          </cell>
          <cell r="S5" t="str">
            <v xml:space="preserve">CROATIA </v>
          </cell>
        </row>
        <row r="6">
          <cell r="R6" t="str">
            <v>Erste&amp;Steiermärkische Bank d.d. Rijeka</v>
          </cell>
          <cell r="S6" t="str">
            <v xml:space="preserve">ERSTE </v>
          </cell>
        </row>
        <row r="7">
          <cell r="R7" t="str">
            <v>HPB d.d.</v>
          </cell>
          <cell r="S7" t="str">
            <v xml:space="preserve">HPB </v>
          </cell>
        </row>
        <row r="8">
          <cell r="R8" t="str">
            <v>Hypo Alpe-Adria-Bank d.d.</v>
          </cell>
          <cell r="S8" t="str">
            <v xml:space="preserve">HYPO </v>
          </cell>
        </row>
        <row r="9">
          <cell r="R9" t="str">
            <v>Imex banka d.d.</v>
          </cell>
          <cell r="S9" t="str">
            <v xml:space="preserve">IMEX </v>
          </cell>
        </row>
        <row r="10">
          <cell r="R10" t="str">
            <v>Istarska kreditna banka Umag d.d.</v>
          </cell>
          <cell r="S10" t="str">
            <v xml:space="preserve">IKB </v>
          </cell>
        </row>
        <row r="11">
          <cell r="R11" t="str">
            <v>Jadranska banka d.d.</v>
          </cell>
          <cell r="S11" t="str">
            <v xml:space="preserve">JADRAN </v>
          </cell>
        </row>
        <row r="12">
          <cell r="R12" t="str">
            <v>Karlovačka banka d.d.</v>
          </cell>
          <cell r="S12" t="str">
            <v xml:space="preserve">KABA </v>
          </cell>
        </row>
        <row r="13">
          <cell r="R13" t="str">
            <v>KentBank d.d.</v>
          </cell>
          <cell r="S13" t="str">
            <v xml:space="preserve">BBROD </v>
          </cell>
        </row>
        <row r="14">
          <cell r="R14" t="str">
            <v>Kreditna banka Zagreb d.d.</v>
          </cell>
          <cell r="S14" t="str">
            <v xml:space="preserve">KBZ </v>
          </cell>
        </row>
        <row r="15">
          <cell r="R15" t="str">
            <v>OTP banka d.d.</v>
          </cell>
          <cell r="S15" t="str">
            <v xml:space="preserve">OTP </v>
          </cell>
        </row>
        <row r="16">
          <cell r="R16" t="str">
            <v>Partner banka d.d.</v>
          </cell>
          <cell r="S16" t="str">
            <v xml:space="preserve">PARTNER </v>
          </cell>
        </row>
        <row r="17">
          <cell r="R17" t="str">
            <v>Podravska banka d.d.</v>
          </cell>
          <cell r="S17" t="str">
            <v xml:space="preserve">PODBA </v>
          </cell>
        </row>
        <row r="18">
          <cell r="R18" t="str">
            <v>Primorska banka d.d.</v>
          </cell>
          <cell r="S18" t="str">
            <v xml:space="preserve">PRIMOR </v>
          </cell>
        </row>
        <row r="19">
          <cell r="R19" t="str">
            <v>Privredna banka Zagreb d.d.</v>
          </cell>
          <cell r="S19" t="str">
            <v xml:space="preserve">PBZ </v>
          </cell>
        </row>
        <row r="20">
          <cell r="R20" t="str">
            <v>Raiffeisenbank Austria d.d.</v>
          </cell>
          <cell r="S20" t="str">
            <v xml:space="preserve">RBA </v>
          </cell>
        </row>
        <row r="21">
          <cell r="R21" t="str">
            <v>Samoborska banka d.d.</v>
          </cell>
          <cell r="S21" t="str">
            <v xml:space="preserve">SAMOB </v>
          </cell>
        </row>
        <row r="22">
          <cell r="R22" t="str">
            <v>Sberbank d.d.</v>
          </cell>
          <cell r="S22" t="str">
            <v xml:space="preserve">VOLKS </v>
          </cell>
        </row>
        <row r="23">
          <cell r="R23" t="str">
            <v>Slatinska banka d.d.</v>
          </cell>
          <cell r="S23" t="str">
            <v xml:space="preserve">SLAT </v>
          </cell>
        </row>
        <row r="24">
          <cell r="R24" t="str">
            <v>Société Générale-Splitska banka d.d.</v>
          </cell>
          <cell r="S24" t="str">
            <v xml:space="preserve">SGSPLIT </v>
          </cell>
        </row>
        <row r="25">
          <cell r="R25" t="str">
            <v>Štedbanka d.d.</v>
          </cell>
          <cell r="S25" t="str">
            <v xml:space="preserve">STEDB </v>
          </cell>
        </row>
        <row r="26">
          <cell r="R26" t="str">
            <v>Vaba d.d. banka Varaždin</v>
          </cell>
          <cell r="S26" t="str">
            <v xml:space="preserve">VABA </v>
          </cell>
        </row>
        <row r="27">
          <cell r="R27" t="str">
            <v>Veneto banka d.d.</v>
          </cell>
          <cell r="S27" t="str">
            <v xml:space="preserve">VENETO </v>
          </cell>
        </row>
        <row r="28">
          <cell r="R28" t="str">
            <v>Zagrebačka banka d.d.</v>
          </cell>
          <cell r="S28" t="str">
            <v xml:space="preserve">ZABA </v>
          </cell>
        </row>
      </sheetData>
      <sheetData sheetId="2"/>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_roa"/>
      <sheetName val="Racunica"/>
      <sheetName val="zsc"/>
    </sheetNames>
    <sheetDataSet>
      <sheetData sheetId="0"/>
      <sheetData sheetId="1">
        <row r="2">
          <cell r="R2" t="str">
            <v>Banka Kovanica d.d.</v>
          </cell>
          <cell r="S2" t="str">
            <v xml:space="preserve">KOVAN </v>
          </cell>
        </row>
        <row r="3">
          <cell r="R3" t="str">
            <v>Banka splitsko-dalmatinska d.d.</v>
          </cell>
          <cell r="S3" t="str">
            <v xml:space="preserve">BSD </v>
          </cell>
        </row>
        <row r="4">
          <cell r="R4" t="str">
            <v>BKS Bank d.d.</v>
          </cell>
          <cell r="S4" t="str">
            <v xml:space="preserve">BKS </v>
          </cell>
        </row>
        <row r="5">
          <cell r="R5" t="str">
            <v>Croatia banka d.d.</v>
          </cell>
          <cell r="S5" t="str">
            <v xml:space="preserve">CROATIA </v>
          </cell>
        </row>
        <row r="6">
          <cell r="R6" t="str">
            <v>Erste&amp;Steiermärkische Bank d.d. Rijeka</v>
          </cell>
          <cell r="S6" t="str">
            <v xml:space="preserve">ERSTE </v>
          </cell>
        </row>
        <row r="7">
          <cell r="R7" t="str">
            <v>HPB d.d.</v>
          </cell>
          <cell r="S7" t="str">
            <v xml:space="preserve">HPB </v>
          </cell>
        </row>
        <row r="8">
          <cell r="R8" t="str">
            <v>Hypo Alpe-Adria-Bank d.d.</v>
          </cell>
          <cell r="S8" t="str">
            <v xml:space="preserve">HYPO </v>
          </cell>
        </row>
        <row r="9">
          <cell r="R9" t="str">
            <v>Imex banka d.d.</v>
          </cell>
          <cell r="S9" t="str">
            <v xml:space="preserve">IMEX </v>
          </cell>
        </row>
        <row r="10">
          <cell r="R10" t="str">
            <v>Istarska kreditna banka Umag d.d.</v>
          </cell>
          <cell r="S10" t="str">
            <v xml:space="preserve">IKB </v>
          </cell>
        </row>
        <row r="11">
          <cell r="R11" t="str">
            <v>Jadranska banka d.d.</v>
          </cell>
          <cell r="S11" t="str">
            <v xml:space="preserve">JADRAN </v>
          </cell>
        </row>
        <row r="12">
          <cell r="R12" t="str">
            <v>Karlovačka banka d.d.</v>
          </cell>
          <cell r="S12" t="str">
            <v xml:space="preserve">KABA </v>
          </cell>
        </row>
        <row r="13">
          <cell r="R13" t="str">
            <v>KentBank d.d.</v>
          </cell>
          <cell r="S13" t="str">
            <v xml:space="preserve">BBROD </v>
          </cell>
        </row>
        <row r="14">
          <cell r="R14" t="str">
            <v>Kreditna banka Zagreb d.d.</v>
          </cell>
          <cell r="S14" t="str">
            <v xml:space="preserve">KBZ </v>
          </cell>
        </row>
        <row r="15">
          <cell r="R15" t="str">
            <v>OTP banka d.d.</v>
          </cell>
          <cell r="S15" t="str">
            <v xml:space="preserve">OTP </v>
          </cell>
        </row>
        <row r="16">
          <cell r="R16" t="str">
            <v>Partner banka d.d.</v>
          </cell>
          <cell r="S16" t="str">
            <v xml:space="preserve">PARTNER </v>
          </cell>
        </row>
        <row r="17">
          <cell r="R17" t="str">
            <v>Podravska banka d.d.</v>
          </cell>
          <cell r="S17" t="str">
            <v xml:space="preserve">PODBA </v>
          </cell>
        </row>
        <row r="18">
          <cell r="R18" t="str">
            <v>Primorska banka d.d.</v>
          </cell>
          <cell r="S18" t="str">
            <v xml:space="preserve">PRIMOR </v>
          </cell>
        </row>
        <row r="19">
          <cell r="R19" t="str">
            <v>Privredna banka Zagreb d.d.</v>
          </cell>
          <cell r="S19" t="str">
            <v xml:space="preserve">PBZ </v>
          </cell>
        </row>
        <row r="20">
          <cell r="R20" t="str">
            <v>Raiffeisenbank Austria d.d.</v>
          </cell>
          <cell r="S20" t="str">
            <v xml:space="preserve">RBA </v>
          </cell>
        </row>
        <row r="21">
          <cell r="R21" t="str">
            <v>Samoborska banka d.d.</v>
          </cell>
          <cell r="S21" t="str">
            <v xml:space="preserve">SAMOB </v>
          </cell>
        </row>
        <row r="22">
          <cell r="R22" t="str">
            <v>Sberbank d.d.</v>
          </cell>
          <cell r="S22" t="str">
            <v xml:space="preserve">VOLKS </v>
          </cell>
        </row>
        <row r="23">
          <cell r="R23" t="str">
            <v>Slatinska banka d.d.</v>
          </cell>
          <cell r="S23" t="str">
            <v xml:space="preserve">SLAT </v>
          </cell>
        </row>
        <row r="24">
          <cell r="R24" t="str">
            <v>Société Générale-Splitska banka d.d.</v>
          </cell>
          <cell r="S24" t="str">
            <v xml:space="preserve">SGSPLIT </v>
          </cell>
        </row>
        <row r="25">
          <cell r="R25" t="str">
            <v>Štedbanka d.d.</v>
          </cell>
          <cell r="S25" t="str">
            <v xml:space="preserve">STEDB </v>
          </cell>
        </row>
        <row r="26">
          <cell r="R26" t="str">
            <v>Vaba d.d. banka Varaždin</v>
          </cell>
          <cell r="S26" t="str">
            <v xml:space="preserve">VABA </v>
          </cell>
        </row>
        <row r="27">
          <cell r="R27" t="str">
            <v>Veneto banka d.d.</v>
          </cell>
          <cell r="S27" t="str">
            <v xml:space="preserve">VENETO </v>
          </cell>
        </row>
        <row r="28">
          <cell r="R28" t="str">
            <v>Zagrebačka banka d.d.</v>
          </cell>
          <cell r="S28" t="str">
            <v xml:space="preserve">ZABA </v>
          </cell>
        </row>
      </sheetData>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tanje_slika_8_NPCT"/>
      <sheetName val="pitanje_slika_9_NPCT"/>
      <sheetName val="pitanje_slika_10_NPCT"/>
      <sheetName val="pitanje_slika_11_NPCT"/>
      <sheetName val="pitanje_slika_12_NPCT"/>
      <sheetName val="pitanje_slika_13_NPCT"/>
      <sheetName val="pitanje_slika_14_NPCT"/>
      <sheetName val="pitanje_slika_15_NPCT"/>
      <sheetName val="pitanje_slika_16_NPCT"/>
      <sheetName val="pitanje_slika_17_NPCT"/>
    </sheetNames>
    <sheetDataSet>
      <sheetData sheetId="0" refreshError="1"/>
      <sheetData sheetId="1">
        <row r="7">
          <cell r="B7" t="str">
            <v>3. tr. 2012.</v>
          </cell>
          <cell r="C7" t="str">
            <v>4. tr. 2012.</v>
          </cell>
          <cell r="D7" t="str">
            <v>1. tr. 2013.</v>
          </cell>
          <cell r="E7" t="str">
            <v>2. tr. 2013.</v>
          </cell>
          <cell r="F7" t="str">
            <v>3. tr. 2013.</v>
          </cell>
          <cell r="G7" t="str">
            <v>4. tr. 2013.</v>
          </cell>
          <cell r="H7" t="str">
            <v>1. tr. 2014.</v>
          </cell>
          <cell r="I7" t="str">
            <v>2. tr. 2014.</v>
          </cell>
          <cell r="J7" t="str">
            <v>3. tr. 2014.</v>
          </cell>
          <cell r="K7" t="str">
            <v>4. tr. 2014.</v>
          </cell>
          <cell r="L7" t="str">
            <v>1. tr. 2015.</v>
          </cell>
        </row>
        <row r="8">
          <cell r="A8" t="str">
            <v>(A) Trošak izvora sredstava i bilančna ograničenja</v>
          </cell>
          <cell r="B8">
            <v>6.9499824287527465</v>
          </cell>
          <cell r="C8">
            <v>-9.3305179101260958</v>
          </cell>
          <cell r="D8">
            <v>0.43152573983912812</v>
          </cell>
          <cell r="E8">
            <v>-3.3489266328656035</v>
          </cell>
          <cell r="F8">
            <v>8.9924093637442084</v>
          </cell>
          <cell r="G8">
            <v>9.3643270769412545</v>
          </cell>
          <cell r="H8">
            <v>9.4148682300708337</v>
          </cell>
          <cell r="I8">
            <v>-9.6440505570490487</v>
          </cell>
          <cell r="J8">
            <v>-10.053326017547711</v>
          </cell>
          <cell r="K8">
            <v>-9.0448706089446933</v>
          </cell>
          <cell r="L8">
            <v>-0.26014016017315006</v>
          </cell>
        </row>
        <row r="10">
          <cell r="A10" t="str">
            <v>Konkurencija drugih banaka</v>
          </cell>
          <cell r="B10">
            <v>3.7616807907512229</v>
          </cell>
          <cell r="C10">
            <v>-3.6314431620818182</v>
          </cell>
          <cell r="D10">
            <v>-12.607781495980769</v>
          </cell>
          <cell r="E10">
            <v>-3.0195382617279725</v>
          </cell>
          <cell r="F10">
            <v>-20.996791877068176</v>
          </cell>
          <cell r="G10">
            <v>-3.9365968377897276</v>
          </cell>
          <cell r="H10">
            <v>-13.450986154276453</v>
          </cell>
          <cell r="I10">
            <v>-4.6087436629002463</v>
          </cell>
          <cell r="J10">
            <v>-4.2018176811023027</v>
          </cell>
          <cell r="K10">
            <v>-39.188213473215804</v>
          </cell>
          <cell r="L10">
            <v>-4.6306913813862867</v>
          </cell>
        </row>
        <row r="11">
          <cell r="A11" t="str">
            <v>Konkurencija nebankarskog sektora</v>
          </cell>
          <cell r="B11">
            <v>6.6887259034448032</v>
          </cell>
          <cell r="C11">
            <v>-0.12509655277950937</v>
          </cell>
          <cell r="D11">
            <v>0</v>
          </cell>
          <cell r="E11">
            <v>-0.13295773328673993</v>
          </cell>
          <cell r="F11">
            <v>0</v>
          </cell>
          <cell r="G11">
            <v>-3.4767896149153934</v>
          </cell>
          <cell r="H11">
            <v>-3.3524645803128048</v>
          </cell>
          <cell r="I11">
            <v>0</v>
          </cell>
          <cell r="J11">
            <v>-0.16167768229076368</v>
          </cell>
          <cell r="K11">
            <v>0</v>
          </cell>
          <cell r="L11">
            <v>-0.16756269080015537</v>
          </cell>
        </row>
        <row r="13">
          <cell r="A13" t="str">
            <v>Očekivanja u vezi s općim gospodarskim kretanjima</v>
          </cell>
          <cell r="B13">
            <v>21.93585591574065</v>
          </cell>
          <cell r="C13">
            <v>10.203918568516212</v>
          </cell>
          <cell r="D13">
            <v>19.778461825214265</v>
          </cell>
          <cell r="E13">
            <v>20.322760551755248</v>
          </cell>
          <cell r="F13">
            <v>11.74452246111186</v>
          </cell>
          <cell r="G13">
            <v>15.974430086452157</v>
          </cell>
          <cell r="H13">
            <v>6.5483884976816373</v>
          </cell>
          <cell r="I13">
            <v>21.581294897695734</v>
          </cell>
          <cell r="J13">
            <v>16.120145409901124</v>
          </cell>
          <cell r="K13">
            <v>36.924937760816931</v>
          </cell>
          <cell r="L13">
            <v>-4.8555968791394859</v>
          </cell>
        </row>
        <row r="14">
          <cell r="A14" t="str">
            <v>Perspektiva tržišta nekretnina</v>
          </cell>
          <cell r="B14">
            <v>22.094004160118047</v>
          </cell>
          <cell r="C14">
            <v>10.766021540630305</v>
          </cell>
          <cell r="D14">
            <v>13.068298046437482</v>
          </cell>
          <cell r="E14">
            <v>33.005875804102359</v>
          </cell>
          <cell r="F14">
            <v>11.116303918583545</v>
          </cell>
          <cell r="G14">
            <v>1.193898781270311</v>
          </cell>
          <cell r="H14">
            <v>0.90103289842265</v>
          </cell>
          <cell r="I14">
            <v>0.75134736711794503</v>
          </cell>
          <cell r="J14">
            <v>0.57238127437995001</v>
          </cell>
          <cell r="K14">
            <v>21.272828609121859</v>
          </cell>
          <cell r="L14">
            <v>1.4442622548638882</v>
          </cell>
        </row>
      </sheetData>
      <sheetData sheetId="2">
        <row r="7">
          <cell r="B7" t="str">
            <v>3. tr. 2012.</v>
          </cell>
          <cell r="C7" t="str">
            <v>4. tr. 2012.</v>
          </cell>
          <cell r="D7" t="str">
            <v>1. tr. 2013.</v>
          </cell>
          <cell r="E7" t="str">
            <v>2. tr. 2013.</v>
          </cell>
          <cell r="F7" t="str">
            <v>3. tr. 2013.</v>
          </cell>
          <cell r="G7" t="str">
            <v>4. tr. 2013.</v>
          </cell>
          <cell r="H7" t="str">
            <v>1. tr. 2014.</v>
          </cell>
          <cell r="I7" t="str">
            <v>2. tr. 2014.</v>
          </cell>
          <cell r="J7" t="str">
            <v>3. tr. 2014.</v>
          </cell>
          <cell r="K7" t="str">
            <v>4. tr. 2014.</v>
          </cell>
          <cell r="L7" t="str">
            <v>1. tr. 2015.</v>
          </cell>
        </row>
        <row r="9">
          <cell r="A9" t="str">
            <v>Kamatna marža banke na prosječne    kredite (1)</v>
          </cell>
          <cell r="B9">
            <v>-14.507570911431877</v>
          </cell>
          <cell r="C9">
            <v>-2.7623800869324926</v>
          </cell>
          <cell r="D9">
            <v>-26.530432724103015</v>
          </cell>
          <cell r="E9">
            <v>20.638229915556515</v>
          </cell>
          <cell r="F9">
            <v>-2.3947769704781172</v>
          </cell>
          <cell r="G9">
            <v>-3.3300768138982058</v>
          </cell>
          <cell r="H9">
            <v>-3.4919946373229447</v>
          </cell>
          <cell r="I9">
            <v>-9.4899364715610233</v>
          </cell>
          <cell r="J9">
            <v>-44.715841328643705</v>
          </cell>
          <cell r="K9">
            <v>-23.743829910089083</v>
          </cell>
          <cell r="L9">
            <v>-14.438393115919618</v>
          </cell>
        </row>
        <row r="10">
          <cell r="A10" t="str">
            <v xml:space="preserve">Kamatna marža banke na rizičnije kredite </v>
          </cell>
          <cell r="B10">
            <v>0.74902637953455042</v>
          </cell>
          <cell r="C10">
            <v>0.75987467314675761</v>
          </cell>
          <cell r="D10">
            <v>6.9380065288378585</v>
          </cell>
          <cell r="E10">
            <v>0.80095215474251458</v>
          </cell>
          <cell r="F10">
            <v>0.44870905365030633</v>
          </cell>
          <cell r="G10">
            <v>9.7554052145552461</v>
          </cell>
          <cell r="H10">
            <v>0.46401878021858145</v>
          </cell>
          <cell r="I10">
            <v>0.46823147537868498</v>
          </cell>
          <cell r="J10">
            <v>3.9324070286247554</v>
          </cell>
          <cell r="K10">
            <v>4.0439990546661608</v>
          </cell>
          <cell r="L10">
            <v>0.46174812279399741</v>
          </cell>
        </row>
        <row r="12">
          <cell r="A12" t="str">
            <v>Zahtjevi za kolateral</v>
          </cell>
          <cell r="B12">
            <v>1.0122060814751053</v>
          </cell>
          <cell r="C12">
            <v>0.76363985073370166</v>
          </cell>
          <cell r="D12">
            <v>7.8316986583467045</v>
          </cell>
          <cell r="E12">
            <v>21.220046307496386</v>
          </cell>
          <cell r="F12">
            <v>0.87524038598138576</v>
          </cell>
          <cell r="G12">
            <v>0.45980722287433445</v>
          </cell>
          <cell r="H12">
            <v>0.53481058521094826</v>
          </cell>
          <cell r="I12">
            <v>0.53880970018983987</v>
          </cell>
          <cell r="J12">
            <v>0.45574511437317605</v>
          </cell>
          <cell r="K12">
            <v>3.4057538298708223E-2</v>
          </cell>
          <cell r="L12">
            <v>-3.5396324449981362</v>
          </cell>
        </row>
        <row r="13">
          <cell r="A13" t="str">
            <v>Omjer iznosa kredita i vrijednosti nekretnine</v>
          </cell>
          <cell r="B13">
            <v>14.436345512460264</v>
          </cell>
          <cell r="C13">
            <v>0.43700641933458528</v>
          </cell>
          <cell r="D13">
            <v>-0.11620923493709245</v>
          </cell>
          <cell r="E13">
            <v>0.24158654360497619</v>
          </cell>
          <cell r="F13">
            <v>10.501582851973213</v>
          </cell>
          <cell r="G13">
            <v>14.618713972843246</v>
          </cell>
          <cell r="H13">
            <v>24.059688090400407</v>
          </cell>
          <cell r="I13">
            <v>0.46823147537868498</v>
          </cell>
          <cell r="J13">
            <v>0.45574511437317605</v>
          </cell>
          <cell r="K13">
            <v>0.4693053954054226</v>
          </cell>
          <cell r="L13">
            <v>0.46174812279399741</v>
          </cell>
        </row>
        <row r="14">
          <cell r="A14" t="str">
            <v>Ročnost</v>
          </cell>
          <cell r="B14">
            <v>0.49793648701284782</v>
          </cell>
          <cell r="C14">
            <v>0.32286825381217227</v>
          </cell>
          <cell r="D14">
            <v>1.5128398543508099</v>
          </cell>
          <cell r="E14">
            <v>0.55333082238005005</v>
          </cell>
          <cell r="F14">
            <v>6.941781073290712E-2</v>
          </cell>
          <cell r="G14">
            <v>0</v>
          </cell>
          <cell r="H14">
            <v>0</v>
          </cell>
          <cell r="I14">
            <v>0</v>
          </cell>
          <cell r="J14">
            <v>0</v>
          </cell>
          <cell r="K14">
            <v>0</v>
          </cell>
          <cell r="L14">
            <v>-3.5736468762320666</v>
          </cell>
        </row>
        <row r="15">
          <cell r="A15" t="str">
            <v>Naknade</v>
          </cell>
          <cell r="B15">
            <v>0</v>
          </cell>
          <cell r="C15">
            <v>0</v>
          </cell>
          <cell r="D15">
            <v>-0.13066649481642789</v>
          </cell>
          <cell r="E15">
            <v>-9.4372070510860748</v>
          </cell>
          <cell r="F15">
            <v>0</v>
          </cell>
          <cell r="G15">
            <v>-2.5459346372167193</v>
          </cell>
          <cell r="H15">
            <v>-45.375650697987055</v>
          </cell>
          <cell r="I15">
            <v>-2.6652272400704886</v>
          </cell>
          <cell r="J15">
            <v>-3.1548813858842339</v>
          </cell>
          <cell r="K15">
            <v>0</v>
          </cell>
          <cell r="L15">
            <v>0</v>
          </cell>
        </row>
      </sheetData>
      <sheetData sheetId="3">
        <row r="7">
          <cell r="B7" t="str">
            <v>3. tr. 2012.</v>
          </cell>
          <cell r="C7" t="str">
            <v>4. tr. 2012.</v>
          </cell>
          <cell r="D7" t="str">
            <v>1. tr. 2013.</v>
          </cell>
          <cell r="E7" t="str">
            <v>2. tr. 2013.</v>
          </cell>
          <cell r="F7" t="str">
            <v>3. tr. 2013.</v>
          </cell>
          <cell r="G7" t="str">
            <v>4. tr. 2013.</v>
          </cell>
          <cell r="H7" t="str">
            <v>1. tr. 2014.</v>
          </cell>
          <cell r="I7" t="str">
            <v>2. tr. 2014.</v>
          </cell>
          <cell r="J7" t="str">
            <v>3. tr. 2014.</v>
          </cell>
          <cell r="K7" t="str">
            <v>4. tr. 2014.</v>
          </cell>
          <cell r="L7" t="str">
            <v>1. tr. 2015.</v>
          </cell>
        </row>
        <row r="8">
          <cell r="A8" t="str">
            <v>(A) Trošak izvora sredstava i bilančna ograničenja</v>
          </cell>
          <cell r="B8">
            <v>7.2631958314118785</v>
          </cell>
          <cell r="C8">
            <v>-9.2630090814349497</v>
          </cell>
          <cell r="D8">
            <v>0.30350382376456153</v>
          </cell>
          <cell r="E8">
            <v>9.4692023955330225</v>
          </cell>
          <cell r="F8">
            <v>9.2457116017913865</v>
          </cell>
          <cell r="G8">
            <v>9.3443848957435129</v>
          </cell>
          <cell r="H8">
            <v>9.4148682300708337</v>
          </cell>
          <cell r="I8">
            <v>-9.1092621778022966</v>
          </cell>
          <cell r="J8">
            <v>-10.18207315615668</v>
          </cell>
          <cell r="K8">
            <v>-9.7787340508251184</v>
          </cell>
          <cell r="L8">
            <v>-9.734368524138592</v>
          </cell>
        </row>
        <row r="10">
          <cell r="A10" t="str">
            <v>Konkurencija drugih banaka</v>
          </cell>
          <cell r="B10">
            <v>-6.7447547252424549</v>
          </cell>
          <cell r="C10">
            <v>-10.667516176426664</v>
          </cell>
          <cell r="D10">
            <v>-10.828037187760108</v>
          </cell>
          <cell r="E10">
            <v>-9.8964756253713428</v>
          </cell>
          <cell r="F10">
            <v>-0.81379304400013708</v>
          </cell>
          <cell r="G10">
            <v>-0.62646220508926309</v>
          </cell>
          <cell r="H10">
            <v>-10.38116687890551</v>
          </cell>
          <cell r="I10">
            <v>-8.6274289942180733</v>
          </cell>
          <cell r="J10">
            <v>-10.928812889906331</v>
          </cell>
          <cell r="K10">
            <v>-64.286283449488863</v>
          </cell>
          <cell r="L10">
            <v>-10.751258561737012</v>
          </cell>
        </row>
        <row r="11">
          <cell r="A11" t="str">
            <v>Konkurencija nebankarskog sektora</v>
          </cell>
          <cell r="B11">
            <v>6.8081961708357497</v>
          </cell>
          <cell r="C11">
            <v>0</v>
          </cell>
          <cell r="D11">
            <v>-0.20936806886813716</v>
          </cell>
          <cell r="E11">
            <v>0</v>
          </cell>
          <cell r="F11">
            <v>0</v>
          </cell>
          <cell r="G11">
            <v>0</v>
          </cell>
          <cell r="H11">
            <v>0</v>
          </cell>
          <cell r="I11">
            <v>0</v>
          </cell>
          <cell r="J11">
            <v>0</v>
          </cell>
          <cell r="K11">
            <v>-12.907818560349938</v>
          </cell>
          <cell r="L11">
            <v>0</v>
          </cell>
        </row>
        <row r="13">
          <cell r="A13" t="str">
            <v>Očekivanja u vezi s općim gospodarskim kretanjima</v>
          </cell>
          <cell r="B13">
            <v>9.4471948386858102</v>
          </cell>
          <cell r="C13">
            <v>0.72436096347859991</v>
          </cell>
          <cell r="D13">
            <v>16.694719479486071</v>
          </cell>
          <cell r="E13">
            <v>27.943245720763453</v>
          </cell>
          <cell r="F13">
            <v>-7.7614326637194431</v>
          </cell>
          <cell r="G13">
            <v>16.406387763425673</v>
          </cell>
          <cell r="H13">
            <v>7.0831990828925839</v>
          </cell>
          <cell r="I13">
            <v>4.1557864566768261</v>
          </cell>
          <cell r="J13">
            <v>16.610358569787863</v>
          </cell>
          <cell r="K13">
            <v>37.525269087992797</v>
          </cell>
          <cell r="L13">
            <v>-13.015389104353877</v>
          </cell>
        </row>
        <row r="14">
          <cell r="A14" t="str">
            <v>Kreditna sposobnost klijenta</v>
          </cell>
          <cell r="B14">
            <v>5.9245790635034208</v>
          </cell>
          <cell r="C14">
            <v>1.1996515593177997</v>
          </cell>
          <cell r="D14">
            <v>14.824456912133178</v>
          </cell>
          <cell r="E14">
            <v>25.49650449191423</v>
          </cell>
          <cell r="F14">
            <v>1.1253892019815475</v>
          </cell>
          <cell r="G14">
            <v>7.0420606864844189</v>
          </cell>
          <cell r="H14">
            <v>16.148195980331767</v>
          </cell>
          <cell r="I14">
            <v>1.0066845947945962</v>
          </cell>
          <cell r="J14">
            <v>4.7440023256065667</v>
          </cell>
          <cell r="K14">
            <v>-3.7678337452253352</v>
          </cell>
          <cell r="L14">
            <v>7.2777906392457066</v>
          </cell>
        </row>
        <row r="15">
          <cell r="A15" t="str">
            <v>Rizik kolaterala</v>
          </cell>
          <cell r="B15">
            <v>5.5104570938312465</v>
          </cell>
          <cell r="C15">
            <v>0.95027918037093251</v>
          </cell>
          <cell r="D15">
            <v>0.90366692784458036</v>
          </cell>
          <cell r="E15">
            <v>2.086341581545085</v>
          </cell>
          <cell r="F15">
            <v>0.89642405767045819</v>
          </cell>
          <cell r="G15">
            <v>0.89748235547550403</v>
          </cell>
          <cell r="H15">
            <v>0.97182470341501681</v>
          </cell>
          <cell r="I15">
            <v>0.56848428835776799</v>
          </cell>
          <cell r="J15">
            <v>3.686922648309412</v>
          </cell>
          <cell r="K15">
            <v>21.272828609121859</v>
          </cell>
          <cell r="L15">
            <v>13.946732915059609</v>
          </cell>
        </row>
      </sheetData>
      <sheetData sheetId="4">
        <row r="7">
          <cell r="B7" t="str">
            <v>3. tr. 2012.</v>
          </cell>
          <cell r="C7" t="str">
            <v>4. tr. 2012.</v>
          </cell>
          <cell r="D7" t="str">
            <v>1. tr. 2013.</v>
          </cell>
          <cell r="E7" t="str">
            <v>2. tr. 2013.</v>
          </cell>
          <cell r="F7" t="str">
            <v>3. tr. 2013.</v>
          </cell>
          <cell r="G7" t="str">
            <v>4. tr. 2013.</v>
          </cell>
          <cell r="H7" t="str">
            <v>1. tr. 2014.</v>
          </cell>
          <cell r="I7" t="str">
            <v>2. tr. 2014.</v>
          </cell>
          <cell r="J7" t="str">
            <v>3. tr. 2014.</v>
          </cell>
          <cell r="K7" t="str">
            <v>4. tr. 2014.</v>
          </cell>
          <cell r="L7" t="str">
            <v>1. tr. 2015.</v>
          </cell>
        </row>
        <row r="9">
          <cell r="A9" t="str">
            <v xml:space="preserve">Kamatna marža banke na prosječne kredite (1) </v>
          </cell>
          <cell r="B9">
            <v>-0.75643530672784964</v>
          </cell>
          <cell r="C9">
            <v>-9.3989335522078861</v>
          </cell>
          <cell r="D9">
            <v>-48.261542111674238</v>
          </cell>
          <cell r="E9">
            <v>9.2855989561564911</v>
          </cell>
          <cell r="F9">
            <v>9.0040793892113467</v>
          </cell>
          <cell r="G9">
            <v>-14.97347823160608</v>
          </cell>
          <cell r="H9">
            <v>-34.911166339025293</v>
          </cell>
          <cell r="I9">
            <v>-16.623122788430326</v>
          </cell>
          <cell r="J9">
            <v>-61.58943763104876</v>
          </cell>
          <cell r="K9">
            <v>-7.6131723519010759</v>
          </cell>
          <cell r="L9">
            <v>-24.51044906170404</v>
          </cell>
        </row>
        <row r="10">
          <cell r="A10" t="str">
            <v xml:space="preserve">Kamatna marža banke na rizičnije kredite </v>
          </cell>
          <cell r="B10">
            <v>0.37928279428591322</v>
          </cell>
          <cell r="C10">
            <v>0.32286825381217227</v>
          </cell>
          <cell r="D10">
            <v>-13.370645307256554</v>
          </cell>
          <cell r="E10">
            <v>0.57058140882679809</v>
          </cell>
          <cell r="F10">
            <v>9.8764912819919868</v>
          </cell>
          <cell r="G10">
            <v>0.14148723997775547</v>
          </cell>
          <cell r="H10">
            <v>-0.12818321598282592</v>
          </cell>
          <cell r="I10">
            <v>-6.843710563283997</v>
          </cell>
          <cell r="J10">
            <v>-6.9964058612815752</v>
          </cell>
          <cell r="K10">
            <v>0</v>
          </cell>
          <cell r="L10">
            <v>0.16756269080015537</v>
          </cell>
        </row>
        <row r="12">
          <cell r="A12" t="str">
            <v>Zahtjevi za kolateral</v>
          </cell>
          <cell r="B12">
            <v>0.78248811605712632</v>
          </cell>
          <cell r="C12">
            <v>0.69188793887517119</v>
          </cell>
          <cell r="D12">
            <v>9.8806455575685057E-2</v>
          </cell>
          <cell r="E12">
            <v>1.6397617224952421</v>
          </cell>
          <cell r="F12">
            <v>-2.2392232067080449</v>
          </cell>
          <cell r="G12">
            <v>0.45980722287433445</v>
          </cell>
          <cell r="H12">
            <v>0.40662736922812232</v>
          </cell>
          <cell r="I12">
            <v>0.31788151110263396</v>
          </cell>
          <cell r="J12">
            <v>-5.5282159028481397</v>
          </cell>
          <cell r="K12">
            <v>-7.9450790397940203</v>
          </cell>
          <cell r="L12">
            <v>-17.382729178557536</v>
          </cell>
        </row>
        <row r="13">
          <cell r="A13" t="str">
            <v>Ročnost</v>
          </cell>
          <cell r="B13">
            <v>0.39933748203170971</v>
          </cell>
          <cell r="C13">
            <v>-8.908430018052016</v>
          </cell>
          <cell r="D13">
            <v>-0.30061343113953093</v>
          </cell>
          <cell r="E13">
            <v>0.24280443847426839</v>
          </cell>
          <cell r="F13">
            <v>9.3684587583345991</v>
          </cell>
          <cell r="G13">
            <v>2.4188549973004854</v>
          </cell>
          <cell r="H13">
            <v>-21.437257220228183</v>
          </cell>
          <cell r="I13">
            <v>11.46584018841687</v>
          </cell>
          <cell r="J13">
            <v>0</v>
          </cell>
          <cell r="K13">
            <v>2.7577520416027848</v>
          </cell>
          <cell r="L13">
            <v>-1.0886958480382347</v>
          </cell>
        </row>
        <row r="14">
          <cell r="A14" t="str">
            <v>Naknade</v>
          </cell>
          <cell r="B14">
            <v>5.896115304929396E-2</v>
          </cell>
          <cell r="C14">
            <v>0</v>
          </cell>
          <cell r="D14">
            <v>-0.98230518100912967</v>
          </cell>
          <cell r="E14">
            <v>-9.6661048794556255</v>
          </cell>
          <cell r="F14">
            <v>-2.7295272975819098</v>
          </cell>
          <cell r="G14">
            <v>-3.1118814201576437</v>
          </cell>
          <cell r="H14">
            <v>-56.419868676534982</v>
          </cell>
          <cell r="I14">
            <v>-9.6697874946428222</v>
          </cell>
          <cell r="J14">
            <v>-10.312964929456573</v>
          </cell>
          <cell r="K14">
            <v>-7.4201744763139992</v>
          </cell>
          <cell r="L14">
            <v>-7.6379567895079772</v>
          </cell>
        </row>
      </sheetData>
      <sheetData sheetId="5">
        <row r="7">
          <cell r="B7" t="str">
            <v>3. tr. 2012.</v>
          </cell>
          <cell r="C7" t="str">
            <v>4. tr. 2012.</v>
          </cell>
          <cell r="D7" t="str">
            <v>1. tr. 2013.</v>
          </cell>
          <cell r="E7" t="str">
            <v>2. tr. 2013.</v>
          </cell>
          <cell r="F7" t="str">
            <v>3. tr. 2013.</v>
          </cell>
          <cell r="G7" t="str">
            <v>4. tr. 2013.</v>
          </cell>
          <cell r="H7" t="str">
            <v>1. tr. 2014.</v>
          </cell>
          <cell r="I7" t="str">
            <v>2. tr. 2014.</v>
          </cell>
          <cell r="J7" t="str">
            <v>3. tr. 2014.</v>
          </cell>
          <cell r="K7" t="str">
            <v>4. tr. 2014.</v>
          </cell>
          <cell r="L7" t="str">
            <v>1. tr. 2015.</v>
          </cell>
        </row>
        <row r="8">
          <cell r="A8" t="str">
            <v>Stambeni krediti</v>
          </cell>
          <cell r="B8">
            <v>-68.563688929975982</v>
          </cell>
          <cell r="C8">
            <v>-83.155466983961873</v>
          </cell>
          <cell r="D8">
            <v>-45.53033443648043</v>
          </cell>
          <cell r="E8">
            <v>-35.139120054026371</v>
          </cell>
          <cell r="F8">
            <v>-58.379074005912003</v>
          </cell>
          <cell r="G8">
            <v>-16.719278870831424</v>
          </cell>
          <cell r="H8">
            <v>-44.117960519364068</v>
          </cell>
          <cell r="I8">
            <v>-34.590457103089093</v>
          </cell>
          <cell r="J8">
            <v>-18.432310695430058</v>
          </cell>
          <cell r="K8">
            <v>24.473543818696399</v>
          </cell>
          <cell r="L8">
            <v>40.72499369248554</v>
          </cell>
        </row>
        <row r="9">
          <cell r="A9" t="str">
            <v>Potrošački i ostali krediti</v>
          </cell>
          <cell r="B9">
            <v>-44.983956651646309</v>
          </cell>
          <cell r="C9">
            <v>-33.102874121552027</v>
          </cell>
          <cell r="D9">
            <v>-32.049753508698146</v>
          </cell>
          <cell r="E9">
            <v>38.87309256997154</v>
          </cell>
          <cell r="F9">
            <v>-11.195576888853935</v>
          </cell>
          <cell r="G9">
            <v>-25.240569484484293</v>
          </cell>
          <cell r="H9">
            <v>-4.004688956224058</v>
          </cell>
          <cell r="I9">
            <v>16.373896961640767</v>
          </cell>
          <cell r="J9">
            <v>-7.3398453823885319</v>
          </cell>
          <cell r="K9">
            <v>30.274180883451734</v>
          </cell>
          <cell r="L9">
            <v>47.252193350986637</v>
          </cell>
        </row>
      </sheetData>
      <sheetData sheetId="6">
        <row r="7">
          <cell r="B7" t="str">
            <v>3. tr. 2012.</v>
          </cell>
          <cell r="C7" t="str">
            <v>4. tr. 2012.</v>
          </cell>
          <cell r="D7" t="str">
            <v>1. tr. 2013.</v>
          </cell>
          <cell r="E7" t="str">
            <v>2. tr. 2013.</v>
          </cell>
          <cell r="F7" t="str">
            <v>3. tr. 2013.</v>
          </cell>
          <cell r="G7" t="str">
            <v>4. tr. 2013.</v>
          </cell>
          <cell r="H7" t="str">
            <v>1. tr. 2014.</v>
          </cell>
          <cell r="I7" t="str">
            <v>2. tr. 2014.</v>
          </cell>
          <cell r="J7" t="str">
            <v>3. tr. 2014.</v>
          </cell>
          <cell r="K7" t="str">
            <v>4. tr. 2014.</v>
          </cell>
          <cell r="L7" t="str">
            <v>1. tr. 2015.</v>
          </cell>
        </row>
        <row r="9">
          <cell r="A9" t="str">
            <v>Perspektiva tržišta nekretnina</v>
          </cell>
          <cell r="B9">
            <v>-54.008855300124623</v>
          </cell>
          <cell r="C9">
            <v>-58.838807070725672</v>
          </cell>
          <cell r="D9">
            <v>-66.142840179579665</v>
          </cell>
          <cell r="E9">
            <v>-41.729816312233574</v>
          </cell>
          <cell r="F9">
            <v>-72.549798869714252</v>
          </cell>
          <cell r="G9">
            <v>-33.462243000041191</v>
          </cell>
          <cell r="H9">
            <v>-35.291002719153767</v>
          </cell>
          <cell r="I9">
            <v>-28.356946566764456</v>
          </cell>
          <cell r="J9">
            <v>6.8800480334362231</v>
          </cell>
          <cell r="K9">
            <v>30.503622880446223</v>
          </cell>
          <cell r="L9">
            <v>10.18074193568105</v>
          </cell>
        </row>
        <row r="10">
          <cell r="A10" t="str">
            <v>Pouzdanje potrošača</v>
          </cell>
          <cell r="B10">
            <v>-40.883028809742534</v>
          </cell>
          <cell r="C10">
            <v>-45.436688375284625</v>
          </cell>
          <cell r="D10">
            <v>-56.060872267355023</v>
          </cell>
          <cell r="E10">
            <v>-22.24232507806115</v>
          </cell>
          <cell r="F10">
            <v>-34.992555234848673</v>
          </cell>
          <cell r="G10">
            <v>-18.533178720359807</v>
          </cell>
          <cell r="H10">
            <v>-48.237461192543677</v>
          </cell>
          <cell r="I10">
            <v>-33.747149992876338</v>
          </cell>
          <cell r="J10">
            <v>-38.789804405296884</v>
          </cell>
          <cell r="K10">
            <v>3.1357794957807714</v>
          </cell>
          <cell r="L10">
            <v>45.729257748137222</v>
          </cell>
        </row>
        <row r="11">
          <cell r="A11" t="str">
            <v>Rashodi za potrošnju kućanstava osim rashoda za stanovanje</v>
          </cell>
          <cell r="B11">
            <v>-54.952925385929653</v>
          </cell>
          <cell r="C11">
            <v>-49.465261384824579</v>
          </cell>
          <cell r="D11">
            <v>-66.84864412865835</v>
          </cell>
          <cell r="E11">
            <v>-41.755681426533329</v>
          </cell>
          <cell r="F11">
            <v>-46.940725584575496</v>
          </cell>
          <cell r="G11">
            <v>-12.617206396519803</v>
          </cell>
          <cell r="H11">
            <v>-23.489809118223448</v>
          </cell>
          <cell r="I11">
            <v>-3.2604637042380369</v>
          </cell>
          <cell r="J11">
            <v>-3.2194902135056198</v>
          </cell>
          <cell r="K11">
            <v>-11.480694170036118</v>
          </cell>
          <cell r="L11">
            <v>-11.387254901636483</v>
          </cell>
        </row>
        <row r="13">
          <cell r="A13" t="str">
            <v>Štednja stanovništva</v>
          </cell>
          <cell r="B13">
            <v>-11.030005735716381</v>
          </cell>
          <cell r="C13">
            <v>-10.2920525339498</v>
          </cell>
          <cell r="D13">
            <v>-2.961783892039028</v>
          </cell>
          <cell r="E13">
            <v>16.611601568668604</v>
          </cell>
          <cell r="F13">
            <v>-2.3284850678469846</v>
          </cell>
          <cell r="G13">
            <v>0.14671280101718728</v>
          </cell>
          <cell r="H13">
            <v>-9.1931801134220095</v>
          </cell>
          <cell r="I13">
            <v>-6.843710563283997</v>
          </cell>
          <cell r="J13">
            <v>-6.682625587391736</v>
          </cell>
          <cell r="K13">
            <v>-7.0017331330652786</v>
          </cell>
          <cell r="L13">
            <v>-6.9272650954454766</v>
          </cell>
        </row>
        <row r="14">
          <cell r="A14" t="str">
            <v>Krediti drugih banaka</v>
          </cell>
          <cell r="B14">
            <v>-21.418821489239974</v>
          </cell>
          <cell r="C14">
            <v>-14.238861133290225</v>
          </cell>
          <cell r="D14">
            <v>-8.1688496537501738</v>
          </cell>
          <cell r="E14">
            <v>2.9195973602625087</v>
          </cell>
          <cell r="F14">
            <v>-1.0053920341461746</v>
          </cell>
          <cell r="G14">
            <v>0.14671280101718728</v>
          </cell>
          <cell r="H14">
            <v>8.0104506664092731E-2</v>
          </cell>
          <cell r="I14">
            <v>0.1608496912883359</v>
          </cell>
          <cell r="J14">
            <v>0</v>
          </cell>
          <cell r="K14">
            <v>0</v>
          </cell>
          <cell r="L14">
            <v>0.16756269080015537</v>
          </cell>
        </row>
        <row r="15">
          <cell r="A15" t="str">
            <v>Ostali izvori financiranja</v>
          </cell>
          <cell r="B15">
            <v>-7.2335658693014153</v>
          </cell>
          <cell r="C15">
            <v>0</v>
          </cell>
          <cell r="D15">
            <v>3.092450386855456</v>
          </cell>
          <cell r="E15">
            <v>-6.5162099156274715</v>
          </cell>
          <cell r="F15">
            <v>0</v>
          </cell>
          <cell r="G15">
            <v>-2.5459346372167193</v>
          </cell>
          <cell r="H15">
            <v>-2.457117175851844</v>
          </cell>
          <cell r="I15">
            <v>-2.6652272400704886</v>
          </cell>
          <cell r="J15">
            <v>-2.7333625108442638</v>
          </cell>
          <cell r="K15">
            <v>-2.7577520416027848</v>
          </cell>
          <cell r="L15">
            <v>0</v>
          </cell>
        </row>
      </sheetData>
      <sheetData sheetId="7">
        <row r="7">
          <cell r="B7" t="str">
            <v>3. tr. 2012.</v>
          </cell>
          <cell r="C7" t="str">
            <v>4. tr. 2012.</v>
          </cell>
          <cell r="D7" t="str">
            <v>1. tr. 2013.</v>
          </cell>
          <cell r="E7" t="str">
            <v>2. tr. 2013.</v>
          </cell>
          <cell r="F7" t="str">
            <v>3. tr. 2013.</v>
          </cell>
          <cell r="G7" t="str">
            <v>4. tr. 2013.</v>
          </cell>
          <cell r="H7" t="str">
            <v>1. tr. 2014.</v>
          </cell>
          <cell r="I7" t="str">
            <v>2. tr. 2014.</v>
          </cell>
          <cell r="J7" t="str">
            <v>3. tr. 2014.</v>
          </cell>
          <cell r="K7" t="str">
            <v>4. tr. 2014.</v>
          </cell>
          <cell r="L7" t="str">
            <v>1. tr. 2015.</v>
          </cell>
        </row>
        <row r="9">
          <cell r="A9" t="str">
            <v xml:space="preserve">Potrošnja trajnih potrošnih dobara, kao što su automobili, namještaj itd. </v>
          </cell>
          <cell r="B9">
            <v>-46.2341126436663</v>
          </cell>
          <cell r="C9">
            <v>-56.928386125407826</v>
          </cell>
          <cell r="D9">
            <v>-49.617935384622378</v>
          </cell>
          <cell r="E9">
            <v>-14.890757149754036</v>
          </cell>
          <cell r="F9">
            <v>-35.156200248180909</v>
          </cell>
          <cell r="G9">
            <v>-29.204201314465301</v>
          </cell>
          <cell r="H9">
            <v>-24.909102599894158</v>
          </cell>
          <cell r="I9">
            <v>27.700425742191186</v>
          </cell>
          <cell r="J9">
            <v>-4.4009955120628064</v>
          </cell>
          <cell r="K9">
            <v>23.005421888250623</v>
          </cell>
          <cell r="L9">
            <v>25.729547379134914</v>
          </cell>
        </row>
        <row r="10">
          <cell r="A10" t="str">
            <v>Pouzdanje potrošača</v>
          </cell>
          <cell r="B10">
            <v>-15.168521859825281</v>
          </cell>
          <cell r="C10">
            <v>-25.565465867666621</v>
          </cell>
          <cell r="D10">
            <v>-11.526307605446172</v>
          </cell>
          <cell r="E10">
            <v>-12.390438070982484</v>
          </cell>
          <cell r="F10">
            <v>-32.140490769493695</v>
          </cell>
          <cell r="G10">
            <v>-18.1149082156882</v>
          </cell>
          <cell r="H10">
            <v>-47.445003274332493</v>
          </cell>
          <cell r="I10">
            <v>-12.838945139235417</v>
          </cell>
          <cell r="J10">
            <v>-4.2016035362119801</v>
          </cell>
          <cell r="K10">
            <v>6.5678138566911546</v>
          </cell>
          <cell r="L10">
            <v>28.748350667128964</v>
          </cell>
        </row>
        <row r="11">
          <cell r="A11" t="str">
            <v>Kupnja vrijednosnih papira</v>
          </cell>
          <cell r="B11">
            <v>-7.2925270223507104</v>
          </cell>
          <cell r="C11">
            <v>-6.1542776857721443E-2</v>
          </cell>
          <cell r="D11">
            <v>-0.2022819765602239</v>
          </cell>
          <cell r="E11">
            <v>-20.438666307984533</v>
          </cell>
          <cell r="F11">
            <v>-3.6870003510192282</v>
          </cell>
          <cell r="G11">
            <v>-0.4177329514034282</v>
          </cell>
          <cell r="H11">
            <v>-3.5532971979486399</v>
          </cell>
          <cell r="I11">
            <v>-3.8568017105270225</v>
          </cell>
          <cell r="J11">
            <v>-4.0687560304389558</v>
          </cell>
          <cell r="K11">
            <v>-0.43496198230467897</v>
          </cell>
          <cell r="L11">
            <v>-3.9982416833970089</v>
          </cell>
        </row>
        <row r="13">
          <cell r="A13" t="str">
            <v>Štednja stanovništva</v>
          </cell>
          <cell r="B13">
            <v>-32.299771958648634</v>
          </cell>
          <cell r="C13">
            <v>-17.439507277123866</v>
          </cell>
          <cell r="D13">
            <v>-7.151465346734641</v>
          </cell>
          <cell r="E13">
            <v>-6.9812751630873668</v>
          </cell>
          <cell r="F13">
            <v>-5.0687975743706621</v>
          </cell>
          <cell r="G13">
            <v>-10.808575347259241</v>
          </cell>
          <cell r="H13">
            <v>-20.149146155550518</v>
          </cell>
          <cell r="I13">
            <v>-10.808392849501832</v>
          </cell>
          <cell r="J13">
            <v>-11.011217179616551</v>
          </cell>
          <cell r="K13">
            <v>-10.8991711542042</v>
          </cell>
          <cell r="L13">
            <v>-3.2448883326101399</v>
          </cell>
        </row>
        <row r="14">
          <cell r="A14" t="str">
            <v>Krediti drugih banaka</v>
          </cell>
          <cell r="B14">
            <v>-3.7019100229437649</v>
          </cell>
          <cell r="C14">
            <v>-12.059970729739641</v>
          </cell>
          <cell r="D14">
            <v>-3.9752338570396608</v>
          </cell>
          <cell r="E14">
            <v>-3.7759015657192618</v>
          </cell>
          <cell r="F14">
            <v>-1.3379824296249272</v>
          </cell>
          <cell r="G14">
            <v>-18.879408418884136</v>
          </cell>
          <cell r="H14">
            <v>-9.699703419839306</v>
          </cell>
          <cell r="I14">
            <v>-9.3604237504234433</v>
          </cell>
          <cell r="J14">
            <v>-10.033410894899939</v>
          </cell>
          <cell r="K14">
            <v>-9.9502627421230567</v>
          </cell>
          <cell r="L14">
            <v>8.7500336636720917</v>
          </cell>
        </row>
        <row r="15">
          <cell r="A15" t="str">
            <v>Ostali izvori financiranja</v>
          </cell>
          <cell r="B15">
            <v>-0.21007539808345876</v>
          </cell>
          <cell r="C15">
            <v>0.37833010591124983</v>
          </cell>
          <cell r="D15">
            <v>0.1217315930785053</v>
          </cell>
          <cell r="E15">
            <v>0.11555781545456729</v>
          </cell>
          <cell r="F15">
            <v>0.10850487291211759</v>
          </cell>
          <cell r="G15">
            <v>-3.2205086805775487</v>
          </cell>
          <cell r="H15">
            <v>-3.2388663827675863</v>
          </cell>
          <cell r="I15">
            <v>-3.31326986922282</v>
          </cell>
          <cell r="J15">
            <v>-3.53060662635556</v>
          </cell>
          <cell r="K15">
            <v>-3.462476038834243</v>
          </cell>
          <cell r="L15">
            <v>3.6823767628353368</v>
          </cell>
        </row>
      </sheetData>
      <sheetData sheetId="8">
        <row r="7">
          <cell r="B7" t="str">
            <v>3. tr. 2012.</v>
          </cell>
          <cell r="C7" t="str">
            <v>4. tr. 2012.</v>
          </cell>
          <cell r="D7" t="str">
            <v>1. tr. 2013.</v>
          </cell>
          <cell r="E7" t="str">
            <v>2. tr. 2013.</v>
          </cell>
          <cell r="F7" t="str">
            <v>3. tr. 2013.</v>
          </cell>
          <cell r="G7" t="str">
            <v>4. tr. 2013.</v>
          </cell>
          <cell r="H7" t="str">
            <v>1. tr. 2014.</v>
          </cell>
          <cell r="I7" t="str">
            <v>2. tr. 2014.</v>
          </cell>
          <cell r="J7" t="str">
            <v>3. tr. 2014.</v>
          </cell>
          <cell r="K7" t="str">
            <v>4. tr. 2014.</v>
          </cell>
          <cell r="L7" t="str">
            <v>1. tr. 2015.</v>
          </cell>
        </row>
        <row r="8">
          <cell r="A8" t="str">
            <v>Stambeni krediti</v>
          </cell>
          <cell r="B8">
            <v>19.792700703606954</v>
          </cell>
          <cell r="C8">
            <v>6.1542776857721443E-2</v>
          </cell>
          <cell r="D8">
            <v>20.486657492013023</v>
          </cell>
          <cell r="E8">
            <v>-2.4761278589993099</v>
          </cell>
          <cell r="F8">
            <v>20.101160056586298</v>
          </cell>
          <cell r="G8">
            <v>-10.923962782825388</v>
          </cell>
          <cell r="H8">
            <v>26.371097952910315</v>
          </cell>
          <cell r="I8">
            <v>-23.620967236711941</v>
          </cell>
          <cell r="J8">
            <v>7.3946648308932552</v>
          </cell>
          <cell r="K8">
            <v>-24.629363149606093</v>
          </cell>
          <cell r="L8">
            <v>5.5424777024656873</v>
          </cell>
        </row>
        <row r="9">
          <cell r="A9" t="str">
            <v>Potrošački i ostali krediti</v>
          </cell>
          <cell r="B9">
            <v>10.116652107179588</v>
          </cell>
          <cell r="C9">
            <v>-9.2234941486499444</v>
          </cell>
          <cell r="D9">
            <v>10.690883212576022</v>
          </cell>
          <cell r="E9">
            <v>-17.026268814259936</v>
          </cell>
          <cell r="F9">
            <v>-24.581572407759172</v>
          </cell>
          <cell r="G9">
            <v>-11.148500617148366</v>
          </cell>
          <cell r="H9">
            <v>0.21623970171063184</v>
          </cell>
          <cell r="I9">
            <v>-20.083315867938154</v>
          </cell>
          <cell r="J9">
            <v>-7.0164677603339634</v>
          </cell>
          <cell r="K9">
            <v>-27.772406844941642</v>
          </cell>
          <cell r="L9">
            <v>5.1418488115215295</v>
          </cell>
        </row>
      </sheetData>
      <sheetData sheetId="9">
        <row r="7">
          <cell r="B7" t="str">
            <v>3. tr. 2012.</v>
          </cell>
          <cell r="C7" t="str">
            <v>4. tr. 2012.</v>
          </cell>
          <cell r="D7" t="str">
            <v>1. tr. 2013.</v>
          </cell>
          <cell r="E7" t="str">
            <v>2. tr. 2013.</v>
          </cell>
          <cell r="F7" t="str">
            <v>3. tr. 2013.</v>
          </cell>
          <cell r="G7" t="str">
            <v>4. tr. 2013.</v>
          </cell>
          <cell r="H7" t="str">
            <v>1. tr. 2014.</v>
          </cell>
          <cell r="I7" t="str">
            <v>2. tr. 2014.</v>
          </cell>
          <cell r="J7" t="str">
            <v>3. tr. 2014.</v>
          </cell>
          <cell r="K7" t="str">
            <v>4. tr. 2014.</v>
          </cell>
          <cell r="L7" t="str">
            <v>1. tr. 2015.</v>
          </cell>
        </row>
        <row r="8">
          <cell r="A8" t="str">
            <v>Stambeni krediti</v>
          </cell>
          <cell r="B8">
            <v>-41.128319463019039</v>
          </cell>
          <cell r="C8">
            <v>-37.769091159342992</v>
          </cell>
          <cell r="D8">
            <v>-14.418814941826893</v>
          </cell>
          <cell r="E8">
            <v>-34.448791320630498</v>
          </cell>
          <cell r="F8">
            <v>-31.353218819849911</v>
          </cell>
          <cell r="G8">
            <v>-10.322953300389543</v>
          </cell>
          <cell r="H8">
            <v>-12.226934799148133</v>
          </cell>
          <cell r="I8">
            <v>-3.0865921309470581</v>
          </cell>
          <cell r="J8">
            <v>-3.0686025472663356</v>
          </cell>
          <cell r="K8">
            <v>-23.205078393508451</v>
          </cell>
          <cell r="L8">
            <v>24.648657334594571</v>
          </cell>
        </row>
        <row r="9">
          <cell r="A9" t="str">
            <v>Potrošački i ostali krediti</v>
          </cell>
          <cell r="B9">
            <v>-7.071533924247456</v>
          </cell>
          <cell r="C9">
            <v>10.864136848861373</v>
          </cell>
          <cell r="D9">
            <v>-20.741647039073278</v>
          </cell>
          <cell r="E9">
            <v>-24.383380723898018</v>
          </cell>
          <cell r="F9">
            <v>-27.718055635234141</v>
          </cell>
          <cell r="G9">
            <v>-6.6172596720248444</v>
          </cell>
          <cell r="H9">
            <v>4.1119520679889359</v>
          </cell>
          <cell r="I9">
            <v>12.900184562816689</v>
          </cell>
          <cell r="J9">
            <v>33.471085453325813</v>
          </cell>
          <cell r="K9">
            <v>-20.643757822967174</v>
          </cell>
          <cell r="L9">
            <v>27.875788302556799</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_mapu"/>
      <sheetName val="Slike"/>
      <sheetName val="IDEJA!"/>
      <sheetName val="Sl601"/>
      <sheetName val="Slika1A"/>
      <sheetName val="Sl602"/>
      <sheetName val="Sl603"/>
      <sheetName val="Sl604"/>
      <sheetName val="Sl605"/>
      <sheetName val="Sl606"/>
      <sheetName val="Sl607"/>
      <sheetName val="Sl608"/>
      <sheetName val="Sl609"/>
      <sheetName val="Sl610"/>
      <sheetName val="Sl611"/>
      <sheetName val="Slika2"/>
      <sheetName val="Slika3"/>
      <sheetName val="TROŠKOVI (3)"/>
      <sheetName val="Sheet1"/>
      <sheetName val="Slika91"/>
      <sheetName val="Slika_9_VIKR"/>
      <sheetName val="Sl10"/>
      <sheetName val="Slika12"/>
      <sheetName val="Slika161"/>
      <sheetName val="Sl612"/>
      <sheetName val="Sl613"/>
      <sheetName val="Sl614"/>
      <sheetName val="Sl615"/>
      <sheetName val="Slika13"/>
      <sheetName val="novoodobreni_valuta"/>
      <sheetName val="Sl616"/>
      <sheetName val="Sl617"/>
      <sheetName val="Slika17"/>
      <sheetName val="Slika19"/>
      <sheetName val="Slika20"/>
      <sheetName val="Sl618"/>
      <sheetName val="Sl619"/>
      <sheetName val="Sl620"/>
      <sheetName val="kratice_zscor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116">
          <cell r="D116" t="str">
            <v>Pokriveni dio</v>
          </cell>
        </row>
      </sheetData>
      <sheetData sheetId="31"/>
      <sheetData sheetId="32"/>
      <sheetData sheetId="33"/>
      <sheetData sheetId="34"/>
      <sheetData sheetId="35"/>
      <sheetData sheetId="36">
        <row r="5">
          <cell r="D5" t="str">
            <v>Stopa ukupnog kapitala - desno</v>
          </cell>
        </row>
      </sheetData>
      <sheetData sheetId="37"/>
      <sheetData sheetId="38">
        <row r="2">
          <cell r="A2" t="str">
            <v>Addiko Bank d.d.</v>
          </cell>
          <cell r="B2" t="str">
            <v>HYPO</v>
          </cell>
        </row>
        <row r="3">
          <cell r="A3" t="str">
            <v>BKS Bank d.d.</v>
          </cell>
          <cell r="B3" t="str">
            <v>BKS</v>
          </cell>
        </row>
        <row r="4">
          <cell r="A4" t="str">
            <v>Banco Popolare Croatia d.d.</v>
          </cell>
          <cell r="B4" t="str">
            <v>BAPOP</v>
          </cell>
        </row>
        <row r="5">
          <cell r="A5" t="str">
            <v>Banka Kovanica d.d.</v>
          </cell>
          <cell r="B5" t="str">
            <v>KOVAN</v>
          </cell>
        </row>
        <row r="6">
          <cell r="A6" t="str">
            <v>Banka splitsko-dalmatinska d.d. u stečaju</v>
          </cell>
          <cell r="B6" t="str">
            <v>BSD</v>
          </cell>
        </row>
        <row r="7">
          <cell r="A7" t="str">
            <v>Centar banka d.d. u stečaju</v>
          </cell>
          <cell r="B7" t="str">
            <v>CENTAR</v>
          </cell>
        </row>
        <row r="8">
          <cell r="A8" t="str">
            <v>Croatia banka d.d.</v>
          </cell>
          <cell r="B8" t="str">
            <v>CROATIA</v>
          </cell>
        </row>
        <row r="9">
          <cell r="A9" t="str">
            <v>Erste&amp;Steiermärkische Bank d.d. Rijeka</v>
          </cell>
          <cell r="B9" t="str">
            <v>ERSTE</v>
          </cell>
        </row>
        <row r="10">
          <cell r="A10" t="str">
            <v>HPB d.d.</v>
          </cell>
          <cell r="B10" t="str">
            <v>HPB</v>
          </cell>
        </row>
        <row r="11">
          <cell r="A11" t="str">
            <v>Imex banka d.d.</v>
          </cell>
          <cell r="B11" t="str">
            <v>IMEX</v>
          </cell>
        </row>
        <row r="12">
          <cell r="A12" t="str">
            <v>Istarska kreditna banka Umag d.d.</v>
          </cell>
          <cell r="B12" t="str">
            <v>IKB</v>
          </cell>
        </row>
        <row r="13">
          <cell r="A13" t="str">
            <v>Jadranska banka d.d.</v>
          </cell>
          <cell r="B13" t="str">
            <v>JADRAN</v>
          </cell>
        </row>
        <row r="14">
          <cell r="A14" t="str">
            <v>Karlovačka banka d.d.</v>
          </cell>
          <cell r="B14" t="str">
            <v>KABA</v>
          </cell>
        </row>
        <row r="15">
          <cell r="A15" t="str">
            <v>KentBank d.d.</v>
          </cell>
          <cell r="B15" t="str">
            <v>BBROD</v>
          </cell>
        </row>
        <row r="16">
          <cell r="A16" t="str">
            <v>Kreditna banka Zagreb d.d.</v>
          </cell>
          <cell r="B16" t="str">
            <v>KBZ</v>
          </cell>
        </row>
        <row r="17">
          <cell r="A17" t="str">
            <v>Međimurska banka d.d.</v>
          </cell>
          <cell r="B17" t="str">
            <v>MEDIM</v>
          </cell>
        </row>
        <row r="18">
          <cell r="A18" t="str">
            <v>Nava banka d.d. u stečaju</v>
          </cell>
          <cell r="B18" t="str">
            <v>NAVA</v>
          </cell>
        </row>
        <row r="19">
          <cell r="A19" t="str">
            <v>OTP banka d.d.</v>
          </cell>
          <cell r="B19" t="str">
            <v>OTP</v>
          </cell>
        </row>
        <row r="20">
          <cell r="A20" t="str">
            <v>Partner banka d.d.</v>
          </cell>
          <cell r="B20" t="str">
            <v>PARTNER</v>
          </cell>
        </row>
        <row r="21">
          <cell r="A21" t="str">
            <v>Podravska banka d.d.</v>
          </cell>
          <cell r="B21" t="str">
            <v>PODBA</v>
          </cell>
        </row>
        <row r="22">
          <cell r="A22" t="str">
            <v>Primorska banka d.d.</v>
          </cell>
          <cell r="B22" t="str">
            <v>PRIMOR</v>
          </cell>
        </row>
        <row r="23">
          <cell r="A23" t="str">
            <v>Privredna banka Zagreb d.d.</v>
          </cell>
          <cell r="B23" t="str">
            <v>PBZ</v>
          </cell>
        </row>
        <row r="24">
          <cell r="A24" t="str">
            <v>Raiffeisenbank Austria d.d.</v>
          </cell>
          <cell r="B24" t="str">
            <v>RBA</v>
          </cell>
        </row>
        <row r="25">
          <cell r="A25" t="str">
            <v>Samoborska banka d.d.</v>
          </cell>
          <cell r="B25" t="str">
            <v>SAMOB</v>
          </cell>
        </row>
        <row r="26">
          <cell r="A26" t="str">
            <v>Sberbank d.d.</v>
          </cell>
          <cell r="B26" t="str">
            <v>VOLKS</v>
          </cell>
        </row>
        <row r="27">
          <cell r="A27" t="str">
            <v>Slatinska banka d.d.</v>
          </cell>
          <cell r="B27" t="str">
            <v>SLAT</v>
          </cell>
        </row>
        <row r="28">
          <cell r="A28" t="str">
            <v>Société Générale-Splitska banka d.d.</v>
          </cell>
          <cell r="B28" t="str">
            <v>SGSPLIT</v>
          </cell>
        </row>
        <row r="29">
          <cell r="A29" t="str">
            <v>Vaba d.d. banka Varaždin</v>
          </cell>
          <cell r="B29" t="str">
            <v>VABA</v>
          </cell>
        </row>
        <row r="30">
          <cell r="A30" t="str">
            <v>Veneto banka d.d.</v>
          </cell>
          <cell r="B30" t="str">
            <v>VENETO</v>
          </cell>
        </row>
        <row r="31">
          <cell r="A31" t="str">
            <v>Zagrebačka banka d.d.</v>
          </cell>
          <cell r="B31" t="str">
            <v>ZABA</v>
          </cell>
        </row>
        <row r="32">
          <cell r="A32" t="str">
            <v>Štedbanka d.d.</v>
          </cell>
          <cell r="B32" t="str">
            <v>STEDB</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ZV15Ek"/>
      <sheetName val="Kopija"/>
      <sheetName val="EUR_prosinac"/>
      <sheetName val="USD_prosinac"/>
      <sheetName val="kons"/>
    </sheetNames>
    <sheetDataSet>
      <sheetData sheetId="0"/>
      <sheetData sheetId="1" refreshError="1"/>
      <sheetData sheetId="2" refreshError="1"/>
      <sheetData sheetId="3" refreshError="1"/>
      <sheetData sheetId="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Gold (Tonnes)"/>
      <sheetName val="2. Gold (US$ Millions)"/>
      <sheetName val="3. FX Reserves (US$ Millions)"/>
      <sheetName val="4.Total Reserves (US$ Millions)"/>
      <sheetName val="5. Gold (% Total Reserves)"/>
      <sheetName val="1. Instructions"/>
      <sheetName val="Gold_Qrtly"/>
      <sheetName val="FX_Qrtly"/>
      <sheetName val="Non-IFS 2"/>
      <sheetName val="Country Key"/>
    </sheetNames>
    <sheetDataSet>
      <sheetData sheetId="0"/>
      <sheetData sheetId="1"/>
      <sheetData sheetId="2"/>
      <sheetData sheetId="3"/>
      <sheetData sheetId="4"/>
      <sheetData sheetId="5"/>
      <sheetData sheetId="6">
        <row r="2">
          <cell r="K2" t="str">
            <v>MIDHEADER</v>
          </cell>
        </row>
      </sheetData>
      <sheetData sheetId="7"/>
      <sheetData sheetId="8"/>
      <sheetData sheetId="9"/>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Podaci i izračun"/>
      <sheetName val="Cijene"/>
    </sheetNames>
    <sheetDataSet>
      <sheetData sheetId="0"/>
      <sheetData sheetId="1"/>
      <sheetData sheetId="2"/>
      <sheetData sheetId="3"/>
      <sheetData sheetId="4"/>
      <sheetData sheetId="5"/>
      <sheetData sheetId="6">
        <row r="3">
          <cell r="M3">
            <v>108</v>
          </cell>
          <cell r="N3">
            <v>57.555</v>
          </cell>
          <cell r="O3">
            <v>50.445</v>
          </cell>
          <cell r="P3">
            <v>50.445</v>
          </cell>
        </row>
        <row r="4">
          <cell r="N4">
            <v>226.94788</v>
          </cell>
          <cell r="O4">
            <v>-226.94788</v>
          </cell>
          <cell r="P4">
            <v>226.94788</v>
          </cell>
        </row>
        <row r="5">
          <cell r="N5">
            <v>156.15596500000001</v>
          </cell>
          <cell r="O5">
            <v>-156.15596500000001</v>
          </cell>
          <cell r="P5">
            <v>156.15596500000001</v>
          </cell>
        </row>
        <row r="6">
          <cell r="N6">
            <v>30.3095</v>
          </cell>
          <cell r="O6">
            <v>-30.3095</v>
          </cell>
          <cell r="P6">
            <v>30.3095</v>
          </cell>
        </row>
        <row r="7">
          <cell r="N7">
            <v>224.752656</v>
          </cell>
          <cell r="O7">
            <v>-224.752656</v>
          </cell>
          <cell r="P7">
            <v>224.752656</v>
          </cell>
        </row>
        <row r="8">
          <cell r="M8">
            <v>109.57214</v>
          </cell>
          <cell r="N8">
            <v>126.116</v>
          </cell>
          <cell r="O8">
            <v>-16.543859999999995</v>
          </cell>
          <cell r="P8">
            <v>16.543859999999995</v>
          </cell>
        </row>
        <row r="9">
          <cell r="M9">
            <v>72.419127000000003</v>
          </cell>
          <cell r="O9">
            <v>72.419127000000003</v>
          </cell>
          <cell r="P9">
            <v>72.419127000000003</v>
          </cell>
        </row>
        <row r="10">
          <cell r="N10">
            <v>191.989272</v>
          </cell>
          <cell r="O10">
            <v>-191.989272</v>
          </cell>
          <cell r="P10">
            <v>191.989272</v>
          </cell>
        </row>
        <row r="11">
          <cell r="M11">
            <v>112.337924</v>
          </cell>
          <cell r="O11">
            <v>112.337924</v>
          </cell>
          <cell r="P11">
            <v>112.337924</v>
          </cell>
        </row>
      </sheetData>
      <sheetData sheetId="7"/>
      <sheetData sheetId="8" refreshError="1"/>
      <sheetData sheetId="9" refreshError="1"/>
      <sheetData sheetId="10"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ja"/>
      <sheetName val="Profitability"/>
      <sheetName val="Liquidity and Funding"/>
      <sheetName val="Asset Quality"/>
      <sheetName val="Capital"/>
    </sheetNames>
    <sheetDataSet>
      <sheetData sheetId="0">
        <row r="1">
          <cell r="A1" t="str">
            <v>ctry</v>
          </cell>
          <cell r="B1" t="str">
            <v>eu</v>
          </cell>
          <cell r="C1" t="str">
            <v>emu</v>
          </cell>
          <cell r="D1" t="str">
            <v>cee</v>
          </cell>
        </row>
        <row r="2">
          <cell r="A2" t="str">
            <v>AT</v>
          </cell>
          <cell r="B2">
            <v>1</v>
          </cell>
          <cell r="C2">
            <v>1</v>
          </cell>
          <cell r="D2">
            <v>0</v>
          </cell>
        </row>
        <row r="3">
          <cell r="A3" t="str">
            <v>BE</v>
          </cell>
          <cell r="B3">
            <v>1</v>
          </cell>
          <cell r="C3">
            <v>1</v>
          </cell>
          <cell r="D3">
            <v>0</v>
          </cell>
        </row>
        <row r="4">
          <cell r="A4" t="str">
            <v>BG</v>
          </cell>
          <cell r="B4">
            <v>1</v>
          </cell>
          <cell r="C4">
            <v>0</v>
          </cell>
          <cell r="D4">
            <v>1</v>
          </cell>
        </row>
        <row r="5">
          <cell r="A5" t="str">
            <v>HR</v>
          </cell>
          <cell r="B5">
            <v>1</v>
          </cell>
          <cell r="C5">
            <v>0</v>
          </cell>
          <cell r="D5">
            <v>1</v>
          </cell>
        </row>
        <row r="6">
          <cell r="A6" t="str">
            <v>CY</v>
          </cell>
          <cell r="B6">
            <v>1</v>
          </cell>
          <cell r="C6">
            <v>1</v>
          </cell>
          <cell r="D6">
            <v>0</v>
          </cell>
        </row>
        <row r="7">
          <cell r="A7" t="str">
            <v>CZ</v>
          </cell>
          <cell r="B7">
            <v>1</v>
          </cell>
          <cell r="C7">
            <v>0</v>
          </cell>
          <cell r="D7">
            <v>1</v>
          </cell>
        </row>
        <row r="8">
          <cell r="A8" t="str">
            <v>DK</v>
          </cell>
          <cell r="B8">
            <v>1</v>
          </cell>
          <cell r="C8">
            <v>0</v>
          </cell>
          <cell r="D8">
            <v>0</v>
          </cell>
        </row>
        <row r="9">
          <cell r="A9" t="str">
            <v>EE</v>
          </cell>
          <cell r="B9">
            <v>1</v>
          </cell>
          <cell r="C9">
            <v>1</v>
          </cell>
          <cell r="D9">
            <v>1</v>
          </cell>
        </row>
        <row r="10">
          <cell r="A10" t="str">
            <v>FI</v>
          </cell>
          <cell r="B10">
            <v>1</v>
          </cell>
          <cell r="C10">
            <v>1</v>
          </cell>
          <cell r="D10">
            <v>0</v>
          </cell>
        </row>
        <row r="11">
          <cell r="A11" t="str">
            <v>FR</v>
          </cell>
          <cell r="B11">
            <v>1</v>
          </cell>
          <cell r="C11">
            <v>1</v>
          </cell>
          <cell r="D11">
            <v>0</v>
          </cell>
        </row>
        <row r="12">
          <cell r="A12" t="str">
            <v>DE</v>
          </cell>
          <cell r="B12">
            <v>1</v>
          </cell>
          <cell r="C12">
            <v>1</v>
          </cell>
          <cell r="D12">
            <v>0</v>
          </cell>
        </row>
        <row r="13">
          <cell r="A13" t="str">
            <v>GR</v>
          </cell>
          <cell r="B13">
            <v>1</v>
          </cell>
          <cell r="C13">
            <v>1</v>
          </cell>
          <cell r="D13">
            <v>0</v>
          </cell>
        </row>
        <row r="14">
          <cell r="A14" t="str">
            <v>HU</v>
          </cell>
          <cell r="B14">
            <v>1</v>
          </cell>
          <cell r="C14">
            <v>0</v>
          </cell>
          <cell r="D14">
            <v>1</v>
          </cell>
        </row>
        <row r="15">
          <cell r="A15" t="str">
            <v>IE</v>
          </cell>
          <cell r="B15">
            <v>1</v>
          </cell>
          <cell r="C15">
            <v>1</v>
          </cell>
          <cell r="D15">
            <v>0</v>
          </cell>
        </row>
        <row r="16">
          <cell r="A16" t="str">
            <v>IT</v>
          </cell>
          <cell r="B16">
            <v>1</v>
          </cell>
          <cell r="C16">
            <v>1</v>
          </cell>
          <cell r="D16">
            <v>0</v>
          </cell>
        </row>
        <row r="17">
          <cell r="A17" t="str">
            <v>LV</v>
          </cell>
          <cell r="B17">
            <v>1</v>
          </cell>
          <cell r="C17">
            <v>0</v>
          </cell>
          <cell r="D17">
            <v>1</v>
          </cell>
        </row>
        <row r="18">
          <cell r="A18" t="str">
            <v>LT</v>
          </cell>
          <cell r="B18">
            <v>1</v>
          </cell>
          <cell r="C18">
            <v>0</v>
          </cell>
          <cell r="D18">
            <v>1</v>
          </cell>
        </row>
        <row r="19">
          <cell r="A19" t="str">
            <v>LU</v>
          </cell>
          <cell r="B19">
            <v>1</v>
          </cell>
          <cell r="C19">
            <v>1</v>
          </cell>
          <cell r="D19">
            <v>0</v>
          </cell>
        </row>
        <row r="20">
          <cell r="A20" t="str">
            <v>MT</v>
          </cell>
          <cell r="B20">
            <v>1</v>
          </cell>
          <cell r="C20">
            <v>1</v>
          </cell>
          <cell r="D20">
            <v>0</v>
          </cell>
        </row>
        <row r="21">
          <cell r="A21" t="str">
            <v>NL</v>
          </cell>
          <cell r="B21">
            <v>1</v>
          </cell>
          <cell r="C21">
            <v>1</v>
          </cell>
          <cell r="D21">
            <v>0</v>
          </cell>
        </row>
        <row r="22">
          <cell r="A22" t="str">
            <v>PL</v>
          </cell>
          <cell r="B22">
            <v>1</v>
          </cell>
          <cell r="C22">
            <v>0</v>
          </cell>
          <cell r="D22">
            <v>1</v>
          </cell>
        </row>
        <row r="23">
          <cell r="A23" t="str">
            <v>PT</v>
          </cell>
          <cell r="B23">
            <v>1</v>
          </cell>
          <cell r="C23">
            <v>1</v>
          </cell>
          <cell r="D23">
            <v>0</v>
          </cell>
        </row>
        <row r="24">
          <cell r="A24" t="str">
            <v>RO</v>
          </cell>
          <cell r="B24">
            <v>1</v>
          </cell>
          <cell r="C24">
            <v>0</v>
          </cell>
          <cell r="D24">
            <v>1</v>
          </cell>
        </row>
        <row r="25">
          <cell r="A25" t="str">
            <v>SK</v>
          </cell>
          <cell r="B25">
            <v>1</v>
          </cell>
          <cell r="C25">
            <v>1</v>
          </cell>
          <cell r="D25">
            <v>1</v>
          </cell>
        </row>
        <row r="26">
          <cell r="A26" t="str">
            <v>SI</v>
          </cell>
          <cell r="B26">
            <v>1</v>
          </cell>
          <cell r="C26">
            <v>1</v>
          </cell>
          <cell r="D26">
            <v>1</v>
          </cell>
        </row>
        <row r="27">
          <cell r="A27" t="str">
            <v>ES</v>
          </cell>
          <cell r="B27">
            <v>1</v>
          </cell>
          <cell r="C27">
            <v>1</v>
          </cell>
          <cell r="D27">
            <v>0</v>
          </cell>
        </row>
        <row r="28">
          <cell r="A28" t="str">
            <v>SE</v>
          </cell>
          <cell r="B28">
            <v>1</v>
          </cell>
          <cell r="C28">
            <v>0</v>
          </cell>
          <cell r="D28">
            <v>0</v>
          </cell>
        </row>
        <row r="29">
          <cell r="A29" t="str">
            <v>GB</v>
          </cell>
          <cell r="B29">
            <v>1</v>
          </cell>
          <cell r="C29">
            <v>0</v>
          </cell>
          <cell r="D29">
            <v>0</v>
          </cell>
        </row>
      </sheetData>
      <sheetData sheetId="1"/>
      <sheetData sheetId="2"/>
      <sheetData sheetId="3"/>
      <sheetData sheetId="4"/>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
      <sheetName val="NOVMIR3"/>
      <sheetName val="in-out"/>
      <sheetName val="imp"/>
      <sheetName val="bop"/>
    </sheetNames>
    <sheetDataSet>
      <sheetData sheetId="0" refreshError="1"/>
      <sheetData sheetId="1" refreshError="1">
        <row r="3">
          <cell r="E3" t="str">
            <v>TROŠKOVI ŽIV</v>
          </cell>
        </row>
        <row r="71">
          <cell r="U71" t="str">
            <v>VII</v>
          </cell>
          <cell r="V71">
            <v>3.5655999999999999</v>
          </cell>
          <cell r="W71">
            <v>3.5699000000000001</v>
          </cell>
          <cell r="X71">
            <v>3.5638999999999998</v>
          </cell>
        </row>
        <row r="72">
          <cell r="U72" t="str">
            <v>VIII</v>
          </cell>
          <cell r="V72">
            <v>3.5632999999999999</v>
          </cell>
          <cell r="W72">
            <v>3.5611000000000002</v>
          </cell>
          <cell r="X72">
            <v>3.5577999999999999</v>
          </cell>
        </row>
        <row r="73">
          <cell r="U73" t="str">
            <v>IX</v>
          </cell>
          <cell r="V73">
            <v>3.5508000000000002</v>
          </cell>
          <cell r="W73">
            <v>3.5495000000000001</v>
          </cell>
          <cell r="X73">
            <v>3.5436999999999999</v>
          </cell>
        </row>
        <row r="74">
          <cell r="U74" t="str">
            <v>X</v>
          </cell>
          <cell r="V74">
            <v>3.5432999999999999</v>
          </cell>
          <cell r="W74">
            <v>3.5390000000000001</v>
          </cell>
          <cell r="X74">
            <v>3.5337999999999998</v>
          </cell>
        </row>
        <row r="75">
          <cell r="U75" t="str">
            <v>XI</v>
          </cell>
          <cell r="V75">
            <v>3.5247999999999999</v>
          </cell>
          <cell r="W75">
            <v>3.5253000000000001</v>
          </cell>
          <cell r="X75">
            <v>3.5236000000000001</v>
          </cell>
        </row>
        <row r="76">
          <cell r="U76" t="str">
            <v>XII</v>
          </cell>
          <cell r="V76">
            <v>3.5270999999999999</v>
          </cell>
          <cell r="W76">
            <v>3.5234000000000001</v>
          </cell>
          <cell r="X76">
            <v>3.5196999999999998</v>
          </cell>
        </row>
        <row r="77">
          <cell r="U77" t="str">
            <v>I 98</v>
          </cell>
          <cell r="V77">
            <v>3.5148999999999999</v>
          </cell>
          <cell r="W77">
            <v>3.5104000000000002</v>
          </cell>
          <cell r="X77">
            <v>3.5154999999999998</v>
          </cell>
        </row>
        <row r="78">
          <cell r="U78" t="str">
            <v>II</v>
          </cell>
          <cell r="V78">
            <v>3.5204</v>
          </cell>
          <cell r="W78">
            <v>3.5167000000000002</v>
          </cell>
          <cell r="X78">
            <v>3.5158999999999998</v>
          </cell>
        </row>
        <row r="79">
          <cell r="U79" t="str">
            <v>III</v>
          </cell>
          <cell r="V79">
            <v>3.5232999999999999</v>
          </cell>
          <cell r="W79">
            <v>3.5247999999999999</v>
          </cell>
          <cell r="X79">
            <v>3.5259999999999998</v>
          </cell>
        </row>
        <row r="80">
          <cell r="U80" t="str">
            <v>IV</v>
          </cell>
          <cell r="V80">
            <v>3.5419999999999998</v>
          </cell>
          <cell r="W80">
            <v>3.5529000000000002</v>
          </cell>
          <cell r="X80">
            <v>3.5558000000000001</v>
          </cell>
        </row>
        <row r="81">
          <cell r="U81" t="str">
            <v>V</v>
          </cell>
          <cell r="V81">
            <v>3.5709</v>
          </cell>
          <cell r="W81">
            <v>3.5748000000000002</v>
          </cell>
          <cell r="X81">
            <v>3.6051000000000002</v>
          </cell>
        </row>
        <row r="82">
          <cell r="U82" t="str">
            <v>VI</v>
          </cell>
          <cell r="V82">
            <v>3.6251000000000002</v>
          </cell>
          <cell r="W82">
            <v>3.6293000000000002</v>
          </cell>
          <cell r="X82">
            <v>3.6315</v>
          </cell>
        </row>
        <row r="83">
          <cell r="U83" t="str">
            <v>VII</v>
          </cell>
          <cell r="V83">
            <v>3.6358000000000001</v>
          </cell>
          <cell r="W83">
            <v>3.6415000000000002</v>
          </cell>
          <cell r="X83">
            <v>3.6312000000000002</v>
          </cell>
        </row>
        <row r="84">
          <cell r="U84" t="str">
            <v>VIII</v>
          </cell>
          <cell r="V84">
            <v>3.6251000000000002</v>
          </cell>
          <cell r="W84">
            <v>3.6113</v>
          </cell>
          <cell r="X84">
            <v>3.5964</v>
          </cell>
        </row>
        <row r="85">
          <cell r="U85" t="str">
            <v>IX</v>
          </cell>
          <cell r="W85">
            <v>3.6278000000000001</v>
          </cell>
          <cell r="X85">
            <v>3.6440999999999999</v>
          </cell>
        </row>
        <row r="86">
          <cell r="U86" t="str">
            <v>X</v>
          </cell>
          <cell r="W86">
            <v>3.6996000000000002</v>
          </cell>
          <cell r="X86">
            <v>3.7141000000000002</v>
          </cell>
        </row>
        <row r="87">
          <cell r="U87" t="str">
            <v>XI</v>
          </cell>
          <cell r="W87">
            <v>3.7338</v>
          </cell>
          <cell r="X87">
            <v>3.7321</v>
          </cell>
        </row>
        <row r="88">
          <cell r="U88" t="str">
            <v>XII</v>
          </cell>
          <cell r="W88">
            <v>3.7362000000000002</v>
          </cell>
          <cell r="X88">
            <v>3.7406000000000001</v>
          </cell>
        </row>
        <row r="89">
          <cell r="U89" t="str">
            <v>I</v>
          </cell>
          <cell r="W89">
            <v>3.7435999999999998</v>
          </cell>
          <cell r="X89">
            <v>3.75</v>
          </cell>
        </row>
        <row r="92">
          <cell r="V92">
            <v>116.91336258149165</v>
          </cell>
          <cell r="W92">
            <v>116.18659522181049</v>
          </cell>
          <cell r="X92">
            <v>112.44273258660445</v>
          </cell>
          <cell r="Y92">
            <v>112.3335673116552</v>
          </cell>
        </row>
      </sheetData>
      <sheetData sheetId="2" refreshError="1"/>
      <sheetData sheetId="3" refreshError="1"/>
      <sheetData sheetId="4"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Sheet2"/>
      <sheetName val="Charts"/>
      <sheetName val="Assets"/>
      <sheetName val="Loans Composition"/>
      <sheetName val="Loans NPL and coverage ratio"/>
      <sheetName val="NACE composition"/>
      <sheetName val="NPL ratio by NACE"/>
      <sheetName val="IFRS9"/>
      <sheetName val="Sovereigns"/>
      <sheetName val="Liabilities"/>
      <sheetName val="Own funds and RWA"/>
      <sheetName val="Profitability"/>
      <sheetName val="Moratoria"/>
      <sheetName val="Public guarantee schemes"/>
      <sheetName val="RE and Construction Exposures"/>
      <sheetName val="Time series"/>
      <sheetName val="RI database"/>
      <sheetName val="Annex database"/>
      <sheetName val="Data"/>
      <sheetName val="Data Annex"/>
      <sheetName val="Mapping"/>
      <sheetName val="Reference Dates"/>
      <sheetName val="List"/>
    </sheetNames>
    <sheetDataSet>
      <sheetData sheetId="0">
        <row r="6">
          <cell r="T6" t="str">
            <v>Assets</v>
          </cell>
        </row>
        <row r="7">
          <cell r="T7" t="str">
            <v>Loans Composition</v>
          </cell>
        </row>
        <row r="8">
          <cell r="T8" t="str">
            <v>Loans NPL and coverage ratio</v>
          </cell>
        </row>
        <row r="9">
          <cell r="T9" t="str">
            <v>NACE composition</v>
          </cell>
        </row>
        <row r="10">
          <cell r="T10" t="str">
            <v>NPL ratio by NACE</v>
          </cell>
        </row>
        <row r="11">
          <cell r="T11" t="str">
            <v>RE and Construction Exposures</v>
          </cell>
        </row>
        <row r="12">
          <cell r="T12" t="str">
            <v>IFRS9</v>
          </cell>
        </row>
        <row r="13">
          <cell r="T13" t="str">
            <v>Sovereigns</v>
          </cell>
        </row>
        <row r="14">
          <cell r="T14" t="str">
            <v>Liabilities</v>
          </cell>
        </row>
        <row r="15">
          <cell r="T15" t="str">
            <v>Own funds and RWA</v>
          </cell>
        </row>
        <row r="16">
          <cell r="T16" t="str">
            <v>Profitability</v>
          </cell>
        </row>
        <row r="17">
          <cell r="T17" t="str">
            <v>Moratoria</v>
          </cell>
        </row>
        <row r="18">
          <cell r="T18" t="str">
            <v>Public guarantee schemes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
          <cell r="K1" t="str">
            <v>lookup</v>
          </cell>
        </row>
      </sheetData>
      <sheetData sheetId="21"/>
      <sheetData sheetId="22">
        <row r="8">
          <cell r="C8" t="str">
            <v>202009</v>
          </cell>
        </row>
      </sheetData>
      <sheetData sheetId="23"/>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Sheet2"/>
      <sheetName val="Charts"/>
      <sheetName val="Assets"/>
      <sheetName val="Loans Composition"/>
      <sheetName val="Loans NPL and coverage ratio"/>
      <sheetName val="NACE composition"/>
      <sheetName val="NPL ratio by NACE"/>
      <sheetName val="IFRS9"/>
      <sheetName val="Sovereigns"/>
      <sheetName val="Liabilities"/>
      <sheetName val="Own funds and RWA"/>
      <sheetName val="Profitability"/>
      <sheetName val="Moratoria"/>
      <sheetName val="Public guarantee schemes"/>
      <sheetName val="RE and Construction Exposures"/>
      <sheetName val="Time series"/>
      <sheetName val="RI database"/>
      <sheetName val="Annex database"/>
      <sheetName val="Data"/>
      <sheetName val="Data Annex"/>
      <sheetName val="Mapping"/>
      <sheetName val="Reference Dates"/>
      <sheetName val="List"/>
    </sheetNames>
    <sheetDataSet>
      <sheetData sheetId="0">
        <row r="6">
          <cell r="T6" t="str">
            <v>Assets</v>
          </cell>
        </row>
        <row r="7">
          <cell r="T7" t="str">
            <v>Loans Composition</v>
          </cell>
        </row>
        <row r="8">
          <cell r="T8" t="str">
            <v>Loans NPL and coverage ratio</v>
          </cell>
        </row>
        <row r="9">
          <cell r="T9" t="str">
            <v>NACE composition</v>
          </cell>
        </row>
        <row r="10">
          <cell r="T10" t="str">
            <v>NPL ratio by NACE</v>
          </cell>
        </row>
        <row r="11">
          <cell r="T11" t="str">
            <v>RE and Construction Exposures</v>
          </cell>
        </row>
        <row r="12">
          <cell r="T12" t="str">
            <v>IFRS9</v>
          </cell>
        </row>
        <row r="13">
          <cell r="T13" t="str">
            <v>Sovereigns</v>
          </cell>
        </row>
        <row r="14">
          <cell r="T14" t="str">
            <v>Liabilities</v>
          </cell>
        </row>
        <row r="15">
          <cell r="T15" t="str">
            <v>Own funds and RWA</v>
          </cell>
        </row>
        <row r="16">
          <cell r="T16" t="str">
            <v>Profitability</v>
          </cell>
        </row>
        <row r="17">
          <cell r="T17" t="str">
            <v>Moratoria</v>
          </cell>
        </row>
        <row r="18">
          <cell r="T18" t="str">
            <v>Public guarantee schemes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
          <cell r="K1" t="str">
            <v>lookup</v>
          </cell>
        </row>
      </sheetData>
      <sheetData sheetId="21"/>
      <sheetData sheetId="22">
        <row r="8">
          <cell r="C8" t="str">
            <v>202009</v>
          </cell>
        </row>
      </sheetData>
      <sheetData sheetId="2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tanje_slika_1_NPCT"/>
      <sheetName val="pitanje_slika_2_NPCT"/>
      <sheetName val="pitanje_slika_3_NPCT"/>
      <sheetName val="pitanje_slika_4_NPCT"/>
      <sheetName val="pitanje_slika_5_NPCT"/>
      <sheetName val="pitanje_slika_6_NPCT"/>
      <sheetName val="pitanje_slika_7_NPCT"/>
    </sheetNames>
    <sheetDataSet>
      <sheetData sheetId="0" refreshError="1"/>
      <sheetData sheetId="1">
        <row r="8">
          <cell r="B8" t="str">
            <v>3. tr. 2012.</v>
          </cell>
          <cell r="C8" t="str">
            <v>4. tr. 2012.</v>
          </cell>
          <cell r="D8" t="str">
            <v>1. tr. 2013.</v>
          </cell>
          <cell r="E8" t="str">
            <v>2. tr. 2013.</v>
          </cell>
          <cell r="F8" t="str">
            <v>3. tr. 2013.</v>
          </cell>
          <cell r="G8" t="str">
            <v>4. tr. 2013.</v>
          </cell>
          <cell r="H8" t="str">
            <v>1. tr. 2014.</v>
          </cell>
          <cell r="I8" t="str">
            <v>2. tr. 2014.</v>
          </cell>
          <cell r="J8" t="str">
            <v>3. tr. 2014.</v>
          </cell>
          <cell r="K8" t="str">
            <v>4. tr. 2014.</v>
          </cell>
          <cell r="L8" t="str">
            <v>1. tr. 2015.</v>
          </cell>
        </row>
        <row r="10">
          <cell r="A10" t="str">
            <v>Troškovi vezani uz kapitalnu poziciju banke (1)</v>
          </cell>
          <cell r="B10">
            <v>2.3245307427418607</v>
          </cell>
          <cell r="C10">
            <v>-4.9947661813058781</v>
          </cell>
          <cell r="D10">
            <v>1.9638129213903974</v>
          </cell>
          <cell r="E10">
            <v>-0.44050594441917695</v>
          </cell>
          <cell r="F10">
            <v>6.2420298456482719</v>
          </cell>
          <cell r="G10">
            <v>7.7718767462651526</v>
          </cell>
          <cell r="H10">
            <v>11.159244030422554</v>
          </cell>
          <cell r="I10">
            <v>-4.4235777178850872</v>
          </cell>
          <cell r="J10">
            <v>-4.3553992412727949</v>
          </cell>
          <cell r="K10">
            <v>-5.5764643775375475</v>
          </cell>
          <cell r="L10">
            <v>-2.6996526635411988</v>
          </cell>
        </row>
        <row r="11">
          <cell r="A11" t="str">
            <v>Mogućnost financiranja banke na tržištu (2)</v>
          </cell>
          <cell r="B11">
            <v>-6.6737294987861713</v>
          </cell>
          <cell r="C11">
            <v>-22.909942038441663</v>
          </cell>
          <cell r="D11">
            <v>0.1427107067905489</v>
          </cell>
          <cell r="E11">
            <v>-1.3891836572095975</v>
          </cell>
          <cell r="F11">
            <v>-16.824925773516846</v>
          </cell>
          <cell r="G11">
            <v>1.0332056023909102</v>
          </cell>
          <cell r="H11">
            <v>-7.504380705473114</v>
          </cell>
          <cell r="I11">
            <v>-16.113746235190341</v>
          </cell>
          <cell r="J11">
            <v>-13.139002854070919</v>
          </cell>
          <cell r="K11">
            <v>-15.37523737643134</v>
          </cell>
          <cell r="L11">
            <v>-16.229223368714024</v>
          </cell>
        </row>
        <row r="12">
          <cell r="A12" t="str">
            <v>Likvidnost banke</v>
          </cell>
          <cell r="B12">
            <v>-14.212974112848778</v>
          </cell>
          <cell r="C12">
            <v>-10.601751269158397</v>
          </cell>
          <cell r="D12">
            <v>-9.7178046368653384</v>
          </cell>
          <cell r="E12">
            <v>-17.979734356067812</v>
          </cell>
          <cell r="F12">
            <v>-18.123915788118072</v>
          </cell>
          <cell r="G12">
            <v>-2.0177785631527865</v>
          </cell>
          <cell r="H12">
            <v>-8.3799329493539307</v>
          </cell>
          <cell r="I12">
            <v>3.7750510798163162</v>
          </cell>
          <cell r="J12">
            <v>-22.836427882618068</v>
          </cell>
          <cell r="K12">
            <v>-35.701209682967267</v>
          </cell>
          <cell r="L12">
            <v>-22.946988738170027</v>
          </cell>
        </row>
        <row r="14">
          <cell r="A14" t="str">
            <v>Konkurencija drugih banaka</v>
          </cell>
          <cell r="B14">
            <v>-23.332785957615872</v>
          </cell>
          <cell r="C14">
            <v>-9.5765773274475361</v>
          </cell>
          <cell r="D14">
            <v>-7.2606123368770383</v>
          </cell>
          <cell r="E14">
            <v>-16.590550698858213</v>
          </cell>
          <cell r="F14">
            <v>-0.82710408383263601</v>
          </cell>
          <cell r="G14">
            <v>-9.7320280488445743</v>
          </cell>
          <cell r="H14">
            <v>-7.1446118258442661</v>
          </cell>
          <cell r="I14">
            <v>-0.48775682937968834</v>
          </cell>
          <cell r="J14">
            <v>-6.8922781612810011</v>
          </cell>
          <cell r="K14">
            <v>-21.083957916184431</v>
          </cell>
          <cell r="L14">
            <v>-15.762089756801664</v>
          </cell>
        </row>
        <row r="15">
          <cell r="A15" t="str">
            <v>Konkurencija nebankarskog sektora</v>
          </cell>
          <cell r="B15">
            <v>-0.37314674958069577</v>
          </cell>
          <cell r="C15">
            <v>0</v>
          </cell>
          <cell r="D15">
            <v>0</v>
          </cell>
          <cell r="E15">
            <v>0</v>
          </cell>
          <cell r="F15">
            <v>0</v>
          </cell>
          <cell r="G15">
            <v>0</v>
          </cell>
          <cell r="H15">
            <v>0</v>
          </cell>
          <cell r="I15">
            <v>0</v>
          </cell>
          <cell r="J15">
            <v>0</v>
          </cell>
          <cell r="K15">
            <v>0</v>
          </cell>
          <cell r="L15">
            <v>0</v>
          </cell>
        </row>
        <row r="16">
          <cell r="A16" t="str">
            <v>Konkurencija na tržištu financiranja</v>
          </cell>
          <cell r="B16">
            <v>-14.192826722469768</v>
          </cell>
          <cell r="C16">
            <v>-9.0244544052927775</v>
          </cell>
          <cell r="D16">
            <v>-9.0157292018004895</v>
          </cell>
          <cell r="E16">
            <v>0</v>
          </cell>
          <cell r="F16">
            <v>-0.87859068663109341</v>
          </cell>
          <cell r="G16">
            <v>0</v>
          </cell>
          <cell r="H16">
            <v>0</v>
          </cell>
          <cell r="I16">
            <v>0</v>
          </cell>
          <cell r="J16">
            <v>0</v>
          </cell>
          <cell r="K16">
            <v>-7.4219659883874929</v>
          </cell>
          <cell r="L16">
            <v>0</v>
          </cell>
        </row>
        <row r="18">
          <cell r="A18" t="str">
            <v>Očekivanje u vezi s općim gospodarskim kretanjima</v>
          </cell>
          <cell r="B18">
            <v>53.790210575386553</v>
          </cell>
          <cell r="C18">
            <v>53.068526001891094</v>
          </cell>
          <cell r="D18">
            <v>56.881148097903512</v>
          </cell>
          <cell r="E18">
            <v>48.67852281458655</v>
          </cell>
          <cell r="F18">
            <v>50.298481126097563</v>
          </cell>
          <cell r="G18">
            <v>20.981720058856087</v>
          </cell>
          <cell r="H18">
            <v>21.021526270479072</v>
          </cell>
          <cell r="I18">
            <v>10.234450661191874</v>
          </cell>
          <cell r="J18">
            <v>35.092563148689685</v>
          </cell>
          <cell r="K18">
            <v>18.231452364138587</v>
          </cell>
          <cell r="L18">
            <v>1.8077426926655094</v>
          </cell>
        </row>
        <row r="19">
          <cell r="A19" t="str">
            <v>Izgledi industrije ili pojedinog poduzeća</v>
          </cell>
          <cell r="B19">
            <v>80.374684829078944</v>
          </cell>
          <cell r="C19">
            <v>63.843072161004677</v>
          </cell>
          <cell r="D19">
            <v>45.104194632051126</v>
          </cell>
          <cell r="E19">
            <v>30.332936976535386</v>
          </cell>
          <cell r="F19">
            <v>33.277883824579803</v>
          </cell>
          <cell r="G19">
            <v>20.981720058856087</v>
          </cell>
          <cell r="H19">
            <v>6.8051454243267502</v>
          </cell>
          <cell r="I19">
            <v>1.4456074823930674</v>
          </cell>
          <cell r="J19">
            <v>6.2254187510960266</v>
          </cell>
          <cell r="K19">
            <v>11.778822152614771</v>
          </cell>
          <cell r="L19">
            <v>2.4076550113484059</v>
          </cell>
        </row>
        <row r="20">
          <cell r="A20" t="str">
            <v>Rizik kolaterala</v>
          </cell>
          <cell r="B20">
            <v>48.743864262540569</v>
          </cell>
          <cell r="C20">
            <v>48.407364515089839</v>
          </cell>
          <cell r="D20">
            <v>20.835945150563475</v>
          </cell>
          <cell r="E20">
            <v>17.269347388549996</v>
          </cell>
          <cell r="F20">
            <v>3.696545714967082</v>
          </cell>
          <cell r="G20">
            <v>9.624355473918655</v>
          </cell>
          <cell r="H20">
            <v>10.851546057654771</v>
          </cell>
          <cell r="I20">
            <v>4.3334531367815554</v>
          </cell>
          <cell r="J20">
            <v>9.6741206193750173</v>
          </cell>
          <cell r="K20">
            <v>11.238383664975169</v>
          </cell>
          <cell r="L20">
            <v>10.252359013397175</v>
          </cell>
        </row>
        <row r="35">
          <cell r="A35" t="str">
            <v>Troškovi vezani uz kapitalnu poziciju banke (1)</v>
          </cell>
          <cell r="B35">
            <v>2.3245307427418607</v>
          </cell>
          <cell r="C35">
            <v>-6.2323377538191886</v>
          </cell>
          <cell r="D35">
            <v>10.979542123190887</v>
          </cell>
          <cell r="E35">
            <v>-0.44050594441917695</v>
          </cell>
          <cell r="F35">
            <v>6.2420298456482719</v>
          </cell>
          <cell r="G35">
            <v>6.6810438833008776</v>
          </cell>
          <cell r="H35">
            <v>12.713842928617494</v>
          </cell>
          <cell r="I35">
            <v>-4.4235777178850872</v>
          </cell>
          <cell r="J35">
            <v>-4.3553992412727949</v>
          </cell>
          <cell r="K35">
            <v>-5.5764643775375475</v>
          </cell>
          <cell r="L35">
            <v>-3.916275588575306</v>
          </cell>
        </row>
        <row r="36">
          <cell r="A36" t="str">
            <v>Mogućnost financiranja banke na tržištu (2)</v>
          </cell>
          <cell r="B36">
            <v>-36.324076407990077</v>
          </cell>
          <cell r="C36">
            <v>-25.088162629406753</v>
          </cell>
          <cell r="D36">
            <v>0.1427107067905487</v>
          </cell>
          <cell r="E36">
            <v>-0.94867771279042046</v>
          </cell>
          <cell r="F36">
            <v>-16.824925773516846</v>
          </cell>
          <cell r="G36">
            <v>1.0332056023909102</v>
          </cell>
          <cell r="H36">
            <v>-1.2353211235096653</v>
          </cell>
          <cell r="I36">
            <v>-16.113746235190341</v>
          </cell>
          <cell r="J36">
            <v>-13.139002854070919</v>
          </cell>
          <cell r="K36">
            <v>-15.37523737643134</v>
          </cell>
          <cell r="L36">
            <v>-16.229223368714024</v>
          </cell>
        </row>
        <row r="37">
          <cell r="A37" t="str">
            <v>Likvidnost banke</v>
          </cell>
          <cell r="B37">
            <v>-14.212974112848778</v>
          </cell>
          <cell r="C37">
            <v>-10.601751269158397</v>
          </cell>
          <cell r="D37">
            <v>-9.7178046368653384</v>
          </cell>
          <cell r="E37">
            <v>-17.539228411648633</v>
          </cell>
          <cell r="F37">
            <v>-18.123915788118072</v>
          </cell>
          <cell r="G37">
            <v>-2.0177785631527865</v>
          </cell>
          <cell r="H37">
            <v>-8.3799329493539307</v>
          </cell>
          <cell r="I37">
            <v>-2.4810036766346713</v>
          </cell>
          <cell r="J37">
            <v>-16.692503437737095</v>
          </cell>
          <cell r="K37">
            <v>-29.891113836871103</v>
          </cell>
          <cell r="L37">
            <v>-30.808720101808245</v>
          </cell>
        </row>
        <row r="39">
          <cell r="A39" t="str">
            <v>Konkurencija drugih banaka</v>
          </cell>
          <cell r="B39">
            <v>-3.8275420250853598</v>
          </cell>
          <cell r="C39">
            <v>-9.5765773274475361</v>
          </cell>
          <cell r="D39">
            <v>-7.2606123368770383</v>
          </cell>
          <cell r="E39">
            <v>-7.4103598196393241</v>
          </cell>
          <cell r="F39">
            <v>-0.82710408383263601</v>
          </cell>
          <cell r="G39">
            <v>-0.83951439342877776</v>
          </cell>
          <cell r="H39">
            <v>-7.1446118258442661</v>
          </cell>
          <cell r="I39">
            <v>-0.48775682937968834</v>
          </cell>
          <cell r="J39">
            <v>-6.8922781612810011</v>
          </cell>
          <cell r="K39">
            <v>-21.083957916184431</v>
          </cell>
          <cell r="L39">
            <v>-22.353705958382925</v>
          </cell>
        </row>
        <row r="40">
          <cell r="A40" t="str">
            <v>Konkurencija nebankarskog sektora</v>
          </cell>
          <cell r="B40">
            <v>-14.192826722469768</v>
          </cell>
          <cell r="C40">
            <v>0</v>
          </cell>
          <cell r="D40">
            <v>0</v>
          </cell>
          <cell r="E40">
            <v>0</v>
          </cell>
          <cell r="F40">
            <v>0</v>
          </cell>
          <cell r="G40">
            <v>0</v>
          </cell>
          <cell r="H40">
            <v>0</v>
          </cell>
          <cell r="I40">
            <v>0</v>
          </cell>
          <cell r="J40">
            <v>0</v>
          </cell>
          <cell r="K40">
            <v>0</v>
          </cell>
          <cell r="L40">
            <v>0</v>
          </cell>
        </row>
        <row r="41">
          <cell r="A41" t="str">
            <v>Konkurencija na tržištu financiranja</v>
          </cell>
          <cell r="B41">
            <v>-14.192826722469768</v>
          </cell>
          <cell r="C41">
            <v>0</v>
          </cell>
          <cell r="D41">
            <v>0</v>
          </cell>
          <cell r="E41">
            <v>0</v>
          </cell>
          <cell r="F41">
            <v>-7.1206205322793643</v>
          </cell>
          <cell r="G41">
            <v>0</v>
          </cell>
          <cell r="H41">
            <v>0</v>
          </cell>
          <cell r="I41">
            <v>0</v>
          </cell>
          <cell r="J41">
            <v>0</v>
          </cell>
          <cell r="K41">
            <v>0</v>
          </cell>
          <cell r="L41">
            <v>0</v>
          </cell>
        </row>
        <row r="43">
          <cell r="A43" t="str">
            <v>Očekivanje u vezi s općim gospodarskim kretanjima</v>
          </cell>
          <cell r="B43">
            <v>53.790210575386553</v>
          </cell>
          <cell r="C43">
            <v>45.281643169111625</v>
          </cell>
          <cell r="D43">
            <v>56.881148097903512</v>
          </cell>
          <cell r="E43">
            <v>47.893928948593214</v>
          </cell>
          <cell r="F43">
            <v>58.741649041540114</v>
          </cell>
          <cell r="G43">
            <v>27.564410624544276</v>
          </cell>
          <cell r="H43">
            <v>28.671530464755879</v>
          </cell>
          <cell r="I43">
            <v>16.490505417642861</v>
          </cell>
          <cell r="J43">
            <v>20.868852106944573</v>
          </cell>
          <cell r="K43">
            <v>17.637814001316812</v>
          </cell>
          <cell r="L43">
            <v>2.4072587561770553</v>
          </cell>
        </row>
        <row r="44">
          <cell r="A44" t="str">
            <v>Izgledi industrije ili pojedinog poduzeća</v>
          </cell>
          <cell r="B44">
            <v>79.894040437439443</v>
          </cell>
          <cell r="C44">
            <v>56.056189328225202</v>
          </cell>
          <cell r="D44">
            <v>45.104194632051126</v>
          </cell>
          <cell r="E44">
            <v>29.892431032116207</v>
          </cell>
          <cell r="F44">
            <v>33.277883824579803</v>
          </cell>
          <cell r="G44">
            <v>27.564410624544276</v>
          </cell>
          <cell r="H44">
            <v>14.790676015351142</v>
          </cell>
          <cell r="I44">
            <v>16.416834667075197</v>
          </cell>
          <cell r="J44">
            <v>6.2254187510960266</v>
          </cell>
          <cell r="K44">
            <v>11.778822152614771</v>
          </cell>
          <cell r="L44">
            <v>-11.201581022027799</v>
          </cell>
        </row>
        <row r="45">
          <cell r="A45" t="str">
            <v>Rizik kolaterala</v>
          </cell>
          <cell r="B45">
            <v>33.783190478895925</v>
          </cell>
          <cell r="C45">
            <v>35.631998390627132</v>
          </cell>
          <cell r="D45">
            <v>20.835945150563475</v>
          </cell>
          <cell r="E45">
            <v>16.484753522556652</v>
          </cell>
          <cell r="F45">
            <v>3.696545714967082</v>
          </cell>
          <cell r="G45">
            <v>2.9433115906177774</v>
          </cell>
          <cell r="H45">
            <v>9.774947615517446</v>
          </cell>
          <cell r="I45">
            <v>4.3334531367815554</v>
          </cell>
          <cell r="J45">
            <v>9.0756455313851863</v>
          </cell>
          <cell r="K45">
            <v>10.644745302153396</v>
          </cell>
          <cell r="L45">
            <v>9.6352521518746119</v>
          </cell>
        </row>
        <row r="60">
          <cell r="A60" t="str">
            <v>Troškovi vezani uz kapitalnu poziciju banke (1)</v>
          </cell>
          <cell r="B60">
            <v>2.1970617915065827</v>
          </cell>
          <cell r="C60">
            <v>-5.1300547625583048</v>
          </cell>
          <cell r="D60">
            <v>1.8253517904771608</v>
          </cell>
          <cell r="E60">
            <v>-0.44050594441917695</v>
          </cell>
          <cell r="F60">
            <v>6.2420298456482719</v>
          </cell>
          <cell r="G60">
            <v>7.7718767462651526</v>
          </cell>
          <cell r="H60">
            <v>13.65586894043919</v>
          </cell>
          <cell r="I60">
            <v>-4.8819742858881598</v>
          </cell>
          <cell r="J60">
            <v>-6.0095263283484304</v>
          </cell>
          <cell r="K60">
            <v>-4.916358512824444</v>
          </cell>
          <cell r="L60">
            <v>-3.2003521571849101</v>
          </cell>
        </row>
        <row r="61">
          <cell r="A61" t="str">
            <v>Mogućnost financiranja banke na tržištu (2)</v>
          </cell>
          <cell r="B61">
            <v>-6.7607528801959305</v>
          </cell>
          <cell r="C61">
            <v>-23.045230619694092</v>
          </cell>
          <cell r="D61">
            <v>4.2495758773124226E-3</v>
          </cell>
          <cell r="E61">
            <v>-1.3891836572095975</v>
          </cell>
          <cell r="F61">
            <v>-8.0380525460491086</v>
          </cell>
          <cell r="G61">
            <v>1.0332056023909102</v>
          </cell>
          <cell r="H61">
            <v>-7.504380705473114</v>
          </cell>
          <cell r="I61">
            <v>-16.113746235190341</v>
          </cell>
          <cell r="J61">
            <v>-11.848981981991582</v>
          </cell>
          <cell r="K61">
            <v>-13.990047444132159</v>
          </cell>
          <cell r="L61">
            <v>-14.791829057083641</v>
          </cell>
        </row>
        <row r="62">
          <cell r="A62" t="str">
            <v>Likvidnost banke</v>
          </cell>
          <cell r="B62">
            <v>-14.299997494258538</v>
          </cell>
          <cell r="C62">
            <v>-10.737039850410826</v>
          </cell>
          <cell r="D62">
            <v>-9.8562657677785737</v>
          </cell>
          <cell r="E62">
            <v>-17.979734356067812</v>
          </cell>
          <cell r="F62">
            <v>-18.123915788118072</v>
          </cell>
          <cell r="G62">
            <v>-2.0177785631527865</v>
          </cell>
          <cell r="H62">
            <v>-8.3799329493539307</v>
          </cell>
          <cell r="I62">
            <v>-2.0895005537139286</v>
          </cell>
          <cell r="J62">
            <v>-21.546407010538729</v>
          </cell>
          <cell r="K62">
            <v>-34.316019750668083</v>
          </cell>
          <cell r="L62">
            <v>-21.509594426539643</v>
          </cell>
        </row>
        <row r="64">
          <cell r="A64" t="str">
            <v>Konkurencija drugih banaka</v>
          </cell>
          <cell r="B64">
            <v>-22.791724686974383</v>
          </cell>
          <cell r="C64">
            <v>-9.4412887461951094</v>
          </cell>
          <cell r="D64">
            <v>-7.1221512059638021</v>
          </cell>
          <cell r="E64">
            <v>-17.130770543981878</v>
          </cell>
          <cell r="F64">
            <v>-0.82710408383263601</v>
          </cell>
          <cell r="G64">
            <v>-9.7320280488445743</v>
          </cell>
          <cell r="H64">
            <v>-7.1446118258442661</v>
          </cell>
          <cell r="I64">
            <v>-7.0675931578461357</v>
          </cell>
          <cell r="J64">
            <v>-7.026676277813543</v>
          </cell>
          <cell r="K64">
            <v>-20.325972306535927</v>
          </cell>
          <cell r="L64">
            <v>-14.952008126285051</v>
          </cell>
        </row>
        <row r="65">
          <cell r="A65" t="str">
            <v>Konkurencija nebankarskog sektora</v>
          </cell>
          <cell r="B65">
            <v>-0.99254444474251113</v>
          </cell>
          <cell r="C65">
            <v>0</v>
          </cell>
          <cell r="D65">
            <v>0</v>
          </cell>
          <cell r="E65">
            <v>0</v>
          </cell>
          <cell r="F65">
            <v>0</v>
          </cell>
          <cell r="G65">
            <v>0</v>
          </cell>
          <cell r="H65">
            <v>-8.6836336672643668</v>
          </cell>
          <cell r="I65">
            <v>0</v>
          </cell>
          <cell r="J65">
            <v>0</v>
          </cell>
          <cell r="K65">
            <v>0</v>
          </cell>
          <cell r="L65">
            <v>0</v>
          </cell>
        </row>
        <row r="66">
          <cell r="A66" t="str">
            <v>Konkurencija na tržištu financiranja</v>
          </cell>
          <cell r="B66">
            <v>-14.812224417631583</v>
          </cell>
          <cell r="C66">
            <v>-9.0244544052927775</v>
          </cell>
          <cell r="D66">
            <v>-9.0157292018004895</v>
          </cell>
          <cell r="E66">
            <v>0</v>
          </cell>
          <cell r="F66">
            <v>-0.87859068663109341</v>
          </cell>
          <cell r="G66">
            <v>0</v>
          </cell>
          <cell r="H66">
            <v>0</v>
          </cell>
          <cell r="I66">
            <v>0</v>
          </cell>
          <cell r="J66">
            <v>0</v>
          </cell>
          <cell r="K66">
            <v>-7.4219659883874929</v>
          </cell>
          <cell r="L66">
            <v>0</v>
          </cell>
        </row>
        <row r="68">
          <cell r="A68" t="str">
            <v>Očekivanje u vezi s općim gospodarskim kretanjima</v>
          </cell>
          <cell r="B68">
            <v>52.108155493989486</v>
          </cell>
          <cell r="C68">
            <v>51.656794810522612</v>
          </cell>
          <cell r="D68">
            <v>38.377067687241471</v>
          </cell>
          <cell r="E68">
            <v>46.263987106441718</v>
          </cell>
          <cell r="F68">
            <v>48.909163181559229</v>
          </cell>
          <cell r="G68">
            <v>19.101220777156701</v>
          </cell>
          <cell r="H68">
            <v>10.967999049389407</v>
          </cell>
          <cell r="I68">
            <v>8.890065211832086</v>
          </cell>
          <cell r="J68">
            <v>35.989716867517345</v>
          </cell>
          <cell r="K68">
            <v>16.252624069017639</v>
          </cell>
          <cell r="L68">
            <v>-0.24675848048743704</v>
          </cell>
        </row>
        <row r="69">
          <cell r="A69" t="str">
            <v>Izgledi industrije ili pojedinog poduzeća</v>
          </cell>
          <cell r="B69">
            <v>79.833623558437452</v>
          </cell>
          <cell r="C69">
            <v>62.431340969636196</v>
          </cell>
          <cell r="D69">
            <v>42.749966575558688</v>
          </cell>
          <cell r="E69">
            <v>27.378181423266877</v>
          </cell>
          <cell r="F69">
            <v>40.036455835409008</v>
          </cell>
          <cell r="G69">
            <v>19.101220777156701</v>
          </cell>
          <cell r="H69">
            <v>4.6989394674259586</v>
          </cell>
          <cell r="I69">
            <v>0.81312314611163283</v>
          </cell>
          <cell r="J69">
            <v>8.4128618952095664</v>
          </cell>
          <cell r="K69">
            <v>10.39363222031559</v>
          </cell>
          <cell r="L69">
            <v>0.97026069971802231</v>
          </cell>
        </row>
        <row r="70">
          <cell r="A70" t="str">
            <v>Rizik kolaterala</v>
          </cell>
          <cell r="B70">
            <v>48.330271943134356</v>
          </cell>
          <cell r="C70">
            <v>48.407364515089839</v>
          </cell>
          <cell r="D70">
            <v>19.977260814518282</v>
          </cell>
          <cell r="E70">
            <v>16.243995337614763</v>
          </cell>
          <cell r="F70">
            <v>3.6432235042614209</v>
          </cell>
          <cell r="G70">
            <v>9.9748401871720915</v>
          </cell>
          <cell r="H70">
            <v>10.323418970025033</v>
          </cell>
          <cell r="I70">
            <v>3.738995330202362</v>
          </cell>
          <cell r="J70">
            <v>12.553109547578064</v>
          </cell>
          <cell r="K70">
            <v>11.3048511668665</v>
          </cell>
          <cell r="L70">
            <v>10.351175583265009</v>
          </cell>
        </row>
      </sheetData>
      <sheetData sheetId="2">
        <row r="8">
          <cell r="B8" t="str">
            <v>3. tr. 2012.</v>
          </cell>
          <cell r="C8" t="str">
            <v>4. tr. 2012.</v>
          </cell>
          <cell r="D8" t="str">
            <v>1. tr. 2013.</v>
          </cell>
          <cell r="E8" t="str">
            <v>2. tr. 2013.</v>
          </cell>
          <cell r="F8" t="str">
            <v>3. tr. 2013.</v>
          </cell>
          <cell r="G8" t="str">
            <v>4. tr. 2013.</v>
          </cell>
          <cell r="H8" t="str">
            <v>1. tr. 2014.</v>
          </cell>
          <cell r="I8" t="str">
            <v>2. tr. 2014.</v>
          </cell>
          <cell r="J8" t="str">
            <v>3. tr. 2014.</v>
          </cell>
          <cell r="K8" t="str">
            <v>4. tr. 2014.</v>
          </cell>
          <cell r="L8" t="str">
            <v>1. tr. 2015.</v>
          </cell>
        </row>
        <row r="10">
          <cell r="A10" t="str">
            <v>Kamatna marža banke na prosječno rizične kredite (1)</v>
          </cell>
          <cell r="B10">
            <v>2.2653049907700842</v>
          </cell>
          <cell r="C10">
            <v>8.3082106133970939</v>
          </cell>
          <cell r="D10">
            <v>1.6032079104654957</v>
          </cell>
          <cell r="E10">
            <v>-20.530954431491185</v>
          </cell>
          <cell r="F10">
            <v>-0.31637682592539351</v>
          </cell>
          <cell r="G10">
            <v>7.0197936595961092</v>
          </cell>
          <cell r="H10">
            <v>-5.2927232242920388</v>
          </cell>
          <cell r="I10">
            <v>-14.964028107584523</v>
          </cell>
          <cell r="J10">
            <v>-15.468975478964905</v>
          </cell>
          <cell r="K10">
            <v>-49.376258929509611</v>
          </cell>
          <cell r="L10">
            <v>-15.292970823941793</v>
          </cell>
        </row>
        <row r="11">
          <cell r="A11" t="str">
            <v>Kamatna marža banke na rizičnije kredite</v>
          </cell>
          <cell r="B11">
            <v>28.130294404269041</v>
          </cell>
          <cell r="C11">
            <v>44.32714184270111</v>
          </cell>
          <cell r="D11">
            <v>10.815956217974758</v>
          </cell>
          <cell r="E11">
            <v>9.578544195567483</v>
          </cell>
          <cell r="F11">
            <v>9.0274552993028081</v>
          </cell>
          <cell r="G11">
            <v>17.833594944728411</v>
          </cell>
          <cell r="H11">
            <v>17.930454195152073</v>
          </cell>
          <cell r="I11">
            <v>2.9786350466754721</v>
          </cell>
          <cell r="J11">
            <v>-3.6081065734021198</v>
          </cell>
          <cell r="K11">
            <v>-4.0862898232775295</v>
          </cell>
          <cell r="L11">
            <v>-3.6595155405655597</v>
          </cell>
        </row>
        <row r="13">
          <cell r="A13" t="str">
            <v>Naknade</v>
          </cell>
          <cell r="B13">
            <v>-4.3537248560310644</v>
          </cell>
          <cell r="C13">
            <v>-4.1992756362763641</v>
          </cell>
          <cell r="D13">
            <v>-4.231161757826734</v>
          </cell>
          <cell r="E13">
            <v>-4.5397505542472674</v>
          </cell>
          <cell r="F13">
            <v>-0.87859068663109341</v>
          </cell>
          <cell r="G13">
            <v>5.757942459183397</v>
          </cell>
          <cell r="H13">
            <v>-7.2734085409566713</v>
          </cell>
          <cell r="I13">
            <v>-0.39150312292074252</v>
          </cell>
          <cell r="J13">
            <v>-7.3660401137349227</v>
          </cell>
          <cell r="K13">
            <v>-21.795382676572999</v>
          </cell>
          <cell r="L13">
            <v>-8.9865381270837545</v>
          </cell>
        </row>
        <row r="14">
          <cell r="A14" t="str">
            <v>Veličina kredita ili kreditne linije</v>
          </cell>
          <cell r="B14">
            <v>-14.167024422934684</v>
          </cell>
          <cell r="C14">
            <v>-23.436295957982509</v>
          </cell>
          <cell r="D14">
            <v>1.1928231564473826</v>
          </cell>
          <cell r="E14">
            <v>2.0444181318980523</v>
          </cell>
          <cell r="F14">
            <v>1.8592277251741556</v>
          </cell>
          <cell r="G14">
            <v>9.3782523549886712</v>
          </cell>
          <cell r="H14">
            <v>7.8899760189992323</v>
          </cell>
          <cell r="I14">
            <v>8.021443698751721</v>
          </cell>
          <cell r="J14">
            <v>6.1097025932638926</v>
          </cell>
          <cell r="K14">
            <v>6.9564433982173099</v>
          </cell>
          <cell r="L14">
            <v>6.0979490238855956</v>
          </cell>
        </row>
        <row r="15">
          <cell r="A15" t="str">
            <v>Zahtjevi za kolateral</v>
          </cell>
          <cell r="B15">
            <v>31.608946250654206</v>
          </cell>
          <cell r="C15">
            <v>42.579842568578798</v>
          </cell>
          <cell r="D15">
            <v>27.290564674489222</v>
          </cell>
          <cell r="E15">
            <v>1.5574449019372452</v>
          </cell>
          <cell r="F15">
            <v>11.501235259922179</v>
          </cell>
          <cell r="G15">
            <v>12.08920640344029</v>
          </cell>
          <cell r="H15">
            <v>11.863034133837241</v>
          </cell>
          <cell r="I15">
            <v>5.2752778774288993</v>
          </cell>
          <cell r="J15">
            <v>10.750656519735806</v>
          </cell>
          <cell r="K15">
            <v>10.035622307059677</v>
          </cell>
          <cell r="L15">
            <v>7.5278469999726152</v>
          </cell>
        </row>
        <row r="16">
          <cell r="A16" t="str">
            <v>Drugi modaliteti smanjenja kreditnog rizika (2)</v>
          </cell>
          <cell r="B16">
            <v>28.261385387352707</v>
          </cell>
          <cell r="C16">
            <v>22.039049765423403</v>
          </cell>
          <cell r="D16">
            <v>37.213744533492445</v>
          </cell>
          <cell r="E16">
            <v>-1.7861745485698881</v>
          </cell>
          <cell r="F16">
            <v>10.147785797628128</v>
          </cell>
          <cell r="G16">
            <v>3.7828259840465552</v>
          </cell>
          <cell r="H16">
            <v>10.226914897527429</v>
          </cell>
          <cell r="I16">
            <v>3.197018674150621</v>
          </cell>
          <cell r="J16">
            <v>9.2936979162273108</v>
          </cell>
          <cell r="K16">
            <v>10.429195161151739</v>
          </cell>
          <cell r="L16">
            <v>8.9652413116029983</v>
          </cell>
        </row>
        <row r="17">
          <cell r="A17" t="str">
            <v>Ročnost</v>
          </cell>
          <cell r="B17">
            <v>6.128420655878954</v>
          </cell>
          <cell r="C17">
            <v>20.02877318838431</v>
          </cell>
          <cell r="D17">
            <v>6.4805249715502828</v>
          </cell>
          <cell r="E17">
            <v>2.0889161267395409</v>
          </cell>
          <cell r="F17">
            <v>1.3882561030007232</v>
          </cell>
          <cell r="G17">
            <v>1.5417495054041541</v>
          </cell>
          <cell r="H17">
            <v>8.4974917069623217</v>
          </cell>
          <cell r="I17">
            <v>6.3556920447677845</v>
          </cell>
          <cell r="J17">
            <v>-1.3474278306122092</v>
          </cell>
          <cell r="K17">
            <v>7.4515289092976893</v>
          </cell>
          <cell r="L17">
            <v>7.5278469999726152</v>
          </cell>
        </row>
        <row r="32">
          <cell r="A32" t="str">
            <v>Kamatna marža banke na prosječno rizične kredite (1)</v>
          </cell>
          <cell r="B32">
            <v>26.921255839560509</v>
          </cell>
          <cell r="C32">
            <v>32.367995598226415</v>
          </cell>
          <cell r="D32">
            <v>8.7146462920427172</v>
          </cell>
          <cell r="E32">
            <v>-6.8110129980250287</v>
          </cell>
          <cell r="F32">
            <v>0.56221386070570012</v>
          </cell>
          <cell r="G32">
            <v>7.0197936595961092</v>
          </cell>
          <cell r="H32">
            <v>-5.2927232242920388</v>
          </cell>
          <cell r="I32">
            <v>-14.964028107584523</v>
          </cell>
          <cell r="J32">
            <v>-19.621694278563844</v>
          </cell>
          <cell r="K32">
            <v>-27.723989108007217</v>
          </cell>
          <cell r="L32">
            <v>-29.158966905327745</v>
          </cell>
        </row>
        <row r="33">
          <cell r="A33" t="str">
            <v>Kamatna marža banke na rizičnije kredite</v>
          </cell>
          <cell r="B33">
            <v>39.993902106779103</v>
          </cell>
          <cell r="C33">
            <v>52.364492752133486</v>
          </cell>
          <cell r="D33">
            <v>27.823593362585363</v>
          </cell>
          <cell r="E33">
            <v>26.331555553082659</v>
          </cell>
          <cell r="F33">
            <v>16.570650688728925</v>
          </cell>
          <cell r="G33">
            <v>15.523771855000804</v>
          </cell>
          <cell r="H33">
            <v>24.361385887981527</v>
          </cell>
          <cell r="I33">
            <v>9.234689803126459</v>
          </cell>
          <cell r="J33">
            <v>2.5358178714788502</v>
          </cell>
          <cell r="K33">
            <v>-4.0862898232775295</v>
          </cell>
          <cell r="L33">
            <v>-3.6595155405655597</v>
          </cell>
        </row>
        <row r="35">
          <cell r="A35" t="str">
            <v>Naknade</v>
          </cell>
          <cell r="B35">
            <v>-4.0445569825516829E-2</v>
          </cell>
          <cell r="C35">
            <v>0.3584477322069049</v>
          </cell>
          <cell r="D35">
            <v>0.35149472968786166</v>
          </cell>
          <cell r="E35">
            <v>0</v>
          </cell>
          <cell r="F35">
            <v>0</v>
          </cell>
          <cell r="G35">
            <v>6.6810438833008776</v>
          </cell>
          <cell r="H35">
            <v>-6.2690595819634485</v>
          </cell>
          <cell r="I35">
            <v>8.3236693053103963</v>
          </cell>
          <cell r="J35">
            <v>-20.028963317710613</v>
          </cell>
          <cell r="K35">
            <v>-20.803765598365882</v>
          </cell>
          <cell r="L35">
            <v>-21.415139896839321</v>
          </cell>
        </row>
        <row r="36">
          <cell r="A36" t="str">
            <v>Veličina kredita ili kreditne linije</v>
          </cell>
          <cell r="B36">
            <v>-6.0459052490932255</v>
          </cell>
          <cell r="C36">
            <v>-20.996039656361614</v>
          </cell>
          <cell r="D36">
            <v>3.7216050505100071</v>
          </cell>
          <cell r="E36">
            <v>2.0444181318980523</v>
          </cell>
          <cell r="F36">
            <v>1.1101245862675562</v>
          </cell>
          <cell r="G36">
            <v>0.22668055107849047</v>
          </cell>
          <cell r="H36">
            <v>7.0201994903216418</v>
          </cell>
          <cell r="I36">
            <v>7.5415175016056502</v>
          </cell>
          <cell r="J36">
            <v>5.6153252927415274</v>
          </cell>
          <cell r="K36">
            <v>6.9564433982173099</v>
          </cell>
          <cell r="L36">
            <v>5.5329145205698946</v>
          </cell>
        </row>
        <row r="37">
          <cell r="A37" t="str">
            <v>Zahtjevi za kolateral</v>
          </cell>
          <cell r="B37">
            <v>29.98730804825912</v>
          </cell>
          <cell r="C37">
            <v>42.579842568578798</v>
          </cell>
          <cell r="D37">
            <v>36.995780298457994</v>
          </cell>
          <cell r="E37">
            <v>0.88332512988623102</v>
          </cell>
          <cell r="F37">
            <v>11.501235259922179</v>
          </cell>
          <cell r="G37">
            <v>12.08920640344029</v>
          </cell>
          <cell r="H37">
            <v>20.681240231417235</v>
          </cell>
          <cell r="I37">
            <v>5.4094227253751885</v>
          </cell>
          <cell r="J37">
            <v>10.152181431745973</v>
          </cell>
          <cell r="K37">
            <v>9.5397476876727634</v>
          </cell>
          <cell r="L37">
            <v>7.5278469999726152</v>
          </cell>
        </row>
        <row r="38">
          <cell r="A38" t="str">
            <v>Drugi modaliteti smanjenja kreditnog rizika (2)</v>
          </cell>
          <cell r="B38">
            <v>40.512563998979864</v>
          </cell>
          <cell r="C38">
            <v>21.588537206892628</v>
          </cell>
          <cell r="D38">
            <v>36.767213051258352</v>
          </cell>
          <cell r="E38">
            <v>-2.2266804929890651</v>
          </cell>
          <cell r="F38">
            <v>10.147785797628128</v>
          </cell>
          <cell r="G38">
            <v>3.7828259840465552</v>
          </cell>
          <cell r="H38">
            <v>10.226914897527429</v>
          </cell>
          <cell r="I38">
            <v>3.197018674150621</v>
          </cell>
          <cell r="J38">
            <v>9.2936979162273108</v>
          </cell>
          <cell r="K38">
            <v>9.9333205417648252</v>
          </cell>
          <cell r="L38">
            <v>8.9652413116029983</v>
          </cell>
        </row>
        <row r="39">
          <cell r="A39" t="str">
            <v>Ročnost</v>
          </cell>
          <cell r="B39">
            <v>6.128420655878954</v>
          </cell>
          <cell r="C39">
            <v>6.0158354914082839</v>
          </cell>
          <cell r="D39">
            <v>15.496254173350769</v>
          </cell>
          <cell r="E39">
            <v>2.0889161267395409</v>
          </cell>
          <cell r="F39">
            <v>1.3882561030007232</v>
          </cell>
          <cell r="G39">
            <v>1.5417495054041541</v>
          </cell>
          <cell r="H39">
            <v>17.181125374226689</v>
          </cell>
          <cell r="I39">
            <v>6.3556920447677845</v>
          </cell>
          <cell r="J39">
            <v>-1.3474278306122092</v>
          </cell>
          <cell r="K39">
            <v>7.4515289092976893</v>
          </cell>
          <cell r="L39">
            <v>-0.70639575685643441</v>
          </cell>
        </row>
        <row r="54">
          <cell r="A54" t="str">
            <v>Kamatna marža banke na prosječno rizične kredite (1)</v>
          </cell>
          <cell r="B54">
            <v>1.8251061689560921</v>
          </cell>
          <cell r="C54">
            <v>6.2851537858239546</v>
          </cell>
          <cell r="D54">
            <v>-8.7696038808690098</v>
          </cell>
          <cell r="E54">
            <v>-30.268693627460664</v>
          </cell>
          <cell r="F54">
            <v>-9.2488901598898465</v>
          </cell>
          <cell r="G54">
            <v>-0.74116107581608803</v>
          </cell>
          <cell r="H54">
            <v>-12.958976040631159</v>
          </cell>
          <cell r="I54">
            <v>-22.430323465449007</v>
          </cell>
          <cell r="J54">
            <v>-23.173236234616787</v>
          </cell>
          <cell r="K54">
            <v>-15.161678007252066</v>
          </cell>
          <cell r="L54">
            <v>-22.837869239342666</v>
          </cell>
        </row>
        <row r="55">
          <cell r="A55" t="str">
            <v>Kamatna marža banke na rizičnije kredite</v>
          </cell>
          <cell r="B55">
            <v>28.089848834443522</v>
          </cell>
          <cell r="C55">
            <v>43.050699232585053</v>
          </cell>
          <cell r="D55">
            <v>9.197745930456847</v>
          </cell>
          <cell r="E55">
            <v>7.953845323017954</v>
          </cell>
          <cell r="F55">
            <v>1.3961075091162001</v>
          </cell>
          <cell r="G55">
            <v>17.005815488257841</v>
          </cell>
          <cell r="H55">
            <v>16.69513307164241</v>
          </cell>
          <cell r="I55">
            <v>1.7683944452619744</v>
          </cell>
          <cell r="J55">
            <v>-4.8981274454814585</v>
          </cell>
          <cell r="K55">
            <v>-5.166298717660089</v>
          </cell>
          <cell r="L55">
            <v>-5.0969098521959442</v>
          </cell>
        </row>
        <row r="57">
          <cell r="A57" t="str">
            <v>Naknade</v>
          </cell>
          <cell r="B57">
            <v>-4.3132792862055478</v>
          </cell>
          <cell r="C57">
            <v>-4.9458898537334495</v>
          </cell>
          <cell r="D57">
            <v>-4.231161757826734</v>
          </cell>
          <cell r="E57">
            <v>-12.112571032543549</v>
          </cell>
          <cell r="F57">
            <v>-8.4217860760572094</v>
          </cell>
          <cell r="G57">
            <v>-0.82474810650479125</v>
          </cell>
          <cell r="H57">
            <v>-13.704340233786127</v>
          </cell>
          <cell r="I57">
            <v>-0.39150312292074252</v>
          </cell>
          <cell r="J57">
            <v>-13.509964558615895</v>
          </cell>
          <cell r="K57">
            <v>-14.278230553699045</v>
          </cell>
          <cell r="L57">
            <v>-15.094042230854242</v>
          </cell>
        </row>
        <row r="58">
          <cell r="A58" t="str">
            <v>Veličina kredita ili kreditne linije</v>
          </cell>
          <cell r="B58">
            <v>-14.167024422934684</v>
          </cell>
          <cell r="C58">
            <v>-21.668895992810228</v>
          </cell>
          <cell r="D58">
            <v>1.8604193238131033</v>
          </cell>
          <cell r="E58">
            <v>2.2192621719329697</v>
          </cell>
          <cell r="F58">
            <v>3.2485456697124917</v>
          </cell>
          <cell r="G58">
            <v>10.556516524712681</v>
          </cell>
          <cell r="H58">
            <v>9.1252971425088987</v>
          </cell>
          <cell r="I58">
            <v>9.2316843001652185</v>
          </cell>
          <cell r="J58">
            <v>7.1294080266516637</v>
          </cell>
          <cell r="K58">
            <v>8.0364522925998685</v>
          </cell>
          <cell r="L58">
            <v>7.1753439014834735</v>
          </cell>
        </row>
        <row r="59">
          <cell r="A59" t="str">
            <v>Zahtjevi za kolateral</v>
          </cell>
          <cell r="B59">
            <v>15.765145899874057</v>
          </cell>
          <cell r="C59">
            <v>17.115767045101617</v>
          </cell>
          <cell r="D59">
            <v>27.121366760612318</v>
          </cell>
          <cell r="E59">
            <v>-6.6894953484100519</v>
          </cell>
          <cell r="F59">
            <v>3.2657343876902072</v>
          </cell>
          <cell r="G59">
            <v>11.386971291464913</v>
          </cell>
          <cell r="H59">
            <v>11.126721730761746</v>
          </cell>
          <cell r="I59">
            <v>4.8876284844073314</v>
          </cell>
          <cell r="J59">
            <v>9.460367094449925</v>
          </cell>
          <cell r="K59">
            <v>10.695728171772782</v>
          </cell>
          <cell r="L59">
            <v>9.4603933563971196</v>
          </cell>
        </row>
        <row r="60">
          <cell r="A60" t="str">
            <v>Drugi modaliteti smanjenja kreditnog rizika (2)</v>
          </cell>
          <cell r="B60">
            <v>28.133916436117424</v>
          </cell>
          <cell r="C60">
            <v>21.903761184170978</v>
          </cell>
          <cell r="D60">
            <v>36.355060197447251</v>
          </cell>
          <cell r="E60">
            <v>-2.4602943206209016</v>
          </cell>
          <cell r="F60">
            <v>10.147785797628128</v>
          </cell>
          <cell r="G60">
            <v>3.7828259840465552</v>
          </cell>
          <cell r="H60">
            <v>10.226914897527429</v>
          </cell>
          <cell r="I60">
            <v>3.197018674150621</v>
          </cell>
          <cell r="J60">
            <v>9.2936979162273108</v>
          </cell>
          <cell r="K60">
            <v>10.429195161151739</v>
          </cell>
          <cell r="L60">
            <v>8.9652413116029983</v>
          </cell>
        </row>
        <row r="61">
          <cell r="A61" t="str">
            <v>Ročnost</v>
          </cell>
          <cell r="B61">
            <v>7.5811352316119214</v>
          </cell>
          <cell r="C61">
            <v>18.887619159520682</v>
          </cell>
          <cell r="D61">
            <v>6.3578584044796234</v>
          </cell>
          <cell r="E61">
            <v>8.7521016176448772</v>
          </cell>
          <cell r="F61">
            <v>8.931451492426838</v>
          </cell>
          <cell r="G61">
            <v>0.83951439342877776</v>
          </cell>
          <cell r="H61">
            <v>7.7611793038868271</v>
          </cell>
          <cell r="I61">
            <v>7.0675931578461357</v>
          </cell>
          <cell r="J61">
            <v>-2.5802389928753415</v>
          </cell>
          <cell r="K61">
            <v>7.4515289092976893</v>
          </cell>
          <cell r="L61">
            <v>7.5278469999726152</v>
          </cell>
        </row>
      </sheetData>
      <sheetData sheetId="3">
        <row r="7">
          <cell r="B7" t="str">
            <v>3. tr. 2012.</v>
          </cell>
          <cell r="C7" t="str">
            <v>4. tr. 2012.</v>
          </cell>
          <cell r="D7" t="str">
            <v>1. tr. 2013.</v>
          </cell>
          <cell r="E7" t="str">
            <v>2. tr. 2013.</v>
          </cell>
          <cell r="F7" t="str">
            <v>3. tr. 2013.</v>
          </cell>
          <cell r="G7" t="str">
            <v>4. tr. 2013.</v>
          </cell>
          <cell r="H7" t="str">
            <v>1. tr. 2014.</v>
          </cell>
          <cell r="I7" t="str">
            <v>2. tr. 2014.</v>
          </cell>
          <cell r="J7" t="str">
            <v>3. tr. 2014.</v>
          </cell>
          <cell r="K7" t="str">
            <v>4. tr. 2014.</v>
          </cell>
          <cell r="L7" t="str">
            <v>1. tr. 2015.</v>
          </cell>
        </row>
        <row r="8">
          <cell r="A8" t="str">
            <v>Ukupni krediti poduzećima</v>
          </cell>
          <cell r="B8">
            <v>-19.205394803822077</v>
          </cell>
          <cell r="C8">
            <v>-21.90135399364452</v>
          </cell>
          <cell r="D8">
            <v>22.382996013838678</v>
          </cell>
          <cell r="E8">
            <v>0.95408419063581495</v>
          </cell>
          <cell r="F8">
            <v>11.113175257193998</v>
          </cell>
          <cell r="G8">
            <v>10.653358162122206</v>
          </cell>
          <cell r="H8">
            <v>-0.46662464742601439</v>
          </cell>
          <cell r="I8">
            <v>-2.0204009172396202</v>
          </cell>
          <cell r="J8">
            <v>-5.710007927992848</v>
          </cell>
          <cell r="K8">
            <v>12.790148808640422</v>
          </cell>
          <cell r="L8">
            <v>8.8034178867937545</v>
          </cell>
        </row>
        <row r="9">
          <cell r="A9" t="str">
            <v>Krediti malim i srednjim poduzećima</v>
          </cell>
          <cell r="B9">
            <v>4.6223939362044799</v>
          </cell>
          <cell r="C9">
            <v>5.3950620891736634</v>
          </cell>
          <cell r="D9">
            <v>5.922452019278496</v>
          </cell>
          <cell r="E9">
            <v>-8.6240976253157271</v>
          </cell>
          <cell r="F9">
            <v>-7.8277967203377337</v>
          </cell>
          <cell r="G9">
            <v>-15.751929054444231</v>
          </cell>
          <cell r="H9">
            <v>5.6954171135115725</v>
          </cell>
          <cell r="I9">
            <v>-4.7588570878899006</v>
          </cell>
          <cell r="J9">
            <v>-19.82962118227049</v>
          </cell>
          <cell r="K9">
            <v>-0.98895388617235391</v>
          </cell>
          <cell r="L9">
            <v>49.107733517745785</v>
          </cell>
        </row>
        <row r="10">
          <cell r="A10" t="str">
            <v>Krediti velikim poduzećima</v>
          </cell>
          <cell r="B10">
            <v>-17.149733231128607</v>
          </cell>
          <cell r="C10">
            <v>-18.229862567476832</v>
          </cell>
          <cell r="D10">
            <v>21.728797857336321</v>
          </cell>
          <cell r="E10">
            <v>11.088366249962656</v>
          </cell>
          <cell r="F10">
            <v>10.869681056560518</v>
          </cell>
          <cell r="G10">
            <v>9.7630018493882389</v>
          </cell>
          <cell r="H10">
            <v>1.4883686443293769</v>
          </cell>
          <cell r="I10">
            <v>-14.305620009789044</v>
          </cell>
          <cell r="J10">
            <v>-9.2676422382214696</v>
          </cell>
          <cell r="K10">
            <v>-1.6600409161556002</v>
          </cell>
          <cell r="L10">
            <v>11.351975599199355</v>
          </cell>
        </row>
        <row r="11">
          <cell r="A11" t="str">
            <v>Kratkoročni krediti</v>
          </cell>
          <cell r="B11">
            <v>3.4555816585374868</v>
          </cell>
          <cell r="C11">
            <v>41.141787598629023</v>
          </cell>
          <cell r="D11">
            <v>20.561873299994048</v>
          </cell>
          <cell r="E11">
            <v>7.1675912256013286</v>
          </cell>
          <cell r="F11">
            <v>7.9575157166191248</v>
          </cell>
          <cell r="G11">
            <v>3.3194484992905586</v>
          </cell>
          <cell r="H11">
            <v>-6.8312563604829446</v>
          </cell>
          <cell r="I11">
            <v>-6.193980961818343</v>
          </cell>
          <cell r="J11">
            <v>-6.8665878155083906</v>
          </cell>
          <cell r="K11">
            <v>-28.477934255033343</v>
          </cell>
          <cell r="L11">
            <v>23.807024992645584</v>
          </cell>
        </row>
        <row r="12">
          <cell r="A12" t="str">
            <v>Dugoročni krediti</v>
          </cell>
          <cell r="B12">
            <v>-33.748228763531444</v>
          </cell>
          <cell r="C12">
            <v>-37.409065734438876</v>
          </cell>
          <cell r="D12">
            <v>10.372062805752716</v>
          </cell>
          <cell r="E12">
            <v>-15.485184377278932</v>
          </cell>
          <cell r="F12">
            <v>-10.99220846462179</v>
          </cell>
          <cell r="G12">
            <v>4.9568485282674422</v>
          </cell>
          <cell r="H12">
            <v>-9.1502583146903813</v>
          </cell>
          <cell r="I12">
            <v>-11.69528080219135</v>
          </cell>
          <cell r="J12">
            <v>-2.9394563725412022</v>
          </cell>
          <cell r="K12">
            <v>26.422577815527177</v>
          </cell>
          <cell r="L12">
            <v>12.650100363917982</v>
          </cell>
        </row>
      </sheetData>
      <sheetData sheetId="4">
        <row r="7">
          <cell r="B7" t="str">
            <v>3. tr. 2012.</v>
          </cell>
          <cell r="C7" t="str">
            <v>4. tr. 2012.</v>
          </cell>
          <cell r="D7" t="str">
            <v>1. tr. 2013.</v>
          </cell>
          <cell r="E7" t="str">
            <v>2. tr. 2013.</v>
          </cell>
          <cell r="F7" t="str">
            <v>3. tr. 2013.</v>
          </cell>
          <cell r="G7" t="str">
            <v>4. tr. 2013.</v>
          </cell>
          <cell r="H7" t="str">
            <v>1. tr. 2014.</v>
          </cell>
          <cell r="I7" t="str">
            <v>2. tr. 2014.</v>
          </cell>
          <cell r="J7" t="str">
            <v>3. tr. 2014.</v>
          </cell>
          <cell r="K7" t="str">
            <v>4. tr. 2014.</v>
          </cell>
          <cell r="L7" t="str">
            <v>1. tr. 2015.</v>
          </cell>
        </row>
        <row r="9">
          <cell r="A9" t="str">
            <v xml:space="preserve">Investicije u fiksni kapital </v>
          </cell>
          <cell r="B9">
            <v>-82.676939665490409</v>
          </cell>
          <cell r="C9">
            <v>-75.984576064278002</v>
          </cell>
          <cell r="D9">
            <v>-70.824674022453024</v>
          </cell>
          <cell r="E9">
            <v>-73.942810358662854</v>
          </cell>
          <cell r="F9">
            <v>-74.077594547103004</v>
          </cell>
          <cell r="G9">
            <v>-13.833250787337164</v>
          </cell>
          <cell r="H9">
            <v>-10.794507034654849</v>
          </cell>
          <cell r="I9">
            <v>-16.993006187490771</v>
          </cell>
          <cell r="J9">
            <v>-21.807534987115616</v>
          </cell>
          <cell r="K9">
            <v>-1.0264197589201633</v>
          </cell>
          <cell r="L9">
            <v>-1.7757574763443251</v>
          </cell>
        </row>
        <row r="10">
          <cell r="A10" t="str">
            <v>Zalihe i obrtni kapital</v>
          </cell>
          <cell r="B10">
            <v>34.221845604837206</v>
          </cell>
          <cell r="C10">
            <v>45.864910189886821</v>
          </cell>
          <cell r="D10">
            <v>30.924087022763135</v>
          </cell>
          <cell r="E10">
            <v>30.46343041560673</v>
          </cell>
          <cell r="F10">
            <v>14.540773427268959</v>
          </cell>
          <cell r="G10">
            <v>14.329729113093808</v>
          </cell>
          <cell r="H10">
            <v>11.439162215475411</v>
          </cell>
          <cell r="I10">
            <v>24.161535812551659</v>
          </cell>
          <cell r="J10">
            <v>13.931595021599499</v>
          </cell>
          <cell r="K10">
            <v>27.961650846578916</v>
          </cell>
          <cell r="L10">
            <v>36.345869800582498</v>
          </cell>
        </row>
        <row r="11">
          <cell r="A11" t="str">
            <v>Spajanja, preuzimanja i korporativno restrukturiranje</v>
          </cell>
          <cell r="B11">
            <v>-39.644017373244871</v>
          </cell>
          <cell r="C11">
            <v>-26.162399357583016</v>
          </cell>
          <cell r="D11">
            <v>-2.3327441710524561</v>
          </cell>
          <cell r="E11">
            <v>-0.9616053579644922</v>
          </cell>
          <cell r="F11">
            <v>-2.2939600274230094</v>
          </cell>
          <cell r="G11">
            <v>0.17025315095621649</v>
          </cell>
          <cell r="H11">
            <v>14.677986971282058</v>
          </cell>
          <cell r="I11">
            <v>0.69620711639186839</v>
          </cell>
          <cell r="J11">
            <v>-5.3177119910523842</v>
          </cell>
          <cell r="K11">
            <v>-6.5680814557446663</v>
          </cell>
          <cell r="L11">
            <v>-6.5575863002545933</v>
          </cell>
        </row>
        <row r="12">
          <cell r="A12" t="str">
            <v>Restrukturiranje duga</v>
          </cell>
          <cell r="B12">
            <v>51.588899977519588</v>
          </cell>
          <cell r="C12">
            <v>42.029667657211988</v>
          </cell>
          <cell r="D12">
            <v>85.157848618678827</v>
          </cell>
          <cell r="E12">
            <v>57.953426748433067</v>
          </cell>
          <cell r="F12">
            <v>60.0797588589882</v>
          </cell>
          <cell r="G12">
            <v>27.467335981506082</v>
          </cell>
          <cell r="H12">
            <v>20.330202275822973</v>
          </cell>
          <cell r="I12">
            <v>18.030304633771504</v>
          </cell>
          <cell r="J12">
            <v>25.511944245353892</v>
          </cell>
          <cell r="K12">
            <v>38.654252618156328</v>
          </cell>
          <cell r="L12">
            <v>17.065885600694724</v>
          </cell>
        </row>
        <row r="14">
          <cell r="A14" t="str">
            <v>Interno financiranje</v>
          </cell>
          <cell r="B14">
            <v>2.421468366376069</v>
          </cell>
          <cell r="C14">
            <v>3.0661498367862259</v>
          </cell>
          <cell r="D14">
            <v>2.12293005666784</v>
          </cell>
          <cell r="E14">
            <v>2.4408649360939081</v>
          </cell>
          <cell r="F14">
            <v>2.3412691256702041</v>
          </cell>
          <cell r="G14">
            <v>-1.1782641697240088</v>
          </cell>
          <cell r="H14">
            <v>-7.504380705473114</v>
          </cell>
          <cell r="I14">
            <v>-8.6190541099870934</v>
          </cell>
          <cell r="J14">
            <v>-15.809751604804523</v>
          </cell>
          <cell r="K14">
            <v>-7.9532713880438459</v>
          </cell>
          <cell r="L14">
            <v>-7.9949806118849773</v>
          </cell>
        </row>
        <row r="15">
          <cell r="A15" t="str">
            <v>Krediti drugih banaka</v>
          </cell>
          <cell r="B15">
            <v>-11.647714473546058</v>
          </cell>
          <cell r="C15">
            <v>-7.1683192507695042</v>
          </cell>
          <cell r="D15">
            <v>15.907760460129246</v>
          </cell>
          <cell r="E15">
            <v>2.3738757293897668</v>
          </cell>
          <cell r="F15">
            <v>2.0746206108410168</v>
          </cell>
          <cell r="G15">
            <v>-8.3609261227206009</v>
          </cell>
          <cell r="H15">
            <v>-5.6895187694406335</v>
          </cell>
          <cell r="I15">
            <v>8.3237368989447589</v>
          </cell>
          <cell r="J15">
            <v>-5.4777505816152834</v>
          </cell>
          <cell r="K15">
            <v>-13.183123927469383</v>
          </cell>
          <cell r="L15">
            <v>-13.964696011138775</v>
          </cell>
        </row>
        <row r="16">
          <cell r="A16" t="str">
            <v>Krediti od nebankarskog sektora</v>
          </cell>
          <cell r="B16">
            <v>0.37314674958069577</v>
          </cell>
          <cell r="C16">
            <v>1.2375715725133107</v>
          </cell>
          <cell r="D16">
            <v>1.2669598311084367</v>
          </cell>
          <cell r="E16">
            <v>2.2496225604270728</v>
          </cell>
          <cell r="F16">
            <v>-2.4490316128819822</v>
          </cell>
          <cell r="G16">
            <v>-7.1383489197483302E-2</v>
          </cell>
          <cell r="H16">
            <v>0</v>
          </cell>
          <cell r="I16">
            <v>0</v>
          </cell>
          <cell r="J16">
            <v>0</v>
          </cell>
          <cell r="K16">
            <v>0</v>
          </cell>
          <cell r="L16">
            <v>0</v>
          </cell>
        </row>
        <row r="17">
          <cell r="A17" t="str">
            <v>Izdavanje dužničkih vrijednosnih papira</v>
          </cell>
          <cell r="B17">
            <v>-21.199332844519233</v>
          </cell>
          <cell r="C17">
            <v>-24.424100991062428</v>
          </cell>
          <cell r="D17">
            <v>-11.181323075575586</v>
          </cell>
          <cell r="E17">
            <v>0</v>
          </cell>
          <cell r="F17">
            <v>-2.4490316128819822</v>
          </cell>
          <cell r="G17">
            <v>0.17025315095621649</v>
          </cell>
          <cell r="H17">
            <v>0.21977193289396671</v>
          </cell>
          <cell r="I17">
            <v>0.24320271062089377</v>
          </cell>
          <cell r="J17">
            <v>0</v>
          </cell>
          <cell r="K17">
            <v>0</v>
          </cell>
          <cell r="L17">
            <v>0</v>
          </cell>
        </row>
        <row r="18">
          <cell r="A18" t="str">
            <v>Izdavanje dionica</v>
          </cell>
          <cell r="B18">
            <v>-15.033124493238281</v>
          </cell>
          <cell r="C18">
            <v>12.626228808182399</v>
          </cell>
          <cell r="D18">
            <v>-11.181323075575586</v>
          </cell>
          <cell r="E18">
            <v>0</v>
          </cell>
          <cell r="F18">
            <v>0</v>
          </cell>
          <cell r="G18">
            <v>0</v>
          </cell>
          <cell r="H18">
            <v>0</v>
          </cell>
          <cell r="I18">
            <v>0</v>
          </cell>
          <cell r="J18">
            <v>0</v>
          </cell>
          <cell r="K18">
            <v>0</v>
          </cell>
          <cell r="L18">
            <v>0</v>
          </cell>
        </row>
      </sheetData>
      <sheetData sheetId="5">
        <row r="7">
          <cell r="B7" t="str">
            <v>3. tr. 2012.</v>
          </cell>
          <cell r="C7" t="str">
            <v>4. tr. 2012.</v>
          </cell>
          <cell r="D7" t="str">
            <v>1. tr. 2013.</v>
          </cell>
          <cell r="E7" t="str">
            <v>2. tr. 2013.</v>
          </cell>
          <cell r="F7" t="str">
            <v>3. tr. 2013.</v>
          </cell>
          <cell r="G7" t="str">
            <v>4. tr. 2013.</v>
          </cell>
          <cell r="H7" t="str">
            <v>1. tr. 2014.</v>
          </cell>
          <cell r="I7" t="str">
            <v>2. tr. 2014.</v>
          </cell>
          <cell r="J7" t="str">
            <v>3. tr. 2014.</v>
          </cell>
          <cell r="K7" t="str">
            <v>4. tr. 2014.</v>
          </cell>
          <cell r="L7" t="str">
            <v>1. tr. 2015.</v>
          </cell>
        </row>
        <row r="8">
          <cell r="A8" t="str">
            <v>Ukupni krediti poduzećima</v>
          </cell>
          <cell r="B8">
            <v>-4.1821780367941237</v>
          </cell>
          <cell r="C8">
            <v>-4.2997612146748088</v>
          </cell>
          <cell r="D8">
            <v>5.0063267669361675</v>
          </cell>
          <cell r="E8">
            <v>11.266379820560763</v>
          </cell>
          <cell r="F8">
            <v>25.920257433036912</v>
          </cell>
          <cell r="G8">
            <v>2.9745797981618236</v>
          </cell>
          <cell r="H8">
            <v>3.6413220145287117</v>
          </cell>
          <cell r="I8">
            <v>2.6008491178294824</v>
          </cell>
          <cell r="J8">
            <v>-6.291991826746413</v>
          </cell>
          <cell r="K8">
            <v>-5.4384078580094766</v>
          </cell>
          <cell r="L8">
            <v>-7.0169646384124027</v>
          </cell>
        </row>
        <row r="9">
          <cell r="A9" t="str">
            <v>Krediti malim i srednjim poduzećima</v>
          </cell>
          <cell r="B9">
            <v>21.568881022006902</v>
          </cell>
          <cell r="C9">
            <v>2.9498571109970229</v>
          </cell>
          <cell r="D9">
            <v>20.25437708651414</v>
          </cell>
          <cell r="E9">
            <v>17.659919159508448</v>
          </cell>
          <cell r="F9">
            <v>17.040072430940761</v>
          </cell>
          <cell r="G9">
            <v>7.7971762584131756</v>
          </cell>
          <cell r="H9">
            <v>9.1967014634773498</v>
          </cell>
          <cell r="I9">
            <v>7.4977177248339704</v>
          </cell>
          <cell r="J9">
            <v>-20.923865210349597</v>
          </cell>
          <cell r="K9">
            <v>-7.1384575955193919</v>
          </cell>
          <cell r="L9">
            <v>-9.8496587106869562</v>
          </cell>
        </row>
        <row r="10">
          <cell r="A10" t="str">
            <v>Krediti velikim poduzećima</v>
          </cell>
          <cell r="B10">
            <v>-3.6330064357609508</v>
          </cell>
          <cell r="C10">
            <v>-5.2800129739738511</v>
          </cell>
          <cell r="D10">
            <v>4.0230794941675345</v>
          </cell>
          <cell r="E10">
            <v>1.61419393649299</v>
          </cell>
          <cell r="F10">
            <v>24.963665801479792</v>
          </cell>
          <cell r="G10">
            <v>-6.8901607071200122</v>
          </cell>
          <cell r="H10">
            <v>0.27223058267880151</v>
          </cell>
          <cell r="I10">
            <v>1.5874443175827626</v>
          </cell>
          <cell r="J10">
            <v>-13.318668104559956</v>
          </cell>
          <cell r="K10">
            <v>-6.3218553115624996</v>
          </cell>
          <cell r="L10">
            <v>-7.9872253381304246</v>
          </cell>
        </row>
        <row r="11">
          <cell r="A11" t="str">
            <v>Kratkoročni krediti</v>
          </cell>
          <cell r="B11">
            <v>-3.014181887834837</v>
          </cell>
          <cell r="C11">
            <v>-5.1447243927214243</v>
          </cell>
          <cell r="D11">
            <v>4.5130353547686326</v>
          </cell>
          <cell r="E11">
            <v>1.250995723567444</v>
          </cell>
          <cell r="F11">
            <v>0.83818443279031729</v>
          </cell>
          <cell r="G11">
            <v>-7.8482811136470261</v>
          </cell>
          <cell r="H11">
            <v>-8.8845876336963219</v>
          </cell>
          <cell r="I11">
            <v>1.2416629683829816</v>
          </cell>
          <cell r="J11">
            <v>-14.207246440689225</v>
          </cell>
          <cell r="K11">
            <v>-6.8177299309494135</v>
          </cell>
          <cell r="L11">
            <v>-9.6343654557990881</v>
          </cell>
        </row>
        <row r="12">
          <cell r="A12" t="str">
            <v>Dugoročni krediti</v>
          </cell>
          <cell r="B12">
            <v>19.199957114164413</v>
          </cell>
          <cell r="C12">
            <v>19.096078619800906</v>
          </cell>
          <cell r="D12">
            <v>5.4919263955104878</v>
          </cell>
          <cell r="E12">
            <v>11.566137827595897</v>
          </cell>
          <cell r="F12">
            <v>25.920257433036912</v>
          </cell>
          <cell r="G12">
            <v>3.4953176623714768</v>
          </cell>
          <cell r="H12">
            <v>9.6937583414608142</v>
          </cell>
          <cell r="I12">
            <v>2.1209229206834124</v>
          </cell>
          <cell r="J12">
            <v>8.0036770441479739</v>
          </cell>
          <cell r="K12">
            <v>7.7350373021657894</v>
          </cell>
          <cell r="L12">
            <v>7.7748644186712399</v>
          </cell>
        </row>
      </sheetData>
      <sheetData sheetId="6">
        <row r="7">
          <cell r="B7" t="str">
            <v>3. tr. 2012.</v>
          </cell>
          <cell r="C7" t="str">
            <v>4. tr. 2012.</v>
          </cell>
          <cell r="D7" t="str">
            <v>1. tr. 2013.</v>
          </cell>
          <cell r="E7" t="str">
            <v>2. tr. 2013.</v>
          </cell>
          <cell r="F7" t="str">
            <v>3. tr. 2013.</v>
          </cell>
          <cell r="G7" t="str">
            <v>4. tr. 2013.</v>
          </cell>
          <cell r="H7" t="str">
            <v>1. tr. 2014.</v>
          </cell>
          <cell r="I7" t="str">
            <v>2. tr. 2014.</v>
          </cell>
          <cell r="J7" t="str">
            <v>3. tr. 2014.</v>
          </cell>
          <cell r="K7" t="str">
            <v>4. tr. 2014.</v>
          </cell>
          <cell r="L7" t="str">
            <v>1. tr. 2015.</v>
          </cell>
        </row>
        <row r="8">
          <cell r="A8" t="str">
            <v>Ukupni krediti poduzećima</v>
          </cell>
          <cell r="B8">
            <v>0.18230880987898354</v>
          </cell>
          <cell r="C8">
            <v>5.7460770818286395</v>
          </cell>
          <cell r="D8">
            <v>-1.7748736181660174</v>
          </cell>
          <cell r="E8">
            <v>-10.783825584865607</v>
          </cell>
          <cell r="F8">
            <v>-2.8205172399153229</v>
          </cell>
          <cell r="G8">
            <v>-4.5170136400908989</v>
          </cell>
          <cell r="H8">
            <v>-11.911666542572947</v>
          </cell>
          <cell r="I8">
            <v>11.931253961335957</v>
          </cell>
          <cell r="J8">
            <v>-1.2801208351106403</v>
          </cell>
          <cell r="K8">
            <v>6.7942454504288001</v>
          </cell>
          <cell r="L8">
            <v>21.182047414848668</v>
          </cell>
        </row>
        <row r="9">
          <cell r="A9" t="str">
            <v>Krediti malim i srednjim poduzećima</v>
          </cell>
          <cell r="B9">
            <v>32.541560150712272</v>
          </cell>
          <cell r="C9">
            <v>22.735272549123032</v>
          </cell>
          <cell r="D9">
            <v>8.4231526319108188</v>
          </cell>
          <cell r="E9">
            <v>-13.444462157239476</v>
          </cell>
          <cell r="F9">
            <v>3.7999297583744465</v>
          </cell>
          <cell r="G9">
            <v>1.3304679441190967</v>
          </cell>
          <cell r="H9">
            <v>8.4521199317352149</v>
          </cell>
          <cell r="I9">
            <v>9.2398170316394346</v>
          </cell>
          <cell r="J9">
            <v>26.578096968753211</v>
          </cell>
          <cell r="K9">
            <v>28.034699785857015</v>
          </cell>
          <cell r="L9">
            <v>29.775349021049792</v>
          </cell>
        </row>
        <row r="10">
          <cell r="A10" t="str">
            <v>Krediti velikim poduzećima</v>
          </cell>
          <cell r="B10">
            <v>-0.8243422360215944</v>
          </cell>
          <cell r="C10">
            <v>4.9325575293795429</v>
          </cell>
          <cell r="D10">
            <v>5.1320013048125199</v>
          </cell>
          <cell r="E10">
            <v>9.1258345994674563</v>
          </cell>
          <cell r="F10">
            <v>8.5689442107109084</v>
          </cell>
          <cell r="G10">
            <v>-13.25351585531997</v>
          </cell>
          <cell r="H10">
            <v>-4.2438941871595759</v>
          </cell>
          <cell r="I10">
            <v>16.146046092755935</v>
          </cell>
          <cell r="J10">
            <v>-1.8781272722694919</v>
          </cell>
          <cell r="K10">
            <v>-0.62772053795869387</v>
          </cell>
          <cell r="L10">
            <v>19.965424489814559</v>
          </cell>
        </row>
        <row r="11">
          <cell r="A11" t="str">
            <v>Kratkoročni krediti</v>
          </cell>
          <cell r="B11">
            <v>14.782824358642136</v>
          </cell>
          <cell r="C11">
            <v>6.3290045492194444</v>
          </cell>
          <cell r="D11">
            <v>5.8179875294111376</v>
          </cell>
          <cell r="E11">
            <v>10.785026592810464</v>
          </cell>
          <cell r="F11">
            <v>4.3712683748819465</v>
          </cell>
          <cell r="G11">
            <v>-11.579053893478559</v>
          </cell>
          <cell r="H11">
            <v>2.9062804881708857</v>
          </cell>
          <cell r="I11">
            <v>9.6271462955345406</v>
          </cell>
          <cell r="J11">
            <v>13.997855022960733</v>
          </cell>
          <cell r="K11">
            <v>14.245774359726489</v>
          </cell>
          <cell r="L11">
            <v>31.142860874158597</v>
          </cell>
        </row>
        <row r="12">
          <cell r="A12" t="str">
            <v>Dugoročni krediti</v>
          </cell>
          <cell r="B12">
            <v>1.3437038432576449</v>
          </cell>
          <cell r="C12">
            <v>14.085539083405136</v>
          </cell>
          <cell r="D12">
            <v>-7.7142901679051539</v>
          </cell>
          <cell r="E12">
            <v>-20.068630757407874</v>
          </cell>
          <cell r="F12">
            <v>-4.2817403145976165</v>
          </cell>
          <cell r="G12">
            <v>-5.3895019030224915</v>
          </cell>
          <cell r="H12">
            <v>-13.5535075400386</v>
          </cell>
          <cell r="I12">
            <v>10.976150137636715</v>
          </cell>
          <cell r="J12">
            <v>-1.9227039875574974</v>
          </cell>
          <cell r="K12">
            <v>12.665330268784919</v>
          </cell>
          <cell r="L12">
            <v>19.249501058424162</v>
          </cell>
        </row>
      </sheetData>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
    </sheetNames>
    <sheetDataSet>
      <sheetData sheetId="0"/>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
    </sheetNames>
    <sheetDataSet>
      <sheetData sheetId="0"/>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ock market index_VIX"/>
      <sheetName val="Bond market_"/>
      <sheetName val="ECB Fed"/>
      <sheetName val="Tecaj"/>
      <sheetName val="Yield spread"/>
    </sheetNames>
    <sheetDataSet>
      <sheetData sheetId="0"/>
      <sheetData sheetId="1" refreshError="1"/>
      <sheetData sheetId="2" refreshError="1"/>
      <sheetData sheetId="3" refreshError="1"/>
      <sheetData sheetId="4">
        <row r="7">
          <cell r="A7" t="e">
            <v>#NAME?</v>
          </cell>
        </row>
      </sheetData>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1 (2)"/>
      <sheetName val="List1"/>
    </sheetNames>
    <sheetDataSet>
      <sheetData sheetId="0">
        <row r="1">
          <cell r="A1" t="str">
            <v>Start Date</v>
          </cell>
          <cell r="B1">
            <v>36526</v>
          </cell>
        </row>
        <row r="2">
          <cell r="A2" t="str">
            <v>End Date</v>
          </cell>
        </row>
        <row r="4">
          <cell r="B4" t="str">
            <v>EMBIV Index</v>
          </cell>
          <cell r="C4" t="str">
            <v>JPEIGLSP Index</v>
          </cell>
          <cell r="D4" t="str">
            <v>JPEIGLSP Index</v>
          </cell>
          <cell r="E4" t="str">
            <v>JPEIPLUS Index</v>
          </cell>
        </row>
        <row r="5">
          <cell r="B5" t="e">
            <v>#NAME?</v>
          </cell>
          <cell r="C5" t="e">
            <v>#NAME?</v>
          </cell>
          <cell r="D5" t="e">
            <v>#NAME?</v>
          </cell>
          <cell r="E5" t="e">
            <v>#NAME?</v>
          </cell>
        </row>
        <row r="6">
          <cell r="A6" t="str">
            <v>Dates</v>
          </cell>
          <cell r="B6" t="str">
            <v>PX_LAST</v>
          </cell>
          <cell r="C6" t="str">
            <v>PX_LAST</v>
          </cell>
          <cell r="D6" t="str">
            <v>PX_LAST</v>
          </cell>
          <cell r="E6" t="str">
            <v>PX_LAST</v>
          </cell>
        </row>
        <row r="7">
          <cell r="A7" t="e">
            <v>#NAME?</v>
          </cell>
          <cell r="B7" t="str">
            <v>#N/A N/A</v>
          </cell>
          <cell r="C7" t="e">
            <v>#NAME?</v>
          </cell>
          <cell r="D7" t="e">
            <v>#NAME?</v>
          </cell>
          <cell r="E7" t="e">
            <v>#NAME?</v>
          </cell>
        </row>
      </sheetData>
      <sheetData sheetId="1"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1 (2)"/>
      <sheetName val="List1"/>
    </sheetNames>
    <sheetDataSet>
      <sheetData sheetId="0">
        <row r="1">
          <cell r="A1" t="str">
            <v>Start Date</v>
          </cell>
          <cell r="B1">
            <v>36526</v>
          </cell>
        </row>
        <row r="2">
          <cell r="A2" t="str">
            <v>End Date</v>
          </cell>
        </row>
        <row r="4">
          <cell r="B4" t="str">
            <v>EMBIV Index</v>
          </cell>
          <cell r="C4" t="str">
            <v>JPEIGLSP Index</v>
          </cell>
          <cell r="D4" t="str">
            <v>JPEIGLSP Index</v>
          </cell>
          <cell r="E4" t="str">
            <v>JPEIPLUS Index</v>
          </cell>
        </row>
        <row r="5">
          <cell r="B5" t="e">
            <v>#NAME?</v>
          </cell>
          <cell r="C5" t="e">
            <v>#NAME?</v>
          </cell>
          <cell r="D5" t="e">
            <v>#NAME?</v>
          </cell>
          <cell r="E5" t="e">
            <v>#NAME?</v>
          </cell>
        </row>
        <row r="6">
          <cell r="A6" t="str">
            <v>Dates</v>
          </cell>
          <cell r="B6" t="str">
            <v>PX_LAST</v>
          </cell>
          <cell r="C6" t="str">
            <v>PX_LAST</v>
          </cell>
          <cell r="D6" t="str">
            <v>PX_LAST</v>
          </cell>
          <cell r="E6" t="str">
            <v>PX_LAST</v>
          </cell>
        </row>
        <row r="7">
          <cell r="A7" t="e">
            <v>#NAME?</v>
          </cell>
          <cell r="B7" t="str">
            <v>#N/A N/A</v>
          </cell>
          <cell r="C7" t="e">
            <v>#NAME?</v>
          </cell>
          <cell r="D7" t="e">
            <v>#NAME?</v>
          </cell>
          <cell r="E7" t="e">
            <v>#NAME?</v>
          </cell>
        </row>
      </sheetData>
      <sheetData sheetId="1"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ATA"/>
      <sheetName val="IMAE TC Y ACELERACION"/>
      <sheetName val="ACELERACION"/>
      <sheetName val="DATOS"/>
      <sheetName val="LIB-NEG"/>
    </sheetNames>
    <sheetDataSet>
      <sheetData sheetId="0" refreshError="1">
        <row r="45">
          <cell r="B45" t="str">
            <v>E</v>
          </cell>
        </row>
        <row r="46">
          <cell r="B46" t="str">
            <v>F</v>
          </cell>
        </row>
        <row r="47">
          <cell r="B47" t="str">
            <v>M</v>
          </cell>
        </row>
        <row r="48">
          <cell r="B48" t="str">
            <v>A</v>
          </cell>
        </row>
        <row r="49">
          <cell r="B49" t="str">
            <v>M</v>
          </cell>
        </row>
        <row r="50">
          <cell r="B50" t="str">
            <v>J</v>
          </cell>
        </row>
        <row r="51">
          <cell r="B51" t="str">
            <v>J</v>
          </cell>
        </row>
        <row r="52">
          <cell r="B52" t="str">
            <v>A</v>
          </cell>
        </row>
        <row r="53">
          <cell r="B53" t="str">
            <v>S</v>
          </cell>
        </row>
        <row r="54">
          <cell r="B54" t="str">
            <v>O</v>
          </cell>
        </row>
        <row r="55">
          <cell r="B55" t="str">
            <v>N</v>
          </cell>
        </row>
        <row r="56">
          <cell r="B56" t="str">
            <v>D</v>
          </cell>
        </row>
        <row r="57">
          <cell r="B57" t="str">
            <v>E</v>
          </cell>
        </row>
        <row r="58">
          <cell r="B58" t="str">
            <v>F</v>
          </cell>
        </row>
        <row r="59">
          <cell r="B59" t="str">
            <v>M</v>
          </cell>
        </row>
        <row r="60">
          <cell r="B60" t="str">
            <v>A</v>
          </cell>
        </row>
        <row r="61">
          <cell r="B61" t="str">
            <v>M</v>
          </cell>
        </row>
        <row r="62">
          <cell r="B62" t="str">
            <v>J</v>
          </cell>
        </row>
        <row r="63">
          <cell r="B63" t="str">
            <v>J</v>
          </cell>
        </row>
        <row r="64">
          <cell r="B64" t="str">
            <v>A</v>
          </cell>
        </row>
        <row r="65">
          <cell r="B65" t="str">
            <v>S</v>
          </cell>
        </row>
        <row r="66">
          <cell r="B66" t="str">
            <v>O</v>
          </cell>
        </row>
        <row r="67">
          <cell r="B67" t="str">
            <v>N</v>
          </cell>
        </row>
        <row r="68">
          <cell r="B68" t="str">
            <v>D</v>
          </cell>
        </row>
        <row r="69">
          <cell r="B69" t="str">
            <v>E</v>
          </cell>
        </row>
        <row r="70">
          <cell r="B70" t="str">
            <v>F</v>
          </cell>
        </row>
        <row r="71">
          <cell r="B71" t="str">
            <v>M</v>
          </cell>
        </row>
        <row r="72">
          <cell r="B72" t="str">
            <v>A</v>
          </cell>
        </row>
        <row r="73">
          <cell r="B73" t="str">
            <v>M</v>
          </cell>
        </row>
        <row r="74">
          <cell r="B74" t="str">
            <v>J</v>
          </cell>
        </row>
        <row r="75">
          <cell r="B75" t="str">
            <v>J</v>
          </cell>
        </row>
        <row r="76">
          <cell r="B76" t="str">
            <v>A</v>
          </cell>
        </row>
        <row r="77">
          <cell r="B77" t="str">
            <v>S</v>
          </cell>
        </row>
        <row r="78">
          <cell r="B78" t="str">
            <v>O</v>
          </cell>
        </row>
        <row r="79">
          <cell r="B79" t="str">
            <v>N</v>
          </cell>
        </row>
        <row r="80">
          <cell r="B80" t="str">
            <v>D</v>
          </cell>
        </row>
        <row r="81">
          <cell r="B81" t="str">
            <v>E</v>
          </cell>
        </row>
        <row r="82">
          <cell r="B82" t="str">
            <v>F</v>
          </cell>
        </row>
        <row r="83">
          <cell r="B83" t="str">
            <v>M</v>
          </cell>
        </row>
        <row r="84">
          <cell r="B84" t="str">
            <v>A</v>
          </cell>
        </row>
        <row r="85">
          <cell r="B85" t="str">
            <v>M</v>
          </cell>
        </row>
        <row r="86">
          <cell r="B86" t="str">
            <v>J</v>
          </cell>
        </row>
        <row r="87">
          <cell r="B87" t="str">
            <v>J</v>
          </cell>
        </row>
        <row r="88">
          <cell r="B88" t="str">
            <v>A</v>
          </cell>
        </row>
        <row r="89">
          <cell r="B89" t="str">
            <v>S</v>
          </cell>
        </row>
        <row r="90">
          <cell r="B90" t="str">
            <v>O</v>
          </cell>
        </row>
        <row r="91">
          <cell r="B91" t="str">
            <v>N</v>
          </cell>
        </row>
        <row r="92">
          <cell r="B92" t="str">
            <v>D</v>
          </cell>
        </row>
        <row r="93">
          <cell r="B93" t="str">
            <v>E</v>
          </cell>
        </row>
        <row r="94">
          <cell r="B94" t="str">
            <v>F</v>
          </cell>
        </row>
        <row r="95">
          <cell r="B95" t="str">
            <v>M</v>
          </cell>
        </row>
        <row r="96">
          <cell r="B96" t="str">
            <v>A</v>
          </cell>
        </row>
        <row r="97">
          <cell r="B97" t="str">
            <v>M</v>
          </cell>
        </row>
        <row r="98">
          <cell r="B98" t="str">
            <v>J</v>
          </cell>
        </row>
        <row r="99">
          <cell r="B99" t="str">
            <v>J</v>
          </cell>
        </row>
        <row r="100">
          <cell r="B100" t="str">
            <v>A</v>
          </cell>
        </row>
        <row r="101">
          <cell r="B101" t="str">
            <v>S</v>
          </cell>
        </row>
        <row r="102">
          <cell r="B102" t="str">
            <v>O</v>
          </cell>
        </row>
        <row r="103">
          <cell r="B103" t="str">
            <v>N</v>
          </cell>
        </row>
        <row r="104">
          <cell r="B104" t="str">
            <v>D</v>
          </cell>
        </row>
        <row r="105">
          <cell r="B105" t="str">
            <v>E</v>
          </cell>
        </row>
        <row r="106">
          <cell r="B106" t="str">
            <v>F</v>
          </cell>
        </row>
        <row r="107">
          <cell r="B107" t="str">
            <v>M</v>
          </cell>
        </row>
        <row r="108">
          <cell r="B108" t="str">
            <v>A</v>
          </cell>
        </row>
      </sheetData>
      <sheetData sheetId="1" refreshError="1"/>
      <sheetData sheetId="2" refreshError="1"/>
      <sheetData sheetId="3" refreshError="1"/>
      <sheetData sheetId="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Quarterly Raw Data"/>
      <sheetName val="Quarterly Macro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síða"/>
      <sheetName val="Nýtt yfirlit 1"/>
      <sheetName val="Y2"/>
      <sheetName val="Y3"/>
      <sheetName val="Y4"/>
      <sheetName val="Y5"/>
      <sheetName val="Y6"/>
      <sheetName val="Y7"/>
      <sheetName val="Y8"/>
      <sheetName val="Y13"/>
      <sheetName val="MANUDUR"/>
      <sheetName val="Áætlun"/>
      <sheetName val="EFN_MMB_"/>
      <sheetName val="EFN_HMB_"/>
      <sheetName val="EFN_MAN_"/>
      <sheetName val="Efn_FA"/>
      <sheetName val="EFN_F2"/>
      <sheetName val="Efn_fa_h"/>
      <sheetName val="EFN_FAL"/>
      <sheetName val="efn_f2l"/>
      <sheetName val="mal"/>
      <sheetName val="mal_fa"/>
      <sheetName val="Fjárlög_sund"/>
      <sheetName val="tegsun"/>
      <sheetName val="Tegsun_fyrra"/>
      <sheetName val="Fjarh_man"/>
      <sheetName val="TEKJUR"/>
      <sheetName val="TEKJUR_M"/>
      <sheetName val="TEKJU_FA"/>
      <sheetName val="Fjárheimild mánaða tekjur"/>
      <sheetName val="FJARLTEK"/>
      <sheetName val="Efnahagu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A1" t="str">
            <v>RADUNEYTI</v>
          </cell>
          <cell r="B1" t="str">
            <v>STOFNUN</v>
          </cell>
          <cell r="C1" t="str">
            <v>Vidf</v>
          </cell>
          <cell r="D1" t="str">
            <v>Teg</v>
          </cell>
          <cell r="E1" t="str">
            <v>man</v>
          </cell>
          <cell r="F1" t="str">
            <v>sam</v>
          </cell>
        </row>
        <row r="2">
          <cell r="A2">
            <v>0</v>
          </cell>
          <cell r="B2">
            <v>101</v>
          </cell>
          <cell r="C2">
            <v>1</v>
          </cell>
          <cell r="D2">
            <v>4</v>
          </cell>
          <cell r="E2">
            <v>0</v>
          </cell>
          <cell r="F2">
            <v>-0.701878</v>
          </cell>
        </row>
        <row r="3">
          <cell r="A3">
            <v>0</v>
          </cell>
          <cell r="B3">
            <v>101</v>
          </cell>
          <cell r="C3">
            <v>1</v>
          </cell>
          <cell r="D3">
            <v>51</v>
          </cell>
          <cell r="E3">
            <v>9.2080739999999999</v>
          </cell>
          <cell r="F3">
            <v>27.211012</v>
          </cell>
        </row>
        <row r="4">
          <cell r="A4">
            <v>0</v>
          </cell>
          <cell r="B4">
            <v>101</v>
          </cell>
          <cell r="C4">
            <v>1</v>
          </cell>
          <cell r="D4">
            <v>52</v>
          </cell>
          <cell r="E4">
            <v>2.2988270000000002</v>
          </cell>
          <cell r="F4">
            <v>10.970922</v>
          </cell>
        </row>
        <row r="5">
          <cell r="A5">
            <v>0</v>
          </cell>
          <cell r="B5">
            <v>201</v>
          </cell>
          <cell r="C5">
            <v>1</v>
          </cell>
          <cell r="D5">
            <v>4</v>
          </cell>
          <cell r="E5">
            <v>-1.3762620000000001</v>
          </cell>
          <cell r="F5">
            <v>-3.6781100000000002</v>
          </cell>
        </row>
        <row r="6">
          <cell r="A6">
            <v>0</v>
          </cell>
          <cell r="B6">
            <v>201</v>
          </cell>
          <cell r="C6">
            <v>1</v>
          </cell>
          <cell r="D6">
            <v>51</v>
          </cell>
          <cell r="E6">
            <v>109.061683</v>
          </cell>
          <cell r="F6">
            <v>331.60488600000002</v>
          </cell>
        </row>
        <row r="7">
          <cell r="A7">
            <v>0</v>
          </cell>
          <cell r="B7">
            <v>201</v>
          </cell>
          <cell r="C7">
            <v>1</v>
          </cell>
          <cell r="D7">
            <v>52</v>
          </cell>
          <cell r="E7">
            <v>56.027605999999999</v>
          </cell>
          <cell r="F7">
            <v>205.275137</v>
          </cell>
        </row>
        <row r="8">
          <cell r="A8">
            <v>0</v>
          </cell>
          <cell r="B8">
            <v>201</v>
          </cell>
          <cell r="C8">
            <v>1</v>
          </cell>
          <cell r="D8">
            <v>591</v>
          </cell>
          <cell r="E8">
            <v>0</v>
          </cell>
          <cell r="F8">
            <v>19.307569999999998</v>
          </cell>
        </row>
        <row r="9">
          <cell r="A9">
            <v>0</v>
          </cell>
          <cell r="B9">
            <v>201</v>
          </cell>
          <cell r="C9">
            <v>5</v>
          </cell>
          <cell r="D9">
            <v>52</v>
          </cell>
          <cell r="E9">
            <v>0</v>
          </cell>
          <cell r="F9">
            <v>1.272154</v>
          </cell>
        </row>
        <row r="10">
          <cell r="A10">
            <v>0</v>
          </cell>
          <cell r="B10">
            <v>201</v>
          </cell>
          <cell r="C10">
            <v>6</v>
          </cell>
          <cell r="D10">
            <v>52</v>
          </cell>
          <cell r="E10">
            <v>4.1191839999999997</v>
          </cell>
          <cell r="F10">
            <v>9.9810179999999988</v>
          </cell>
        </row>
        <row r="11">
          <cell r="A11">
            <v>0</v>
          </cell>
          <cell r="B11">
            <v>207</v>
          </cell>
          <cell r="C11">
            <v>1</v>
          </cell>
          <cell r="D11">
            <v>51</v>
          </cell>
          <cell r="E11">
            <v>11.797352999999999</v>
          </cell>
          <cell r="F11">
            <v>35.330008999999997</v>
          </cell>
        </row>
        <row r="12">
          <cell r="A12">
            <v>0</v>
          </cell>
          <cell r="B12">
            <v>207</v>
          </cell>
          <cell r="C12">
            <v>1</v>
          </cell>
          <cell r="D12">
            <v>52</v>
          </cell>
          <cell r="E12">
            <v>4.3184649999999998</v>
          </cell>
          <cell r="F12">
            <v>21.852788</v>
          </cell>
        </row>
        <row r="13">
          <cell r="A13">
            <v>0</v>
          </cell>
          <cell r="B13">
            <v>301</v>
          </cell>
          <cell r="C13">
            <v>1</v>
          </cell>
          <cell r="D13">
            <v>51</v>
          </cell>
          <cell r="E13">
            <v>15.586786999999999</v>
          </cell>
          <cell r="F13">
            <v>47.573709999999998</v>
          </cell>
        </row>
        <row r="14">
          <cell r="A14">
            <v>0</v>
          </cell>
          <cell r="B14">
            <v>401</v>
          </cell>
          <cell r="C14">
            <v>1</v>
          </cell>
          <cell r="D14">
            <v>51</v>
          </cell>
          <cell r="E14">
            <v>10.225578000000001</v>
          </cell>
          <cell r="F14">
            <v>30.062118999999999</v>
          </cell>
        </row>
        <row r="15">
          <cell r="A15">
            <v>0</v>
          </cell>
          <cell r="B15">
            <v>401</v>
          </cell>
          <cell r="C15">
            <v>1</v>
          </cell>
          <cell r="D15">
            <v>52</v>
          </cell>
          <cell r="E15">
            <v>0</v>
          </cell>
          <cell r="F15">
            <v>0.122671</v>
          </cell>
        </row>
        <row r="16">
          <cell r="A16">
            <v>0</v>
          </cell>
          <cell r="B16">
            <v>610</v>
          </cell>
          <cell r="C16">
            <v>1</v>
          </cell>
          <cell r="D16">
            <v>51</v>
          </cell>
          <cell r="E16">
            <v>6.1633089999999999</v>
          </cell>
          <cell r="F16">
            <v>19.060234999999999</v>
          </cell>
        </row>
        <row r="17">
          <cell r="A17">
            <v>0</v>
          </cell>
          <cell r="B17">
            <v>610</v>
          </cell>
          <cell r="C17">
            <v>1</v>
          </cell>
          <cell r="D17">
            <v>52</v>
          </cell>
          <cell r="E17">
            <v>1.84199</v>
          </cell>
          <cell r="F17">
            <v>4.9297950000000004</v>
          </cell>
        </row>
        <row r="18">
          <cell r="A18">
            <v>0</v>
          </cell>
          <cell r="B18">
            <v>620</v>
          </cell>
          <cell r="C18">
            <v>1</v>
          </cell>
          <cell r="D18">
            <v>4</v>
          </cell>
          <cell r="E18">
            <v>0</v>
          </cell>
          <cell r="F18">
            <v>-23.146118000000001</v>
          </cell>
        </row>
        <row r="19">
          <cell r="A19">
            <v>0</v>
          </cell>
          <cell r="B19">
            <v>620</v>
          </cell>
          <cell r="C19">
            <v>1</v>
          </cell>
          <cell r="D19">
            <v>51</v>
          </cell>
          <cell r="E19">
            <v>28.156939999999999</v>
          </cell>
          <cell r="F19">
            <v>84.236825999999994</v>
          </cell>
        </row>
        <row r="20">
          <cell r="A20">
            <v>0</v>
          </cell>
          <cell r="B20">
            <v>620</v>
          </cell>
          <cell r="C20">
            <v>1</v>
          </cell>
          <cell r="D20">
            <v>52</v>
          </cell>
          <cell r="E20">
            <v>6.7599689999999999</v>
          </cell>
          <cell r="F20">
            <v>36.646839</v>
          </cell>
        </row>
        <row r="21">
          <cell r="A21">
            <v>0</v>
          </cell>
          <cell r="B21">
            <v>620</v>
          </cell>
          <cell r="C21">
            <v>1</v>
          </cell>
          <cell r="D21">
            <v>591</v>
          </cell>
          <cell r="E21">
            <v>0</v>
          </cell>
          <cell r="F21">
            <v>6.2249999999999996E-3</v>
          </cell>
        </row>
        <row r="22">
          <cell r="A22">
            <v>1</v>
          </cell>
          <cell r="B22">
            <v>1101</v>
          </cell>
          <cell r="C22">
            <v>1</v>
          </cell>
          <cell r="D22">
            <v>4</v>
          </cell>
          <cell r="E22">
            <v>-0.123476</v>
          </cell>
          <cell r="F22">
            <v>-0.123476</v>
          </cell>
        </row>
        <row r="23">
          <cell r="A23">
            <v>1</v>
          </cell>
          <cell r="B23">
            <v>1101</v>
          </cell>
          <cell r="C23">
            <v>1</v>
          </cell>
          <cell r="D23">
            <v>51</v>
          </cell>
          <cell r="E23">
            <v>16.581368000000001</v>
          </cell>
          <cell r="F23">
            <v>47.910040000000002</v>
          </cell>
        </row>
        <row r="24">
          <cell r="A24">
            <v>1</v>
          </cell>
          <cell r="B24">
            <v>1101</v>
          </cell>
          <cell r="C24">
            <v>1</v>
          </cell>
          <cell r="D24">
            <v>52</v>
          </cell>
          <cell r="E24">
            <v>3.9316140000000002</v>
          </cell>
          <cell r="F24">
            <v>15.673632999999999</v>
          </cell>
        </row>
        <row r="25">
          <cell r="A25">
            <v>1</v>
          </cell>
          <cell r="B25">
            <v>1101</v>
          </cell>
          <cell r="C25">
            <v>1</v>
          </cell>
          <cell r="D25">
            <v>591</v>
          </cell>
          <cell r="E25">
            <v>4.0000000000000001E-3</v>
          </cell>
          <cell r="F25">
            <v>4.0000000000000001E-3</v>
          </cell>
        </row>
        <row r="26">
          <cell r="A26">
            <v>1</v>
          </cell>
          <cell r="B26">
            <v>1190</v>
          </cell>
          <cell r="C26">
            <v>1</v>
          </cell>
          <cell r="D26">
            <v>51</v>
          </cell>
          <cell r="E26">
            <v>1.694145</v>
          </cell>
          <cell r="F26">
            <v>6.7242160000000002</v>
          </cell>
        </row>
        <row r="27">
          <cell r="A27">
            <v>1</v>
          </cell>
          <cell r="B27">
            <v>1190</v>
          </cell>
          <cell r="C27">
            <v>1</v>
          </cell>
          <cell r="D27">
            <v>52</v>
          </cell>
          <cell r="E27">
            <v>7.908976</v>
          </cell>
          <cell r="F27">
            <v>26.977376</v>
          </cell>
        </row>
        <row r="28">
          <cell r="A28">
            <v>1</v>
          </cell>
          <cell r="B28">
            <v>1190</v>
          </cell>
          <cell r="C28">
            <v>1</v>
          </cell>
          <cell r="D28">
            <v>591</v>
          </cell>
          <cell r="E28">
            <v>5.5848339999999999</v>
          </cell>
          <cell r="F28">
            <v>33.584834000000001</v>
          </cell>
        </row>
        <row r="29">
          <cell r="A29">
            <v>1</v>
          </cell>
          <cell r="B29">
            <v>1201</v>
          </cell>
          <cell r="C29">
            <v>1</v>
          </cell>
          <cell r="D29">
            <v>51</v>
          </cell>
          <cell r="E29">
            <v>1.141875</v>
          </cell>
          <cell r="F29">
            <v>3.4250470000000002</v>
          </cell>
        </row>
        <row r="30">
          <cell r="A30">
            <v>1</v>
          </cell>
          <cell r="B30">
            <v>1201</v>
          </cell>
          <cell r="C30">
            <v>1</v>
          </cell>
          <cell r="D30">
            <v>52</v>
          </cell>
          <cell r="E30">
            <v>2.1211769999999999</v>
          </cell>
          <cell r="F30">
            <v>7.3210810000000004</v>
          </cell>
        </row>
        <row r="31">
          <cell r="A31">
            <v>1</v>
          </cell>
          <cell r="B31">
            <v>1201</v>
          </cell>
          <cell r="C31">
            <v>5</v>
          </cell>
          <cell r="D31">
            <v>52</v>
          </cell>
          <cell r="E31">
            <v>0.83358900000000002</v>
          </cell>
          <cell r="F31">
            <v>2.9947840000000001</v>
          </cell>
        </row>
        <row r="32">
          <cell r="A32">
            <v>1</v>
          </cell>
          <cell r="B32">
            <v>1203</v>
          </cell>
          <cell r="C32">
            <v>1</v>
          </cell>
          <cell r="D32">
            <v>51</v>
          </cell>
          <cell r="E32">
            <v>0.58080699999999996</v>
          </cell>
          <cell r="F32">
            <v>1.7437469999999999</v>
          </cell>
        </row>
        <row r="33">
          <cell r="A33">
            <v>1</v>
          </cell>
          <cell r="B33">
            <v>1203</v>
          </cell>
          <cell r="C33">
            <v>1</v>
          </cell>
          <cell r="D33">
            <v>52</v>
          </cell>
          <cell r="E33">
            <v>0</v>
          </cell>
          <cell r="F33">
            <v>1.5334E-2</v>
          </cell>
        </row>
        <row r="34">
          <cell r="A34">
            <v>1</v>
          </cell>
          <cell r="B34">
            <v>1203</v>
          </cell>
          <cell r="C34">
            <v>6</v>
          </cell>
          <cell r="D34">
            <v>52</v>
          </cell>
          <cell r="E34">
            <v>0</v>
          </cell>
          <cell r="F34">
            <v>6.2550999999999995E-2</v>
          </cell>
        </row>
        <row r="35">
          <cell r="A35">
            <v>1</v>
          </cell>
          <cell r="B35">
            <v>1231</v>
          </cell>
          <cell r="C35">
            <v>1</v>
          </cell>
          <cell r="D35">
            <v>52</v>
          </cell>
          <cell r="E35">
            <v>-2.9982000000000002E-2</v>
          </cell>
          <cell r="F35">
            <v>0</v>
          </cell>
        </row>
        <row r="36">
          <cell r="A36">
            <v>1</v>
          </cell>
          <cell r="B36">
            <v>1241</v>
          </cell>
          <cell r="C36">
            <v>1</v>
          </cell>
          <cell r="D36">
            <v>4</v>
          </cell>
          <cell r="E36">
            <v>0</v>
          </cell>
          <cell r="F36">
            <v>0.112175</v>
          </cell>
        </row>
        <row r="37">
          <cell r="A37">
            <v>1</v>
          </cell>
          <cell r="B37">
            <v>1241</v>
          </cell>
          <cell r="C37">
            <v>1</v>
          </cell>
          <cell r="D37">
            <v>51</v>
          </cell>
          <cell r="E37">
            <v>1.700785</v>
          </cell>
          <cell r="F37">
            <v>5.143351</v>
          </cell>
        </row>
        <row r="38">
          <cell r="A38">
            <v>1</v>
          </cell>
          <cell r="B38">
            <v>1241</v>
          </cell>
          <cell r="C38">
            <v>1</v>
          </cell>
          <cell r="D38">
            <v>52</v>
          </cell>
          <cell r="E38">
            <v>0.37980700000000001</v>
          </cell>
          <cell r="F38">
            <v>1.5185249999999999</v>
          </cell>
        </row>
        <row r="39">
          <cell r="A39">
            <v>1</v>
          </cell>
          <cell r="B39">
            <v>1261</v>
          </cell>
          <cell r="C39">
            <v>1</v>
          </cell>
          <cell r="D39">
            <v>51</v>
          </cell>
          <cell r="E39">
            <v>0.994502</v>
          </cell>
          <cell r="F39">
            <v>3.1732130000000001</v>
          </cell>
        </row>
        <row r="40">
          <cell r="A40">
            <v>1</v>
          </cell>
          <cell r="B40">
            <v>1261</v>
          </cell>
          <cell r="C40">
            <v>1</v>
          </cell>
          <cell r="D40">
            <v>52</v>
          </cell>
          <cell r="E40">
            <v>1.755973</v>
          </cell>
          <cell r="F40">
            <v>2.7554270000000001</v>
          </cell>
        </row>
        <row r="41">
          <cell r="A41">
            <v>1</v>
          </cell>
          <cell r="B41">
            <v>1271</v>
          </cell>
          <cell r="C41">
            <v>1</v>
          </cell>
          <cell r="D41">
            <v>4</v>
          </cell>
          <cell r="E41">
            <v>-0.25</v>
          </cell>
          <cell r="F41">
            <v>-3.4039220000000001</v>
          </cell>
        </row>
        <row r="42">
          <cell r="A42">
            <v>1</v>
          </cell>
          <cell r="B42">
            <v>1271</v>
          </cell>
          <cell r="C42">
            <v>1</v>
          </cell>
          <cell r="D42">
            <v>51</v>
          </cell>
          <cell r="E42">
            <v>4.0654409999999999</v>
          </cell>
          <cell r="F42">
            <v>12.199471000000001</v>
          </cell>
        </row>
        <row r="43">
          <cell r="A43">
            <v>1</v>
          </cell>
          <cell r="B43">
            <v>1271</v>
          </cell>
          <cell r="C43">
            <v>1</v>
          </cell>
          <cell r="D43">
            <v>52</v>
          </cell>
          <cell r="E43">
            <v>1.917608</v>
          </cell>
          <cell r="F43">
            <v>4.3050110000000004</v>
          </cell>
        </row>
        <row r="44">
          <cell r="A44">
            <v>1</v>
          </cell>
          <cell r="B44">
            <v>1902</v>
          </cell>
          <cell r="C44">
            <v>1</v>
          </cell>
          <cell r="D44">
            <v>4</v>
          </cell>
          <cell r="E44">
            <v>0</v>
          </cell>
          <cell r="F44">
            <v>-1.356E-3</v>
          </cell>
        </row>
        <row r="45">
          <cell r="A45">
            <v>1</v>
          </cell>
          <cell r="B45">
            <v>1902</v>
          </cell>
          <cell r="C45">
            <v>1</v>
          </cell>
          <cell r="D45">
            <v>51</v>
          </cell>
          <cell r="E45">
            <v>2.1579079999999999</v>
          </cell>
          <cell r="F45">
            <v>6.3748180000000003</v>
          </cell>
        </row>
        <row r="46">
          <cell r="A46">
            <v>1</v>
          </cell>
          <cell r="B46">
            <v>1902</v>
          </cell>
          <cell r="C46">
            <v>1</v>
          </cell>
          <cell r="D46">
            <v>52</v>
          </cell>
          <cell r="E46">
            <v>1.7887729999999999</v>
          </cell>
          <cell r="F46">
            <v>5.9357319999999998</v>
          </cell>
        </row>
        <row r="47">
          <cell r="A47">
            <v>1</v>
          </cell>
          <cell r="B47">
            <v>1902</v>
          </cell>
          <cell r="C47">
            <v>1</v>
          </cell>
          <cell r="D47">
            <v>591</v>
          </cell>
          <cell r="E47">
            <v>0</v>
          </cell>
          <cell r="F47">
            <v>1</v>
          </cell>
        </row>
        <row r="48">
          <cell r="A48">
            <v>1</v>
          </cell>
          <cell r="B48">
            <v>1902</v>
          </cell>
          <cell r="C48">
            <v>6</v>
          </cell>
          <cell r="D48">
            <v>52</v>
          </cell>
          <cell r="E48">
            <v>0</v>
          </cell>
          <cell r="F48">
            <v>0.35166799999999998</v>
          </cell>
        </row>
        <row r="49">
          <cell r="A49">
            <v>1</v>
          </cell>
          <cell r="B49">
            <v>1996</v>
          </cell>
          <cell r="C49">
            <v>1</v>
          </cell>
          <cell r="D49">
            <v>51</v>
          </cell>
          <cell r="E49">
            <v>1.2488619999999999</v>
          </cell>
          <cell r="F49">
            <v>3.7376999999999998</v>
          </cell>
        </row>
        <row r="50">
          <cell r="A50">
            <v>1</v>
          </cell>
          <cell r="B50">
            <v>1996</v>
          </cell>
          <cell r="C50">
            <v>1</v>
          </cell>
          <cell r="D50">
            <v>52</v>
          </cell>
          <cell r="E50">
            <v>0.57017399999999996</v>
          </cell>
          <cell r="F50">
            <v>4.508864</v>
          </cell>
        </row>
        <row r="51">
          <cell r="A51">
            <v>1</v>
          </cell>
          <cell r="B51">
            <v>1996</v>
          </cell>
          <cell r="C51">
            <v>6</v>
          </cell>
          <cell r="D51">
            <v>52</v>
          </cell>
          <cell r="E51">
            <v>0.30182999999999999</v>
          </cell>
          <cell r="F51">
            <v>3.0033620000000001</v>
          </cell>
        </row>
        <row r="52">
          <cell r="A52">
            <v>2</v>
          </cell>
          <cell r="B52">
            <v>2101</v>
          </cell>
          <cell r="C52">
            <v>1</v>
          </cell>
          <cell r="D52">
            <v>4</v>
          </cell>
          <cell r="E52">
            <v>-0.03</v>
          </cell>
          <cell r="F52">
            <v>-0.03</v>
          </cell>
        </row>
        <row r="53">
          <cell r="A53">
            <v>2</v>
          </cell>
          <cell r="B53">
            <v>2101</v>
          </cell>
          <cell r="C53">
            <v>1</v>
          </cell>
          <cell r="D53">
            <v>51</v>
          </cell>
          <cell r="E53">
            <v>41.062066999999999</v>
          </cell>
          <cell r="F53">
            <v>123.507445</v>
          </cell>
        </row>
        <row r="54">
          <cell r="A54">
            <v>2</v>
          </cell>
          <cell r="B54">
            <v>2101</v>
          </cell>
          <cell r="C54">
            <v>1</v>
          </cell>
          <cell r="D54">
            <v>52</v>
          </cell>
          <cell r="E54">
            <v>9.1396739999999994</v>
          </cell>
          <cell r="F54">
            <v>29.479458000000001</v>
          </cell>
        </row>
        <row r="55">
          <cell r="A55">
            <v>2</v>
          </cell>
          <cell r="B55">
            <v>2101</v>
          </cell>
          <cell r="C55">
            <v>1</v>
          </cell>
          <cell r="D55">
            <v>591</v>
          </cell>
          <cell r="E55">
            <v>0.42620000000000002</v>
          </cell>
          <cell r="F55">
            <v>0.42620000000000002</v>
          </cell>
        </row>
        <row r="56">
          <cell r="A56">
            <v>2</v>
          </cell>
          <cell r="B56">
            <v>2201</v>
          </cell>
          <cell r="C56">
            <v>1</v>
          </cell>
          <cell r="D56">
            <v>4</v>
          </cell>
          <cell r="E56">
            <v>-276.58711299999999</v>
          </cell>
          <cell r="F56">
            <v>-678.61643700000002</v>
          </cell>
        </row>
        <row r="57">
          <cell r="A57">
            <v>2</v>
          </cell>
          <cell r="B57">
            <v>2201</v>
          </cell>
          <cell r="C57">
            <v>1</v>
          </cell>
          <cell r="D57">
            <v>51</v>
          </cell>
          <cell r="E57">
            <v>667.93155899999999</v>
          </cell>
          <cell r="F57">
            <v>1997.2610340000001</v>
          </cell>
        </row>
        <row r="58">
          <cell r="A58">
            <v>2</v>
          </cell>
          <cell r="B58">
            <v>2201</v>
          </cell>
          <cell r="C58">
            <v>1</v>
          </cell>
          <cell r="D58">
            <v>52</v>
          </cell>
          <cell r="E58">
            <v>200.84231600000001</v>
          </cell>
          <cell r="F58">
            <v>631.43194199999994</v>
          </cell>
        </row>
        <row r="59">
          <cell r="A59">
            <v>2</v>
          </cell>
          <cell r="B59">
            <v>2201</v>
          </cell>
          <cell r="C59">
            <v>1</v>
          </cell>
          <cell r="D59">
            <v>591</v>
          </cell>
          <cell r="E59">
            <v>41.738616</v>
          </cell>
          <cell r="F59">
            <v>232.65274700000001</v>
          </cell>
        </row>
        <row r="60">
          <cell r="A60">
            <v>2</v>
          </cell>
          <cell r="B60">
            <v>2201</v>
          </cell>
          <cell r="C60">
            <v>5</v>
          </cell>
          <cell r="D60">
            <v>51</v>
          </cell>
          <cell r="E60">
            <v>6.315677</v>
          </cell>
          <cell r="F60">
            <v>18.955815000000001</v>
          </cell>
        </row>
        <row r="61">
          <cell r="A61">
            <v>2</v>
          </cell>
          <cell r="B61">
            <v>2201</v>
          </cell>
          <cell r="C61">
            <v>5</v>
          </cell>
          <cell r="D61">
            <v>52</v>
          </cell>
          <cell r="E61">
            <v>13.845162</v>
          </cell>
          <cell r="F61">
            <v>35.079484999999998</v>
          </cell>
        </row>
        <row r="62">
          <cell r="A62">
            <v>2</v>
          </cell>
          <cell r="B62">
            <v>2201</v>
          </cell>
          <cell r="C62">
            <v>6</v>
          </cell>
          <cell r="D62">
            <v>4</v>
          </cell>
          <cell r="E62">
            <v>0</v>
          </cell>
          <cell r="F62">
            <v>-3.125E-2</v>
          </cell>
        </row>
        <row r="63">
          <cell r="A63">
            <v>2</v>
          </cell>
          <cell r="B63">
            <v>2201</v>
          </cell>
          <cell r="C63">
            <v>6</v>
          </cell>
          <cell r="D63">
            <v>52</v>
          </cell>
          <cell r="E63">
            <v>4.9934989999999999</v>
          </cell>
          <cell r="F63">
            <v>19.59572</v>
          </cell>
        </row>
        <row r="64">
          <cell r="A64">
            <v>2</v>
          </cell>
          <cell r="B64">
            <v>2202</v>
          </cell>
          <cell r="C64">
            <v>1</v>
          </cell>
          <cell r="D64">
            <v>4</v>
          </cell>
          <cell r="E64">
            <v>-27.405909999999999</v>
          </cell>
          <cell r="F64">
            <v>-89.522827000000007</v>
          </cell>
        </row>
        <row r="65">
          <cell r="A65">
            <v>2</v>
          </cell>
          <cell r="B65">
            <v>2202</v>
          </cell>
          <cell r="C65">
            <v>1</v>
          </cell>
          <cell r="D65">
            <v>51</v>
          </cell>
          <cell r="E65">
            <v>21.408525000000001</v>
          </cell>
          <cell r="F65">
            <v>65.370559999999998</v>
          </cell>
        </row>
        <row r="66">
          <cell r="A66">
            <v>2</v>
          </cell>
          <cell r="B66">
            <v>2202</v>
          </cell>
          <cell r="C66">
            <v>1</v>
          </cell>
          <cell r="D66">
            <v>52</v>
          </cell>
          <cell r="E66">
            <v>5.4731519999999998</v>
          </cell>
          <cell r="F66">
            <v>28.799150999999998</v>
          </cell>
        </row>
        <row r="67">
          <cell r="A67">
            <v>2</v>
          </cell>
          <cell r="B67">
            <v>2203</v>
          </cell>
          <cell r="C67">
            <v>1</v>
          </cell>
          <cell r="D67">
            <v>4</v>
          </cell>
          <cell r="E67">
            <v>-24.121953000000001</v>
          </cell>
          <cell r="F67">
            <v>-58.246360000000003</v>
          </cell>
        </row>
        <row r="68">
          <cell r="A68">
            <v>2</v>
          </cell>
          <cell r="B68">
            <v>2203</v>
          </cell>
          <cell r="C68">
            <v>1</v>
          </cell>
          <cell r="D68">
            <v>51</v>
          </cell>
          <cell r="E68">
            <v>49.782249</v>
          </cell>
          <cell r="F68">
            <v>147.55233699999999</v>
          </cell>
        </row>
        <row r="69">
          <cell r="A69">
            <v>2</v>
          </cell>
          <cell r="B69">
            <v>2203</v>
          </cell>
          <cell r="C69">
            <v>1</v>
          </cell>
          <cell r="D69">
            <v>52</v>
          </cell>
          <cell r="E69">
            <v>24.462287000000003</v>
          </cell>
          <cell r="F69">
            <v>69.187190000000001</v>
          </cell>
        </row>
        <row r="70">
          <cell r="A70">
            <v>2</v>
          </cell>
          <cell r="B70">
            <v>2203</v>
          </cell>
          <cell r="C70">
            <v>1</v>
          </cell>
          <cell r="D70">
            <v>591</v>
          </cell>
          <cell r="E70">
            <v>10.797598000000001</v>
          </cell>
          <cell r="F70">
            <v>34.81241</v>
          </cell>
        </row>
        <row r="71">
          <cell r="A71">
            <v>2</v>
          </cell>
          <cell r="B71">
            <v>2209</v>
          </cell>
          <cell r="C71">
            <v>1</v>
          </cell>
          <cell r="D71">
            <v>4</v>
          </cell>
          <cell r="E71">
            <v>-1.380169</v>
          </cell>
          <cell r="F71">
            <v>-5.45695</v>
          </cell>
        </row>
        <row r="72">
          <cell r="A72">
            <v>2</v>
          </cell>
          <cell r="B72">
            <v>2209</v>
          </cell>
          <cell r="C72">
            <v>1</v>
          </cell>
          <cell r="D72">
            <v>51</v>
          </cell>
          <cell r="E72">
            <v>19.995754999999999</v>
          </cell>
          <cell r="F72">
            <v>60.526370999999997</v>
          </cell>
        </row>
        <row r="73">
          <cell r="A73">
            <v>2</v>
          </cell>
          <cell r="B73">
            <v>2209</v>
          </cell>
          <cell r="C73">
            <v>1</v>
          </cell>
          <cell r="D73">
            <v>52</v>
          </cell>
          <cell r="E73">
            <v>4.6237599999999999</v>
          </cell>
          <cell r="F73">
            <v>14.402892999999999</v>
          </cell>
        </row>
        <row r="74">
          <cell r="A74">
            <v>2</v>
          </cell>
          <cell r="B74">
            <v>2209</v>
          </cell>
          <cell r="C74">
            <v>1</v>
          </cell>
          <cell r="D74">
            <v>591</v>
          </cell>
          <cell r="E74">
            <v>0.77090000000000003</v>
          </cell>
          <cell r="F74">
            <v>2.5932469999999999</v>
          </cell>
        </row>
        <row r="75">
          <cell r="A75">
            <v>2</v>
          </cell>
          <cell r="B75">
            <v>2210</v>
          </cell>
          <cell r="C75">
            <v>1</v>
          </cell>
          <cell r="D75">
            <v>4</v>
          </cell>
          <cell r="E75">
            <v>-25.067861000000001</v>
          </cell>
          <cell r="F75">
            <v>-75.220072000000002</v>
          </cell>
        </row>
        <row r="76">
          <cell r="A76">
            <v>2</v>
          </cell>
          <cell r="B76">
            <v>2210</v>
          </cell>
          <cell r="C76">
            <v>1</v>
          </cell>
          <cell r="D76">
            <v>51</v>
          </cell>
          <cell r="E76">
            <v>93.194248999999999</v>
          </cell>
          <cell r="F76">
            <v>278.24581999999998</v>
          </cell>
        </row>
        <row r="77">
          <cell r="A77">
            <v>2</v>
          </cell>
          <cell r="B77">
            <v>2210</v>
          </cell>
          <cell r="C77">
            <v>1</v>
          </cell>
          <cell r="D77">
            <v>52</v>
          </cell>
          <cell r="E77">
            <v>41.361964999999998</v>
          </cell>
          <cell r="F77">
            <v>96.904479999999992</v>
          </cell>
        </row>
        <row r="78">
          <cell r="A78">
            <v>2</v>
          </cell>
          <cell r="B78">
            <v>2210</v>
          </cell>
          <cell r="C78">
            <v>1</v>
          </cell>
          <cell r="D78">
            <v>591</v>
          </cell>
          <cell r="E78">
            <v>3.2712379999999999</v>
          </cell>
          <cell r="F78">
            <v>4.5959380000000003</v>
          </cell>
        </row>
        <row r="79">
          <cell r="A79">
            <v>2</v>
          </cell>
          <cell r="B79">
            <v>2216</v>
          </cell>
          <cell r="C79">
            <v>1</v>
          </cell>
          <cell r="D79">
            <v>4</v>
          </cell>
          <cell r="E79">
            <v>-10.781345</v>
          </cell>
          <cell r="F79">
            <v>-42.426867000000001</v>
          </cell>
        </row>
        <row r="80">
          <cell r="A80">
            <v>2</v>
          </cell>
          <cell r="B80">
            <v>2216</v>
          </cell>
          <cell r="C80">
            <v>1</v>
          </cell>
          <cell r="D80">
            <v>51</v>
          </cell>
          <cell r="E80">
            <v>48.159587000000002</v>
          </cell>
          <cell r="F80">
            <v>145.61725799999999</v>
          </cell>
        </row>
        <row r="81">
          <cell r="A81">
            <v>2</v>
          </cell>
          <cell r="B81">
            <v>2216</v>
          </cell>
          <cell r="C81">
            <v>1</v>
          </cell>
          <cell r="D81">
            <v>52</v>
          </cell>
          <cell r="E81">
            <v>37.602342</v>
          </cell>
          <cell r="F81">
            <v>97.586730000000003</v>
          </cell>
        </row>
        <row r="82">
          <cell r="A82">
            <v>2</v>
          </cell>
          <cell r="B82">
            <v>2216</v>
          </cell>
          <cell r="C82">
            <v>1</v>
          </cell>
          <cell r="D82">
            <v>591</v>
          </cell>
          <cell r="E82">
            <v>0</v>
          </cell>
          <cell r="F82">
            <v>2.1061999999999999</v>
          </cell>
        </row>
        <row r="83">
          <cell r="A83">
            <v>2</v>
          </cell>
          <cell r="B83">
            <v>2217</v>
          </cell>
          <cell r="C83">
            <v>1</v>
          </cell>
          <cell r="D83">
            <v>4</v>
          </cell>
          <cell r="E83">
            <v>-17.231717</v>
          </cell>
          <cell r="F83">
            <v>-56.407259000000003</v>
          </cell>
        </row>
        <row r="84">
          <cell r="A84">
            <v>2</v>
          </cell>
          <cell r="B84">
            <v>2217</v>
          </cell>
          <cell r="C84">
            <v>1</v>
          </cell>
          <cell r="D84">
            <v>51</v>
          </cell>
          <cell r="E84">
            <v>23.242902999999998</v>
          </cell>
          <cell r="F84">
            <v>70.849918000000002</v>
          </cell>
        </row>
        <row r="85">
          <cell r="A85">
            <v>2</v>
          </cell>
          <cell r="B85">
            <v>2217</v>
          </cell>
          <cell r="C85">
            <v>1</v>
          </cell>
          <cell r="D85">
            <v>52</v>
          </cell>
          <cell r="E85">
            <v>14.355229</v>
          </cell>
          <cell r="F85">
            <v>40.186474000000004</v>
          </cell>
        </row>
        <row r="86">
          <cell r="A86">
            <v>2</v>
          </cell>
          <cell r="B86">
            <v>2217</v>
          </cell>
          <cell r="C86">
            <v>1</v>
          </cell>
          <cell r="D86">
            <v>591</v>
          </cell>
          <cell r="E86">
            <v>0.30399999999999999</v>
          </cell>
          <cell r="F86">
            <v>1.493825</v>
          </cell>
        </row>
        <row r="87">
          <cell r="A87">
            <v>2</v>
          </cell>
          <cell r="B87">
            <v>2223</v>
          </cell>
          <cell r="C87">
            <v>1</v>
          </cell>
          <cell r="D87">
            <v>4</v>
          </cell>
          <cell r="E87">
            <v>-2.6385519999999998</v>
          </cell>
          <cell r="F87">
            <v>-4.8414700000000002</v>
          </cell>
        </row>
        <row r="88">
          <cell r="A88">
            <v>2</v>
          </cell>
          <cell r="B88">
            <v>2223</v>
          </cell>
          <cell r="C88">
            <v>1</v>
          </cell>
          <cell r="D88">
            <v>51</v>
          </cell>
          <cell r="E88">
            <v>8.4649490000000007</v>
          </cell>
          <cell r="F88">
            <v>22.396432000000001</v>
          </cell>
        </row>
        <row r="89">
          <cell r="A89">
            <v>2</v>
          </cell>
          <cell r="B89">
            <v>2223</v>
          </cell>
          <cell r="C89">
            <v>1</v>
          </cell>
          <cell r="D89">
            <v>52</v>
          </cell>
          <cell r="E89">
            <v>4.0704079999999996</v>
          </cell>
          <cell r="F89">
            <v>8.2357420000000001</v>
          </cell>
        </row>
        <row r="90">
          <cell r="A90">
            <v>2</v>
          </cell>
          <cell r="B90">
            <v>2225</v>
          </cell>
          <cell r="C90">
            <v>1</v>
          </cell>
          <cell r="D90">
            <v>52</v>
          </cell>
          <cell r="E90">
            <v>27.7</v>
          </cell>
          <cell r="F90">
            <v>83.4</v>
          </cell>
        </row>
        <row r="91">
          <cell r="A91">
            <v>2</v>
          </cell>
          <cell r="B91">
            <v>2227</v>
          </cell>
          <cell r="C91">
            <v>1</v>
          </cell>
          <cell r="D91">
            <v>52</v>
          </cell>
          <cell r="E91">
            <v>173.5</v>
          </cell>
          <cell r="F91">
            <v>527</v>
          </cell>
        </row>
        <row r="92">
          <cell r="A92">
            <v>2</v>
          </cell>
          <cell r="B92">
            <v>2228</v>
          </cell>
          <cell r="C92">
            <v>1</v>
          </cell>
          <cell r="D92">
            <v>52</v>
          </cell>
          <cell r="E92">
            <v>53.3</v>
          </cell>
          <cell r="F92">
            <v>161.6</v>
          </cell>
        </row>
        <row r="93">
          <cell r="A93">
            <v>2</v>
          </cell>
          <cell r="B93">
            <v>2231</v>
          </cell>
          <cell r="C93">
            <v>1</v>
          </cell>
          <cell r="D93">
            <v>4</v>
          </cell>
          <cell r="E93">
            <v>-2.0172300000000001</v>
          </cell>
          <cell r="F93">
            <v>-6.5401680000000004</v>
          </cell>
        </row>
        <row r="94">
          <cell r="A94">
            <v>2</v>
          </cell>
          <cell r="B94">
            <v>2231</v>
          </cell>
          <cell r="C94">
            <v>1</v>
          </cell>
          <cell r="D94">
            <v>51</v>
          </cell>
          <cell r="E94">
            <v>13.877228000000001</v>
          </cell>
          <cell r="F94">
            <v>39.421909999999997</v>
          </cell>
        </row>
        <row r="95">
          <cell r="A95">
            <v>2</v>
          </cell>
          <cell r="B95">
            <v>2231</v>
          </cell>
          <cell r="C95">
            <v>1</v>
          </cell>
          <cell r="D95">
            <v>52</v>
          </cell>
          <cell r="E95">
            <v>9.2078389999999999</v>
          </cell>
          <cell r="F95">
            <v>18.946834000000003</v>
          </cell>
        </row>
        <row r="96">
          <cell r="A96">
            <v>2</v>
          </cell>
          <cell r="B96">
            <v>2231</v>
          </cell>
          <cell r="C96">
            <v>1</v>
          </cell>
          <cell r="D96">
            <v>591</v>
          </cell>
          <cell r="E96">
            <v>1.049491</v>
          </cell>
          <cell r="F96">
            <v>3.31216</v>
          </cell>
        </row>
        <row r="97">
          <cell r="A97">
            <v>2</v>
          </cell>
          <cell r="B97">
            <v>2235</v>
          </cell>
          <cell r="C97">
            <v>6</v>
          </cell>
          <cell r="D97">
            <v>591</v>
          </cell>
          <cell r="E97">
            <v>19.704000000000001</v>
          </cell>
          <cell r="F97">
            <v>59.79</v>
          </cell>
        </row>
        <row r="98">
          <cell r="A98">
            <v>2</v>
          </cell>
          <cell r="B98">
            <v>2236</v>
          </cell>
          <cell r="C98">
            <v>1</v>
          </cell>
          <cell r="D98">
            <v>4</v>
          </cell>
          <cell r="E98">
            <v>0</v>
          </cell>
          <cell r="F98">
            <v>-0.46500000000000002</v>
          </cell>
        </row>
        <row r="99">
          <cell r="A99">
            <v>2</v>
          </cell>
          <cell r="B99">
            <v>2236</v>
          </cell>
          <cell r="C99">
            <v>1</v>
          </cell>
          <cell r="D99">
            <v>52</v>
          </cell>
          <cell r="E99">
            <v>2.9307850000000002</v>
          </cell>
          <cell r="F99">
            <v>10.870308</v>
          </cell>
        </row>
        <row r="100">
          <cell r="A100">
            <v>2</v>
          </cell>
          <cell r="B100">
            <v>2236</v>
          </cell>
          <cell r="C100">
            <v>1</v>
          </cell>
          <cell r="D100">
            <v>591</v>
          </cell>
          <cell r="E100">
            <v>187.952</v>
          </cell>
          <cell r="F100">
            <v>214.271929</v>
          </cell>
        </row>
        <row r="101">
          <cell r="A101">
            <v>2</v>
          </cell>
          <cell r="B101">
            <v>2238</v>
          </cell>
          <cell r="C101">
            <v>6</v>
          </cell>
          <cell r="D101">
            <v>52</v>
          </cell>
          <cell r="E101">
            <v>8.1366999999999995E-2</v>
          </cell>
          <cell r="F101">
            <v>0.16843900000000001</v>
          </cell>
        </row>
        <row r="102">
          <cell r="A102">
            <v>2</v>
          </cell>
          <cell r="B102">
            <v>2238</v>
          </cell>
          <cell r="C102">
            <v>6</v>
          </cell>
          <cell r="D102">
            <v>591</v>
          </cell>
          <cell r="E102">
            <v>6.2679999999999998</v>
          </cell>
          <cell r="F102">
            <v>25.444717000000001</v>
          </cell>
        </row>
        <row r="103">
          <cell r="A103">
            <v>2</v>
          </cell>
          <cell r="B103">
            <v>2239</v>
          </cell>
          <cell r="C103">
            <v>1</v>
          </cell>
          <cell r="D103">
            <v>52</v>
          </cell>
          <cell r="E103">
            <v>0.10934000000000001</v>
          </cell>
          <cell r="F103">
            <v>0.219694</v>
          </cell>
        </row>
        <row r="104">
          <cell r="A104">
            <v>2</v>
          </cell>
          <cell r="B104">
            <v>2239</v>
          </cell>
          <cell r="C104">
            <v>1</v>
          </cell>
          <cell r="D104">
            <v>591</v>
          </cell>
          <cell r="E104">
            <v>8.2550000000000008</v>
          </cell>
          <cell r="F104">
            <v>22.18</v>
          </cell>
        </row>
        <row r="105">
          <cell r="A105">
            <v>2</v>
          </cell>
          <cell r="B105">
            <v>2269</v>
          </cell>
          <cell r="C105">
            <v>6</v>
          </cell>
          <cell r="D105">
            <v>52</v>
          </cell>
          <cell r="E105">
            <v>0</v>
          </cell>
          <cell r="F105">
            <v>1.6992160000000001</v>
          </cell>
        </row>
        <row r="106">
          <cell r="A106">
            <v>2</v>
          </cell>
          <cell r="B106">
            <v>2269</v>
          </cell>
          <cell r="C106">
            <v>6</v>
          </cell>
          <cell r="D106">
            <v>591</v>
          </cell>
          <cell r="E106">
            <v>50</v>
          </cell>
          <cell r="F106">
            <v>56.129232999999999</v>
          </cell>
        </row>
        <row r="107">
          <cell r="A107">
            <v>2</v>
          </cell>
          <cell r="B107">
            <v>2299</v>
          </cell>
          <cell r="C107">
            <v>1</v>
          </cell>
          <cell r="D107">
            <v>4</v>
          </cell>
          <cell r="E107">
            <v>-7.9485200000000003</v>
          </cell>
          <cell r="F107">
            <v>-7.9485200000000003</v>
          </cell>
        </row>
        <row r="108">
          <cell r="A108">
            <v>2</v>
          </cell>
          <cell r="B108">
            <v>2299</v>
          </cell>
          <cell r="C108">
            <v>1</v>
          </cell>
          <cell r="D108">
            <v>51</v>
          </cell>
          <cell r="E108">
            <v>0.15463199999999999</v>
          </cell>
          <cell r="F108">
            <v>2.6941869999999999</v>
          </cell>
        </row>
        <row r="109">
          <cell r="A109">
            <v>2</v>
          </cell>
          <cell r="B109">
            <v>2299</v>
          </cell>
          <cell r="C109">
            <v>1</v>
          </cell>
          <cell r="D109">
            <v>52</v>
          </cell>
          <cell r="E109">
            <v>1.1419760000000001</v>
          </cell>
          <cell r="F109">
            <v>3.523787</v>
          </cell>
        </row>
        <row r="110">
          <cell r="A110">
            <v>2</v>
          </cell>
          <cell r="B110">
            <v>2299</v>
          </cell>
          <cell r="C110">
            <v>1</v>
          </cell>
          <cell r="D110">
            <v>591</v>
          </cell>
          <cell r="E110">
            <v>3.95</v>
          </cell>
          <cell r="F110">
            <v>21.505506</v>
          </cell>
        </row>
        <row r="111">
          <cell r="A111">
            <v>2</v>
          </cell>
          <cell r="B111">
            <v>2301</v>
          </cell>
          <cell r="C111">
            <v>1</v>
          </cell>
          <cell r="D111">
            <v>4</v>
          </cell>
          <cell r="E111">
            <v>-0.23469100000000001</v>
          </cell>
          <cell r="F111">
            <v>-1.197203</v>
          </cell>
        </row>
        <row r="112">
          <cell r="A112">
            <v>2</v>
          </cell>
          <cell r="B112">
            <v>2301</v>
          </cell>
          <cell r="C112">
            <v>1</v>
          </cell>
          <cell r="D112">
            <v>51</v>
          </cell>
          <cell r="E112">
            <v>38.708613</v>
          </cell>
          <cell r="F112">
            <v>113.68082</v>
          </cell>
        </row>
        <row r="113">
          <cell r="A113">
            <v>2</v>
          </cell>
          <cell r="B113">
            <v>2301</v>
          </cell>
          <cell r="C113">
            <v>1</v>
          </cell>
          <cell r="D113">
            <v>52</v>
          </cell>
          <cell r="E113">
            <v>4.7370580000000002</v>
          </cell>
          <cell r="F113">
            <v>17.322944</v>
          </cell>
        </row>
        <row r="114">
          <cell r="A114">
            <v>2</v>
          </cell>
          <cell r="B114">
            <v>2301</v>
          </cell>
          <cell r="C114">
            <v>1</v>
          </cell>
          <cell r="D114">
            <v>591</v>
          </cell>
          <cell r="E114">
            <v>0</v>
          </cell>
          <cell r="F114">
            <v>2E-3</v>
          </cell>
        </row>
        <row r="115">
          <cell r="A115">
            <v>2</v>
          </cell>
          <cell r="B115">
            <v>2302</v>
          </cell>
          <cell r="C115">
            <v>1</v>
          </cell>
          <cell r="D115">
            <v>4</v>
          </cell>
          <cell r="E115">
            <v>-0.61846000000000001</v>
          </cell>
          <cell r="F115">
            <v>-1.847105</v>
          </cell>
        </row>
        <row r="116">
          <cell r="A116">
            <v>2</v>
          </cell>
          <cell r="B116">
            <v>2302</v>
          </cell>
          <cell r="C116">
            <v>1</v>
          </cell>
          <cell r="D116">
            <v>51</v>
          </cell>
          <cell r="E116">
            <v>34.538080000000001</v>
          </cell>
          <cell r="F116">
            <v>105.292136</v>
          </cell>
        </row>
        <row r="117">
          <cell r="A117">
            <v>2</v>
          </cell>
          <cell r="B117">
            <v>2302</v>
          </cell>
          <cell r="C117">
            <v>1</v>
          </cell>
          <cell r="D117">
            <v>52</v>
          </cell>
          <cell r="E117">
            <v>12.209649000000001</v>
          </cell>
          <cell r="F117">
            <v>23.900310000000001</v>
          </cell>
        </row>
        <row r="118">
          <cell r="A118">
            <v>2</v>
          </cell>
          <cell r="B118">
            <v>2302</v>
          </cell>
          <cell r="C118">
            <v>1</v>
          </cell>
          <cell r="D118">
            <v>591</v>
          </cell>
          <cell r="E118">
            <v>0.01</v>
          </cell>
          <cell r="F118">
            <v>1.5900000000000001E-2</v>
          </cell>
        </row>
        <row r="119">
          <cell r="A119">
            <v>2</v>
          </cell>
          <cell r="B119">
            <v>2303</v>
          </cell>
          <cell r="C119">
            <v>1</v>
          </cell>
          <cell r="D119">
            <v>4</v>
          </cell>
          <cell r="E119">
            <v>-0.114249</v>
          </cell>
          <cell r="F119">
            <v>-0.80899500000000002</v>
          </cell>
        </row>
        <row r="120">
          <cell r="A120">
            <v>2</v>
          </cell>
          <cell r="B120">
            <v>2303</v>
          </cell>
          <cell r="C120">
            <v>1</v>
          </cell>
          <cell r="D120">
            <v>51</v>
          </cell>
          <cell r="E120">
            <v>11.754422999999999</v>
          </cell>
          <cell r="F120">
            <v>34.008986</v>
          </cell>
        </row>
        <row r="121">
          <cell r="A121">
            <v>2</v>
          </cell>
          <cell r="B121">
            <v>2303</v>
          </cell>
          <cell r="C121">
            <v>1</v>
          </cell>
          <cell r="D121">
            <v>52</v>
          </cell>
          <cell r="E121">
            <v>4.2367340000000002</v>
          </cell>
          <cell r="F121">
            <v>11.635492000000001</v>
          </cell>
        </row>
        <row r="122">
          <cell r="A122">
            <v>2</v>
          </cell>
          <cell r="B122">
            <v>2304</v>
          </cell>
          <cell r="C122">
            <v>1</v>
          </cell>
          <cell r="D122">
            <v>4</v>
          </cell>
          <cell r="E122">
            <v>-1.4114979999999999</v>
          </cell>
          <cell r="F122">
            <v>-5.5615079999999999</v>
          </cell>
        </row>
        <row r="123">
          <cell r="A123">
            <v>2</v>
          </cell>
          <cell r="B123">
            <v>2304</v>
          </cell>
          <cell r="C123">
            <v>1</v>
          </cell>
          <cell r="D123">
            <v>51</v>
          </cell>
          <cell r="E123">
            <v>55.650776999999998</v>
          </cell>
          <cell r="F123">
            <v>164.26980499999999</v>
          </cell>
        </row>
        <row r="124">
          <cell r="A124">
            <v>2</v>
          </cell>
          <cell r="B124">
            <v>2304</v>
          </cell>
          <cell r="C124">
            <v>1</v>
          </cell>
          <cell r="D124">
            <v>52</v>
          </cell>
          <cell r="E124">
            <v>19.604434999999999</v>
          </cell>
          <cell r="F124">
            <v>58.869151000000002</v>
          </cell>
        </row>
        <row r="125">
          <cell r="A125">
            <v>2</v>
          </cell>
          <cell r="B125">
            <v>2305</v>
          </cell>
          <cell r="C125">
            <v>1</v>
          </cell>
          <cell r="D125">
            <v>4</v>
          </cell>
          <cell r="E125">
            <v>-9.5440000000000005</v>
          </cell>
          <cell r="F125">
            <v>-11.2271</v>
          </cell>
        </row>
        <row r="126">
          <cell r="A126">
            <v>2</v>
          </cell>
          <cell r="B126">
            <v>2305</v>
          </cell>
          <cell r="C126">
            <v>1</v>
          </cell>
          <cell r="D126">
            <v>51</v>
          </cell>
          <cell r="E126">
            <v>31.799493999999999</v>
          </cell>
          <cell r="F126">
            <v>92.639870000000002</v>
          </cell>
        </row>
        <row r="127">
          <cell r="A127">
            <v>2</v>
          </cell>
          <cell r="B127">
            <v>2305</v>
          </cell>
          <cell r="C127">
            <v>1</v>
          </cell>
          <cell r="D127">
            <v>52</v>
          </cell>
          <cell r="E127">
            <v>7.2960120000000002</v>
          </cell>
          <cell r="F127">
            <v>24.483111999999998</v>
          </cell>
        </row>
        <row r="128">
          <cell r="A128">
            <v>2</v>
          </cell>
          <cell r="B128">
            <v>2306</v>
          </cell>
          <cell r="C128">
            <v>1</v>
          </cell>
          <cell r="D128">
            <v>4</v>
          </cell>
          <cell r="E128">
            <v>-0.74115500000000001</v>
          </cell>
          <cell r="F128">
            <v>-5.1696910000000003</v>
          </cell>
        </row>
        <row r="129">
          <cell r="A129">
            <v>2</v>
          </cell>
          <cell r="B129">
            <v>2306</v>
          </cell>
          <cell r="C129">
            <v>1</v>
          </cell>
          <cell r="D129">
            <v>51</v>
          </cell>
          <cell r="E129">
            <v>15.983484000000001</v>
          </cell>
          <cell r="F129">
            <v>47.874467000000003</v>
          </cell>
        </row>
        <row r="130">
          <cell r="A130">
            <v>2</v>
          </cell>
          <cell r="B130">
            <v>2306</v>
          </cell>
          <cell r="C130">
            <v>1</v>
          </cell>
          <cell r="D130">
            <v>52</v>
          </cell>
          <cell r="E130">
            <v>8.3175270000000001</v>
          </cell>
          <cell r="F130">
            <v>25.310039</v>
          </cell>
        </row>
        <row r="131">
          <cell r="A131">
            <v>2</v>
          </cell>
          <cell r="B131">
            <v>2306</v>
          </cell>
          <cell r="C131">
            <v>1</v>
          </cell>
          <cell r="D131">
            <v>591</v>
          </cell>
          <cell r="E131">
            <v>0</v>
          </cell>
          <cell r="F131">
            <v>5.0000000000000001E-3</v>
          </cell>
        </row>
        <row r="132">
          <cell r="A132">
            <v>2</v>
          </cell>
          <cell r="B132">
            <v>2307</v>
          </cell>
          <cell r="C132">
            <v>1</v>
          </cell>
          <cell r="D132">
            <v>4</v>
          </cell>
          <cell r="E132">
            <v>-0.96566300000000005</v>
          </cell>
          <cell r="F132">
            <v>-3.0305089999999999</v>
          </cell>
        </row>
        <row r="133">
          <cell r="A133">
            <v>2</v>
          </cell>
          <cell r="B133">
            <v>2307</v>
          </cell>
          <cell r="C133">
            <v>1</v>
          </cell>
          <cell r="D133">
            <v>51</v>
          </cell>
          <cell r="E133">
            <v>21.202866</v>
          </cell>
          <cell r="F133">
            <v>57.406841999999997</v>
          </cell>
        </row>
        <row r="134">
          <cell r="A134">
            <v>2</v>
          </cell>
          <cell r="B134">
            <v>2307</v>
          </cell>
          <cell r="C134">
            <v>1</v>
          </cell>
          <cell r="D134">
            <v>52</v>
          </cell>
          <cell r="E134">
            <v>5.2145989999999998</v>
          </cell>
          <cell r="F134">
            <v>14.839061999999998</v>
          </cell>
        </row>
        <row r="135">
          <cell r="A135">
            <v>2</v>
          </cell>
          <cell r="B135">
            <v>2307</v>
          </cell>
          <cell r="C135">
            <v>1</v>
          </cell>
          <cell r="D135">
            <v>591</v>
          </cell>
          <cell r="E135">
            <v>5.0000000000000001E-3</v>
          </cell>
          <cell r="F135">
            <v>6.4999999999999997E-3</v>
          </cell>
        </row>
        <row r="136">
          <cell r="A136">
            <v>2</v>
          </cell>
          <cell r="B136">
            <v>2308</v>
          </cell>
          <cell r="C136">
            <v>1</v>
          </cell>
          <cell r="D136">
            <v>4</v>
          </cell>
          <cell r="E136">
            <v>0</v>
          </cell>
          <cell r="F136">
            <v>-25.544309999999999</v>
          </cell>
        </row>
        <row r="137">
          <cell r="A137">
            <v>2</v>
          </cell>
          <cell r="B137">
            <v>2308</v>
          </cell>
          <cell r="C137">
            <v>1</v>
          </cell>
          <cell r="D137">
            <v>51</v>
          </cell>
          <cell r="E137">
            <v>52.913848999999999</v>
          </cell>
          <cell r="F137">
            <v>151.83494999999999</v>
          </cell>
        </row>
        <row r="138">
          <cell r="A138">
            <v>2</v>
          </cell>
          <cell r="B138">
            <v>2308</v>
          </cell>
          <cell r="C138">
            <v>1</v>
          </cell>
          <cell r="D138">
            <v>52</v>
          </cell>
          <cell r="E138">
            <v>15.293944</v>
          </cell>
          <cell r="F138">
            <v>49.542440999999997</v>
          </cell>
        </row>
        <row r="139">
          <cell r="A139">
            <v>2</v>
          </cell>
          <cell r="B139">
            <v>2309</v>
          </cell>
          <cell r="C139">
            <v>1</v>
          </cell>
          <cell r="D139">
            <v>4</v>
          </cell>
          <cell r="E139">
            <v>-1.6719550000000001</v>
          </cell>
          <cell r="F139">
            <v>-12.766095</v>
          </cell>
        </row>
        <row r="140">
          <cell r="A140">
            <v>2</v>
          </cell>
          <cell r="B140">
            <v>2309</v>
          </cell>
          <cell r="C140">
            <v>1</v>
          </cell>
          <cell r="D140">
            <v>51</v>
          </cell>
          <cell r="E140">
            <v>27.101046</v>
          </cell>
          <cell r="F140">
            <v>80.465007</v>
          </cell>
        </row>
        <row r="141">
          <cell r="A141">
            <v>2</v>
          </cell>
          <cell r="B141">
            <v>2309</v>
          </cell>
          <cell r="C141">
            <v>1</v>
          </cell>
          <cell r="D141">
            <v>52</v>
          </cell>
          <cell r="E141">
            <v>9.4257829999999991</v>
          </cell>
          <cell r="F141">
            <v>23.992141999999998</v>
          </cell>
        </row>
        <row r="142">
          <cell r="A142">
            <v>2</v>
          </cell>
          <cell r="B142">
            <v>2309</v>
          </cell>
          <cell r="C142">
            <v>1</v>
          </cell>
          <cell r="D142">
            <v>591</v>
          </cell>
          <cell r="E142">
            <v>0.04</v>
          </cell>
          <cell r="F142">
            <v>0.04</v>
          </cell>
        </row>
        <row r="143">
          <cell r="A143">
            <v>2</v>
          </cell>
          <cell r="B143">
            <v>2316</v>
          </cell>
          <cell r="C143">
            <v>1</v>
          </cell>
          <cell r="D143">
            <v>4</v>
          </cell>
          <cell r="E143">
            <v>-0.39697700000000002</v>
          </cell>
          <cell r="F143">
            <v>-2.0317940000000001</v>
          </cell>
        </row>
        <row r="144">
          <cell r="A144">
            <v>2</v>
          </cell>
          <cell r="B144">
            <v>2316</v>
          </cell>
          <cell r="C144">
            <v>1</v>
          </cell>
          <cell r="D144">
            <v>51</v>
          </cell>
          <cell r="E144">
            <v>0.44817400000000002</v>
          </cell>
          <cell r="F144">
            <v>1.344522</v>
          </cell>
        </row>
        <row r="145">
          <cell r="A145">
            <v>2</v>
          </cell>
          <cell r="B145">
            <v>2316</v>
          </cell>
          <cell r="C145">
            <v>1</v>
          </cell>
          <cell r="D145">
            <v>52</v>
          </cell>
          <cell r="E145">
            <v>0.54946799999999996</v>
          </cell>
          <cell r="F145">
            <v>2.570729</v>
          </cell>
        </row>
        <row r="146">
          <cell r="A146">
            <v>2</v>
          </cell>
          <cell r="B146">
            <v>2316</v>
          </cell>
          <cell r="C146">
            <v>1</v>
          </cell>
          <cell r="D146">
            <v>591</v>
          </cell>
          <cell r="E146">
            <v>4</v>
          </cell>
          <cell r="F146">
            <v>4</v>
          </cell>
        </row>
        <row r="147">
          <cell r="A147">
            <v>2</v>
          </cell>
          <cell r="B147">
            <v>2316</v>
          </cell>
          <cell r="C147">
            <v>5</v>
          </cell>
          <cell r="D147">
            <v>4</v>
          </cell>
          <cell r="E147">
            <v>-3.155052</v>
          </cell>
          <cell r="F147">
            <v>-10.419423</v>
          </cell>
        </row>
        <row r="148">
          <cell r="A148">
            <v>2</v>
          </cell>
          <cell r="B148">
            <v>2316</v>
          </cell>
          <cell r="C148">
            <v>5</v>
          </cell>
          <cell r="D148">
            <v>52</v>
          </cell>
          <cell r="E148">
            <v>20.279610999999999</v>
          </cell>
          <cell r="F148">
            <v>55.186954999999998</v>
          </cell>
        </row>
        <row r="149">
          <cell r="A149">
            <v>2</v>
          </cell>
          <cell r="B149">
            <v>2318</v>
          </cell>
          <cell r="C149">
            <v>6</v>
          </cell>
          <cell r="D149">
            <v>51</v>
          </cell>
          <cell r="E149">
            <v>0</v>
          </cell>
          <cell r="F149">
            <v>2.7460000000000002E-3</v>
          </cell>
        </row>
        <row r="150">
          <cell r="A150">
            <v>2</v>
          </cell>
          <cell r="B150">
            <v>2318</v>
          </cell>
          <cell r="C150">
            <v>6</v>
          </cell>
          <cell r="D150">
            <v>52</v>
          </cell>
          <cell r="E150">
            <v>0.359931</v>
          </cell>
          <cell r="F150">
            <v>3.699567</v>
          </cell>
        </row>
        <row r="151">
          <cell r="A151">
            <v>2</v>
          </cell>
          <cell r="B151">
            <v>2318</v>
          </cell>
          <cell r="C151">
            <v>6</v>
          </cell>
          <cell r="D151">
            <v>591</v>
          </cell>
          <cell r="E151">
            <v>20</v>
          </cell>
          <cell r="F151">
            <v>31.560096999999999</v>
          </cell>
        </row>
        <row r="152">
          <cell r="A152">
            <v>2</v>
          </cell>
          <cell r="B152">
            <v>2319</v>
          </cell>
          <cell r="C152">
            <v>1</v>
          </cell>
          <cell r="D152">
            <v>4</v>
          </cell>
          <cell r="E152">
            <v>-4.5765000000000002</v>
          </cell>
          <cell r="F152">
            <v>-4.5765000000000002</v>
          </cell>
        </row>
        <row r="153">
          <cell r="A153">
            <v>2</v>
          </cell>
          <cell r="B153">
            <v>2319</v>
          </cell>
          <cell r="C153">
            <v>1</v>
          </cell>
          <cell r="D153">
            <v>51</v>
          </cell>
          <cell r="E153">
            <v>2.8421919999999998</v>
          </cell>
          <cell r="F153">
            <v>9.9350950000000005</v>
          </cell>
        </row>
        <row r="154">
          <cell r="A154">
            <v>2</v>
          </cell>
          <cell r="B154">
            <v>2319</v>
          </cell>
          <cell r="C154">
            <v>1</v>
          </cell>
          <cell r="D154">
            <v>52</v>
          </cell>
          <cell r="E154">
            <v>14.280767000000001</v>
          </cell>
          <cell r="F154">
            <v>27.083622999999999</v>
          </cell>
        </row>
        <row r="155">
          <cell r="A155">
            <v>2</v>
          </cell>
          <cell r="B155">
            <v>2319</v>
          </cell>
          <cell r="C155">
            <v>1</v>
          </cell>
          <cell r="D155">
            <v>591</v>
          </cell>
          <cell r="E155">
            <v>60.466425999999998</v>
          </cell>
          <cell r="F155">
            <v>120.720522</v>
          </cell>
        </row>
        <row r="156">
          <cell r="A156">
            <v>2</v>
          </cell>
          <cell r="B156">
            <v>2350</v>
          </cell>
          <cell r="C156">
            <v>1</v>
          </cell>
          <cell r="D156">
            <v>4</v>
          </cell>
          <cell r="E156">
            <v>-0.64434999999999998</v>
          </cell>
          <cell r="F156">
            <v>-14.919340999999999</v>
          </cell>
        </row>
        <row r="157">
          <cell r="A157">
            <v>2</v>
          </cell>
          <cell r="B157">
            <v>2350</v>
          </cell>
          <cell r="C157">
            <v>1</v>
          </cell>
          <cell r="D157">
            <v>51</v>
          </cell>
          <cell r="E157">
            <v>68.359531000000004</v>
          </cell>
          <cell r="F157">
            <v>202.97445300000001</v>
          </cell>
        </row>
        <row r="158">
          <cell r="A158">
            <v>2</v>
          </cell>
          <cell r="B158">
            <v>2350</v>
          </cell>
          <cell r="C158">
            <v>1</v>
          </cell>
          <cell r="D158">
            <v>52</v>
          </cell>
          <cell r="E158">
            <v>9.6277740000000005</v>
          </cell>
          <cell r="F158">
            <v>43.127026000000001</v>
          </cell>
        </row>
        <row r="159">
          <cell r="A159">
            <v>2</v>
          </cell>
          <cell r="B159">
            <v>2350</v>
          </cell>
          <cell r="C159">
            <v>1</v>
          </cell>
          <cell r="D159">
            <v>591</v>
          </cell>
          <cell r="E159">
            <v>1.6E-2</v>
          </cell>
          <cell r="F159">
            <v>1.6E-2</v>
          </cell>
        </row>
        <row r="160">
          <cell r="A160">
            <v>2</v>
          </cell>
          <cell r="B160">
            <v>2351</v>
          </cell>
          <cell r="C160">
            <v>1</v>
          </cell>
          <cell r="D160">
            <v>4</v>
          </cell>
          <cell r="E160">
            <v>-1.2663819999999999</v>
          </cell>
          <cell r="F160">
            <v>-7.733212</v>
          </cell>
        </row>
        <row r="161">
          <cell r="A161">
            <v>2</v>
          </cell>
          <cell r="B161">
            <v>2351</v>
          </cell>
          <cell r="C161">
            <v>1</v>
          </cell>
          <cell r="D161">
            <v>51</v>
          </cell>
          <cell r="E161">
            <v>64.540629999999993</v>
          </cell>
          <cell r="F161">
            <v>193.31801400000001</v>
          </cell>
        </row>
        <row r="162">
          <cell r="A162">
            <v>2</v>
          </cell>
          <cell r="B162">
            <v>2351</v>
          </cell>
          <cell r="C162">
            <v>1</v>
          </cell>
          <cell r="D162">
            <v>52</v>
          </cell>
          <cell r="E162">
            <v>11.500851999999998</v>
          </cell>
          <cell r="F162">
            <v>27.760987</v>
          </cell>
        </row>
        <row r="163">
          <cell r="A163">
            <v>2</v>
          </cell>
          <cell r="B163">
            <v>2351</v>
          </cell>
          <cell r="C163">
            <v>1</v>
          </cell>
          <cell r="D163">
            <v>591</v>
          </cell>
          <cell r="E163">
            <v>3.1261909999999999</v>
          </cell>
          <cell r="F163">
            <v>3.8741829999999999</v>
          </cell>
        </row>
        <row r="164">
          <cell r="A164">
            <v>2</v>
          </cell>
          <cell r="B164">
            <v>2352</v>
          </cell>
          <cell r="C164">
            <v>1</v>
          </cell>
          <cell r="D164">
            <v>4</v>
          </cell>
          <cell r="E164">
            <v>-4.2224680000000001</v>
          </cell>
          <cell r="F164">
            <v>-12.719707</v>
          </cell>
        </row>
        <row r="165">
          <cell r="A165">
            <v>2</v>
          </cell>
          <cell r="B165">
            <v>2352</v>
          </cell>
          <cell r="C165">
            <v>1</v>
          </cell>
          <cell r="D165">
            <v>51</v>
          </cell>
          <cell r="E165">
            <v>41.046484</v>
          </cell>
          <cell r="F165">
            <v>122.253046</v>
          </cell>
        </row>
        <row r="166">
          <cell r="A166">
            <v>2</v>
          </cell>
          <cell r="B166">
            <v>2352</v>
          </cell>
          <cell r="C166">
            <v>1</v>
          </cell>
          <cell r="D166">
            <v>52</v>
          </cell>
          <cell r="E166">
            <v>12.363747999999999</v>
          </cell>
          <cell r="F166">
            <v>34.896425999999998</v>
          </cell>
        </row>
        <row r="167">
          <cell r="A167">
            <v>2</v>
          </cell>
          <cell r="B167">
            <v>2352</v>
          </cell>
          <cell r="C167">
            <v>1</v>
          </cell>
          <cell r="D167">
            <v>591</v>
          </cell>
          <cell r="E167">
            <v>6.0000000000000001E-3</v>
          </cell>
          <cell r="F167">
            <v>7.4999999999999997E-3</v>
          </cell>
        </row>
        <row r="168">
          <cell r="A168">
            <v>2</v>
          </cell>
          <cell r="B168">
            <v>2353</v>
          </cell>
          <cell r="C168">
            <v>1</v>
          </cell>
          <cell r="D168">
            <v>4</v>
          </cell>
          <cell r="E168">
            <v>-0.1045</v>
          </cell>
          <cell r="F168">
            <v>-6.8192199999999996</v>
          </cell>
        </row>
        <row r="169">
          <cell r="A169">
            <v>2</v>
          </cell>
          <cell r="B169">
            <v>2353</v>
          </cell>
          <cell r="C169">
            <v>1</v>
          </cell>
          <cell r="D169">
            <v>51</v>
          </cell>
          <cell r="E169">
            <v>47.754792000000002</v>
          </cell>
          <cell r="F169">
            <v>138.29172500000001</v>
          </cell>
        </row>
        <row r="170">
          <cell r="A170">
            <v>2</v>
          </cell>
          <cell r="B170">
            <v>2353</v>
          </cell>
          <cell r="C170">
            <v>1</v>
          </cell>
          <cell r="D170">
            <v>52</v>
          </cell>
          <cell r="E170">
            <v>14.292992</v>
          </cell>
          <cell r="F170">
            <v>44.651710999999999</v>
          </cell>
        </row>
        <row r="171">
          <cell r="A171">
            <v>2</v>
          </cell>
          <cell r="B171">
            <v>2353</v>
          </cell>
          <cell r="C171">
            <v>1</v>
          </cell>
          <cell r="D171">
            <v>591</v>
          </cell>
          <cell r="E171">
            <v>7.8174999999999994E-2</v>
          </cell>
          <cell r="F171">
            <v>0.23449600000000001</v>
          </cell>
        </row>
        <row r="172">
          <cell r="A172">
            <v>2</v>
          </cell>
          <cell r="B172">
            <v>2354</v>
          </cell>
          <cell r="C172">
            <v>1</v>
          </cell>
          <cell r="D172">
            <v>4</v>
          </cell>
          <cell r="E172">
            <v>-7.5228659999999996</v>
          </cell>
          <cell r="F172">
            <v>-15.202316</v>
          </cell>
        </row>
        <row r="173">
          <cell r="A173">
            <v>2</v>
          </cell>
          <cell r="B173">
            <v>2354</v>
          </cell>
          <cell r="C173">
            <v>1</v>
          </cell>
          <cell r="D173">
            <v>51</v>
          </cell>
          <cell r="E173">
            <v>34.849950999999997</v>
          </cell>
          <cell r="F173">
            <v>102.443099</v>
          </cell>
        </row>
        <row r="174">
          <cell r="A174">
            <v>2</v>
          </cell>
          <cell r="B174">
            <v>2354</v>
          </cell>
          <cell r="C174">
            <v>1</v>
          </cell>
          <cell r="D174">
            <v>52</v>
          </cell>
          <cell r="E174">
            <v>11.18371</v>
          </cell>
          <cell r="F174">
            <v>38.607585</v>
          </cell>
        </row>
        <row r="175">
          <cell r="A175">
            <v>2</v>
          </cell>
          <cell r="B175">
            <v>2355</v>
          </cell>
          <cell r="C175">
            <v>1</v>
          </cell>
          <cell r="D175">
            <v>4</v>
          </cell>
          <cell r="E175">
            <v>-1.0200000000000001E-2</v>
          </cell>
          <cell r="F175">
            <v>-1.0930120000000001</v>
          </cell>
        </row>
        <row r="176">
          <cell r="A176">
            <v>2</v>
          </cell>
          <cell r="B176">
            <v>2355</v>
          </cell>
          <cell r="C176">
            <v>1</v>
          </cell>
          <cell r="D176">
            <v>51</v>
          </cell>
          <cell r="E176">
            <v>13.864858</v>
          </cell>
          <cell r="F176">
            <v>41.589840000000002</v>
          </cell>
        </row>
        <row r="177">
          <cell r="A177">
            <v>2</v>
          </cell>
          <cell r="B177">
            <v>2355</v>
          </cell>
          <cell r="C177">
            <v>1</v>
          </cell>
          <cell r="D177">
            <v>52</v>
          </cell>
          <cell r="E177">
            <v>3.9558409999999999</v>
          </cell>
          <cell r="F177">
            <v>9.741301</v>
          </cell>
        </row>
        <row r="178">
          <cell r="A178">
            <v>2</v>
          </cell>
          <cell r="B178">
            <v>2355</v>
          </cell>
          <cell r="C178">
            <v>1</v>
          </cell>
          <cell r="D178">
            <v>591</v>
          </cell>
          <cell r="E178">
            <v>5.0000000000000001E-3</v>
          </cell>
          <cell r="F178">
            <v>7.4999999999999997E-3</v>
          </cell>
        </row>
        <row r="179">
          <cell r="A179">
            <v>2</v>
          </cell>
          <cell r="B179">
            <v>2356</v>
          </cell>
          <cell r="C179">
            <v>1</v>
          </cell>
          <cell r="D179">
            <v>4</v>
          </cell>
          <cell r="E179">
            <v>0</v>
          </cell>
          <cell r="F179">
            <v>-1.9092750000000001</v>
          </cell>
        </row>
        <row r="180">
          <cell r="A180">
            <v>2</v>
          </cell>
          <cell r="B180">
            <v>2356</v>
          </cell>
          <cell r="C180">
            <v>1</v>
          </cell>
          <cell r="D180">
            <v>51</v>
          </cell>
          <cell r="E180">
            <v>20.985876999999999</v>
          </cell>
          <cell r="F180">
            <v>62.606853000000001</v>
          </cell>
        </row>
        <row r="181">
          <cell r="A181">
            <v>2</v>
          </cell>
          <cell r="B181">
            <v>2356</v>
          </cell>
          <cell r="C181">
            <v>1</v>
          </cell>
          <cell r="D181">
            <v>52</v>
          </cell>
          <cell r="E181">
            <v>5.7691299999999996</v>
          </cell>
          <cell r="F181">
            <v>20.147176999999999</v>
          </cell>
        </row>
        <row r="182">
          <cell r="A182">
            <v>2</v>
          </cell>
          <cell r="B182">
            <v>2357</v>
          </cell>
          <cell r="C182">
            <v>1</v>
          </cell>
          <cell r="D182">
            <v>4</v>
          </cell>
          <cell r="E182">
            <v>-3.1085120000000002</v>
          </cell>
          <cell r="F182">
            <v>-13.049087</v>
          </cell>
        </row>
        <row r="183">
          <cell r="A183">
            <v>2</v>
          </cell>
          <cell r="B183">
            <v>2357</v>
          </cell>
          <cell r="C183">
            <v>1</v>
          </cell>
          <cell r="D183">
            <v>51</v>
          </cell>
          <cell r="E183">
            <v>52.264209000000001</v>
          </cell>
          <cell r="F183">
            <v>154.582686</v>
          </cell>
        </row>
        <row r="184">
          <cell r="A184">
            <v>2</v>
          </cell>
          <cell r="B184">
            <v>2357</v>
          </cell>
          <cell r="C184">
            <v>1</v>
          </cell>
          <cell r="D184">
            <v>52</v>
          </cell>
          <cell r="E184">
            <v>19.246665</v>
          </cell>
          <cell r="F184">
            <v>47.734974999999999</v>
          </cell>
        </row>
        <row r="185">
          <cell r="A185">
            <v>2</v>
          </cell>
          <cell r="B185">
            <v>2357</v>
          </cell>
          <cell r="C185">
            <v>1</v>
          </cell>
          <cell r="D185">
            <v>591</v>
          </cell>
          <cell r="E185">
            <v>3.8999999999999998E-3</v>
          </cell>
          <cell r="F185">
            <v>3.8999999999999998E-3</v>
          </cell>
        </row>
        <row r="186">
          <cell r="A186">
            <v>2</v>
          </cell>
          <cell r="B186">
            <v>2358</v>
          </cell>
          <cell r="C186">
            <v>1</v>
          </cell>
          <cell r="D186">
            <v>4</v>
          </cell>
          <cell r="E186">
            <v>-1.2744709999999999</v>
          </cell>
          <cell r="F186">
            <v>-3.4098519999999999</v>
          </cell>
        </row>
        <row r="187">
          <cell r="A187">
            <v>2</v>
          </cell>
          <cell r="B187">
            <v>2358</v>
          </cell>
          <cell r="C187">
            <v>1</v>
          </cell>
          <cell r="D187">
            <v>51</v>
          </cell>
          <cell r="E187">
            <v>13.995849</v>
          </cell>
          <cell r="F187">
            <v>42.957335999999998</v>
          </cell>
        </row>
        <row r="188">
          <cell r="A188">
            <v>2</v>
          </cell>
          <cell r="B188">
            <v>2358</v>
          </cell>
          <cell r="C188">
            <v>1</v>
          </cell>
          <cell r="D188">
            <v>52</v>
          </cell>
          <cell r="E188">
            <v>4.0684420000000001</v>
          </cell>
          <cell r="F188">
            <v>12.298223999999999</v>
          </cell>
        </row>
        <row r="189">
          <cell r="A189">
            <v>2</v>
          </cell>
          <cell r="B189">
            <v>2358</v>
          </cell>
          <cell r="C189">
            <v>1</v>
          </cell>
          <cell r="D189">
            <v>591</v>
          </cell>
          <cell r="E189">
            <v>0.2</v>
          </cell>
          <cell r="F189">
            <v>1.5000739999999999</v>
          </cell>
        </row>
        <row r="190">
          <cell r="A190">
            <v>2</v>
          </cell>
          <cell r="B190">
            <v>2359</v>
          </cell>
          <cell r="C190">
            <v>1</v>
          </cell>
          <cell r="D190">
            <v>51</v>
          </cell>
          <cell r="E190">
            <v>81.364223999999993</v>
          </cell>
          <cell r="F190">
            <v>241.31700900000001</v>
          </cell>
        </row>
        <row r="191">
          <cell r="A191">
            <v>2</v>
          </cell>
          <cell r="B191">
            <v>2359</v>
          </cell>
          <cell r="C191">
            <v>1</v>
          </cell>
          <cell r="D191">
            <v>52</v>
          </cell>
          <cell r="E191">
            <v>14.714791999999999</v>
          </cell>
          <cell r="F191">
            <v>46.516070000000006</v>
          </cell>
        </row>
        <row r="192">
          <cell r="A192">
            <v>2</v>
          </cell>
          <cell r="B192">
            <v>2359</v>
          </cell>
          <cell r="C192">
            <v>1</v>
          </cell>
          <cell r="D192">
            <v>591</v>
          </cell>
          <cell r="E192">
            <v>0</v>
          </cell>
          <cell r="F192">
            <v>3.3840620000000001</v>
          </cell>
        </row>
        <row r="193">
          <cell r="A193">
            <v>2</v>
          </cell>
          <cell r="B193">
            <v>2360</v>
          </cell>
          <cell r="C193">
            <v>1</v>
          </cell>
          <cell r="D193">
            <v>4</v>
          </cell>
          <cell r="E193">
            <v>-0.70645100000000005</v>
          </cell>
          <cell r="F193">
            <v>-6.4874499999999999</v>
          </cell>
        </row>
        <row r="194">
          <cell r="A194">
            <v>2</v>
          </cell>
          <cell r="B194">
            <v>2360</v>
          </cell>
          <cell r="C194">
            <v>1</v>
          </cell>
          <cell r="D194">
            <v>51</v>
          </cell>
          <cell r="E194">
            <v>34.669640999999999</v>
          </cell>
          <cell r="F194">
            <v>111.54390600000001</v>
          </cell>
        </row>
        <row r="195">
          <cell r="A195">
            <v>2</v>
          </cell>
          <cell r="B195">
            <v>2360</v>
          </cell>
          <cell r="C195">
            <v>1</v>
          </cell>
          <cell r="D195">
            <v>52</v>
          </cell>
          <cell r="E195">
            <v>8.1543019999999995</v>
          </cell>
          <cell r="F195">
            <v>23.001923999999999</v>
          </cell>
        </row>
        <row r="196">
          <cell r="A196">
            <v>2</v>
          </cell>
          <cell r="B196">
            <v>2360</v>
          </cell>
          <cell r="C196">
            <v>1</v>
          </cell>
          <cell r="D196">
            <v>591</v>
          </cell>
          <cell r="E196">
            <v>0.183616</v>
          </cell>
          <cell r="F196">
            <v>0.38361600000000001</v>
          </cell>
        </row>
        <row r="197">
          <cell r="A197">
            <v>2</v>
          </cell>
          <cell r="B197">
            <v>2361</v>
          </cell>
          <cell r="C197">
            <v>1</v>
          </cell>
          <cell r="D197">
            <v>4</v>
          </cell>
          <cell r="E197">
            <v>-2.023174</v>
          </cell>
          <cell r="F197">
            <v>-4.0191990000000004</v>
          </cell>
        </row>
        <row r="198">
          <cell r="A198">
            <v>2</v>
          </cell>
          <cell r="B198">
            <v>2361</v>
          </cell>
          <cell r="C198">
            <v>1</v>
          </cell>
          <cell r="D198">
            <v>51</v>
          </cell>
          <cell r="E198">
            <v>8.8169350000000009</v>
          </cell>
          <cell r="F198">
            <v>27.411666</v>
          </cell>
        </row>
        <row r="199">
          <cell r="A199">
            <v>2</v>
          </cell>
          <cell r="B199">
            <v>2361</v>
          </cell>
          <cell r="C199">
            <v>1</v>
          </cell>
          <cell r="D199">
            <v>52</v>
          </cell>
          <cell r="E199">
            <v>4.228866</v>
          </cell>
          <cell r="F199">
            <v>10.820191999999999</v>
          </cell>
        </row>
        <row r="200">
          <cell r="A200">
            <v>2</v>
          </cell>
          <cell r="B200">
            <v>2361</v>
          </cell>
          <cell r="C200">
            <v>1</v>
          </cell>
          <cell r="D200">
            <v>591</v>
          </cell>
          <cell r="E200">
            <v>0.215</v>
          </cell>
          <cell r="F200">
            <v>0.26700000000000002</v>
          </cell>
        </row>
        <row r="201">
          <cell r="A201">
            <v>2</v>
          </cell>
          <cell r="B201">
            <v>2362</v>
          </cell>
          <cell r="C201">
            <v>1</v>
          </cell>
          <cell r="D201">
            <v>4</v>
          </cell>
          <cell r="E201">
            <v>-0.175016</v>
          </cell>
          <cell r="F201">
            <v>-0.50909899999999997</v>
          </cell>
        </row>
        <row r="202">
          <cell r="A202">
            <v>2</v>
          </cell>
          <cell r="B202">
            <v>2362</v>
          </cell>
          <cell r="C202">
            <v>1</v>
          </cell>
          <cell r="D202">
            <v>51</v>
          </cell>
          <cell r="E202">
            <v>9.3676999999999992</v>
          </cell>
          <cell r="F202">
            <v>27.943878999999999</v>
          </cell>
        </row>
        <row r="203">
          <cell r="A203">
            <v>2</v>
          </cell>
          <cell r="B203">
            <v>2362</v>
          </cell>
          <cell r="C203">
            <v>1</v>
          </cell>
          <cell r="D203">
            <v>52</v>
          </cell>
          <cell r="E203">
            <v>2.2523089999999999</v>
          </cell>
          <cell r="F203">
            <v>6.4153409999999997</v>
          </cell>
        </row>
        <row r="204">
          <cell r="A204">
            <v>2</v>
          </cell>
          <cell r="B204">
            <v>2363</v>
          </cell>
          <cell r="C204">
            <v>1</v>
          </cell>
          <cell r="D204">
            <v>4</v>
          </cell>
          <cell r="E204">
            <v>-1.422963</v>
          </cell>
          <cell r="F204">
            <v>-5.0237340000000001</v>
          </cell>
        </row>
        <row r="205">
          <cell r="A205">
            <v>2</v>
          </cell>
          <cell r="B205">
            <v>2363</v>
          </cell>
          <cell r="C205">
            <v>1</v>
          </cell>
          <cell r="D205">
            <v>51</v>
          </cell>
          <cell r="E205">
            <v>9.0783159999999992</v>
          </cell>
          <cell r="F205">
            <v>28.508454</v>
          </cell>
        </row>
        <row r="206">
          <cell r="A206">
            <v>2</v>
          </cell>
          <cell r="B206">
            <v>2363</v>
          </cell>
          <cell r="C206">
            <v>1</v>
          </cell>
          <cell r="D206">
            <v>52</v>
          </cell>
          <cell r="E206">
            <v>5.6468680000000004</v>
          </cell>
          <cell r="F206">
            <v>13.169169999999999</v>
          </cell>
        </row>
        <row r="207">
          <cell r="A207">
            <v>2</v>
          </cell>
          <cell r="B207">
            <v>2363</v>
          </cell>
          <cell r="C207">
            <v>1</v>
          </cell>
          <cell r="D207">
            <v>591</v>
          </cell>
          <cell r="E207">
            <v>2E-3</v>
          </cell>
          <cell r="F207">
            <v>2E-3</v>
          </cell>
        </row>
        <row r="208">
          <cell r="A208">
            <v>2</v>
          </cell>
          <cell r="B208">
            <v>2365</v>
          </cell>
          <cell r="C208">
            <v>1</v>
          </cell>
          <cell r="D208">
            <v>4</v>
          </cell>
          <cell r="E208">
            <v>-3.2265649999999999</v>
          </cell>
          <cell r="F208">
            <v>-19.683209999999999</v>
          </cell>
        </row>
        <row r="209">
          <cell r="A209">
            <v>2</v>
          </cell>
          <cell r="B209">
            <v>2365</v>
          </cell>
          <cell r="C209">
            <v>1</v>
          </cell>
          <cell r="D209">
            <v>51</v>
          </cell>
          <cell r="E209">
            <v>66.490943000000001</v>
          </cell>
          <cell r="F209">
            <v>199.426017</v>
          </cell>
        </row>
        <row r="210">
          <cell r="A210">
            <v>2</v>
          </cell>
          <cell r="B210">
            <v>2365</v>
          </cell>
          <cell r="C210">
            <v>1</v>
          </cell>
          <cell r="D210">
            <v>52</v>
          </cell>
          <cell r="E210">
            <v>13.743464999999999</v>
          </cell>
          <cell r="F210">
            <v>50.411876999999997</v>
          </cell>
        </row>
        <row r="211">
          <cell r="A211">
            <v>2</v>
          </cell>
          <cell r="B211">
            <v>2365</v>
          </cell>
          <cell r="C211">
            <v>1</v>
          </cell>
          <cell r="D211">
            <v>591</v>
          </cell>
          <cell r="E211">
            <v>0.3</v>
          </cell>
          <cell r="F211">
            <v>0.64739999999999998</v>
          </cell>
        </row>
        <row r="212">
          <cell r="A212">
            <v>2</v>
          </cell>
          <cell r="B212">
            <v>2367</v>
          </cell>
          <cell r="C212">
            <v>1</v>
          </cell>
          <cell r="D212">
            <v>4</v>
          </cell>
          <cell r="E212">
            <v>-1.8339970000000001</v>
          </cell>
          <cell r="F212">
            <v>-4.3134420000000002</v>
          </cell>
        </row>
        <row r="213">
          <cell r="A213">
            <v>2</v>
          </cell>
          <cell r="B213">
            <v>2367</v>
          </cell>
          <cell r="C213">
            <v>1</v>
          </cell>
          <cell r="D213">
            <v>51</v>
          </cell>
          <cell r="E213">
            <v>14.851646000000001</v>
          </cell>
          <cell r="F213">
            <v>44.641897</v>
          </cell>
        </row>
        <row r="214">
          <cell r="A214">
            <v>2</v>
          </cell>
          <cell r="B214">
            <v>2367</v>
          </cell>
          <cell r="C214">
            <v>1</v>
          </cell>
          <cell r="D214">
            <v>52</v>
          </cell>
          <cell r="E214">
            <v>4.1143859999999997</v>
          </cell>
          <cell r="F214">
            <v>14.000157</v>
          </cell>
        </row>
        <row r="215">
          <cell r="A215">
            <v>2</v>
          </cell>
          <cell r="B215">
            <v>2367</v>
          </cell>
          <cell r="C215">
            <v>1</v>
          </cell>
          <cell r="D215">
            <v>591</v>
          </cell>
          <cell r="E215">
            <v>5.0000000000000001E-3</v>
          </cell>
          <cell r="F215">
            <v>5.0000000000000001E-3</v>
          </cell>
        </row>
        <row r="216">
          <cell r="A216">
            <v>2</v>
          </cell>
          <cell r="B216">
            <v>2368</v>
          </cell>
          <cell r="C216">
            <v>1</v>
          </cell>
          <cell r="D216">
            <v>52</v>
          </cell>
          <cell r="E216">
            <v>11.0776</v>
          </cell>
          <cell r="F216">
            <v>38.832799999999999</v>
          </cell>
        </row>
        <row r="217">
          <cell r="A217">
            <v>2</v>
          </cell>
          <cell r="B217">
            <v>2369</v>
          </cell>
          <cell r="C217">
            <v>1</v>
          </cell>
          <cell r="D217">
            <v>52</v>
          </cell>
          <cell r="E217">
            <v>13.2889</v>
          </cell>
          <cell r="F217">
            <v>39.864899999999999</v>
          </cell>
        </row>
        <row r="218">
          <cell r="A218">
            <v>2</v>
          </cell>
          <cell r="B218">
            <v>2370</v>
          </cell>
          <cell r="C218">
            <v>1</v>
          </cell>
          <cell r="D218">
            <v>4</v>
          </cell>
          <cell r="E218">
            <v>0</v>
          </cell>
          <cell r="F218">
            <v>-2.0261000000000001E-2</v>
          </cell>
        </row>
        <row r="219">
          <cell r="A219">
            <v>2</v>
          </cell>
          <cell r="B219">
            <v>2370</v>
          </cell>
          <cell r="C219">
            <v>1</v>
          </cell>
          <cell r="D219">
            <v>51</v>
          </cell>
          <cell r="E219">
            <v>6.4632050000000003</v>
          </cell>
          <cell r="F219">
            <v>19.646833000000001</v>
          </cell>
        </row>
        <row r="220">
          <cell r="A220">
            <v>2</v>
          </cell>
          <cell r="B220">
            <v>2370</v>
          </cell>
          <cell r="C220">
            <v>1</v>
          </cell>
          <cell r="D220">
            <v>52</v>
          </cell>
          <cell r="E220">
            <v>0.763019</v>
          </cell>
          <cell r="F220">
            <v>2.1058759999999999</v>
          </cell>
        </row>
        <row r="221">
          <cell r="A221">
            <v>2</v>
          </cell>
          <cell r="B221">
            <v>2430</v>
          </cell>
          <cell r="C221">
            <v>1</v>
          </cell>
          <cell r="D221">
            <v>4</v>
          </cell>
          <cell r="E221">
            <v>-2.2961770000000001</v>
          </cell>
          <cell r="F221">
            <v>-8.6557309999999994</v>
          </cell>
        </row>
        <row r="222">
          <cell r="A222">
            <v>2</v>
          </cell>
          <cell r="B222">
            <v>2430</v>
          </cell>
          <cell r="C222">
            <v>1</v>
          </cell>
          <cell r="D222">
            <v>51</v>
          </cell>
          <cell r="E222">
            <v>8.4358520000000006</v>
          </cell>
          <cell r="F222">
            <v>24.442689000000001</v>
          </cell>
        </row>
        <row r="223">
          <cell r="A223">
            <v>2</v>
          </cell>
          <cell r="B223">
            <v>2430</v>
          </cell>
          <cell r="C223">
            <v>1</v>
          </cell>
          <cell r="D223">
            <v>52</v>
          </cell>
          <cell r="E223">
            <v>1.555825</v>
          </cell>
          <cell r="F223">
            <v>6.9360620000000006</v>
          </cell>
        </row>
        <row r="224">
          <cell r="A224">
            <v>2</v>
          </cell>
          <cell r="B224">
            <v>2441</v>
          </cell>
          <cell r="C224">
            <v>1</v>
          </cell>
          <cell r="D224">
            <v>52</v>
          </cell>
          <cell r="E224">
            <v>20.030283000000001</v>
          </cell>
          <cell r="F224">
            <v>80.091578999999996</v>
          </cell>
        </row>
        <row r="225">
          <cell r="A225">
            <v>2</v>
          </cell>
          <cell r="B225">
            <v>2451</v>
          </cell>
          <cell r="C225">
            <v>1</v>
          </cell>
          <cell r="D225">
            <v>51</v>
          </cell>
          <cell r="E225">
            <v>0.53878000000000004</v>
          </cell>
          <cell r="F225">
            <v>1.6163400000000001</v>
          </cell>
        </row>
        <row r="226">
          <cell r="A226">
            <v>2</v>
          </cell>
          <cell r="B226">
            <v>2451</v>
          </cell>
          <cell r="C226">
            <v>1</v>
          </cell>
          <cell r="D226">
            <v>52</v>
          </cell>
          <cell r="E226">
            <v>0.66444800000000004</v>
          </cell>
          <cell r="F226">
            <v>0.66600700000000002</v>
          </cell>
        </row>
        <row r="227">
          <cell r="A227">
            <v>2</v>
          </cell>
          <cell r="B227">
            <v>2451</v>
          </cell>
          <cell r="C227">
            <v>1</v>
          </cell>
          <cell r="D227">
            <v>591</v>
          </cell>
          <cell r="E227">
            <v>132.04900000000001</v>
          </cell>
          <cell r="F227">
            <v>363.81799999999998</v>
          </cell>
        </row>
        <row r="228">
          <cell r="A228">
            <v>2</v>
          </cell>
          <cell r="B228">
            <v>2504</v>
          </cell>
          <cell r="C228">
            <v>1</v>
          </cell>
          <cell r="D228">
            <v>52</v>
          </cell>
          <cell r="E228">
            <v>180.9</v>
          </cell>
          <cell r="F228">
            <v>600.9</v>
          </cell>
        </row>
        <row r="229">
          <cell r="A229">
            <v>2</v>
          </cell>
          <cell r="B229">
            <v>2514</v>
          </cell>
          <cell r="C229">
            <v>1</v>
          </cell>
          <cell r="D229">
            <v>51</v>
          </cell>
          <cell r="E229">
            <v>0.64218399999999998</v>
          </cell>
          <cell r="F229">
            <v>1.926552</v>
          </cell>
        </row>
        <row r="230">
          <cell r="A230">
            <v>2</v>
          </cell>
          <cell r="B230">
            <v>2516</v>
          </cell>
          <cell r="C230">
            <v>1</v>
          </cell>
          <cell r="D230">
            <v>4</v>
          </cell>
          <cell r="E230">
            <v>-11.820658</v>
          </cell>
          <cell r="F230">
            <v>-14.63937</v>
          </cell>
        </row>
        <row r="231">
          <cell r="A231">
            <v>2</v>
          </cell>
          <cell r="B231">
            <v>2516</v>
          </cell>
          <cell r="C231">
            <v>1</v>
          </cell>
          <cell r="D231">
            <v>51</v>
          </cell>
          <cell r="E231">
            <v>38.917144999999998</v>
          </cell>
          <cell r="F231">
            <v>113.171865</v>
          </cell>
        </row>
        <row r="232">
          <cell r="A232">
            <v>2</v>
          </cell>
          <cell r="B232">
            <v>2516</v>
          </cell>
          <cell r="C232">
            <v>1</v>
          </cell>
          <cell r="D232">
            <v>52</v>
          </cell>
          <cell r="E232">
            <v>28.503796999999999</v>
          </cell>
          <cell r="F232">
            <v>39.159725000000002</v>
          </cell>
        </row>
        <row r="233">
          <cell r="A233">
            <v>2</v>
          </cell>
          <cell r="B233">
            <v>2516</v>
          </cell>
          <cell r="C233">
            <v>1</v>
          </cell>
          <cell r="D233">
            <v>591</v>
          </cell>
          <cell r="E233">
            <v>5.0000000000000001E-3</v>
          </cell>
          <cell r="F233">
            <v>0.01</v>
          </cell>
        </row>
        <row r="234">
          <cell r="A234">
            <v>2</v>
          </cell>
          <cell r="B234">
            <v>2541</v>
          </cell>
          <cell r="C234">
            <v>1</v>
          </cell>
          <cell r="D234">
            <v>52</v>
          </cell>
          <cell r="E234">
            <v>2.92</v>
          </cell>
          <cell r="F234">
            <v>7.7380000000000004</v>
          </cell>
        </row>
        <row r="235">
          <cell r="A235">
            <v>2</v>
          </cell>
          <cell r="B235">
            <v>2551</v>
          </cell>
          <cell r="C235">
            <v>1</v>
          </cell>
          <cell r="D235">
            <v>52</v>
          </cell>
          <cell r="E235">
            <v>5.3029999999999999</v>
          </cell>
          <cell r="F235">
            <v>9.3979999999999997</v>
          </cell>
        </row>
        <row r="236">
          <cell r="A236">
            <v>2</v>
          </cell>
          <cell r="B236">
            <v>2581</v>
          </cell>
          <cell r="C236">
            <v>1</v>
          </cell>
          <cell r="D236">
            <v>52</v>
          </cell>
          <cell r="E236">
            <v>88.323362000000003</v>
          </cell>
          <cell r="F236">
            <v>239.94776200000001</v>
          </cell>
        </row>
        <row r="237">
          <cell r="A237">
            <v>2</v>
          </cell>
          <cell r="B237">
            <v>2720</v>
          </cell>
          <cell r="C237">
            <v>1</v>
          </cell>
          <cell r="D237">
            <v>52</v>
          </cell>
          <cell r="E237">
            <v>0.109662</v>
          </cell>
          <cell r="F237">
            <v>2.5198619999999998</v>
          </cell>
        </row>
        <row r="238">
          <cell r="A238">
            <v>2</v>
          </cell>
          <cell r="B238">
            <v>2720</v>
          </cell>
          <cell r="C238">
            <v>1</v>
          </cell>
          <cell r="D238">
            <v>591</v>
          </cell>
          <cell r="E238">
            <v>62.24</v>
          </cell>
          <cell r="F238">
            <v>87.392999000000003</v>
          </cell>
        </row>
        <row r="239">
          <cell r="A239">
            <v>2</v>
          </cell>
          <cell r="B239">
            <v>2725</v>
          </cell>
          <cell r="C239">
            <v>1</v>
          </cell>
          <cell r="D239">
            <v>4</v>
          </cell>
          <cell r="E239">
            <v>0</v>
          </cell>
          <cell r="F239">
            <v>-3.4904289999999998</v>
          </cell>
        </row>
        <row r="240">
          <cell r="A240">
            <v>2</v>
          </cell>
          <cell r="B240">
            <v>2725</v>
          </cell>
          <cell r="C240">
            <v>1</v>
          </cell>
          <cell r="D240">
            <v>51</v>
          </cell>
          <cell r="E240">
            <v>10.834353999999999</v>
          </cell>
          <cell r="F240">
            <v>32.842342000000002</v>
          </cell>
        </row>
        <row r="241">
          <cell r="A241">
            <v>2</v>
          </cell>
          <cell r="B241">
            <v>2725</v>
          </cell>
          <cell r="C241">
            <v>1</v>
          </cell>
          <cell r="D241">
            <v>52</v>
          </cell>
          <cell r="E241">
            <v>22.331068999999999</v>
          </cell>
          <cell r="F241">
            <v>55.083903999999997</v>
          </cell>
        </row>
        <row r="242">
          <cell r="A242">
            <v>2</v>
          </cell>
          <cell r="B242">
            <v>2872</v>
          </cell>
          <cell r="C242">
            <v>1</v>
          </cell>
          <cell r="D242">
            <v>51</v>
          </cell>
          <cell r="E242">
            <v>13.058902</v>
          </cell>
          <cell r="F242">
            <v>39.158223999999997</v>
          </cell>
        </row>
        <row r="243">
          <cell r="A243">
            <v>2</v>
          </cell>
          <cell r="B243">
            <v>2872</v>
          </cell>
          <cell r="C243">
            <v>1</v>
          </cell>
          <cell r="D243">
            <v>52</v>
          </cell>
          <cell r="E243">
            <v>0</v>
          </cell>
          <cell r="F243">
            <v>0.97539500000000001</v>
          </cell>
        </row>
        <row r="244">
          <cell r="A244">
            <v>2</v>
          </cell>
          <cell r="B244">
            <v>2872</v>
          </cell>
          <cell r="C244">
            <v>1</v>
          </cell>
          <cell r="D244">
            <v>591</v>
          </cell>
          <cell r="E244">
            <v>269</v>
          </cell>
          <cell r="F244">
            <v>5269</v>
          </cell>
        </row>
        <row r="245">
          <cell r="A245">
            <v>2</v>
          </cell>
          <cell r="B245">
            <v>2884</v>
          </cell>
          <cell r="C245">
            <v>1</v>
          </cell>
          <cell r="D245">
            <v>591</v>
          </cell>
          <cell r="E245">
            <v>0</v>
          </cell>
          <cell r="F245">
            <v>300</v>
          </cell>
        </row>
        <row r="246">
          <cell r="A246">
            <v>2</v>
          </cell>
          <cell r="B246">
            <v>2901</v>
          </cell>
          <cell r="C246">
            <v>1</v>
          </cell>
          <cell r="D246">
            <v>4</v>
          </cell>
          <cell r="E246">
            <v>-0.8</v>
          </cell>
          <cell r="F246">
            <v>-0.8</v>
          </cell>
        </row>
        <row r="247">
          <cell r="A247">
            <v>2</v>
          </cell>
          <cell r="B247">
            <v>2901</v>
          </cell>
          <cell r="C247">
            <v>1</v>
          </cell>
          <cell r="D247">
            <v>51</v>
          </cell>
          <cell r="E247">
            <v>5.8155029999999996</v>
          </cell>
          <cell r="F247">
            <v>17.849807999999999</v>
          </cell>
        </row>
        <row r="248">
          <cell r="A248">
            <v>2</v>
          </cell>
          <cell r="B248">
            <v>2901</v>
          </cell>
          <cell r="C248">
            <v>1</v>
          </cell>
          <cell r="D248">
            <v>52</v>
          </cell>
          <cell r="E248">
            <v>2.5602179999999999</v>
          </cell>
          <cell r="F248">
            <v>7.7084299999999999</v>
          </cell>
        </row>
        <row r="249">
          <cell r="A249">
            <v>2</v>
          </cell>
          <cell r="B249">
            <v>2902</v>
          </cell>
          <cell r="C249">
            <v>1</v>
          </cell>
          <cell r="D249">
            <v>4</v>
          </cell>
          <cell r="E249">
            <v>-7.0304080000000004</v>
          </cell>
          <cell r="F249">
            <v>-24.532975</v>
          </cell>
        </row>
        <row r="250">
          <cell r="A250">
            <v>2</v>
          </cell>
          <cell r="B250">
            <v>2902</v>
          </cell>
          <cell r="C250">
            <v>1</v>
          </cell>
          <cell r="D250">
            <v>51</v>
          </cell>
          <cell r="E250">
            <v>15.667173</v>
          </cell>
          <cell r="F250">
            <v>48.312206000000003</v>
          </cell>
        </row>
        <row r="251">
          <cell r="A251">
            <v>2</v>
          </cell>
          <cell r="B251">
            <v>2902</v>
          </cell>
          <cell r="C251">
            <v>1</v>
          </cell>
          <cell r="D251">
            <v>52</v>
          </cell>
          <cell r="E251">
            <v>14.14751</v>
          </cell>
          <cell r="F251">
            <v>42.911561999999996</v>
          </cell>
        </row>
        <row r="252">
          <cell r="A252">
            <v>2</v>
          </cell>
          <cell r="B252">
            <v>2902</v>
          </cell>
          <cell r="C252">
            <v>1</v>
          </cell>
          <cell r="D252">
            <v>591</v>
          </cell>
          <cell r="E252">
            <v>5.6005000000000003</v>
          </cell>
          <cell r="F252">
            <v>5.6059999999999999</v>
          </cell>
        </row>
        <row r="253">
          <cell r="A253">
            <v>2</v>
          </cell>
          <cell r="B253">
            <v>2902</v>
          </cell>
          <cell r="C253">
            <v>5</v>
          </cell>
          <cell r="D253">
            <v>51</v>
          </cell>
          <cell r="E253">
            <v>0.42144900000000002</v>
          </cell>
          <cell r="F253">
            <v>1.2833540000000001</v>
          </cell>
        </row>
        <row r="254">
          <cell r="A254">
            <v>2</v>
          </cell>
          <cell r="B254">
            <v>2902</v>
          </cell>
          <cell r="C254">
            <v>5</v>
          </cell>
          <cell r="D254">
            <v>52</v>
          </cell>
          <cell r="E254">
            <v>0.33758300000000002</v>
          </cell>
          <cell r="F254">
            <v>1.4177200000000001</v>
          </cell>
        </row>
        <row r="255">
          <cell r="A255">
            <v>2</v>
          </cell>
          <cell r="B255">
            <v>2902</v>
          </cell>
          <cell r="C255">
            <v>5</v>
          </cell>
          <cell r="D255">
            <v>591</v>
          </cell>
          <cell r="E255">
            <v>20</v>
          </cell>
          <cell r="F255">
            <v>20</v>
          </cell>
        </row>
        <row r="256">
          <cell r="A256">
            <v>2</v>
          </cell>
          <cell r="B256">
            <v>2903</v>
          </cell>
          <cell r="C256">
            <v>1</v>
          </cell>
          <cell r="D256">
            <v>4</v>
          </cell>
          <cell r="E256">
            <v>-1.5878060000000001</v>
          </cell>
          <cell r="F256">
            <v>-2.6344120000000002</v>
          </cell>
        </row>
        <row r="257">
          <cell r="A257">
            <v>2</v>
          </cell>
          <cell r="B257">
            <v>2903</v>
          </cell>
          <cell r="C257">
            <v>1</v>
          </cell>
          <cell r="D257">
            <v>51</v>
          </cell>
          <cell r="E257">
            <v>13.794442</v>
          </cell>
          <cell r="F257">
            <v>42.605626000000001</v>
          </cell>
        </row>
        <row r="258">
          <cell r="A258">
            <v>2</v>
          </cell>
          <cell r="B258">
            <v>2903</v>
          </cell>
          <cell r="C258">
            <v>1</v>
          </cell>
          <cell r="D258">
            <v>52</v>
          </cell>
          <cell r="E258">
            <v>4.3991290000000003</v>
          </cell>
          <cell r="F258">
            <v>24.973731999999998</v>
          </cell>
        </row>
        <row r="259">
          <cell r="A259">
            <v>2</v>
          </cell>
          <cell r="B259">
            <v>2903</v>
          </cell>
          <cell r="C259">
            <v>1</v>
          </cell>
          <cell r="D259">
            <v>591</v>
          </cell>
          <cell r="E259">
            <v>5.0000000000000001E-3</v>
          </cell>
          <cell r="F259">
            <v>5.0000000000000001E-3</v>
          </cell>
        </row>
        <row r="260">
          <cell r="A260">
            <v>2</v>
          </cell>
          <cell r="B260">
            <v>2904</v>
          </cell>
          <cell r="C260">
            <v>1</v>
          </cell>
          <cell r="D260">
            <v>4</v>
          </cell>
          <cell r="E260">
            <v>-1.6950529999999999</v>
          </cell>
          <cell r="F260">
            <v>-2.3188939999999998</v>
          </cell>
        </row>
        <row r="261">
          <cell r="A261">
            <v>2</v>
          </cell>
          <cell r="B261">
            <v>2904</v>
          </cell>
          <cell r="C261">
            <v>1</v>
          </cell>
          <cell r="D261">
            <v>51</v>
          </cell>
          <cell r="E261">
            <v>3.926685</v>
          </cell>
          <cell r="F261">
            <v>11.303369999999999</v>
          </cell>
        </row>
        <row r="262">
          <cell r="A262">
            <v>2</v>
          </cell>
          <cell r="B262">
            <v>2904</v>
          </cell>
          <cell r="C262">
            <v>1</v>
          </cell>
          <cell r="D262">
            <v>52</v>
          </cell>
          <cell r="E262">
            <v>5.5720470000000004</v>
          </cell>
          <cell r="F262">
            <v>16.085381999999999</v>
          </cell>
        </row>
        <row r="263">
          <cell r="A263">
            <v>2</v>
          </cell>
          <cell r="B263">
            <v>2904</v>
          </cell>
          <cell r="C263">
            <v>1</v>
          </cell>
          <cell r="D263">
            <v>591</v>
          </cell>
          <cell r="E263">
            <v>1.9E-2</v>
          </cell>
          <cell r="F263">
            <v>1.9E-2</v>
          </cell>
        </row>
        <row r="264">
          <cell r="A264">
            <v>2</v>
          </cell>
          <cell r="B264">
            <v>2905</v>
          </cell>
          <cell r="C264">
            <v>1</v>
          </cell>
          <cell r="D264">
            <v>4</v>
          </cell>
          <cell r="E264">
            <v>-2.2384539999999999</v>
          </cell>
          <cell r="F264">
            <v>-11.150055999999999</v>
          </cell>
        </row>
        <row r="265">
          <cell r="A265">
            <v>2</v>
          </cell>
          <cell r="B265">
            <v>2905</v>
          </cell>
          <cell r="C265">
            <v>1</v>
          </cell>
          <cell r="D265">
            <v>51</v>
          </cell>
          <cell r="E265">
            <v>34.892874999999997</v>
          </cell>
          <cell r="F265">
            <v>103.40602</v>
          </cell>
        </row>
        <row r="266">
          <cell r="A266">
            <v>2</v>
          </cell>
          <cell r="B266">
            <v>2905</v>
          </cell>
          <cell r="C266">
            <v>1</v>
          </cell>
          <cell r="D266">
            <v>52</v>
          </cell>
          <cell r="E266">
            <v>80.26614099999999</v>
          </cell>
          <cell r="F266">
            <v>294.76300299999997</v>
          </cell>
        </row>
        <row r="267">
          <cell r="A267">
            <v>2</v>
          </cell>
          <cell r="B267">
            <v>2906</v>
          </cell>
          <cell r="C267">
            <v>1</v>
          </cell>
          <cell r="D267">
            <v>4</v>
          </cell>
          <cell r="E267">
            <v>-0.30369200000000002</v>
          </cell>
          <cell r="F267">
            <v>-0.37519200000000003</v>
          </cell>
        </row>
        <row r="268">
          <cell r="A268">
            <v>2</v>
          </cell>
          <cell r="B268">
            <v>2906</v>
          </cell>
          <cell r="C268">
            <v>1</v>
          </cell>
          <cell r="D268">
            <v>51</v>
          </cell>
          <cell r="E268">
            <v>0.82633999999999996</v>
          </cell>
          <cell r="F268">
            <v>2.297453</v>
          </cell>
        </row>
        <row r="269">
          <cell r="A269">
            <v>2</v>
          </cell>
          <cell r="B269">
            <v>2906</v>
          </cell>
          <cell r="C269">
            <v>1</v>
          </cell>
          <cell r="D269">
            <v>52</v>
          </cell>
          <cell r="E269">
            <v>0.61338000000000004</v>
          </cell>
          <cell r="F269">
            <v>1.960067</v>
          </cell>
        </row>
        <row r="270">
          <cell r="A270">
            <v>2</v>
          </cell>
          <cell r="B270">
            <v>2907</v>
          </cell>
          <cell r="C270">
            <v>1</v>
          </cell>
          <cell r="D270">
            <v>4</v>
          </cell>
          <cell r="E270">
            <v>-0.87365599999999999</v>
          </cell>
          <cell r="F270">
            <v>-3.1863090000000001</v>
          </cell>
        </row>
        <row r="271">
          <cell r="A271">
            <v>2</v>
          </cell>
          <cell r="B271">
            <v>2907</v>
          </cell>
          <cell r="C271">
            <v>1</v>
          </cell>
          <cell r="D271">
            <v>51</v>
          </cell>
          <cell r="E271">
            <v>7.4903399999999998</v>
          </cell>
          <cell r="F271">
            <v>22.030905000000001</v>
          </cell>
        </row>
        <row r="272">
          <cell r="A272">
            <v>2</v>
          </cell>
          <cell r="B272">
            <v>2907</v>
          </cell>
          <cell r="C272">
            <v>1</v>
          </cell>
          <cell r="D272">
            <v>52</v>
          </cell>
          <cell r="E272">
            <v>5.118258</v>
          </cell>
          <cell r="F272">
            <v>25.131224</v>
          </cell>
        </row>
        <row r="273">
          <cell r="A273">
            <v>2</v>
          </cell>
          <cell r="B273">
            <v>2908</v>
          </cell>
          <cell r="C273">
            <v>1</v>
          </cell>
          <cell r="D273">
            <v>4</v>
          </cell>
          <cell r="E273">
            <v>-3.2139000000000001E-2</v>
          </cell>
          <cell r="F273">
            <v>-6.5639000000000003E-2</v>
          </cell>
        </row>
        <row r="274">
          <cell r="A274">
            <v>2</v>
          </cell>
          <cell r="B274">
            <v>2908</v>
          </cell>
          <cell r="C274">
            <v>1</v>
          </cell>
          <cell r="D274">
            <v>51</v>
          </cell>
          <cell r="E274">
            <v>2.2860969999999998</v>
          </cell>
          <cell r="F274">
            <v>6.8563770000000002</v>
          </cell>
        </row>
        <row r="275">
          <cell r="A275">
            <v>2</v>
          </cell>
          <cell r="B275">
            <v>2908</v>
          </cell>
          <cell r="C275">
            <v>1</v>
          </cell>
          <cell r="D275">
            <v>52</v>
          </cell>
          <cell r="E275">
            <v>4.7679739999999997</v>
          </cell>
          <cell r="F275">
            <v>8.3273080000000004</v>
          </cell>
        </row>
        <row r="276">
          <cell r="A276">
            <v>2</v>
          </cell>
          <cell r="B276">
            <v>2909</v>
          </cell>
          <cell r="C276">
            <v>1</v>
          </cell>
          <cell r="D276">
            <v>4</v>
          </cell>
          <cell r="E276">
            <v>-0.35199999999999998</v>
          </cell>
          <cell r="F276">
            <v>-0.38200000000000001</v>
          </cell>
        </row>
        <row r="277">
          <cell r="A277">
            <v>2</v>
          </cell>
          <cell r="B277">
            <v>2909</v>
          </cell>
          <cell r="C277">
            <v>1</v>
          </cell>
          <cell r="D277">
            <v>51</v>
          </cell>
          <cell r="E277">
            <v>3.805704</v>
          </cell>
          <cell r="F277">
            <v>9.9983140000000006</v>
          </cell>
        </row>
        <row r="278">
          <cell r="A278">
            <v>2</v>
          </cell>
          <cell r="B278">
            <v>2909</v>
          </cell>
          <cell r="C278">
            <v>1</v>
          </cell>
          <cell r="D278">
            <v>52</v>
          </cell>
          <cell r="E278">
            <v>4.2971690000000002</v>
          </cell>
          <cell r="F278">
            <v>12.810054999999998</v>
          </cell>
        </row>
        <row r="279">
          <cell r="A279">
            <v>2</v>
          </cell>
          <cell r="B279">
            <v>2909</v>
          </cell>
          <cell r="C279">
            <v>1</v>
          </cell>
          <cell r="D279">
            <v>591</v>
          </cell>
          <cell r="E279">
            <v>0.03</v>
          </cell>
          <cell r="F279">
            <v>5.5E-2</v>
          </cell>
        </row>
        <row r="280">
          <cell r="A280">
            <v>2</v>
          </cell>
          <cell r="B280">
            <v>2911</v>
          </cell>
          <cell r="C280">
            <v>1</v>
          </cell>
          <cell r="D280">
            <v>51</v>
          </cell>
          <cell r="E280">
            <v>1.6543509999999999</v>
          </cell>
          <cell r="F280">
            <v>3.6716319999999998</v>
          </cell>
        </row>
        <row r="281">
          <cell r="A281">
            <v>2</v>
          </cell>
          <cell r="B281">
            <v>2911</v>
          </cell>
          <cell r="C281">
            <v>1</v>
          </cell>
          <cell r="D281">
            <v>52</v>
          </cell>
          <cell r="E281">
            <v>0.358794</v>
          </cell>
          <cell r="F281">
            <v>1.420571</v>
          </cell>
        </row>
        <row r="282">
          <cell r="A282">
            <v>2</v>
          </cell>
          <cell r="B282">
            <v>2913</v>
          </cell>
          <cell r="C282">
            <v>1</v>
          </cell>
          <cell r="D282">
            <v>4</v>
          </cell>
          <cell r="E282">
            <v>-9.6880999999999995E-2</v>
          </cell>
          <cell r="F282">
            <v>-0.272059</v>
          </cell>
        </row>
        <row r="283">
          <cell r="A283">
            <v>2</v>
          </cell>
          <cell r="B283">
            <v>2913</v>
          </cell>
          <cell r="C283">
            <v>1</v>
          </cell>
          <cell r="D283">
            <v>51</v>
          </cell>
          <cell r="E283">
            <v>1.6668080000000001</v>
          </cell>
          <cell r="F283">
            <v>4.7731089999999998</v>
          </cell>
        </row>
        <row r="284">
          <cell r="A284">
            <v>2</v>
          </cell>
          <cell r="B284">
            <v>2913</v>
          </cell>
          <cell r="C284">
            <v>1</v>
          </cell>
          <cell r="D284">
            <v>52</v>
          </cell>
          <cell r="E284">
            <v>0.43802099999999999</v>
          </cell>
          <cell r="F284">
            <v>1.420085</v>
          </cell>
        </row>
        <row r="285">
          <cell r="A285">
            <v>2</v>
          </cell>
          <cell r="B285">
            <v>2913</v>
          </cell>
          <cell r="C285">
            <v>5</v>
          </cell>
          <cell r="D285">
            <v>52</v>
          </cell>
          <cell r="E285">
            <v>0</v>
          </cell>
          <cell r="F285">
            <v>0.56555500000000003</v>
          </cell>
        </row>
        <row r="286">
          <cell r="A286">
            <v>2</v>
          </cell>
          <cell r="B286">
            <v>2918</v>
          </cell>
          <cell r="C286">
            <v>1</v>
          </cell>
          <cell r="D286">
            <v>51</v>
          </cell>
          <cell r="E286">
            <v>0.78241499999999997</v>
          </cell>
          <cell r="F286">
            <v>1.968798</v>
          </cell>
        </row>
        <row r="287">
          <cell r="A287">
            <v>2</v>
          </cell>
          <cell r="B287">
            <v>2918</v>
          </cell>
          <cell r="C287">
            <v>1</v>
          </cell>
          <cell r="D287">
            <v>52</v>
          </cell>
          <cell r="E287">
            <v>0.12478499999999999</v>
          </cell>
          <cell r="F287">
            <v>0.60901899999999998</v>
          </cell>
        </row>
        <row r="288">
          <cell r="A288">
            <v>2</v>
          </cell>
          <cell r="B288">
            <v>2918</v>
          </cell>
          <cell r="C288">
            <v>1</v>
          </cell>
          <cell r="D288">
            <v>591</v>
          </cell>
          <cell r="E288">
            <v>18.9375</v>
          </cell>
          <cell r="F288">
            <v>20.075503999999999</v>
          </cell>
        </row>
        <row r="289">
          <cell r="A289">
            <v>2</v>
          </cell>
          <cell r="B289">
            <v>2919</v>
          </cell>
          <cell r="C289">
            <v>1</v>
          </cell>
          <cell r="D289">
            <v>52</v>
          </cell>
          <cell r="E289">
            <v>8.0058000000000004E-2</v>
          </cell>
          <cell r="F289">
            <v>0.13927200000000001</v>
          </cell>
        </row>
        <row r="290">
          <cell r="A290">
            <v>2</v>
          </cell>
          <cell r="B290">
            <v>2919</v>
          </cell>
          <cell r="C290">
            <v>1</v>
          </cell>
          <cell r="D290">
            <v>591</v>
          </cell>
          <cell r="E290">
            <v>23.734999999999999</v>
          </cell>
          <cell r="F290">
            <v>57.844999999999999</v>
          </cell>
        </row>
        <row r="291">
          <cell r="A291">
            <v>2</v>
          </cell>
          <cell r="B291">
            <v>2919</v>
          </cell>
          <cell r="C291">
            <v>6</v>
          </cell>
          <cell r="D291">
            <v>591</v>
          </cell>
          <cell r="E291">
            <v>24.7</v>
          </cell>
          <cell r="F291">
            <v>37.9</v>
          </cell>
        </row>
        <row r="292">
          <cell r="A292">
            <v>2</v>
          </cell>
          <cell r="B292">
            <v>2969</v>
          </cell>
          <cell r="C292">
            <v>6</v>
          </cell>
          <cell r="D292">
            <v>52</v>
          </cell>
          <cell r="E292">
            <v>0</v>
          </cell>
          <cell r="F292">
            <v>0.17532700000000001</v>
          </cell>
        </row>
        <row r="293">
          <cell r="A293">
            <v>2</v>
          </cell>
          <cell r="B293">
            <v>2969</v>
          </cell>
          <cell r="C293">
            <v>6</v>
          </cell>
          <cell r="D293">
            <v>591</v>
          </cell>
          <cell r="E293">
            <v>0</v>
          </cell>
          <cell r="F293">
            <v>6</v>
          </cell>
        </row>
        <row r="294">
          <cell r="A294">
            <v>2</v>
          </cell>
          <cell r="B294">
            <v>2971</v>
          </cell>
          <cell r="C294">
            <v>1</v>
          </cell>
          <cell r="D294">
            <v>52</v>
          </cell>
          <cell r="E294">
            <v>268.16666700000002</v>
          </cell>
          <cell r="F294">
            <v>804.500001</v>
          </cell>
        </row>
        <row r="295">
          <cell r="A295">
            <v>2</v>
          </cell>
          <cell r="B295">
            <v>2972</v>
          </cell>
          <cell r="C295">
            <v>1</v>
          </cell>
          <cell r="D295">
            <v>51</v>
          </cell>
          <cell r="E295">
            <v>6.574249</v>
          </cell>
          <cell r="F295">
            <v>19.237067</v>
          </cell>
        </row>
        <row r="296">
          <cell r="A296">
            <v>2</v>
          </cell>
          <cell r="B296">
            <v>2972</v>
          </cell>
          <cell r="C296">
            <v>1</v>
          </cell>
          <cell r="D296">
            <v>52</v>
          </cell>
          <cell r="E296">
            <v>1.7014180000000001</v>
          </cell>
          <cell r="F296">
            <v>8.9221819999999994</v>
          </cell>
        </row>
        <row r="297">
          <cell r="A297">
            <v>2</v>
          </cell>
          <cell r="B297">
            <v>2973</v>
          </cell>
          <cell r="C297">
            <v>1</v>
          </cell>
          <cell r="D297">
            <v>4</v>
          </cell>
          <cell r="E297">
            <v>-43.754854000000002</v>
          </cell>
          <cell r="F297">
            <v>-74.381052999999994</v>
          </cell>
        </row>
        <row r="298">
          <cell r="A298">
            <v>2</v>
          </cell>
          <cell r="B298">
            <v>2973</v>
          </cell>
          <cell r="C298">
            <v>1</v>
          </cell>
          <cell r="D298">
            <v>51</v>
          </cell>
          <cell r="E298">
            <v>60.154305000000001</v>
          </cell>
          <cell r="F298">
            <v>186.370001</v>
          </cell>
        </row>
        <row r="299">
          <cell r="A299">
            <v>2</v>
          </cell>
          <cell r="B299">
            <v>2973</v>
          </cell>
          <cell r="C299">
            <v>1</v>
          </cell>
          <cell r="D299">
            <v>52</v>
          </cell>
          <cell r="E299">
            <v>28.671557999999997</v>
          </cell>
          <cell r="F299">
            <v>82.155514999999994</v>
          </cell>
        </row>
        <row r="300">
          <cell r="A300">
            <v>2</v>
          </cell>
          <cell r="B300">
            <v>2974</v>
          </cell>
          <cell r="C300">
            <v>1</v>
          </cell>
          <cell r="D300">
            <v>4</v>
          </cell>
          <cell r="E300">
            <v>-8.7595749999999999</v>
          </cell>
          <cell r="F300">
            <v>-17.116962000000001</v>
          </cell>
        </row>
        <row r="301">
          <cell r="A301">
            <v>2</v>
          </cell>
          <cell r="B301">
            <v>2974</v>
          </cell>
          <cell r="C301">
            <v>1</v>
          </cell>
          <cell r="D301">
            <v>51</v>
          </cell>
          <cell r="E301">
            <v>43.705216999999998</v>
          </cell>
          <cell r="F301">
            <v>132.090577</v>
          </cell>
        </row>
        <row r="302">
          <cell r="A302">
            <v>2</v>
          </cell>
          <cell r="B302">
            <v>2974</v>
          </cell>
          <cell r="C302">
            <v>1</v>
          </cell>
          <cell r="D302">
            <v>52</v>
          </cell>
          <cell r="E302">
            <v>19.87124</v>
          </cell>
          <cell r="F302">
            <v>53.868665</v>
          </cell>
        </row>
        <row r="303">
          <cell r="A303">
            <v>2</v>
          </cell>
          <cell r="B303">
            <v>2977</v>
          </cell>
          <cell r="C303">
            <v>1</v>
          </cell>
          <cell r="D303">
            <v>591</v>
          </cell>
          <cell r="E303">
            <v>6.2672420000000004</v>
          </cell>
          <cell r="F303">
            <v>16.315846000000001</v>
          </cell>
        </row>
        <row r="304">
          <cell r="A304">
            <v>2</v>
          </cell>
          <cell r="B304">
            <v>2978</v>
          </cell>
          <cell r="C304">
            <v>1</v>
          </cell>
          <cell r="D304">
            <v>51</v>
          </cell>
          <cell r="E304">
            <v>3.3960629999999998</v>
          </cell>
          <cell r="F304">
            <v>4.0872080000000004</v>
          </cell>
        </row>
        <row r="305">
          <cell r="A305">
            <v>2</v>
          </cell>
          <cell r="B305">
            <v>2978</v>
          </cell>
          <cell r="C305">
            <v>1</v>
          </cell>
          <cell r="D305">
            <v>52</v>
          </cell>
          <cell r="E305">
            <v>2.2030000000000001E-3</v>
          </cell>
          <cell r="F305">
            <v>0.13570499999999999</v>
          </cell>
        </row>
        <row r="306">
          <cell r="A306">
            <v>2</v>
          </cell>
          <cell r="B306">
            <v>2978</v>
          </cell>
          <cell r="C306">
            <v>1</v>
          </cell>
          <cell r="D306">
            <v>591</v>
          </cell>
          <cell r="E306">
            <v>28.035784</v>
          </cell>
          <cell r="F306">
            <v>60.580697999999998</v>
          </cell>
        </row>
        <row r="307">
          <cell r="A307">
            <v>2</v>
          </cell>
          <cell r="B307">
            <v>2979</v>
          </cell>
          <cell r="C307">
            <v>1</v>
          </cell>
          <cell r="D307">
            <v>51</v>
          </cell>
          <cell r="E307">
            <v>1.4397770000000001</v>
          </cell>
          <cell r="F307">
            <v>3.800745</v>
          </cell>
        </row>
        <row r="308">
          <cell r="A308">
            <v>2</v>
          </cell>
          <cell r="B308">
            <v>2979</v>
          </cell>
          <cell r="C308">
            <v>1</v>
          </cell>
          <cell r="D308">
            <v>52</v>
          </cell>
          <cell r="E308">
            <v>1.9661820000000001</v>
          </cell>
          <cell r="F308">
            <v>5.2098279999999999</v>
          </cell>
        </row>
        <row r="309">
          <cell r="A309">
            <v>2</v>
          </cell>
          <cell r="B309">
            <v>2979</v>
          </cell>
          <cell r="C309">
            <v>6</v>
          </cell>
          <cell r="D309">
            <v>4</v>
          </cell>
          <cell r="E309">
            <v>-15</v>
          </cell>
          <cell r="F309">
            <v>-18.899999999999999</v>
          </cell>
        </row>
        <row r="310">
          <cell r="A310">
            <v>2</v>
          </cell>
          <cell r="B310">
            <v>2979</v>
          </cell>
          <cell r="C310">
            <v>6</v>
          </cell>
          <cell r="D310">
            <v>51</v>
          </cell>
          <cell r="E310">
            <v>0.57771499999999998</v>
          </cell>
          <cell r="F310">
            <v>1.7331449999999999</v>
          </cell>
        </row>
        <row r="311">
          <cell r="A311">
            <v>2</v>
          </cell>
          <cell r="B311">
            <v>2979</v>
          </cell>
          <cell r="C311">
            <v>6</v>
          </cell>
          <cell r="D311">
            <v>52</v>
          </cell>
          <cell r="E311">
            <v>1.3446130000000001</v>
          </cell>
          <cell r="F311">
            <v>6.2213409999999998</v>
          </cell>
        </row>
        <row r="312">
          <cell r="A312">
            <v>2</v>
          </cell>
          <cell r="B312">
            <v>2979</v>
          </cell>
          <cell r="C312">
            <v>6</v>
          </cell>
          <cell r="D312">
            <v>591</v>
          </cell>
          <cell r="E312">
            <v>15.1</v>
          </cell>
          <cell r="F312">
            <v>37.85</v>
          </cell>
        </row>
        <row r="313">
          <cell r="A313">
            <v>2</v>
          </cell>
          <cell r="B313">
            <v>2980</v>
          </cell>
          <cell r="C313">
            <v>6</v>
          </cell>
          <cell r="D313">
            <v>4</v>
          </cell>
          <cell r="E313">
            <v>-0.16586300000000001</v>
          </cell>
          <cell r="F313">
            <v>-0.16586300000000001</v>
          </cell>
        </row>
        <row r="314">
          <cell r="A314">
            <v>2</v>
          </cell>
          <cell r="B314">
            <v>2980</v>
          </cell>
          <cell r="C314">
            <v>6</v>
          </cell>
          <cell r="D314">
            <v>51</v>
          </cell>
          <cell r="E314">
            <v>0</v>
          </cell>
          <cell r="F314">
            <v>0.124184</v>
          </cell>
        </row>
        <row r="315">
          <cell r="A315">
            <v>2</v>
          </cell>
          <cell r="B315">
            <v>2980</v>
          </cell>
          <cell r="C315">
            <v>6</v>
          </cell>
          <cell r="D315">
            <v>52</v>
          </cell>
          <cell r="E315">
            <v>0.81033599999999995</v>
          </cell>
          <cell r="F315">
            <v>0.81033599999999995</v>
          </cell>
        </row>
        <row r="316">
          <cell r="A316">
            <v>2</v>
          </cell>
          <cell r="B316">
            <v>2981</v>
          </cell>
          <cell r="C316">
            <v>1</v>
          </cell>
          <cell r="D316">
            <v>4</v>
          </cell>
          <cell r="E316">
            <v>-5.267E-3</v>
          </cell>
          <cell r="F316">
            <v>-0.52354599999999996</v>
          </cell>
        </row>
        <row r="317">
          <cell r="A317">
            <v>2</v>
          </cell>
          <cell r="B317">
            <v>2981</v>
          </cell>
          <cell r="C317">
            <v>1</v>
          </cell>
          <cell r="D317">
            <v>51</v>
          </cell>
          <cell r="E317">
            <v>3.02121</v>
          </cell>
          <cell r="F317">
            <v>9.3440630000000002</v>
          </cell>
        </row>
        <row r="318">
          <cell r="A318">
            <v>2</v>
          </cell>
          <cell r="B318">
            <v>2981</v>
          </cell>
          <cell r="C318">
            <v>1</v>
          </cell>
          <cell r="D318">
            <v>52</v>
          </cell>
          <cell r="E318">
            <v>3.420623</v>
          </cell>
          <cell r="F318">
            <v>10.086902</v>
          </cell>
        </row>
        <row r="319">
          <cell r="A319">
            <v>2</v>
          </cell>
          <cell r="B319">
            <v>2981</v>
          </cell>
          <cell r="C319">
            <v>1</v>
          </cell>
          <cell r="D319">
            <v>591</v>
          </cell>
          <cell r="E319">
            <v>15.106109</v>
          </cell>
          <cell r="F319">
            <v>44.690868000000002</v>
          </cell>
        </row>
        <row r="320">
          <cell r="A320">
            <v>2</v>
          </cell>
          <cell r="B320">
            <v>2982</v>
          </cell>
          <cell r="C320">
            <v>1</v>
          </cell>
          <cell r="D320">
            <v>4</v>
          </cell>
          <cell r="E320">
            <v>-8.0063999999999996E-2</v>
          </cell>
          <cell r="F320">
            <v>-8.0063999999999996E-2</v>
          </cell>
        </row>
        <row r="321">
          <cell r="A321">
            <v>2</v>
          </cell>
          <cell r="B321">
            <v>2982</v>
          </cell>
          <cell r="C321">
            <v>1</v>
          </cell>
          <cell r="D321">
            <v>51</v>
          </cell>
          <cell r="E321">
            <v>3.7571469999999998</v>
          </cell>
          <cell r="F321">
            <v>55.091729999999998</v>
          </cell>
        </row>
        <row r="322">
          <cell r="A322">
            <v>2</v>
          </cell>
          <cell r="B322">
            <v>2982</v>
          </cell>
          <cell r="C322">
            <v>1</v>
          </cell>
          <cell r="D322">
            <v>52</v>
          </cell>
          <cell r="E322">
            <v>3.0905149999999999</v>
          </cell>
          <cell r="F322">
            <v>10.517315999999999</v>
          </cell>
        </row>
        <row r="323">
          <cell r="A323">
            <v>2</v>
          </cell>
          <cell r="B323">
            <v>2982</v>
          </cell>
          <cell r="C323">
            <v>1</v>
          </cell>
          <cell r="D323">
            <v>591</v>
          </cell>
          <cell r="E323">
            <v>54.086500000000001</v>
          </cell>
          <cell r="F323">
            <v>150.13300000000001</v>
          </cell>
        </row>
        <row r="324">
          <cell r="A324">
            <v>2</v>
          </cell>
          <cell r="B324">
            <v>2983</v>
          </cell>
          <cell r="C324">
            <v>1</v>
          </cell>
          <cell r="D324">
            <v>51</v>
          </cell>
          <cell r="E324">
            <v>0.240032</v>
          </cell>
          <cell r="F324">
            <v>0.72009900000000004</v>
          </cell>
        </row>
        <row r="325">
          <cell r="A325">
            <v>2</v>
          </cell>
          <cell r="B325">
            <v>2983</v>
          </cell>
          <cell r="C325">
            <v>1</v>
          </cell>
          <cell r="D325">
            <v>52</v>
          </cell>
          <cell r="E325">
            <v>0</v>
          </cell>
          <cell r="F325">
            <v>5.2002E-2</v>
          </cell>
        </row>
        <row r="326">
          <cell r="A326">
            <v>2</v>
          </cell>
          <cell r="B326">
            <v>2983</v>
          </cell>
          <cell r="C326">
            <v>1</v>
          </cell>
          <cell r="D326">
            <v>591</v>
          </cell>
          <cell r="E326">
            <v>14.99</v>
          </cell>
          <cell r="F326">
            <v>27.73</v>
          </cell>
        </row>
        <row r="327">
          <cell r="A327">
            <v>2</v>
          </cell>
          <cell r="B327">
            <v>2984</v>
          </cell>
          <cell r="C327">
            <v>1</v>
          </cell>
          <cell r="D327">
            <v>4</v>
          </cell>
          <cell r="E327">
            <v>-3.0223810000000002</v>
          </cell>
          <cell r="F327">
            <v>-18.407088000000002</v>
          </cell>
        </row>
        <row r="328">
          <cell r="A328">
            <v>2</v>
          </cell>
          <cell r="B328">
            <v>2984</v>
          </cell>
          <cell r="C328">
            <v>1</v>
          </cell>
          <cell r="D328">
            <v>52</v>
          </cell>
          <cell r="E328">
            <v>0.94833999999999996</v>
          </cell>
          <cell r="F328">
            <v>11.128676</v>
          </cell>
        </row>
        <row r="329">
          <cell r="A329">
            <v>2</v>
          </cell>
          <cell r="B329">
            <v>2984</v>
          </cell>
          <cell r="C329">
            <v>1</v>
          </cell>
          <cell r="D329">
            <v>591</v>
          </cell>
          <cell r="E329">
            <v>3.8515000000000001</v>
          </cell>
          <cell r="F329">
            <v>6.8514999999999997</v>
          </cell>
        </row>
        <row r="330">
          <cell r="A330">
            <v>2</v>
          </cell>
          <cell r="B330">
            <v>2985</v>
          </cell>
          <cell r="C330">
            <v>1</v>
          </cell>
          <cell r="D330">
            <v>4</v>
          </cell>
          <cell r="E330">
            <v>-1.5688070000000001</v>
          </cell>
          <cell r="F330">
            <v>-3.2873860000000001</v>
          </cell>
        </row>
        <row r="331">
          <cell r="A331">
            <v>2</v>
          </cell>
          <cell r="B331">
            <v>2985</v>
          </cell>
          <cell r="C331">
            <v>1</v>
          </cell>
          <cell r="D331">
            <v>51</v>
          </cell>
          <cell r="E331">
            <v>0.68157199999999996</v>
          </cell>
          <cell r="F331">
            <v>2.7700809999999998</v>
          </cell>
        </row>
        <row r="332">
          <cell r="A332">
            <v>2</v>
          </cell>
          <cell r="B332">
            <v>2985</v>
          </cell>
          <cell r="C332">
            <v>1</v>
          </cell>
          <cell r="D332">
            <v>52</v>
          </cell>
          <cell r="E332">
            <v>2.9108450000000001</v>
          </cell>
          <cell r="F332">
            <v>16.381967</v>
          </cell>
        </row>
        <row r="333">
          <cell r="A333">
            <v>2</v>
          </cell>
          <cell r="B333">
            <v>2985</v>
          </cell>
          <cell r="C333">
            <v>1</v>
          </cell>
          <cell r="D333">
            <v>591</v>
          </cell>
          <cell r="E333">
            <v>0.41912899999999997</v>
          </cell>
          <cell r="F333">
            <v>0.41912899999999997</v>
          </cell>
        </row>
        <row r="334">
          <cell r="A334">
            <v>2</v>
          </cell>
          <cell r="B334">
            <v>2988</v>
          </cell>
          <cell r="C334">
            <v>1</v>
          </cell>
          <cell r="D334">
            <v>51</v>
          </cell>
          <cell r="E334">
            <v>2.4771000000000001E-2</v>
          </cell>
          <cell r="F334">
            <v>7.4313000000000004E-2</v>
          </cell>
        </row>
        <row r="335">
          <cell r="A335">
            <v>2</v>
          </cell>
          <cell r="B335">
            <v>2988</v>
          </cell>
          <cell r="C335">
            <v>1</v>
          </cell>
          <cell r="D335">
            <v>52</v>
          </cell>
          <cell r="E335">
            <v>0.101218</v>
          </cell>
          <cell r="F335">
            <v>0.20377400000000001</v>
          </cell>
        </row>
        <row r="336">
          <cell r="A336">
            <v>2</v>
          </cell>
          <cell r="B336">
            <v>2988</v>
          </cell>
          <cell r="C336">
            <v>1</v>
          </cell>
          <cell r="D336">
            <v>591</v>
          </cell>
          <cell r="E336">
            <v>16.899999999999999</v>
          </cell>
          <cell r="F336">
            <v>50.26</v>
          </cell>
        </row>
        <row r="337">
          <cell r="A337">
            <v>2</v>
          </cell>
          <cell r="B337">
            <v>2989</v>
          </cell>
          <cell r="C337">
            <v>1</v>
          </cell>
          <cell r="D337">
            <v>51</v>
          </cell>
          <cell r="E337">
            <v>1.5769299999999999</v>
          </cell>
          <cell r="F337">
            <v>4.7307899999999998</v>
          </cell>
        </row>
        <row r="338">
          <cell r="A338">
            <v>2</v>
          </cell>
          <cell r="B338">
            <v>2989</v>
          </cell>
          <cell r="C338">
            <v>1</v>
          </cell>
          <cell r="D338">
            <v>52</v>
          </cell>
          <cell r="E338">
            <v>0</v>
          </cell>
          <cell r="F338">
            <v>1.1169999999999999E-2</v>
          </cell>
        </row>
        <row r="339">
          <cell r="A339">
            <v>2</v>
          </cell>
          <cell r="B339">
            <v>2989</v>
          </cell>
          <cell r="C339">
            <v>1</v>
          </cell>
          <cell r="D339">
            <v>591</v>
          </cell>
          <cell r="E339">
            <v>22.31</v>
          </cell>
          <cell r="F339">
            <v>79.099999999999994</v>
          </cell>
        </row>
        <row r="340">
          <cell r="A340">
            <v>2</v>
          </cell>
          <cell r="B340">
            <v>2989</v>
          </cell>
          <cell r="C340">
            <v>6</v>
          </cell>
          <cell r="D340">
            <v>591</v>
          </cell>
          <cell r="E340">
            <v>2</v>
          </cell>
          <cell r="F340">
            <v>2</v>
          </cell>
        </row>
        <row r="341">
          <cell r="A341">
            <v>2</v>
          </cell>
          <cell r="B341">
            <v>2999</v>
          </cell>
          <cell r="C341">
            <v>1</v>
          </cell>
          <cell r="D341">
            <v>4</v>
          </cell>
          <cell r="E341">
            <v>-5.1722599999999996</v>
          </cell>
          <cell r="F341">
            <v>-5.1722599999999996</v>
          </cell>
        </row>
        <row r="342">
          <cell r="A342">
            <v>2</v>
          </cell>
          <cell r="B342">
            <v>2999</v>
          </cell>
          <cell r="C342">
            <v>1</v>
          </cell>
          <cell r="D342">
            <v>51</v>
          </cell>
          <cell r="E342">
            <v>0.60081899999999999</v>
          </cell>
          <cell r="F342">
            <v>1.1949110000000001</v>
          </cell>
        </row>
        <row r="343">
          <cell r="A343">
            <v>2</v>
          </cell>
          <cell r="B343">
            <v>2999</v>
          </cell>
          <cell r="C343">
            <v>1</v>
          </cell>
          <cell r="D343">
            <v>52</v>
          </cell>
          <cell r="E343">
            <v>0.14204900000000001</v>
          </cell>
          <cell r="F343">
            <v>1.5744149999999999</v>
          </cell>
        </row>
        <row r="344">
          <cell r="A344">
            <v>2</v>
          </cell>
          <cell r="B344">
            <v>2999</v>
          </cell>
          <cell r="C344">
            <v>1</v>
          </cell>
          <cell r="D344">
            <v>591</v>
          </cell>
          <cell r="E344">
            <v>9.3249999999999993</v>
          </cell>
          <cell r="F344">
            <v>49.268624000000003</v>
          </cell>
        </row>
        <row r="345">
          <cell r="A345">
            <v>2</v>
          </cell>
          <cell r="B345">
            <v>2999</v>
          </cell>
          <cell r="C345">
            <v>6</v>
          </cell>
          <cell r="D345">
            <v>591</v>
          </cell>
          <cell r="E345">
            <v>2.8</v>
          </cell>
          <cell r="F345">
            <v>10.5</v>
          </cell>
        </row>
        <row r="346">
          <cell r="A346">
            <v>3</v>
          </cell>
          <cell r="B346">
            <v>3101</v>
          </cell>
          <cell r="C346">
            <v>1</v>
          </cell>
          <cell r="D346">
            <v>4</v>
          </cell>
          <cell r="E346">
            <v>-15.319240000000001</v>
          </cell>
          <cell r="F346">
            <v>-6.34877</v>
          </cell>
        </row>
        <row r="347">
          <cell r="A347">
            <v>3</v>
          </cell>
          <cell r="B347">
            <v>3101</v>
          </cell>
          <cell r="C347">
            <v>1</v>
          </cell>
          <cell r="D347">
            <v>51</v>
          </cell>
          <cell r="E347">
            <v>60.132367000000002</v>
          </cell>
          <cell r="F347">
            <v>181.72327200000001</v>
          </cell>
        </row>
        <row r="348">
          <cell r="A348">
            <v>3</v>
          </cell>
          <cell r="B348">
            <v>3101</v>
          </cell>
          <cell r="C348">
            <v>1</v>
          </cell>
          <cell r="D348">
            <v>52</v>
          </cell>
          <cell r="E348">
            <v>22.126140000000003</v>
          </cell>
          <cell r="F348">
            <v>104.251316</v>
          </cell>
        </row>
        <row r="349">
          <cell r="A349">
            <v>3</v>
          </cell>
          <cell r="B349">
            <v>3101</v>
          </cell>
          <cell r="C349">
            <v>1</v>
          </cell>
          <cell r="D349">
            <v>591</v>
          </cell>
          <cell r="E349">
            <v>3.25</v>
          </cell>
          <cell r="F349">
            <v>4.6377230000000003</v>
          </cell>
        </row>
        <row r="350">
          <cell r="A350">
            <v>3</v>
          </cell>
          <cell r="B350">
            <v>3111</v>
          </cell>
          <cell r="C350">
            <v>1</v>
          </cell>
          <cell r="D350">
            <v>51</v>
          </cell>
          <cell r="E350">
            <v>19.226375999999998</v>
          </cell>
          <cell r="F350">
            <v>52.988059999999997</v>
          </cell>
        </row>
        <row r="351">
          <cell r="A351">
            <v>3</v>
          </cell>
          <cell r="B351">
            <v>3111</v>
          </cell>
          <cell r="C351">
            <v>1</v>
          </cell>
          <cell r="D351">
            <v>52</v>
          </cell>
          <cell r="E351">
            <v>3.0969690000000001</v>
          </cell>
          <cell r="F351">
            <v>9.600575000000001</v>
          </cell>
        </row>
        <row r="352">
          <cell r="A352">
            <v>3</v>
          </cell>
          <cell r="B352">
            <v>3111</v>
          </cell>
          <cell r="C352">
            <v>1</v>
          </cell>
          <cell r="D352">
            <v>591</v>
          </cell>
          <cell r="E352">
            <v>0</v>
          </cell>
          <cell r="F352">
            <v>1.2917E-2</v>
          </cell>
        </row>
        <row r="353">
          <cell r="A353">
            <v>3</v>
          </cell>
          <cell r="B353">
            <v>3190</v>
          </cell>
          <cell r="C353">
            <v>1</v>
          </cell>
          <cell r="D353">
            <v>4</v>
          </cell>
          <cell r="E353">
            <v>-8.4449999999999994E-3</v>
          </cell>
          <cell r="F353">
            <v>-8.4449999999999994E-3</v>
          </cell>
        </row>
        <row r="354">
          <cell r="A354">
            <v>3</v>
          </cell>
          <cell r="B354">
            <v>3190</v>
          </cell>
          <cell r="C354">
            <v>1</v>
          </cell>
          <cell r="D354">
            <v>51</v>
          </cell>
          <cell r="E354">
            <v>3.2103579999999998</v>
          </cell>
          <cell r="F354">
            <v>7.6597229999999996</v>
          </cell>
        </row>
        <row r="355">
          <cell r="A355">
            <v>3</v>
          </cell>
          <cell r="B355">
            <v>3190</v>
          </cell>
          <cell r="C355">
            <v>1</v>
          </cell>
          <cell r="D355">
            <v>52</v>
          </cell>
          <cell r="E355">
            <v>28.414508000000001</v>
          </cell>
          <cell r="F355">
            <v>71.801828</v>
          </cell>
        </row>
        <row r="356">
          <cell r="A356">
            <v>3</v>
          </cell>
          <cell r="B356">
            <v>3190</v>
          </cell>
          <cell r="C356">
            <v>1</v>
          </cell>
          <cell r="D356">
            <v>591</v>
          </cell>
          <cell r="E356">
            <v>5.5</v>
          </cell>
          <cell r="F356">
            <v>-13.448363000000001</v>
          </cell>
        </row>
        <row r="357">
          <cell r="A357">
            <v>3</v>
          </cell>
          <cell r="B357">
            <v>3214</v>
          </cell>
          <cell r="C357">
            <v>1</v>
          </cell>
          <cell r="D357">
            <v>4</v>
          </cell>
          <cell r="E357">
            <v>-0.42701800000000001</v>
          </cell>
          <cell r="F357">
            <v>-1.0019480000000001</v>
          </cell>
        </row>
        <row r="358">
          <cell r="A358">
            <v>3</v>
          </cell>
          <cell r="B358">
            <v>3214</v>
          </cell>
          <cell r="C358">
            <v>1</v>
          </cell>
          <cell r="D358">
            <v>51</v>
          </cell>
          <cell r="E358">
            <v>39.928679000000002</v>
          </cell>
          <cell r="F358">
            <v>115.36228300000001</v>
          </cell>
        </row>
        <row r="359">
          <cell r="A359">
            <v>3</v>
          </cell>
          <cell r="B359">
            <v>3214</v>
          </cell>
          <cell r="C359">
            <v>1</v>
          </cell>
          <cell r="D359">
            <v>52</v>
          </cell>
          <cell r="E359">
            <v>37.303288999999999</v>
          </cell>
          <cell r="F359">
            <v>85.983629000000008</v>
          </cell>
        </row>
        <row r="360">
          <cell r="A360">
            <v>3</v>
          </cell>
          <cell r="B360">
            <v>3300</v>
          </cell>
          <cell r="C360">
            <v>1</v>
          </cell>
          <cell r="D360">
            <v>4</v>
          </cell>
          <cell r="E360">
            <v>-1.4831490000000001</v>
          </cell>
          <cell r="F360">
            <v>-5.169848</v>
          </cell>
        </row>
        <row r="361">
          <cell r="A361">
            <v>3</v>
          </cell>
          <cell r="B361">
            <v>3300</v>
          </cell>
          <cell r="C361">
            <v>1</v>
          </cell>
          <cell r="D361">
            <v>51</v>
          </cell>
          <cell r="E361">
            <v>111.184613</v>
          </cell>
          <cell r="F361">
            <v>339.99852600000003</v>
          </cell>
        </row>
        <row r="362">
          <cell r="A362">
            <v>3</v>
          </cell>
          <cell r="B362">
            <v>3300</v>
          </cell>
          <cell r="C362">
            <v>1</v>
          </cell>
          <cell r="D362">
            <v>52</v>
          </cell>
          <cell r="E362">
            <v>196.23215199999999</v>
          </cell>
          <cell r="F362">
            <v>438.26687300000003</v>
          </cell>
        </row>
        <row r="363">
          <cell r="A363">
            <v>3</v>
          </cell>
          <cell r="B363">
            <v>3300</v>
          </cell>
          <cell r="C363">
            <v>1</v>
          </cell>
          <cell r="D363">
            <v>591</v>
          </cell>
          <cell r="E363">
            <v>1</v>
          </cell>
          <cell r="F363">
            <v>1</v>
          </cell>
        </row>
        <row r="364">
          <cell r="A364">
            <v>3</v>
          </cell>
          <cell r="B364">
            <v>3300</v>
          </cell>
          <cell r="C364">
            <v>5</v>
          </cell>
          <cell r="D364">
            <v>52</v>
          </cell>
          <cell r="E364">
            <v>0</v>
          </cell>
          <cell r="F364">
            <v>0.86269899999999999</v>
          </cell>
        </row>
        <row r="365">
          <cell r="A365">
            <v>3</v>
          </cell>
          <cell r="B365">
            <v>3300</v>
          </cell>
          <cell r="C365">
            <v>6</v>
          </cell>
          <cell r="D365">
            <v>51</v>
          </cell>
          <cell r="E365">
            <v>0</v>
          </cell>
          <cell r="F365">
            <v>4.7576E-2</v>
          </cell>
        </row>
        <row r="366">
          <cell r="A366">
            <v>3</v>
          </cell>
          <cell r="B366">
            <v>3300</v>
          </cell>
          <cell r="C366">
            <v>6</v>
          </cell>
          <cell r="D366">
            <v>52</v>
          </cell>
          <cell r="E366">
            <v>0.45270500000000002</v>
          </cell>
          <cell r="F366">
            <v>2.709174</v>
          </cell>
        </row>
        <row r="367">
          <cell r="A367">
            <v>3</v>
          </cell>
          <cell r="B367">
            <v>3390</v>
          </cell>
          <cell r="C367">
            <v>1</v>
          </cell>
          <cell r="D367">
            <v>4</v>
          </cell>
          <cell r="E367">
            <v>-6.3833149999999996</v>
          </cell>
          <cell r="F367">
            <v>-6.781371</v>
          </cell>
        </row>
        <row r="368">
          <cell r="A368">
            <v>3</v>
          </cell>
          <cell r="B368">
            <v>3390</v>
          </cell>
          <cell r="C368">
            <v>1</v>
          </cell>
          <cell r="D368">
            <v>51</v>
          </cell>
          <cell r="E368">
            <v>32.784300000000002</v>
          </cell>
          <cell r="F368">
            <v>91.145425000000003</v>
          </cell>
        </row>
        <row r="369">
          <cell r="A369">
            <v>3</v>
          </cell>
          <cell r="B369">
            <v>3390</v>
          </cell>
          <cell r="C369">
            <v>1</v>
          </cell>
          <cell r="D369">
            <v>52</v>
          </cell>
          <cell r="E369">
            <v>20.015536000000001</v>
          </cell>
          <cell r="F369">
            <v>63.078488</v>
          </cell>
        </row>
        <row r="370">
          <cell r="A370">
            <v>3</v>
          </cell>
          <cell r="B370">
            <v>3390</v>
          </cell>
          <cell r="C370">
            <v>1</v>
          </cell>
          <cell r="D370">
            <v>591</v>
          </cell>
          <cell r="E370">
            <v>42.680664</v>
          </cell>
          <cell r="F370">
            <v>92.114825999999994</v>
          </cell>
        </row>
        <row r="371">
          <cell r="A371">
            <v>3</v>
          </cell>
          <cell r="B371">
            <v>3391</v>
          </cell>
          <cell r="C371">
            <v>1</v>
          </cell>
          <cell r="D371">
            <v>51</v>
          </cell>
          <cell r="E371">
            <v>13.270579</v>
          </cell>
          <cell r="F371">
            <v>41.333345000000001</v>
          </cell>
        </row>
        <row r="372">
          <cell r="A372">
            <v>3</v>
          </cell>
          <cell r="B372">
            <v>3391</v>
          </cell>
          <cell r="C372">
            <v>1</v>
          </cell>
          <cell r="D372">
            <v>52</v>
          </cell>
          <cell r="E372">
            <v>1.7954429999999999</v>
          </cell>
          <cell r="F372">
            <v>67.441395999999997</v>
          </cell>
        </row>
        <row r="373">
          <cell r="A373">
            <v>3</v>
          </cell>
          <cell r="B373">
            <v>3391</v>
          </cell>
          <cell r="C373">
            <v>1</v>
          </cell>
          <cell r="D373">
            <v>591</v>
          </cell>
          <cell r="E373">
            <v>108.76719300000001</v>
          </cell>
          <cell r="F373">
            <v>182.68921599999999</v>
          </cell>
        </row>
        <row r="374">
          <cell r="A374">
            <v>3</v>
          </cell>
          <cell r="B374">
            <v>3401</v>
          </cell>
          <cell r="C374">
            <v>1</v>
          </cell>
          <cell r="D374">
            <v>4</v>
          </cell>
          <cell r="E374">
            <v>-0.1</v>
          </cell>
          <cell r="F374">
            <v>-0.25</v>
          </cell>
        </row>
        <row r="375">
          <cell r="A375">
            <v>3</v>
          </cell>
          <cell r="B375">
            <v>3401</v>
          </cell>
          <cell r="C375">
            <v>1</v>
          </cell>
          <cell r="D375">
            <v>591</v>
          </cell>
          <cell r="E375">
            <v>355.80022400000001</v>
          </cell>
          <cell r="F375">
            <v>1126.6225710000001</v>
          </cell>
        </row>
        <row r="376">
          <cell r="A376">
            <v>3</v>
          </cell>
          <cell r="B376">
            <v>3611</v>
          </cell>
          <cell r="C376">
            <v>1</v>
          </cell>
          <cell r="D376">
            <v>591</v>
          </cell>
          <cell r="E376">
            <v>28.641634</v>
          </cell>
          <cell r="F376">
            <v>89.002852000000004</v>
          </cell>
        </row>
        <row r="377">
          <cell r="A377">
            <v>4</v>
          </cell>
          <cell r="B377">
            <v>4101</v>
          </cell>
          <cell r="C377">
            <v>1</v>
          </cell>
          <cell r="D377">
            <v>4</v>
          </cell>
          <cell r="E377">
            <v>-5.0000000000000001E-3</v>
          </cell>
          <cell r="F377">
            <v>-8.0000000000000002E-3</v>
          </cell>
        </row>
        <row r="378">
          <cell r="A378">
            <v>4</v>
          </cell>
          <cell r="B378">
            <v>4101</v>
          </cell>
          <cell r="C378">
            <v>1</v>
          </cell>
          <cell r="D378">
            <v>51</v>
          </cell>
          <cell r="E378">
            <v>22.583016000000001</v>
          </cell>
          <cell r="F378">
            <v>66.297417999999993</v>
          </cell>
        </row>
        <row r="379">
          <cell r="A379">
            <v>4</v>
          </cell>
          <cell r="B379">
            <v>4101</v>
          </cell>
          <cell r="C379">
            <v>1</v>
          </cell>
          <cell r="D379">
            <v>52</v>
          </cell>
          <cell r="E379">
            <v>10.907496</v>
          </cell>
          <cell r="F379">
            <v>26.628944000000001</v>
          </cell>
        </row>
        <row r="380">
          <cell r="A380">
            <v>4</v>
          </cell>
          <cell r="B380">
            <v>4101</v>
          </cell>
          <cell r="C380">
            <v>1</v>
          </cell>
          <cell r="D380">
            <v>591</v>
          </cell>
          <cell r="E380">
            <v>0</v>
          </cell>
          <cell r="F380">
            <v>1.29122</v>
          </cell>
        </row>
        <row r="381">
          <cell r="A381">
            <v>4</v>
          </cell>
          <cell r="B381">
            <v>4190</v>
          </cell>
          <cell r="C381">
            <v>1</v>
          </cell>
          <cell r="D381">
            <v>4</v>
          </cell>
          <cell r="E381">
            <v>-2.3146640000000001</v>
          </cell>
          <cell r="F381">
            <v>-2.3146640000000001</v>
          </cell>
        </row>
        <row r="382">
          <cell r="A382">
            <v>4</v>
          </cell>
          <cell r="B382">
            <v>4190</v>
          </cell>
          <cell r="C382">
            <v>1</v>
          </cell>
          <cell r="D382">
            <v>51</v>
          </cell>
          <cell r="E382">
            <v>0.28531899999999999</v>
          </cell>
          <cell r="F382">
            <v>0.85595699999999997</v>
          </cell>
        </row>
        <row r="383">
          <cell r="A383">
            <v>4</v>
          </cell>
          <cell r="B383">
            <v>4190</v>
          </cell>
          <cell r="C383">
            <v>1</v>
          </cell>
          <cell r="D383">
            <v>52</v>
          </cell>
          <cell r="E383">
            <v>0.95526800000000001</v>
          </cell>
          <cell r="F383">
            <v>11.904925</v>
          </cell>
        </row>
        <row r="384">
          <cell r="A384">
            <v>4</v>
          </cell>
          <cell r="B384">
            <v>4190</v>
          </cell>
          <cell r="C384">
            <v>1</v>
          </cell>
          <cell r="D384">
            <v>591</v>
          </cell>
          <cell r="E384">
            <v>55.18817</v>
          </cell>
          <cell r="F384">
            <v>140.77752000000001</v>
          </cell>
        </row>
        <row r="385">
          <cell r="A385">
            <v>4</v>
          </cell>
          <cell r="B385">
            <v>4215</v>
          </cell>
          <cell r="C385">
            <v>1</v>
          </cell>
          <cell r="D385">
            <v>4</v>
          </cell>
          <cell r="E385">
            <v>-0.634328</v>
          </cell>
          <cell r="F385">
            <v>-6.9257160000000004</v>
          </cell>
        </row>
        <row r="386">
          <cell r="A386">
            <v>4</v>
          </cell>
          <cell r="B386">
            <v>4215</v>
          </cell>
          <cell r="C386">
            <v>1</v>
          </cell>
          <cell r="D386">
            <v>51</v>
          </cell>
          <cell r="E386">
            <v>48.198445</v>
          </cell>
          <cell r="F386">
            <v>141.38904099999999</v>
          </cell>
        </row>
        <row r="387">
          <cell r="A387">
            <v>4</v>
          </cell>
          <cell r="B387">
            <v>4215</v>
          </cell>
          <cell r="C387">
            <v>1</v>
          </cell>
          <cell r="D387">
            <v>52</v>
          </cell>
          <cell r="E387">
            <v>12.293453</v>
          </cell>
          <cell r="F387">
            <v>38.794342999999998</v>
          </cell>
        </row>
        <row r="388">
          <cell r="A388">
            <v>4</v>
          </cell>
          <cell r="B388">
            <v>4217</v>
          </cell>
          <cell r="C388">
            <v>1</v>
          </cell>
          <cell r="D388">
            <v>51</v>
          </cell>
          <cell r="E388">
            <v>0.80011500000000002</v>
          </cell>
          <cell r="F388">
            <v>2.7408890000000001</v>
          </cell>
        </row>
        <row r="389">
          <cell r="A389">
            <v>4</v>
          </cell>
          <cell r="B389">
            <v>4217</v>
          </cell>
          <cell r="C389">
            <v>1</v>
          </cell>
          <cell r="D389">
            <v>52</v>
          </cell>
          <cell r="E389">
            <v>0.39142500000000002</v>
          </cell>
          <cell r="F389">
            <v>0.819936</v>
          </cell>
        </row>
        <row r="390">
          <cell r="A390">
            <v>4</v>
          </cell>
          <cell r="B390">
            <v>4234</v>
          </cell>
          <cell r="C390">
            <v>1</v>
          </cell>
          <cell r="D390">
            <v>4</v>
          </cell>
          <cell r="E390">
            <v>-0.179977</v>
          </cell>
          <cell r="F390">
            <v>-3.5601980000000002</v>
          </cell>
        </row>
        <row r="391">
          <cell r="A391">
            <v>4</v>
          </cell>
          <cell r="B391">
            <v>4234</v>
          </cell>
          <cell r="C391">
            <v>1</v>
          </cell>
          <cell r="D391">
            <v>51</v>
          </cell>
          <cell r="E391">
            <v>48.328612999999997</v>
          </cell>
          <cell r="F391">
            <v>148.512359</v>
          </cell>
        </row>
        <row r="392">
          <cell r="A392">
            <v>4</v>
          </cell>
          <cell r="B392">
            <v>4234</v>
          </cell>
          <cell r="C392">
            <v>1</v>
          </cell>
          <cell r="D392">
            <v>52</v>
          </cell>
          <cell r="E392">
            <v>27.173650000000002</v>
          </cell>
          <cell r="F392">
            <v>72.733445000000003</v>
          </cell>
        </row>
        <row r="393">
          <cell r="A393">
            <v>4</v>
          </cell>
          <cell r="B393">
            <v>4234</v>
          </cell>
          <cell r="C393">
            <v>1</v>
          </cell>
          <cell r="D393">
            <v>591</v>
          </cell>
          <cell r="E393">
            <v>0.40699999999999997</v>
          </cell>
          <cell r="F393">
            <v>0.40699999999999997</v>
          </cell>
        </row>
        <row r="394">
          <cell r="A394">
            <v>4</v>
          </cell>
          <cell r="B394">
            <v>4331</v>
          </cell>
          <cell r="C394">
            <v>1</v>
          </cell>
          <cell r="D394">
            <v>4</v>
          </cell>
          <cell r="E394">
            <v>0</v>
          </cell>
          <cell r="F394">
            <v>-5.1149999999999998E-3</v>
          </cell>
        </row>
        <row r="395">
          <cell r="A395">
            <v>4</v>
          </cell>
          <cell r="B395">
            <v>4331</v>
          </cell>
          <cell r="C395">
            <v>1</v>
          </cell>
          <cell r="D395">
            <v>51</v>
          </cell>
          <cell r="E395">
            <v>2.472302</v>
          </cell>
          <cell r="F395">
            <v>7.2065239999999999</v>
          </cell>
        </row>
        <row r="396">
          <cell r="A396">
            <v>4</v>
          </cell>
          <cell r="B396">
            <v>4331</v>
          </cell>
          <cell r="C396">
            <v>1</v>
          </cell>
          <cell r="D396">
            <v>52</v>
          </cell>
          <cell r="E396">
            <v>1.5638190000000001</v>
          </cell>
          <cell r="F396">
            <v>4.2674269999999996</v>
          </cell>
        </row>
        <row r="397">
          <cell r="A397">
            <v>4</v>
          </cell>
          <cell r="B397">
            <v>4331</v>
          </cell>
          <cell r="C397">
            <v>1</v>
          </cell>
          <cell r="D397">
            <v>591</v>
          </cell>
          <cell r="E397">
            <v>1.2961199999999999</v>
          </cell>
          <cell r="F397">
            <v>1.799177</v>
          </cell>
        </row>
        <row r="398">
          <cell r="A398">
            <v>4</v>
          </cell>
          <cell r="B398">
            <v>4332</v>
          </cell>
          <cell r="C398">
            <v>1</v>
          </cell>
          <cell r="D398">
            <v>51</v>
          </cell>
          <cell r="E398">
            <v>2.4214799999999999</v>
          </cell>
          <cell r="F398">
            <v>7.3352599999999999</v>
          </cell>
        </row>
        <row r="399">
          <cell r="A399">
            <v>4</v>
          </cell>
          <cell r="B399">
            <v>4332</v>
          </cell>
          <cell r="C399">
            <v>1</v>
          </cell>
          <cell r="D399">
            <v>52</v>
          </cell>
          <cell r="E399">
            <v>2.4704E-2</v>
          </cell>
          <cell r="F399">
            <v>0.73728499999999997</v>
          </cell>
        </row>
        <row r="400">
          <cell r="A400">
            <v>4</v>
          </cell>
          <cell r="B400">
            <v>4334</v>
          </cell>
          <cell r="C400">
            <v>1</v>
          </cell>
          <cell r="D400">
            <v>51</v>
          </cell>
          <cell r="E400">
            <v>1.3011619999999999</v>
          </cell>
          <cell r="F400">
            <v>3.9033180000000001</v>
          </cell>
        </row>
        <row r="401">
          <cell r="A401">
            <v>4</v>
          </cell>
          <cell r="B401">
            <v>4334</v>
          </cell>
          <cell r="C401">
            <v>1</v>
          </cell>
          <cell r="D401">
            <v>52</v>
          </cell>
          <cell r="E401">
            <v>0.48261799999999999</v>
          </cell>
          <cell r="F401">
            <v>1.1892750000000001</v>
          </cell>
        </row>
        <row r="402">
          <cell r="A402">
            <v>4</v>
          </cell>
          <cell r="B402">
            <v>4334</v>
          </cell>
          <cell r="C402">
            <v>1</v>
          </cell>
          <cell r="D402">
            <v>591</v>
          </cell>
          <cell r="E402">
            <v>0.495612</v>
          </cell>
          <cell r="F402">
            <v>0.495612</v>
          </cell>
        </row>
        <row r="403">
          <cell r="A403">
            <v>4</v>
          </cell>
          <cell r="B403">
            <v>4335</v>
          </cell>
          <cell r="C403">
            <v>1</v>
          </cell>
          <cell r="D403">
            <v>4</v>
          </cell>
          <cell r="E403">
            <v>-0.01</v>
          </cell>
          <cell r="F403">
            <v>-0.03</v>
          </cell>
        </row>
        <row r="404">
          <cell r="A404">
            <v>4</v>
          </cell>
          <cell r="B404">
            <v>4335</v>
          </cell>
          <cell r="C404">
            <v>1</v>
          </cell>
          <cell r="D404">
            <v>51</v>
          </cell>
          <cell r="E404">
            <v>1.391227</v>
          </cell>
          <cell r="F404">
            <v>4.1541550000000003</v>
          </cell>
        </row>
        <row r="405">
          <cell r="A405">
            <v>4</v>
          </cell>
          <cell r="B405">
            <v>4335</v>
          </cell>
          <cell r="C405">
            <v>1</v>
          </cell>
          <cell r="D405">
            <v>52</v>
          </cell>
          <cell r="E405">
            <v>0.95963799999999999</v>
          </cell>
          <cell r="F405">
            <v>1.392781</v>
          </cell>
        </row>
        <row r="406">
          <cell r="A406">
            <v>4</v>
          </cell>
          <cell r="B406">
            <v>4335</v>
          </cell>
          <cell r="C406">
            <v>1</v>
          </cell>
          <cell r="D406">
            <v>591</v>
          </cell>
          <cell r="E406">
            <v>0</v>
          </cell>
          <cell r="F406">
            <v>1.4999999999999999E-2</v>
          </cell>
        </row>
        <row r="407">
          <cell r="A407">
            <v>4</v>
          </cell>
          <cell r="B407">
            <v>4336</v>
          </cell>
          <cell r="C407">
            <v>1</v>
          </cell>
          <cell r="D407">
            <v>4</v>
          </cell>
          <cell r="E407">
            <v>0</v>
          </cell>
          <cell r="F407">
            <v>-0.1</v>
          </cell>
        </row>
        <row r="408">
          <cell r="A408">
            <v>4</v>
          </cell>
          <cell r="B408">
            <v>4336</v>
          </cell>
          <cell r="C408">
            <v>1</v>
          </cell>
          <cell r="D408">
            <v>51</v>
          </cell>
          <cell r="E408">
            <v>1.2729159999999999</v>
          </cell>
          <cell r="F408">
            <v>4.5819210000000004</v>
          </cell>
        </row>
        <row r="409">
          <cell r="A409">
            <v>4</v>
          </cell>
          <cell r="B409">
            <v>4336</v>
          </cell>
          <cell r="C409">
            <v>1</v>
          </cell>
          <cell r="D409">
            <v>52</v>
          </cell>
          <cell r="E409">
            <v>0.54451700000000003</v>
          </cell>
          <cell r="F409">
            <v>0.96203000000000005</v>
          </cell>
        </row>
        <row r="410">
          <cell r="A410">
            <v>4</v>
          </cell>
          <cell r="B410">
            <v>4401</v>
          </cell>
          <cell r="C410">
            <v>1</v>
          </cell>
          <cell r="D410">
            <v>4</v>
          </cell>
          <cell r="E410">
            <v>-19.668247000000001</v>
          </cell>
          <cell r="F410">
            <v>-85.026484999999994</v>
          </cell>
        </row>
        <row r="411">
          <cell r="A411">
            <v>4</v>
          </cell>
          <cell r="B411">
            <v>4401</v>
          </cell>
          <cell r="C411">
            <v>1</v>
          </cell>
          <cell r="D411">
            <v>51</v>
          </cell>
          <cell r="E411">
            <v>103.911275</v>
          </cell>
          <cell r="F411">
            <v>276.06662399999999</v>
          </cell>
        </row>
        <row r="412">
          <cell r="A412">
            <v>4</v>
          </cell>
          <cell r="B412">
            <v>4401</v>
          </cell>
          <cell r="C412">
            <v>1</v>
          </cell>
          <cell r="D412">
            <v>52</v>
          </cell>
          <cell r="E412">
            <v>149.16021000000001</v>
          </cell>
          <cell r="F412">
            <v>246.16905299999999</v>
          </cell>
        </row>
        <row r="413">
          <cell r="A413">
            <v>4</v>
          </cell>
          <cell r="B413">
            <v>4401</v>
          </cell>
          <cell r="C413">
            <v>1</v>
          </cell>
          <cell r="D413">
            <v>591</v>
          </cell>
          <cell r="E413">
            <v>3.0389539999999999</v>
          </cell>
          <cell r="F413">
            <v>8.3775539999999999</v>
          </cell>
        </row>
        <row r="414">
          <cell r="A414">
            <v>4</v>
          </cell>
          <cell r="B414">
            <v>4405</v>
          </cell>
          <cell r="C414">
            <v>1</v>
          </cell>
          <cell r="D414">
            <v>4</v>
          </cell>
          <cell r="E414">
            <v>-3.4969999999999999</v>
          </cell>
          <cell r="F414">
            <v>-5.6402760000000001</v>
          </cell>
        </row>
        <row r="415">
          <cell r="A415">
            <v>4</v>
          </cell>
          <cell r="B415">
            <v>4405</v>
          </cell>
          <cell r="C415">
            <v>1</v>
          </cell>
          <cell r="D415">
            <v>51</v>
          </cell>
          <cell r="E415">
            <v>11.912515000000001</v>
          </cell>
          <cell r="F415">
            <v>34.412536000000003</v>
          </cell>
        </row>
        <row r="416">
          <cell r="A416">
            <v>4</v>
          </cell>
          <cell r="B416">
            <v>4405</v>
          </cell>
          <cell r="C416">
            <v>1</v>
          </cell>
          <cell r="D416">
            <v>52</v>
          </cell>
          <cell r="E416">
            <v>4.9748540000000006</v>
          </cell>
          <cell r="F416">
            <v>9.7406499999999987</v>
          </cell>
        </row>
        <row r="417">
          <cell r="A417">
            <v>4</v>
          </cell>
          <cell r="B417">
            <v>4411</v>
          </cell>
          <cell r="C417">
            <v>1</v>
          </cell>
          <cell r="D417">
            <v>52</v>
          </cell>
          <cell r="E417">
            <v>38.582273000000001</v>
          </cell>
          <cell r="F417">
            <v>144.25119699999999</v>
          </cell>
        </row>
        <row r="418">
          <cell r="A418">
            <v>4</v>
          </cell>
          <cell r="B418">
            <v>4413</v>
          </cell>
          <cell r="C418">
            <v>1</v>
          </cell>
          <cell r="D418">
            <v>4</v>
          </cell>
          <cell r="E418">
            <v>-99.121739000000005</v>
          </cell>
          <cell r="F418">
            <v>-169.99401599999999</v>
          </cell>
        </row>
        <row r="419">
          <cell r="A419">
            <v>4</v>
          </cell>
          <cell r="B419">
            <v>4413</v>
          </cell>
          <cell r="C419">
            <v>1</v>
          </cell>
          <cell r="D419">
            <v>51</v>
          </cell>
          <cell r="E419">
            <v>0</v>
          </cell>
          <cell r="F419">
            <v>0.220883</v>
          </cell>
        </row>
        <row r="420">
          <cell r="A420">
            <v>4</v>
          </cell>
          <cell r="B420">
            <v>4413</v>
          </cell>
          <cell r="C420">
            <v>1</v>
          </cell>
          <cell r="D420">
            <v>52</v>
          </cell>
          <cell r="E420">
            <v>1.091E-2</v>
          </cell>
          <cell r="F420">
            <v>9.7729999999999997E-2</v>
          </cell>
        </row>
        <row r="421">
          <cell r="A421">
            <v>4</v>
          </cell>
          <cell r="B421">
            <v>4413</v>
          </cell>
          <cell r="C421">
            <v>1</v>
          </cell>
          <cell r="D421">
            <v>591</v>
          </cell>
          <cell r="E421">
            <v>0</v>
          </cell>
          <cell r="F421">
            <v>13.53</v>
          </cell>
        </row>
        <row r="422">
          <cell r="A422">
            <v>4</v>
          </cell>
          <cell r="B422">
            <v>4417</v>
          </cell>
          <cell r="C422">
            <v>1</v>
          </cell>
          <cell r="D422">
            <v>52</v>
          </cell>
          <cell r="E422">
            <v>0.48098000000000002</v>
          </cell>
          <cell r="F422">
            <v>2.7960029999999998</v>
          </cell>
        </row>
        <row r="423">
          <cell r="A423">
            <v>4</v>
          </cell>
          <cell r="B423">
            <v>4417</v>
          </cell>
          <cell r="C423">
            <v>1</v>
          </cell>
          <cell r="D423">
            <v>591</v>
          </cell>
          <cell r="E423">
            <v>0</v>
          </cell>
          <cell r="F423">
            <v>10.1</v>
          </cell>
        </row>
        <row r="424">
          <cell r="A424">
            <v>4</v>
          </cell>
          <cell r="B424">
            <v>4421</v>
          </cell>
          <cell r="C424">
            <v>1</v>
          </cell>
          <cell r="D424">
            <v>4</v>
          </cell>
          <cell r="E424">
            <v>-3.2369500000000002</v>
          </cell>
          <cell r="F424">
            <v>-9.6219389999999994</v>
          </cell>
        </row>
        <row r="425">
          <cell r="A425">
            <v>4</v>
          </cell>
          <cell r="B425">
            <v>4421</v>
          </cell>
          <cell r="C425">
            <v>1</v>
          </cell>
          <cell r="D425">
            <v>51</v>
          </cell>
          <cell r="E425">
            <v>1.2753319999999999</v>
          </cell>
          <cell r="F425">
            <v>3.9345910000000002</v>
          </cell>
        </row>
        <row r="426">
          <cell r="A426">
            <v>4</v>
          </cell>
          <cell r="B426">
            <v>4421</v>
          </cell>
          <cell r="C426">
            <v>1</v>
          </cell>
          <cell r="D426">
            <v>52</v>
          </cell>
          <cell r="E426">
            <v>3.525579</v>
          </cell>
          <cell r="F426">
            <v>7.3224030000000004</v>
          </cell>
        </row>
        <row r="427">
          <cell r="A427">
            <v>4</v>
          </cell>
          <cell r="B427">
            <v>4423</v>
          </cell>
          <cell r="C427">
            <v>1</v>
          </cell>
          <cell r="D427">
            <v>4</v>
          </cell>
          <cell r="E427">
            <v>-0.981873</v>
          </cell>
          <cell r="F427">
            <v>-6.2366080000000004</v>
          </cell>
        </row>
        <row r="428">
          <cell r="A428">
            <v>4</v>
          </cell>
          <cell r="B428">
            <v>4423</v>
          </cell>
          <cell r="C428">
            <v>1</v>
          </cell>
          <cell r="D428">
            <v>51</v>
          </cell>
          <cell r="E428">
            <v>3.8965879999999999</v>
          </cell>
          <cell r="F428">
            <v>11.672222</v>
          </cell>
        </row>
        <row r="429">
          <cell r="A429">
            <v>4</v>
          </cell>
          <cell r="B429">
            <v>4423</v>
          </cell>
          <cell r="C429">
            <v>1</v>
          </cell>
          <cell r="D429">
            <v>52</v>
          </cell>
          <cell r="E429">
            <v>2.466215</v>
          </cell>
          <cell r="F429">
            <v>6.3973240000000002</v>
          </cell>
        </row>
        <row r="430">
          <cell r="A430">
            <v>4</v>
          </cell>
          <cell r="B430">
            <v>4483</v>
          </cell>
          <cell r="C430">
            <v>1</v>
          </cell>
          <cell r="D430">
            <v>591</v>
          </cell>
          <cell r="E430">
            <v>7</v>
          </cell>
          <cell r="F430">
            <v>11.9</v>
          </cell>
        </row>
        <row r="431">
          <cell r="A431">
            <v>4</v>
          </cell>
          <cell r="B431">
            <v>4487</v>
          </cell>
          <cell r="C431">
            <v>1</v>
          </cell>
          <cell r="D431">
            <v>51</v>
          </cell>
          <cell r="E431">
            <v>1.316195</v>
          </cell>
          <cell r="F431">
            <v>3.948585</v>
          </cell>
        </row>
        <row r="432">
          <cell r="A432">
            <v>4</v>
          </cell>
          <cell r="B432">
            <v>4487</v>
          </cell>
          <cell r="C432">
            <v>1</v>
          </cell>
          <cell r="D432">
            <v>52</v>
          </cell>
          <cell r="E432">
            <v>0.65185700000000002</v>
          </cell>
          <cell r="F432">
            <v>1.558236</v>
          </cell>
        </row>
        <row r="433">
          <cell r="A433">
            <v>4</v>
          </cell>
          <cell r="B433">
            <v>4801</v>
          </cell>
          <cell r="C433">
            <v>1</v>
          </cell>
          <cell r="D433">
            <v>591</v>
          </cell>
          <cell r="E433">
            <v>450.81543099999999</v>
          </cell>
          <cell r="F433">
            <v>1509.1164240000001</v>
          </cell>
        </row>
        <row r="434">
          <cell r="A434">
            <v>4</v>
          </cell>
          <cell r="B434">
            <v>4805</v>
          </cell>
          <cell r="C434">
            <v>1</v>
          </cell>
          <cell r="D434">
            <v>591</v>
          </cell>
          <cell r="E434">
            <v>655.33991500000002</v>
          </cell>
          <cell r="F434">
            <v>1346.829745</v>
          </cell>
        </row>
        <row r="435">
          <cell r="A435">
            <v>4</v>
          </cell>
          <cell r="B435">
            <v>4807</v>
          </cell>
          <cell r="C435">
            <v>1</v>
          </cell>
          <cell r="D435">
            <v>591</v>
          </cell>
          <cell r="E435">
            <v>16.694519</v>
          </cell>
          <cell r="F435">
            <v>48.152855000000002</v>
          </cell>
        </row>
        <row r="436">
          <cell r="A436">
            <v>4</v>
          </cell>
          <cell r="B436">
            <v>4811</v>
          </cell>
          <cell r="C436">
            <v>1</v>
          </cell>
          <cell r="D436">
            <v>591</v>
          </cell>
          <cell r="E436">
            <v>46.383333</v>
          </cell>
          <cell r="F436">
            <v>139.14999900000001</v>
          </cell>
        </row>
        <row r="437">
          <cell r="A437">
            <v>4</v>
          </cell>
          <cell r="B437">
            <v>4818</v>
          </cell>
          <cell r="C437">
            <v>1</v>
          </cell>
          <cell r="D437">
            <v>591</v>
          </cell>
          <cell r="E437">
            <v>0.70122200000000001</v>
          </cell>
          <cell r="F437">
            <v>23.257282</v>
          </cell>
        </row>
        <row r="438">
          <cell r="A438">
            <v>4</v>
          </cell>
          <cell r="B438">
            <v>4821</v>
          </cell>
          <cell r="C438">
            <v>1</v>
          </cell>
          <cell r="D438">
            <v>51</v>
          </cell>
          <cell r="E438">
            <v>1.402404</v>
          </cell>
          <cell r="F438">
            <v>4.0904689999999997</v>
          </cell>
        </row>
        <row r="439">
          <cell r="A439">
            <v>4</v>
          </cell>
          <cell r="B439">
            <v>4821</v>
          </cell>
          <cell r="C439">
            <v>1</v>
          </cell>
          <cell r="D439">
            <v>52</v>
          </cell>
          <cell r="E439">
            <v>0.47751100000000002</v>
          </cell>
          <cell r="F439">
            <v>0.884741</v>
          </cell>
        </row>
        <row r="440">
          <cell r="A440">
            <v>4</v>
          </cell>
          <cell r="B440">
            <v>4821</v>
          </cell>
          <cell r="C440">
            <v>1</v>
          </cell>
          <cell r="D440">
            <v>591</v>
          </cell>
          <cell r="E440">
            <v>54.465000000000003</v>
          </cell>
          <cell r="F440">
            <v>72.974999999999994</v>
          </cell>
        </row>
        <row r="441">
          <cell r="A441">
            <v>4</v>
          </cell>
          <cell r="B441">
            <v>4827</v>
          </cell>
          <cell r="C441">
            <v>1</v>
          </cell>
          <cell r="D441">
            <v>591</v>
          </cell>
          <cell r="E441">
            <v>98.029307000000003</v>
          </cell>
          <cell r="F441">
            <v>330.46386999999999</v>
          </cell>
        </row>
        <row r="442">
          <cell r="A442">
            <v>4</v>
          </cell>
          <cell r="B442">
            <v>4831</v>
          </cell>
          <cell r="C442">
            <v>6</v>
          </cell>
          <cell r="D442">
            <v>4</v>
          </cell>
          <cell r="E442">
            <v>-0.58416699999999999</v>
          </cell>
          <cell r="F442">
            <v>-0.99616700000000002</v>
          </cell>
        </row>
        <row r="443">
          <cell r="A443">
            <v>4</v>
          </cell>
          <cell r="B443">
            <v>4831</v>
          </cell>
          <cell r="C443">
            <v>6</v>
          </cell>
          <cell r="D443">
            <v>51</v>
          </cell>
          <cell r="E443">
            <v>3.773326</v>
          </cell>
          <cell r="F443">
            <v>10.732006999999999</v>
          </cell>
        </row>
        <row r="444">
          <cell r="A444">
            <v>4</v>
          </cell>
          <cell r="B444">
            <v>4831</v>
          </cell>
          <cell r="C444">
            <v>6</v>
          </cell>
          <cell r="D444">
            <v>52</v>
          </cell>
          <cell r="E444">
            <v>2.5471119999999998</v>
          </cell>
          <cell r="F444">
            <v>5.1378890000000004</v>
          </cell>
        </row>
        <row r="445">
          <cell r="A445">
            <v>4</v>
          </cell>
          <cell r="B445">
            <v>4851</v>
          </cell>
          <cell r="C445">
            <v>1</v>
          </cell>
          <cell r="D445">
            <v>52</v>
          </cell>
          <cell r="E445">
            <v>0</v>
          </cell>
          <cell r="F445">
            <v>0.381249</v>
          </cell>
        </row>
        <row r="446">
          <cell r="A446">
            <v>4</v>
          </cell>
          <cell r="B446">
            <v>4851</v>
          </cell>
          <cell r="C446">
            <v>1</v>
          </cell>
          <cell r="D446">
            <v>591</v>
          </cell>
          <cell r="E446">
            <v>0</v>
          </cell>
          <cell r="F446">
            <v>15.990907</v>
          </cell>
        </row>
        <row r="447">
          <cell r="A447">
            <v>4</v>
          </cell>
          <cell r="B447">
            <v>4853</v>
          </cell>
          <cell r="C447">
            <v>1</v>
          </cell>
          <cell r="D447">
            <v>591</v>
          </cell>
          <cell r="E447">
            <v>0.83</v>
          </cell>
          <cell r="F447">
            <v>2.4900000000000002</v>
          </cell>
        </row>
        <row r="448">
          <cell r="A448">
            <v>4</v>
          </cell>
          <cell r="B448">
            <v>4891</v>
          </cell>
          <cell r="C448">
            <v>1</v>
          </cell>
          <cell r="D448">
            <v>591</v>
          </cell>
          <cell r="E448">
            <v>1</v>
          </cell>
          <cell r="F448">
            <v>1</v>
          </cell>
        </row>
        <row r="449">
          <cell r="A449">
            <v>4</v>
          </cell>
          <cell r="B449">
            <v>4891</v>
          </cell>
          <cell r="C449">
            <v>6</v>
          </cell>
          <cell r="D449">
            <v>591</v>
          </cell>
          <cell r="E449">
            <v>5</v>
          </cell>
          <cell r="F449">
            <v>15</v>
          </cell>
        </row>
        <row r="450">
          <cell r="A450">
            <v>6</v>
          </cell>
          <cell r="B450">
            <v>6101</v>
          </cell>
          <cell r="C450">
            <v>1</v>
          </cell>
          <cell r="D450">
            <v>4</v>
          </cell>
          <cell r="E450">
            <v>0</v>
          </cell>
          <cell r="F450">
            <v>-3.0458099999999999</v>
          </cell>
        </row>
        <row r="451">
          <cell r="A451">
            <v>6</v>
          </cell>
          <cell r="B451">
            <v>6101</v>
          </cell>
          <cell r="C451">
            <v>1</v>
          </cell>
          <cell r="D451">
            <v>51</v>
          </cell>
          <cell r="E451">
            <v>24.431540999999999</v>
          </cell>
          <cell r="F451">
            <v>67.806117</v>
          </cell>
        </row>
        <row r="452">
          <cell r="A452">
            <v>6</v>
          </cell>
          <cell r="B452">
            <v>6101</v>
          </cell>
          <cell r="C452">
            <v>1</v>
          </cell>
          <cell r="D452">
            <v>52</v>
          </cell>
          <cell r="E452">
            <v>10.241591999999999</v>
          </cell>
          <cell r="F452">
            <v>29.071860000000001</v>
          </cell>
        </row>
        <row r="453">
          <cell r="A453">
            <v>6</v>
          </cell>
          <cell r="B453">
            <v>6101</v>
          </cell>
          <cell r="C453">
            <v>1</v>
          </cell>
          <cell r="D453">
            <v>591</v>
          </cell>
          <cell r="E453">
            <v>4.265E-2</v>
          </cell>
          <cell r="F453">
            <v>5.9650000000000002E-2</v>
          </cell>
        </row>
        <row r="454">
          <cell r="A454">
            <v>6</v>
          </cell>
          <cell r="B454">
            <v>6102</v>
          </cell>
          <cell r="C454">
            <v>1</v>
          </cell>
          <cell r="D454">
            <v>4</v>
          </cell>
          <cell r="E454">
            <v>0</v>
          </cell>
          <cell r="F454">
            <v>-0.28000000000000003</v>
          </cell>
        </row>
        <row r="455">
          <cell r="A455">
            <v>6</v>
          </cell>
          <cell r="B455">
            <v>6102</v>
          </cell>
          <cell r="C455">
            <v>1</v>
          </cell>
          <cell r="D455">
            <v>51</v>
          </cell>
          <cell r="E455">
            <v>1.268588</v>
          </cell>
          <cell r="F455">
            <v>3.731271</v>
          </cell>
        </row>
        <row r="456">
          <cell r="A456">
            <v>6</v>
          </cell>
          <cell r="B456">
            <v>6102</v>
          </cell>
          <cell r="C456">
            <v>1</v>
          </cell>
          <cell r="D456">
            <v>52</v>
          </cell>
          <cell r="E456">
            <v>0.41240599999999999</v>
          </cell>
          <cell r="F456">
            <v>2.4978929999999999</v>
          </cell>
        </row>
        <row r="457">
          <cell r="A457">
            <v>6</v>
          </cell>
          <cell r="B457">
            <v>6111</v>
          </cell>
          <cell r="C457">
            <v>1</v>
          </cell>
          <cell r="D457">
            <v>51</v>
          </cell>
          <cell r="E457">
            <v>23.143637999999999</v>
          </cell>
          <cell r="F457">
            <v>23.270790000000002</v>
          </cell>
        </row>
        <row r="458">
          <cell r="A458">
            <v>6</v>
          </cell>
          <cell r="B458">
            <v>6111</v>
          </cell>
          <cell r="C458">
            <v>1</v>
          </cell>
          <cell r="D458">
            <v>52</v>
          </cell>
          <cell r="E458">
            <v>11.145030999999999</v>
          </cell>
          <cell r="F458">
            <v>22.547329000000001</v>
          </cell>
        </row>
        <row r="459">
          <cell r="A459">
            <v>6</v>
          </cell>
          <cell r="B459">
            <v>6111</v>
          </cell>
          <cell r="C459">
            <v>1</v>
          </cell>
          <cell r="D459">
            <v>591</v>
          </cell>
          <cell r="E459">
            <v>132.31570199999999</v>
          </cell>
          <cell r="F459">
            <v>133.587422</v>
          </cell>
        </row>
        <row r="460">
          <cell r="A460">
            <v>6</v>
          </cell>
          <cell r="B460">
            <v>6190</v>
          </cell>
          <cell r="C460">
            <v>1</v>
          </cell>
          <cell r="D460">
            <v>4</v>
          </cell>
          <cell r="E460">
            <v>-1.4750000000000001</v>
          </cell>
          <cell r="F460">
            <v>-2.771217</v>
          </cell>
        </row>
        <row r="461">
          <cell r="A461">
            <v>6</v>
          </cell>
          <cell r="B461">
            <v>6190</v>
          </cell>
          <cell r="C461">
            <v>1</v>
          </cell>
          <cell r="D461">
            <v>51</v>
          </cell>
          <cell r="E461">
            <v>2.2506059999999999</v>
          </cell>
          <cell r="F461">
            <v>7.0914599999999997</v>
          </cell>
        </row>
        <row r="462">
          <cell r="A462">
            <v>6</v>
          </cell>
          <cell r="B462">
            <v>6190</v>
          </cell>
          <cell r="C462">
            <v>1</v>
          </cell>
          <cell r="D462">
            <v>52</v>
          </cell>
          <cell r="E462">
            <v>5.3040099999999999</v>
          </cell>
          <cell r="F462">
            <v>19.258347000000001</v>
          </cell>
        </row>
        <row r="463">
          <cell r="A463">
            <v>6</v>
          </cell>
          <cell r="B463">
            <v>6190</v>
          </cell>
          <cell r="C463">
            <v>1</v>
          </cell>
          <cell r="D463">
            <v>591</v>
          </cell>
          <cell r="E463">
            <v>9.32</v>
          </cell>
          <cell r="F463">
            <v>23.572023000000002</v>
          </cell>
        </row>
        <row r="464">
          <cell r="A464">
            <v>6</v>
          </cell>
          <cell r="B464">
            <v>6201</v>
          </cell>
          <cell r="C464">
            <v>1</v>
          </cell>
          <cell r="D464">
            <v>4</v>
          </cell>
          <cell r="E464">
            <v>-3.4667999999999997E-2</v>
          </cell>
          <cell r="F464">
            <v>-0.212668</v>
          </cell>
        </row>
        <row r="465">
          <cell r="A465">
            <v>6</v>
          </cell>
          <cell r="B465">
            <v>6201</v>
          </cell>
          <cell r="C465">
            <v>1</v>
          </cell>
          <cell r="D465">
            <v>51</v>
          </cell>
          <cell r="E465">
            <v>5.482208</v>
          </cell>
          <cell r="F465">
            <v>16.621869</v>
          </cell>
        </row>
        <row r="466">
          <cell r="A466">
            <v>6</v>
          </cell>
          <cell r="B466">
            <v>6201</v>
          </cell>
          <cell r="C466">
            <v>1</v>
          </cell>
          <cell r="D466">
            <v>52</v>
          </cell>
          <cell r="E466">
            <v>4.2939469999999993</v>
          </cell>
          <cell r="F466">
            <v>9.0753649999999997</v>
          </cell>
        </row>
        <row r="467">
          <cell r="A467">
            <v>6</v>
          </cell>
          <cell r="B467">
            <v>6210</v>
          </cell>
          <cell r="C467">
            <v>1</v>
          </cell>
          <cell r="D467">
            <v>4</v>
          </cell>
          <cell r="E467">
            <v>-2.5399999999999999E-4</v>
          </cell>
          <cell r="F467">
            <v>-4.1223999999999997E-2</v>
          </cell>
        </row>
        <row r="468">
          <cell r="A468">
            <v>6</v>
          </cell>
          <cell r="B468">
            <v>6210</v>
          </cell>
          <cell r="C468">
            <v>1</v>
          </cell>
          <cell r="D468">
            <v>51</v>
          </cell>
          <cell r="E468">
            <v>64.284232000000003</v>
          </cell>
          <cell r="F468">
            <v>189.08381499999999</v>
          </cell>
        </row>
        <row r="469">
          <cell r="A469">
            <v>6</v>
          </cell>
          <cell r="B469">
            <v>6210</v>
          </cell>
          <cell r="C469">
            <v>1</v>
          </cell>
          <cell r="D469">
            <v>52</v>
          </cell>
          <cell r="E469">
            <v>15.595883000000001</v>
          </cell>
          <cell r="F469">
            <v>44.068154999999997</v>
          </cell>
        </row>
        <row r="470">
          <cell r="A470">
            <v>6</v>
          </cell>
          <cell r="B470">
            <v>6210</v>
          </cell>
          <cell r="C470">
            <v>1</v>
          </cell>
          <cell r="D470">
            <v>591</v>
          </cell>
          <cell r="E470">
            <v>0</v>
          </cell>
          <cell r="F470">
            <v>8.6890999999999996E-2</v>
          </cell>
        </row>
        <row r="471">
          <cell r="A471">
            <v>6</v>
          </cell>
          <cell r="B471">
            <v>6231</v>
          </cell>
          <cell r="C471">
            <v>1</v>
          </cell>
          <cell r="D471">
            <v>4</v>
          </cell>
          <cell r="E471">
            <v>-8.5636650000000003</v>
          </cell>
          <cell r="F471">
            <v>-26.763760000000001</v>
          </cell>
        </row>
        <row r="472">
          <cell r="A472">
            <v>6</v>
          </cell>
          <cell r="B472">
            <v>6231</v>
          </cell>
          <cell r="C472">
            <v>1</v>
          </cell>
          <cell r="D472">
            <v>51</v>
          </cell>
          <cell r="E472">
            <v>5.5517999999999998E-2</v>
          </cell>
          <cell r="F472">
            <v>0.15160999999999999</v>
          </cell>
        </row>
        <row r="473">
          <cell r="A473">
            <v>6</v>
          </cell>
          <cell r="B473">
            <v>6231</v>
          </cell>
          <cell r="C473">
            <v>1</v>
          </cell>
          <cell r="D473">
            <v>52</v>
          </cell>
          <cell r="E473">
            <v>57.428001999999999</v>
          </cell>
          <cell r="F473">
            <v>156.79180299999999</v>
          </cell>
        </row>
        <row r="474">
          <cell r="A474">
            <v>6</v>
          </cell>
          <cell r="B474">
            <v>6231</v>
          </cell>
          <cell r="C474">
            <v>1</v>
          </cell>
          <cell r="D474">
            <v>591</v>
          </cell>
          <cell r="E474">
            <v>0.6</v>
          </cell>
          <cell r="F474">
            <v>1.2</v>
          </cell>
        </row>
        <row r="475">
          <cell r="A475">
            <v>6</v>
          </cell>
          <cell r="B475">
            <v>6232</v>
          </cell>
          <cell r="C475">
            <v>1</v>
          </cell>
          <cell r="D475">
            <v>4</v>
          </cell>
          <cell r="E475">
            <v>-0.15198200000000001</v>
          </cell>
          <cell r="F475">
            <v>-4.7620389999999997</v>
          </cell>
        </row>
        <row r="476">
          <cell r="A476">
            <v>6</v>
          </cell>
          <cell r="B476">
            <v>6232</v>
          </cell>
          <cell r="C476">
            <v>1</v>
          </cell>
          <cell r="D476">
            <v>51</v>
          </cell>
          <cell r="E476">
            <v>1.166064</v>
          </cell>
          <cell r="F476">
            <v>3.5480960000000001</v>
          </cell>
        </row>
        <row r="477">
          <cell r="A477">
            <v>6</v>
          </cell>
          <cell r="B477">
            <v>6232</v>
          </cell>
          <cell r="C477">
            <v>1</v>
          </cell>
          <cell r="D477">
            <v>52</v>
          </cell>
          <cell r="E477">
            <v>37.636983000000001</v>
          </cell>
          <cell r="F477">
            <v>80.913726999999994</v>
          </cell>
        </row>
        <row r="478">
          <cell r="A478">
            <v>6</v>
          </cell>
          <cell r="B478">
            <v>6235</v>
          </cell>
          <cell r="C478">
            <v>1</v>
          </cell>
          <cell r="D478">
            <v>4</v>
          </cell>
          <cell r="E478">
            <v>-0.270901</v>
          </cell>
          <cell r="F478">
            <v>-0.105879</v>
          </cell>
        </row>
        <row r="479">
          <cell r="A479">
            <v>6</v>
          </cell>
          <cell r="B479">
            <v>6235</v>
          </cell>
          <cell r="C479">
            <v>1</v>
          </cell>
          <cell r="D479">
            <v>51</v>
          </cell>
          <cell r="E479">
            <v>0.41795700000000002</v>
          </cell>
          <cell r="F479">
            <v>1.253871</v>
          </cell>
        </row>
        <row r="480">
          <cell r="A480">
            <v>6</v>
          </cell>
          <cell r="B480">
            <v>6235</v>
          </cell>
          <cell r="C480">
            <v>1</v>
          </cell>
          <cell r="D480">
            <v>52</v>
          </cell>
          <cell r="E480">
            <v>1.3225929999999999</v>
          </cell>
          <cell r="F480">
            <v>3.2037960000000001</v>
          </cell>
        </row>
        <row r="481">
          <cell r="A481">
            <v>6</v>
          </cell>
          <cell r="B481">
            <v>6235</v>
          </cell>
          <cell r="C481">
            <v>1</v>
          </cell>
          <cell r="D481">
            <v>591</v>
          </cell>
          <cell r="E481">
            <v>12.314373</v>
          </cell>
          <cell r="F481">
            <v>23.899773</v>
          </cell>
        </row>
        <row r="482">
          <cell r="A482">
            <v>6</v>
          </cell>
          <cell r="B482">
            <v>6251</v>
          </cell>
          <cell r="C482">
            <v>1</v>
          </cell>
          <cell r="D482">
            <v>51</v>
          </cell>
          <cell r="E482">
            <v>4.006831</v>
          </cell>
          <cell r="F482">
            <v>11.684606</v>
          </cell>
        </row>
        <row r="483">
          <cell r="A483">
            <v>6</v>
          </cell>
          <cell r="B483">
            <v>6251</v>
          </cell>
          <cell r="C483">
            <v>1</v>
          </cell>
          <cell r="D483">
            <v>52</v>
          </cell>
          <cell r="E483">
            <v>1.1500809999999999</v>
          </cell>
          <cell r="F483">
            <v>2.8178450000000002</v>
          </cell>
        </row>
        <row r="484">
          <cell r="A484">
            <v>6</v>
          </cell>
          <cell r="B484">
            <v>6251</v>
          </cell>
          <cell r="C484">
            <v>1</v>
          </cell>
          <cell r="D484">
            <v>591</v>
          </cell>
          <cell r="E484">
            <v>0</v>
          </cell>
          <cell r="F484">
            <v>7.1999999999999995E-2</v>
          </cell>
        </row>
        <row r="485">
          <cell r="A485">
            <v>6</v>
          </cell>
          <cell r="B485">
            <v>6301</v>
          </cell>
          <cell r="C485">
            <v>1</v>
          </cell>
          <cell r="D485">
            <v>51</v>
          </cell>
          <cell r="E485">
            <v>8.0892309999999998</v>
          </cell>
          <cell r="F485">
            <v>25.506176</v>
          </cell>
        </row>
        <row r="486">
          <cell r="A486">
            <v>6</v>
          </cell>
          <cell r="B486">
            <v>6301</v>
          </cell>
          <cell r="C486">
            <v>1</v>
          </cell>
          <cell r="D486">
            <v>52</v>
          </cell>
          <cell r="E486">
            <v>2.0706500000000001</v>
          </cell>
          <cell r="F486">
            <v>6.6757520000000001</v>
          </cell>
        </row>
        <row r="487">
          <cell r="A487">
            <v>6</v>
          </cell>
          <cell r="B487">
            <v>6303</v>
          </cell>
          <cell r="C487">
            <v>1</v>
          </cell>
          <cell r="D487">
            <v>4</v>
          </cell>
          <cell r="E487">
            <v>-70.460301000000001</v>
          </cell>
          <cell r="F487">
            <v>-122.500145</v>
          </cell>
        </row>
        <row r="488">
          <cell r="A488">
            <v>6</v>
          </cell>
          <cell r="B488">
            <v>6303</v>
          </cell>
          <cell r="C488">
            <v>1</v>
          </cell>
          <cell r="D488">
            <v>51</v>
          </cell>
          <cell r="E488">
            <v>76.783451999999997</v>
          </cell>
          <cell r="F488">
            <v>236.402322</v>
          </cell>
        </row>
        <row r="489">
          <cell r="A489">
            <v>6</v>
          </cell>
          <cell r="B489">
            <v>6303</v>
          </cell>
          <cell r="C489">
            <v>1</v>
          </cell>
          <cell r="D489">
            <v>52</v>
          </cell>
          <cell r="E489">
            <v>57.380423</v>
          </cell>
          <cell r="F489">
            <v>143.531857</v>
          </cell>
        </row>
        <row r="490">
          <cell r="A490">
            <v>6</v>
          </cell>
          <cell r="B490">
            <v>6303</v>
          </cell>
          <cell r="C490">
            <v>1</v>
          </cell>
          <cell r="D490">
            <v>591</v>
          </cell>
          <cell r="E490">
            <v>0.143208</v>
          </cell>
          <cell r="F490">
            <v>0.175208</v>
          </cell>
        </row>
        <row r="491">
          <cell r="A491">
            <v>6</v>
          </cell>
          <cell r="B491">
            <v>6303</v>
          </cell>
          <cell r="C491">
            <v>6</v>
          </cell>
          <cell r="D491">
            <v>52</v>
          </cell>
          <cell r="E491">
            <v>0</v>
          </cell>
          <cell r="F491">
            <v>8.1710170000000009</v>
          </cell>
        </row>
        <row r="492">
          <cell r="A492">
            <v>6</v>
          </cell>
          <cell r="B492">
            <v>6305</v>
          </cell>
          <cell r="C492">
            <v>1</v>
          </cell>
          <cell r="D492">
            <v>4</v>
          </cell>
          <cell r="E492">
            <v>0</v>
          </cell>
          <cell r="F492">
            <v>-0.159694</v>
          </cell>
        </row>
        <row r="493">
          <cell r="A493">
            <v>6</v>
          </cell>
          <cell r="B493">
            <v>6305</v>
          </cell>
          <cell r="C493">
            <v>1</v>
          </cell>
          <cell r="D493">
            <v>51</v>
          </cell>
          <cell r="E493">
            <v>14.831167000000001</v>
          </cell>
          <cell r="F493">
            <v>43.972141999999998</v>
          </cell>
        </row>
        <row r="494">
          <cell r="A494">
            <v>6</v>
          </cell>
          <cell r="B494">
            <v>6305</v>
          </cell>
          <cell r="C494">
            <v>1</v>
          </cell>
          <cell r="D494">
            <v>52</v>
          </cell>
          <cell r="E494">
            <v>6.1883379999999999</v>
          </cell>
          <cell r="F494">
            <v>16.625353</v>
          </cell>
        </row>
        <row r="495">
          <cell r="A495">
            <v>6</v>
          </cell>
          <cell r="B495">
            <v>6309</v>
          </cell>
          <cell r="C495">
            <v>1</v>
          </cell>
          <cell r="D495">
            <v>51</v>
          </cell>
          <cell r="E495">
            <v>15.478963</v>
          </cell>
          <cell r="F495">
            <v>45.384238000000003</v>
          </cell>
        </row>
        <row r="496">
          <cell r="A496">
            <v>6</v>
          </cell>
          <cell r="B496">
            <v>6309</v>
          </cell>
          <cell r="C496">
            <v>1</v>
          </cell>
          <cell r="D496">
            <v>52</v>
          </cell>
          <cell r="E496">
            <v>5.282235</v>
          </cell>
          <cell r="F496">
            <v>17.182817</v>
          </cell>
        </row>
        <row r="497">
          <cell r="A497">
            <v>6</v>
          </cell>
          <cell r="B497">
            <v>6309</v>
          </cell>
          <cell r="C497">
            <v>1</v>
          </cell>
          <cell r="D497">
            <v>591</v>
          </cell>
          <cell r="E497">
            <v>0</v>
          </cell>
          <cell r="F497">
            <v>3.8899999999999998E-3</v>
          </cell>
        </row>
        <row r="498">
          <cell r="A498">
            <v>6</v>
          </cell>
          <cell r="B498">
            <v>6310</v>
          </cell>
          <cell r="C498">
            <v>1</v>
          </cell>
          <cell r="D498">
            <v>4</v>
          </cell>
          <cell r="E498">
            <v>-3.1277949999999999</v>
          </cell>
          <cell r="F498">
            <v>-11.367637</v>
          </cell>
        </row>
        <row r="499">
          <cell r="A499">
            <v>6</v>
          </cell>
          <cell r="B499">
            <v>6310</v>
          </cell>
          <cell r="C499">
            <v>1</v>
          </cell>
          <cell r="D499">
            <v>51</v>
          </cell>
          <cell r="E499">
            <v>204.98954900000001</v>
          </cell>
          <cell r="F499">
            <v>624.24345600000004</v>
          </cell>
        </row>
        <row r="500">
          <cell r="A500">
            <v>6</v>
          </cell>
          <cell r="B500">
            <v>6310</v>
          </cell>
          <cell r="C500">
            <v>1</v>
          </cell>
          <cell r="D500">
            <v>52</v>
          </cell>
          <cell r="E500">
            <v>59.417751000000003</v>
          </cell>
          <cell r="F500">
            <v>144.23810500000002</v>
          </cell>
        </row>
        <row r="501">
          <cell r="A501">
            <v>6</v>
          </cell>
          <cell r="B501">
            <v>6310</v>
          </cell>
          <cell r="C501">
            <v>1</v>
          </cell>
          <cell r="D501">
            <v>591</v>
          </cell>
          <cell r="E501">
            <v>0.2</v>
          </cell>
          <cell r="F501">
            <v>0.2</v>
          </cell>
        </row>
        <row r="502">
          <cell r="A502">
            <v>6</v>
          </cell>
          <cell r="B502">
            <v>6312</v>
          </cell>
          <cell r="C502">
            <v>1</v>
          </cell>
          <cell r="D502">
            <v>4</v>
          </cell>
          <cell r="E502">
            <v>-9.0631170000000001</v>
          </cell>
          <cell r="F502">
            <v>-9.7477049999999998</v>
          </cell>
        </row>
        <row r="503">
          <cell r="A503">
            <v>6</v>
          </cell>
          <cell r="B503">
            <v>6312</v>
          </cell>
          <cell r="C503">
            <v>1</v>
          </cell>
          <cell r="D503">
            <v>51</v>
          </cell>
          <cell r="E503">
            <v>61.407128999999998</v>
          </cell>
          <cell r="F503">
            <v>182.98823899999999</v>
          </cell>
        </row>
        <row r="504">
          <cell r="A504">
            <v>6</v>
          </cell>
          <cell r="B504">
            <v>6312</v>
          </cell>
          <cell r="C504">
            <v>1</v>
          </cell>
          <cell r="D504">
            <v>52</v>
          </cell>
          <cell r="E504">
            <v>17.860639000000003</v>
          </cell>
          <cell r="F504">
            <v>41.376829999999998</v>
          </cell>
        </row>
        <row r="505">
          <cell r="A505">
            <v>6</v>
          </cell>
          <cell r="B505">
            <v>6312</v>
          </cell>
          <cell r="C505">
            <v>1</v>
          </cell>
          <cell r="D505">
            <v>591</v>
          </cell>
          <cell r="E505">
            <v>6.4732999999999999E-2</v>
          </cell>
          <cell r="F505">
            <v>6.4732999999999999E-2</v>
          </cell>
        </row>
        <row r="506">
          <cell r="A506">
            <v>6</v>
          </cell>
          <cell r="B506">
            <v>6325</v>
          </cell>
          <cell r="C506">
            <v>1</v>
          </cell>
          <cell r="D506">
            <v>52</v>
          </cell>
          <cell r="E506">
            <v>23.622975</v>
          </cell>
          <cell r="F506">
            <v>70.626953</v>
          </cell>
        </row>
        <row r="507">
          <cell r="A507">
            <v>6</v>
          </cell>
          <cell r="B507">
            <v>6390</v>
          </cell>
          <cell r="C507">
            <v>1</v>
          </cell>
          <cell r="D507">
            <v>52</v>
          </cell>
          <cell r="E507">
            <v>0</v>
          </cell>
          <cell r="F507">
            <v>33.794241</v>
          </cell>
        </row>
        <row r="508">
          <cell r="A508">
            <v>6</v>
          </cell>
          <cell r="B508">
            <v>6390</v>
          </cell>
          <cell r="C508">
            <v>1</v>
          </cell>
          <cell r="D508">
            <v>591</v>
          </cell>
          <cell r="E508">
            <v>0</v>
          </cell>
          <cell r="F508">
            <v>0.75</v>
          </cell>
        </row>
        <row r="509">
          <cell r="A509">
            <v>6</v>
          </cell>
          <cell r="B509">
            <v>6395</v>
          </cell>
          <cell r="C509">
            <v>1</v>
          </cell>
          <cell r="D509">
            <v>4</v>
          </cell>
          <cell r="E509">
            <v>-11.102247</v>
          </cell>
          <cell r="F509">
            <v>-33.704379000000003</v>
          </cell>
        </row>
        <row r="510">
          <cell r="A510">
            <v>6</v>
          </cell>
          <cell r="B510">
            <v>6395</v>
          </cell>
          <cell r="C510">
            <v>1</v>
          </cell>
          <cell r="D510">
            <v>51</v>
          </cell>
          <cell r="E510">
            <v>103.040413</v>
          </cell>
          <cell r="F510">
            <v>315.35531800000001</v>
          </cell>
        </row>
        <row r="511">
          <cell r="A511">
            <v>6</v>
          </cell>
          <cell r="B511">
            <v>6395</v>
          </cell>
          <cell r="C511">
            <v>1</v>
          </cell>
          <cell r="D511">
            <v>52</v>
          </cell>
          <cell r="E511">
            <v>110.43658600000001</v>
          </cell>
          <cell r="F511">
            <v>307.380672</v>
          </cell>
        </row>
        <row r="512">
          <cell r="A512">
            <v>6</v>
          </cell>
          <cell r="B512">
            <v>6395</v>
          </cell>
          <cell r="C512">
            <v>1</v>
          </cell>
          <cell r="D512">
            <v>591</v>
          </cell>
          <cell r="E512">
            <v>0</v>
          </cell>
          <cell r="F512">
            <v>0.60499999999999998</v>
          </cell>
        </row>
        <row r="513">
          <cell r="A513">
            <v>6</v>
          </cell>
          <cell r="B513">
            <v>6395</v>
          </cell>
          <cell r="C513">
            <v>5</v>
          </cell>
          <cell r="D513">
            <v>4</v>
          </cell>
          <cell r="E513">
            <v>-5.4190000000000002E-3</v>
          </cell>
          <cell r="F513">
            <v>-5.4190000000000002E-3</v>
          </cell>
        </row>
        <row r="514">
          <cell r="A514">
            <v>6</v>
          </cell>
          <cell r="B514">
            <v>6395</v>
          </cell>
          <cell r="C514">
            <v>5</v>
          </cell>
          <cell r="D514">
            <v>52</v>
          </cell>
          <cell r="E514">
            <v>8.8342339999999986</v>
          </cell>
          <cell r="F514">
            <v>14.762212</v>
          </cell>
        </row>
        <row r="515">
          <cell r="A515">
            <v>6</v>
          </cell>
          <cell r="B515">
            <v>6395</v>
          </cell>
          <cell r="C515">
            <v>6</v>
          </cell>
          <cell r="D515">
            <v>4</v>
          </cell>
          <cell r="E515">
            <v>-1.7597999999999999E-2</v>
          </cell>
          <cell r="F515">
            <v>-1.7597999999999999E-2</v>
          </cell>
        </row>
        <row r="516">
          <cell r="A516">
            <v>6</v>
          </cell>
          <cell r="B516">
            <v>6395</v>
          </cell>
          <cell r="C516">
            <v>6</v>
          </cell>
          <cell r="D516">
            <v>52</v>
          </cell>
          <cell r="E516">
            <v>7.3112999999999997E-2</v>
          </cell>
          <cell r="F516">
            <v>8.1684000000000007E-2</v>
          </cell>
        </row>
        <row r="517">
          <cell r="A517">
            <v>6</v>
          </cell>
          <cell r="B517">
            <v>6396</v>
          </cell>
          <cell r="C517">
            <v>6</v>
          </cell>
          <cell r="D517">
            <v>4</v>
          </cell>
          <cell r="E517">
            <v>0</v>
          </cell>
          <cell r="F517">
            <v>-3.0764E-2</v>
          </cell>
        </row>
        <row r="518">
          <cell r="A518">
            <v>6</v>
          </cell>
          <cell r="B518">
            <v>6396</v>
          </cell>
          <cell r="C518">
            <v>6</v>
          </cell>
          <cell r="D518">
            <v>52</v>
          </cell>
          <cell r="E518">
            <v>10.921505</v>
          </cell>
          <cell r="F518">
            <v>859.16341499999999</v>
          </cell>
        </row>
        <row r="519">
          <cell r="A519">
            <v>6</v>
          </cell>
          <cell r="B519">
            <v>6397</v>
          </cell>
          <cell r="C519">
            <v>1</v>
          </cell>
          <cell r="D519">
            <v>52</v>
          </cell>
          <cell r="E519">
            <v>3.7133090000000002</v>
          </cell>
          <cell r="F519">
            <v>20.903548000000001</v>
          </cell>
        </row>
        <row r="520">
          <cell r="A520">
            <v>6</v>
          </cell>
          <cell r="B520">
            <v>6398</v>
          </cell>
          <cell r="C520">
            <v>1</v>
          </cell>
          <cell r="D520">
            <v>4</v>
          </cell>
          <cell r="E520">
            <v>0</v>
          </cell>
          <cell r="F520">
            <v>-0.16602700000000001</v>
          </cell>
        </row>
        <row r="521">
          <cell r="A521">
            <v>6</v>
          </cell>
          <cell r="B521">
            <v>6398</v>
          </cell>
          <cell r="C521">
            <v>1</v>
          </cell>
          <cell r="D521">
            <v>51</v>
          </cell>
          <cell r="E521">
            <v>7.7923929999999997</v>
          </cell>
          <cell r="F521">
            <v>23.808685000000001</v>
          </cell>
        </row>
        <row r="522">
          <cell r="A522">
            <v>6</v>
          </cell>
          <cell r="B522">
            <v>6398</v>
          </cell>
          <cell r="C522">
            <v>1</v>
          </cell>
          <cell r="D522">
            <v>52</v>
          </cell>
          <cell r="E522">
            <v>6.4395189999999998</v>
          </cell>
          <cell r="F522">
            <v>20.048857000000002</v>
          </cell>
        </row>
        <row r="523">
          <cell r="A523">
            <v>6</v>
          </cell>
          <cell r="B523">
            <v>6398</v>
          </cell>
          <cell r="C523">
            <v>1</v>
          </cell>
          <cell r="D523">
            <v>591</v>
          </cell>
          <cell r="E523">
            <v>1.4999999999999999E-2</v>
          </cell>
          <cell r="F523">
            <v>4.4999999999999998E-2</v>
          </cell>
        </row>
        <row r="524">
          <cell r="A524">
            <v>6</v>
          </cell>
          <cell r="B524">
            <v>6411</v>
          </cell>
          <cell r="C524">
            <v>1</v>
          </cell>
          <cell r="D524">
            <v>4</v>
          </cell>
          <cell r="E524">
            <v>-0.35095799999999999</v>
          </cell>
          <cell r="F524">
            <v>-0.70157099999999994</v>
          </cell>
        </row>
        <row r="525">
          <cell r="A525">
            <v>6</v>
          </cell>
          <cell r="B525">
            <v>6411</v>
          </cell>
          <cell r="C525">
            <v>1</v>
          </cell>
          <cell r="D525">
            <v>51</v>
          </cell>
          <cell r="E525">
            <v>19.742683</v>
          </cell>
          <cell r="F525">
            <v>59.156950000000002</v>
          </cell>
        </row>
        <row r="526">
          <cell r="A526">
            <v>6</v>
          </cell>
          <cell r="B526">
            <v>6411</v>
          </cell>
          <cell r="C526">
            <v>1</v>
          </cell>
          <cell r="D526">
            <v>52</v>
          </cell>
          <cell r="E526">
            <v>4.7779799999999994</v>
          </cell>
          <cell r="F526">
            <v>17.627317000000001</v>
          </cell>
        </row>
        <row r="527">
          <cell r="A527">
            <v>6</v>
          </cell>
          <cell r="B527">
            <v>6412</v>
          </cell>
          <cell r="C527">
            <v>1</v>
          </cell>
          <cell r="D527">
            <v>4</v>
          </cell>
          <cell r="E527">
            <v>-0.177425</v>
          </cell>
          <cell r="F527">
            <v>-0.61350499999999997</v>
          </cell>
        </row>
        <row r="528">
          <cell r="A528">
            <v>6</v>
          </cell>
          <cell r="B528">
            <v>6412</v>
          </cell>
          <cell r="C528">
            <v>1</v>
          </cell>
          <cell r="D528">
            <v>51</v>
          </cell>
          <cell r="E528">
            <v>10.804192</v>
          </cell>
          <cell r="F528">
            <v>34.002046</v>
          </cell>
        </row>
        <row r="529">
          <cell r="A529">
            <v>6</v>
          </cell>
          <cell r="B529">
            <v>6412</v>
          </cell>
          <cell r="C529">
            <v>1</v>
          </cell>
          <cell r="D529">
            <v>52</v>
          </cell>
          <cell r="E529">
            <v>1.9773529999999999</v>
          </cell>
          <cell r="F529">
            <v>6.2335000000000003</v>
          </cell>
        </row>
        <row r="530">
          <cell r="A530">
            <v>6</v>
          </cell>
          <cell r="B530">
            <v>6412</v>
          </cell>
          <cell r="C530">
            <v>1</v>
          </cell>
          <cell r="D530">
            <v>591</v>
          </cell>
          <cell r="E530">
            <v>4.0000000000000001E-3</v>
          </cell>
          <cell r="F530">
            <v>6.0000000000000001E-3</v>
          </cell>
        </row>
        <row r="531">
          <cell r="A531">
            <v>6</v>
          </cell>
          <cell r="B531">
            <v>6413</v>
          </cell>
          <cell r="C531">
            <v>1</v>
          </cell>
          <cell r="D531">
            <v>51</v>
          </cell>
          <cell r="E531">
            <v>10.504479</v>
          </cell>
          <cell r="F531">
            <v>32.397033999999998</v>
          </cell>
        </row>
        <row r="532">
          <cell r="A532">
            <v>6</v>
          </cell>
          <cell r="B532">
            <v>6413</v>
          </cell>
          <cell r="C532">
            <v>1</v>
          </cell>
          <cell r="D532">
            <v>52</v>
          </cell>
          <cell r="E532">
            <v>2.9971869999999998</v>
          </cell>
          <cell r="F532">
            <v>8.2670779999999997</v>
          </cell>
        </row>
        <row r="533">
          <cell r="A533">
            <v>6</v>
          </cell>
          <cell r="B533">
            <v>6414</v>
          </cell>
          <cell r="C533">
            <v>1</v>
          </cell>
          <cell r="D533">
            <v>4</v>
          </cell>
          <cell r="E533">
            <v>-3.1585000000000002E-2</v>
          </cell>
          <cell r="F533">
            <v>-2.1627339999999999</v>
          </cell>
        </row>
        <row r="534">
          <cell r="A534">
            <v>6</v>
          </cell>
          <cell r="B534">
            <v>6414</v>
          </cell>
          <cell r="C534">
            <v>1</v>
          </cell>
          <cell r="D534">
            <v>51</v>
          </cell>
          <cell r="E534">
            <v>11.231182</v>
          </cell>
          <cell r="F534">
            <v>35.190300999999998</v>
          </cell>
        </row>
        <row r="535">
          <cell r="A535">
            <v>6</v>
          </cell>
          <cell r="B535">
            <v>6414</v>
          </cell>
          <cell r="C535">
            <v>1</v>
          </cell>
          <cell r="D535">
            <v>52</v>
          </cell>
          <cell r="E535">
            <v>2.5317729999999998</v>
          </cell>
          <cell r="F535">
            <v>7.4851279999999996</v>
          </cell>
        </row>
        <row r="536">
          <cell r="A536">
            <v>6</v>
          </cell>
          <cell r="B536">
            <v>6415</v>
          </cell>
          <cell r="C536">
            <v>1</v>
          </cell>
          <cell r="D536">
            <v>51</v>
          </cell>
          <cell r="E536">
            <v>1.587046</v>
          </cell>
          <cell r="F536">
            <v>4.6127950000000002</v>
          </cell>
        </row>
        <row r="537">
          <cell r="A537">
            <v>6</v>
          </cell>
          <cell r="B537">
            <v>6415</v>
          </cell>
          <cell r="C537">
            <v>1</v>
          </cell>
          <cell r="D537">
            <v>52</v>
          </cell>
          <cell r="E537">
            <v>0.50138799999999994</v>
          </cell>
          <cell r="F537">
            <v>1.156182</v>
          </cell>
        </row>
        <row r="538">
          <cell r="A538">
            <v>6</v>
          </cell>
          <cell r="B538">
            <v>6416</v>
          </cell>
          <cell r="C538">
            <v>1</v>
          </cell>
          <cell r="D538">
            <v>4</v>
          </cell>
          <cell r="E538">
            <v>0</v>
          </cell>
          <cell r="F538">
            <v>-1E-3</v>
          </cell>
        </row>
        <row r="539">
          <cell r="A539">
            <v>6</v>
          </cell>
          <cell r="B539">
            <v>6416</v>
          </cell>
          <cell r="C539">
            <v>1</v>
          </cell>
          <cell r="D539">
            <v>51</v>
          </cell>
          <cell r="E539">
            <v>1.9826239999999999</v>
          </cell>
          <cell r="F539">
            <v>6.4120039999999996</v>
          </cell>
        </row>
        <row r="540">
          <cell r="A540">
            <v>6</v>
          </cell>
          <cell r="B540">
            <v>6416</v>
          </cell>
          <cell r="C540">
            <v>1</v>
          </cell>
          <cell r="D540">
            <v>52</v>
          </cell>
          <cell r="E540">
            <v>0.51995000000000002</v>
          </cell>
          <cell r="F540">
            <v>1.523002</v>
          </cell>
        </row>
        <row r="541">
          <cell r="A541">
            <v>6</v>
          </cell>
          <cell r="B541">
            <v>6417</v>
          </cell>
          <cell r="C541">
            <v>1</v>
          </cell>
          <cell r="D541">
            <v>4</v>
          </cell>
          <cell r="E541">
            <v>-0.37560500000000002</v>
          </cell>
          <cell r="F541">
            <v>-0.85171799999999998</v>
          </cell>
        </row>
        <row r="542">
          <cell r="A542">
            <v>6</v>
          </cell>
          <cell r="B542">
            <v>6417</v>
          </cell>
          <cell r="C542">
            <v>1</v>
          </cell>
          <cell r="D542">
            <v>51</v>
          </cell>
          <cell r="E542">
            <v>2.0279799999999999</v>
          </cell>
          <cell r="F542">
            <v>6.3813659999999999</v>
          </cell>
        </row>
        <row r="543">
          <cell r="A543">
            <v>6</v>
          </cell>
          <cell r="B543">
            <v>6417</v>
          </cell>
          <cell r="C543">
            <v>1</v>
          </cell>
          <cell r="D543">
            <v>52</v>
          </cell>
          <cell r="E543">
            <v>0.49406899999999998</v>
          </cell>
          <cell r="F543">
            <v>0.957009</v>
          </cell>
        </row>
        <row r="544">
          <cell r="A544">
            <v>6</v>
          </cell>
          <cell r="B544">
            <v>6417</v>
          </cell>
          <cell r="C544">
            <v>1</v>
          </cell>
          <cell r="D544">
            <v>591</v>
          </cell>
          <cell r="E544">
            <v>0</v>
          </cell>
          <cell r="F544">
            <v>6.2249999999999996E-3</v>
          </cell>
        </row>
        <row r="545">
          <cell r="A545">
            <v>6</v>
          </cell>
          <cell r="B545">
            <v>6418</v>
          </cell>
          <cell r="C545">
            <v>1</v>
          </cell>
          <cell r="D545">
            <v>4</v>
          </cell>
          <cell r="E545">
            <v>-1.7329999999999999E-3</v>
          </cell>
          <cell r="F545">
            <v>-0.35207300000000002</v>
          </cell>
        </row>
        <row r="546">
          <cell r="A546">
            <v>6</v>
          </cell>
          <cell r="B546">
            <v>6418</v>
          </cell>
          <cell r="C546">
            <v>1</v>
          </cell>
          <cell r="D546">
            <v>51</v>
          </cell>
          <cell r="E546">
            <v>18.990019</v>
          </cell>
          <cell r="F546">
            <v>60.590276000000003</v>
          </cell>
        </row>
        <row r="547">
          <cell r="A547">
            <v>6</v>
          </cell>
          <cell r="B547">
            <v>6418</v>
          </cell>
          <cell r="C547">
            <v>1</v>
          </cell>
          <cell r="D547">
            <v>52</v>
          </cell>
          <cell r="E547">
            <v>3.9124089999999998</v>
          </cell>
          <cell r="F547">
            <v>13.678464</v>
          </cell>
        </row>
        <row r="548">
          <cell r="A548">
            <v>6</v>
          </cell>
          <cell r="B548">
            <v>6418</v>
          </cell>
          <cell r="C548">
            <v>1</v>
          </cell>
          <cell r="D548">
            <v>591</v>
          </cell>
          <cell r="E548">
            <v>8.9999999999999993E-3</v>
          </cell>
          <cell r="F548">
            <v>1.2E-2</v>
          </cell>
        </row>
        <row r="549">
          <cell r="A549">
            <v>6</v>
          </cell>
          <cell r="B549">
            <v>6419</v>
          </cell>
          <cell r="C549">
            <v>1</v>
          </cell>
          <cell r="D549">
            <v>51</v>
          </cell>
          <cell r="E549">
            <v>1.8529899999999999</v>
          </cell>
          <cell r="F549">
            <v>5.5418839999999996</v>
          </cell>
        </row>
        <row r="550">
          <cell r="A550">
            <v>6</v>
          </cell>
          <cell r="B550">
            <v>6419</v>
          </cell>
          <cell r="C550">
            <v>1</v>
          </cell>
          <cell r="D550">
            <v>52</v>
          </cell>
          <cell r="E550">
            <v>0.32451400000000002</v>
          </cell>
          <cell r="F550">
            <v>0.90981400000000001</v>
          </cell>
        </row>
        <row r="551">
          <cell r="A551">
            <v>6</v>
          </cell>
          <cell r="B551">
            <v>6420</v>
          </cell>
          <cell r="C551">
            <v>1</v>
          </cell>
          <cell r="D551">
            <v>4</v>
          </cell>
          <cell r="E551">
            <v>0</v>
          </cell>
          <cell r="F551">
            <v>-0.55000000000000004</v>
          </cell>
        </row>
        <row r="552">
          <cell r="A552">
            <v>6</v>
          </cell>
          <cell r="B552">
            <v>6420</v>
          </cell>
          <cell r="C552">
            <v>1</v>
          </cell>
          <cell r="D552">
            <v>51</v>
          </cell>
          <cell r="E552">
            <v>11.540725</v>
          </cell>
          <cell r="F552">
            <v>34.956386000000002</v>
          </cell>
        </row>
        <row r="553">
          <cell r="A553">
            <v>6</v>
          </cell>
          <cell r="B553">
            <v>6420</v>
          </cell>
          <cell r="C553">
            <v>1</v>
          </cell>
          <cell r="D553">
            <v>52</v>
          </cell>
          <cell r="E553">
            <v>3.08921</v>
          </cell>
          <cell r="F553">
            <v>6.9001539999999997</v>
          </cell>
        </row>
        <row r="554">
          <cell r="A554">
            <v>6</v>
          </cell>
          <cell r="B554">
            <v>6420</v>
          </cell>
          <cell r="C554">
            <v>1</v>
          </cell>
          <cell r="D554">
            <v>591</v>
          </cell>
          <cell r="E554">
            <v>3.5000000000000001E-3</v>
          </cell>
          <cell r="F554">
            <v>3.0949999999999998E-2</v>
          </cell>
        </row>
        <row r="555">
          <cell r="A555">
            <v>6</v>
          </cell>
          <cell r="B555">
            <v>6421</v>
          </cell>
          <cell r="C555">
            <v>1</v>
          </cell>
          <cell r="D555">
            <v>4</v>
          </cell>
          <cell r="E555">
            <v>-1.4999999999999999E-4</v>
          </cell>
          <cell r="F555">
            <v>-2.3999999999999998E-3</v>
          </cell>
        </row>
        <row r="556">
          <cell r="A556">
            <v>6</v>
          </cell>
          <cell r="B556">
            <v>6421</v>
          </cell>
          <cell r="C556">
            <v>1</v>
          </cell>
          <cell r="D556">
            <v>51</v>
          </cell>
          <cell r="E556">
            <v>9.3961780000000008</v>
          </cell>
          <cell r="F556">
            <v>29.008258999999999</v>
          </cell>
        </row>
        <row r="557">
          <cell r="A557">
            <v>6</v>
          </cell>
          <cell r="B557">
            <v>6421</v>
          </cell>
          <cell r="C557">
            <v>1</v>
          </cell>
          <cell r="D557">
            <v>52</v>
          </cell>
          <cell r="E557">
            <v>2.3750110000000002</v>
          </cell>
          <cell r="F557">
            <v>5.2246940000000004</v>
          </cell>
        </row>
        <row r="558">
          <cell r="A558">
            <v>6</v>
          </cell>
          <cell r="B558">
            <v>6421</v>
          </cell>
          <cell r="C558">
            <v>1</v>
          </cell>
          <cell r="D558">
            <v>591</v>
          </cell>
          <cell r="E558">
            <v>0</v>
          </cell>
          <cell r="F558">
            <v>6.2249999999999996E-3</v>
          </cell>
        </row>
        <row r="559">
          <cell r="A559">
            <v>6</v>
          </cell>
          <cell r="B559">
            <v>6422</v>
          </cell>
          <cell r="C559">
            <v>1</v>
          </cell>
          <cell r="D559">
            <v>51</v>
          </cell>
          <cell r="E559">
            <v>2.9504239999999999</v>
          </cell>
          <cell r="F559">
            <v>8.7747679999999999</v>
          </cell>
        </row>
        <row r="560">
          <cell r="A560">
            <v>6</v>
          </cell>
          <cell r="B560">
            <v>6422</v>
          </cell>
          <cell r="C560">
            <v>1</v>
          </cell>
          <cell r="D560">
            <v>52</v>
          </cell>
          <cell r="E560">
            <v>0.81808999999999998</v>
          </cell>
          <cell r="F560">
            <v>2.5339610000000001</v>
          </cell>
        </row>
        <row r="561">
          <cell r="A561">
            <v>6</v>
          </cell>
          <cell r="B561">
            <v>6424</v>
          </cell>
          <cell r="C561">
            <v>1</v>
          </cell>
          <cell r="D561">
            <v>4</v>
          </cell>
          <cell r="E561">
            <v>-4.914E-3</v>
          </cell>
          <cell r="F561">
            <v>-0.69624699999999995</v>
          </cell>
        </row>
        <row r="562">
          <cell r="A562">
            <v>6</v>
          </cell>
          <cell r="B562">
            <v>6424</v>
          </cell>
          <cell r="C562">
            <v>1</v>
          </cell>
          <cell r="D562">
            <v>51</v>
          </cell>
          <cell r="E562">
            <v>29.676012</v>
          </cell>
          <cell r="F562">
            <v>93.377072999999996</v>
          </cell>
        </row>
        <row r="563">
          <cell r="A563">
            <v>6</v>
          </cell>
          <cell r="B563">
            <v>6424</v>
          </cell>
          <cell r="C563">
            <v>1</v>
          </cell>
          <cell r="D563">
            <v>52</v>
          </cell>
          <cell r="E563">
            <v>9.3654340000000005</v>
          </cell>
          <cell r="F563">
            <v>23.634271999999999</v>
          </cell>
        </row>
        <row r="564">
          <cell r="A564">
            <v>6</v>
          </cell>
          <cell r="B564">
            <v>6425</v>
          </cell>
          <cell r="C564">
            <v>1</v>
          </cell>
          <cell r="D564">
            <v>4</v>
          </cell>
          <cell r="E564">
            <v>-0.12174699999999999</v>
          </cell>
          <cell r="F564">
            <v>-0.56303099999999995</v>
          </cell>
        </row>
        <row r="565">
          <cell r="A565">
            <v>6</v>
          </cell>
          <cell r="B565">
            <v>6425</v>
          </cell>
          <cell r="C565">
            <v>1</v>
          </cell>
          <cell r="D565">
            <v>51</v>
          </cell>
          <cell r="E565">
            <v>10.326594</v>
          </cell>
          <cell r="F565">
            <v>33.186610000000002</v>
          </cell>
        </row>
        <row r="566">
          <cell r="A566">
            <v>6</v>
          </cell>
          <cell r="B566">
            <v>6425</v>
          </cell>
          <cell r="C566">
            <v>1</v>
          </cell>
          <cell r="D566">
            <v>52</v>
          </cell>
          <cell r="E566">
            <v>2.7631860000000001</v>
          </cell>
          <cell r="F566">
            <v>7.1122989999999993</v>
          </cell>
        </row>
        <row r="567">
          <cell r="A567">
            <v>6</v>
          </cell>
          <cell r="B567">
            <v>6425</v>
          </cell>
          <cell r="C567">
            <v>1</v>
          </cell>
          <cell r="D567">
            <v>591</v>
          </cell>
          <cell r="E567">
            <v>5.0000000000000001E-3</v>
          </cell>
          <cell r="F567">
            <v>5.0000000000000001E-3</v>
          </cell>
        </row>
        <row r="568">
          <cell r="A568">
            <v>6</v>
          </cell>
          <cell r="B568">
            <v>6426</v>
          </cell>
          <cell r="C568">
            <v>1</v>
          </cell>
          <cell r="D568">
            <v>4</v>
          </cell>
          <cell r="E568">
            <v>3.3579999999999999E-2</v>
          </cell>
          <cell r="F568">
            <v>-0.48991000000000001</v>
          </cell>
        </row>
        <row r="569">
          <cell r="A569">
            <v>6</v>
          </cell>
          <cell r="B569">
            <v>6426</v>
          </cell>
          <cell r="C569">
            <v>1</v>
          </cell>
          <cell r="D569">
            <v>51</v>
          </cell>
          <cell r="E569">
            <v>11.110509</v>
          </cell>
          <cell r="F569">
            <v>33.243943000000002</v>
          </cell>
        </row>
        <row r="570">
          <cell r="A570">
            <v>6</v>
          </cell>
          <cell r="B570">
            <v>6426</v>
          </cell>
          <cell r="C570">
            <v>1</v>
          </cell>
          <cell r="D570">
            <v>52</v>
          </cell>
          <cell r="E570">
            <v>3.3298350000000001</v>
          </cell>
          <cell r="F570">
            <v>7.6073709999999997</v>
          </cell>
        </row>
        <row r="571">
          <cell r="A571">
            <v>6</v>
          </cell>
          <cell r="B571">
            <v>6426</v>
          </cell>
          <cell r="C571">
            <v>1</v>
          </cell>
          <cell r="D571">
            <v>591</v>
          </cell>
          <cell r="E571">
            <v>2.5000000000000001E-3</v>
          </cell>
          <cell r="F571">
            <v>2.5000000000000001E-3</v>
          </cell>
        </row>
        <row r="572">
          <cell r="A572">
            <v>6</v>
          </cell>
          <cell r="B572">
            <v>6428</v>
          </cell>
          <cell r="C572">
            <v>1</v>
          </cell>
          <cell r="D572">
            <v>4</v>
          </cell>
          <cell r="E572">
            <v>-2.8226999999999999E-2</v>
          </cell>
          <cell r="F572">
            <v>-0.66230100000000003</v>
          </cell>
        </row>
        <row r="573">
          <cell r="A573">
            <v>6</v>
          </cell>
          <cell r="B573">
            <v>6428</v>
          </cell>
          <cell r="C573">
            <v>1</v>
          </cell>
          <cell r="D573">
            <v>51</v>
          </cell>
          <cell r="E573">
            <v>15.574858000000001</v>
          </cell>
          <cell r="F573">
            <v>48.114866999999997</v>
          </cell>
        </row>
        <row r="574">
          <cell r="A574">
            <v>6</v>
          </cell>
          <cell r="B574">
            <v>6428</v>
          </cell>
          <cell r="C574">
            <v>1</v>
          </cell>
          <cell r="D574">
            <v>52</v>
          </cell>
          <cell r="E574">
            <v>4.3414859999999997</v>
          </cell>
          <cell r="F574">
            <v>9.8585910000000005</v>
          </cell>
        </row>
        <row r="575">
          <cell r="A575">
            <v>6</v>
          </cell>
          <cell r="B575">
            <v>6429</v>
          </cell>
          <cell r="C575">
            <v>1</v>
          </cell>
          <cell r="D575">
            <v>51</v>
          </cell>
          <cell r="E575">
            <v>2.4818410000000002</v>
          </cell>
          <cell r="F575">
            <v>7.5808929999999997</v>
          </cell>
        </row>
        <row r="576">
          <cell r="A576">
            <v>6</v>
          </cell>
          <cell r="B576">
            <v>6429</v>
          </cell>
          <cell r="C576">
            <v>1</v>
          </cell>
          <cell r="D576">
            <v>52</v>
          </cell>
          <cell r="E576">
            <v>0.46487400000000001</v>
          </cell>
          <cell r="F576">
            <v>1.530661</v>
          </cell>
        </row>
        <row r="577">
          <cell r="A577">
            <v>6</v>
          </cell>
          <cell r="B577">
            <v>6429</v>
          </cell>
          <cell r="C577">
            <v>1</v>
          </cell>
          <cell r="D577">
            <v>591</v>
          </cell>
          <cell r="E577">
            <v>0</v>
          </cell>
          <cell r="F577">
            <v>2.6224999999999998E-2</v>
          </cell>
        </row>
        <row r="578">
          <cell r="A578">
            <v>6</v>
          </cell>
          <cell r="B578">
            <v>6430</v>
          </cell>
          <cell r="C578">
            <v>1</v>
          </cell>
          <cell r="D578">
            <v>4</v>
          </cell>
          <cell r="E578">
            <v>-0.52200000000000002</v>
          </cell>
          <cell r="F578">
            <v>-1.2822</v>
          </cell>
        </row>
        <row r="579">
          <cell r="A579">
            <v>6</v>
          </cell>
          <cell r="B579">
            <v>6430</v>
          </cell>
          <cell r="C579">
            <v>1</v>
          </cell>
          <cell r="D579">
            <v>51</v>
          </cell>
          <cell r="E579">
            <v>2.5331399999999999</v>
          </cell>
          <cell r="F579">
            <v>7.5893319999999997</v>
          </cell>
        </row>
        <row r="580">
          <cell r="A580">
            <v>6</v>
          </cell>
          <cell r="B580">
            <v>6430</v>
          </cell>
          <cell r="C580">
            <v>1</v>
          </cell>
          <cell r="D580">
            <v>52</v>
          </cell>
          <cell r="E580">
            <v>0.722271</v>
          </cell>
          <cell r="F580">
            <v>1.817825</v>
          </cell>
        </row>
        <row r="581">
          <cell r="A581">
            <v>6</v>
          </cell>
          <cell r="B581">
            <v>6431</v>
          </cell>
          <cell r="C581">
            <v>1</v>
          </cell>
          <cell r="D581">
            <v>4</v>
          </cell>
          <cell r="E581">
            <v>-8.3199999999999995E-4</v>
          </cell>
          <cell r="F581">
            <v>-0.358402</v>
          </cell>
        </row>
        <row r="582">
          <cell r="A582">
            <v>6</v>
          </cell>
          <cell r="B582">
            <v>6431</v>
          </cell>
          <cell r="C582">
            <v>1</v>
          </cell>
          <cell r="D582">
            <v>51</v>
          </cell>
          <cell r="E582">
            <v>9.0530030000000004</v>
          </cell>
          <cell r="F582">
            <v>27.059273000000001</v>
          </cell>
        </row>
        <row r="583">
          <cell r="A583">
            <v>6</v>
          </cell>
          <cell r="B583">
            <v>6431</v>
          </cell>
          <cell r="C583">
            <v>1</v>
          </cell>
          <cell r="D583">
            <v>52</v>
          </cell>
          <cell r="E583">
            <v>4.9458359999999999</v>
          </cell>
          <cell r="F583">
            <v>10.061143</v>
          </cell>
        </row>
        <row r="584">
          <cell r="A584">
            <v>6</v>
          </cell>
          <cell r="B584">
            <v>6431</v>
          </cell>
          <cell r="C584">
            <v>1</v>
          </cell>
          <cell r="D584">
            <v>591</v>
          </cell>
          <cell r="E584">
            <v>2E-3</v>
          </cell>
          <cell r="F584">
            <v>1.4449999999999999E-2</v>
          </cell>
        </row>
        <row r="585">
          <cell r="A585">
            <v>6</v>
          </cell>
          <cell r="B585">
            <v>6432</v>
          </cell>
          <cell r="C585">
            <v>1</v>
          </cell>
          <cell r="D585">
            <v>4</v>
          </cell>
          <cell r="E585">
            <v>-1.032592</v>
          </cell>
          <cell r="F585">
            <v>-3.3534799999999998</v>
          </cell>
        </row>
        <row r="586">
          <cell r="A586">
            <v>6</v>
          </cell>
          <cell r="B586">
            <v>6432</v>
          </cell>
          <cell r="C586">
            <v>1</v>
          </cell>
          <cell r="D586">
            <v>51</v>
          </cell>
          <cell r="E586">
            <v>11.411253</v>
          </cell>
          <cell r="F586">
            <v>34.212575000000001</v>
          </cell>
        </row>
        <row r="587">
          <cell r="A587">
            <v>6</v>
          </cell>
          <cell r="B587">
            <v>6432</v>
          </cell>
          <cell r="C587">
            <v>1</v>
          </cell>
          <cell r="D587">
            <v>52</v>
          </cell>
          <cell r="E587">
            <v>2.9549349999999999</v>
          </cell>
          <cell r="F587">
            <v>6.5434369999999999</v>
          </cell>
        </row>
        <row r="588">
          <cell r="A588">
            <v>6</v>
          </cell>
          <cell r="B588">
            <v>6432</v>
          </cell>
          <cell r="C588">
            <v>1</v>
          </cell>
          <cell r="D588">
            <v>591</v>
          </cell>
          <cell r="E588">
            <v>0</v>
          </cell>
          <cell r="F588">
            <v>7.0000000000000001E-3</v>
          </cell>
        </row>
        <row r="589">
          <cell r="A589">
            <v>6</v>
          </cell>
          <cell r="B589">
            <v>6433</v>
          </cell>
          <cell r="C589">
            <v>1</v>
          </cell>
          <cell r="D589">
            <v>4</v>
          </cell>
          <cell r="E589">
            <v>-7.5591000000000005E-2</v>
          </cell>
          <cell r="F589">
            <v>-0.67923999999999995</v>
          </cell>
        </row>
        <row r="590">
          <cell r="A590">
            <v>6</v>
          </cell>
          <cell r="B590">
            <v>6433</v>
          </cell>
          <cell r="C590">
            <v>1</v>
          </cell>
          <cell r="D590">
            <v>51</v>
          </cell>
          <cell r="E590">
            <v>23.667356000000002</v>
          </cell>
          <cell r="F590">
            <v>72.192925000000002</v>
          </cell>
        </row>
        <row r="591">
          <cell r="A591">
            <v>6</v>
          </cell>
          <cell r="B591">
            <v>6433</v>
          </cell>
          <cell r="C591">
            <v>1</v>
          </cell>
          <cell r="D591">
            <v>52</v>
          </cell>
          <cell r="E591">
            <v>6.165133</v>
          </cell>
          <cell r="F591">
            <v>15.124382000000001</v>
          </cell>
        </row>
        <row r="592">
          <cell r="A592">
            <v>6</v>
          </cell>
          <cell r="B592">
            <v>6433</v>
          </cell>
          <cell r="C592">
            <v>1</v>
          </cell>
          <cell r="D592">
            <v>591</v>
          </cell>
          <cell r="E592">
            <v>1.2999999999999999E-2</v>
          </cell>
          <cell r="F592">
            <v>1.55E-2</v>
          </cell>
        </row>
        <row r="593">
          <cell r="A593">
            <v>6</v>
          </cell>
          <cell r="B593">
            <v>6434</v>
          </cell>
          <cell r="C593">
            <v>1</v>
          </cell>
          <cell r="D593">
            <v>4</v>
          </cell>
          <cell r="E593">
            <v>-1.4E-3</v>
          </cell>
          <cell r="F593">
            <v>-7.7000000000000002E-3</v>
          </cell>
        </row>
        <row r="594">
          <cell r="A594">
            <v>6</v>
          </cell>
          <cell r="B594">
            <v>6434</v>
          </cell>
          <cell r="C594">
            <v>1</v>
          </cell>
          <cell r="D594">
            <v>51</v>
          </cell>
          <cell r="E594">
            <v>8.8335380000000008</v>
          </cell>
          <cell r="F594">
            <v>26.378639</v>
          </cell>
        </row>
        <row r="595">
          <cell r="A595">
            <v>6</v>
          </cell>
          <cell r="B595">
            <v>6434</v>
          </cell>
          <cell r="C595">
            <v>1</v>
          </cell>
          <cell r="D595">
            <v>52</v>
          </cell>
          <cell r="E595">
            <v>2.260265</v>
          </cell>
          <cell r="F595">
            <v>6.6544030000000003</v>
          </cell>
        </row>
        <row r="596">
          <cell r="A596">
            <v>6</v>
          </cell>
          <cell r="B596">
            <v>6434</v>
          </cell>
          <cell r="C596">
            <v>1</v>
          </cell>
          <cell r="D596">
            <v>591</v>
          </cell>
          <cell r="E596">
            <v>0</v>
          </cell>
          <cell r="F596">
            <v>1.2449999999999999E-2</v>
          </cell>
        </row>
        <row r="597">
          <cell r="A597">
            <v>6</v>
          </cell>
          <cell r="B597">
            <v>6436</v>
          </cell>
          <cell r="C597">
            <v>1</v>
          </cell>
          <cell r="D597">
            <v>4</v>
          </cell>
          <cell r="E597">
            <v>-0.31689499999999998</v>
          </cell>
          <cell r="F597">
            <v>-0.33383600000000002</v>
          </cell>
        </row>
        <row r="598">
          <cell r="A598">
            <v>6</v>
          </cell>
          <cell r="B598">
            <v>6436</v>
          </cell>
          <cell r="C598">
            <v>1</v>
          </cell>
          <cell r="D598">
            <v>51</v>
          </cell>
          <cell r="E598">
            <v>11.320283999999999</v>
          </cell>
          <cell r="F598">
            <v>33.823062999999998</v>
          </cell>
        </row>
        <row r="599">
          <cell r="A599">
            <v>6</v>
          </cell>
          <cell r="B599">
            <v>6436</v>
          </cell>
          <cell r="C599">
            <v>1</v>
          </cell>
          <cell r="D599">
            <v>52</v>
          </cell>
          <cell r="E599">
            <v>2.989293</v>
          </cell>
          <cell r="F599">
            <v>9.8666070000000001</v>
          </cell>
        </row>
        <row r="600">
          <cell r="A600">
            <v>6</v>
          </cell>
          <cell r="B600">
            <v>6437</v>
          </cell>
          <cell r="C600">
            <v>1</v>
          </cell>
          <cell r="D600">
            <v>4</v>
          </cell>
          <cell r="E600">
            <v>-0.33913599999999999</v>
          </cell>
          <cell r="F600">
            <v>-0.48102600000000001</v>
          </cell>
        </row>
        <row r="601">
          <cell r="A601">
            <v>6</v>
          </cell>
          <cell r="B601">
            <v>6437</v>
          </cell>
          <cell r="C601">
            <v>1</v>
          </cell>
          <cell r="D601">
            <v>51</v>
          </cell>
          <cell r="E601">
            <v>10.616929000000001</v>
          </cell>
          <cell r="F601">
            <v>31.844867000000001</v>
          </cell>
        </row>
        <row r="602">
          <cell r="A602">
            <v>6</v>
          </cell>
          <cell r="B602">
            <v>6437</v>
          </cell>
          <cell r="C602">
            <v>1</v>
          </cell>
          <cell r="D602">
            <v>52</v>
          </cell>
          <cell r="E602">
            <v>2.8530709999999999</v>
          </cell>
          <cell r="F602">
            <v>11.639861</v>
          </cell>
        </row>
        <row r="603">
          <cell r="A603">
            <v>6</v>
          </cell>
          <cell r="B603">
            <v>6437</v>
          </cell>
          <cell r="C603">
            <v>1</v>
          </cell>
          <cell r="D603">
            <v>591</v>
          </cell>
          <cell r="E603">
            <v>0</v>
          </cell>
          <cell r="F603">
            <v>1.8675000000000001E-2</v>
          </cell>
        </row>
        <row r="604">
          <cell r="A604">
            <v>6</v>
          </cell>
          <cell r="B604">
            <v>6490</v>
          </cell>
          <cell r="C604">
            <v>1</v>
          </cell>
          <cell r="D604">
            <v>51</v>
          </cell>
          <cell r="E604">
            <v>0</v>
          </cell>
          <cell r="F604">
            <v>0.61174300000000004</v>
          </cell>
        </row>
        <row r="605">
          <cell r="A605">
            <v>6</v>
          </cell>
          <cell r="B605">
            <v>6490</v>
          </cell>
          <cell r="C605">
            <v>1</v>
          </cell>
          <cell r="D605">
            <v>52</v>
          </cell>
          <cell r="E605">
            <v>13.526676999999999</v>
          </cell>
          <cell r="F605">
            <v>34.226632000000002</v>
          </cell>
        </row>
        <row r="606">
          <cell r="A606">
            <v>6</v>
          </cell>
          <cell r="B606">
            <v>6491</v>
          </cell>
          <cell r="C606">
            <v>5</v>
          </cell>
          <cell r="D606">
            <v>52</v>
          </cell>
          <cell r="E606">
            <v>0</v>
          </cell>
          <cell r="F606">
            <v>0.14138999999999999</v>
          </cell>
        </row>
        <row r="607">
          <cell r="A607">
            <v>6</v>
          </cell>
          <cell r="B607">
            <v>6491</v>
          </cell>
          <cell r="C607">
            <v>6</v>
          </cell>
          <cell r="D607">
            <v>52</v>
          </cell>
          <cell r="E607">
            <v>59.406807000000001</v>
          </cell>
          <cell r="F607">
            <v>59.406807000000001</v>
          </cell>
        </row>
        <row r="608">
          <cell r="A608">
            <v>6</v>
          </cell>
          <cell r="B608">
            <v>6501</v>
          </cell>
          <cell r="C608">
            <v>1</v>
          </cell>
          <cell r="D608">
            <v>4</v>
          </cell>
          <cell r="E608">
            <v>-8.8179049999999997</v>
          </cell>
          <cell r="F608">
            <v>-20.872700999999999</v>
          </cell>
        </row>
        <row r="609">
          <cell r="A609">
            <v>6</v>
          </cell>
          <cell r="B609">
            <v>6501</v>
          </cell>
          <cell r="C609">
            <v>1</v>
          </cell>
          <cell r="D609">
            <v>51</v>
          </cell>
          <cell r="E609">
            <v>67.176914999999994</v>
          </cell>
          <cell r="F609">
            <v>199.41972699999999</v>
          </cell>
        </row>
        <row r="610">
          <cell r="A610">
            <v>6</v>
          </cell>
          <cell r="B610">
            <v>6501</v>
          </cell>
          <cell r="C610">
            <v>1</v>
          </cell>
          <cell r="D610">
            <v>52</v>
          </cell>
          <cell r="E610">
            <v>38.983382999999996</v>
          </cell>
          <cell r="F610">
            <v>100.08263799999999</v>
          </cell>
        </row>
        <row r="611">
          <cell r="A611">
            <v>6</v>
          </cell>
          <cell r="B611">
            <v>6501</v>
          </cell>
          <cell r="C611">
            <v>1</v>
          </cell>
          <cell r="D611">
            <v>591</v>
          </cell>
          <cell r="E611">
            <v>1.1056250000000001</v>
          </cell>
          <cell r="F611">
            <v>2.728523</v>
          </cell>
        </row>
        <row r="612">
          <cell r="A612">
            <v>6</v>
          </cell>
          <cell r="B612">
            <v>6591</v>
          </cell>
          <cell r="C612">
            <v>6</v>
          </cell>
          <cell r="D612">
            <v>52</v>
          </cell>
          <cell r="E612">
            <v>3.5000000000000003E-2</v>
          </cell>
          <cell r="F612">
            <v>3.2730090000000001</v>
          </cell>
        </row>
        <row r="613">
          <cell r="A613">
            <v>6</v>
          </cell>
          <cell r="B613">
            <v>6601</v>
          </cell>
          <cell r="C613">
            <v>1</v>
          </cell>
          <cell r="D613">
            <v>4</v>
          </cell>
          <cell r="E613">
            <v>0</v>
          </cell>
          <cell r="F613">
            <v>-13.093254999999999</v>
          </cell>
        </row>
        <row r="614">
          <cell r="A614">
            <v>6</v>
          </cell>
          <cell r="B614">
            <v>6601</v>
          </cell>
          <cell r="C614">
            <v>1</v>
          </cell>
          <cell r="D614">
            <v>51</v>
          </cell>
          <cell r="E614">
            <v>32.123457000000002</v>
          </cell>
          <cell r="F614">
            <v>94.758228000000003</v>
          </cell>
        </row>
        <row r="615">
          <cell r="A615">
            <v>6</v>
          </cell>
          <cell r="B615">
            <v>6601</v>
          </cell>
          <cell r="C615">
            <v>1</v>
          </cell>
          <cell r="D615">
            <v>52</v>
          </cell>
          <cell r="E615">
            <v>12.932812</v>
          </cell>
          <cell r="F615">
            <v>55.531408999999996</v>
          </cell>
        </row>
        <row r="616">
          <cell r="A616">
            <v>6</v>
          </cell>
          <cell r="B616">
            <v>6601</v>
          </cell>
          <cell r="C616">
            <v>1</v>
          </cell>
          <cell r="D616">
            <v>591</v>
          </cell>
          <cell r="E616">
            <v>9.5999999999999992E-3</v>
          </cell>
          <cell r="F616">
            <v>1.46E-2</v>
          </cell>
        </row>
        <row r="617">
          <cell r="A617">
            <v>6</v>
          </cell>
          <cell r="B617">
            <v>6605</v>
          </cell>
          <cell r="C617">
            <v>1</v>
          </cell>
          <cell r="D617">
            <v>4</v>
          </cell>
          <cell r="E617">
            <v>-0.10988000000000001</v>
          </cell>
          <cell r="F617">
            <v>-0.11812</v>
          </cell>
        </row>
        <row r="618">
          <cell r="A618">
            <v>6</v>
          </cell>
          <cell r="B618">
            <v>6605</v>
          </cell>
          <cell r="C618">
            <v>1</v>
          </cell>
          <cell r="D618">
            <v>51</v>
          </cell>
          <cell r="E618">
            <v>12.249295999999999</v>
          </cell>
          <cell r="F618">
            <v>35.973208</v>
          </cell>
        </row>
        <row r="619">
          <cell r="A619">
            <v>6</v>
          </cell>
          <cell r="B619">
            <v>6605</v>
          </cell>
          <cell r="C619">
            <v>1</v>
          </cell>
          <cell r="D619">
            <v>52</v>
          </cell>
          <cell r="E619">
            <v>12.469184</v>
          </cell>
          <cell r="F619">
            <v>47.893667000000001</v>
          </cell>
        </row>
        <row r="620">
          <cell r="A620">
            <v>6</v>
          </cell>
          <cell r="B620">
            <v>6701</v>
          </cell>
          <cell r="C620">
            <v>1</v>
          </cell>
          <cell r="D620">
            <v>4</v>
          </cell>
          <cell r="E620">
            <v>-7.5241809999999996</v>
          </cell>
          <cell r="F620">
            <v>-25.478553000000002</v>
          </cell>
        </row>
        <row r="621">
          <cell r="A621">
            <v>6</v>
          </cell>
          <cell r="B621">
            <v>6701</v>
          </cell>
          <cell r="C621">
            <v>1</v>
          </cell>
          <cell r="D621">
            <v>51</v>
          </cell>
          <cell r="E621">
            <v>114.236338</v>
          </cell>
          <cell r="F621">
            <v>346.56702899999999</v>
          </cell>
        </row>
        <row r="622">
          <cell r="A622">
            <v>6</v>
          </cell>
          <cell r="B622">
            <v>6701</v>
          </cell>
          <cell r="C622">
            <v>1</v>
          </cell>
          <cell r="D622">
            <v>52</v>
          </cell>
          <cell r="E622">
            <v>16.400506</v>
          </cell>
          <cell r="F622">
            <v>49.374417999999999</v>
          </cell>
        </row>
        <row r="623">
          <cell r="A623">
            <v>6</v>
          </cell>
          <cell r="B623">
            <v>6701</v>
          </cell>
          <cell r="C623">
            <v>6</v>
          </cell>
          <cell r="D623">
            <v>591</v>
          </cell>
          <cell r="E623">
            <v>0</v>
          </cell>
          <cell r="F623">
            <v>6.9</v>
          </cell>
        </row>
        <row r="624">
          <cell r="A624">
            <v>6</v>
          </cell>
          <cell r="B624">
            <v>6705</v>
          </cell>
          <cell r="C624">
            <v>1</v>
          </cell>
          <cell r="D624">
            <v>591</v>
          </cell>
          <cell r="E624">
            <v>21.377155999999999</v>
          </cell>
          <cell r="F624">
            <v>64.131467999999998</v>
          </cell>
        </row>
        <row r="625">
          <cell r="A625">
            <v>6</v>
          </cell>
          <cell r="B625">
            <v>6707</v>
          </cell>
          <cell r="C625">
            <v>1</v>
          </cell>
          <cell r="D625">
            <v>591</v>
          </cell>
          <cell r="E625">
            <v>6.85</v>
          </cell>
          <cell r="F625">
            <v>20.55</v>
          </cell>
        </row>
        <row r="626">
          <cell r="A626">
            <v>6</v>
          </cell>
          <cell r="B626">
            <v>6733</v>
          </cell>
          <cell r="C626">
            <v>1</v>
          </cell>
          <cell r="D626">
            <v>52</v>
          </cell>
          <cell r="E626">
            <v>82.792190000000005</v>
          </cell>
          <cell r="F626">
            <v>254.87348399999999</v>
          </cell>
        </row>
        <row r="627">
          <cell r="A627">
            <v>6</v>
          </cell>
          <cell r="B627">
            <v>6735</v>
          </cell>
          <cell r="C627">
            <v>1</v>
          </cell>
          <cell r="D627">
            <v>591</v>
          </cell>
          <cell r="E627">
            <v>170.21570800000001</v>
          </cell>
          <cell r="F627">
            <v>510.64712400000002</v>
          </cell>
        </row>
        <row r="628">
          <cell r="A628">
            <v>6</v>
          </cell>
          <cell r="B628">
            <v>6736</v>
          </cell>
          <cell r="C628">
            <v>1</v>
          </cell>
          <cell r="D628">
            <v>591</v>
          </cell>
          <cell r="E628">
            <v>27.655760999999998</v>
          </cell>
          <cell r="F628">
            <v>82.967282999999995</v>
          </cell>
        </row>
        <row r="629">
          <cell r="A629">
            <v>6</v>
          </cell>
          <cell r="B629">
            <v>6801</v>
          </cell>
          <cell r="C629">
            <v>1</v>
          </cell>
          <cell r="D629">
            <v>4</v>
          </cell>
          <cell r="E629">
            <v>-0.42473</v>
          </cell>
          <cell r="F629">
            <v>-2.4567320000000001</v>
          </cell>
        </row>
        <row r="630">
          <cell r="A630">
            <v>6</v>
          </cell>
          <cell r="B630">
            <v>6801</v>
          </cell>
          <cell r="C630">
            <v>1</v>
          </cell>
          <cell r="D630">
            <v>51</v>
          </cell>
          <cell r="E630">
            <v>10.336449999999999</v>
          </cell>
          <cell r="F630">
            <v>30.732037999999999</v>
          </cell>
        </row>
        <row r="631">
          <cell r="A631">
            <v>6</v>
          </cell>
          <cell r="B631">
            <v>6801</v>
          </cell>
          <cell r="C631">
            <v>1</v>
          </cell>
          <cell r="D631">
            <v>52</v>
          </cell>
          <cell r="E631">
            <v>3.394755</v>
          </cell>
          <cell r="F631">
            <v>12.187007999999999</v>
          </cell>
        </row>
        <row r="632">
          <cell r="A632">
            <v>6</v>
          </cell>
          <cell r="B632">
            <v>6805</v>
          </cell>
          <cell r="C632">
            <v>1</v>
          </cell>
          <cell r="D632">
            <v>51</v>
          </cell>
          <cell r="E632">
            <v>0.81841900000000001</v>
          </cell>
          <cell r="F632">
            <v>2.4565839999999999</v>
          </cell>
        </row>
        <row r="633">
          <cell r="A633">
            <v>6</v>
          </cell>
          <cell r="B633">
            <v>6805</v>
          </cell>
          <cell r="C633">
            <v>1</v>
          </cell>
          <cell r="D633">
            <v>52</v>
          </cell>
          <cell r="E633">
            <v>1.8242999999999999E-2</v>
          </cell>
          <cell r="F633">
            <v>0.13606299999999999</v>
          </cell>
        </row>
        <row r="634">
          <cell r="A634">
            <v>7</v>
          </cell>
          <cell r="B634">
            <v>7101</v>
          </cell>
          <cell r="C634">
            <v>1</v>
          </cell>
          <cell r="D634">
            <v>4</v>
          </cell>
          <cell r="E634">
            <v>-13.795500000000001</v>
          </cell>
          <cell r="F634">
            <v>-14.117319</v>
          </cell>
        </row>
        <row r="635">
          <cell r="A635">
            <v>7</v>
          </cell>
          <cell r="B635">
            <v>7101</v>
          </cell>
          <cell r="C635">
            <v>1</v>
          </cell>
          <cell r="D635">
            <v>51</v>
          </cell>
          <cell r="E635">
            <v>23.470928000000001</v>
          </cell>
          <cell r="F635">
            <v>71.354394999999997</v>
          </cell>
        </row>
        <row r="636">
          <cell r="A636">
            <v>7</v>
          </cell>
          <cell r="B636">
            <v>7101</v>
          </cell>
          <cell r="C636">
            <v>1</v>
          </cell>
          <cell r="D636">
            <v>52</v>
          </cell>
          <cell r="E636">
            <v>7.5503580000000001</v>
          </cell>
          <cell r="F636">
            <v>21.205916999999999</v>
          </cell>
        </row>
        <row r="637">
          <cell r="A637">
            <v>7</v>
          </cell>
          <cell r="B637">
            <v>7101</v>
          </cell>
          <cell r="C637">
            <v>1</v>
          </cell>
          <cell r="D637">
            <v>591</v>
          </cell>
          <cell r="E637">
            <v>1.0062E-2</v>
          </cell>
          <cell r="F637">
            <v>1.0062E-2</v>
          </cell>
        </row>
        <row r="638">
          <cell r="A638">
            <v>7</v>
          </cell>
          <cell r="B638">
            <v>7190</v>
          </cell>
          <cell r="C638">
            <v>1</v>
          </cell>
          <cell r="D638">
            <v>4</v>
          </cell>
          <cell r="E638">
            <v>0</v>
          </cell>
          <cell r="F638">
            <v>-15.037191</v>
          </cell>
        </row>
        <row r="639">
          <cell r="A639">
            <v>7</v>
          </cell>
          <cell r="B639">
            <v>7190</v>
          </cell>
          <cell r="C639">
            <v>1</v>
          </cell>
          <cell r="D639">
            <v>51</v>
          </cell>
          <cell r="E639">
            <v>5.6122329999999998</v>
          </cell>
          <cell r="F639">
            <v>14.485208999999999</v>
          </cell>
        </row>
        <row r="640">
          <cell r="A640">
            <v>7</v>
          </cell>
          <cell r="B640">
            <v>7190</v>
          </cell>
          <cell r="C640">
            <v>1</v>
          </cell>
          <cell r="D640">
            <v>52</v>
          </cell>
          <cell r="E640">
            <v>3.0510640000000002</v>
          </cell>
          <cell r="F640">
            <v>9.1447669999999999</v>
          </cell>
        </row>
        <row r="641">
          <cell r="A641">
            <v>7</v>
          </cell>
          <cell r="B641">
            <v>7190</v>
          </cell>
          <cell r="C641">
            <v>1</v>
          </cell>
          <cell r="D641">
            <v>591</v>
          </cell>
          <cell r="E641">
            <v>5.6755620000000002</v>
          </cell>
          <cell r="F641">
            <v>5.6755620000000002</v>
          </cell>
        </row>
        <row r="642">
          <cell r="A642">
            <v>7</v>
          </cell>
          <cell r="B642">
            <v>7205</v>
          </cell>
          <cell r="C642">
            <v>6</v>
          </cell>
          <cell r="D642">
            <v>591</v>
          </cell>
          <cell r="E642">
            <v>36.33</v>
          </cell>
          <cell r="F642">
            <v>108.99</v>
          </cell>
        </row>
        <row r="643">
          <cell r="A643">
            <v>7</v>
          </cell>
          <cell r="B643">
            <v>7207</v>
          </cell>
          <cell r="C643">
            <v>6</v>
          </cell>
          <cell r="D643">
            <v>591</v>
          </cell>
          <cell r="E643">
            <v>2.5</v>
          </cell>
          <cell r="F643">
            <v>7.5</v>
          </cell>
        </row>
        <row r="644">
          <cell r="A644">
            <v>7</v>
          </cell>
          <cell r="B644">
            <v>7302</v>
          </cell>
          <cell r="C644">
            <v>1</v>
          </cell>
          <cell r="D644">
            <v>4</v>
          </cell>
          <cell r="E644">
            <v>0</v>
          </cell>
          <cell r="F644">
            <v>-0.05</v>
          </cell>
        </row>
        <row r="645">
          <cell r="A645">
            <v>7</v>
          </cell>
          <cell r="B645">
            <v>7302</v>
          </cell>
          <cell r="C645">
            <v>1</v>
          </cell>
          <cell r="D645">
            <v>51</v>
          </cell>
          <cell r="E645">
            <v>1.832346</v>
          </cell>
          <cell r="F645">
            <v>5.497636</v>
          </cell>
        </row>
        <row r="646">
          <cell r="A646">
            <v>7</v>
          </cell>
          <cell r="B646">
            <v>7302</v>
          </cell>
          <cell r="C646">
            <v>1</v>
          </cell>
          <cell r="D646">
            <v>52</v>
          </cell>
          <cell r="E646">
            <v>3.018443</v>
          </cell>
          <cell r="F646">
            <v>9.0205760000000001</v>
          </cell>
        </row>
        <row r="647">
          <cell r="A647">
            <v>7</v>
          </cell>
          <cell r="B647">
            <v>7302</v>
          </cell>
          <cell r="C647">
            <v>1</v>
          </cell>
          <cell r="D647">
            <v>591</v>
          </cell>
          <cell r="E647">
            <v>0</v>
          </cell>
          <cell r="F647">
            <v>5.0000000000000001E-3</v>
          </cell>
        </row>
        <row r="648">
          <cell r="A648">
            <v>7</v>
          </cell>
          <cell r="B648">
            <v>7313</v>
          </cell>
          <cell r="C648">
            <v>1</v>
          </cell>
          <cell r="D648">
            <v>4</v>
          </cell>
          <cell r="E648">
            <v>0</v>
          </cell>
          <cell r="F648">
            <v>-0.69899800000000001</v>
          </cell>
        </row>
        <row r="649">
          <cell r="A649">
            <v>7</v>
          </cell>
          <cell r="B649">
            <v>7313</v>
          </cell>
          <cell r="C649">
            <v>1</v>
          </cell>
          <cell r="D649">
            <v>51</v>
          </cell>
          <cell r="E649">
            <v>4.1108750000000001</v>
          </cell>
          <cell r="F649">
            <v>11.865539999999999</v>
          </cell>
        </row>
        <row r="650">
          <cell r="A650">
            <v>7</v>
          </cell>
          <cell r="B650">
            <v>7313</v>
          </cell>
          <cell r="C650">
            <v>1</v>
          </cell>
          <cell r="D650">
            <v>52</v>
          </cell>
          <cell r="E650">
            <v>1.2954369999999999</v>
          </cell>
          <cell r="F650">
            <v>6.5515660000000002</v>
          </cell>
        </row>
        <row r="651">
          <cell r="A651">
            <v>7</v>
          </cell>
          <cell r="B651">
            <v>7313</v>
          </cell>
          <cell r="C651">
            <v>1</v>
          </cell>
          <cell r="D651">
            <v>591</v>
          </cell>
          <cell r="E651">
            <v>4.54</v>
          </cell>
          <cell r="F651">
            <v>8.5714629999999996</v>
          </cell>
        </row>
        <row r="652">
          <cell r="A652">
            <v>7</v>
          </cell>
          <cell r="B652">
            <v>7331</v>
          </cell>
          <cell r="C652">
            <v>1</v>
          </cell>
          <cell r="D652">
            <v>4</v>
          </cell>
          <cell r="E652">
            <v>-8.1229680000000002</v>
          </cell>
          <cell r="F652">
            <v>-22.160458999999999</v>
          </cell>
        </row>
        <row r="653">
          <cell r="A653">
            <v>7</v>
          </cell>
          <cell r="B653">
            <v>7331</v>
          </cell>
          <cell r="C653">
            <v>1</v>
          </cell>
          <cell r="D653">
            <v>51</v>
          </cell>
          <cell r="E653">
            <v>33.751235999999999</v>
          </cell>
          <cell r="F653">
            <v>100.876446</v>
          </cell>
        </row>
        <row r="654">
          <cell r="A654">
            <v>7</v>
          </cell>
          <cell r="B654">
            <v>7331</v>
          </cell>
          <cell r="C654">
            <v>1</v>
          </cell>
          <cell r="D654">
            <v>52</v>
          </cell>
          <cell r="E654">
            <v>8.3350000000000009</v>
          </cell>
          <cell r="F654">
            <v>27.088132999999999</v>
          </cell>
        </row>
        <row r="655">
          <cell r="A655">
            <v>7</v>
          </cell>
          <cell r="B655">
            <v>7400</v>
          </cell>
          <cell r="C655">
            <v>1</v>
          </cell>
          <cell r="D655">
            <v>4</v>
          </cell>
          <cell r="E655">
            <v>-1.3814029999999999</v>
          </cell>
          <cell r="F655">
            <v>-1.657403</v>
          </cell>
        </row>
        <row r="656">
          <cell r="A656">
            <v>7</v>
          </cell>
          <cell r="B656">
            <v>7400</v>
          </cell>
          <cell r="C656">
            <v>1</v>
          </cell>
          <cell r="D656">
            <v>51</v>
          </cell>
          <cell r="E656">
            <v>28.292245999999999</v>
          </cell>
          <cell r="F656">
            <v>82.477670000000003</v>
          </cell>
        </row>
        <row r="657">
          <cell r="A657">
            <v>7</v>
          </cell>
          <cell r="B657">
            <v>7400</v>
          </cell>
          <cell r="C657">
            <v>1</v>
          </cell>
          <cell r="D657">
            <v>52</v>
          </cell>
          <cell r="E657">
            <v>42.872682999999995</v>
          </cell>
          <cell r="F657">
            <v>145.75987000000001</v>
          </cell>
        </row>
        <row r="658">
          <cell r="A658">
            <v>7</v>
          </cell>
          <cell r="B658">
            <v>7400</v>
          </cell>
          <cell r="C658">
            <v>1</v>
          </cell>
          <cell r="D658">
            <v>591</v>
          </cell>
          <cell r="E658">
            <v>9.5999999999999992E-3</v>
          </cell>
          <cell r="F658">
            <v>1.26E-2</v>
          </cell>
        </row>
        <row r="659">
          <cell r="A659">
            <v>7</v>
          </cell>
          <cell r="B659">
            <v>7505</v>
          </cell>
          <cell r="C659">
            <v>1</v>
          </cell>
          <cell r="D659">
            <v>4</v>
          </cell>
          <cell r="E659">
            <v>-75.955084999999997</v>
          </cell>
          <cell r="F659">
            <v>-242.92178699999999</v>
          </cell>
        </row>
        <row r="660">
          <cell r="A660">
            <v>7</v>
          </cell>
          <cell r="B660">
            <v>7505</v>
          </cell>
          <cell r="C660">
            <v>1</v>
          </cell>
          <cell r="D660">
            <v>52</v>
          </cell>
          <cell r="E660">
            <v>70.601958999999994</v>
          </cell>
          <cell r="F660">
            <v>207.06102300000001</v>
          </cell>
        </row>
        <row r="661">
          <cell r="A661">
            <v>7</v>
          </cell>
          <cell r="B661">
            <v>7505</v>
          </cell>
          <cell r="C661">
            <v>6</v>
          </cell>
          <cell r="D661">
            <v>52</v>
          </cell>
          <cell r="E661">
            <v>0</v>
          </cell>
          <cell r="F661">
            <v>0.61750000000000005</v>
          </cell>
        </row>
        <row r="662">
          <cell r="A662">
            <v>7</v>
          </cell>
          <cell r="B662">
            <v>7515</v>
          </cell>
          <cell r="C662">
            <v>5</v>
          </cell>
          <cell r="D662">
            <v>52</v>
          </cell>
          <cell r="E662">
            <v>13.68</v>
          </cell>
          <cell r="F662">
            <v>13.68</v>
          </cell>
        </row>
        <row r="663">
          <cell r="A663">
            <v>7</v>
          </cell>
          <cell r="B663">
            <v>7515</v>
          </cell>
          <cell r="C663">
            <v>6</v>
          </cell>
          <cell r="D663">
            <v>51</v>
          </cell>
          <cell r="E663">
            <v>1.7677999999999999E-2</v>
          </cell>
          <cell r="F663">
            <v>5.3034999999999999E-2</v>
          </cell>
        </row>
        <row r="664">
          <cell r="A664">
            <v>7</v>
          </cell>
          <cell r="B664">
            <v>7515</v>
          </cell>
          <cell r="C664">
            <v>6</v>
          </cell>
          <cell r="D664">
            <v>52</v>
          </cell>
          <cell r="E664">
            <v>1.5122999999999999E-2</v>
          </cell>
          <cell r="F664">
            <v>8.6400000000000005E-2</v>
          </cell>
        </row>
        <row r="665">
          <cell r="A665">
            <v>7</v>
          </cell>
          <cell r="B665">
            <v>7521</v>
          </cell>
          <cell r="C665">
            <v>1</v>
          </cell>
          <cell r="D665">
            <v>52</v>
          </cell>
          <cell r="E665">
            <v>142.040763</v>
          </cell>
          <cell r="F665">
            <v>401.71194300000002</v>
          </cell>
        </row>
        <row r="666">
          <cell r="A666">
            <v>7</v>
          </cell>
          <cell r="B666">
            <v>7522</v>
          </cell>
          <cell r="C666">
            <v>1</v>
          </cell>
          <cell r="D666">
            <v>52</v>
          </cell>
          <cell r="E666">
            <v>120.66927</v>
          </cell>
          <cell r="F666">
            <v>346.90194700000001</v>
          </cell>
        </row>
        <row r="667">
          <cell r="A667">
            <v>7</v>
          </cell>
          <cell r="B667">
            <v>7523</v>
          </cell>
          <cell r="C667">
            <v>1</v>
          </cell>
          <cell r="D667">
            <v>52</v>
          </cell>
          <cell r="E667">
            <v>127.906125</v>
          </cell>
          <cell r="F667">
            <v>368.406384</v>
          </cell>
        </row>
        <row r="668">
          <cell r="A668">
            <v>7</v>
          </cell>
          <cell r="B668">
            <v>7527</v>
          </cell>
          <cell r="C668">
            <v>1</v>
          </cell>
          <cell r="D668">
            <v>52</v>
          </cell>
          <cell r="E668">
            <v>25.211295</v>
          </cell>
          <cell r="F668">
            <v>72.094173999999995</v>
          </cell>
        </row>
        <row r="669">
          <cell r="A669">
            <v>7</v>
          </cell>
          <cell r="B669">
            <v>7530</v>
          </cell>
          <cell r="C669">
            <v>1</v>
          </cell>
          <cell r="D669">
            <v>52</v>
          </cell>
          <cell r="E669">
            <v>20.588339999999999</v>
          </cell>
          <cell r="F669">
            <v>56.19791</v>
          </cell>
        </row>
        <row r="670">
          <cell r="A670">
            <v>7</v>
          </cell>
          <cell r="B670">
            <v>7531</v>
          </cell>
          <cell r="C670">
            <v>1</v>
          </cell>
          <cell r="D670">
            <v>52</v>
          </cell>
          <cell r="E670">
            <v>12.933232</v>
          </cell>
          <cell r="F670">
            <v>37.687083000000001</v>
          </cell>
        </row>
        <row r="671">
          <cell r="A671">
            <v>7</v>
          </cell>
          <cell r="B671">
            <v>7532</v>
          </cell>
          <cell r="C671">
            <v>1</v>
          </cell>
          <cell r="D671">
            <v>52</v>
          </cell>
          <cell r="E671">
            <v>14.194849</v>
          </cell>
          <cell r="F671">
            <v>39.512273</v>
          </cell>
        </row>
        <row r="672">
          <cell r="A672">
            <v>7</v>
          </cell>
          <cell r="B672">
            <v>7533</v>
          </cell>
          <cell r="C672">
            <v>1</v>
          </cell>
          <cell r="D672">
            <v>52</v>
          </cell>
          <cell r="E672">
            <v>8.2030480000000008</v>
          </cell>
          <cell r="F672">
            <v>23.406659999999999</v>
          </cell>
        </row>
        <row r="673">
          <cell r="A673">
            <v>7</v>
          </cell>
          <cell r="B673">
            <v>7534</v>
          </cell>
          <cell r="C673">
            <v>1</v>
          </cell>
          <cell r="D673">
            <v>52</v>
          </cell>
          <cell r="E673">
            <v>13.111335</v>
          </cell>
          <cell r="F673">
            <v>39.289634999999997</v>
          </cell>
        </row>
        <row r="674">
          <cell r="A674">
            <v>7</v>
          </cell>
          <cell r="B674">
            <v>7535</v>
          </cell>
          <cell r="C674">
            <v>1</v>
          </cell>
          <cell r="D674">
            <v>52</v>
          </cell>
          <cell r="E674">
            <v>23.941022</v>
          </cell>
          <cell r="F674">
            <v>68.126915999999994</v>
          </cell>
        </row>
        <row r="675">
          <cell r="A675">
            <v>7</v>
          </cell>
          <cell r="B675">
            <v>7536</v>
          </cell>
          <cell r="C675">
            <v>1</v>
          </cell>
          <cell r="D675">
            <v>52</v>
          </cell>
          <cell r="E675">
            <v>38.857517000000001</v>
          </cell>
          <cell r="F675">
            <v>116.969964</v>
          </cell>
        </row>
        <row r="676">
          <cell r="A676">
            <v>7</v>
          </cell>
          <cell r="B676">
            <v>7537</v>
          </cell>
          <cell r="C676">
            <v>1</v>
          </cell>
          <cell r="D676">
            <v>52</v>
          </cell>
          <cell r="E676">
            <v>21.635947999999999</v>
          </cell>
          <cell r="F676">
            <v>65.119776999999999</v>
          </cell>
        </row>
        <row r="677">
          <cell r="A677">
            <v>7</v>
          </cell>
          <cell r="B677">
            <v>7538</v>
          </cell>
          <cell r="C677">
            <v>1</v>
          </cell>
          <cell r="D677">
            <v>52</v>
          </cell>
          <cell r="E677">
            <v>7.2155750000000003</v>
          </cell>
          <cell r="F677">
            <v>24.056622999999998</v>
          </cell>
        </row>
        <row r="678">
          <cell r="A678">
            <v>7</v>
          </cell>
          <cell r="B678">
            <v>7539</v>
          </cell>
          <cell r="C678">
            <v>1</v>
          </cell>
          <cell r="D678">
            <v>52</v>
          </cell>
          <cell r="E678">
            <v>4.8967799999999997</v>
          </cell>
          <cell r="F678">
            <v>16.15117</v>
          </cell>
        </row>
        <row r="679">
          <cell r="A679">
            <v>7</v>
          </cell>
          <cell r="B679">
            <v>7540</v>
          </cell>
          <cell r="C679">
            <v>1</v>
          </cell>
          <cell r="D679">
            <v>52</v>
          </cell>
          <cell r="E679">
            <v>5.42706</v>
          </cell>
          <cell r="F679">
            <v>15.586086</v>
          </cell>
        </row>
        <row r="680">
          <cell r="A680">
            <v>7</v>
          </cell>
          <cell r="B680">
            <v>7542</v>
          </cell>
          <cell r="C680">
            <v>1</v>
          </cell>
          <cell r="D680">
            <v>52</v>
          </cell>
          <cell r="E680">
            <v>9.0952760000000001</v>
          </cell>
          <cell r="F680">
            <v>26.709095999999999</v>
          </cell>
        </row>
        <row r="681">
          <cell r="A681">
            <v>7</v>
          </cell>
          <cell r="B681">
            <v>7543</v>
          </cell>
          <cell r="C681">
            <v>1</v>
          </cell>
          <cell r="D681">
            <v>52</v>
          </cell>
          <cell r="E681">
            <v>20.308461000000001</v>
          </cell>
          <cell r="F681">
            <v>61.632666999999998</v>
          </cell>
        </row>
        <row r="682">
          <cell r="A682">
            <v>7</v>
          </cell>
          <cell r="B682">
            <v>7545</v>
          </cell>
          <cell r="C682">
            <v>1</v>
          </cell>
          <cell r="D682">
            <v>52</v>
          </cell>
          <cell r="E682">
            <v>11.199916999999999</v>
          </cell>
          <cell r="F682">
            <v>32.333866999999998</v>
          </cell>
        </row>
        <row r="683">
          <cell r="A683">
            <v>7</v>
          </cell>
          <cell r="B683">
            <v>7547</v>
          </cell>
          <cell r="C683">
            <v>1</v>
          </cell>
          <cell r="D683">
            <v>52</v>
          </cell>
          <cell r="E683">
            <v>7.8994169999999997</v>
          </cell>
          <cell r="F683">
            <v>25.688637</v>
          </cell>
        </row>
        <row r="684">
          <cell r="A684">
            <v>7</v>
          </cell>
          <cell r="B684">
            <v>7548</v>
          </cell>
          <cell r="C684">
            <v>1</v>
          </cell>
          <cell r="D684">
            <v>52</v>
          </cell>
          <cell r="E684">
            <v>9.2226350000000004</v>
          </cell>
          <cell r="F684">
            <v>26.433897999999999</v>
          </cell>
        </row>
        <row r="685">
          <cell r="A685">
            <v>7</v>
          </cell>
          <cell r="B685">
            <v>7549</v>
          </cell>
          <cell r="C685">
            <v>1</v>
          </cell>
          <cell r="D685">
            <v>52</v>
          </cell>
          <cell r="E685">
            <v>18.559443000000002</v>
          </cell>
          <cell r="F685">
            <v>56.032451000000002</v>
          </cell>
        </row>
        <row r="686">
          <cell r="A686">
            <v>7</v>
          </cell>
          <cell r="B686">
            <v>7550</v>
          </cell>
          <cell r="C686">
            <v>1</v>
          </cell>
          <cell r="D686">
            <v>52</v>
          </cell>
          <cell r="E686">
            <v>49.831620999999998</v>
          </cell>
          <cell r="F686">
            <v>152.549993</v>
          </cell>
        </row>
        <row r="687">
          <cell r="A687">
            <v>7</v>
          </cell>
          <cell r="B687">
            <v>7551</v>
          </cell>
          <cell r="C687">
            <v>1</v>
          </cell>
          <cell r="D687">
            <v>52</v>
          </cell>
          <cell r="E687">
            <v>19.047685000000001</v>
          </cell>
          <cell r="F687">
            <v>57.977043999999999</v>
          </cell>
        </row>
        <row r="688">
          <cell r="A688">
            <v>7</v>
          </cell>
          <cell r="B688">
            <v>7552</v>
          </cell>
          <cell r="C688">
            <v>1</v>
          </cell>
          <cell r="D688">
            <v>52</v>
          </cell>
          <cell r="E688">
            <v>26.358602999999999</v>
          </cell>
          <cell r="F688">
            <v>76.440726999999995</v>
          </cell>
        </row>
        <row r="689">
          <cell r="A689">
            <v>7</v>
          </cell>
          <cell r="B689">
            <v>7553</v>
          </cell>
          <cell r="C689">
            <v>1</v>
          </cell>
          <cell r="D689">
            <v>52</v>
          </cell>
          <cell r="E689">
            <v>31.296168000000002</v>
          </cell>
          <cell r="F689">
            <v>93.299076999999997</v>
          </cell>
        </row>
        <row r="690">
          <cell r="A690">
            <v>7</v>
          </cell>
          <cell r="B690">
            <v>7555</v>
          </cell>
          <cell r="C690">
            <v>1</v>
          </cell>
          <cell r="D690">
            <v>52</v>
          </cell>
          <cell r="E690">
            <v>35.022407000000001</v>
          </cell>
          <cell r="F690">
            <v>108.464688</v>
          </cell>
        </row>
        <row r="691">
          <cell r="A691">
            <v>7</v>
          </cell>
          <cell r="B691">
            <v>7556</v>
          </cell>
          <cell r="C691">
            <v>1</v>
          </cell>
          <cell r="D691">
            <v>52</v>
          </cell>
          <cell r="E691">
            <v>0.69080399999999997</v>
          </cell>
          <cell r="F691">
            <v>0.69080399999999997</v>
          </cell>
        </row>
        <row r="692">
          <cell r="A692">
            <v>7</v>
          </cell>
          <cell r="B692">
            <v>7557</v>
          </cell>
          <cell r="C692">
            <v>1</v>
          </cell>
          <cell r="D692">
            <v>52</v>
          </cell>
          <cell r="E692">
            <v>0</v>
          </cell>
          <cell r="F692">
            <v>9.3222760000000005</v>
          </cell>
        </row>
        <row r="693">
          <cell r="A693">
            <v>7</v>
          </cell>
          <cell r="B693">
            <v>7558</v>
          </cell>
          <cell r="C693">
            <v>1</v>
          </cell>
          <cell r="D693">
            <v>52</v>
          </cell>
          <cell r="E693">
            <v>4.3006320000000002</v>
          </cell>
          <cell r="F693">
            <v>11.738281000000001</v>
          </cell>
        </row>
        <row r="694">
          <cell r="A694">
            <v>7</v>
          </cell>
          <cell r="B694">
            <v>7559</v>
          </cell>
          <cell r="C694">
            <v>1</v>
          </cell>
          <cell r="D694">
            <v>52</v>
          </cell>
          <cell r="E694">
            <v>0</v>
          </cell>
          <cell r="F694">
            <v>20.500775000000001</v>
          </cell>
        </row>
        <row r="695">
          <cell r="A695">
            <v>7</v>
          </cell>
          <cell r="B695">
            <v>7560</v>
          </cell>
          <cell r="C695">
            <v>1</v>
          </cell>
          <cell r="D695">
            <v>52</v>
          </cell>
          <cell r="E695">
            <v>6.2224750000000002</v>
          </cell>
          <cell r="F695">
            <v>18.519656999999999</v>
          </cell>
        </row>
        <row r="696">
          <cell r="A696">
            <v>7</v>
          </cell>
          <cell r="B696">
            <v>7561</v>
          </cell>
          <cell r="C696">
            <v>1</v>
          </cell>
          <cell r="D696">
            <v>52</v>
          </cell>
          <cell r="E696">
            <v>3.58386</v>
          </cell>
          <cell r="F696">
            <v>9.8166600000000006</v>
          </cell>
        </row>
        <row r="697">
          <cell r="A697">
            <v>7</v>
          </cell>
          <cell r="B697">
            <v>7562</v>
          </cell>
          <cell r="C697">
            <v>1</v>
          </cell>
          <cell r="D697">
            <v>52</v>
          </cell>
          <cell r="E697">
            <v>35.322955999999998</v>
          </cell>
          <cell r="F697">
            <v>100.10045599999999</v>
          </cell>
        </row>
        <row r="698">
          <cell r="A698">
            <v>7</v>
          </cell>
          <cell r="B698">
            <v>7700</v>
          </cell>
          <cell r="C698">
            <v>1</v>
          </cell>
          <cell r="D698">
            <v>51</v>
          </cell>
          <cell r="E698">
            <v>2.3826E-2</v>
          </cell>
          <cell r="F698">
            <v>2.3826E-2</v>
          </cell>
        </row>
        <row r="699">
          <cell r="A699">
            <v>7</v>
          </cell>
          <cell r="B699">
            <v>7700</v>
          </cell>
          <cell r="C699">
            <v>1</v>
          </cell>
          <cell r="D699">
            <v>52</v>
          </cell>
          <cell r="E699">
            <v>1.65</v>
          </cell>
          <cell r="F699">
            <v>5.2116920000000002</v>
          </cell>
        </row>
        <row r="700">
          <cell r="A700">
            <v>7</v>
          </cell>
          <cell r="B700">
            <v>7700</v>
          </cell>
          <cell r="C700">
            <v>1</v>
          </cell>
          <cell r="D700">
            <v>591</v>
          </cell>
          <cell r="E700">
            <v>0.67500000000000004</v>
          </cell>
          <cell r="F700">
            <v>2.0249999999999999</v>
          </cell>
        </row>
        <row r="701">
          <cell r="A701">
            <v>7</v>
          </cell>
          <cell r="B701">
            <v>7701</v>
          </cell>
          <cell r="C701">
            <v>1</v>
          </cell>
          <cell r="D701">
            <v>4</v>
          </cell>
          <cell r="E701">
            <v>-5.0822120000000002</v>
          </cell>
          <cell r="F701">
            <v>-13.561534999999999</v>
          </cell>
        </row>
        <row r="702">
          <cell r="A702">
            <v>7</v>
          </cell>
          <cell r="B702">
            <v>7701</v>
          </cell>
          <cell r="C702">
            <v>1</v>
          </cell>
          <cell r="D702">
            <v>51</v>
          </cell>
          <cell r="E702">
            <v>167.463234</v>
          </cell>
          <cell r="F702">
            <v>535.29538100000002</v>
          </cell>
        </row>
        <row r="703">
          <cell r="A703">
            <v>7</v>
          </cell>
          <cell r="B703">
            <v>7701</v>
          </cell>
          <cell r="C703">
            <v>1</v>
          </cell>
          <cell r="D703">
            <v>52</v>
          </cell>
          <cell r="E703">
            <v>78.740399999999994</v>
          </cell>
          <cell r="F703">
            <v>222.914186</v>
          </cell>
        </row>
        <row r="704">
          <cell r="A704">
            <v>7</v>
          </cell>
          <cell r="B704">
            <v>7701</v>
          </cell>
          <cell r="C704">
            <v>1</v>
          </cell>
          <cell r="D704">
            <v>591</v>
          </cell>
          <cell r="E704">
            <v>5.4131</v>
          </cell>
          <cell r="F704">
            <v>17.061487</v>
          </cell>
        </row>
        <row r="705">
          <cell r="A705">
            <v>7</v>
          </cell>
          <cell r="B705">
            <v>7702</v>
          </cell>
          <cell r="C705">
            <v>1</v>
          </cell>
          <cell r="D705">
            <v>4</v>
          </cell>
          <cell r="E705">
            <v>-7.4112669999999996</v>
          </cell>
          <cell r="F705">
            <v>-16.232576000000002</v>
          </cell>
        </row>
        <row r="706">
          <cell r="A706">
            <v>7</v>
          </cell>
          <cell r="B706">
            <v>7702</v>
          </cell>
          <cell r="C706">
            <v>1</v>
          </cell>
          <cell r="D706">
            <v>51</v>
          </cell>
          <cell r="E706">
            <v>123.67910500000001</v>
          </cell>
          <cell r="F706">
            <v>393.354218</v>
          </cell>
        </row>
        <row r="707">
          <cell r="A707">
            <v>7</v>
          </cell>
          <cell r="B707">
            <v>7702</v>
          </cell>
          <cell r="C707">
            <v>1</v>
          </cell>
          <cell r="D707">
            <v>52</v>
          </cell>
          <cell r="E707">
            <v>42.520645000000002</v>
          </cell>
          <cell r="F707">
            <v>120.554757</v>
          </cell>
        </row>
        <row r="708">
          <cell r="A708">
            <v>7</v>
          </cell>
          <cell r="B708">
            <v>7702</v>
          </cell>
          <cell r="C708">
            <v>1</v>
          </cell>
          <cell r="D708">
            <v>591</v>
          </cell>
          <cell r="E708">
            <v>0.86450499999999997</v>
          </cell>
          <cell r="F708">
            <v>2.2109770000000002</v>
          </cell>
        </row>
        <row r="709">
          <cell r="A709">
            <v>7</v>
          </cell>
          <cell r="B709">
            <v>7703</v>
          </cell>
          <cell r="C709">
            <v>1</v>
          </cell>
          <cell r="D709">
            <v>4</v>
          </cell>
          <cell r="E709">
            <v>-0.72592900000000005</v>
          </cell>
          <cell r="F709">
            <v>-3.123291</v>
          </cell>
        </row>
        <row r="710">
          <cell r="A710">
            <v>7</v>
          </cell>
          <cell r="B710">
            <v>7703</v>
          </cell>
          <cell r="C710">
            <v>1</v>
          </cell>
          <cell r="D710">
            <v>51</v>
          </cell>
          <cell r="E710">
            <v>22.777971999999998</v>
          </cell>
          <cell r="F710">
            <v>74.827809000000002</v>
          </cell>
        </row>
        <row r="711">
          <cell r="A711">
            <v>7</v>
          </cell>
          <cell r="B711">
            <v>7703</v>
          </cell>
          <cell r="C711">
            <v>1</v>
          </cell>
          <cell r="D711">
            <v>52</v>
          </cell>
          <cell r="E711">
            <v>2.688847</v>
          </cell>
          <cell r="F711">
            <v>9.9528660000000002</v>
          </cell>
        </row>
        <row r="712">
          <cell r="A712">
            <v>7</v>
          </cell>
          <cell r="B712">
            <v>7703</v>
          </cell>
          <cell r="C712">
            <v>1</v>
          </cell>
          <cell r="D712">
            <v>591</v>
          </cell>
          <cell r="E712">
            <v>0.21</v>
          </cell>
          <cell r="F712">
            <v>2.4690219999999998</v>
          </cell>
        </row>
        <row r="713">
          <cell r="A713">
            <v>7</v>
          </cell>
          <cell r="B713">
            <v>7704</v>
          </cell>
          <cell r="C713">
            <v>1</v>
          </cell>
          <cell r="D713">
            <v>4</v>
          </cell>
          <cell r="E713">
            <v>0.42129100000000003</v>
          </cell>
          <cell r="F713">
            <v>-0.20577699999999999</v>
          </cell>
        </row>
        <row r="714">
          <cell r="A714">
            <v>7</v>
          </cell>
          <cell r="B714">
            <v>7704</v>
          </cell>
          <cell r="C714">
            <v>1</v>
          </cell>
          <cell r="D714">
            <v>51</v>
          </cell>
          <cell r="E714">
            <v>15.557131</v>
          </cell>
          <cell r="F714">
            <v>47.522989000000003</v>
          </cell>
        </row>
        <row r="715">
          <cell r="A715">
            <v>7</v>
          </cell>
          <cell r="B715">
            <v>7704</v>
          </cell>
          <cell r="C715">
            <v>1</v>
          </cell>
          <cell r="D715">
            <v>52</v>
          </cell>
          <cell r="E715">
            <v>1.843569</v>
          </cell>
          <cell r="F715">
            <v>7.154166</v>
          </cell>
        </row>
        <row r="716">
          <cell r="A716">
            <v>7</v>
          </cell>
          <cell r="B716">
            <v>7705</v>
          </cell>
          <cell r="C716">
            <v>1</v>
          </cell>
          <cell r="D716">
            <v>51</v>
          </cell>
          <cell r="E716">
            <v>9.1680999999999999E-2</v>
          </cell>
          <cell r="F716">
            <v>0.20364299999999999</v>
          </cell>
        </row>
        <row r="717">
          <cell r="A717">
            <v>7</v>
          </cell>
          <cell r="B717">
            <v>7705</v>
          </cell>
          <cell r="C717">
            <v>1</v>
          </cell>
          <cell r="D717">
            <v>52</v>
          </cell>
          <cell r="E717">
            <v>33.440784000000001</v>
          </cell>
          <cell r="F717">
            <v>100.13078400000001</v>
          </cell>
        </row>
        <row r="718">
          <cell r="A718">
            <v>7</v>
          </cell>
          <cell r="B718">
            <v>7706</v>
          </cell>
          <cell r="C718">
            <v>1</v>
          </cell>
          <cell r="D718">
            <v>51</v>
          </cell>
          <cell r="E718">
            <v>5.4835000000000002E-2</v>
          </cell>
          <cell r="F718">
            <v>0.16450500000000001</v>
          </cell>
        </row>
        <row r="719">
          <cell r="A719">
            <v>7</v>
          </cell>
          <cell r="B719">
            <v>7706</v>
          </cell>
          <cell r="C719">
            <v>1</v>
          </cell>
          <cell r="D719">
            <v>52</v>
          </cell>
          <cell r="E719">
            <v>92.98</v>
          </cell>
          <cell r="F719">
            <v>278.94</v>
          </cell>
        </row>
        <row r="720">
          <cell r="A720">
            <v>7</v>
          </cell>
          <cell r="B720">
            <v>7706</v>
          </cell>
          <cell r="C720">
            <v>1</v>
          </cell>
          <cell r="D720">
            <v>591</v>
          </cell>
          <cell r="E720">
            <v>10.28942</v>
          </cell>
          <cell r="F720">
            <v>10.28942</v>
          </cell>
        </row>
        <row r="721">
          <cell r="A721">
            <v>7</v>
          </cell>
          <cell r="B721">
            <v>7707</v>
          </cell>
          <cell r="C721">
            <v>1</v>
          </cell>
          <cell r="D721">
            <v>4</v>
          </cell>
          <cell r="E721">
            <v>-0.19072</v>
          </cell>
          <cell r="F721">
            <v>-8.7035739999999997</v>
          </cell>
        </row>
        <row r="722">
          <cell r="A722">
            <v>7</v>
          </cell>
          <cell r="B722">
            <v>7707</v>
          </cell>
          <cell r="C722">
            <v>1</v>
          </cell>
          <cell r="D722">
            <v>51</v>
          </cell>
          <cell r="E722">
            <v>17.384243000000001</v>
          </cell>
          <cell r="F722">
            <v>53.610945999999998</v>
          </cell>
        </row>
        <row r="723">
          <cell r="A723">
            <v>7</v>
          </cell>
          <cell r="B723">
            <v>7707</v>
          </cell>
          <cell r="C723">
            <v>1</v>
          </cell>
          <cell r="D723">
            <v>52</v>
          </cell>
          <cell r="E723">
            <v>9.0788989999999998</v>
          </cell>
          <cell r="F723">
            <v>28.465001000000001</v>
          </cell>
        </row>
        <row r="724">
          <cell r="A724">
            <v>7</v>
          </cell>
          <cell r="B724">
            <v>7708</v>
          </cell>
          <cell r="C724">
            <v>1</v>
          </cell>
          <cell r="D724">
            <v>4</v>
          </cell>
          <cell r="E724">
            <v>-0.45052700000000001</v>
          </cell>
          <cell r="F724">
            <v>-1.565151</v>
          </cell>
        </row>
        <row r="725">
          <cell r="A725">
            <v>7</v>
          </cell>
          <cell r="B725">
            <v>7708</v>
          </cell>
          <cell r="C725">
            <v>1</v>
          </cell>
          <cell r="D725">
            <v>51</v>
          </cell>
          <cell r="E725">
            <v>27.259736</v>
          </cell>
          <cell r="F725">
            <v>81.375274000000005</v>
          </cell>
        </row>
        <row r="726">
          <cell r="A726">
            <v>7</v>
          </cell>
          <cell r="B726">
            <v>7708</v>
          </cell>
          <cell r="C726">
            <v>1</v>
          </cell>
          <cell r="D726">
            <v>52</v>
          </cell>
          <cell r="E726">
            <v>22.329381999999999</v>
          </cell>
          <cell r="F726">
            <v>63.694717000000004</v>
          </cell>
        </row>
        <row r="727">
          <cell r="A727">
            <v>7</v>
          </cell>
          <cell r="B727">
            <v>7708</v>
          </cell>
          <cell r="C727">
            <v>1</v>
          </cell>
          <cell r="D727">
            <v>591</v>
          </cell>
          <cell r="E727">
            <v>2.6200000000000001E-2</v>
          </cell>
          <cell r="F727">
            <v>2.7699999999999999E-2</v>
          </cell>
        </row>
        <row r="728">
          <cell r="A728">
            <v>7</v>
          </cell>
          <cell r="B728">
            <v>7711</v>
          </cell>
          <cell r="C728">
            <v>1</v>
          </cell>
          <cell r="D728">
            <v>52</v>
          </cell>
          <cell r="E728">
            <v>62.192</v>
          </cell>
          <cell r="F728">
            <v>186.57599999999999</v>
          </cell>
        </row>
        <row r="729">
          <cell r="A729">
            <v>7</v>
          </cell>
          <cell r="B729">
            <v>7720</v>
          </cell>
          <cell r="C729">
            <v>1</v>
          </cell>
          <cell r="D729">
            <v>52</v>
          </cell>
          <cell r="E729">
            <v>31.420999999999999</v>
          </cell>
          <cell r="F729">
            <v>94.263000000000005</v>
          </cell>
        </row>
        <row r="730">
          <cell r="A730">
            <v>7</v>
          </cell>
          <cell r="B730">
            <v>7722</v>
          </cell>
          <cell r="C730">
            <v>1</v>
          </cell>
          <cell r="D730">
            <v>52</v>
          </cell>
          <cell r="E730">
            <v>22.899000000000001</v>
          </cell>
          <cell r="F730">
            <v>68.697000000000003</v>
          </cell>
        </row>
        <row r="731">
          <cell r="A731">
            <v>7</v>
          </cell>
          <cell r="B731">
            <v>7750</v>
          </cell>
          <cell r="C731">
            <v>1</v>
          </cell>
          <cell r="D731">
            <v>4</v>
          </cell>
          <cell r="E731">
            <v>-1.97655</v>
          </cell>
          <cell r="F731">
            <v>-3.0942759999999998</v>
          </cell>
        </row>
        <row r="732">
          <cell r="A732">
            <v>7</v>
          </cell>
          <cell r="B732">
            <v>7750</v>
          </cell>
          <cell r="C732">
            <v>1</v>
          </cell>
          <cell r="D732">
            <v>51</v>
          </cell>
          <cell r="E732">
            <v>26.431612000000001</v>
          </cell>
          <cell r="F732">
            <v>78.781536000000003</v>
          </cell>
        </row>
        <row r="733">
          <cell r="A733">
            <v>7</v>
          </cell>
          <cell r="B733">
            <v>7750</v>
          </cell>
          <cell r="C733">
            <v>1</v>
          </cell>
          <cell r="D733">
            <v>52</v>
          </cell>
          <cell r="E733">
            <v>3.5336449999999999</v>
          </cell>
          <cell r="F733">
            <v>13.622337999999999</v>
          </cell>
        </row>
        <row r="734">
          <cell r="A734">
            <v>7</v>
          </cell>
          <cell r="B734">
            <v>7750</v>
          </cell>
          <cell r="C734">
            <v>1</v>
          </cell>
          <cell r="D734">
            <v>591</v>
          </cell>
          <cell r="E734">
            <v>0.01</v>
          </cell>
          <cell r="F734">
            <v>0.01</v>
          </cell>
        </row>
        <row r="735">
          <cell r="A735">
            <v>7</v>
          </cell>
          <cell r="B735">
            <v>7755</v>
          </cell>
          <cell r="C735">
            <v>1</v>
          </cell>
          <cell r="D735">
            <v>4</v>
          </cell>
          <cell r="E735">
            <v>0</v>
          </cell>
          <cell r="F735">
            <v>-0.24851699999999999</v>
          </cell>
        </row>
        <row r="736">
          <cell r="A736">
            <v>7</v>
          </cell>
          <cell r="B736">
            <v>7755</v>
          </cell>
          <cell r="C736">
            <v>1</v>
          </cell>
          <cell r="D736">
            <v>51</v>
          </cell>
          <cell r="E736">
            <v>12.637738000000001</v>
          </cell>
          <cell r="F736">
            <v>37.318939</v>
          </cell>
        </row>
        <row r="737">
          <cell r="A737">
            <v>7</v>
          </cell>
          <cell r="B737">
            <v>7755</v>
          </cell>
          <cell r="C737">
            <v>1</v>
          </cell>
          <cell r="D737">
            <v>52</v>
          </cell>
          <cell r="E737">
            <v>2.4680460000000002</v>
          </cell>
          <cell r="F737">
            <v>9.9565959999999993</v>
          </cell>
        </row>
        <row r="738">
          <cell r="A738">
            <v>7</v>
          </cell>
          <cell r="B738">
            <v>7755</v>
          </cell>
          <cell r="C738">
            <v>1</v>
          </cell>
          <cell r="D738">
            <v>591</v>
          </cell>
          <cell r="E738">
            <v>6.6744380000000003</v>
          </cell>
          <cell r="F738">
            <v>17.790616</v>
          </cell>
        </row>
        <row r="739">
          <cell r="A739">
            <v>7</v>
          </cell>
          <cell r="B739">
            <v>7795</v>
          </cell>
          <cell r="C739">
            <v>1</v>
          </cell>
          <cell r="D739">
            <v>4</v>
          </cell>
          <cell r="E739">
            <v>-0.12801100000000001</v>
          </cell>
          <cell r="F739">
            <v>-0.38403300000000001</v>
          </cell>
        </row>
        <row r="740">
          <cell r="A740">
            <v>7</v>
          </cell>
          <cell r="B740">
            <v>7795</v>
          </cell>
          <cell r="C740">
            <v>1</v>
          </cell>
          <cell r="D740">
            <v>52</v>
          </cell>
          <cell r="E740">
            <v>1E-3</v>
          </cell>
          <cell r="F740">
            <v>0.107958</v>
          </cell>
        </row>
        <row r="741">
          <cell r="A741">
            <v>7</v>
          </cell>
          <cell r="B741">
            <v>7795</v>
          </cell>
          <cell r="C741">
            <v>5</v>
          </cell>
          <cell r="D741">
            <v>52</v>
          </cell>
          <cell r="E741">
            <v>0.62016099999999996</v>
          </cell>
          <cell r="F741">
            <v>2.2389000000000001</v>
          </cell>
        </row>
        <row r="742">
          <cell r="A742">
            <v>7</v>
          </cell>
          <cell r="B742">
            <v>7795</v>
          </cell>
          <cell r="C742">
            <v>6</v>
          </cell>
          <cell r="D742">
            <v>52</v>
          </cell>
          <cell r="E742">
            <v>0.99524800000000002</v>
          </cell>
          <cell r="F742">
            <v>41.783470000000001</v>
          </cell>
        </row>
        <row r="743">
          <cell r="A743">
            <v>7</v>
          </cell>
          <cell r="B743">
            <v>7795</v>
          </cell>
          <cell r="C743">
            <v>6</v>
          </cell>
          <cell r="D743">
            <v>591</v>
          </cell>
          <cell r="E743">
            <v>17.845656000000002</v>
          </cell>
          <cell r="F743">
            <v>42.845655999999998</v>
          </cell>
        </row>
        <row r="744">
          <cell r="A744">
            <v>7</v>
          </cell>
          <cell r="B744">
            <v>7821</v>
          </cell>
          <cell r="C744">
            <v>1</v>
          </cell>
          <cell r="D744">
            <v>4</v>
          </cell>
          <cell r="E744">
            <v>-8.3810470000000006</v>
          </cell>
          <cell r="F744">
            <v>-23.239889999999999</v>
          </cell>
        </row>
        <row r="745">
          <cell r="A745">
            <v>7</v>
          </cell>
          <cell r="B745">
            <v>7821</v>
          </cell>
          <cell r="C745">
            <v>1</v>
          </cell>
          <cell r="D745">
            <v>51</v>
          </cell>
          <cell r="E745">
            <v>53.719355999999998</v>
          </cell>
          <cell r="F745">
            <v>160.29125999999999</v>
          </cell>
        </row>
        <row r="746">
          <cell r="A746">
            <v>7</v>
          </cell>
          <cell r="B746">
            <v>7821</v>
          </cell>
          <cell r="C746">
            <v>1</v>
          </cell>
          <cell r="D746">
            <v>52</v>
          </cell>
          <cell r="E746">
            <v>26.519017999999999</v>
          </cell>
          <cell r="F746">
            <v>68.229303000000002</v>
          </cell>
        </row>
        <row r="747">
          <cell r="A747">
            <v>7</v>
          </cell>
          <cell r="B747">
            <v>7821</v>
          </cell>
          <cell r="C747">
            <v>1</v>
          </cell>
          <cell r="D747">
            <v>591</v>
          </cell>
          <cell r="E747">
            <v>0.10199999999999999</v>
          </cell>
          <cell r="F747">
            <v>0.10199999999999999</v>
          </cell>
        </row>
        <row r="748">
          <cell r="A748">
            <v>7</v>
          </cell>
          <cell r="B748">
            <v>7825</v>
          </cell>
          <cell r="C748">
            <v>1</v>
          </cell>
          <cell r="D748">
            <v>4</v>
          </cell>
          <cell r="E748">
            <v>-5.3526999999999998E-2</v>
          </cell>
          <cell r="F748">
            <v>0.69741600000000004</v>
          </cell>
        </row>
        <row r="749">
          <cell r="A749">
            <v>7</v>
          </cell>
          <cell r="B749">
            <v>7825</v>
          </cell>
          <cell r="C749">
            <v>1</v>
          </cell>
          <cell r="D749">
            <v>591</v>
          </cell>
          <cell r="E749">
            <v>775.08294899999999</v>
          </cell>
          <cell r="F749">
            <v>2310.7612330000002</v>
          </cell>
        </row>
        <row r="750">
          <cell r="A750">
            <v>7</v>
          </cell>
          <cell r="B750">
            <v>7827</v>
          </cell>
          <cell r="C750">
            <v>1</v>
          </cell>
          <cell r="D750">
            <v>4</v>
          </cell>
          <cell r="E750">
            <v>-2.7254E-2</v>
          </cell>
          <cell r="F750">
            <v>-1.058943</v>
          </cell>
        </row>
        <row r="751">
          <cell r="A751">
            <v>7</v>
          </cell>
          <cell r="B751">
            <v>7827</v>
          </cell>
          <cell r="C751">
            <v>1</v>
          </cell>
          <cell r="D751">
            <v>52</v>
          </cell>
          <cell r="E751">
            <v>16.244793999999999</v>
          </cell>
          <cell r="F751">
            <v>23.313099000000001</v>
          </cell>
        </row>
        <row r="752">
          <cell r="A752">
            <v>7</v>
          </cell>
          <cell r="B752">
            <v>7827</v>
          </cell>
          <cell r="C752">
            <v>1</v>
          </cell>
          <cell r="D752">
            <v>591</v>
          </cell>
          <cell r="E752">
            <v>3787.2855939999999</v>
          </cell>
          <cell r="F752">
            <v>11190.392252</v>
          </cell>
        </row>
        <row r="753">
          <cell r="A753">
            <v>7</v>
          </cell>
          <cell r="B753">
            <v>7831</v>
          </cell>
          <cell r="C753">
            <v>1</v>
          </cell>
          <cell r="D753">
            <v>52</v>
          </cell>
          <cell r="E753">
            <v>-3.8048820000000001</v>
          </cell>
          <cell r="F753">
            <v>-2.7415280000000002</v>
          </cell>
        </row>
        <row r="754">
          <cell r="A754">
            <v>7</v>
          </cell>
          <cell r="B754">
            <v>7831</v>
          </cell>
          <cell r="C754">
            <v>1</v>
          </cell>
          <cell r="D754">
            <v>591</v>
          </cell>
          <cell r="E754">
            <v>11.621874</v>
          </cell>
          <cell r="F754">
            <v>17.523347999999999</v>
          </cell>
        </row>
        <row r="755">
          <cell r="A755">
            <v>7</v>
          </cell>
          <cell r="B755">
            <v>7980</v>
          </cell>
          <cell r="C755">
            <v>1</v>
          </cell>
          <cell r="D755">
            <v>4</v>
          </cell>
          <cell r="E755">
            <v>-55.64</v>
          </cell>
          <cell r="F755">
            <v>-177.59962200000001</v>
          </cell>
        </row>
        <row r="756">
          <cell r="A756">
            <v>7</v>
          </cell>
          <cell r="B756">
            <v>7980</v>
          </cell>
          <cell r="C756">
            <v>1</v>
          </cell>
          <cell r="D756">
            <v>51</v>
          </cell>
          <cell r="E756">
            <v>56.552840000000003</v>
          </cell>
          <cell r="F756">
            <v>165.386077</v>
          </cell>
        </row>
        <row r="757">
          <cell r="A757">
            <v>7</v>
          </cell>
          <cell r="B757">
            <v>7980</v>
          </cell>
          <cell r="C757">
            <v>1</v>
          </cell>
          <cell r="D757">
            <v>52</v>
          </cell>
          <cell r="E757">
            <v>20.841866</v>
          </cell>
          <cell r="F757">
            <v>58.045293000000001</v>
          </cell>
        </row>
        <row r="758">
          <cell r="A758">
            <v>7</v>
          </cell>
          <cell r="B758">
            <v>7980</v>
          </cell>
          <cell r="C758">
            <v>1</v>
          </cell>
          <cell r="D758">
            <v>591</v>
          </cell>
          <cell r="E758">
            <v>0.52607999999999999</v>
          </cell>
          <cell r="F758">
            <v>1.05216</v>
          </cell>
        </row>
        <row r="759">
          <cell r="A759">
            <v>7</v>
          </cell>
          <cell r="B759">
            <v>7981</v>
          </cell>
          <cell r="C759">
            <v>1</v>
          </cell>
          <cell r="D759">
            <v>51</v>
          </cell>
          <cell r="E759">
            <v>0.60299899999999995</v>
          </cell>
          <cell r="F759">
            <v>1.8902669999999999</v>
          </cell>
        </row>
        <row r="760">
          <cell r="A760">
            <v>7</v>
          </cell>
          <cell r="B760">
            <v>7981</v>
          </cell>
          <cell r="C760">
            <v>1</v>
          </cell>
          <cell r="D760">
            <v>52</v>
          </cell>
          <cell r="E760">
            <v>7.8248999999999999E-2</v>
          </cell>
          <cell r="F760">
            <v>0.23474700000000001</v>
          </cell>
        </row>
        <row r="761">
          <cell r="A761">
            <v>7</v>
          </cell>
          <cell r="B761">
            <v>7981</v>
          </cell>
          <cell r="C761">
            <v>1</v>
          </cell>
          <cell r="D761">
            <v>591</v>
          </cell>
          <cell r="E761">
            <v>0</v>
          </cell>
          <cell r="F761">
            <v>17.476116000000001</v>
          </cell>
        </row>
        <row r="762">
          <cell r="A762">
            <v>7</v>
          </cell>
          <cell r="B762">
            <v>7982</v>
          </cell>
          <cell r="C762">
            <v>1</v>
          </cell>
          <cell r="D762">
            <v>51</v>
          </cell>
          <cell r="E762">
            <v>6.4820000000000003E-2</v>
          </cell>
          <cell r="F762">
            <v>0.19445999999999999</v>
          </cell>
        </row>
        <row r="763">
          <cell r="A763">
            <v>7</v>
          </cell>
          <cell r="B763">
            <v>7982</v>
          </cell>
          <cell r="C763">
            <v>1</v>
          </cell>
          <cell r="D763">
            <v>52</v>
          </cell>
          <cell r="E763">
            <v>41.83155</v>
          </cell>
          <cell r="F763">
            <v>100.572418</v>
          </cell>
        </row>
        <row r="764">
          <cell r="A764">
            <v>7</v>
          </cell>
          <cell r="B764">
            <v>7982</v>
          </cell>
          <cell r="C764">
            <v>1</v>
          </cell>
          <cell r="D764">
            <v>591</v>
          </cell>
          <cell r="E764">
            <v>131.17506499999999</v>
          </cell>
          <cell r="F764">
            <v>284.02343100000002</v>
          </cell>
        </row>
        <row r="765">
          <cell r="A765">
            <v>7</v>
          </cell>
          <cell r="B765">
            <v>7983</v>
          </cell>
          <cell r="C765">
            <v>1</v>
          </cell>
          <cell r="D765">
            <v>52</v>
          </cell>
          <cell r="E765">
            <v>0</v>
          </cell>
          <cell r="F765">
            <v>4.1E-5</v>
          </cell>
        </row>
        <row r="766">
          <cell r="A766">
            <v>7</v>
          </cell>
          <cell r="B766">
            <v>7983</v>
          </cell>
          <cell r="C766">
            <v>1</v>
          </cell>
          <cell r="D766">
            <v>591</v>
          </cell>
          <cell r="E766">
            <v>7.6437549999999996</v>
          </cell>
          <cell r="F766">
            <v>22.407796999999999</v>
          </cell>
        </row>
        <row r="767">
          <cell r="A767">
            <v>7</v>
          </cell>
          <cell r="B767">
            <v>7984</v>
          </cell>
          <cell r="C767">
            <v>1</v>
          </cell>
          <cell r="D767">
            <v>4</v>
          </cell>
          <cell r="E767">
            <v>-1.8944460000000001</v>
          </cell>
          <cell r="F767">
            <v>-4.2062390000000001</v>
          </cell>
        </row>
        <row r="768">
          <cell r="A768">
            <v>7</v>
          </cell>
          <cell r="B768">
            <v>7984</v>
          </cell>
          <cell r="C768">
            <v>1</v>
          </cell>
          <cell r="D768">
            <v>51</v>
          </cell>
          <cell r="E768">
            <v>2.5151759999999999</v>
          </cell>
          <cell r="F768">
            <v>7.723115</v>
          </cell>
        </row>
        <row r="769">
          <cell r="A769">
            <v>7</v>
          </cell>
          <cell r="B769">
            <v>7984</v>
          </cell>
          <cell r="C769">
            <v>1</v>
          </cell>
          <cell r="D769">
            <v>52</v>
          </cell>
          <cell r="E769">
            <v>93.393626999999995</v>
          </cell>
          <cell r="F769">
            <v>208.61965699999999</v>
          </cell>
        </row>
        <row r="770">
          <cell r="A770">
            <v>7</v>
          </cell>
          <cell r="B770">
            <v>7984</v>
          </cell>
          <cell r="C770">
            <v>1</v>
          </cell>
          <cell r="D770">
            <v>591</v>
          </cell>
          <cell r="E770">
            <v>2102.234633</v>
          </cell>
          <cell r="F770">
            <v>6579.30638</v>
          </cell>
        </row>
        <row r="771">
          <cell r="A771">
            <v>7</v>
          </cell>
          <cell r="B771">
            <v>7985</v>
          </cell>
          <cell r="C771">
            <v>1</v>
          </cell>
          <cell r="D771">
            <v>591</v>
          </cell>
          <cell r="E771">
            <v>1.4159999999999999</v>
          </cell>
          <cell r="F771">
            <v>4.2480000000000002</v>
          </cell>
        </row>
        <row r="772">
          <cell r="A772">
            <v>7</v>
          </cell>
          <cell r="B772">
            <v>7987</v>
          </cell>
          <cell r="C772">
            <v>1</v>
          </cell>
          <cell r="D772">
            <v>51</v>
          </cell>
          <cell r="E772">
            <v>5.3032999999999997E-2</v>
          </cell>
          <cell r="F772">
            <v>0.15909899999999999</v>
          </cell>
        </row>
        <row r="773">
          <cell r="A773">
            <v>7</v>
          </cell>
          <cell r="B773">
            <v>7987</v>
          </cell>
          <cell r="C773">
            <v>1</v>
          </cell>
          <cell r="D773">
            <v>591</v>
          </cell>
          <cell r="E773">
            <v>2.584902</v>
          </cell>
          <cell r="F773">
            <v>5.7655010000000004</v>
          </cell>
        </row>
        <row r="774">
          <cell r="A774">
            <v>7</v>
          </cell>
          <cell r="B774">
            <v>7989</v>
          </cell>
          <cell r="C774">
            <v>1</v>
          </cell>
          <cell r="D774">
            <v>4</v>
          </cell>
          <cell r="E774">
            <v>-0.365985</v>
          </cell>
          <cell r="F774">
            <v>-0.23656199999999999</v>
          </cell>
        </row>
        <row r="775">
          <cell r="A775">
            <v>7</v>
          </cell>
          <cell r="B775">
            <v>7989</v>
          </cell>
          <cell r="C775">
            <v>1</v>
          </cell>
          <cell r="D775">
            <v>52</v>
          </cell>
          <cell r="E775">
            <v>7.4001999999999999</v>
          </cell>
          <cell r="F775">
            <v>22.204785000000001</v>
          </cell>
        </row>
        <row r="776">
          <cell r="A776">
            <v>7</v>
          </cell>
          <cell r="B776">
            <v>7989</v>
          </cell>
          <cell r="C776">
            <v>1</v>
          </cell>
          <cell r="D776">
            <v>591</v>
          </cell>
          <cell r="E776">
            <v>764.87610199999995</v>
          </cell>
          <cell r="F776">
            <v>2379.946629</v>
          </cell>
        </row>
        <row r="777">
          <cell r="A777">
            <v>7</v>
          </cell>
          <cell r="B777">
            <v>7999</v>
          </cell>
          <cell r="C777">
            <v>1</v>
          </cell>
          <cell r="D777">
            <v>51</v>
          </cell>
          <cell r="E777">
            <v>16.276655999999999</v>
          </cell>
          <cell r="F777">
            <v>46.382719000000002</v>
          </cell>
        </row>
        <row r="778">
          <cell r="A778">
            <v>7</v>
          </cell>
          <cell r="B778">
            <v>7999</v>
          </cell>
          <cell r="C778">
            <v>1</v>
          </cell>
          <cell r="D778">
            <v>52</v>
          </cell>
          <cell r="E778">
            <v>4.6840140000000003</v>
          </cell>
          <cell r="F778">
            <v>13.118016000000001</v>
          </cell>
        </row>
        <row r="779">
          <cell r="A779">
            <v>7</v>
          </cell>
          <cell r="B779">
            <v>7999</v>
          </cell>
          <cell r="C779">
            <v>1</v>
          </cell>
          <cell r="D779">
            <v>591</v>
          </cell>
          <cell r="E779">
            <v>26.071999999999999</v>
          </cell>
          <cell r="F779">
            <v>79.316000000000003</v>
          </cell>
        </row>
        <row r="780">
          <cell r="A780">
            <v>8</v>
          </cell>
          <cell r="B780">
            <v>8101</v>
          </cell>
          <cell r="C780">
            <v>1</v>
          </cell>
          <cell r="D780">
            <v>4</v>
          </cell>
          <cell r="E780">
            <v>-0.41649999999999998</v>
          </cell>
          <cell r="F780">
            <v>-2.4163299999999999</v>
          </cell>
        </row>
        <row r="781">
          <cell r="A781">
            <v>8</v>
          </cell>
          <cell r="B781">
            <v>8101</v>
          </cell>
          <cell r="C781">
            <v>1</v>
          </cell>
          <cell r="D781">
            <v>51</v>
          </cell>
          <cell r="E781">
            <v>32.970193999999999</v>
          </cell>
          <cell r="F781">
            <v>97.047099000000003</v>
          </cell>
        </row>
        <row r="782">
          <cell r="A782">
            <v>8</v>
          </cell>
          <cell r="B782">
            <v>8101</v>
          </cell>
          <cell r="C782">
            <v>1</v>
          </cell>
          <cell r="D782">
            <v>52</v>
          </cell>
          <cell r="E782">
            <v>12.729766</v>
          </cell>
          <cell r="F782">
            <v>36.658034999999998</v>
          </cell>
        </row>
        <row r="783">
          <cell r="A783">
            <v>8</v>
          </cell>
          <cell r="B783">
            <v>8101</v>
          </cell>
          <cell r="C783">
            <v>1</v>
          </cell>
          <cell r="D783">
            <v>591</v>
          </cell>
          <cell r="E783">
            <v>5.0000000000000001E-3</v>
          </cell>
          <cell r="F783">
            <v>1.9E-2</v>
          </cell>
        </row>
        <row r="784">
          <cell r="A784">
            <v>8</v>
          </cell>
          <cell r="B784">
            <v>8202</v>
          </cell>
          <cell r="C784">
            <v>1</v>
          </cell>
          <cell r="D784">
            <v>4</v>
          </cell>
          <cell r="E784">
            <v>0</v>
          </cell>
          <cell r="F784">
            <v>-23.785247999999999</v>
          </cell>
        </row>
        <row r="785">
          <cell r="A785">
            <v>8</v>
          </cell>
          <cell r="B785">
            <v>8202</v>
          </cell>
          <cell r="C785">
            <v>1</v>
          </cell>
          <cell r="D785">
            <v>51</v>
          </cell>
          <cell r="E785">
            <v>46.584757000000003</v>
          </cell>
          <cell r="F785">
            <v>137.07609400000001</v>
          </cell>
        </row>
        <row r="786">
          <cell r="A786">
            <v>8</v>
          </cell>
          <cell r="B786">
            <v>8202</v>
          </cell>
          <cell r="C786">
            <v>1</v>
          </cell>
          <cell r="D786">
            <v>52</v>
          </cell>
          <cell r="E786">
            <v>31.694365000000001</v>
          </cell>
          <cell r="F786">
            <v>81.91498</v>
          </cell>
        </row>
        <row r="787">
          <cell r="A787">
            <v>8</v>
          </cell>
          <cell r="B787">
            <v>8202</v>
          </cell>
          <cell r="C787">
            <v>1</v>
          </cell>
          <cell r="D787">
            <v>591</v>
          </cell>
          <cell r="E787">
            <v>0.05</v>
          </cell>
          <cell r="F787">
            <v>0.05</v>
          </cell>
        </row>
        <row r="788">
          <cell r="A788">
            <v>8</v>
          </cell>
          <cell r="B788">
            <v>8206</v>
          </cell>
          <cell r="C788">
            <v>1</v>
          </cell>
          <cell r="D788">
            <v>4</v>
          </cell>
          <cell r="E788">
            <v>5.8743999999999998E-2</v>
          </cell>
          <cell r="F788">
            <v>5.8743999999999998E-2</v>
          </cell>
        </row>
        <row r="789">
          <cell r="A789">
            <v>8</v>
          </cell>
          <cell r="B789">
            <v>8206</v>
          </cell>
          <cell r="C789">
            <v>1</v>
          </cell>
          <cell r="D789">
            <v>51</v>
          </cell>
          <cell r="E789">
            <v>2.3630999999999999E-2</v>
          </cell>
          <cell r="F789">
            <v>7.0446999999999996E-2</v>
          </cell>
        </row>
        <row r="790">
          <cell r="A790">
            <v>8</v>
          </cell>
          <cell r="B790">
            <v>8206</v>
          </cell>
          <cell r="C790">
            <v>1</v>
          </cell>
          <cell r="D790">
            <v>52</v>
          </cell>
          <cell r="E790">
            <v>-3.1020000000000002E-3</v>
          </cell>
          <cell r="F790">
            <v>2.8E-5</v>
          </cell>
        </row>
        <row r="791">
          <cell r="A791">
            <v>8</v>
          </cell>
          <cell r="B791">
            <v>8206</v>
          </cell>
          <cell r="C791">
            <v>1</v>
          </cell>
          <cell r="D791">
            <v>591</v>
          </cell>
          <cell r="E791">
            <v>2642.2484009999998</v>
          </cell>
          <cell r="F791">
            <v>6917.2724509999998</v>
          </cell>
        </row>
        <row r="792">
          <cell r="A792">
            <v>8</v>
          </cell>
          <cell r="B792">
            <v>8208</v>
          </cell>
          <cell r="C792">
            <v>1</v>
          </cell>
          <cell r="D792">
            <v>4</v>
          </cell>
          <cell r="E792">
            <v>-0.318965</v>
          </cell>
          <cell r="F792">
            <v>-0.318965</v>
          </cell>
        </row>
        <row r="793">
          <cell r="A793">
            <v>8</v>
          </cell>
          <cell r="B793">
            <v>8208</v>
          </cell>
          <cell r="C793">
            <v>1</v>
          </cell>
          <cell r="D793">
            <v>591</v>
          </cell>
          <cell r="E793">
            <v>58.025115</v>
          </cell>
          <cell r="F793">
            <v>145.724459</v>
          </cell>
        </row>
        <row r="794">
          <cell r="A794">
            <v>8</v>
          </cell>
          <cell r="B794">
            <v>8209</v>
          </cell>
          <cell r="C794">
            <v>1</v>
          </cell>
          <cell r="D794">
            <v>52</v>
          </cell>
          <cell r="E794">
            <v>0.75374300000000005</v>
          </cell>
          <cell r="F794">
            <v>2.4785539999999999</v>
          </cell>
        </row>
        <row r="795">
          <cell r="A795">
            <v>8</v>
          </cell>
          <cell r="B795">
            <v>8209</v>
          </cell>
          <cell r="C795">
            <v>1</v>
          </cell>
          <cell r="D795">
            <v>591</v>
          </cell>
          <cell r="E795">
            <v>4.1539299999999999</v>
          </cell>
          <cell r="F795">
            <v>14.739827999999999</v>
          </cell>
        </row>
        <row r="796">
          <cell r="A796">
            <v>8</v>
          </cell>
          <cell r="B796">
            <v>8301</v>
          </cell>
          <cell r="C796">
            <v>1</v>
          </cell>
          <cell r="D796">
            <v>4</v>
          </cell>
          <cell r="E796">
            <v>-0.141015</v>
          </cell>
          <cell r="F796">
            <v>-0.50454200000000005</v>
          </cell>
        </row>
        <row r="797">
          <cell r="A797">
            <v>8</v>
          </cell>
          <cell r="B797">
            <v>8301</v>
          </cell>
          <cell r="C797">
            <v>1</v>
          </cell>
          <cell r="D797">
            <v>51</v>
          </cell>
          <cell r="E797">
            <v>18.897300999999999</v>
          </cell>
          <cell r="F797">
            <v>55.611637999999999</v>
          </cell>
        </row>
        <row r="798">
          <cell r="A798">
            <v>8</v>
          </cell>
          <cell r="B798">
            <v>8301</v>
          </cell>
          <cell r="C798">
            <v>1</v>
          </cell>
          <cell r="D798">
            <v>52</v>
          </cell>
          <cell r="E798">
            <v>7.0799519999999996</v>
          </cell>
          <cell r="F798">
            <v>22.046511000000002</v>
          </cell>
        </row>
        <row r="799">
          <cell r="A799">
            <v>8</v>
          </cell>
          <cell r="B799">
            <v>8305</v>
          </cell>
          <cell r="C799">
            <v>1</v>
          </cell>
          <cell r="D799">
            <v>4</v>
          </cell>
          <cell r="E799">
            <v>-3.3040940000000001</v>
          </cell>
          <cell r="F799">
            <v>-3.3442440000000002</v>
          </cell>
        </row>
        <row r="800">
          <cell r="A800">
            <v>8</v>
          </cell>
          <cell r="B800">
            <v>8305</v>
          </cell>
          <cell r="C800">
            <v>1</v>
          </cell>
          <cell r="D800">
            <v>51</v>
          </cell>
          <cell r="E800">
            <v>12.201433</v>
          </cell>
          <cell r="F800">
            <v>35.565235000000001</v>
          </cell>
        </row>
        <row r="801">
          <cell r="A801">
            <v>8</v>
          </cell>
          <cell r="B801">
            <v>8305</v>
          </cell>
          <cell r="C801">
            <v>1</v>
          </cell>
          <cell r="D801">
            <v>52</v>
          </cell>
          <cell r="E801">
            <v>3.7356370000000001</v>
          </cell>
          <cell r="F801">
            <v>13.547262</v>
          </cell>
        </row>
        <row r="802">
          <cell r="A802">
            <v>8</v>
          </cell>
          <cell r="B802">
            <v>8305</v>
          </cell>
          <cell r="C802">
            <v>1</v>
          </cell>
          <cell r="D802">
            <v>591</v>
          </cell>
          <cell r="E802">
            <v>0.61874899999999999</v>
          </cell>
          <cell r="F802">
            <v>0.94774899999999995</v>
          </cell>
        </row>
        <row r="803">
          <cell r="A803">
            <v>8</v>
          </cell>
          <cell r="B803">
            <v>8324</v>
          </cell>
          <cell r="C803">
            <v>1</v>
          </cell>
          <cell r="D803">
            <v>4</v>
          </cell>
          <cell r="E803">
            <v>-9.5376080000000005</v>
          </cell>
          <cell r="F803">
            <v>-26.145095999999999</v>
          </cell>
        </row>
        <row r="804">
          <cell r="A804">
            <v>8</v>
          </cell>
          <cell r="B804">
            <v>8324</v>
          </cell>
          <cell r="C804">
            <v>1</v>
          </cell>
          <cell r="D804">
            <v>51</v>
          </cell>
          <cell r="E804">
            <v>7.4153840000000004</v>
          </cell>
          <cell r="F804">
            <v>22.836084</v>
          </cell>
        </row>
        <row r="805">
          <cell r="A805">
            <v>8</v>
          </cell>
          <cell r="B805">
            <v>8324</v>
          </cell>
          <cell r="C805">
            <v>1</v>
          </cell>
          <cell r="D805">
            <v>52</v>
          </cell>
          <cell r="E805">
            <v>22.203410999999999</v>
          </cell>
          <cell r="F805">
            <v>52.740484000000002</v>
          </cell>
        </row>
        <row r="806">
          <cell r="A806">
            <v>8</v>
          </cell>
          <cell r="B806">
            <v>8324</v>
          </cell>
          <cell r="C806">
            <v>1</v>
          </cell>
          <cell r="D806">
            <v>591</v>
          </cell>
          <cell r="E806">
            <v>0.09</v>
          </cell>
          <cell r="F806">
            <v>0.26999000000000001</v>
          </cell>
        </row>
        <row r="807">
          <cell r="A807">
            <v>8</v>
          </cell>
          <cell r="B807">
            <v>8327</v>
          </cell>
          <cell r="C807">
            <v>1</v>
          </cell>
          <cell r="D807">
            <v>4</v>
          </cell>
          <cell r="E807">
            <v>0</v>
          </cell>
          <cell r="F807">
            <v>-33.613140000000001</v>
          </cell>
        </row>
        <row r="808">
          <cell r="A808">
            <v>8</v>
          </cell>
          <cell r="B808">
            <v>8327</v>
          </cell>
          <cell r="C808">
            <v>1</v>
          </cell>
          <cell r="D808">
            <v>51</v>
          </cell>
          <cell r="E808">
            <v>6.0359030000000002</v>
          </cell>
          <cell r="F808">
            <v>16.568947000000001</v>
          </cell>
        </row>
        <row r="809">
          <cell r="A809">
            <v>8</v>
          </cell>
          <cell r="B809">
            <v>8327</v>
          </cell>
          <cell r="C809">
            <v>1</v>
          </cell>
          <cell r="D809">
            <v>52</v>
          </cell>
          <cell r="E809">
            <v>2.425271</v>
          </cell>
          <cell r="F809">
            <v>7.0776620000000001</v>
          </cell>
        </row>
        <row r="810">
          <cell r="A810">
            <v>8</v>
          </cell>
          <cell r="B810">
            <v>8327</v>
          </cell>
          <cell r="C810">
            <v>1</v>
          </cell>
          <cell r="D810">
            <v>591</v>
          </cell>
          <cell r="E810">
            <v>0.174931</v>
          </cell>
          <cell r="F810">
            <v>4.2721070000000001</v>
          </cell>
        </row>
        <row r="811">
          <cell r="A811">
            <v>8</v>
          </cell>
          <cell r="B811">
            <v>8340</v>
          </cell>
          <cell r="C811">
            <v>1</v>
          </cell>
          <cell r="D811">
            <v>52</v>
          </cell>
          <cell r="E811">
            <v>24.946999999999999</v>
          </cell>
          <cell r="F811">
            <v>73.376000000000005</v>
          </cell>
        </row>
        <row r="812">
          <cell r="A812">
            <v>8</v>
          </cell>
          <cell r="B812">
            <v>8340</v>
          </cell>
          <cell r="C812">
            <v>6</v>
          </cell>
          <cell r="D812">
            <v>591</v>
          </cell>
          <cell r="E812">
            <v>0.35</v>
          </cell>
          <cell r="F812">
            <v>10.35</v>
          </cell>
        </row>
        <row r="813">
          <cell r="A813">
            <v>8</v>
          </cell>
          <cell r="B813">
            <v>8358</v>
          </cell>
          <cell r="C813">
            <v>1</v>
          </cell>
          <cell r="D813">
            <v>4</v>
          </cell>
          <cell r="E813">
            <v>-45.164681999999999</v>
          </cell>
          <cell r="F813">
            <v>-128.75429600000001</v>
          </cell>
        </row>
        <row r="814">
          <cell r="A814">
            <v>8</v>
          </cell>
          <cell r="B814">
            <v>8358</v>
          </cell>
          <cell r="C814">
            <v>1</v>
          </cell>
          <cell r="D814">
            <v>51</v>
          </cell>
          <cell r="E814">
            <v>255.35989599999999</v>
          </cell>
          <cell r="F814">
            <v>761.70545700000002</v>
          </cell>
        </row>
        <row r="815">
          <cell r="A815">
            <v>8</v>
          </cell>
          <cell r="B815">
            <v>8358</v>
          </cell>
          <cell r="C815">
            <v>1</v>
          </cell>
          <cell r="D815">
            <v>52</v>
          </cell>
          <cell r="E815">
            <v>120.770577</v>
          </cell>
          <cell r="F815">
            <v>337.486604</v>
          </cell>
        </row>
        <row r="816">
          <cell r="A816">
            <v>8</v>
          </cell>
          <cell r="B816">
            <v>8358</v>
          </cell>
          <cell r="C816">
            <v>5</v>
          </cell>
          <cell r="D816">
            <v>52</v>
          </cell>
          <cell r="E816">
            <v>0.52338499999999999</v>
          </cell>
          <cell r="F816">
            <v>18.569115</v>
          </cell>
        </row>
        <row r="817">
          <cell r="A817">
            <v>8</v>
          </cell>
          <cell r="B817">
            <v>8358</v>
          </cell>
          <cell r="C817">
            <v>6</v>
          </cell>
          <cell r="D817">
            <v>52</v>
          </cell>
          <cell r="E817">
            <v>13.37191</v>
          </cell>
          <cell r="F817">
            <v>29.866582000000001</v>
          </cell>
        </row>
        <row r="818">
          <cell r="A818">
            <v>8</v>
          </cell>
          <cell r="B818">
            <v>8373</v>
          </cell>
          <cell r="C818">
            <v>1</v>
          </cell>
          <cell r="D818">
            <v>4</v>
          </cell>
          <cell r="E818">
            <v>142.92380800000001</v>
          </cell>
          <cell r="F818">
            <v>-357.321192</v>
          </cell>
        </row>
        <row r="819">
          <cell r="A819">
            <v>8</v>
          </cell>
          <cell r="B819">
            <v>8373</v>
          </cell>
          <cell r="C819">
            <v>1</v>
          </cell>
          <cell r="D819">
            <v>51</v>
          </cell>
          <cell r="E819">
            <v>2025.2473359999999</v>
          </cell>
          <cell r="F819">
            <v>6316.9677410000004</v>
          </cell>
        </row>
        <row r="820">
          <cell r="A820">
            <v>8</v>
          </cell>
          <cell r="B820">
            <v>8373</v>
          </cell>
          <cell r="C820">
            <v>1</v>
          </cell>
          <cell r="D820">
            <v>52</v>
          </cell>
          <cell r="E820">
            <v>346.62974800000001</v>
          </cell>
          <cell r="F820">
            <v>2032.0055430000002</v>
          </cell>
        </row>
        <row r="821">
          <cell r="A821">
            <v>8</v>
          </cell>
          <cell r="B821">
            <v>8373</v>
          </cell>
          <cell r="C821">
            <v>1</v>
          </cell>
          <cell r="D821">
            <v>591</v>
          </cell>
          <cell r="E821">
            <v>14.828322999999999</v>
          </cell>
          <cell r="F821">
            <v>14.828322999999999</v>
          </cell>
        </row>
        <row r="822">
          <cell r="A822">
            <v>8</v>
          </cell>
          <cell r="B822">
            <v>8373</v>
          </cell>
          <cell r="C822">
            <v>5</v>
          </cell>
          <cell r="D822">
            <v>52</v>
          </cell>
          <cell r="E822">
            <v>123.390435</v>
          </cell>
          <cell r="F822">
            <v>231.60693499999999</v>
          </cell>
        </row>
        <row r="823">
          <cell r="A823">
            <v>8</v>
          </cell>
          <cell r="B823">
            <v>8373</v>
          </cell>
          <cell r="C823">
            <v>6</v>
          </cell>
          <cell r="D823">
            <v>52</v>
          </cell>
          <cell r="E823">
            <v>-5.1186949999999998</v>
          </cell>
          <cell r="F823">
            <v>103.09780499999999</v>
          </cell>
        </row>
        <row r="824">
          <cell r="A824">
            <v>8</v>
          </cell>
          <cell r="B824">
            <v>8379</v>
          </cell>
          <cell r="C824">
            <v>1</v>
          </cell>
          <cell r="D824">
            <v>52</v>
          </cell>
          <cell r="E824">
            <v>0.09</v>
          </cell>
          <cell r="F824">
            <v>1.0111060000000001</v>
          </cell>
        </row>
        <row r="825">
          <cell r="A825">
            <v>8</v>
          </cell>
          <cell r="B825">
            <v>8383</v>
          </cell>
          <cell r="C825">
            <v>1</v>
          </cell>
          <cell r="D825">
            <v>52</v>
          </cell>
          <cell r="E825">
            <v>7.6201999999999996</v>
          </cell>
          <cell r="F825">
            <v>22.8582</v>
          </cell>
        </row>
        <row r="826">
          <cell r="A826">
            <v>8</v>
          </cell>
          <cell r="B826">
            <v>8384</v>
          </cell>
          <cell r="C826">
            <v>1</v>
          </cell>
          <cell r="D826">
            <v>52</v>
          </cell>
          <cell r="E826">
            <v>10.723599999999999</v>
          </cell>
          <cell r="F826">
            <v>32.1708</v>
          </cell>
        </row>
        <row r="827">
          <cell r="A827">
            <v>8</v>
          </cell>
          <cell r="B827">
            <v>8388</v>
          </cell>
          <cell r="C827">
            <v>1</v>
          </cell>
          <cell r="D827">
            <v>52</v>
          </cell>
          <cell r="E827">
            <v>54.2821</v>
          </cell>
          <cell r="F827">
            <v>162.84610000000001</v>
          </cell>
        </row>
        <row r="828">
          <cell r="A828">
            <v>8</v>
          </cell>
          <cell r="B828">
            <v>8397</v>
          </cell>
          <cell r="C828">
            <v>1</v>
          </cell>
          <cell r="D828">
            <v>4</v>
          </cell>
          <cell r="E828">
            <v>-19.521747999999999</v>
          </cell>
          <cell r="F828">
            <v>-20.983260000000001</v>
          </cell>
        </row>
        <row r="829">
          <cell r="A829">
            <v>8</v>
          </cell>
          <cell r="B829">
            <v>8397</v>
          </cell>
          <cell r="C829">
            <v>1</v>
          </cell>
          <cell r="D829">
            <v>51</v>
          </cell>
          <cell r="E829">
            <v>24.525053</v>
          </cell>
          <cell r="F829">
            <v>74.890417999999997</v>
          </cell>
        </row>
        <row r="830">
          <cell r="A830">
            <v>8</v>
          </cell>
          <cell r="B830">
            <v>8397</v>
          </cell>
          <cell r="C830">
            <v>1</v>
          </cell>
          <cell r="D830">
            <v>52</v>
          </cell>
          <cell r="E830">
            <v>5.5709929999999996</v>
          </cell>
          <cell r="F830">
            <v>16.723708999999999</v>
          </cell>
        </row>
        <row r="831">
          <cell r="A831">
            <v>8</v>
          </cell>
          <cell r="B831">
            <v>8397</v>
          </cell>
          <cell r="C831">
            <v>1</v>
          </cell>
          <cell r="D831">
            <v>591</v>
          </cell>
          <cell r="E831">
            <v>0.34495700000000001</v>
          </cell>
          <cell r="F831">
            <v>0.34495700000000001</v>
          </cell>
        </row>
        <row r="832">
          <cell r="A832">
            <v>8</v>
          </cell>
          <cell r="B832">
            <v>8399</v>
          </cell>
          <cell r="C832">
            <v>1</v>
          </cell>
          <cell r="D832">
            <v>51</v>
          </cell>
          <cell r="E832">
            <v>3.6913909999999999</v>
          </cell>
          <cell r="F832">
            <v>11.323542</v>
          </cell>
        </row>
        <row r="833">
          <cell r="A833">
            <v>8</v>
          </cell>
          <cell r="B833">
            <v>8399</v>
          </cell>
          <cell r="C833">
            <v>1</v>
          </cell>
          <cell r="D833">
            <v>52</v>
          </cell>
          <cell r="E833">
            <v>336.19243699999998</v>
          </cell>
          <cell r="F833">
            <v>600.80770699999994</v>
          </cell>
        </row>
        <row r="834">
          <cell r="A834">
            <v>8</v>
          </cell>
          <cell r="B834">
            <v>8399</v>
          </cell>
          <cell r="C834">
            <v>1</v>
          </cell>
          <cell r="D834">
            <v>591</v>
          </cell>
          <cell r="E834">
            <v>14.746</v>
          </cell>
          <cell r="F834">
            <v>49.738</v>
          </cell>
        </row>
        <row r="835">
          <cell r="A835">
            <v>8</v>
          </cell>
          <cell r="B835">
            <v>8399</v>
          </cell>
          <cell r="C835">
            <v>6</v>
          </cell>
          <cell r="D835">
            <v>52</v>
          </cell>
          <cell r="E835">
            <v>0</v>
          </cell>
          <cell r="F835">
            <v>2.9151050000000001</v>
          </cell>
        </row>
        <row r="836">
          <cell r="A836">
            <v>8</v>
          </cell>
          <cell r="B836">
            <v>8401</v>
          </cell>
          <cell r="C836">
            <v>1</v>
          </cell>
          <cell r="D836">
            <v>52</v>
          </cell>
          <cell r="E836">
            <v>0</v>
          </cell>
          <cell r="F836">
            <v>1.312959</v>
          </cell>
        </row>
        <row r="837">
          <cell r="A837">
            <v>8</v>
          </cell>
          <cell r="B837">
            <v>8408</v>
          </cell>
          <cell r="C837">
            <v>1</v>
          </cell>
          <cell r="D837">
            <v>52</v>
          </cell>
          <cell r="E837">
            <v>49.448787000000003</v>
          </cell>
          <cell r="F837">
            <v>99.553393999999997</v>
          </cell>
        </row>
        <row r="838">
          <cell r="A838">
            <v>8</v>
          </cell>
          <cell r="B838">
            <v>8409</v>
          </cell>
          <cell r="C838">
            <v>1</v>
          </cell>
          <cell r="D838">
            <v>52</v>
          </cell>
          <cell r="E838">
            <v>69.076165000000003</v>
          </cell>
          <cell r="F838">
            <v>112.771739</v>
          </cell>
        </row>
        <row r="839">
          <cell r="A839">
            <v>8</v>
          </cell>
          <cell r="B839">
            <v>8410</v>
          </cell>
          <cell r="C839">
            <v>1</v>
          </cell>
          <cell r="D839">
            <v>52</v>
          </cell>
          <cell r="E839">
            <v>113.461688</v>
          </cell>
          <cell r="F839">
            <v>335.65686299999999</v>
          </cell>
        </row>
        <row r="840">
          <cell r="A840">
            <v>8</v>
          </cell>
          <cell r="B840">
            <v>8412</v>
          </cell>
          <cell r="C840">
            <v>1</v>
          </cell>
          <cell r="D840">
            <v>52</v>
          </cell>
          <cell r="E840">
            <v>55.282921000000002</v>
          </cell>
          <cell r="F840">
            <v>160.37402299999999</v>
          </cell>
        </row>
        <row r="841">
          <cell r="A841">
            <v>8</v>
          </cell>
          <cell r="B841">
            <v>8413</v>
          </cell>
          <cell r="C841">
            <v>1</v>
          </cell>
          <cell r="D841">
            <v>52</v>
          </cell>
          <cell r="E841">
            <v>49.340415999999998</v>
          </cell>
          <cell r="F841">
            <v>108.285546</v>
          </cell>
        </row>
        <row r="842">
          <cell r="A842">
            <v>8</v>
          </cell>
          <cell r="B842">
            <v>8428</v>
          </cell>
          <cell r="C842">
            <v>1</v>
          </cell>
          <cell r="D842">
            <v>52</v>
          </cell>
          <cell r="E842">
            <v>15.390648000000001</v>
          </cell>
          <cell r="F842">
            <v>43.499721999999998</v>
          </cell>
        </row>
        <row r="843">
          <cell r="A843">
            <v>8</v>
          </cell>
          <cell r="B843">
            <v>8434</v>
          </cell>
          <cell r="C843">
            <v>1</v>
          </cell>
          <cell r="D843">
            <v>52</v>
          </cell>
          <cell r="E843">
            <v>111.577574</v>
          </cell>
          <cell r="F843">
            <v>327.599964</v>
          </cell>
        </row>
        <row r="844">
          <cell r="A844">
            <v>8</v>
          </cell>
          <cell r="B844">
            <v>8437</v>
          </cell>
          <cell r="C844">
            <v>1</v>
          </cell>
          <cell r="D844">
            <v>52</v>
          </cell>
          <cell r="E844">
            <v>20.993393000000001</v>
          </cell>
          <cell r="F844">
            <v>49.787764000000003</v>
          </cell>
        </row>
        <row r="845">
          <cell r="A845">
            <v>8</v>
          </cell>
          <cell r="B845">
            <v>8447</v>
          </cell>
          <cell r="C845">
            <v>1</v>
          </cell>
          <cell r="D845">
            <v>52</v>
          </cell>
          <cell r="E845">
            <v>87.381949000000006</v>
          </cell>
          <cell r="F845">
            <v>240.40511599999999</v>
          </cell>
        </row>
        <row r="846">
          <cell r="A846">
            <v>8</v>
          </cell>
          <cell r="B846">
            <v>8478</v>
          </cell>
          <cell r="C846">
            <v>1</v>
          </cell>
          <cell r="D846">
            <v>52</v>
          </cell>
          <cell r="E846">
            <v>4.8803999999999998</v>
          </cell>
          <cell r="F846">
            <v>14.6412</v>
          </cell>
        </row>
        <row r="847">
          <cell r="A847">
            <v>8</v>
          </cell>
          <cell r="B847">
            <v>8479</v>
          </cell>
          <cell r="C847">
            <v>1</v>
          </cell>
          <cell r="D847">
            <v>52</v>
          </cell>
          <cell r="E847">
            <v>7.4452999999999996</v>
          </cell>
          <cell r="F847">
            <v>22.3353</v>
          </cell>
        </row>
        <row r="848">
          <cell r="A848">
            <v>8</v>
          </cell>
          <cell r="B848">
            <v>8491</v>
          </cell>
          <cell r="C848">
            <v>1</v>
          </cell>
          <cell r="D848">
            <v>52</v>
          </cell>
          <cell r="E848">
            <v>111.684366</v>
          </cell>
          <cell r="F848">
            <v>335.053966</v>
          </cell>
        </row>
        <row r="849">
          <cell r="A849">
            <v>8</v>
          </cell>
          <cell r="B849">
            <v>8492</v>
          </cell>
          <cell r="C849">
            <v>1</v>
          </cell>
          <cell r="D849">
            <v>52</v>
          </cell>
          <cell r="E849">
            <v>45.948799999999999</v>
          </cell>
          <cell r="F849">
            <v>137.84639999999999</v>
          </cell>
        </row>
        <row r="850">
          <cell r="A850">
            <v>8</v>
          </cell>
          <cell r="B850">
            <v>8493</v>
          </cell>
          <cell r="C850">
            <v>1</v>
          </cell>
          <cell r="D850">
            <v>52</v>
          </cell>
          <cell r="E850">
            <v>40.362900000000003</v>
          </cell>
          <cell r="F850">
            <v>121.0887</v>
          </cell>
        </row>
        <row r="851">
          <cell r="A851">
            <v>8</v>
          </cell>
          <cell r="B851">
            <v>8494</v>
          </cell>
          <cell r="C851">
            <v>1</v>
          </cell>
          <cell r="D851">
            <v>52</v>
          </cell>
          <cell r="E851">
            <v>9.0221</v>
          </cell>
          <cell r="F851">
            <v>27.066299999999998</v>
          </cell>
        </row>
        <row r="852">
          <cell r="A852">
            <v>8</v>
          </cell>
          <cell r="B852">
            <v>8500</v>
          </cell>
          <cell r="C852">
            <v>1</v>
          </cell>
          <cell r="D852">
            <v>52</v>
          </cell>
          <cell r="E852">
            <v>6.162871</v>
          </cell>
          <cell r="F852">
            <v>18.391497000000001</v>
          </cell>
        </row>
        <row r="853">
          <cell r="A853">
            <v>8</v>
          </cell>
          <cell r="B853">
            <v>8500</v>
          </cell>
          <cell r="C853">
            <v>1</v>
          </cell>
          <cell r="D853">
            <v>591</v>
          </cell>
          <cell r="E853">
            <v>4.9598329999999997</v>
          </cell>
          <cell r="F853">
            <v>5.2795030000000001</v>
          </cell>
        </row>
        <row r="854">
          <cell r="A854">
            <v>8</v>
          </cell>
          <cell r="B854">
            <v>8500</v>
          </cell>
          <cell r="C854">
            <v>6</v>
          </cell>
          <cell r="D854">
            <v>591</v>
          </cell>
          <cell r="E854">
            <v>0</v>
          </cell>
          <cell r="F854">
            <v>20</v>
          </cell>
        </row>
        <row r="855">
          <cell r="A855">
            <v>8</v>
          </cell>
          <cell r="B855">
            <v>8501</v>
          </cell>
          <cell r="C855">
            <v>1</v>
          </cell>
          <cell r="D855">
            <v>52</v>
          </cell>
          <cell r="E855">
            <v>43.232999999999997</v>
          </cell>
          <cell r="F855">
            <v>211.992886</v>
          </cell>
        </row>
        <row r="856">
          <cell r="A856">
            <v>8</v>
          </cell>
          <cell r="B856">
            <v>8506</v>
          </cell>
          <cell r="C856">
            <v>1</v>
          </cell>
          <cell r="D856">
            <v>4</v>
          </cell>
          <cell r="E856">
            <v>-49.886617999999999</v>
          </cell>
          <cell r="F856">
            <v>-126.17671</v>
          </cell>
        </row>
        <row r="857">
          <cell r="A857">
            <v>8</v>
          </cell>
          <cell r="B857">
            <v>8506</v>
          </cell>
          <cell r="C857">
            <v>1</v>
          </cell>
          <cell r="D857">
            <v>51</v>
          </cell>
          <cell r="E857">
            <v>269.03716400000002</v>
          </cell>
          <cell r="F857">
            <v>800.13926500000002</v>
          </cell>
        </row>
        <row r="858">
          <cell r="A858">
            <v>8</v>
          </cell>
          <cell r="B858">
            <v>8506</v>
          </cell>
          <cell r="C858">
            <v>1</v>
          </cell>
          <cell r="D858">
            <v>52</v>
          </cell>
          <cell r="E858">
            <v>96.953530000000001</v>
          </cell>
          <cell r="F858">
            <v>291.28546899999998</v>
          </cell>
        </row>
        <row r="859">
          <cell r="A859">
            <v>8</v>
          </cell>
          <cell r="B859">
            <v>8508</v>
          </cell>
          <cell r="C859">
            <v>1</v>
          </cell>
          <cell r="D859">
            <v>52</v>
          </cell>
          <cell r="E859">
            <v>76.608000000000004</v>
          </cell>
          <cell r="F859">
            <v>229.828</v>
          </cell>
        </row>
        <row r="860">
          <cell r="A860">
            <v>8</v>
          </cell>
          <cell r="B860">
            <v>8515</v>
          </cell>
          <cell r="C860">
            <v>1</v>
          </cell>
          <cell r="D860">
            <v>52</v>
          </cell>
          <cell r="E860">
            <v>13.686544</v>
          </cell>
          <cell r="F860">
            <v>41.059944000000002</v>
          </cell>
        </row>
        <row r="861">
          <cell r="A861">
            <v>8</v>
          </cell>
          <cell r="B861">
            <v>8517</v>
          </cell>
          <cell r="C861">
            <v>1</v>
          </cell>
          <cell r="D861">
            <v>52</v>
          </cell>
          <cell r="E861">
            <v>28.439451999999999</v>
          </cell>
          <cell r="F861">
            <v>70.603452000000004</v>
          </cell>
        </row>
        <row r="862">
          <cell r="A862">
            <v>8</v>
          </cell>
          <cell r="B862">
            <v>8552</v>
          </cell>
          <cell r="C862">
            <v>1</v>
          </cell>
          <cell r="D862">
            <v>4</v>
          </cell>
          <cell r="E862">
            <v>-0.69114500000000001</v>
          </cell>
          <cell r="F862">
            <v>-1.8195159999999999</v>
          </cell>
        </row>
        <row r="863">
          <cell r="A863">
            <v>8</v>
          </cell>
          <cell r="B863">
            <v>8552</v>
          </cell>
          <cell r="C863">
            <v>1</v>
          </cell>
          <cell r="D863">
            <v>51</v>
          </cell>
          <cell r="E863">
            <v>6.6073300000000001</v>
          </cell>
          <cell r="F863">
            <v>19.837710999999999</v>
          </cell>
        </row>
        <row r="864">
          <cell r="A864">
            <v>8</v>
          </cell>
          <cell r="B864">
            <v>8552</v>
          </cell>
          <cell r="C864">
            <v>1</v>
          </cell>
          <cell r="D864">
            <v>52</v>
          </cell>
          <cell r="E864">
            <v>1.970207</v>
          </cell>
          <cell r="F864">
            <v>4.6612799999999996</v>
          </cell>
        </row>
        <row r="865">
          <cell r="A865">
            <v>8</v>
          </cell>
          <cell r="B865">
            <v>8553</v>
          </cell>
          <cell r="C865">
            <v>1</v>
          </cell>
          <cell r="D865">
            <v>52</v>
          </cell>
          <cell r="E865">
            <v>39.416367000000001</v>
          </cell>
          <cell r="F865">
            <v>118.24976700000001</v>
          </cell>
        </row>
        <row r="866">
          <cell r="A866">
            <v>8</v>
          </cell>
          <cell r="B866">
            <v>8588</v>
          </cell>
          <cell r="C866">
            <v>1</v>
          </cell>
          <cell r="D866">
            <v>52</v>
          </cell>
          <cell r="E866">
            <v>22.058140000000002</v>
          </cell>
          <cell r="F866">
            <v>66.173069999999996</v>
          </cell>
        </row>
        <row r="867">
          <cell r="A867">
            <v>8</v>
          </cell>
          <cell r="B867">
            <v>8711</v>
          </cell>
          <cell r="C867">
            <v>1</v>
          </cell>
          <cell r="D867">
            <v>4</v>
          </cell>
          <cell r="E867">
            <v>-0.46529500000000001</v>
          </cell>
          <cell r="F867">
            <v>-1.08064</v>
          </cell>
        </row>
        <row r="868">
          <cell r="A868">
            <v>8</v>
          </cell>
          <cell r="B868">
            <v>8711</v>
          </cell>
          <cell r="C868">
            <v>1</v>
          </cell>
          <cell r="D868">
            <v>52</v>
          </cell>
          <cell r="E868">
            <v>0</v>
          </cell>
          <cell r="F868">
            <v>0.32287900000000003</v>
          </cell>
        </row>
        <row r="869">
          <cell r="A869">
            <v>8</v>
          </cell>
          <cell r="B869">
            <v>8715</v>
          </cell>
          <cell r="C869">
            <v>1</v>
          </cell>
          <cell r="D869">
            <v>4</v>
          </cell>
          <cell r="E869">
            <v>-0.38706600000000002</v>
          </cell>
          <cell r="F869">
            <v>-0.38706600000000002</v>
          </cell>
        </row>
        <row r="870">
          <cell r="A870">
            <v>8</v>
          </cell>
          <cell r="B870">
            <v>8716</v>
          </cell>
          <cell r="C870">
            <v>1</v>
          </cell>
          <cell r="D870">
            <v>4</v>
          </cell>
          <cell r="E870">
            <v>-2.8900540000000001</v>
          </cell>
          <cell r="F870">
            <v>-10.909596000000001</v>
          </cell>
        </row>
        <row r="871">
          <cell r="A871">
            <v>8</v>
          </cell>
          <cell r="B871">
            <v>8716</v>
          </cell>
          <cell r="C871">
            <v>1</v>
          </cell>
          <cell r="D871">
            <v>51</v>
          </cell>
          <cell r="E871">
            <v>174.508173</v>
          </cell>
          <cell r="F871">
            <v>526.08709399999998</v>
          </cell>
        </row>
        <row r="872">
          <cell r="A872">
            <v>8</v>
          </cell>
          <cell r="B872">
            <v>8716</v>
          </cell>
          <cell r="C872">
            <v>1</v>
          </cell>
          <cell r="D872">
            <v>52</v>
          </cell>
          <cell r="E872">
            <v>9.1331059999999997</v>
          </cell>
          <cell r="F872">
            <v>74.461404000000002</v>
          </cell>
        </row>
        <row r="873">
          <cell r="A873">
            <v>8</v>
          </cell>
          <cell r="B873">
            <v>8721</v>
          </cell>
          <cell r="C873">
            <v>1</v>
          </cell>
          <cell r="D873">
            <v>4</v>
          </cell>
          <cell r="E873">
            <v>-1.1325460000000001</v>
          </cell>
          <cell r="F873">
            <v>-2.752008</v>
          </cell>
        </row>
        <row r="874">
          <cell r="A874">
            <v>8</v>
          </cell>
          <cell r="B874">
            <v>8721</v>
          </cell>
          <cell r="C874">
            <v>1</v>
          </cell>
          <cell r="D874">
            <v>51</v>
          </cell>
          <cell r="E874">
            <v>15.648635000000001</v>
          </cell>
          <cell r="F874">
            <v>48.392985000000003</v>
          </cell>
        </row>
        <row r="875">
          <cell r="A875">
            <v>8</v>
          </cell>
          <cell r="B875">
            <v>8721</v>
          </cell>
          <cell r="C875">
            <v>1</v>
          </cell>
          <cell r="D875">
            <v>52</v>
          </cell>
          <cell r="E875">
            <v>8.3751289999999994</v>
          </cell>
          <cell r="F875">
            <v>20.318908</v>
          </cell>
        </row>
        <row r="876">
          <cell r="A876">
            <v>8</v>
          </cell>
          <cell r="B876">
            <v>8726</v>
          </cell>
          <cell r="C876">
            <v>1</v>
          </cell>
          <cell r="D876">
            <v>4</v>
          </cell>
          <cell r="E876">
            <v>-5.2586130000000004</v>
          </cell>
          <cell r="F876">
            <v>-18.914959</v>
          </cell>
        </row>
        <row r="877">
          <cell r="A877">
            <v>8</v>
          </cell>
          <cell r="B877">
            <v>8726</v>
          </cell>
          <cell r="C877">
            <v>1</v>
          </cell>
          <cell r="D877">
            <v>51</v>
          </cell>
          <cell r="E877">
            <v>63.601399999999998</v>
          </cell>
          <cell r="F877">
            <v>196.894656</v>
          </cell>
        </row>
        <row r="878">
          <cell r="A878">
            <v>8</v>
          </cell>
          <cell r="B878">
            <v>8726</v>
          </cell>
          <cell r="C878">
            <v>1</v>
          </cell>
          <cell r="D878">
            <v>52</v>
          </cell>
          <cell r="E878">
            <v>28.856770999999998</v>
          </cell>
          <cell r="F878">
            <v>71.461510000000004</v>
          </cell>
        </row>
        <row r="879">
          <cell r="A879">
            <v>8</v>
          </cell>
          <cell r="B879">
            <v>8735</v>
          </cell>
          <cell r="C879">
            <v>1</v>
          </cell>
          <cell r="D879">
            <v>4</v>
          </cell>
          <cell r="E879">
            <v>-3.347E-2</v>
          </cell>
          <cell r="F879">
            <v>-5.1549999999999999E-2</v>
          </cell>
        </row>
        <row r="880">
          <cell r="A880">
            <v>8</v>
          </cell>
          <cell r="B880">
            <v>8745</v>
          </cell>
          <cell r="C880">
            <v>1</v>
          </cell>
          <cell r="D880">
            <v>4</v>
          </cell>
          <cell r="E880">
            <v>-2.2378369999999999</v>
          </cell>
          <cell r="F880">
            <v>-11.674288000000001</v>
          </cell>
        </row>
        <row r="881">
          <cell r="A881">
            <v>8</v>
          </cell>
          <cell r="B881">
            <v>8745</v>
          </cell>
          <cell r="C881">
            <v>1</v>
          </cell>
          <cell r="D881">
            <v>51</v>
          </cell>
          <cell r="E881">
            <v>19.755451000000001</v>
          </cell>
          <cell r="F881">
            <v>66.750583000000006</v>
          </cell>
        </row>
        <row r="882">
          <cell r="A882">
            <v>8</v>
          </cell>
          <cell r="B882">
            <v>8745</v>
          </cell>
          <cell r="C882">
            <v>1</v>
          </cell>
          <cell r="D882">
            <v>52</v>
          </cell>
          <cell r="E882">
            <v>14.702428000000001</v>
          </cell>
          <cell r="F882">
            <v>42.788010999999997</v>
          </cell>
        </row>
        <row r="883">
          <cell r="A883">
            <v>8</v>
          </cell>
          <cell r="B883">
            <v>8745</v>
          </cell>
          <cell r="C883">
            <v>1</v>
          </cell>
          <cell r="D883">
            <v>591</v>
          </cell>
          <cell r="E883">
            <v>5.4999999999999997E-3</v>
          </cell>
          <cell r="F883">
            <v>5.4999999999999997E-3</v>
          </cell>
        </row>
        <row r="884">
          <cell r="A884">
            <v>8</v>
          </cell>
          <cell r="B884">
            <v>8751</v>
          </cell>
          <cell r="C884">
            <v>1</v>
          </cell>
          <cell r="D884">
            <v>4</v>
          </cell>
          <cell r="E884">
            <v>-7.8133540000000004</v>
          </cell>
          <cell r="F884">
            <v>-19.821494999999999</v>
          </cell>
        </row>
        <row r="885">
          <cell r="A885">
            <v>8</v>
          </cell>
          <cell r="B885">
            <v>8751</v>
          </cell>
          <cell r="C885">
            <v>1</v>
          </cell>
          <cell r="D885">
            <v>51</v>
          </cell>
          <cell r="E885">
            <v>52.958464999999997</v>
          </cell>
          <cell r="F885">
            <v>162.56673599999999</v>
          </cell>
        </row>
        <row r="886">
          <cell r="A886">
            <v>8</v>
          </cell>
          <cell r="B886">
            <v>8751</v>
          </cell>
          <cell r="C886">
            <v>1</v>
          </cell>
          <cell r="D886">
            <v>52</v>
          </cell>
          <cell r="E886">
            <v>18.643063999999999</v>
          </cell>
          <cell r="F886">
            <v>55.472712999999999</v>
          </cell>
        </row>
        <row r="887">
          <cell r="A887">
            <v>8</v>
          </cell>
          <cell r="B887">
            <v>8756</v>
          </cell>
          <cell r="C887">
            <v>1</v>
          </cell>
          <cell r="D887">
            <v>4</v>
          </cell>
          <cell r="E887">
            <v>-1.8047390000000001</v>
          </cell>
          <cell r="F887">
            <v>-6.3476460000000001</v>
          </cell>
        </row>
        <row r="888">
          <cell r="A888">
            <v>8</v>
          </cell>
          <cell r="B888">
            <v>8756</v>
          </cell>
          <cell r="C888">
            <v>1</v>
          </cell>
          <cell r="D888">
            <v>51</v>
          </cell>
          <cell r="E888">
            <v>29.006568999999999</v>
          </cell>
          <cell r="F888">
            <v>89.167424999999994</v>
          </cell>
        </row>
        <row r="889">
          <cell r="A889">
            <v>8</v>
          </cell>
          <cell r="B889">
            <v>8756</v>
          </cell>
          <cell r="C889">
            <v>1</v>
          </cell>
          <cell r="D889">
            <v>52</v>
          </cell>
          <cell r="E889">
            <v>11.521944999999999</v>
          </cell>
          <cell r="F889">
            <v>32.169201999999999</v>
          </cell>
        </row>
        <row r="890">
          <cell r="A890">
            <v>8</v>
          </cell>
          <cell r="B890">
            <v>8761</v>
          </cell>
          <cell r="C890">
            <v>1</v>
          </cell>
          <cell r="D890">
            <v>4</v>
          </cell>
          <cell r="E890">
            <v>-10.800922999999999</v>
          </cell>
          <cell r="F890">
            <v>-23.622202000000001</v>
          </cell>
        </row>
        <row r="891">
          <cell r="A891">
            <v>8</v>
          </cell>
          <cell r="B891">
            <v>8761</v>
          </cell>
          <cell r="C891">
            <v>1</v>
          </cell>
          <cell r="D891">
            <v>51</v>
          </cell>
          <cell r="E891">
            <v>56.016947000000002</v>
          </cell>
          <cell r="F891">
            <v>171.963874</v>
          </cell>
        </row>
        <row r="892">
          <cell r="A892">
            <v>8</v>
          </cell>
          <cell r="B892">
            <v>8761</v>
          </cell>
          <cell r="C892">
            <v>1</v>
          </cell>
          <cell r="D892">
            <v>52</v>
          </cell>
          <cell r="E892">
            <v>28.800577000000001</v>
          </cell>
          <cell r="F892">
            <v>78.280551000000003</v>
          </cell>
        </row>
        <row r="893">
          <cell r="A893">
            <v>8</v>
          </cell>
          <cell r="B893">
            <v>8777</v>
          </cell>
          <cell r="C893">
            <v>1</v>
          </cell>
          <cell r="D893">
            <v>4</v>
          </cell>
          <cell r="E893">
            <v>-15.479666</v>
          </cell>
          <cell r="F893">
            <v>-51.544927000000001</v>
          </cell>
        </row>
        <row r="894">
          <cell r="A894">
            <v>8</v>
          </cell>
          <cell r="B894">
            <v>8777</v>
          </cell>
          <cell r="C894">
            <v>1</v>
          </cell>
          <cell r="D894">
            <v>51</v>
          </cell>
          <cell r="E894">
            <v>127.660437</v>
          </cell>
          <cell r="F894">
            <v>391.05044600000002</v>
          </cell>
        </row>
        <row r="895">
          <cell r="A895">
            <v>8</v>
          </cell>
          <cell r="B895">
            <v>8777</v>
          </cell>
          <cell r="C895">
            <v>1</v>
          </cell>
          <cell r="D895">
            <v>52</v>
          </cell>
          <cell r="E895">
            <v>45.740915000000001</v>
          </cell>
          <cell r="F895">
            <v>134.29938999999999</v>
          </cell>
        </row>
        <row r="896">
          <cell r="A896">
            <v>8</v>
          </cell>
          <cell r="B896">
            <v>8777</v>
          </cell>
          <cell r="C896">
            <v>1</v>
          </cell>
          <cell r="D896">
            <v>591</v>
          </cell>
          <cell r="E896">
            <v>0.04</v>
          </cell>
          <cell r="F896">
            <v>0.12</v>
          </cell>
        </row>
        <row r="897">
          <cell r="A897">
            <v>8</v>
          </cell>
          <cell r="B897">
            <v>8779</v>
          </cell>
          <cell r="C897">
            <v>1</v>
          </cell>
          <cell r="D897">
            <v>52</v>
          </cell>
          <cell r="E897">
            <v>13.5275</v>
          </cell>
          <cell r="F897">
            <v>39.419499999999999</v>
          </cell>
        </row>
        <row r="898">
          <cell r="A898">
            <v>8</v>
          </cell>
          <cell r="B898">
            <v>8781</v>
          </cell>
          <cell r="C898">
            <v>1</v>
          </cell>
          <cell r="D898">
            <v>4</v>
          </cell>
          <cell r="E898">
            <v>0</v>
          </cell>
          <cell r="F898">
            <v>-2.6260270000000001</v>
          </cell>
        </row>
        <row r="899">
          <cell r="A899">
            <v>8</v>
          </cell>
          <cell r="B899">
            <v>8781</v>
          </cell>
          <cell r="C899">
            <v>1</v>
          </cell>
          <cell r="D899">
            <v>51</v>
          </cell>
          <cell r="E899">
            <v>37.157564000000001</v>
          </cell>
          <cell r="F899">
            <v>120.94804499999999</v>
          </cell>
        </row>
        <row r="900">
          <cell r="A900">
            <v>8</v>
          </cell>
          <cell r="B900">
            <v>8781</v>
          </cell>
          <cell r="C900">
            <v>1</v>
          </cell>
          <cell r="D900">
            <v>52</v>
          </cell>
          <cell r="E900">
            <v>2.492982</v>
          </cell>
          <cell r="F900">
            <v>21.075793999999998</v>
          </cell>
        </row>
        <row r="901">
          <cell r="A901">
            <v>8</v>
          </cell>
          <cell r="B901">
            <v>8787</v>
          </cell>
          <cell r="C901">
            <v>1</v>
          </cell>
          <cell r="D901">
            <v>4</v>
          </cell>
          <cell r="E901">
            <v>-21.459254000000001</v>
          </cell>
          <cell r="F901">
            <v>-69.495804000000007</v>
          </cell>
        </row>
        <row r="902">
          <cell r="A902">
            <v>8</v>
          </cell>
          <cell r="B902">
            <v>8787</v>
          </cell>
          <cell r="C902">
            <v>1</v>
          </cell>
          <cell r="D902">
            <v>51</v>
          </cell>
          <cell r="E902">
            <v>134.489721</v>
          </cell>
          <cell r="F902">
            <v>420.30465500000003</v>
          </cell>
        </row>
        <row r="903">
          <cell r="A903">
            <v>8</v>
          </cell>
          <cell r="B903">
            <v>8787</v>
          </cell>
          <cell r="C903">
            <v>1</v>
          </cell>
          <cell r="D903">
            <v>52</v>
          </cell>
          <cell r="E903">
            <v>39.923738999999998</v>
          </cell>
          <cell r="F903">
            <v>133.43271799999999</v>
          </cell>
        </row>
        <row r="904">
          <cell r="A904">
            <v>8</v>
          </cell>
          <cell r="B904">
            <v>8787</v>
          </cell>
          <cell r="C904">
            <v>1</v>
          </cell>
          <cell r="D904">
            <v>591</v>
          </cell>
          <cell r="E904">
            <v>2.5000000000000001E-2</v>
          </cell>
          <cell r="F904">
            <v>2.5000000000000001E-2</v>
          </cell>
        </row>
        <row r="905">
          <cell r="A905">
            <v>8</v>
          </cell>
          <cell r="B905">
            <v>8791</v>
          </cell>
          <cell r="C905">
            <v>1</v>
          </cell>
          <cell r="D905">
            <v>4</v>
          </cell>
          <cell r="E905">
            <v>-9.7086310000000005</v>
          </cell>
          <cell r="F905">
            <v>-33.528385</v>
          </cell>
        </row>
        <row r="906">
          <cell r="A906">
            <v>8</v>
          </cell>
          <cell r="B906">
            <v>8791</v>
          </cell>
          <cell r="C906">
            <v>1</v>
          </cell>
          <cell r="D906">
            <v>51</v>
          </cell>
          <cell r="E906">
            <v>114.482145</v>
          </cell>
          <cell r="F906">
            <v>346.262787</v>
          </cell>
        </row>
        <row r="907">
          <cell r="A907">
            <v>8</v>
          </cell>
          <cell r="B907">
            <v>8791</v>
          </cell>
          <cell r="C907">
            <v>1</v>
          </cell>
          <cell r="D907">
            <v>52</v>
          </cell>
          <cell r="E907">
            <v>10.424542000000001</v>
          </cell>
          <cell r="F907">
            <v>80.425183000000004</v>
          </cell>
        </row>
        <row r="908">
          <cell r="A908">
            <v>8</v>
          </cell>
          <cell r="B908">
            <v>8795</v>
          </cell>
          <cell r="C908">
            <v>1</v>
          </cell>
          <cell r="D908">
            <v>4</v>
          </cell>
          <cell r="E908">
            <v>-7.2458739999999997</v>
          </cell>
          <cell r="F908">
            <v>-24.571725000000001</v>
          </cell>
        </row>
        <row r="909">
          <cell r="A909">
            <v>8</v>
          </cell>
          <cell r="B909">
            <v>8795</v>
          </cell>
          <cell r="C909">
            <v>1</v>
          </cell>
          <cell r="D909">
            <v>51</v>
          </cell>
          <cell r="E909">
            <v>74.286867000000001</v>
          </cell>
          <cell r="F909">
            <v>220.673832</v>
          </cell>
        </row>
        <row r="910">
          <cell r="A910">
            <v>8</v>
          </cell>
          <cell r="B910">
            <v>8795</v>
          </cell>
          <cell r="C910">
            <v>1</v>
          </cell>
          <cell r="D910">
            <v>52</v>
          </cell>
          <cell r="E910">
            <v>29.026907999999999</v>
          </cell>
          <cell r="F910">
            <v>114.727675</v>
          </cell>
        </row>
        <row r="911">
          <cell r="A911">
            <v>9</v>
          </cell>
          <cell r="B911">
            <v>9101</v>
          </cell>
          <cell r="C911">
            <v>1</v>
          </cell>
          <cell r="D911">
            <v>4</v>
          </cell>
          <cell r="E911">
            <v>-0.164968</v>
          </cell>
          <cell r="F911">
            <v>-21.163467000000001</v>
          </cell>
        </row>
        <row r="912">
          <cell r="A912">
            <v>9</v>
          </cell>
          <cell r="B912">
            <v>9101</v>
          </cell>
          <cell r="C912">
            <v>1</v>
          </cell>
          <cell r="D912">
            <v>51</v>
          </cell>
          <cell r="E912">
            <v>36.545895000000002</v>
          </cell>
          <cell r="F912">
            <v>111.53002499999999</v>
          </cell>
        </row>
        <row r="913">
          <cell r="A913">
            <v>9</v>
          </cell>
          <cell r="B913">
            <v>9101</v>
          </cell>
          <cell r="C913">
            <v>1</v>
          </cell>
          <cell r="D913">
            <v>52</v>
          </cell>
          <cell r="E913">
            <v>7.9068160000000001</v>
          </cell>
          <cell r="F913">
            <v>27.704025000000001</v>
          </cell>
        </row>
        <row r="914">
          <cell r="A914">
            <v>9</v>
          </cell>
          <cell r="B914">
            <v>9103</v>
          </cell>
          <cell r="C914">
            <v>1</v>
          </cell>
          <cell r="D914">
            <v>4</v>
          </cell>
          <cell r="E914">
            <v>-1.4E-2</v>
          </cell>
          <cell r="F914">
            <v>-8.3000000000000004E-2</v>
          </cell>
        </row>
        <row r="915">
          <cell r="A915">
            <v>9</v>
          </cell>
          <cell r="B915">
            <v>9103</v>
          </cell>
          <cell r="C915">
            <v>1</v>
          </cell>
          <cell r="D915">
            <v>51</v>
          </cell>
          <cell r="E915">
            <v>36.717989000000003</v>
          </cell>
          <cell r="F915">
            <v>111.046718</v>
          </cell>
        </row>
        <row r="916">
          <cell r="A916">
            <v>9</v>
          </cell>
          <cell r="B916">
            <v>9103</v>
          </cell>
          <cell r="C916">
            <v>1</v>
          </cell>
          <cell r="D916">
            <v>52</v>
          </cell>
          <cell r="E916">
            <v>167.50312</v>
          </cell>
          <cell r="F916">
            <v>289.03666399999997</v>
          </cell>
        </row>
        <row r="917">
          <cell r="A917">
            <v>9</v>
          </cell>
          <cell r="B917">
            <v>9103</v>
          </cell>
          <cell r="C917">
            <v>6</v>
          </cell>
          <cell r="D917">
            <v>52</v>
          </cell>
          <cell r="E917">
            <v>0</v>
          </cell>
          <cell r="F917">
            <v>0.67375399999999996</v>
          </cell>
        </row>
        <row r="918">
          <cell r="A918">
            <v>9</v>
          </cell>
          <cell r="B918">
            <v>9203</v>
          </cell>
          <cell r="C918">
            <v>1</v>
          </cell>
          <cell r="D918">
            <v>52</v>
          </cell>
          <cell r="E918">
            <v>-1.2472E-2</v>
          </cell>
          <cell r="F918">
            <v>0</v>
          </cell>
        </row>
        <row r="919">
          <cell r="A919">
            <v>9</v>
          </cell>
          <cell r="B919">
            <v>9207</v>
          </cell>
          <cell r="C919">
            <v>1</v>
          </cell>
          <cell r="D919">
            <v>52</v>
          </cell>
          <cell r="E919">
            <v>0</v>
          </cell>
          <cell r="F919">
            <v>0</v>
          </cell>
        </row>
        <row r="920">
          <cell r="A920">
            <v>9</v>
          </cell>
          <cell r="B920">
            <v>9210</v>
          </cell>
          <cell r="C920">
            <v>1</v>
          </cell>
          <cell r="D920">
            <v>4</v>
          </cell>
          <cell r="E920">
            <v>-3.9681959999999998</v>
          </cell>
          <cell r="F920">
            <v>-14.144961</v>
          </cell>
        </row>
        <row r="921">
          <cell r="A921">
            <v>9</v>
          </cell>
          <cell r="B921">
            <v>9210</v>
          </cell>
          <cell r="C921">
            <v>1</v>
          </cell>
          <cell r="D921">
            <v>51</v>
          </cell>
          <cell r="E921">
            <v>130.0112</v>
          </cell>
          <cell r="F921">
            <v>388.91574000000003</v>
          </cell>
        </row>
        <row r="922">
          <cell r="A922">
            <v>9</v>
          </cell>
          <cell r="B922">
            <v>9210</v>
          </cell>
          <cell r="C922">
            <v>1</v>
          </cell>
          <cell r="D922">
            <v>52</v>
          </cell>
          <cell r="E922">
            <v>43.728608000000001</v>
          </cell>
          <cell r="F922">
            <v>202.25381900000002</v>
          </cell>
        </row>
        <row r="923">
          <cell r="A923">
            <v>9</v>
          </cell>
          <cell r="B923">
            <v>9210</v>
          </cell>
          <cell r="C923">
            <v>1</v>
          </cell>
          <cell r="D923">
            <v>591</v>
          </cell>
          <cell r="E923">
            <v>0.06</v>
          </cell>
          <cell r="F923">
            <v>6.3E-2</v>
          </cell>
        </row>
        <row r="924">
          <cell r="A924">
            <v>9</v>
          </cell>
          <cell r="B924">
            <v>9210</v>
          </cell>
          <cell r="C924">
            <v>6</v>
          </cell>
          <cell r="D924">
            <v>52</v>
          </cell>
          <cell r="E924">
            <v>5.2240399999999996</v>
          </cell>
          <cell r="F924">
            <v>5.7763479999999996</v>
          </cell>
        </row>
        <row r="925">
          <cell r="A925">
            <v>9</v>
          </cell>
          <cell r="B925">
            <v>9212</v>
          </cell>
          <cell r="C925">
            <v>1</v>
          </cell>
          <cell r="D925">
            <v>52</v>
          </cell>
          <cell r="E925">
            <v>0</v>
          </cell>
          <cell r="F925">
            <v>0.66744700000000001</v>
          </cell>
        </row>
        <row r="926">
          <cell r="A926">
            <v>9</v>
          </cell>
          <cell r="B926">
            <v>9214</v>
          </cell>
          <cell r="C926">
            <v>1</v>
          </cell>
          <cell r="D926">
            <v>51</v>
          </cell>
          <cell r="E926">
            <v>6.7808190000000002</v>
          </cell>
          <cell r="F926">
            <v>20.149684000000001</v>
          </cell>
        </row>
        <row r="927">
          <cell r="A927">
            <v>9</v>
          </cell>
          <cell r="B927">
            <v>9214</v>
          </cell>
          <cell r="C927">
            <v>1</v>
          </cell>
          <cell r="D927">
            <v>52</v>
          </cell>
          <cell r="E927">
            <v>2.2399200000000001</v>
          </cell>
          <cell r="F927">
            <v>6.6267719999999999</v>
          </cell>
        </row>
        <row r="928">
          <cell r="A928">
            <v>9</v>
          </cell>
          <cell r="B928">
            <v>9215</v>
          </cell>
          <cell r="C928">
            <v>1</v>
          </cell>
          <cell r="D928">
            <v>51</v>
          </cell>
          <cell r="E928">
            <v>11.319125</v>
          </cell>
          <cell r="F928">
            <v>33.902025000000002</v>
          </cell>
        </row>
        <row r="929">
          <cell r="A929">
            <v>9</v>
          </cell>
          <cell r="B929">
            <v>9215</v>
          </cell>
          <cell r="C929">
            <v>1</v>
          </cell>
          <cell r="D929">
            <v>52</v>
          </cell>
          <cell r="E929">
            <v>1.5737300000000001</v>
          </cell>
          <cell r="F929">
            <v>5.0778150000000002</v>
          </cell>
        </row>
        <row r="930">
          <cell r="A930">
            <v>9</v>
          </cell>
          <cell r="B930">
            <v>9215</v>
          </cell>
          <cell r="C930">
            <v>1</v>
          </cell>
          <cell r="D930">
            <v>591</v>
          </cell>
          <cell r="E930">
            <v>0</v>
          </cell>
          <cell r="F930">
            <v>1.4999999999999999E-2</v>
          </cell>
        </row>
        <row r="931">
          <cell r="A931">
            <v>9</v>
          </cell>
          <cell r="B931">
            <v>9250</v>
          </cell>
          <cell r="C931">
            <v>1</v>
          </cell>
          <cell r="D931">
            <v>4</v>
          </cell>
          <cell r="E931">
            <v>-10.560314</v>
          </cell>
          <cell r="F931">
            <v>-25.279875000000001</v>
          </cell>
        </row>
        <row r="932">
          <cell r="A932">
            <v>9</v>
          </cell>
          <cell r="B932">
            <v>9250</v>
          </cell>
          <cell r="C932">
            <v>1</v>
          </cell>
          <cell r="D932">
            <v>52</v>
          </cell>
          <cell r="E932">
            <v>44.691240999999998</v>
          </cell>
          <cell r="F932">
            <v>133.733791</v>
          </cell>
        </row>
        <row r="933">
          <cell r="A933">
            <v>9</v>
          </cell>
          <cell r="B933">
            <v>9262</v>
          </cell>
          <cell r="C933">
            <v>1</v>
          </cell>
          <cell r="D933">
            <v>4</v>
          </cell>
          <cell r="E933">
            <v>-6.7314439999999998</v>
          </cell>
          <cell r="F933">
            <v>-16.951428</v>
          </cell>
        </row>
        <row r="934">
          <cell r="A934">
            <v>9</v>
          </cell>
          <cell r="B934">
            <v>9262</v>
          </cell>
          <cell r="C934">
            <v>1</v>
          </cell>
          <cell r="D934">
            <v>51</v>
          </cell>
          <cell r="E934">
            <v>101.574766</v>
          </cell>
          <cell r="F934">
            <v>314.91345699999999</v>
          </cell>
        </row>
        <row r="935">
          <cell r="A935">
            <v>9</v>
          </cell>
          <cell r="B935">
            <v>9262</v>
          </cell>
          <cell r="C935">
            <v>1</v>
          </cell>
          <cell r="D935">
            <v>52</v>
          </cell>
          <cell r="E935">
            <v>50.899064000000003</v>
          </cell>
          <cell r="F935">
            <v>136.76096700000002</v>
          </cell>
        </row>
        <row r="936">
          <cell r="A936">
            <v>9</v>
          </cell>
          <cell r="B936">
            <v>9381</v>
          </cell>
          <cell r="C936">
            <v>1</v>
          </cell>
          <cell r="D936">
            <v>51</v>
          </cell>
          <cell r="E936">
            <v>664.97201600000005</v>
          </cell>
          <cell r="F936">
            <v>1955.7456589999999</v>
          </cell>
        </row>
        <row r="937">
          <cell r="A937">
            <v>9</v>
          </cell>
          <cell r="B937">
            <v>9381</v>
          </cell>
          <cell r="C937">
            <v>1</v>
          </cell>
          <cell r="D937">
            <v>52</v>
          </cell>
          <cell r="E937">
            <v>0</v>
          </cell>
          <cell r="F937">
            <v>6.1594000000000003E-2</v>
          </cell>
        </row>
        <row r="938">
          <cell r="A938">
            <v>9</v>
          </cell>
          <cell r="B938">
            <v>9381</v>
          </cell>
          <cell r="C938">
            <v>1</v>
          </cell>
          <cell r="D938">
            <v>591</v>
          </cell>
          <cell r="E938">
            <v>18.775551</v>
          </cell>
          <cell r="F938">
            <v>56.486823000000001</v>
          </cell>
        </row>
        <row r="939">
          <cell r="A939">
            <v>9</v>
          </cell>
          <cell r="B939">
            <v>9721</v>
          </cell>
          <cell r="C939">
            <v>1</v>
          </cell>
          <cell r="D939">
            <v>52</v>
          </cell>
          <cell r="E939">
            <v>425.48391800000002</v>
          </cell>
          <cell r="F939">
            <v>801.01761799999997</v>
          </cell>
        </row>
        <row r="940">
          <cell r="A940">
            <v>9</v>
          </cell>
          <cell r="B940">
            <v>9811</v>
          </cell>
          <cell r="C940">
            <v>1</v>
          </cell>
          <cell r="D940">
            <v>591</v>
          </cell>
          <cell r="E940">
            <v>20.953185000000001</v>
          </cell>
          <cell r="F940">
            <v>2437.7432650000001</v>
          </cell>
        </row>
        <row r="941">
          <cell r="A941">
            <v>9</v>
          </cell>
          <cell r="B941">
            <v>9821</v>
          </cell>
          <cell r="C941">
            <v>1</v>
          </cell>
          <cell r="D941">
            <v>591</v>
          </cell>
          <cell r="E941">
            <v>12.663511</v>
          </cell>
          <cell r="F941">
            <v>104.021868</v>
          </cell>
        </row>
        <row r="942">
          <cell r="A942">
            <v>9</v>
          </cell>
          <cell r="B942">
            <v>9831</v>
          </cell>
          <cell r="C942">
            <v>1</v>
          </cell>
          <cell r="D942">
            <v>591</v>
          </cell>
          <cell r="E942">
            <v>0</v>
          </cell>
          <cell r="F942">
            <v>3.8710000000000001E-2</v>
          </cell>
        </row>
        <row r="943">
          <cell r="A943">
            <v>9</v>
          </cell>
          <cell r="B943">
            <v>9901</v>
          </cell>
          <cell r="C943">
            <v>1</v>
          </cell>
          <cell r="D943">
            <v>4</v>
          </cell>
          <cell r="E943">
            <v>-22.923055999999999</v>
          </cell>
          <cell r="F943">
            <v>-63.155512000000002</v>
          </cell>
        </row>
        <row r="944">
          <cell r="A944">
            <v>9</v>
          </cell>
          <cell r="B944">
            <v>9901</v>
          </cell>
          <cell r="C944">
            <v>1</v>
          </cell>
          <cell r="D944">
            <v>51</v>
          </cell>
          <cell r="E944">
            <v>12.220468</v>
          </cell>
          <cell r="F944">
            <v>37.630979000000004</v>
          </cell>
        </row>
        <row r="945">
          <cell r="A945">
            <v>9</v>
          </cell>
          <cell r="B945">
            <v>9901</v>
          </cell>
          <cell r="C945">
            <v>1</v>
          </cell>
          <cell r="D945">
            <v>52</v>
          </cell>
          <cell r="E945">
            <v>9.3696809999999999</v>
          </cell>
          <cell r="F945">
            <v>16.662714000000001</v>
          </cell>
        </row>
        <row r="946">
          <cell r="A946">
            <v>9</v>
          </cell>
          <cell r="B946">
            <v>9901</v>
          </cell>
          <cell r="C946">
            <v>1</v>
          </cell>
          <cell r="D946">
            <v>591</v>
          </cell>
          <cell r="E946">
            <v>0.1</v>
          </cell>
          <cell r="F946">
            <v>0.1</v>
          </cell>
        </row>
        <row r="947">
          <cell r="A947">
            <v>9</v>
          </cell>
          <cell r="B947">
            <v>9905</v>
          </cell>
          <cell r="C947">
            <v>1</v>
          </cell>
          <cell r="D947">
            <v>4</v>
          </cell>
          <cell r="E947">
            <v>-30.105551999999999</v>
          </cell>
          <cell r="F947">
            <v>-119.786401</v>
          </cell>
        </row>
        <row r="948">
          <cell r="A948">
            <v>9</v>
          </cell>
          <cell r="B948">
            <v>9905</v>
          </cell>
          <cell r="C948">
            <v>1</v>
          </cell>
          <cell r="D948">
            <v>51</v>
          </cell>
          <cell r="E948">
            <v>11.01305</v>
          </cell>
          <cell r="F948">
            <v>33.151406999999999</v>
          </cell>
        </row>
        <row r="949">
          <cell r="A949">
            <v>9</v>
          </cell>
          <cell r="B949">
            <v>9905</v>
          </cell>
          <cell r="C949">
            <v>1</v>
          </cell>
          <cell r="D949">
            <v>52</v>
          </cell>
          <cell r="E949">
            <v>18.945423000000002</v>
          </cell>
          <cell r="F949">
            <v>92.197665999999998</v>
          </cell>
        </row>
        <row r="950">
          <cell r="A950">
            <v>9</v>
          </cell>
          <cell r="B950">
            <v>9905</v>
          </cell>
          <cell r="C950">
            <v>1</v>
          </cell>
          <cell r="D950">
            <v>591</v>
          </cell>
          <cell r="E950">
            <v>2.5000000000000001E-2</v>
          </cell>
          <cell r="F950">
            <v>9.9000000000000005E-2</v>
          </cell>
        </row>
        <row r="951">
          <cell r="A951">
            <v>9</v>
          </cell>
          <cell r="B951">
            <v>9971</v>
          </cell>
          <cell r="C951">
            <v>6</v>
          </cell>
          <cell r="D951">
            <v>52</v>
          </cell>
          <cell r="E951">
            <v>252.119912</v>
          </cell>
          <cell r="F951">
            <v>992.07308</v>
          </cell>
        </row>
        <row r="952">
          <cell r="A952">
            <v>9</v>
          </cell>
          <cell r="B952">
            <v>9976</v>
          </cell>
          <cell r="C952">
            <v>1</v>
          </cell>
          <cell r="D952">
            <v>52</v>
          </cell>
          <cell r="E952">
            <v>0</v>
          </cell>
          <cell r="F952">
            <v>7.6464790000000002</v>
          </cell>
        </row>
        <row r="953">
          <cell r="A953">
            <v>9</v>
          </cell>
          <cell r="B953">
            <v>9977</v>
          </cell>
          <cell r="C953">
            <v>1</v>
          </cell>
          <cell r="D953">
            <v>51</v>
          </cell>
          <cell r="E953">
            <v>2.7761749999999998</v>
          </cell>
          <cell r="F953">
            <v>2.7761749999999998</v>
          </cell>
        </row>
        <row r="954">
          <cell r="A954">
            <v>9</v>
          </cell>
          <cell r="B954">
            <v>9977</v>
          </cell>
          <cell r="C954">
            <v>1</v>
          </cell>
          <cell r="D954">
            <v>52</v>
          </cell>
          <cell r="E954">
            <v>2.1017000000000001E-2</v>
          </cell>
          <cell r="F954">
            <v>1.981525</v>
          </cell>
        </row>
        <row r="955">
          <cell r="A955">
            <v>9</v>
          </cell>
          <cell r="B955">
            <v>9980</v>
          </cell>
          <cell r="C955">
            <v>1</v>
          </cell>
          <cell r="D955">
            <v>4</v>
          </cell>
          <cell r="E955">
            <v>-19.027688999999999</v>
          </cell>
          <cell r="F955">
            <v>-61.412427000000001</v>
          </cell>
        </row>
        <row r="956">
          <cell r="A956">
            <v>9</v>
          </cell>
          <cell r="B956">
            <v>9980</v>
          </cell>
          <cell r="C956">
            <v>1</v>
          </cell>
          <cell r="D956">
            <v>51</v>
          </cell>
          <cell r="E956">
            <v>8.2369830000000004</v>
          </cell>
          <cell r="F956">
            <v>24.953956999999999</v>
          </cell>
        </row>
        <row r="957">
          <cell r="A957">
            <v>9</v>
          </cell>
          <cell r="B957">
            <v>9980</v>
          </cell>
          <cell r="C957">
            <v>1</v>
          </cell>
          <cell r="D957">
            <v>52</v>
          </cell>
          <cell r="E957">
            <v>12.203275999999999</v>
          </cell>
          <cell r="F957">
            <v>34.540509999999998</v>
          </cell>
        </row>
        <row r="958">
          <cell r="A958">
            <v>9</v>
          </cell>
          <cell r="B958">
            <v>9980</v>
          </cell>
          <cell r="C958">
            <v>6</v>
          </cell>
          <cell r="D958">
            <v>52</v>
          </cell>
          <cell r="E958">
            <v>0.93985200000000002</v>
          </cell>
          <cell r="F958">
            <v>0.93985200000000002</v>
          </cell>
        </row>
        <row r="959">
          <cell r="A959">
            <v>9</v>
          </cell>
          <cell r="B959">
            <v>9981</v>
          </cell>
          <cell r="C959">
            <v>6</v>
          </cell>
          <cell r="D959">
            <v>52</v>
          </cell>
          <cell r="E959">
            <v>6.1245979999999998</v>
          </cell>
          <cell r="F959">
            <v>17.056747999999999</v>
          </cell>
        </row>
        <row r="960">
          <cell r="A960">
            <v>9</v>
          </cell>
          <cell r="B960">
            <v>9984</v>
          </cell>
          <cell r="C960">
            <v>1</v>
          </cell>
          <cell r="D960">
            <v>4</v>
          </cell>
          <cell r="E960">
            <v>-237.80121800000001</v>
          </cell>
          <cell r="F960">
            <v>-838.52390600000001</v>
          </cell>
        </row>
        <row r="961">
          <cell r="A961">
            <v>9</v>
          </cell>
          <cell r="B961">
            <v>9984</v>
          </cell>
          <cell r="C961">
            <v>1</v>
          </cell>
          <cell r="D961">
            <v>51</v>
          </cell>
          <cell r="E961">
            <v>6.7142879999999998</v>
          </cell>
          <cell r="F961">
            <v>19.733125000000001</v>
          </cell>
        </row>
        <row r="962">
          <cell r="A962">
            <v>9</v>
          </cell>
          <cell r="B962">
            <v>9984</v>
          </cell>
          <cell r="C962">
            <v>1</v>
          </cell>
          <cell r="D962">
            <v>52</v>
          </cell>
          <cell r="E962">
            <v>81.410219999999995</v>
          </cell>
          <cell r="F962">
            <v>644.68231300000002</v>
          </cell>
        </row>
        <row r="963">
          <cell r="A963">
            <v>9</v>
          </cell>
          <cell r="B963">
            <v>9984</v>
          </cell>
          <cell r="C963">
            <v>5</v>
          </cell>
          <cell r="D963">
            <v>52</v>
          </cell>
          <cell r="E963">
            <v>169.074029</v>
          </cell>
          <cell r="F963">
            <v>427.59987799999999</v>
          </cell>
        </row>
        <row r="964">
          <cell r="A964">
            <v>9</v>
          </cell>
          <cell r="B964">
            <v>9991</v>
          </cell>
          <cell r="C964">
            <v>1</v>
          </cell>
          <cell r="D964">
            <v>591</v>
          </cell>
          <cell r="E964">
            <v>-2.6599999999999999E-2</v>
          </cell>
          <cell r="F964">
            <v>14.299524</v>
          </cell>
        </row>
        <row r="965">
          <cell r="A965">
            <v>9</v>
          </cell>
          <cell r="B965">
            <v>9994</v>
          </cell>
          <cell r="C965">
            <v>1</v>
          </cell>
          <cell r="D965">
            <v>52</v>
          </cell>
          <cell r="E965">
            <v>9.6844020000000004</v>
          </cell>
          <cell r="F965">
            <v>16.376473000000001</v>
          </cell>
        </row>
        <row r="966">
          <cell r="A966">
            <v>9</v>
          </cell>
          <cell r="B966">
            <v>9999</v>
          </cell>
          <cell r="C966">
            <v>1</v>
          </cell>
          <cell r="D966">
            <v>4</v>
          </cell>
          <cell r="E966">
            <v>-1.9950000000000001</v>
          </cell>
          <cell r="F966">
            <v>-12.751892</v>
          </cell>
        </row>
        <row r="967">
          <cell r="A967">
            <v>9</v>
          </cell>
          <cell r="B967">
            <v>9999</v>
          </cell>
          <cell r="C967">
            <v>1</v>
          </cell>
          <cell r="D967">
            <v>51</v>
          </cell>
          <cell r="E967">
            <v>10.537291</v>
          </cell>
          <cell r="F967">
            <v>19.689869999999999</v>
          </cell>
        </row>
        <row r="968">
          <cell r="A968">
            <v>9</v>
          </cell>
          <cell r="B968">
            <v>9999</v>
          </cell>
          <cell r="C968">
            <v>1</v>
          </cell>
          <cell r="D968">
            <v>52</v>
          </cell>
          <cell r="E968">
            <v>126.723022</v>
          </cell>
          <cell r="F968">
            <v>269.93860900000004</v>
          </cell>
        </row>
        <row r="969">
          <cell r="A969">
            <v>9</v>
          </cell>
          <cell r="B969">
            <v>9999</v>
          </cell>
          <cell r="C969">
            <v>1</v>
          </cell>
          <cell r="D969">
            <v>591</v>
          </cell>
          <cell r="E969">
            <v>30.523076</v>
          </cell>
          <cell r="F969">
            <v>370.008599</v>
          </cell>
        </row>
        <row r="970">
          <cell r="A970">
            <v>9</v>
          </cell>
          <cell r="B970">
            <v>9999</v>
          </cell>
          <cell r="C970">
            <v>6</v>
          </cell>
          <cell r="D970">
            <v>52</v>
          </cell>
          <cell r="E970">
            <v>0</v>
          </cell>
          <cell r="F970">
            <v>5.0205E-2</v>
          </cell>
        </row>
        <row r="971">
          <cell r="A971">
            <v>10</v>
          </cell>
          <cell r="B971">
            <v>10101</v>
          </cell>
          <cell r="C971">
            <v>1</v>
          </cell>
          <cell r="D971">
            <v>4</v>
          </cell>
          <cell r="E971">
            <v>0</v>
          </cell>
          <cell r="F971">
            <v>-0.4</v>
          </cell>
        </row>
        <row r="972">
          <cell r="A972">
            <v>10</v>
          </cell>
          <cell r="B972">
            <v>10101</v>
          </cell>
          <cell r="C972">
            <v>1</v>
          </cell>
          <cell r="D972">
            <v>51</v>
          </cell>
          <cell r="E972">
            <v>20.779906</v>
          </cell>
          <cell r="F972">
            <v>62.486148</v>
          </cell>
        </row>
        <row r="973">
          <cell r="A973">
            <v>10</v>
          </cell>
          <cell r="B973">
            <v>10101</v>
          </cell>
          <cell r="C973">
            <v>1</v>
          </cell>
          <cell r="D973">
            <v>52</v>
          </cell>
          <cell r="E973">
            <v>9.333793</v>
          </cell>
          <cell r="F973">
            <v>25.315422999999999</v>
          </cell>
        </row>
        <row r="974">
          <cell r="A974">
            <v>10</v>
          </cell>
          <cell r="B974">
            <v>10101</v>
          </cell>
          <cell r="C974">
            <v>1</v>
          </cell>
          <cell r="D974">
            <v>591</v>
          </cell>
          <cell r="E974">
            <v>0.02</v>
          </cell>
          <cell r="F974">
            <v>0.14000000000000001</v>
          </cell>
        </row>
        <row r="975">
          <cell r="A975">
            <v>10</v>
          </cell>
          <cell r="B975">
            <v>10190</v>
          </cell>
          <cell r="C975">
            <v>1</v>
          </cell>
          <cell r="D975">
            <v>51</v>
          </cell>
          <cell r="E975">
            <v>0.77887399999999996</v>
          </cell>
          <cell r="F975">
            <v>2.5850399999999998</v>
          </cell>
        </row>
        <row r="976">
          <cell r="A976">
            <v>10</v>
          </cell>
          <cell r="B976">
            <v>10190</v>
          </cell>
          <cell r="C976">
            <v>1</v>
          </cell>
          <cell r="D976">
            <v>52</v>
          </cell>
          <cell r="E976">
            <v>5.4627000000000002E-2</v>
          </cell>
          <cell r="F976">
            <v>2.2041339999999998</v>
          </cell>
        </row>
        <row r="977">
          <cell r="A977">
            <v>10</v>
          </cell>
          <cell r="B977">
            <v>10190</v>
          </cell>
          <cell r="C977">
            <v>1</v>
          </cell>
          <cell r="D977">
            <v>591</v>
          </cell>
          <cell r="E977">
            <v>4.7736000000000001</v>
          </cell>
          <cell r="F977">
            <v>13.5252</v>
          </cell>
        </row>
        <row r="978">
          <cell r="A978">
            <v>10</v>
          </cell>
          <cell r="B978">
            <v>10211</v>
          </cell>
          <cell r="C978">
            <v>1</v>
          </cell>
          <cell r="D978">
            <v>4</v>
          </cell>
          <cell r="E978">
            <v>-601.98894800000005</v>
          </cell>
          <cell r="F978">
            <v>-1698.5863019999999</v>
          </cell>
        </row>
        <row r="979">
          <cell r="A979">
            <v>10</v>
          </cell>
          <cell r="B979">
            <v>10211</v>
          </cell>
          <cell r="C979">
            <v>1</v>
          </cell>
          <cell r="D979">
            <v>51</v>
          </cell>
          <cell r="E979">
            <v>177.867366</v>
          </cell>
          <cell r="F979">
            <v>531.37117699999999</v>
          </cell>
        </row>
        <row r="980">
          <cell r="A980">
            <v>10</v>
          </cell>
          <cell r="B980">
            <v>10211</v>
          </cell>
          <cell r="C980">
            <v>1</v>
          </cell>
          <cell r="D980">
            <v>52</v>
          </cell>
          <cell r="E980">
            <v>469.07868999999999</v>
          </cell>
          <cell r="F980">
            <v>1302.6008919999999</v>
          </cell>
        </row>
        <row r="981">
          <cell r="A981">
            <v>10</v>
          </cell>
          <cell r="B981">
            <v>10211</v>
          </cell>
          <cell r="C981">
            <v>1</v>
          </cell>
          <cell r="D981">
            <v>591</v>
          </cell>
          <cell r="E981">
            <v>1.5312969999999999</v>
          </cell>
          <cell r="F981">
            <v>5.131297</v>
          </cell>
        </row>
        <row r="982">
          <cell r="A982">
            <v>10</v>
          </cell>
          <cell r="B982">
            <v>10212</v>
          </cell>
          <cell r="C982">
            <v>1</v>
          </cell>
          <cell r="D982">
            <v>4</v>
          </cell>
          <cell r="E982">
            <v>-0.92706100000000002</v>
          </cell>
          <cell r="F982">
            <v>-2.922202</v>
          </cell>
        </row>
        <row r="983">
          <cell r="A983">
            <v>10</v>
          </cell>
          <cell r="B983">
            <v>10212</v>
          </cell>
          <cell r="C983">
            <v>1</v>
          </cell>
          <cell r="D983">
            <v>52</v>
          </cell>
          <cell r="E983">
            <v>362.94090399999999</v>
          </cell>
          <cell r="F983">
            <v>827.05644500000005</v>
          </cell>
        </row>
        <row r="984">
          <cell r="A984">
            <v>10</v>
          </cell>
          <cell r="B984">
            <v>10212</v>
          </cell>
          <cell r="C984">
            <v>1</v>
          </cell>
          <cell r="D984">
            <v>591</v>
          </cell>
          <cell r="E984">
            <v>161.98810399999999</v>
          </cell>
          <cell r="F984">
            <v>380.35648800000001</v>
          </cell>
        </row>
        <row r="985">
          <cell r="A985">
            <v>10</v>
          </cell>
          <cell r="B985">
            <v>10212</v>
          </cell>
          <cell r="C985">
            <v>5</v>
          </cell>
          <cell r="D985">
            <v>52</v>
          </cell>
          <cell r="E985">
            <v>31.251187000000002</v>
          </cell>
          <cell r="F985">
            <v>86.769469000000001</v>
          </cell>
        </row>
        <row r="986">
          <cell r="A986">
            <v>10</v>
          </cell>
          <cell r="B986">
            <v>10212</v>
          </cell>
          <cell r="C986">
            <v>5</v>
          </cell>
          <cell r="D986">
            <v>591</v>
          </cell>
          <cell r="E986">
            <v>5</v>
          </cell>
          <cell r="F986">
            <v>5.5</v>
          </cell>
        </row>
        <row r="987">
          <cell r="A987">
            <v>10</v>
          </cell>
          <cell r="B987">
            <v>10212</v>
          </cell>
          <cell r="C987">
            <v>6</v>
          </cell>
          <cell r="D987">
            <v>4</v>
          </cell>
          <cell r="E987">
            <v>-6.0000000000000001E-3</v>
          </cell>
          <cell r="F987">
            <v>-12.900373</v>
          </cell>
        </row>
        <row r="988">
          <cell r="A988">
            <v>10</v>
          </cell>
          <cell r="B988">
            <v>10212</v>
          </cell>
          <cell r="C988">
            <v>6</v>
          </cell>
          <cell r="D988">
            <v>52</v>
          </cell>
          <cell r="E988">
            <v>791.72032999999999</v>
          </cell>
          <cell r="F988">
            <v>1851.9371510000001</v>
          </cell>
        </row>
        <row r="989">
          <cell r="A989">
            <v>10</v>
          </cell>
          <cell r="B989">
            <v>10212</v>
          </cell>
          <cell r="C989">
            <v>6</v>
          </cell>
          <cell r="D989">
            <v>591</v>
          </cell>
          <cell r="E989">
            <v>1.3</v>
          </cell>
          <cell r="F989">
            <v>2.8354560000000002</v>
          </cell>
        </row>
        <row r="990">
          <cell r="A990">
            <v>10</v>
          </cell>
          <cell r="B990">
            <v>10251</v>
          </cell>
          <cell r="C990">
            <v>1</v>
          </cell>
          <cell r="D990">
            <v>4</v>
          </cell>
          <cell r="E990">
            <v>-28.272167</v>
          </cell>
          <cell r="F990">
            <v>-36.394508000000002</v>
          </cell>
        </row>
        <row r="991">
          <cell r="A991">
            <v>10</v>
          </cell>
          <cell r="B991">
            <v>10251</v>
          </cell>
          <cell r="C991">
            <v>1</v>
          </cell>
          <cell r="D991">
            <v>51</v>
          </cell>
          <cell r="E991">
            <v>41.050356000000001</v>
          </cell>
          <cell r="F991">
            <v>96.210289000000003</v>
          </cell>
        </row>
        <row r="992">
          <cell r="A992">
            <v>10</v>
          </cell>
          <cell r="B992">
            <v>10251</v>
          </cell>
          <cell r="C992">
            <v>1</v>
          </cell>
          <cell r="D992">
            <v>52</v>
          </cell>
          <cell r="E992">
            <v>18.595352999999999</v>
          </cell>
          <cell r="F992">
            <v>25.447832999999999</v>
          </cell>
        </row>
        <row r="993">
          <cell r="A993">
            <v>10</v>
          </cell>
          <cell r="B993">
            <v>10281</v>
          </cell>
          <cell r="C993">
            <v>1</v>
          </cell>
          <cell r="D993">
            <v>51</v>
          </cell>
          <cell r="E993">
            <v>2.2935409999999998</v>
          </cell>
          <cell r="F993">
            <v>7.0478100000000001</v>
          </cell>
        </row>
        <row r="994">
          <cell r="A994">
            <v>10</v>
          </cell>
          <cell r="B994">
            <v>10281</v>
          </cell>
          <cell r="C994">
            <v>1</v>
          </cell>
          <cell r="D994">
            <v>52</v>
          </cell>
          <cell r="E994">
            <v>0.16308900000000001</v>
          </cell>
          <cell r="F994">
            <v>0.95796499999999996</v>
          </cell>
        </row>
        <row r="995">
          <cell r="A995">
            <v>10</v>
          </cell>
          <cell r="B995">
            <v>10281</v>
          </cell>
          <cell r="C995">
            <v>1</v>
          </cell>
          <cell r="D995">
            <v>591</v>
          </cell>
          <cell r="E995">
            <v>5.0000000000000001E-3</v>
          </cell>
          <cell r="F995">
            <v>5.0000000000000001E-3</v>
          </cell>
        </row>
        <row r="996">
          <cell r="A996">
            <v>10</v>
          </cell>
          <cell r="B996">
            <v>10335</v>
          </cell>
          <cell r="C996">
            <v>1</v>
          </cell>
          <cell r="D996">
            <v>4</v>
          </cell>
          <cell r="E996">
            <v>-23.093367000000001</v>
          </cell>
          <cell r="F996">
            <v>-55.294258999999997</v>
          </cell>
        </row>
        <row r="997">
          <cell r="A997">
            <v>10</v>
          </cell>
          <cell r="B997">
            <v>10335</v>
          </cell>
          <cell r="C997">
            <v>1</v>
          </cell>
          <cell r="D997">
            <v>51</v>
          </cell>
          <cell r="E997">
            <v>37.126188999999997</v>
          </cell>
          <cell r="F997">
            <v>113.635239</v>
          </cell>
        </row>
        <row r="998">
          <cell r="A998">
            <v>10</v>
          </cell>
          <cell r="B998">
            <v>10335</v>
          </cell>
          <cell r="C998">
            <v>1</v>
          </cell>
          <cell r="D998">
            <v>52</v>
          </cell>
          <cell r="E998">
            <v>40.230741000000002</v>
          </cell>
          <cell r="F998">
            <v>119.00815900000001</v>
          </cell>
        </row>
        <row r="999">
          <cell r="A999">
            <v>10</v>
          </cell>
          <cell r="B999">
            <v>10335</v>
          </cell>
          <cell r="C999">
            <v>6</v>
          </cell>
          <cell r="D999">
            <v>52</v>
          </cell>
          <cell r="E999">
            <v>0.38908500000000001</v>
          </cell>
          <cell r="F999">
            <v>0.46761999999999998</v>
          </cell>
        </row>
        <row r="1000">
          <cell r="A1000">
            <v>10</v>
          </cell>
          <cell r="B1000">
            <v>10335</v>
          </cell>
          <cell r="C1000">
            <v>6</v>
          </cell>
          <cell r="D1000">
            <v>591</v>
          </cell>
          <cell r="E1000">
            <v>10.574386000000001</v>
          </cell>
          <cell r="F1000">
            <v>28.984348000000001</v>
          </cell>
        </row>
        <row r="1001">
          <cell r="A1001">
            <v>10</v>
          </cell>
          <cell r="B1001">
            <v>10336</v>
          </cell>
          <cell r="C1001">
            <v>1</v>
          </cell>
          <cell r="D1001">
            <v>52</v>
          </cell>
          <cell r="E1001">
            <v>9.5E-4</v>
          </cell>
          <cell r="F1001">
            <v>0.144285</v>
          </cell>
        </row>
        <row r="1002">
          <cell r="A1002">
            <v>10</v>
          </cell>
          <cell r="B1002">
            <v>10336</v>
          </cell>
          <cell r="C1002">
            <v>6</v>
          </cell>
          <cell r="D1002">
            <v>52</v>
          </cell>
          <cell r="E1002">
            <v>88.929570999999996</v>
          </cell>
          <cell r="F1002">
            <v>232.505416</v>
          </cell>
        </row>
        <row r="1003">
          <cell r="A1003">
            <v>10</v>
          </cell>
          <cell r="B1003">
            <v>10336</v>
          </cell>
          <cell r="C1003">
            <v>6</v>
          </cell>
          <cell r="D1003">
            <v>591</v>
          </cell>
          <cell r="E1003">
            <v>19.901074999999999</v>
          </cell>
          <cell r="F1003">
            <v>38.425877999999997</v>
          </cell>
        </row>
        <row r="1004">
          <cell r="A1004">
            <v>10</v>
          </cell>
          <cell r="B1004">
            <v>10381</v>
          </cell>
          <cell r="C1004">
            <v>1</v>
          </cell>
          <cell r="D1004">
            <v>51</v>
          </cell>
          <cell r="E1004">
            <v>1.858403</v>
          </cell>
          <cell r="F1004">
            <v>5.6707320000000001</v>
          </cell>
        </row>
        <row r="1005">
          <cell r="A1005">
            <v>10</v>
          </cell>
          <cell r="B1005">
            <v>10381</v>
          </cell>
          <cell r="C1005">
            <v>1</v>
          </cell>
          <cell r="D1005">
            <v>52</v>
          </cell>
          <cell r="E1005">
            <v>0.46100799999999997</v>
          </cell>
          <cell r="F1005">
            <v>1.3330420000000001</v>
          </cell>
        </row>
        <row r="1006">
          <cell r="A1006">
            <v>10</v>
          </cell>
          <cell r="B1006">
            <v>10381</v>
          </cell>
          <cell r="C1006">
            <v>1</v>
          </cell>
          <cell r="D1006">
            <v>591</v>
          </cell>
          <cell r="E1006">
            <v>0.01</v>
          </cell>
          <cell r="F1006">
            <v>0.01</v>
          </cell>
        </row>
        <row r="1007">
          <cell r="A1007">
            <v>10</v>
          </cell>
          <cell r="B1007">
            <v>10471</v>
          </cell>
          <cell r="C1007">
            <v>1</v>
          </cell>
          <cell r="D1007">
            <v>4</v>
          </cell>
          <cell r="E1007">
            <v>-3.1550769999999999</v>
          </cell>
          <cell r="F1007">
            <v>-10.402593</v>
          </cell>
        </row>
        <row r="1008">
          <cell r="A1008">
            <v>10</v>
          </cell>
          <cell r="B1008">
            <v>10471</v>
          </cell>
          <cell r="C1008">
            <v>1</v>
          </cell>
          <cell r="D1008">
            <v>51</v>
          </cell>
          <cell r="E1008">
            <v>22.672864000000001</v>
          </cell>
          <cell r="F1008">
            <v>67.782024000000007</v>
          </cell>
        </row>
        <row r="1009">
          <cell r="A1009">
            <v>10</v>
          </cell>
          <cell r="B1009">
            <v>10471</v>
          </cell>
          <cell r="C1009">
            <v>1</v>
          </cell>
          <cell r="D1009">
            <v>52</v>
          </cell>
          <cell r="E1009">
            <v>10.973889</v>
          </cell>
          <cell r="F1009">
            <v>41.065627999999997</v>
          </cell>
        </row>
        <row r="1010">
          <cell r="A1010">
            <v>10</v>
          </cell>
          <cell r="B1010">
            <v>10475</v>
          </cell>
          <cell r="C1010">
            <v>1</v>
          </cell>
          <cell r="D1010">
            <v>52</v>
          </cell>
          <cell r="E1010">
            <v>81.5</v>
          </cell>
          <cell r="F1010">
            <v>244.5</v>
          </cell>
        </row>
        <row r="1011">
          <cell r="A1011">
            <v>10</v>
          </cell>
          <cell r="B1011">
            <v>10475</v>
          </cell>
          <cell r="C1011">
            <v>1</v>
          </cell>
          <cell r="D1011">
            <v>591</v>
          </cell>
          <cell r="E1011">
            <v>116.833333</v>
          </cell>
          <cell r="F1011">
            <v>350.499999</v>
          </cell>
        </row>
        <row r="1012">
          <cell r="A1012">
            <v>10</v>
          </cell>
          <cell r="B1012">
            <v>10481</v>
          </cell>
          <cell r="C1012">
            <v>1</v>
          </cell>
          <cell r="D1012">
            <v>51</v>
          </cell>
          <cell r="E1012">
            <v>2.2792880000000002</v>
          </cell>
          <cell r="F1012">
            <v>5.2734480000000001</v>
          </cell>
        </row>
        <row r="1013">
          <cell r="A1013">
            <v>10</v>
          </cell>
          <cell r="B1013">
            <v>10481</v>
          </cell>
          <cell r="C1013">
            <v>1</v>
          </cell>
          <cell r="D1013">
            <v>52</v>
          </cell>
          <cell r="E1013">
            <v>0.90281199999999995</v>
          </cell>
          <cell r="F1013">
            <v>3.453357</v>
          </cell>
        </row>
        <row r="1014">
          <cell r="A1014">
            <v>10</v>
          </cell>
          <cell r="B1014">
            <v>10512</v>
          </cell>
          <cell r="C1014">
            <v>1</v>
          </cell>
          <cell r="D1014">
            <v>4</v>
          </cell>
          <cell r="E1014">
            <v>0</v>
          </cell>
          <cell r="F1014">
            <v>-4.1771000000000003E-2</v>
          </cell>
        </row>
        <row r="1015">
          <cell r="A1015">
            <v>10</v>
          </cell>
          <cell r="B1015">
            <v>10512</v>
          </cell>
          <cell r="C1015">
            <v>1</v>
          </cell>
          <cell r="D1015">
            <v>51</v>
          </cell>
          <cell r="E1015">
            <v>14.106903000000001</v>
          </cell>
          <cell r="F1015">
            <v>44.482360999999997</v>
          </cell>
        </row>
        <row r="1016">
          <cell r="A1016">
            <v>10</v>
          </cell>
          <cell r="B1016">
            <v>10512</v>
          </cell>
          <cell r="C1016">
            <v>1</v>
          </cell>
          <cell r="D1016">
            <v>52</v>
          </cell>
          <cell r="E1016">
            <v>6.7476349999999998</v>
          </cell>
          <cell r="F1016">
            <v>23.511399000000001</v>
          </cell>
        </row>
        <row r="1017">
          <cell r="A1017">
            <v>10</v>
          </cell>
          <cell r="B1017">
            <v>10512</v>
          </cell>
          <cell r="C1017">
            <v>1</v>
          </cell>
          <cell r="D1017">
            <v>591</v>
          </cell>
          <cell r="E1017">
            <v>16.589950999999999</v>
          </cell>
          <cell r="F1017">
            <v>22.349772999999999</v>
          </cell>
        </row>
        <row r="1018">
          <cell r="A1018">
            <v>10</v>
          </cell>
          <cell r="B1018">
            <v>10521</v>
          </cell>
          <cell r="C1018">
            <v>6</v>
          </cell>
          <cell r="D1018">
            <v>51</v>
          </cell>
          <cell r="E1018">
            <v>0.34206999999999999</v>
          </cell>
          <cell r="F1018">
            <v>1.0262100000000001</v>
          </cell>
        </row>
        <row r="1019">
          <cell r="A1019">
            <v>10</v>
          </cell>
          <cell r="B1019">
            <v>10521</v>
          </cell>
          <cell r="C1019">
            <v>6</v>
          </cell>
          <cell r="D1019">
            <v>52</v>
          </cell>
          <cell r="E1019">
            <v>20.074244</v>
          </cell>
          <cell r="F1019">
            <v>71.273702999999998</v>
          </cell>
        </row>
        <row r="1020">
          <cell r="A1020">
            <v>10</v>
          </cell>
          <cell r="B1020">
            <v>10801</v>
          </cell>
          <cell r="C1020">
            <v>1</v>
          </cell>
          <cell r="D1020">
            <v>591</v>
          </cell>
          <cell r="E1020">
            <v>1238.5640000000001</v>
          </cell>
          <cell r="F1020">
            <v>3400.1295</v>
          </cell>
        </row>
        <row r="1021">
          <cell r="A1021">
            <v>11</v>
          </cell>
          <cell r="B1021">
            <v>11101</v>
          </cell>
          <cell r="C1021">
            <v>1</v>
          </cell>
          <cell r="D1021">
            <v>4</v>
          </cell>
          <cell r="E1021">
            <v>0</v>
          </cell>
          <cell r="F1021">
            <v>-3.4491369999999999</v>
          </cell>
        </row>
        <row r="1022">
          <cell r="A1022">
            <v>11</v>
          </cell>
          <cell r="B1022">
            <v>11101</v>
          </cell>
          <cell r="C1022">
            <v>1</v>
          </cell>
          <cell r="D1022">
            <v>51</v>
          </cell>
          <cell r="E1022">
            <v>12.365323999999999</v>
          </cell>
          <cell r="F1022">
            <v>37.538893000000002</v>
          </cell>
        </row>
        <row r="1023">
          <cell r="A1023">
            <v>11</v>
          </cell>
          <cell r="B1023">
            <v>11101</v>
          </cell>
          <cell r="C1023">
            <v>1</v>
          </cell>
          <cell r="D1023">
            <v>52</v>
          </cell>
          <cell r="E1023">
            <v>3.0179070000000001</v>
          </cell>
          <cell r="F1023">
            <v>13.033436999999999</v>
          </cell>
        </row>
        <row r="1024">
          <cell r="A1024">
            <v>11</v>
          </cell>
          <cell r="B1024">
            <v>11205</v>
          </cell>
          <cell r="C1024">
            <v>1</v>
          </cell>
          <cell r="D1024">
            <v>4</v>
          </cell>
          <cell r="E1024">
            <v>-42.525486000000001</v>
          </cell>
          <cell r="F1024">
            <v>-76.500570999999994</v>
          </cell>
        </row>
        <row r="1025">
          <cell r="A1025">
            <v>11</v>
          </cell>
          <cell r="B1025">
            <v>11205</v>
          </cell>
          <cell r="C1025">
            <v>1</v>
          </cell>
          <cell r="D1025">
            <v>51</v>
          </cell>
          <cell r="E1025">
            <v>49.319868999999997</v>
          </cell>
          <cell r="F1025">
            <v>156.68115700000001</v>
          </cell>
        </row>
        <row r="1026">
          <cell r="A1026">
            <v>11</v>
          </cell>
          <cell r="B1026">
            <v>11205</v>
          </cell>
          <cell r="C1026">
            <v>1</v>
          </cell>
          <cell r="D1026">
            <v>52</v>
          </cell>
          <cell r="E1026">
            <v>20.983594</v>
          </cell>
          <cell r="F1026">
            <v>52.687832</v>
          </cell>
        </row>
        <row r="1027">
          <cell r="A1027">
            <v>11</v>
          </cell>
          <cell r="B1027">
            <v>11205</v>
          </cell>
          <cell r="C1027">
            <v>1</v>
          </cell>
          <cell r="D1027">
            <v>591</v>
          </cell>
          <cell r="E1027">
            <v>14.957236</v>
          </cell>
          <cell r="F1027">
            <v>32.412166999999997</v>
          </cell>
        </row>
        <row r="1028">
          <cell r="A1028">
            <v>11</v>
          </cell>
          <cell r="B1028">
            <v>11240</v>
          </cell>
          <cell r="C1028">
            <v>1</v>
          </cell>
          <cell r="D1028">
            <v>51</v>
          </cell>
          <cell r="E1028">
            <v>0.45318000000000003</v>
          </cell>
          <cell r="F1028">
            <v>1.0662830000000001</v>
          </cell>
        </row>
        <row r="1029">
          <cell r="A1029">
            <v>11</v>
          </cell>
          <cell r="B1029">
            <v>11240</v>
          </cell>
          <cell r="C1029">
            <v>1</v>
          </cell>
          <cell r="D1029">
            <v>52</v>
          </cell>
          <cell r="E1029">
            <v>3.5231999999999999E-2</v>
          </cell>
          <cell r="F1029">
            <v>2.2197870000000002</v>
          </cell>
        </row>
        <row r="1030">
          <cell r="A1030">
            <v>11</v>
          </cell>
          <cell r="B1030">
            <v>11242</v>
          </cell>
          <cell r="C1030">
            <v>1</v>
          </cell>
          <cell r="D1030">
            <v>52</v>
          </cell>
          <cell r="E1030">
            <v>0</v>
          </cell>
          <cell r="F1030">
            <v>0.11700000000000001</v>
          </cell>
        </row>
        <row r="1031">
          <cell r="A1031">
            <v>11</v>
          </cell>
          <cell r="B1031">
            <v>11242</v>
          </cell>
          <cell r="C1031">
            <v>1</v>
          </cell>
          <cell r="D1031">
            <v>591</v>
          </cell>
          <cell r="E1031">
            <v>96.41</v>
          </cell>
          <cell r="F1031">
            <v>172.78</v>
          </cell>
        </row>
        <row r="1032">
          <cell r="A1032">
            <v>11</v>
          </cell>
          <cell r="B1032">
            <v>11245</v>
          </cell>
          <cell r="C1032">
            <v>1</v>
          </cell>
          <cell r="D1032">
            <v>591</v>
          </cell>
          <cell r="E1032">
            <v>32.927936000000003</v>
          </cell>
          <cell r="F1032">
            <v>81.300473999999994</v>
          </cell>
        </row>
        <row r="1033">
          <cell r="A1033">
            <v>11</v>
          </cell>
          <cell r="B1033">
            <v>11251</v>
          </cell>
          <cell r="C1033">
            <v>1</v>
          </cell>
          <cell r="D1033">
            <v>591</v>
          </cell>
          <cell r="E1033">
            <v>29.302918999999999</v>
          </cell>
          <cell r="F1033">
            <v>109.648554</v>
          </cell>
        </row>
        <row r="1034">
          <cell r="A1034">
            <v>11</v>
          </cell>
          <cell r="B1034">
            <v>11299</v>
          </cell>
          <cell r="C1034">
            <v>1</v>
          </cell>
          <cell r="D1034">
            <v>51</v>
          </cell>
          <cell r="E1034">
            <v>1.1118790000000001</v>
          </cell>
          <cell r="F1034">
            <v>1.1118790000000001</v>
          </cell>
        </row>
        <row r="1035">
          <cell r="A1035">
            <v>11</v>
          </cell>
          <cell r="B1035">
            <v>11299</v>
          </cell>
          <cell r="C1035">
            <v>1</v>
          </cell>
          <cell r="D1035">
            <v>52</v>
          </cell>
          <cell r="E1035">
            <v>0.22945099999999999</v>
          </cell>
          <cell r="F1035">
            <v>0.29570400000000002</v>
          </cell>
        </row>
        <row r="1036">
          <cell r="A1036">
            <v>11</v>
          </cell>
          <cell r="B1036">
            <v>11299</v>
          </cell>
          <cell r="C1036">
            <v>1</v>
          </cell>
          <cell r="D1036">
            <v>591</v>
          </cell>
          <cell r="E1036">
            <v>16.615860999999999</v>
          </cell>
          <cell r="F1036">
            <v>48.840860999999997</v>
          </cell>
        </row>
        <row r="1037">
          <cell r="A1037">
            <v>11</v>
          </cell>
          <cell r="B1037">
            <v>11301</v>
          </cell>
          <cell r="C1037">
            <v>1</v>
          </cell>
          <cell r="D1037">
            <v>4</v>
          </cell>
          <cell r="E1037">
            <v>-9.9999000000000005E-2</v>
          </cell>
          <cell r="F1037">
            <v>-0.17249</v>
          </cell>
        </row>
        <row r="1038">
          <cell r="A1038">
            <v>11</v>
          </cell>
          <cell r="B1038">
            <v>11301</v>
          </cell>
          <cell r="C1038">
            <v>1</v>
          </cell>
          <cell r="D1038">
            <v>51</v>
          </cell>
          <cell r="E1038">
            <v>31.481369999999998</v>
          </cell>
          <cell r="F1038">
            <v>71.783983000000006</v>
          </cell>
        </row>
        <row r="1039">
          <cell r="A1039">
            <v>11</v>
          </cell>
          <cell r="B1039">
            <v>11301</v>
          </cell>
          <cell r="C1039">
            <v>1</v>
          </cell>
          <cell r="D1039">
            <v>52</v>
          </cell>
          <cell r="E1039">
            <v>13.037763</v>
          </cell>
          <cell r="F1039">
            <v>86.999302999999998</v>
          </cell>
        </row>
        <row r="1040">
          <cell r="A1040">
            <v>11</v>
          </cell>
          <cell r="B1040">
            <v>11371</v>
          </cell>
          <cell r="C1040">
            <v>1</v>
          </cell>
          <cell r="D1040">
            <v>591</v>
          </cell>
          <cell r="E1040">
            <v>0</v>
          </cell>
          <cell r="F1040">
            <v>9.2249999999999996</v>
          </cell>
        </row>
        <row r="1041">
          <cell r="A1041">
            <v>11</v>
          </cell>
          <cell r="B1041">
            <v>11373</v>
          </cell>
          <cell r="C1041">
            <v>1</v>
          </cell>
          <cell r="D1041">
            <v>52</v>
          </cell>
          <cell r="E1041">
            <v>1E-4</v>
          </cell>
          <cell r="F1041">
            <v>0.27379999999999999</v>
          </cell>
        </row>
        <row r="1042">
          <cell r="A1042">
            <v>11</v>
          </cell>
          <cell r="B1042">
            <v>11373</v>
          </cell>
          <cell r="C1042">
            <v>1</v>
          </cell>
          <cell r="D1042">
            <v>591</v>
          </cell>
          <cell r="E1042">
            <v>96.939966999999996</v>
          </cell>
          <cell r="F1042">
            <v>202.87023400000001</v>
          </cell>
        </row>
        <row r="1043">
          <cell r="A1043">
            <v>11</v>
          </cell>
          <cell r="B1043">
            <v>11375</v>
          </cell>
          <cell r="C1043">
            <v>1</v>
          </cell>
          <cell r="D1043">
            <v>591</v>
          </cell>
          <cell r="E1043">
            <v>0</v>
          </cell>
          <cell r="F1043">
            <v>118.7315</v>
          </cell>
        </row>
        <row r="1044">
          <cell r="A1044">
            <v>11</v>
          </cell>
          <cell r="B1044">
            <v>11399</v>
          </cell>
          <cell r="C1044">
            <v>1</v>
          </cell>
          <cell r="D1044">
            <v>51</v>
          </cell>
          <cell r="E1044">
            <v>0.56393800000000005</v>
          </cell>
          <cell r="F1044">
            <v>2.4366159999999999</v>
          </cell>
        </row>
        <row r="1045">
          <cell r="A1045">
            <v>11</v>
          </cell>
          <cell r="B1045">
            <v>11399</v>
          </cell>
          <cell r="C1045">
            <v>1</v>
          </cell>
          <cell r="D1045">
            <v>52</v>
          </cell>
          <cell r="E1045">
            <v>0.74339</v>
          </cell>
          <cell r="F1045">
            <v>1.240707</v>
          </cell>
        </row>
        <row r="1046">
          <cell r="A1046">
            <v>11</v>
          </cell>
          <cell r="B1046">
            <v>11399</v>
          </cell>
          <cell r="C1046">
            <v>1</v>
          </cell>
          <cell r="D1046">
            <v>591</v>
          </cell>
          <cell r="E1046">
            <v>0</v>
          </cell>
          <cell r="F1046">
            <v>12.945366999999999</v>
          </cell>
        </row>
        <row r="1047">
          <cell r="A1047">
            <v>11</v>
          </cell>
          <cell r="B1047">
            <v>11401</v>
          </cell>
          <cell r="C1047">
            <v>1</v>
          </cell>
          <cell r="D1047">
            <v>52</v>
          </cell>
          <cell r="E1047">
            <v>0</v>
          </cell>
          <cell r="F1047">
            <v>0.34514</v>
          </cell>
        </row>
        <row r="1048">
          <cell r="A1048">
            <v>11</v>
          </cell>
          <cell r="B1048">
            <v>11411</v>
          </cell>
          <cell r="C1048">
            <v>1</v>
          </cell>
          <cell r="D1048">
            <v>591</v>
          </cell>
          <cell r="E1048">
            <v>32.737349999999999</v>
          </cell>
          <cell r="F1048">
            <v>93.687349999999995</v>
          </cell>
        </row>
        <row r="1049">
          <cell r="A1049">
            <v>11</v>
          </cell>
          <cell r="B1049">
            <v>11501</v>
          </cell>
          <cell r="C1049">
            <v>1</v>
          </cell>
          <cell r="D1049">
            <v>4</v>
          </cell>
          <cell r="E1049">
            <v>-5.8228879999999998</v>
          </cell>
          <cell r="F1049">
            <v>-7.2019710000000003</v>
          </cell>
        </row>
        <row r="1050">
          <cell r="A1050">
            <v>11</v>
          </cell>
          <cell r="B1050">
            <v>11501</v>
          </cell>
          <cell r="C1050">
            <v>1</v>
          </cell>
          <cell r="D1050">
            <v>51</v>
          </cell>
          <cell r="E1050">
            <v>9.1594180000000005</v>
          </cell>
          <cell r="F1050">
            <v>27.547402999999999</v>
          </cell>
        </row>
        <row r="1051">
          <cell r="A1051">
            <v>11</v>
          </cell>
          <cell r="B1051">
            <v>11501</v>
          </cell>
          <cell r="C1051">
            <v>1</v>
          </cell>
          <cell r="D1051">
            <v>52</v>
          </cell>
          <cell r="E1051">
            <v>21.282533999999998</v>
          </cell>
          <cell r="F1051">
            <v>53.250757</v>
          </cell>
        </row>
        <row r="1052">
          <cell r="A1052">
            <v>11</v>
          </cell>
          <cell r="B1052">
            <v>11501</v>
          </cell>
          <cell r="C1052">
            <v>1</v>
          </cell>
          <cell r="D1052">
            <v>591</v>
          </cell>
          <cell r="E1052">
            <v>5.7249179999999997</v>
          </cell>
          <cell r="F1052">
            <v>13.786584</v>
          </cell>
        </row>
        <row r="1053">
          <cell r="A1053">
            <v>11</v>
          </cell>
          <cell r="B1053">
            <v>11599</v>
          </cell>
          <cell r="C1053">
            <v>1</v>
          </cell>
          <cell r="D1053">
            <v>52</v>
          </cell>
          <cell r="E1053">
            <v>0</v>
          </cell>
          <cell r="F1053">
            <v>6.588508</v>
          </cell>
        </row>
        <row r="1054">
          <cell r="A1054">
            <v>11</v>
          </cell>
          <cell r="B1054">
            <v>11599</v>
          </cell>
          <cell r="C1054">
            <v>1</v>
          </cell>
          <cell r="D1054">
            <v>591</v>
          </cell>
          <cell r="E1054">
            <v>34.316000000000003</v>
          </cell>
          <cell r="F1054">
            <v>50.866</v>
          </cell>
        </row>
        <row r="1055">
          <cell r="A1055">
            <v>12</v>
          </cell>
          <cell r="B1055">
            <v>12101</v>
          </cell>
          <cell r="C1055">
            <v>1</v>
          </cell>
          <cell r="D1055">
            <v>51</v>
          </cell>
          <cell r="E1055">
            <v>13.385522</v>
          </cell>
          <cell r="F1055">
            <v>41.030828</v>
          </cell>
        </row>
        <row r="1056">
          <cell r="A1056">
            <v>12</v>
          </cell>
          <cell r="B1056">
            <v>12101</v>
          </cell>
          <cell r="C1056">
            <v>1</v>
          </cell>
          <cell r="D1056">
            <v>52</v>
          </cell>
          <cell r="E1056">
            <v>5.8837840000000003</v>
          </cell>
          <cell r="F1056">
            <v>15.099674</v>
          </cell>
        </row>
        <row r="1057">
          <cell r="A1057">
            <v>12</v>
          </cell>
          <cell r="B1057">
            <v>12190</v>
          </cell>
          <cell r="C1057">
            <v>1</v>
          </cell>
          <cell r="D1057">
            <v>4</v>
          </cell>
          <cell r="E1057">
            <v>-0.08</v>
          </cell>
          <cell r="F1057">
            <v>-2.3002400000000001</v>
          </cell>
        </row>
        <row r="1058">
          <cell r="A1058">
            <v>12</v>
          </cell>
          <cell r="B1058">
            <v>12190</v>
          </cell>
          <cell r="C1058">
            <v>1</v>
          </cell>
          <cell r="D1058">
            <v>51</v>
          </cell>
          <cell r="E1058">
            <v>7.4296720000000001</v>
          </cell>
          <cell r="F1058">
            <v>12.284044</v>
          </cell>
        </row>
        <row r="1059">
          <cell r="A1059">
            <v>12</v>
          </cell>
          <cell r="B1059">
            <v>12190</v>
          </cell>
          <cell r="C1059">
            <v>1</v>
          </cell>
          <cell r="D1059">
            <v>52</v>
          </cell>
          <cell r="E1059">
            <v>0.31092700000000001</v>
          </cell>
          <cell r="F1059">
            <v>0.85880999999999996</v>
          </cell>
        </row>
        <row r="1060">
          <cell r="A1060">
            <v>12</v>
          </cell>
          <cell r="B1060">
            <v>12402</v>
          </cell>
          <cell r="C1060">
            <v>1</v>
          </cell>
          <cell r="D1060">
            <v>4</v>
          </cell>
          <cell r="E1060">
            <v>-1.085572</v>
          </cell>
          <cell r="F1060">
            <v>-1.7368030000000001</v>
          </cell>
        </row>
        <row r="1061">
          <cell r="A1061">
            <v>12</v>
          </cell>
          <cell r="B1061">
            <v>12402</v>
          </cell>
          <cell r="C1061">
            <v>1</v>
          </cell>
          <cell r="D1061">
            <v>51</v>
          </cell>
          <cell r="E1061">
            <v>61.424157000000001</v>
          </cell>
          <cell r="F1061">
            <v>183.886121</v>
          </cell>
        </row>
        <row r="1062">
          <cell r="A1062">
            <v>12</v>
          </cell>
          <cell r="B1062">
            <v>12402</v>
          </cell>
          <cell r="C1062">
            <v>1</v>
          </cell>
          <cell r="D1062">
            <v>52</v>
          </cell>
          <cell r="E1062">
            <v>44.757547000000002</v>
          </cell>
          <cell r="F1062">
            <v>64.188834999999997</v>
          </cell>
        </row>
        <row r="1063">
          <cell r="A1063">
            <v>12</v>
          </cell>
          <cell r="B1063">
            <v>12402</v>
          </cell>
          <cell r="C1063">
            <v>1</v>
          </cell>
          <cell r="D1063">
            <v>591</v>
          </cell>
          <cell r="E1063">
            <v>5.0000000000000001E-3</v>
          </cell>
          <cell r="F1063">
            <v>0.02</v>
          </cell>
        </row>
        <row r="1064">
          <cell r="A1064">
            <v>12</v>
          </cell>
          <cell r="B1064">
            <v>12411</v>
          </cell>
          <cell r="C1064">
            <v>1</v>
          </cell>
          <cell r="D1064">
            <v>51</v>
          </cell>
          <cell r="E1064">
            <v>17.340661999999998</v>
          </cell>
          <cell r="F1064">
            <v>50.083029000000003</v>
          </cell>
        </row>
        <row r="1065">
          <cell r="A1065">
            <v>12</v>
          </cell>
          <cell r="B1065">
            <v>12411</v>
          </cell>
          <cell r="C1065">
            <v>1</v>
          </cell>
          <cell r="D1065">
            <v>52</v>
          </cell>
          <cell r="E1065">
            <v>4.4353230000000003</v>
          </cell>
          <cell r="F1065">
            <v>16.197495</v>
          </cell>
        </row>
        <row r="1066">
          <cell r="A1066">
            <v>12</v>
          </cell>
          <cell r="B1066">
            <v>12431</v>
          </cell>
          <cell r="C1066">
            <v>1</v>
          </cell>
          <cell r="D1066">
            <v>4</v>
          </cell>
          <cell r="E1066">
            <v>-0.33307100000000001</v>
          </cell>
          <cell r="F1066">
            <v>-0.33384900000000001</v>
          </cell>
        </row>
        <row r="1067">
          <cell r="A1067">
            <v>12</v>
          </cell>
          <cell r="B1067">
            <v>12431</v>
          </cell>
          <cell r="C1067">
            <v>1</v>
          </cell>
          <cell r="D1067">
            <v>51</v>
          </cell>
          <cell r="E1067">
            <v>11.665267</v>
          </cell>
          <cell r="F1067">
            <v>34.021197000000001</v>
          </cell>
        </row>
        <row r="1068">
          <cell r="A1068">
            <v>12</v>
          </cell>
          <cell r="B1068">
            <v>12431</v>
          </cell>
          <cell r="C1068">
            <v>1</v>
          </cell>
          <cell r="D1068">
            <v>52</v>
          </cell>
          <cell r="E1068">
            <v>3.4891169999999998</v>
          </cell>
          <cell r="F1068">
            <v>12.044682999999999</v>
          </cell>
        </row>
        <row r="1069">
          <cell r="A1069">
            <v>12</v>
          </cell>
          <cell r="B1069">
            <v>12501</v>
          </cell>
          <cell r="C1069">
            <v>1</v>
          </cell>
          <cell r="D1069">
            <v>4</v>
          </cell>
          <cell r="E1069">
            <v>-7.9406720000000002</v>
          </cell>
          <cell r="F1069">
            <v>-8.1723040000000005</v>
          </cell>
        </row>
        <row r="1070">
          <cell r="A1070">
            <v>12</v>
          </cell>
          <cell r="B1070">
            <v>12501</v>
          </cell>
          <cell r="C1070">
            <v>1</v>
          </cell>
          <cell r="D1070">
            <v>51</v>
          </cell>
          <cell r="E1070">
            <v>59.554968000000002</v>
          </cell>
          <cell r="F1070">
            <v>154.52167399999999</v>
          </cell>
        </row>
        <row r="1071">
          <cell r="A1071">
            <v>12</v>
          </cell>
          <cell r="B1071">
            <v>12501</v>
          </cell>
          <cell r="C1071">
            <v>1</v>
          </cell>
          <cell r="D1071">
            <v>52</v>
          </cell>
          <cell r="E1071">
            <v>15.909569999999999</v>
          </cell>
          <cell r="F1071">
            <v>18.997306000000002</v>
          </cell>
        </row>
        <row r="1072">
          <cell r="A1072">
            <v>12</v>
          </cell>
          <cell r="B1072">
            <v>12811</v>
          </cell>
          <cell r="C1072">
            <v>1</v>
          </cell>
          <cell r="D1072">
            <v>591</v>
          </cell>
          <cell r="E1072">
            <v>43.3</v>
          </cell>
          <cell r="F1072">
            <v>130.30000000000001</v>
          </cell>
        </row>
        <row r="1073">
          <cell r="A1073">
            <v>14</v>
          </cell>
          <cell r="B1073">
            <v>14101</v>
          </cell>
          <cell r="C1073">
            <v>1</v>
          </cell>
          <cell r="D1073">
            <v>51</v>
          </cell>
          <cell r="E1073">
            <v>18.421243</v>
          </cell>
          <cell r="F1073">
            <v>55.959677999999997</v>
          </cell>
        </row>
        <row r="1074">
          <cell r="A1074">
            <v>14</v>
          </cell>
          <cell r="B1074">
            <v>14101</v>
          </cell>
          <cell r="C1074">
            <v>1</v>
          </cell>
          <cell r="D1074">
            <v>52</v>
          </cell>
          <cell r="E1074">
            <v>4.6673739999999997</v>
          </cell>
          <cell r="F1074">
            <v>20.885501000000001</v>
          </cell>
        </row>
        <row r="1075">
          <cell r="A1075">
            <v>14</v>
          </cell>
          <cell r="B1075">
            <v>14101</v>
          </cell>
          <cell r="C1075">
            <v>1</v>
          </cell>
          <cell r="D1075">
            <v>591</v>
          </cell>
          <cell r="E1075">
            <v>0</v>
          </cell>
          <cell r="F1075">
            <v>5.0000000000000001E-3</v>
          </cell>
        </row>
        <row r="1076">
          <cell r="A1076">
            <v>14</v>
          </cell>
          <cell r="B1076">
            <v>14190</v>
          </cell>
          <cell r="C1076">
            <v>1</v>
          </cell>
          <cell r="D1076">
            <v>51</v>
          </cell>
          <cell r="E1076">
            <v>3.141858</v>
          </cell>
          <cell r="F1076">
            <v>10.534166000000001</v>
          </cell>
        </row>
        <row r="1077">
          <cell r="A1077">
            <v>14</v>
          </cell>
          <cell r="B1077">
            <v>14190</v>
          </cell>
          <cell r="C1077">
            <v>1</v>
          </cell>
          <cell r="D1077">
            <v>52</v>
          </cell>
          <cell r="E1077">
            <v>0.64517999999999998</v>
          </cell>
          <cell r="F1077">
            <v>5.1818669999999996</v>
          </cell>
        </row>
        <row r="1078">
          <cell r="A1078">
            <v>14</v>
          </cell>
          <cell r="B1078">
            <v>14190</v>
          </cell>
          <cell r="C1078">
            <v>1</v>
          </cell>
          <cell r="D1078">
            <v>591</v>
          </cell>
          <cell r="E1078">
            <v>23.33</v>
          </cell>
          <cell r="F1078">
            <v>69.914779999999993</v>
          </cell>
        </row>
        <row r="1079">
          <cell r="A1079">
            <v>14</v>
          </cell>
          <cell r="B1079">
            <v>14202</v>
          </cell>
          <cell r="C1079">
            <v>1</v>
          </cell>
          <cell r="D1079">
            <v>51</v>
          </cell>
          <cell r="E1079">
            <v>1.5560069999999999</v>
          </cell>
          <cell r="F1079">
            <v>3.9313229999999999</v>
          </cell>
        </row>
        <row r="1080">
          <cell r="A1080">
            <v>14</v>
          </cell>
          <cell r="B1080">
            <v>14202</v>
          </cell>
          <cell r="C1080">
            <v>1</v>
          </cell>
          <cell r="D1080">
            <v>52</v>
          </cell>
          <cell r="E1080">
            <v>0.70077199999999995</v>
          </cell>
          <cell r="F1080">
            <v>0.92483899999999997</v>
          </cell>
        </row>
        <row r="1081">
          <cell r="A1081">
            <v>14</v>
          </cell>
          <cell r="B1081">
            <v>14211</v>
          </cell>
          <cell r="C1081">
            <v>1</v>
          </cell>
          <cell r="D1081">
            <v>4</v>
          </cell>
          <cell r="E1081">
            <v>-8.7542299999999997</v>
          </cell>
          <cell r="F1081">
            <v>-20.345776000000001</v>
          </cell>
        </row>
        <row r="1082">
          <cell r="A1082">
            <v>14</v>
          </cell>
          <cell r="B1082">
            <v>14211</v>
          </cell>
          <cell r="C1082">
            <v>1</v>
          </cell>
          <cell r="D1082">
            <v>51</v>
          </cell>
          <cell r="E1082">
            <v>34.065483</v>
          </cell>
          <cell r="F1082">
            <v>103.198594</v>
          </cell>
        </row>
        <row r="1083">
          <cell r="A1083">
            <v>14</v>
          </cell>
          <cell r="B1083">
            <v>14211</v>
          </cell>
          <cell r="C1083">
            <v>1</v>
          </cell>
          <cell r="D1083">
            <v>52</v>
          </cell>
          <cell r="E1083">
            <v>13.855765</v>
          </cell>
          <cell r="F1083">
            <v>47.161968000000002</v>
          </cell>
        </row>
        <row r="1084">
          <cell r="A1084">
            <v>14</v>
          </cell>
          <cell r="B1084">
            <v>14211</v>
          </cell>
          <cell r="C1084">
            <v>1</v>
          </cell>
          <cell r="D1084">
            <v>591</v>
          </cell>
          <cell r="E1084">
            <v>1.4999999999999999E-2</v>
          </cell>
          <cell r="F1084">
            <v>-3.0000000000000001E-3</v>
          </cell>
        </row>
        <row r="1085">
          <cell r="A1085">
            <v>14</v>
          </cell>
          <cell r="B1085">
            <v>14211</v>
          </cell>
          <cell r="C1085">
            <v>5</v>
          </cell>
          <cell r="D1085">
            <v>52</v>
          </cell>
          <cell r="E1085">
            <v>0</v>
          </cell>
          <cell r="F1085">
            <v>0.20027300000000001</v>
          </cell>
        </row>
        <row r="1086">
          <cell r="A1086">
            <v>14</v>
          </cell>
          <cell r="B1086">
            <v>14212</v>
          </cell>
          <cell r="C1086">
            <v>1</v>
          </cell>
          <cell r="D1086">
            <v>4</v>
          </cell>
          <cell r="E1086">
            <v>-0.35595700000000002</v>
          </cell>
          <cell r="F1086">
            <v>-0.57782</v>
          </cell>
        </row>
        <row r="1087">
          <cell r="A1087">
            <v>14</v>
          </cell>
          <cell r="B1087">
            <v>14212</v>
          </cell>
          <cell r="C1087">
            <v>1</v>
          </cell>
          <cell r="D1087">
            <v>51</v>
          </cell>
          <cell r="E1087">
            <v>4.843197</v>
          </cell>
          <cell r="F1087">
            <v>13.969709999999999</v>
          </cell>
        </row>
        <row r="1088">
          <cell r="A1088">
            <v>14</v>
          </cell>
          <cell r="B1088">
            <v>14212</v>
          </cell>
          <cell r="C1088">
            <v>1</v>
          </cell>
          <cell r="D1088">
            <v>52</v>
          </cell>
          <cell r="E1088">
            <v>3.942542</v>
          </cell>
          <cell r="F1088">
            <v>12.440051</v>
          </cell>
        </row>
        <row r="1089">
          <cell r="A1089">
            <v>14</v>
          </cell>
          <cell r="B1089">
            <v>14212</v>
          </cell>
          <cell r="C1089">
            <v>6</v>
          </cell>
          <cell r="D1089">
            <v>52</v>
          </cell>
          <cell r="E1089">
            <v>5.2454260000000001</v>
          </cell>
          <cell r="F1089">
            <v>12.399376</v>
          </cell>
        </row>
        <row r="1090">
          <cell r="A1090">
            <v>14</v>
          </cell>
          <cell r="B1090">
            <v>14231</v>
          </cell>
          <cell r="C1090">
            <v>1</v>
          </cell>
          <cell r="D1090">
            <v>4</v>
          </cell>
          <cell r="E1090">
            <v>-10.014884</v>
          </cell>
          <cell r="F1090">
            <v>-21.476305</v>
          </cell>
        </row>
        <row r="1091">
          <cell r="A1091">
            <v>14</v>
          </cell>
          <cell r="B1091">
            <v>14231</v>
          </cell>
          <cell r="C1091">
            <v>1</v>
          </cell>
          <cell r="D1091">
            <v>51</v>
          </cell>
          <cell r="E1091">
            <v>24.618207000000002</v>
          </cell>
          <cell r="F1091">
            <v>72.789113999999998</v>
          </cell>
        </row>
        <row r="1092">
          <cell r="A1092">
            <v>14</v>
          </cell>
          <cell r="B1092">
            <v>14231</v>
          </cell>
          <cell r="C1092">
            <v>1</v>
          </cell>
          <cell r="D1092">
            <v>52</v>
          </cell>
          <cell r="E1092">
            <v>9.3520130000000012</v>
          </cell>
          <cell r="F1092">
            <v>25.825346</v>
          </cell>
        </row>
        <row r="1093">
          <cell r="A1093">
            <v>14</v>
          </cell>
          <cell r="B1093">
            <v>14231</v>
          </cell>
          <cell r="C1093">
            <v>1</v>
          </cell>
          <cell r="D1093">
            <v>591</v>
          </cell>
          <cell r="E1093">
            <v>0.89749999999999996</v>
          </cell>
          <cell r="F1093">
            <v>1.2014</v>
          </cell>
        </row>
        <row r="1094">
          <cell r="A1094">
            <v>14</v>
          </cell>
          <cell r="B1094">
            <v>14231</v>
          </cell>
          <cell r="C1094">
            <v>5</v>
          </cell>
          <cell r="D1094">
            <v>52</v>
          </cell>
          <cell r="E1094">
            <v>4.8318E-2</v>
          </cell>
          <cell r="F1094">
            <v>0.71576300000000004</v>
          </cell>
        </row>
        <row r="1095">
          <cell r="A1095">
            <v>14</v>
          </cell>
          <cell r="B1095">
            <v>14231</v>
          </cell>
          <cell r="C1095">
            <v>6</v>
          </cell>
          <cell r="D1095">
            <v>52</v>
          </cell>
          <cell r="E1095">
            <v>0</v>
          </cell>
          <cell r="F1095">
            <v>0.57791400000000004</v>
          </cell>
        </row>
        <row r="1096">
          <cell r="A1096">
            <v>14</v>
          </cell>
          <cell r="B1096">
            <v>14241</v>
          </cell>
          <cell r="C1096">
            <v>1</v>
          </cell>
          <cell r="D1096">
            <v>4</v>
          </cell>
          <cell r="E1096">
            <v>-19.959226999999998</v>
          </cell>
          <cell r="F1096">
            <v>-61.467967999999999</v>
          </cell>
        </row>
        <row r="1097">
          <cell r="A1097">
            <v>14</v>
          </cell>
          <cell r="B1097">
            <v>14241</v>
          </cell>
          <cell r="C1097">
            <v>1</v>
          </cell>
          <cell r="D1097">
            <v>51</v>
          </cell>
          <cell r="E1097">
            <v>20.960486</v>
          </cell>
          <cell r="F1097">
            <v>61.237898000000001</v>
          </cell>
        </row>
        <row r="1098">
          <cell r="A1098">
            <v>14</v>
          </cell>
          <cell r="B1098">
            <v>14241</v>
          </cell>
          <cell r="C1098">
            <v>1</v>
          </cell>
          <cell r="D1098">
            <v>52</v>
          </cell>
          <cell r="E1098">
            <v>18.751811999999997</v>
          </cell>
          <cell r="F1098">
            <v>47.07161</v>
          </cell>
        </row>
        <row r="1099">
          <cell r="A1099">
            <v>14</v>
          </cell>
          <cell r="B1099">
            <v>14241</v>
          </cell>
          <cell r="C1099">
            <v>1</v>
          </cell>
          <cell r="D1099">
            <v>591</v>
          </cell>
          <cell r="E1099">
            <v>3.4799999999999998E-2</v>
          </cell>
          <cell r="F1099">
            <v>0.1898</v>
          </cell>
        </row>
        <row r="1100">
          <cell r="A1100">
            <v>14</v>
          </cell>
          <cell r="B1100">
            <v>14241</v>
          </cell>
          <cell r="C1100">
            <v>5</v>
          </cell>
          <cell r="D1100">
            <v>52</v>
          </cell>
          <cell r="E1100">
            <v>1.0542640000000001</v>
          </cell>
          <cell r="F1100">
            <v>2.439025</v>
          </cell>
        </row>
        <row r="1101">
          <cell r="A1101">
            <v>14</v>
          </cell>
          <cell r="B1101">
            <v>14243</v>
          </cell>
          <cell r="C1101">
            <v>1</v>
          </cell>
          <cell r="D1101">
            <v>51</v>
          </cell>
          <cell r="E1101">
            <v>0.77901200000000004</v>
          </cell>
          <cell r="F1101">
            <v>2.3370359999999999</v>
          </cell>
        </row>
        <row r="1102">
          <cell r="A1102">
            <v>14</v>
          </cell>
          <cell r="B1102">
            <v>14243</v>
          </cell>
          <cell r="C1102">
            <v>1</v>
          </cell>
          <cell r="D1102">
            <v>52</v>
          </cell>
          <cell r="E1102">
            <v>0.47334300000000001</v>
          </cell>
          <cell r="F1102">
            <v>0.94216500000000003</v>
          </cell>
        </row>
        <row r="1103">
          <cell r="A1103">
            <v>14</v>
          </cell>
          <cell r="B1103">
            <v>14287</v>
          </cell>
          <cell r="C1103">
            <v>1</v>
          </cell>
          <cell r="D1103">
            <v>51</v>
          </cell>
          <cell r="E1103">
            <v>3.6305299999999998</v>
          </cell>
          <cell r="F1103">
            <v>10.905353</v>
          </cell>
        </row>
        <row r="1104">
          <cell r="A1104">
            <v>14</v>
          </cell>
          <cell r="B1104">
            <v>14287</v>
          </cell>
          <cell r="C1104">
            <v>1</v>
          </cell>
          <cell r="D1104">
            <v>52</v>
          </cell>
          <cell r="E1104">
            <v>35.898482999999999</v>
          </cell>
          <cell r="F1104">
            <v>98.152282999999997</v>
          </cell>
        </row>
        <row r="1105">
          <cell r="A1105">
            <v>14</v>
          </cell>
          <cell r="B1105">
            <v>14289</v>
          </cell>
          <cell r="C1105">
            <v>1</v>
          </cell>
          <cell r="D1105">
            <v>591</v>
          </cell>
          <cell r="E1105">
            <v>224.04949300000001</v>
          </cell>
          <cell r="F1105">
            <v>268.01484900000003</v>
          </cell>
        </row>
        <row r="1106">
          <cell r="A1106">
            <v>14</v>
          </cell>
          <cell r="B1106">
            <v>14301</v>
          </cell>
          <cell r="C1106">
            <v>1</v>
          </cell>
          <cell r="D1106">
            <v>4</v>
          </cell>
          <cell r="E1106">
            <v>-0.17424999999999999</v>
          </cell>
          <cell r="F1106">
            <v>-2.1677200000000001</v>
          </cell>
        </row>
        <row r="1107">
          <cell r="A1107">
            <v>14</v>
          </cell>
          <cell r="B1107">
            <v>14301</v>
          </cell>
          <cell r="C1107">
            <v>1</v>
          </cell>
          <cell r="D1107">
            <v>51</v>
          </cell>
          <cell r="E1107">
            <v>11.218420999999999</v>
          </cell>
          <cell r="F1107">
            <v>33.968094000000001</v>
          </cell>
        </row>
        <row r="1108">
          <cell r="A1108">
            <v>14</v>
          </cell>
          <cell r="B1108">
            <v>14301</v>
          </cell>
          <cell r="C1108">
            <v>1</v>
          </cell>
          <cell r="D1108">
            <v>52</v>
          </cell>
          <cell r="E1108">
            <v>2.490971</v>
          </cell>
          <cell r="F1108">
            <v>9.1475500000000007</v>
          </cell>
        </row>
        <row r="1109">
          <cell r="A1109">
            <v>14</v>
          </cell>
          <cell r="B1109">
            <v>14310</v>
          </cell>
          <cell r="C1109">
            <v>1</v>
          </cell>
          <cell r="D1109">
            <v>4</v>
          </cell>
          <cell r="E1109">
            <v>-0.74417100000000003</v>
          </cell>
          <cell r="F1109">
            <v>-1.9372510000000001</v>
          </cell>
        </row>
        <row r="1110">
          <cell r="A1110">
            <v>14</v>
          </cell>
          <cell r="B1110">
            <v>14310</v>
          </cell>
          <cell r="C1110">
            <v>1</v>
          </cell>
          <cell r="D1110">
            <v>51</v>
          </cell>
          <cell r="E1110">
            <v>13.587329</v>
          </cell>
          <cell r="F1110">
            <v>40.409623000000003</v>
          </cell>
        </row>
        <row r="1111">
          <cell r="A1111">
            <v>14</v>
          </cell>
          <cell r="B1111">
            <v>14310</v>
          </cell>
          <cell r="C1111">
            <v>1</v>
          </cell>
          <cell r="D1111">
            <v>52</v>
          </cell>
          <cell r="E1111">
            <v>6.6444599999999996</v>
          </cell>
          <cell r="F1111">
            <v>19.994569000000002</v>
          </cell>
        </row>
        <row r="1112">
          <cell r="A1112">
            <v>14</v>
          </cell>
          <cell r="B1112">
            <v>14310</v>
          </cell>
          <cell r="C1112">
            <v>1</v>
          </cell>
          <cell r="D1112">
            <v>591</v>
          </cell>
          <cell r="E1112">
            <v>0.20943000000000001</v>
          </cell>
          <cell r="F1112">
            <v>-0.47287499999999999</v>
          </cell>
        </row>
        <row r="1113">
          <cell r="A1113">
            <v>14</v>
          </cell>
          <cell r="B1113">
            <v>14321</v>
          </cell>
          <cell r="C1113">
            <v>1</v>
          </cell>
          <cell r="D1113">
            <v>4</v>
          </cell>
          <cell r="E1113">
            <v>-6.2E-2</v>
          </cell>
          <cell r="F1113">
            <v>-0.1295</v>
          </cell>
        </row>
        <row r="1114">
          <cell r="A1114">
            <v>14</v>
          </cell>
          <cell r="B1114">
            <v>14321</v>
          </cell>
          <cell r="C1114">
            <v>1</v>
          </cell>
          <cell r="D1114">
            <v>51</v>
          </cell>
          <cell r="E1114">
            <v>11.84625</v>
          </cell>
          <cell r="F1114">
            <v>33.297998</v>
          </cell>
        </row>
        <row r="1115">
          <cell r="A1115">
            <v>14</v>
          </cell>
          <cell r="B1115">
            <v>14321</v>
          </cell>
          <cell r="C1115">
            <v>1</v>
          </cell>
          <cell r="D1115">
            <v>52</v>
          </cell>
          <cell r="E1115">
            <v>13.577363</v>
          </cell>
          <cell r="F1115">
            <v>35.495519999999999</v>
          </cell>
        </row>
        <row r="1116">
          <cell r="A1116">
            <v>14</v>
          </cell>
          <cell r="B1116">
            <v>14321</v>
          </cell>
          <cell r="C1116">
            <v>1</v>
          </cell>
          <cell r="D1116">
            <v>591</v>
          </cell>
          <cell r="E1116">
            <v>0</v>
          </cell>
          <cell r="F1116">
            <v>1.8675000000000001E-2</v>
          </cell>
        </row>
        <row r="1117">
          <cell r="A1117">
            <v>14</v>
          </cell>
          <cell r="B1117">
            <v>14381</v>
          </cell>
          <cell r="C1117">
            <v>1</v>
          </cell>
          <cell r="D1117">
            <v>4</v>
          </cell>
          <cell r="E1117">
            <v>0</v>
          </cell>
          <cell r="F1117">
            <v>-0.94865600000000005</v>
          </cell>
        </row>
        <row r="1118">
          <cell r="A1118">
            <v>14</v>
          </cell>
          <cell r="B1118">
            <v>14381</v>
          </cell>
          <cell r="C1118">
            <v>1</v>
          </cell>
          <cell r="D1118">
            <v>51</v>
          </cell>
          <cell r="E1118">
            <v>0.120585</v>
          </cell>
          <cell r="F1118">
            <v>0.36175499999999999</v>
          </cell>
        </row>
        <row r="1119">
          <cell r="A1119">
            <v>14</v>
          </cell>
          <cell r="B1119">
            <v>14381</v>
          </cell>
          <cell r="C1119">
            <v>1</v>
          </cell>
          <cell r="D1119">
            <v>52</v>
          </cell>
          <cell r="E1119">
            <v>0</v>
          </cell>
          <cell r="F1119">
            <v>6.5799999999999999E-3</v>
          </cell>
        </row>
        <row r="1120">
          <cell r="A1120">
            <v>14</v>
          </cell>
          <cell r="B1120">
            <v>14381</v>
          </cell>
          <cell r="C1120">
            <v>6</v>
          </cell>
          <cell r="D1120">
            <v>4</v>
          </cell>
          <cell r="E1120">
            <v>-9.7700429999999994</v>
          </cell>
          <cell r="F1120">
            <v>-11.425041</v>
          </cell>
        </row>
        <row r="1121">
          <cell r="A1121">
            <v>14</v>
          </cell>
          <cell r="B1121">
            <v>14381</v>
          </cell>
          <cell r="C1121">
            <v>6</v>
          </cell>
          <cell r="D1121">
            <v>52</v>
          </cell>
          <cell r="E1121">
            <v>3.4834999999999998E-2</v>
          </cell>
          <cell r="F1121">
            <v>0.14283100000000001</v>
          </cell>
        </row>
        <row r="1122">
          <cell r="A1122">
            <v>14</v>
          </cell>
          <cell r="B1122">
            <v>14381</v>
          </cell>
          <cell r="C1122">
            <v>6</v>
          </cell>
          <cell r="D1122">
            <v>591</v>
          </cell>
          <cell r="E1122">
            <v>0.49717600000000001</v>
          </cell>
          <cell r="F1122">
            <v>64.465434000000002</v>
          </cell>
        </row>
        <row r="1123">
          <cell r="A1123">
            <v>14</v>
          </cell>
          <cell r="B1123">
            <v>14401</v>
          </cell>
          <cell r="C1123">
            <v>1</v>
          </cell>
          <cell r="D1123">
            <v>4</v>
          </cell>
          <cell r="E1123">
            <v>-10.659655000000001</v>
          </cell>
          <cell r="F1123">
            <v>-16.678184000000002</v>
          </cell>
        </row>
        <row r="1124">
          <cell r="A1124">
            <v>14</v>
          </cell>
          <cell r="B1124">
            <v>14401</v>
          </cell>
          <cell r="C1124">
            <v>1</v>
          </cell>
          <cell r="D1124">
            <v>51</v>
          </cell>
          <cell r="E1124">
            <v>20.370953</v>
          </cell>
          <cell r="F1124">
            <v>61.808481</v>
          </cell>
        </row>
        <row r="1125">
          <cell r="A1125">
            <v>14</v>
          </cell>
          <cell r="B1125">
            <v>14401</v>
          </cell>
          <cell r="C1125">
            <v>1</v>
          </cell>
          <cell r="D1125">
            <v>52</v>
          </cell>
          <cell r="E1125">
            <v>11.501810000000001</v>
          </cell>
          <cell r="F1125">
            <v>35.841695999999999</v>
          </cell>
        </row>
        <row r="1126">
          <cell r="A1126">
            <v>14</v>
          </cell>
          <cell r="B1126">
            <v>14401</v>
          </cell>
          <cell r="C1126">
            <v>1</v>
          </cell>
          <cell r="D1126">
            <v>591</v>
          </cell>
          <cell r="E1126">
            <v>0.01</v>
          </cell>
          <cell r="F1126">
            <v>0.46500000000000002</v>
          </cell>
        </row>
        <row r="1127">
          <cell r="A1127">
            <v>14</v>
          </cell>
          <cell r="B1127">
            <v>14403</v>
          </cell>
          <cell r="C1127">
            <v>1</v>
          </cell>
          <cell r="D1127">
            <v>591</v>
          </cell>
          <cell r="E1127">
            <v>10.634</v>
          </cell>
          <cell r="F1127">
            <v>31.902000000000001</v>
          </cell>
        </row>
        <row r="1128">
          <cell r="A1128">
            <v>14</v>
          </cell>
          <cell r="B1128">
            <v>14407</v>
          </cell>
          <cell r="C1128">
            <v>1</v>
          </cell>
          <cell r="D1128">
            <v>4</v>
          </cell>
          <cell r="E1128">
            <v>-3.6106739999999999</v>
          </cell>
          <cell r="F1128">
            <v>-9.4380070000000007</v>
          </cell>
        </row>
        <row r="1129">
          <cell r="A1129">
            <v>14</v>
          </cell>
          <cell r="B1129">
            <v>14407</v>
          </cell>
          <cell r="C1129">
            <v>1</v>
          </cell>
          <cell r="D1129">
            <v>51</v>
          </cell>
          <cell r="E1129">
            <v>3.0888559999999998</v>
          </cell>
          <cell r="F1129">
            <v>8.5365070000000003</v>
          </cell>
        </row>
        <row r="1130">
          <cell r="A1130">
            <v>14</v>
          </cell>
          <cell r="B1130">
            <v>14407</v>
          </cell>
          <cell r="C1130">
            <v>1</v>
          </cell>
          <cell r="D1130">
            <v>52</v>
          </cell>
          <cell r="E1130">
            <v>1.0090239999999999</v>
          </cell>
          <cell r="F1130">
            <v>3.3583419999999999</v>
          </cell>
        </row>
        <row r="1131">
          <cell r="A1131">
            <v>14</v>
          </cell>
          <cell r="B1131">
            <v>14407</v>
          </cell>
          <cell r="C1131">
            <v>1</v>
          </cell>
          <cell r="D1131">
            <v>591</v>
          </cell>
          <cell r="E1131">
            <v>0</v>
          </cell>
          <cell r="F1131">
            <v>0.30149999999999999</v>
          </cell>
        </row>
        <row r="1132">
          <cell r="A1132">
            <v>14</v>
          </cell>
          <cell r="B1132">
            <v>14412</v>
          </cell>
          <cell r="C1132">
            <v>1</v>
          </cell>
          <cell r="D1132">
            <v>4</v>
          </cell>
          <cell r="E1132">
            <v>-5.301717</v>
          </cell>
          <cell r="F1132">
            <v>-113.183761</v>
          </cell>
        </row>
        <row r="1133">
          <cell r="A1133">
            <v>14</v>
          </cell>
          <cell r="B1133">
            <v>14412</v>
          </cell>
          <cell r="C1133">
            <v>1</v>
          </cell>
          <cell r="D1133">
            <v>51</v>
          </cell>
          <cell r="E1133">
            <v>70.265483000000003</v>
          </cell>
          <cell r="F1133">
            <v>206.007622</v>
          </cell>
        </row>
        <row r="1134">
          <cell r="A1134">
            <v>14</v>
          </cell>
          <cell r="B1134">
            <v>14412</v>
          </cell>
          <cell r="C1134">
            <v>1</v>
          </cell>
          <cell r="D1134">
            <v>52</v>
          </cell>
          <cell r="E1134">
            <v>24.244787000000002</v>
          </cell>
          <cell r="F1134">
            <v>119.09119799999999</v>
          </cell>
        </row>
        <row r="1135">
          <cell r="A1135">
            <v>14</v>
          </cell>
          <cell r="B1135">
            <v>14412</v>
          </cell>
          <cell r="C1135">
            <v>1</v>
          </cell>
          <cell r="D1135">
            <v>591</v>
          </cell>
          <cell r="E1135">
            <v>0.02</v>
          </cell>
          <cell r="F1135">
            <v>0.02</v>
          </cell>
        </row>
        <row r="1136">
          <cell r="A1136">
            <v>19</v>
          </cell>
          <cell r="B1136">
            <v>19801</v>
          </cell>
          <cell r="C1136">
            <v>1</v>
          </cell>
          <cell r="D1136">
            <v>52</v>
          </cell>
          <cell r="E1136">
            <v>8140.9207189999997</v>
          </cell>
          <cell r="F1136">
            <v>22155.133948999999</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to users"/>
      <sheetName val="Cover"/>
      <sheetName val="Guide for maintenance"/>
      <sheetName val="Timetables"/>
      <sheetName val="MU requirements"/>
      <sheetName val="2e"/>
      <sheetName val="3e"/>
      <sheetName val="3h"/>
      <sheetName val="4g"/>
      <sheetName val="4d"/>
      <sheetName val="4h"/>
      <sheetName val="5d"/>
      <sheetName val="6a"/>
      <sheetName val="6b"/>
      <sheetName val="8a"/>
      <sheetName val="Other requests"/>
      <sheetName val="2b"/>
      <sheetName val="3b"/>
      <sheetName val="3m"/>
      <sheetName val="4c"/>
      <sheetName val="4a"/>
      <sheetName val="4m"/>
      <sheetName val="Pre-ins requests"/>
      <sheetName val="2g"/>
      <sheetName val="2j"/>
      <sheetName val="3g"/>
      <sheetName val="3j"/>
      <sheetName val="3n"/>
      <sheetName val="3l"/>
      <sheetName val="4j"/>
      <sheetName val="4k"/>
      <sheetName val="4b"/>
      <sheetName val="4n"/>
      <sheetName val="4l"/>
      <sheetName val="5e"/>
      <sheetName val="Key indicators"/>
      <sheetName val="7a"/>
      <sheetName val="MU aggregates"/>
      <sheetName val="2f"/>
      <sheetName val="2h"/>
      <sheetName val="3f"/>
      <sheetName val="3i"/>
      <sheetName val="4f"/>
      <sheetName val="4e"/>
      <sheetName val="4i"/>
      <sheetName val="5f"/>
      <sheetName val="Annexes"/>
      <sheetName val="Annex 1"/>
      <sheetName val="Annex 2"/>
      <sheetName val="Annex 3"/>
      <sheetName val="Annex 4"/>
    </sheetNames>
    <sheetDataSet>
      <sheetData sheetId="0" refreshError="1"/>
      <sheetData sheetId="1" refreshError="1"/>
      <sheetData sheetId="2" refreshError="1">
        <row r="33">
          <cell r="C33" t="str">
            <v>As of October 2012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snovni podaci o KI"/>
      <sheetName val="Kapitalni zahtjevi IRB"/>
      <sheetName val="Kapitalni zahtjevi STD"/>
      <sheetName val="Kategorije izloženosti_PD"/>
      <sheetName val="Kategorije izloženosti_LGD"/>
      <sheetName val="PD modeli"/>
      <sheetName val="LGD modeli"/>
      <sheetName val="ELBE modeli"/>
      <sheetName val="LGD in-default modeli"/>
      <sheetName val="Kvalitativne informacije PD"/>
      <sheetName val="PD_kategorije"/>
      <sheetName val="Kvalitativne informacije LGD"/>
      <sheetName val="LGD_kategorije_HNB"/>
      <sheetName val="ELBE_kategorije_HNB"/>
      <sheetName val="LGDD_kategorije_HNB"/>
      <sheetName val="DR-serije"/>
      <sheetName val="Vintage analiza_Retail_osig"/>
      <sheetName val="Vintage analiza_Retail_ostalo"/>
      <sheetName val="Vintage analiza_Corporate"/>
      <sheetName val="Vintage analiza_Corporate_SME"/>
      <sheetName val="LGD vrs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
          <cell r="A1" t="str">
            <v>LGD</v>
          </cell>
        </row>
        <row r="2">
          <cell r="A2" t="str">
            <v>LGD in-default</v>
          </cell>
        </row>
        <row r="3">
          <cell r="A3" t="str">
            <v>ELBE</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3"/>
      <sheetName val="links"/>
      <sheetName val="Decomp"/>
      <sheetName val="Data for IDR 1"/>
      <sheetName val="Data for IDR 2"/>
      <sheetName val="Data for IDR 2 (2)"/>
      <sheetName val="Data for IDR 2 (3)"/>
      <sheetName val="Sheet2"/>
      <sheetName val="EU28+4 growth(%)"/>
      <sheetName val="EU28+4 growth(ln)"/>
      <sheetName val="EU28+4 growth(2per)"/>
      <sheetName val="EU28+4 decomp"/>
      <sheetName val="CompAdv"/>
      <sheetName val="Geo bubbles"/>
      <sheetName val="Geo bubbles (2)"/>
      <sheetName val="Prod bubbles"/>
      <sheetName val="Prod bubbles (2)"/>
      <sheetName val="Trade Balance per commodity"/>
      <sheetName val="tg weight"/>
      <sheetName val="tg market share"/>
      <sheetName val="tg growth"/>
      <sheetName val="tg comp"/>
      <sheetName val="tc weight"/>
      <sheetName val="tc market share"/>
      <sheetName val="tc growth"/>
      <sheetName val="tc comp"/>
      <sheetName val="Commodity"/>
      <sheetName val="CommodityX4"/>
      <sheetName val="CommodityM4"/>
      <sheetName val="CommodityM1"/>
      <sheetName val="EUmarket"/>
      <sheetName val="Geography"/>
      <sheetName val="Country code"/>
      <sheetName val="Missing Countries"/>
      <sheetName val="Commodity code HS92"/>
      <sheetName val="Commodity BEC classification"/>
      <sheetName val="Commodity HS Sections"/>
      <sheetName val="Conversion HS1996 to BEC"/>
      <sheetName val="Conversion HS1996 to HS1992"/>
      <sheetName val="Y1Com"/>
      <sheetName val="Y1Dest"/>
      <sheetName val="Y1Imp"/>
      <sheetName val="Y2Com"/>
      <sheetName val="Y2Dest"/>
      <sheetName val="Y2Imp"/>
      <sheetName val="Y3Com"/>
      <sheetName val="Y3Dest"/>
      <sheetName val="Y3Imp"/>
      <sheetName val="Y4Com"/>
      <sheetName val="Y4Dest"/>
      <sheetName val="Y4Imp"/>
      <sheetName val="Sheet1"/>
      <sheetName val="EU28+4 growth"/>
      <sheetName val="EU28+4 growth (2)"/>
      <sheetName val="EU28+4 growth (3)"/>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16"/>
      <sheetName val="Sheet9"/>
      <sheetName val="Economy Names"/>
      <sheetName val="Column Names"/>
      <sheetName val="Topic Names"/>
      <sheetName val="Labels"/>
      <sheetName val="EU"/>
    </sheetNames>
    <sheetDataSet>
      <sheetData sheetId="0">
        <row r="13">
          <cell r="DZ13" t="str">
            <v>Zemlja</v>
          </cell>
          <cell r="EA13" t="str">
            <v>EU_MEMB</v>
          </cell>
          <cell r="EB13" t="str">
            <v>EMU_MEMB</v>
          </cell>
          <cell r="EC13" t="str">
            <v>New Members</v>
          </cell>
          <cell r="ED13" t="str">
            <v>CEE_MEMB</v>
          </cell>
        </row>
        <row r="14">
          <cell r="DZ14" t="str">
            <v>Austria</v>
          </cell>
          <cell r="EA14" t="str">
            <v>EU</v>
          </cell>
          <cell r="EB14" t="str">
            <v>EMU</v>
          </cell>
          <cell r="EC14">
            <v>0</v>
          </cell>
          <cell r="ED14" t="str">
            <v/>
          </cell>
        </row>
        <row r="15">
          <cell r="DZ15" t="str">
            <v>Belgium</v>
          </cell>
          <cell r="EA15" t="str">
            <v>EU</v>
          </cell>
          <cell r="EB15" t="str">
            <v>EMU</v>
          </cell>
          <cell r="EC15">
            <v>0</v>
          </cell>
          <cell r="ED15" t="str">
            <v/>
          </cell>
        </row>
        <row r="16">
          <cell r="DZ16" t="str">
            <v>Bulgaria</v>
          </cell>
          <cell r="EA16" t="str">
            <v>EU</v>
          </cell>
          <cell r="EB16" t="str">
            <v/>
          </cell>
          <cell r="EC16" t="str">
            <v>NMS</v>
          </cell>
          <cell r="ED16" t="str">
            <v>CEE</v>
          </cell>
        </row>
        <row r="17">
          <cell r="DZ17" t="str">
            <v>Croatia</v>
          </cell>
          <cell r="EA17" t="str">
            <v>EU</v>
          </cell>
          <cell r="EB17" t="str">
            <v/>
          </cell>
          <cell r="EC17" t="str">
            <v>NMS</v>
          </cell>
          <cell r="ED17" t="str">
            <v>CEE</v>
          </cell>
        </row>
        <row r="18">
          <cell r="DZ18" t="str">
            <v>Cyprus</v>
          </cell>
          <cell r="EA18" t="str">
            <v>EU</v>
          </cell>
          <cell r="EB18" t="str">
            <v>EMU</v>
          </cell>
          <cell r="EC18" t="str">
            <v>NMS</v>
          </cell>
          <cell r="ED18" t="str">
            <v/>
          </cell>
        </row>
        <row r="19">
          <cell r="DZ19" t="str">
            <v>Czech Republic</v>
          </cell>
          <cell r="EA19" t="str">
            <v>EU</v>
          </cell>
          <cell r="EB19" t="str">
            <v/>
          </cell>
          <cell r="EC19" t="str">
            <v>NMS</v>
          </cell>
          <cell r="ED19" t="str">
            <v>CEE</v>
          </cell>
        </row>
        <row r="20">
          <cell r="DZ20" t="str">
            <v>Denmark</v>
          </cell>
          <cell r="EA20" t="str">
            <v>EU</v>
          </cell>
          <cell r="EB20" t="str">
            <v/>
          </cell>
          <cell r="EC20">
            <v>0</v>
          </cell>
          <cell r="ED20" t="str">
            <v/>
          </cell>
        </row>
        <row r="21">
          <cell r="DZ21" t="str">
            <v>Estonia</v>
          </cell>
          <cell r="EA21" t="str">
            <v>EU</v>
          </cell>
          <cell r="EB21" t="str">
            <v>EMU</v>
          </cell>
          <cell r="EC21" t="str">
            <v>NMS</v>
          </cell>
          <cell r="ED21" t="str">
            <v>CEE</v>
          </cell>
        </row>
        <row r="22">
          <cell r="DZ22" t="str">
            <v>Finland</v>
          </cell>
          <cell r="EA22" t="str">
            <v>EU</v>
          </cell>
          <cell r="EB22" t="str">
            <v>EMU</v>
          </cell>
          <cell r="EC22">
            <v>0</v>
          </cell>
          <cell r="ED22" t="str">
            <v/>
          </cell>
        </row>
        <row r="23">
          <cell r="DZ23" t="str">
            <v>France</v>
          </cell>
          <cell r="EA23" t="str">
            <v>EU</v>
          </cell>
          <cell r="EB23" t="str">
            <v>EMU</v>
          </cell>
          <cell r="EC23">
            <v>0</v>
          </cell>
          <cell r="ED23" t="str">
            <v/>
          </cell>
        </row>
        <row r="24">
          <cell r="DZ24" t="str">
            <v>Germany</v>
          </cell>
          <cell r="EA24" t="str">
            <v>EU</v>
          </cell>
          <cell r="EB24" t="str">
            <v>EMU</v>
          </cell>
          <cell r="EC24">
            <v>0</v>
          </cell>
          <cell r="ED24" t="str">
            <v/>
          </cell>
        </row>
        <row r="25">
          <cell r="DZ25" t="str">
            <v>Greece</v>
          </cell>
          <cell r="EA25" t="str">
            <v>EU</v>
          </cell>
          <cell r="EB25" t="str">
            <v>EMU</v>
          </cell>
          <cell r="EC25">
            <v>0</v>
          </cell>
          <cell r="ED25" t="str">
            <v/>
          </cell>
        </row>
        <row r="26">
          <cell r="DZ26" t="str">
            <v>Hungary</v>
          </cell>
          <cell r="EA26" t="str">
            <v>EU</v>
          </cell>
          <cell r="EB26" t="str">
            <v/>
          </cell>
          <cell r="EC26" t="str">
            <v>NMS</v>
          </cell>
          <cell r="ED26" t="str">
            <v>CEE</v>
          </cell>
        </row>
        <row r="27">
          <cell r="DZ27" t="str">
            <v>Ireland</v>
          </cell>
          <cell r="EA27" t="str">
            <v>EU</v>
          </cell>
          <cell r="EB27" t="str">
            <v>EMU</v>
          </cell>
          <cell r="EC27">
            <v>0</v>
          </cell>
          <cell r="ED27" t="str">
            <v/>
          </cell>
        </row>
        <row r="28">
          <cell r="DZ28" t="str">
            <v>Italy</v>
          </cell>
          <cell r="EA28" t="str">
            <v>EU</v>
          </cell>
          <cell r="EB28" t="str">
            <v>EMU</v>
          </cell>
          <cell r="EC28">
            <v>0</v>
          </cell>
          <cell r="ED28" t="str">
            <v/>
          </cell>
        </row>
        <row r="29">
          <cell r="DZ29" t="str">
            <v>Latvia</v>
          </cell>
          <cell r="EA29" t="str">
            <v>EU</v>
          </cell>
          <cell r="EB29" t="str">
            <v/>
          </cell>
          <cell r="EC29" t="str">
            <v>NMS</v>
          </cell>
          <cell r="ED29" t="str">
            <v>CEE</v>
          </cell>
        </row>
        <row r="30">
          <cell r="DZ30" t="str">
            <v>Lithuania</v>
          </cell>
          <cell r="EA30" t="str">
            <v>EU</v>
          </cell>
          <cell r="EB30" t="str">
            <v/>
          </cell>
          <cell r="EC30" t="str">
            <v>NMS</v>
          </cell>
          <cell r="ED30" t="str">
            <v>CEE</v>
          </cell>
        </row>
        <row r="31">
          <cell r="DZ31" t="str">
            <v>Luxembourg</v>
          </cell>
          <cell r="EA31" t="str">
            <v>EU</v>
          </cell>
          <cell r="EB31" t="str">
            <v>EMU</v>
          </cell>
          <cell r="EC31">
            <v>0</v>
          </cell>
          <cell r="ED31" t="str">
            <v/>
          </cell>
        </row>
        <row r="32">
          <cell r="DZ32" t="str">
            <v>Malta</v>
          </cell>
          <cell r="EA32" t="str">
            <v>EU</v>
          </cell>
          <cell r="EB32" t="str">
            <v>EMU</v>
          </cell>
          <cell r="EC32" t="str">
            <v>NMS</v>
          </cell>
          <cell r="ED32" t="str">
            <v/>
          </cell>
        </row>
        <row r="33">
          <cell r="DZ33" t="str">
            <v>Netherlands</v>
          </cell>
          <cell r="EA33" t="str">
            <v>EU</v>
          </cell>
          <cell r="EB33" t="str">
            <v>EMU</v>
          </cell>
          <cell r="EC33">
            <v>0</v>
          </cell>
          <cell r="ED33" t="str">
            <v/>
          </cell>
        </row>
        <row r="34">
          <cell r="DZ34" t="str">
            <v>Poland</v>
          </cell>
          <cell r="EA34" t="str">
            <v>EU</v>
          </cell>
          <cell r="EB34" t="str">
            <v/>
          </cell>
          <cell r="EC34" t="str">
            <v>NMS</v>
          </cell>
          <cell r="ED34" t="str">
            <v>CEE</v>
          </cell>
        </row>
        <row r="35">
          <cell r="DZ35" t="str">
            <v>Portugal</v>
          </cell>
          <cell r="EA35" t="str">
            <v>EU</v>
          </cell>
          <cell r="EB35" t="str">
            <v>EMU</v>
          </cell>
          <cell r="EC35">
            <v>0</v>
          </cell>
          <cell r="ED35" t="str">
            <v/>
          </cell>
        </row>
        <row r="36">
          <cell r="DZ36" t="str">
            <v>Romania</v>
          </cell>
          <cell r="EA36" t="str">
            <v>EU</v>
          </cell>
          <cell r="EB36" t="str">
            <v/>
          </cell>
          <cell r="EC36" t="str">
            <v>NMS</v>
          </cell>
          <cell r="ED36" t="str">
            <v>CEE</v>
          </cell>
        </row>
        <row r="37">
          <cell r="DZ37" t="str">
            <v>Slovak republic</v>
          </cell>
          <cell r="EA37" t="str">
            <v>EU</v>
          </cell>
          <cell r="EB37" t="str">
            <v>EMU</v>
          </cell>
          <cell r="EC37" t="str">
            <v>NMS</v>
          </cell>
          <cell r="ED37" t="str">
            <v>CEE</v>
          </cell>
        </row>
        <row r="38">
          <cell r="DZ38" t="str">
            <v>Slovenia</v>
          </cell>
          <cell r="EA38" t="str">
            <v>EU</v>
          </cell>
          <cell r="EB38" t="str">
            <v>EMU</v>
          </cell>
          <cell r="EC38" t="str">
            <v>NMS</v>
          </cell>
          <cell r="ED38" t="str">
            <v>CEE</v>
          </cell>
        </row>
        <row r="39">
          <cell r="DZ39" t="str">
            <v>Spain</v>
          </cell>
          <cell r="EA39" t="str">
            <v>EU</v>
          </cell>
          <cell r="EB39" t="str">
            <v>EMU</v>
          </cell>
          <cell r="EC39">
            <v>0</v>
          </cell>
          <cell r="ED39" t="str">
            <v/>
          </cell>
        </row>
        <row r="40">
          <cell r="DZ40" t="str">
            <v>Sweden</v>
          </cell>
          <cell r="EA40" t="str">
            <v>EU</v>
          </cell>
          <cell r="EB40" t="str">
            <v/>
          </cell>
          <cell r="EC40">
            <v>0</v>
          </cell>
          <cell r="ED40" t="str">
            <v/>
          </cell>
        </row>
        <row r="41">
          <cell r="DZ41" t="str">
            <v>United Kingdom</v>
          </cell>
          <cell r="EA41" t="str">
            <v>EU</v>
          </cell>
          <cell r="EB41" t="str">
            <v/>
          </cell>
          <cell r="EC41">
            <v>0</v>
          </cell>
          <cell r="ED41" t="str">
            <v/>
          </cell>
        </row>
      </sheetData>
      <sheetData sheetId="1"/>
      <sheetData sheetId="2"/>
      <sheetData sheetId="3"/>
      <sheetData sheetId="4"/>
      <sheetData sheetId="5"/>
      <sheetData sheetId="6"/>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16"/>
      <sheetName val="Sheet9"/>
      <sheetName val="Economy Names"/>
      <sheetName val="Column Names"/>
      <sheetName val="Topic Names"/>
      <sheetName val="Labels"/>
      <sheetName val="EU"/>
    </sheetNames>
    <sheetDataSet>
      <sheetData sheetId="0">
        <row r="13">
          <cell r="DZ13" t="str">
            <v>Zemlja</v>
          </cell>
          <cell r="EA13" t="str">
            <v>EU_MEMB</v>
          </cell>
          <cell r="EB13" t="str">
            <v>EMU_MEMB</v>
          </cell>
          <cell r="EC13" t="str">
            <v>New Members</v>
          </cell>
          <cell r="ED13" t="str">
            <v>CEE_MEMB</v>
          </cell>
        </row>
        <row r="14">
          <cell r="DZ14" t="str">
            <v>Austria</v>
          </cell>
          <cell r="EA14" t="str">
            <v>EU</v>
          </cell>
          <cell r="EB14" t="str">
            <v>EMU</v>
          </cell>
          <cell r="EC14">
            <v>0</v>
          </cell>
          <cell r="ED14" t="str">
            <v/>
          </cell>
        </row>
        <row r="15">
          <cell r="DZ15" t="str">
            <v>Belgium</v>
          </cell>
          <cell r="EA15" t="str">
            <v>EU</v>
          </cell>
          <cell r="EB15" t="str">
            <v>EMU</v>
          </cell>
          <cell r="EC15">
            <v>0</v>
          </cell>
          <cell r="ED15" t="str">
            <v/>
          </cell>
        </row>
        <row r="16">
          <cell r="DZ16" t="str">
            <v>Bulgaria</v>
          </cell>
          <cell r="EA16" t="str">
            <v>EU</v>
          </cell>
          <cell r="EB16" t="str">
            <v/>
          </cell>
          <cell r="EC16" t="str">
            <v>NMS</v>
          </cell>
          <cell r="ED16" t="str">
            <v>CEE</v>
          </cell>
        </row>
        <row r="17">
          <cell r="DZ17" t="str">
            <v>Croatia</v>
          </cell>
          <cell r="EA17" t="str">
            <v>EU</v>
          </cell>
          <cell r="EB17" t="str">
            <v/>
          </cell>
          <cell r="EC17" t="str">
            <v>NMS</v>
          </cell>
          <cell r="ED17" t="str">
            <v>CEE</v>
          </cell>
        </row>
        <row r="18">
          <cell r="DZ18" t="str">
            <v>Cyprus</v>
          </cell>
          <cell r="EA18" t="str">
            <v>EU</v>
          </cell>
          <cell r="EB18" t="str">
            <v>EMU</v>
          </cell>
          <cell r="EC18" t="str">
            <v>NMS</v>
          </cell>
          <cell r="ED18" t="str">
            <v/>
          </cell>
        </row>
        <row r="19">
          <cell r="DZ19" t="str">
            <v>Czech Republic</v>
          </cell>
          <cell r="EA19" t="str">
            <v>EU</v>
          </cell>
          <cell r="EB19" t="str">
            <v/>
          </cell>
          <cell r="EC19" t="str">
            <v>NMS</v>
          </cell>
          <cell r="ED19" t="str">
            <v>CEE</v>
          </cell>
        </row>
        <row r="20">
          <cell r="DZ20" t="str">
            <v>Denmark</v>
          </cell>
          <cell r="EA20" t="str">
            <v>EU</v>
          </cell>
          <cell r="EB20" t="str">
            <v/>
          </cell>
          <cell r="EC20">
            <v>0</v>
          </cell>
          <cell r="ED20" t="str">
            <v/>
          </cell>
        </row>
        <row r="21">
          <cell r="DZ21" t="str">
            <v>Estonia</v>
          </cell>
          <cell r="EA21" t="str">
            <v>EU</v>
          </cell>
          <cell r="EB21" t="str">
            <v>EMU</v>
          </cell>
          <cell r="EC21" t="str">
            <v>NMS</v>
          </cell>
          <cell r="ED21" t="str">
            <v>CEE</v>
          </cell>
        </row>
        <row r="22">
          <cell r="DZ22" t="str">
            <v>Finland</v>
          </cell>
          <cell r="EA22" t="str">
            <v>EU</v>
          </cell>
          <cell r="EB22" t="str">
            <v>EMU</v>
          </cell>
          <cell r="EC22">
            <v>0</v>
          </cell>
          <cell r="ED22" t="str">
            <v/>
          </cell>
        </row>
        <row r="23">
          <cell r="DZ23" t="str">
            <v>France</v>
          </cell>
          <cell r="EA23" t="str">
            <v>EU</v>
          </cell>
          <cell r="EB23" t="str">
            <v>EMU</v>
          </cell>
          <cell r="EC23">
            <v>0</v>
          </cell>
          <cell r="ED23" t="str">
            <v/>
          </cell>
        </row>
        <row r="24">
          <cell r="DZ24" t="str">
            <v>Germany</v>
          </cell>
          <cell r="EA24" t="str">
            <v>EU</v>
          </cell>
          <cell r="EB24" t="str">
            <v>EMU</v>
          </cell>
          <cell r="EC24">
            <v>0</v>
          </cell>
          <cell r="ED24" t="str">
            <v/>
          </cell>
        </row>
        <row r="25">
          <cell r="DZ25" t="str">
            <v>Greece</v>
          </cell>
          <cell r="EA25" t="str">
            <v>EU</v>
          </cell>
          <cell r="EB25" t="str">
            <v>EMU</v>
          </cell>
          <cell r="EC25">
            <v>0</v>
          </cell>
          <cell r="ED25" t="str">
            <v/>
          </cell>
        </row>
        <row r="26">
          <cell r="DZ26" t="str">
            <v>Hungary</v>
          </cell>
          <cell r="EA26" t="str">
            <v>EU</v>
          </cell>
          <cell r="EB26" t="str">
            <v/>
          </cell>
          <cell r="EC26" t="str">
            <v>NMS</v>
          </cell>
          <cell r="ED26" t="str">
            <v>CEE</v>
          </cell>
        </row>
        <row r="27">
          <cell r="DZ27" t="str">
            <v>Ireland</v>
          </cell>
          <cell r="EA27" t="str">
            <v>EU</v>
          </cell>
          <cell r="EB27" t="str">
            <v>EMU</v>
          </cell>
          <cell r="EC27">
            <v>0</v>
          </cell>
          <cell r="ED27" t="str">
            <v/>
          </cell>
        </row>
        <row r="28">
          <cell r="DZ28" t="str">
            <v>Italy</v>
          </cell>
          <cell r="EA28" t="str">
            <v>EU</v>
          </cell>
          <cell r="EB28" t="str">
            <v>EMU</v>
          </cell>
          <cell r="EC28">
            <v>0</v>
          </cell>
          <cell r="ED28" t="str">
            <v/>
          </cell>
        </row>
        <row r="29">
          <cell r="DZ29" t="str">
            <v>Latvia</v>
          </cell>
          <cell r="EA29" t="str">
            <v>EU</v>
          </cell>
          <cell r="EB29" t="str">
            <v/>
          </cell>
          <cell r="EC29" t="str">
            <v>NMS</v>
          </cell>
          <cell r="ED29" t="str">
            <v>CEE</v>
          </cell>
        </row>
        <row r="30">
          <cell r="DZ30" t="str">
            <v>Lithuania</v>
          </cell>
          <cell r="EA30" t="str">
            <v>EU</v>
          </cell>
          <cell r="EB30" t="str">
            <v/>
          </cell>
          <cell r="EC30" t="str">
            <v>NMS</v>
          </cell>
          <cell r="ED30" t="str">
            <v>CEE</v>
          </cell>
        </row>
        <row r="31">
          <cell r="DZ31" t="str">
            <v>Luxembourg</v>
          </cell>
          <cell r="EA31" t="str">
            <v>EU</v>
          </cell>
          <cell r="EB31" t="str">
            <v>EMU</v>
          </cell>
          <cell r="EC31">
            <v>0</v>
          </cell>
          <cell r="ED31" t="str">
            <v/>
          </cell>
        </row>
        <row r="32">
          <cell r="DZ32" t="str">
            <v>Malta</v>
          </cell>
          <cell r="EA32" t="str">
            <v>EU</v>
          </cell>
          <cell r="EB32" t="str">
            <v>EMU</v>
          </cell>
          <cell r="EC32" t="str">
            <v>NMS</v>
          </cell>
          <cell r="ED32" t="str">
            <v/>
          </cell>
        </row>
        <row r="33">
          <cell r="DZ33" t="str">
            <v>Netherlands</v>
          </cell>
          <cell r="EA33" t="str">
            <v>EU</v>
          </cell>
          <cell r="EB33" t="str">
            <v>EMU</v>
          </cell>
          <cell r="EC33">
            <v>0</v>
          </cell>
          <cell r="ED33" t="str">
            <v/>
          </cell>
        </row>
        <row r="34">
          <cell r="DZ34" t="str">
            <v>Poland</v>
          </cell>
          <cell r="EA34" t="str">
            <v>EU</v>
          </cell>
          <cell r="EB34" t="str">
            <v/>
          </cell>
          <cell r="EC34" t="str">
            <v>NMS</v>
          </cell>
          <cell r="ED34" t="str">
            <v>CEE</v>
          </cell>
        </row>
        <row r="35">
          <cell r="DZ35" t="str">
            <v>Portugal</v>
          </cell>
          <cell r="EA35" t="str">
            <v>EU</v>
          </cell>
          <cell r="EB35" t="str">
            <v>EMU</v>
          </cell>
          <cell r="EC35">
            <v>0</v>
          </cell>
          <cell r="ED35" t="str">
            <v/>
          </cell>
        </row>
        <row r="36">
          <cell r="DZ36" t="str">
            <v>Romania</v>
          </cell>
          <cell r="EA36" t="str">
            <v>EU</v>
          </cell>
          <cell r="EB36" t="str">
            <v/>
          </cell>
          <cell r="EC36" t="str">
            <v>NMS</v>
          </cell>
          <cell r="ED36" t="str">
            <v>CEE</v>
          </cell>
        </row>
        <row r="37">
          <cell r="DZ37" t="str">
            <v>Slovak republic</v>
          </cell>
          <cell r="EA37" t="str">
            <v>EU</v>
          </cell>
          <cell r="EB37" t="str">
            <v>EMU</v>
          </cell>
          <cell r="EC37" t="str">
            <v>NMS</v>
          </cell>
          <cell r="ED37" t="str">
            <v>CEE</v>
          </cell>
        </row>
        <row r="38">
          <cell r="DZ38" t="str">
            <v>Slovenia</v>
          </cell>
          <cell r="EA38" t="str">
            <v>EU</v>
          </cell>
          <cell r="EB38" t="str">
            <v>EMU</v>
          </cell>
          <cell r="EC38" t="str">
            <v>NMS</v>
          </cell>
          <cell r="ED38" t="str">
            <v>CEE</v>
          </cell>
        </row>
        <row r="39">
          <cell r="DZ39" t="str">
            <v>Spain</v>
          </cell>
          <cell r="EA39" t="str">
            <v>EU</v>
          </cell>
          <cell r="EB39" t="str">
            <v>EMU</v>
          </cell>
          <cell r="EC39">
            <v>0</v>
          </cell>
          <cell r="ED39" t="str">
            <v/>
          </cell>
        </row>
        <row r="40">
          <cell r="DZ40" t="str">
            <v>Sweden</v>
          </cell>
          <cell r="EA40" t="str">
            <v>EU</v>
          </cell>
          <cell r="EB40" t="str">
            <v/>
          </cell>
          <cell r="EC40">
            <v>0</v>
          </cell>
          <cell r="ED40" t="str">
            <v/>
          </cell>
        </row>
        <row r="41">
          <cell r="DZ41" t="str">
            <v>United Kingdom</v>
          </cell>
          <cell r="EA41" t="str">
            <v>EU</v>
          </cell>
          <cell r="EB41" t="str">
            <v/>
          </cell>
          <cell r="EC41">
            <v>0</v>
          </cell>
          <cell r="ED41" t="str">
            <v/>
          </cell>
        </row>
      </sheetData>
      <sheetData sheetId="1"/>
      <sheetData sheetId="2"/>
      <sheetData sheetId="3"/>
      <sheetData sheetId="4"/>
      <sheetData sheetId="5"/>
      <sheetData sheetId="6"/>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16"/>
      <sheetName val="Sheet9"/>
      <sheetName val="Economy Names"/>
      <sheetName val="Column Names"/>
      <sheetName val="Topic Names"/>
      <sheetName val="Labels"/>
      <sheetName val="EU"/>
      <sheetName val="Slika 70, 71"/>
    </sheetNames>
    <sheetDataSet>
      <sheetData sheetId="0">
        <row r="13">
          <cell r="DZ13" t="str">
            <v>Zemlja</v>
          </cell>
          <cell r="EA13" t="str">
            <v>EU_MEMB</v>
          </cell>
          <cell r="EB13" t="str">
            <v>EMU_MEMB</v>
          </cell>
          <cell r="EC13" t="str">
            <v>New Members</v>
          </cell>
          <cell r="ED13" t="str">
            <v>CEE_MEMB</v>
          </cell>
        </row>
        <row r="14">
          <cell r="DZ14" t="str">
            <v>Austria</v>
          </cell>
          <cell r="EA14" t="str">
            <v>EU</v>
          </cell>
          <cell r="EB14" t="str">
            <v>EMU</v>
          </cell>
          <cell r="EC14">
            <v>0</v>
          </cell>
          <cell r="ED14" t="str">
            <v/>
          </cell>
        </row>
        <row r="15">
          <cell r="DZ15" t="str">
            <v>Belgium</v>
          </cell>
          <cell r="EA15" t="str">
            <v>EU</v>
          </cell>
          <cell r="EB15" t="str">
            <v>EMU</v>
          </cell>
          <cell r="EC15">
            <v>0</v>
          </cell>
          <cell r="ED15" t="str">
            <v/>
          </cell>
        </row>
        <row r="16">
          <cell r="DZ16" t="str">
            <v>Bulgaria</v>
          </cell>
          <cell r="EA16" t="str">
            <v>EU</v>
          </cell>
          <cell r="EB16" t="str">
            <v/>
          </cell>
          <cell r="EC16" t="str">
            <v>NMS</v>
          </cell>
          <cell r="ED16" t="str">
            <v>CEE</v>
          </cell>
        </row>
        <row r="17">
          <cell r="DZ17" t="str">
            <v>Croatia</v>
          </cell>
          <cell r="EA17" t="str">
            <v>EU</v>
          </cell>
          <cell r="EB17" t="str">
            <v/>
          </cell>
          <cell r="EC17" t="str">
            <v>NMS</v>
          </cell>
          <cell r="ED17" t="str">
            <v>CEE</v>
          </cell>
        </row>
        <row r="18">
          <cell r="DZ18" t="str">
            <v>Cyprus</v>
          </cell>
          <cell r="EA18" t="str">
            <v>EU</v>
          </cell>
          <cell r="EB18" t="str">
            <v>EMU</v>
          </cell>
          <cell r="EC18" t="str">
            <v>NMS</v>
          </cell>
          <cell r="ED18" t="str">
            <v/>
          </cell>
        </row>
        <row r="19">
          <cell r="DZ19" t="str">
            <v>Czech Republic</v>
          </cell>
          <cell r="EA19" t="str">
            <v>EU</v>
          </cell>
          <cell r="EB19" t="str">
            <v/>
          </cell>
          <cell r="EC19" t="str">
            <v>NMS</v>
          </cell>
          <cell r="ED19" t="str">
            <v>CEE</v>
          </cell>
        </row>
        <row r="20">
          <cell r="DZ20" t="str">
            <v>Denmark</v>
          </cell>
          <cell r="EA20" t="str">
            <v>EU</v>
          </cell>
          <cell r="EB20" t="str">
            <v/>
          </cell>
          <cell r="EC20">
            <v>0</v>
          </cell>
          <cell r="ED20" t="str">
            <v/>
          </cell>
        </row>
        <row r="21">
          <cell r="DZ21" t="str">
            <v>Estonia</v>
          </cell>
          <cell r="EA21" t="str">
            <v>EU</v>
          </cell>
          <cell r="EB21" t="str">
            <v>EMU</v>
          </cell>
          <cell r="EC21" t="str">
            <v>NMS</v>
          </cell>
          <cell r="ED21" t="str">
            <v>CEE</v>
          </cell>
        </row>
        <row r="22">
          <cell r="DZ22" t="str">
            <v>Finland</v>
          </cell>
          <cell r="EA22" t="str">
            <v>EU</v>
          </cell>
          <cell r="EB22" t="str">
            <v>EMU</v>
          </cell>
          <cell r="EC22">
            <v>0</v>
          </cell>
          <cell r="ED22" t="str">
            <v/>
          </cell>
        </row>
        <row r="23">
          <cell r="DZ23" t="str">
            <v>France</v>
          </cell>
          <cell r="EA23" t="str">
            <v>EU</v>
          </cell>
          <cell r="EB23" t="str">
            <v>EMU</v>
          </cell>
          <cell r="EC23">
            <v>0</v>
          </cell>
          <cell r="ED23" t="str">
            <v/>
          </cell>
        </row>
        <row r="24">
          <cell r="DZ24" t="str">
            <v>Germany</v>
          </cell>
          <cell r="EA24" t="str">
            <v>EU</v>
          </cell>
          <cell r="EB24" t="str">
            <v>EMU</v>
          </cell>
          <cell r="EC24">
            <v>0</v>
          </cell>
          <cell r="ED24" t="str">
            <v/>
          </cell>
        </row>
        <row r="25">
          <cell r="DZ25" t="str">
            <v>Greece</v>
          </cell>
          <cell r="EA25" t="str">
            <v>EU</v>
          </cell>
          <cell r="EB25" t="str">
            <v>EMU</v>
          </cell>
          <cell r="EC25">
            <v>0</v>
          </cell>
          <cell r="ED25" t="str">
            <v/>
          </cell>
        </row>
        <row r="26">
          <cell r="DZ26" t="str">
            <v>Hungary</v>
          </cell>
          <cell r="EA26" t="str">
            <v>EU</v>
          </cell>
          <cell r="EB26" t="str">
            <v/>
          </cell>
          <cell r="EC26" t="str">
            <v>NMS</v>
          </cell>
          <cell r="ED26" t="str">
            <v>CEE</v>
          </cell>
        </row>
        <row r="27">
          <cell r="DZ27" t="str">
            <v>Ireland</v>
          </cell>
          <cell r="EA27" t="str">
            <v>EU</v>
          </cell>
          <cell r="EB27" t="str">
            <v>EMU</v>
          </cell>
          <cell r="EC27">
            <v>0</v>
          </cell>
          <cell r="ED27" t="str">
            <v/>
          </cell>
        </row>
        <row r="28">
          <cell r="DZ28" t="str">
            <v>Italy</v>
          </cell>
          <cell r="EA28" t="str">
            <v>EU</v>
          </cell>
          <cell r="EB28" t="str">
            <v>EMU</v>
          </cell>
          <cell r="EC28">
            <v>0</v>
          </cell>
          <cell r="ED28" t="str">
            <v/>
          </cell>
        </row>
        <row r="29">
          <cell r="DZ29" t="str">
            <v>Latvia</v>
          </cell>
          <cell r="EA29" t="str">
            <v>EU</v>
          </cell>
          <cell r="EB29" t="str">
            <v/>
          </cell>
          <cell r="EC29" t="str">
            <v>NMS</v>
          </cell>
          <cell r="ED29" t="str">
            <v>CEE</v>
          </cell>
        </row>
        <row r="30">
          <cell r="DZ30" t="str">
            <v>Lithuania</v>
          </cell>
          <cell r="EA30" t="str">
            <v>EU</v>
          </cell>
          <cell r="EB30" t="str">
            <v/>
          </cell>
          <cell r="EC30" t="str">
            <v>NMS</v>
          </cell>
          <cell r="ED30" t="str">
            <v>CEE</v>
          </cell>
        </row>
        <row r="31">
          <cell r="DZ31" t="str">
            <v>Luxembourg</v>
          </cell>
          <cell r="EA31" t="str">
            <v>EU</v>
          </cell>
          <cell r="EB31" t="str">
            <v>EMU</v>
          </cell>
          <cell r="EC31">
            <v>0</v>
          </cell>
          <cell r="ED31" t="str">
            <v/>
          </cell>
        </row>
        <row r="32">
          <cell r="DZ32" t="str">
            <v>Malta</v>
          </cell>
          <cell r="EA32" t="str">
            <v>EU</v>
          </cell>
          <cell r="EB32" t="str">
            <v>EMU</v>
          </cell>
          <cell r="EC32" t="str">
            <v>NMS</v>
          </cell>
          <cell r="ED32" t="str">
            <v/>
          </cell>
        </row>
        <row r="33">
          <cell r="DZ33" t="str">
            <v>Netherlands</v>
          </cell>
          <cell r="EA33" t="str">
            <v>EU</v>
          </cell>
          <cell r="EB33" t="str">
            <v>EMU</v>
          </cell>
          <cell r="EC33">
            <v>0</v>
          </cell>
          <cell r="ED33" t="str">
            <v/>
          </cell>
        </row>
        <row r="34">
          <cell r="DZ34" t="str">
            <v>Poland</v>
          </cell>
          <cell r="EA34" t="str">
            <v>EU</v>
          </cell>
          <cell r="EB34" t="str">
            <v/>
          </cell>
          <cell r="EC34" t="str">
            <v>NMS</v>
          </cell>
          <cell r="ED34" t="str">
            <v>CEE</v>
          </cell>
        </row>
        <row r="35">
          <cell r="DZ35" t="str">
            <v>Portugal</v>
          </cell>
          <cell r="EA35" t="str">
            <v>EU</v>
          </cell>
          <cell r="EB35" t="str">
            <v>EMU</v>
          </cell>
          <cell r="EC35">
            <v>0</v>
          </cell>
          <cell r="ED35" t="str">
            <v/>
          </cell>
        </row>
        <row r="36">
          <cell r="DZ36" t="str">
            <v>Romania</v>
          </cell>
          <cell r="EA36" t="str">
            <v>EU</v>
          </cell>
          <cell r="EB36" t="str">
            <v/>
          </cell>
          <cell r="EC36" t="str">
            <v>NMS</v>
          </cell>
          <cell r="ED36" t="str">
            <v>CEE</v>
          </cell>
        </row>
        <row r="37">
          <cell r="DZ37" t="str">
            <v>Slovak republic</v>
          </cell>
          <cell r="EA37" t="str">
            <v>EU</v>
          </cell>
          <cell r="EB37" t="str">
            <v>EMU</v>
          </cell>
          <cell r="EC37" t="str">
            <v>NMS</v>
          </cell>
          <cell r="ED37" t="str">
            <v>CEE</v>
          </cell>
        </row>
        <row r="38">
          <cell r="DZ38" t="str">
            <v>Slovenia</v>
          </cell>
          <cell r="EA38" t="str">
            <v>EU</v>
          </cell>
          <cell r="EB38" t="str">
            <v>EMU</v>
          </cell>
          <cell r="EC38" t="str">
            <v>NMS</v>
          </cell>
          <cell r="ED38" t="str">
            <v>CEE</v>
          </cell>
        </row>
        <row r="39">
          <cell r="DZ39" t="str">
            <v>Spain</v>
          </cell>
          <cell r="EA39" t="str">
            <v>EU</v>
          </cell>
          <cell r="EB39" t="str">
            <v>EMU</v>
          </cell>
          <cell r="EC39">
            <v>0</v>
          </cell>
          <cell r="ED39" t="str">
            <v/>
          </cell>
        </row>
        <row r="40">
          <cell r="DZ40" t="str">
            <v>Sweden</v>
          </cell>
          <cell r="EA40" t="str">
            <v>EU</v>
          </cell>
          <cell r="EB40" t="str">
            <v/>
          </cell>
          <cell r="EC40">
            <v>0</v>
          </cell>
          <cell r="ED40" t="str">
            <v/>
          </cell>
        </row>
        <row r="41">
          <cell r="DZ41" t="str">
            <v>United Kingdom</v>
          </cell>
          <cell r="EA41" t="str">
            <v>EU</v>
          </cell>
          <cell r="EB41" t="str">
            <v/>
          </cell>
          <cell r="EC41">
            <v>0</v>
          </cell>
          <cell r="ED41" t="str">
            <v/>
          </cell>
        </row>
      </sheetData>
      <sheetData sheetId="1"/>
      <sheetData sheetId="2"/>
      <sheetData sheetId="3"/>
      <sheetData sheetId="4"/>
      <sheetData sheetId="5"/>
      <sheetData sheetId="6"/>
      <sheetData sheetId="7"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16"/>
      <sheetName val="Sheet9"/>
      <sheetName val="Economy Names"/>
      <sheetName val="Column Names"/>
      <sheetName val="Topic Names"/>
      <sheetName val="Labels"/>
      <sheetName val="EU"/>
    </sheetNames>
    <sheetDataSet>
      <sheetData sheetId="0">
        <row r="13">
          <cell r="DZ13" t="str">
            <v>Zemlja</v>
          </cell>
          <cell r="EA13" t="str">
            <v>EU_MEMB</v>
          </cell>
          <cell r="EB13" t="str">
            <v>EMU_MEMB</v>
          </cell>
          <cell r="EC13" t="str">
            <v>New Members</v>
          </cell>
          <cell r="ED13" t="str">
            <v>CEE_MEMB</v>
          </cell>
        </row>
        <row r="14">
          <cell r="DZ14" t="str">
            <v>Austria</v>
          </cell>
          <cell r="EA14" t="str">
            <v>EU</v>
          </cell>
          <cell r="EB14" t="str">
            <v>EMU</v>
          </cell>
          <cell r="EC14">
            <v>0</v>
          </cell>
          <cell r="ED14" t="str">
            <v/>
          </cell>
        </row>
        <row r="15">
          <cell r="DZ15" t="str">
            <v>Belgium</v>
          </cell>
          <cell r="EA15" t="str">
            <v>EU</v>
          </cell>
          <cell r="EB15" t="str">
            <v>EMU</v>
          </cell>
          <cell r="EC15">
            <v>0</v>
          </cell>
          <cell r="ED15" t="str">
            <v/>
          </cell>
        </row>
        <row r="16">
          <cell r="DZ16" t="str">
            <v>Bulgaria</v>
          </cell>
          <cell r="EA16" t="str">
            <v>EU</v>
          </cell>
          <cell r="EB16" t="str">
            <v/>
          </cell>
          <cell r="EC16" t="str">
            <v>NMS</v>
          </cell>
          <cell r="ED16" t="str">
            <v>CEE</v>
          </cell>
        </row>
        <row r="17">
          <cell r="DZ17" t="str">
            <v>Croatia</v>
          </cell>
          <cell r="EA17" t="str">
            <v>EU</v>
          </cell>
          <cell r="EB17" t="str">
            <v/>
          </cell>
          <cell r="EC17" t="str">
            <v>NMS</v>
          </cell>
          <cell r="ED17" t="str">
            <v>CEE</v>
          </cell>
        </row>
        <row r="18">
          <cell r="DZ18" t="str">
            <v>Cyprus</v>
          </cell>
          <cell r="EA18" t="str">
            <v>EU</v>
          </cell>
          <cell r="EB18" t="str">
            <v>EMU</v>
          </cell>
          <cell r="EC18" t="str">
            <v>NMS</v>
          </cell>
          <cell r="ED18" t="str">
            <v/>
          </cell>
        </row>
        <row r="19">
          <cell r="DZ19" t="str">
            <v>Czech Republic</v>
          </cell>
          <cell r="EA19" t="str">
            <v>EU</v>
          </cell>
          <cell r="EB19" t="str">
            <v/>
          </cell>
          <cell r="EC19" t="str">
            <v>NMS</v>
          </cell>
          <cell r="ED19" t="str">
            <v>CEE</v>
          </cell>
        </row>
        <row r="20">
          <cell r="DZ20" t="str">
            <v>Denmark</v>
          </cell>
          <cell r="EA20" t="str">
            <v>EU</v>
          </cell>
          <cell r="EB20" t="str">
            <v/>
          </cell>
          <cell r="EC20">
            <v>0</v>
          </cell>
          <cell r="ED20" t="str">
            <v/>
          </cell>
        </row>
        <row r="21">
          <cell r="DZ21" t="str">
            <v>Estonia</v>
          </cell>
          <cell r="EA21" t="str">
            <v>EU</v>
          </cell>
          <cell r="EB21" t="str">
            <v>EMU</v>
          </cell>
          <cell r="EC21" t="str">
            <v>NMS</v>
          </cell>
          <cell r="ED21" t="str">
            <v>CEE</v>
          </cell>
        </row>
        <row r="22">
          <cell r="DZ22" t="str">
            <v>Finland</v>
          </cell>
          <cell r="EA22" t="str">
            <v>EU</v>
          </cell>
          <cell r="EB22" t="str">
            <v>EMU</v>
          </cell>
          <cell r="EC22">
            <v>0</v>
          </cell>
          <cell r="ED22" t="str">
            <v/>
          </cell>
        </row>
        <row r="23">
          <cell r="DZ23" t="str">
            <v>France</v>
          </cell>
          <cell r="EA23" t="str">
            <v>EU</v>
          </cell>
          <cell r="EB23" t="str">
            <v>EMU</v>
          </cell>
          <cell r="EC23">
            <v>0</v>
          </cell>
          <cell r="ED23" t="str">
            <v/>
          </cell>
        </row>
        <row r="24">
          <cell r="DZ24" t="str">
            <v>Germany</v>
          </cell>
          <cell r="EA24" t="str">
            <v>EU</v>
          </cell>
          <cell r="EB24" t="str">
            <v>EMU</v>
          </cell>
          <cell r="EC24">
            <v>0</v>
          </cell>
          <cell r="ED24" t="str">
            <v/>
          </cell>
        </row>
        <row r="25">
          <cell r="DZ25" t="str">
            <v>Greece</v>
          </cell>
          <cell r="EA25" t="str">
            <v>EU</v>
          </cell>
          <cell r="EB25" t="str">
            <v>EMU</v>
          </cell>
          <cell r="EC25">
            <v>0</v>
          </cell>
          <cell r="ED25" t="str">
            <v/>
          </cell>
        </row>
        <row r="26">
          <cell r="DZ26" t="str">
            <v>Hungary</v>
          </cell>
          <cell r="EA26" t="str">
            <v>EU</v>
          </cell>
          <cell r="EB26" t="str">
            <v/>
          </cell>
          <cell r="EC26" t="str">
            <v>NMS</v>
          </cell>
          <cell r="ED26" t="str">
            <v>CEE</v>
          </cell>
        </row>
        <row r="27">
          <cell r="DZ27" t="str">
            <v>Ireland</v>
          </cell>
          <cell r="EA27" t="str">
            <v>EU</v>
          </cell>
          <cell r="EB27" t="str">
            <v>EMU</v>
          </cell>
          <cell r="EC27">
            <v>0</v>
          </cell>
          <cell r="ED27" t="str">
            <v/>
          </cell>
        </row>
        <row r="28">
          <cell r="DZ28" t="str">
            <v>Italy</v>
          </cell>
          <cell r="EA28" t="str">
            <v>EU</v>
          </cell>
          <cell r="EB28" t="str">
            <v>EMU</v>
          </cell>
          <cell r="EC28">
            <v>0</v>
          </cell>
          <cell r="ED28" t="str">
            <v/>
          </cell>
        </row>
        <row r="29">
          <cell r="DZ29" t="str">
            <v>Latvia</v>
          </cell>
          <cell r="EA29" t="str">
            <v>EU</v>
          </cell>
          <cell r="EB29" t="str">
            <v/>
          </cell>
          <cell r="EC29" t="str">
            <v>NMS</v>
          </cell>
          <cell r="ED29" t="str">
            <v>CEE</v>
          </cell>
        </row>
        <row r="30">
          <cell r="DZ30" t="str">
            <v>Lithuania</v>
          </cell>
          <cell r="EA30" t="str">
            <v>EU</v>
          </cell>
          <cell r="EB30" t="str">
            <v/>
          </cell>
          <cell r="EC30" t="str">
            <v>NMS</v>
          </cell>
          <cell r="ED30" t="str">
            <v>CEE</v>
          </cell>
        </row>
        <row r="31">
          <cell r="DZ31" t="str">
            <v>Luxembourg</v>
          </cell>
          <cell r="EA31" t="str">
            <v>EU</v>
          </cell>
          <cell r="EB31" t="str">
            <v>EMU</v>
          </cell>
          <cell r="EC31">
            <v>0</v>
          </cell>
          <cell r="ED31" t="str">
            <v/>
          </cell>
        </row>
        <row r="32">
          <cell r="DZ32" t="str">
            <v>Malta</v>
          </cell>
          <cell r="EA32" t="str">
            <v>EU</v>
          </cell>
          <cell r="EB32" t="str">
            <v>EMU</v>
          </cell>
          <cell r="EC32" t="str">
            <v>NMS</v>
          </cell>
          <cell r="ED32" t="str">
            <v/>
          </cell>
        </row>
        <row r="33">
          <cell r="DZ33" t="str">
            <v>Netherlands</v>
          </cell>
          <cell r="EA33" t="str">
            <v>EU</v>
          </cell>
          <cell r="EB33" t="str">
            <v>EMU</v>
          </cell>
          <cell r="EC33">
            <v>0</v>
          </cell>
          <cell r="ED33" t="str">
            <v/>
          </cell>
        </row>
        <row r="34">
          <cell r="DZ34" t="str">
            <v>Poland</v>
          </cell>
          <cell r="EA34" t="str">
            <v>EU</v>
          </cell>
          <cell r="EB34" t="str">
            <v/>
          </cell>
          <cell r="EC34" t="str">
            <v>NMS</v>
          </cell>
          <cell r="ED34" t="str">
            <v>CEE</v>
          </cell>
        </row>
        <row r="35">
          <cell r="DZ35" t="str">
            <v>Portugal</v>
          </cell>
          <cell r="EA35" t="str">
            <v>EU</v>
          </cell>
          <cell r="EB35" t="str">
            <v>EMU</v>
          </cell>
          <cell r="EC35">
            <v>0</v>
          </cell>
          <cell r="ED35" t="str">
            <v/>
          </cell>
        </row>
        <row r="36">
          <cell r="DZ36" t="str">
            <v>Romania</v>
          </cell>
          <cell r="EA36" t="str">
            <v>EU</v>
          </cell>
          <cell r="EB36" t="str">
            <v/>
          </cell>
          <cell r="EC36" t="str">
            <v>NMS</v>
          </cell>
          <cell r="ED36" t="str">
            <v>CEE</v>
          </cell>
        </row>
        <row r="37">
          <cell r="DZ37" t="str">
            <v>Slovak republic</v>
          </cell>
          <cell r="EA37" t="str">
            <v>EU</v>
          </cell>
          <cell r="EB37" t="str">
            <v>EMU</v>
          </cell>
          <cell r="EC37" t="str">
            <v>NMS</v>
          </cell>
          <cell r="ED37" t="str">
            <v>CEE</v>
          </cell>
        </row>
        <row r="38">
          <cell r="DZ38" t="str">
            <v>Slovenia</v>
          </cell>
          <cell r="EA38" t="str">
            <v>EU</v>
          </cell>
          <cell r="EB38" t="str">
            <v>EMU</v>
          </cell>
          <cell r="EC38" t="str">
            <v>NMS</v>
          </cell>
          <cell r="ED38" t="str">
            <v>CEE</v>
          </cell>
        </row>
        <row r="39">
          <cell r="DZ39" t="str">
            <v>Spain</v>
          </cell>
          <cell r="EA39" t="str">
            <v>EU</v>
          </cell>
          <cell r="EB39" t="str">
            <v>EMU</v>
          </cell>
          <cell r="EC39">
            <v>0</v>
          </cell>
          <cell r="ED39" t="str">
            <v/>
          </cell>
        </row>
        <row r="40">
          <cell r="DZ40" t="str">
            <v>Sweden</v>
          </cell>
          <cell r="EA40" t="str">
            <v>EU</v>
          </cell>
          <cell r="EB40" t="str">
            <v/>
          </cell>
          <cell r="EC40">
            <v>0</v>
          </cell>
          <cell r="ED40" t="str">
            <v/>
          </cell>
        </row>
        <row r="41">
          <cell r="DZ41" t="str">
            <v>United Kingdom</v>
          </cell>
          <cell r="EA41" t="str">
            <v>EU</v>
          </cell>
          <cell r="EB41" t="str">
            <v/>
          </cell>
          <cell r="EC41">
            <v>0</v>
          </cell>
          <cell r="ED41" t="str">
            <v/>
          </cell>
        </row>
      </sheetData>
      <sheetData sheetId="1"/>
      <sheetData sheetId="2"/>
      <sheetData sheetId="3"/>
      <sheetData sheetId="4"/>
      <sheetData sheetId="5"/>
      <sheetData sheetId="6"/>
    </sheetDataSet>
  </externalBook>
</externalLink>
</file>

<file path=xl/theme/theme1.xml><?xml version="1.0" encoding="utf-8"?>
<a:theme xmlns:a="http://schemas.openxmlformats.org/drawingml/2006/main" name="Tema sustava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6F7E30-7099-4961-89F6-0110904996C8}">
  <dimension ref="A2:M299"/>
  <sheetViews>
    <sheetView zoomScaleNormal="100" workbookViewId="0">
      <selection activeCell="M11" sqref="M11"/>
    </sheetView>
  </sheetViews>
  <sheetFormatPr defaultColWidth="9.140625" defaultRowHeight="15" x14ac:dyDescent="0.25"/>
  <cols>
    <col min="1" max="1" width="9.140625" style="34"/>
    <col min="2" max="2" width="12.85546875" style="34" customWidth="1"/>
    <col min="3" max="3" width="12" style="34" customWidth="1"/>
    <col min="4" max="13" width="6.28515625" style="34" customWidth="1"/>
    <col min="14" max="16384" width="9.140625" style="34"/>
  </cols>
  <sheetData>
    <row r="2" spans="1:13" ht="15.75" x14ac:dyDescent="0.25">
      <c r="B2" s="1" t="s">
        <v>95</v>
      </c>
      <c r="C2" s="2"/>
      <c r="D2" s="2"/>
      <c r="E2" s="2"/>
      <c r="F2" s="2"/>
      <c r="G2" s="2"/>
      <c r="H2" s="2"/>
      <c r="I2" s="2"/>
      <c r="J2" s="2"/>
    </row>
    <row r="3" spans="1:13" ht="15.75" x14ac:dyDescent="0.25">
      <c r="B3" s="35" t="s">
        <v>736</v>
      </c>
      <c r="C3" s="2"/>
      <c r="D3" s="2"/>
      <c r="E3" s="2"/>
      <c r="F3" s="2"/>
      <c r="G3" s="2"/>
      <c r="H3" s="2"/>
      <c r="I3" s="2"/>
      <c r="J3" s="2"/>
    </row>
    <row r="4" spans="1:13" ht="15.75" x14ac:dyDescent="0.25">
      <c r="B4" s="1"/>
      <c r="C4" s="2"/>
      <c r="D4" s="2"/>
      <c r="E4" s="2"/>
      <c r="F4" s="2"/>
      <c r="G4" s="2"/>
      <c r="H4" s="2"/>
      <c r="I4" s="2"/>
      <c r="J4" s="2"/>
    </row>
    <row r="5" spans="1:13" ht="42" customHeight="1" x14ac:dyDescent="0.25">
      <c r="A5" s="36"/>
      <c r="B5" s="37" t="s">
        <v>12</v>
      </c>
      <c r="C5" s="38" t="s">
        <v>96</v>
      </c>
      <c r="E5" s="39"/>
      <c r="F5" s="39"/>
      <c r="G5" s="39"/>
      <c r="H5" s="39"/>
      <c r="I5" s="39"/>
      <c r="J5" s="40"/>
      <c r="K5" s="40"/>
      <c r="L5" s="40"/>
      <c r="M5" s="40"/>
    </row>
    <row r="6" spans="1:13" s="41" customFormat="1" x14ac:dyDescent="0.25">
      <c r="B6" s="83" t="s">
        <v>737</v>
      </c>
      <c r="C6" s="163">
        <v>64.457809448242188</v>
      </c>
      <c r="D6" s="42"/>
      <c r="E6" s="42"/>
      <c r="F6" s="42"/>
      <c r="G6" s="42"/>
      <c r="H6" s="42"/>
      <c r="I6" s="42"/>
      <c r="J6" s="42"/>
      <c r="K6" s="42"/>
      <c r="L6" s="42"/>
      <c r="M6" s="42"/>
    </row>
    <row r="7" spans="1:13" s="41" customFormat="1" x14ac:dyDescent="0.25">
      <c r="B7" s="83" t="s">
        <v>738</v>
      </c>
      <c r="C7" s="163">
        <v>63.541721343994141</v>
      </c>
      <c r="D7" s="43"/>
      <c r="E7" s="43"/>
      <c r="F7" s="43"/>
      <c r="G7" s="43"/>
      <c r="H7" s="43"/>
      <c r="I7" s="43"/>
      <c r="J7" s="43"/>
      <c r="K7" s="43"/>
      <c r="L7" s="43"/>
      <c r="M7" s="43"/>
    </row>
    <row r="8" spans="1:13" x14ac:dyDescent="0.25">
      <c r="B8" s="83" t="s">
        <v>739</v>
      </c>
      <c r="C8" s="163">
        <v>50.101985931396484</v>
      </c>
      <c r="D8" s="4"/>
      <c r="E8" s="4"/>
      <c r="F8" s="4"/>
      <c r="G8" s="4"/>
      <c r="H8" s="4"/>
      <c r="I8" s="4"/>
      <c r="J8" s="4"/>
      <c r="K8" s="4"/>
      <c r="L8" s="4"/>
      <c r="M8" s="4"/>
    </row>
    <row r="9" spans="1:13" x14ac:dyDescent="0.25">
      <c r="B9" s="83" t="s">
        <v>740</v>
      </c>
      <c r="C9" s="163">
        <v>48.6827392578125</v>
      </c>
      <c r="D9" s="4"/>
      <c r="E9" s="4"/>
      <c r="F9" s="4"/>
      <c r="G9" s="4"/>
      <c r="H9" s="4"/>
      <c r="I9" s="4"/>
      <c r="J9" s="4"/>
      <c r="K9" s="4"/>
      <c r="L9" s="4"/>
      <c r="M9" s="4"/>
    </row>
    <row r="10" spans="1:13" x14ac:dyDescent="0.25">
      <c r="B10" s="83" t="s">
        <v>741</v>
      </c>
      <c r="C10" s="163">
        <v>79.482879638671875</v>
      </c>
      <c r="D10" s="4"/>
      <c r="E10" s="4"/>
      <c r="F10" s="4"/>
      <c r="G10" s="4"/>
      <c r="H10" s="4"/>
      <c r="I10" s="4"/>
      <c r="J10" s="4"/>
      <c r="K10" s="4"/>
      <c r="L10" s="4"/>
      <c r="M10" s="4"/>
    </row>
    <row r="11" spans="1:13" x14ac:dyDescent="0.25">
      <c r="B11" s="83" t="s">
        <v>742</v>
      </c>
      <c r="C11" s="163">
        <v>64.717819213867188</v>
      </c>
      <c r="D11" s="4"/>
      <c r="E11" s="4"/>
      <c r="F11" s="4"/>
      <c r="G11" s="4"/>
      <c r="H11" s="4"/>
      <c r="I11" s="4"/>
      <c r="J11" s="4"/>
      <c r="K11" s="4"/>
      <c r="L11" s="4"/>
      <c r="M11" s="4"/>
    </row>
    <row r="12" spans="1:13" s="41" customFormat="1" x14ac:dyDescent="0.25">
      <c r="B12" s="83" t="s">
        <v>743</v>
      </c>
      <c r="C12" s="163">
        <v>51.904022216796875</v>
      </c>
      <c r="D12" s="43"/>
      <c r="E12" s="43"/>
      <c r="F12" s="43"/>
      <c r="G12" s="43"/>
      <c r="H12" s="43"/>
      <c r="I12" s="43"/>
      <c r="J12" s="43"/>
      <c r="K12" s="43"/>
      <c r="L12" s="43"/>
      <c r="M12" s="43"/>
    </row>
    <row r="13" spans="1:13" x14ac:dyDescent="0.25">
      <c r="B13" s="83" t="s">
        <v>744</v>
      </c>
      <c r="C13" s="163">
        <v>46.492256164550781</v>
      </c>
      <c r="D13" s="4"/>
      <c r="E13" s="4"/>
      <c r="F13" s="4"/>
      <c r="G13" s="4"/>
      <c r="H13" s="4"/>
      <c r="I13" s="4"/>
      <c r="J13" s="4"/>
      <c r="K13" s="4"/>
      <c r="L13" s="4"/>
      <c r="M13" s="4"/>
    </row>
    <row r="14" spans="1:13" x14ac:dyDescent="0.25">
      <c r="B14" s="83" t="s">
        <v>745</v>
      </c>
      <c r="C14" s="163">
        <v>52.689998626708984</v>
      </c>
      <c r="D14" s="4"/>
      <c r="E14" s="4"/>
      <c r="F14" s="4"/>
      <c r="G14" s="4"/>
      <c r="H14" s="4"/>
      <c r="I14" s="4"/>
      <c r="J14" s="4"/>
      <c r="K14" s="4"/>
      <c r="L14" s="4"/>
      <c r="M14" s="4"/>
    </row>
    <row r="15" spans="1:13" x14ac:dyDescent="0.25">
      <c r="B15" s="83" t="s">
        <v>746</v>
      </c>
      <c r="C15" s="163">
        <v>76.456527709960938</v>
      </c>
      <c r="D15" s="4"/>
      <c r="E15" s="4"/>
      <c r="F15" s="4"/>
      <c r="G15" s="4"/>
      <c r="H15" s="4"/>
      <c r="I15" s="4"/>
      <c r="J15" s="4"/>
      <c r="K15" s="4"/>
      <c r="L15" s="4"/>
      <c r="M15" s="4"/>
    </row>
    <row r="16" spans="1:13" x14ac:dyDescent="0.25">
      <c r="B16" s="83" t="s">
        <v>747</v>
      </c>
      <c r="C16" s="163">
        <v>45.060562133789063</v>
      </c>
      <c r="D16" s="4"/>
      <c r="E16" s="4"/>
      <c r="F16" s="4"/>
      <c r="G16" s="4"/>
      <c r="H16" s="4"/>
      <c r="I16" s="4"/>
      <c r="J16" s="4"/>
      <c r="K16" s="4"/>
      <c r="L16" s="4"/>
      <c r="M16" s="4"/>
    </row>
    <row r="17" spans="2:13" s="41" customFormat="1" x14ac:dyDescent="0.25">
      <c r="B17" s="83" t="s">
        <v>748</v>
      </c>
      <c r="C17" s="163">
        <v>45.395099639892578</v>
      </c>
      <c r="D17" s="43"/>
      <c r="E17" s="43"/>
      <c r="F17" s="43"/>
      <c r="G17" s="43"/>
      <c r="H17" s="43"/>
      <c r="I17" s="43"/>
      <c r="J17" s="43"/>
      <c r="K17" s="43"/>
      <c r="L17" s="43"/>
      <c r="M17" s="43"/>
    </row>
    <row r="18" spans="2:13" x14ac:dyDescent="0.25">
      <c r="B18" s="83" t="s">
        <v>749</v>
      </c>
      <c r="C18" s="163">
        <v>46.899555206298828</v>
      </c>
      <c r="D18" s="5"/>
      <c r="E18" s="5"/>
      <c r="F18" s="5"/>
      <c r="G18" s="5"/>
      <c r="H18" s="5"/>
      <c r="I18" s="5"/>
      <c r="J18" s="5"/>
    </row>
    <row r="19" spans="2:13" ht="15.75" x14ac:dyDescent="0.25">
      <c r="B19" s="83" t="s">
        <v>750</v>
      </c>
      <c r="C19" s="163">
        <v>55.087711334228516</v>
      </c>
      <c r="D19" s="3"/>
      <c r="E19" s="3"/>
      <c r="F19" s="3"/>
      <c r="G19" s="3"/>
      <c r="H19" s="3"/>
      <c r="I19" s="3"/>
      <c r="J19" s="3"/>
    </row>
    <row r="20" spans="2:13" ht="15.75" x14ac:dyDescent="0.25">
      <c r="B20" s="83" t="s">
        <v>751</v>
      </c>
      <c r="C20" s="163">
        <v>61.708953857421875</v>
      </c>
      <c r="D20" s="3"/>
      <c r="E20" s="3"/>
      <c r="F20" s="3"/>
      <c r="G20" s="3"/>
      <c r="H20" s="3"/>
      <c r="I20" s="3"/>
      <c r="J20" s="3"/>
    </row>
    <row r="21" spans="2:13" x14ac:dyDescent="0.25">
      <c r="B21" s="83" t="s">
        <v>752</v>
      </c>
      <c r="C21" s="163">
        <v>50.568737030029297</v>
      </c>
    </row>
    <row r="22" spans="2:13" x14ac:dyDescent="0.25">
      <c r="B22" s="83" t="s">
        <v>753</v>
      </c>
      <c r="C22" s="163">
        <v>60.376861572265625</v>
      </c>
    </row>
    <row r="23" spans="2:13" x14ac:dyDescent="0.25">
      <c r="B23" s="83" t="s">
        <v>754</v>
      </c>
      <c r="C23" s="163">
        <v>72.064338684082031</v>
      </c>
    </row>
    <row r="24" spans="2:13" x14ac:dyDescent="0.25">
      <c r="B24" s="83" t="s">
        <v>755</v>
      </c>
      <c r="C24" s="163">
        <v>61.072940826416016</v>
      </c>
    </row>
    <row r="25" spans="2:13" x14ac:dyDescent="0.25">
      <c r="B25" s="83" t="s">
        <v>756</v>
      </c>
      <c r="C25" s="163">
        <v>64.107734680175781</v>
      </c>
    </row>
    <row r="26" spans="2:13" x14ac:dyDescent="0.25">
      <c r="B26" s="83" t="s">
        <v>757</v>
      </c>
      <c r="C26" s="163">
        <v>498.64788818359375</v>
      </c>
    </row>
    <row r="27" spans="2:13" x14ac:dyDescent="0.25">
      <c r="B27" s="83" t="s">
        <v>758</v>
      </c>
      <c r="C27" s="163">
        <v>512.52972412109375</v>
      </c>
    </row>
    <row r="28" spans="2:13" x14ac:dyDescent="0.25">
      <c r="B28" s="83" t="s">
        <v>759</v>
      </c>
      <c r="C28" s="163">
        <v>306.785888671875</v>
      </c>
    </row>
    <row r="29" spans="2:13" x14ac:dyDescent="0.25">
      <c r="B29" s="83" t="s">
        <v>760</v>
      </c>
      <c r="C29" s="163">
        <v>236.09974670410156</v>
      </c>
    </row>
    <row r="30" spans="2:13" x14ac:dyDescent="0.25">
      <c r="B30" s="83" t="s">
        <v>761</v>
      </c>
      <c r="C30" s="163">
        <v>172.47720336914063</v>
      </c>
    </row>
    <row r="31" spans="2:13" x14ac:dyDescent="0.25">
      <c r="B31" s="83" t="s">
        <v>762</v>
      </c>
      <c r="C31" s="163">
        <v>146.18571472167969</v>
      </c>
    </row>
    <row r="32" spans="2:13" x14ac:dyDescent="0.25">
      <c r="B32" s="83" t="s">
        <v>763</v>
      </c>
      <c r="C32" s="163">
        <v>151.97636413574219</v>
      </c>
    </row>
    <row r="33" spans="2:10" x14ac:dyDescent="0.25">
      <c r="B33" s="83" t="s">
        <v>764</v>
      </c>
      <c r="C33" s="163">
        <v>157.49655151367188</v>
      </c>
    </row>
    <row r="34" spans="2:10" x14ac:dyDescent="0.25">
      <c r="B34" s="83" t="s">
        <v>765</v>
      </c>
      <c r="C34" s="163">
        <v>163.32231140136719</v>
      </c>
    </row>
    <row r="35" spans="2:10" x14ac:dyDescent="0.25">
      <c r="B35" s="83" t="s">
        <v>766</v>
      </c>
      <c r="C35" s="163">
        <v>149.33042907714844</v>
      </c>
    </row>
    <row r="36" spans="2:10" x14ac:dyDescent="0.25">
      <c r="B36" s="83" t="s">
        <v>767</v>
      </c>
      <c r="C36" s="163">
        <v>122.77834320068359</v>
      </c>
    </row>
    <row r="37" spans="2:10" x14ac:dyDescent="0.25">
      <c r="B37" s="83" t="s">
        <v>768</v>
      </c>
      <c r="C37" s="163">
        <v>127.06451416015625</v>
      </c>
    </row>
    <row r="38" spans="2:10" x14ac:dyDescent="0.25">
      <c r="B38" s="83" t="s">
        <v>769</v>
      </c>
      <c r="C38" s="163">
        <v>174.90333557128906</v>
      </c>
    </row>
    <row r="39" spans="2:10" x14ac:dyDescent="0.25">
      <c r="B39" s="83" t="s">
        <v>770</v>
      </c>
      <c r="C39" s="163">
        <v>172.03192138671875</v>
      </c>
    </row>
    <row r="40" spans="2:10" x14ac:dyDescent="0.25">
      <c r="B40" s="83" t="s">
        <v>771</v>
      </c>
      <c r="C40" s="163">
        <v>159.12759399414063</v>
      </c>
    </row>
    <row r="41" spans="2:10" x14ac:dyDescent="0.25">
      <c r="B41" s="83" t="s">
        <v>772</v>
      </c>
      <c r="C41" s="163">
        <v>175.81172180175781</v>
      </c>
    </row>
    <row r="42" spans="2:10" x14ac:dyDescent="0.25">
      <c r="B42" s="83" t="s">
        <v>773</v>
      </c>
      <c r="C42" s="163">
        <v>206.43460083007813</v>
      </c>
    </row>
    <row r="43" spans="2:10" x14ac:dyDescent="0.25">
      <c r="B43" s="83" t="s">
        <v>774</v>
      </c>
      <c r="C43" s="163">
        <v>239.61093139648438</v>
      </c>
    </row>
    <row r="44" spans="2:10" x14ac:dyDescent="0.25">
      <c r="B44" s="83" t="s">
        <v>775</v>
      </c>
      <c r="C44" s="163">
        <v>358.711181640625</v>
      </c>
    </row>
    <row r="45" spans="2:10" x14ac:dyDescent="0.25">
      <c r="B45" s="109" t="s">
        <v>776</v>
      </c>
      <c r="C45" s="163">
        <v>255.77517700195313</v>
      </c>
    </row>
    <row r="46" spans="2:10" s="55" customFormat="1" x14ac:dyDescent="0.25">
      <c r="B46" s="83" t="s">
        <v>777</v>
      </c>
      <c r="C46" s="163">
        <v>162.12187194824219</v>
      </c>
    </row>
    <row r="47" spans="2:10" ht="15" customHeight="1" x14ac:dyDescent="0.25">
      <c r="B47" s="83" t="s">
        <v>778</v>
      </c>
      <c r="C47" s="163">
        <v>145.76972961425781</v>
      </c>
      <c r="D47" s="101"/>
      <c r="E47" s="101"/>
      <c r="F47" s="101"/>
      <c r="G47" s="101"/>
      <c r="H47" s="101"/>
      <c r="I47" s="101"/>
      <c r="J47" s="101"/>
    </row>
    <row r="48" spans="2:10" x14ac:dyDescent="0.25">
      <c r="B48" s="83" t="s">
        <v>779</v>
      </c>
      <c r="C48" s="163">
        <v>134.89891052246094</v>
      </c>
    </row>
    <row r="49" spans="2:3" x14ac:dyDescent="0.25">
      <c r="B49" s="83" t="s">
        <v>780</v>
      </c>
      <c r="C49" s="163">
        <v>138.23092651367188</v>
      </c>
    </row>
    <row r="50" spans="2:3" x14ac:dyDescent="0.25">
      <c r="B50" s="83" t="s">
        <v>781</v>
      </c>
      <c r="C50" s="163">
        <v>118.19628143310547</v>
      </c>
    </row>
    <row r="51" spans="2:3" x14ac:dyDescent="0.25">
      <c r="B51" s="83" t="s">
        <v>782</v>
      </c>
      <c r="C51" s="163">
        <v>108.3173828125</v>
      </c>
    </row>
    <row r="52" spans="2:3" x14ac:dyDescent="0.25">
      <c r="B52" s="83" t="s">
        <v>783</v>
      </c>
      <c r="C52" s="163">
        <v>118.08669281005859</v>
      </c>
    </row>
    <row r="53" spans="2:3" x14ac:dyDescent="0.25">
      <c r="B53" s="83" t="s">
        <v>784</v>
      </c>
      <c r="C53" s="163">
        <v>129.46507263183594</v>
      </c>
    </row>
    <row r="54" spans="2:3" x14ac:dyDescent="0.25">
      <c r="B54" s="83" t="s">
        <v>785</v>
      </c>
      <c r="C54" s="163">
        <v>113.46759033203125</v>
      </c>
    </row>
    <row r="55" spans="2:3" x14ac:dyDescent="0.25">
      <c r="B55" s="83" t="s">
        <v>786</v>
      </c>
      <c r="C55" s="163">
        <v>115.07597351074219</v>
      </c>
    </row>
    <row r="56" spans="2:3" x14ac:dyDescent="0.25">
      <c r="B56" s="83" t="s">
        <v>787</v>
      </c>
      <c r="C56" s="163">
        <v>138.53207397460938</v>
      </c>
    </row>
    <row r="57" spans="2:3" x14ac:dyDescent="0.25">
      <c r="B57" s="83" t="s">
        <v>788</v>
      </c>
      <c r="C57" s="163">
        <v>149.63139343261719</v>
      </c>
    </row>
    <row r="58" spans="2:3" x14ac:dyDescent="0.25">
      <c r="B58" s="83" t="s">
        <v>789</v>
      </c>
      <c r="C58" s="163">
        <v>121.0911865234375</v>
      </c>
    </row>
    <row r="59" spans="2:3" x14ac:dyDescent="0.25">
      <c r="B59" s="83" t="s">
        <v>790</v>
      </c>
      <c r="C59" s="163">
        <v>137.23391723632813</v>
      </c>
    </row>
    <row r="60" spans="2:3" x14ac:dyDescent="0.25">
      <c r="B60" s="83" t="s">
        <v>791</v>
      </c>
      <c r="C60" s="163">
        <v>131.01985168457031</v>
      </c>
    </row>
    <row r="61" spans="2:3" x14ac:dyDescent="0.25">
      <c r="B61" s="83" t="s">
        <v>792</v>
      </c>
      <c r="C61" s="163">
        <v>140.36582946777344</v>
      </c>
    </row>
    <row r="62" spans="2:3" x14ac:dyDescent="0.25">
      <c r="B62" s="83" t="s">
        <v>793</v>
      </c>
      <c r="C62" s="163">
        <v>153.87161254882813</v>
      </c>
    </row>
    <row r="63" spans="2:3" x14ac:dyDescent="0.25">
      <c r="B63" s="83" t="s">
        <v>794</v>
      </c>
      <c r="C63" s="163">
        <v>119.86279296875</v>
      </c>
    </row>
    <row r="64" spans="2:3" x14ac:dyDescent="0.25">
      <c r="B64" s="83" t="s">
        <v>795</v>
      </c>
      <c r="C64" s="163">
        <v>122.70738983154297</v>
      </c>
    </row>
    <row r="65" spans="2:3" x14ac:dyDescent="0.25">
      <c r="B65" s="83" t="s">
        <v>796</v>
      </c>
      <c r="C65" s="163">
        <v>109.89522552490234</v>
      </c>
    </row>
    <row r="66" spans="2:3" x14ac:dyDescent="0.25">
      <c r="B66" s="83" t="s">
        <v>797</v>
      </c>
      <c r="C66" s="163">
        <v>100.88758850097656</v>
      </c>
    </row>
    <row r="67" spans="2:3" x14ac:dyDescent="0.25">
      <c r="B67" s="83" t="s">
        <v>798</v>
      </c>
      <c r="C67" s="163">
        <v>108.97796630859375</v>
      </c>
    </row>
    <row r="68" spans="2:3" x14ac:dyDescent="0.25">
      <c r="B68" s="83" t="s">
        <v>799</v>
      </c>
      <c r="C68" s="163">
        <v>90.410484313964844</v>
      </c>
    </row>
    <row r="69" spans="2:3" x14ac:dyDescent="0.25">
      <c r="B69" s="83" t="s">
        <v>800</v>
      </c>
      <c r="C69" s="163">
        <v>87.032402038574219</v>
      </c>
    </row>
    <row r="70" spans="2:3" x14ac:dyDescent="0.25">
      <c r="B70" s="83" t="s">
        <v>801</v>
      </c>
      <c r="C70" s="163">
        <v>98.205963134765625</v>
      </c>
    </row>
    <row r="71" spans="2:3" x14ac:dyDescent="0.25">
      <c r="B71" s="83" t="s">
        <v>802</v>
      </c>
      <c r="C71" s="163">
        <v>81.124053955078125</v>
      </c>
    </row>
    <row r="72" spans="2:3" x14ac:dyDescent="0.25">
      <c r="B72" s="83" t="s">
        <v>803</v>
      </c>
      <c r="C72" s="163">
        <v>165.90191650390625</v>
      </c>
    </row>
    <row r="73" spans="2:3" x14ac:dyDescent="0.25">
      <c r="B73" s="83" t="s">
        <v>804</v>
      </c>
      <c r="C73" s="163">
        <v>116.2276611328125</v>
      </c>
    </row>
    <row r="74" spans="2:3" x14ac:dyDescent="0.25">
      <c r="B74" s="83" t="s">
        <v>805</v>
      </c>
      <c r="C74" s="163">
        <v>103.80766296386719</v>
      </c>
    </row>
    <row r="75" spans="2:3" x14ac:dyDescent="0.25">
      <c r="B75" s="83" t="s">
        <v>806</v>
      </c>
      <c r="C75" s="163">
        <v>87.06182861328125</v>
      </c>
    </row>
    <row r="76" spans="2:3" x14ac:dyDescent="0.25">
      <c r="B76" s="83" t="s">
        <v>807</v>
      </c>
      <c r="C76" s="163">
        <v>83.480094909667969</v>
      </c>
    </row>
    <row r="77" spans="2:3" x14ac:dyDescent="0.25">
      <c r="B77" s="83" t="s">
        <v>808</v>
      </c>
      <c r="C77" s="163">
        <v>95.350250244140625</v>
      </c>
    </row>
    <row r="78" spans="2:3" x14ac:dyDescent="0.25">
      <c r="B78" s="83" t="s">
        <v>809</v>
      </c>
      <c r="C78" s="163">
        <v>94.510017395019531</v>
      </c>
    </row>
    <row r="79" spans="2:3" x14ac:dyDescent="0.25">
      <c r="B79" s="83" t="s">
        <v>810</v>
      </c>
      <c r="C79" s="163">
        <v>95.858192443847656</v>
      </c>
    </row>
    <row r="80" spans="2:3" x14ac:dyDescent="0.25">
      <c r="B80" s="83" t="s">
        <v>811</v>
      </c>
      <c r="C80" s="163">
        <v>92.797622680664063</v>
      </c>
    </row>
    <row r="81" spans="2:3" x14ac:dyDescent="0.25">
      <c r="B81" s="83" t="s">
        <v>812</v>
      </c>
      <c r="C81" s="163">
        <v>89.015800476074219</v>
      </c>
    </row>
    <row r="82" spans="2:3" x14ac:dyDescent="0.25">
      <c r="B82" s="83" t="s">
        <v>813</v>
      </c>
      <c r="C82" s="163">
        <v>85.208778381347656</v>
      </c>
    </row>
    <row r="83" spans="2:3" x14ac:dyDescent="0.25">
      <c r="B83" s="83" t="s">
        <v>814</v>
      </c>
      <c r="C83" s="163">
        <v>102.57276916503906</v>
      </c>
    </row>
    <row r="84" spans="2:3" x14ac:dyDescent="0.25">
      <c r="B84" s="83" t="s">
        <v>815</v>
      </c>
      <c r="C84" s="163">
        <v>137.13482666015625</v>
      </c>
    </row>
    <row r="85" spans="2:3" x14ac:dyDescent="0.25">
      <c r="B85" s="83" t="s">
        <v>816</v>
      </c>
      <c r="C85" s="163">
        <v>147.08111572265625</v>
      </c>
    </row>
    <row r="86" spans="2:3" x14ac:dyDescent="0.25">
      <c r="B86" s="83" t="s">
        <v>817</v>
      </c>
      <c r="C86" s="163">
        <v>111.72425842285156</v>
      </c>
    </row>
    <row r="87" spans="2:3" x14ac:dyDescent="0.25">
      <c r="B87" s="83" t="s">
        <v>818</v>
      </c>
      <c r="C87" s="163">
        <v>113.13529968261719</v>
      </c>
    </row>
    <row r="88" spans="2:3" x14ac:dyDescent="0.25">
      <c r="B88" s="83" t="s">
        <v>819</v>
      </c>
      <c r="C88" s="163">
        <v>88.778923034667969</v>
      </c>
    </row>
    <row r="89" spans="2:3" x14ac:dyDescent="0.25">
      <c r="B89" s="83" t="s">
        <v>820</v>
      </c>
      <c r="C89" s="163">
        <v>90.606559753417969</v>
      </c>
    </row>
    <row r="90" spans="2:3" x14ac:dyDescent="0.25">
      <c r="B90" s="83" t="s">
        <v>821</v>
      </c>
      <c r="C90" s="163">
        <v>97.9200439453125</v>
      </c>
    </row>
    <row r="91" spans="2:3" x14ac:dyDescent="0.25">
      <c r="B91" s="83" t="s">
        <v>822</v>
      </c>
      <c r="C91" s="163">
        <v>96.169357299804688</v>
      </c>
    </row>
    <row r="92" spans="2:3" x14ac:dyDescent="0.25">
      <c r="B92" s="83" t="s">
        <v>823</v>
      </c>
      <c r="C92" s="163">
        <v>87.336502075195313</v>
      </c>
    </row>
    <row r="93" spans="2:3" x14ac:dyDescent="0.25">
      <c r="B93" s="83" t="s">
        <v>824</v>
      </c>
      <c r="C93" s="163">
        <v>76.613380432128906</v>
      </c>
    </row>
    <row r="94" spans="2:3" x14ac:dyDescent="0.25">
      <c r="B94" s="83" t="s">
        <v>825</v>
      </c>
      <c r="C94" s="163">
        <v>92.599586486816406</v>
      </c>
    </row>
    <row r="95" spans="2:3" x14ac:dyDescent="0.25">
      <c r="B95" s="83" t="s">
        <v>826</v>
      </c>
      <c r="C95" s="163">
        <v>97.972312927246094</v>
      </c>
    </row>
    <row r="96" spans="2:3" x14ac:dyDescent="0.25">
      <c r="B96" s="83" t="s">
        <v>827</v>
      </c>
      <c r="C96" s="163">
        <v>112.34625244140625</v>
      </c>
    </row>
    <row r="97" spans="2:3" x14ac:dyDescent="0.25">
      <c r="B97" s="83" t="s">
        <v>828</v>
      </c>
      <c r="C97" s="163">
        <v>83.173202514648438</v>
      </c>
    </row>
    <row r="98" spans="2:3" x14ac:dyDescent="0.25">
      <c r="B98" s="83" t="s">
        <v>829</v>
      </c>
      <c r="C98" s="163">
        <v>94.488868713378906</v>
      </c>
    </row>
    <row r="99" spans="2:3" x14ac:dyDescent="0.25">
      <c r="B99" s="83" t="s">
        <v>830</v>
      </c>
      <c r="C99" s="163">
        <v>101.47301483154297</v>
      </c>
    </row>
    <row r="100" spans="2:3" x14ac:dyDescent="0.25">
      <c r="B100" s="83" t="s">
        <v>831</v>
      </c>
      <c r="C100" s="163">
        <v>89.795448303222656</v>
      </c>
    </row>
    <row r="101" spans="2:3" x14ac:dyDescent="0.25">
      <c r="B101" s="83" t="s">
        <v>832</v>
      </c>
      <c r="C101" s="163">
        <v>94.967491149902344</v>
      </c>
    </row>
    <row r="102" spans="2:3" x14ac:dyDescent="0.25">
      <c r="B102" s="83" t="s">
        <v>833</v>
      </c>
      <c r="C102" s="163">
        <v>81.499824523925781</v>
      </c>
    </row>
    <row r="103" spans="2:3" x14ac:dyDescent="0.25">
      <c r="B103" s="83" t="s">
        <v>834</v>
      </c>
      <c r="C103" s="163">
        <v>80.75146484375</v>
      </c>
    </row>
    <row r="104" spans="2:3" x14ac:dyDescent="0.25">
      <c r="B104" s="83" t="s">
        <v>835</v>
      </c>
      <c r="C104" s="163">
        <v>77.636138916015625</v>
      </c>
    </row>
    <row r="105" spans="2:3" x14ac:dyDescent="0.25">
      <c r="B105" s="83" t="s">
        <v>836</v>
      </c>
      <c r="C105" s="163">
        <v>71.904808044433594</v>
      </c>
    </row>
    <row r="106" spans="2:3" x14ac:dyDescent="0.25">
      <c r="B106" s="83" t="s">
        <v>837</v>
      </c>
      <c r="C106" s="163">
        <v>72.573799133300781</v>
      </c>
    </row>
    <row r="107" spans="2:3" x14ac:dyDescent="0.25">
      <c r="B107" s="83" t="s">
        <v>838</v>
      </c>
      <c r="C107" s="163">
        <v>87.548423767089844</v>
      </c>
    </row>
    <row r="108" spans="2:3" x14ac:dyDescent="0.25">
      <c r="B108" s="83" t="s">
        <v>839</v>
      </c>
      <c r="C108" s="163">
        <v>89.739570617675781</v>
      </c>
    </row>
    <row r="109" spans="2:3" x14ac:dyDescent="0.25">
      <c r="B109" s="83" t="s">
        <v>840</v>
      </c>
      <c r="C109" s="163">
        <v>88.554107666015625</v>
      </c>
    </row>
    <row r="110" spans="2:3" x14ac:dyDescent="0.25">
      <c r="B110" s="83" t="s">
        <v>841</v>
      </c>
      <c r="C110" s="163">
        <v>88.542556762695313</v>
      </c>
    </row>
    <row r="111" spans="2:3" x14ac:dyDescent="0.25">
      <c r="B111" s="83" t="s">
        <v>842</v>
      </c>
      <c r="C111" s="163">
        <v>64.159797668457031</v>
      </c>
    </row>
    <row r="112" spans="2:3" x14ac:dyDescent="0.25">
      <c r="B112" s="83" t="s">
        <v>843</v>
      </c>
      <c r="C112" s="163">
        <v>79.080970764160156</v>
      </c>
    </row>
    <row r="113" spans="2:3" x14ac:dyDescent="0.25">
      <c r="B113" s="83" t="s">
        <v>844</v>
      </c>
      <c r="C113" s="163">
        <v>92.366432189941406</v>
      </c>
    </row>
    <row r="114" spans="2:3" x14ac:dyDescent="0.25">
      <c r="B114" s="83" t="s">
        <v>845</v>
      </c>
      <c r="C114" s="163">
        <v>85.369476318359375</v>
      </c>
    </row>
    <row r="115" spans="2:3" x14ac:dyDescent="0.25">
      <c r="B115" s="83" t="s">
        <v>846</v>
      </c>
      <c r="C115" s="163">
        <v>67.452674865722656</v>
      </c>
    </row>
    <row r="116" spans="2:3" x14ac:dyDescent="0.25">
      <c r="B116" s="83" t="s">
        <v>847</v>
      </c>
      <c r="C116" s="163">
        <v>72.644622802734375</v>
      </c>
    </row>
    <row r="117" spans="2:3" x14ac:dyDescent="0.25">
      <c r="B117" s="83" t="s">
        <v>848</v>
      </c>
      <c r="C117" s="163">
        <v>85.688499450683594</v>
      </c>
    </row>
    <row r="118" spans="2:3" x14ac:dyDescent="0.25">
      <c r="B118" s="83" t="s">
        <v>849</v>
      </c>
      <c r="C118" s="163">
        <v>89.680862426757813</v>
      </c>
    </row>
    <row r="119" spans="2:3" x14ac:dyDescent="0.25">
      <c r="B119" s="83" t="s">
        <v>850</v>
      </c>
      <c r="C119" s="163">
        <v>81.109588623046875</v>
      </c>
    </row>
    <row r="120" spans="2:3" x14ac:dyDescent="0.25">
      <c r="B120" s="83" t="s">
        <v>851</v>
      </c>
      <c r="C120" s="163">
        <v>83.439620971679688</v>
      </c>
    </row>
    <row r="121" spans="2:3" x14ac:dyDescent="0.25">
      <c r="B121" s="83" t="s">
        <v>852</v>
      </c>
      <c r="C121" s="163">
        <v>73.371879577636719</v>
      </c>
    </row>
    <row r="122" spans="2:3" x14ac:dyDescent="0.25">
      <c r="B122" s="83" t="s">
        <v>853</v>
      </c>
      <c r="C122" s="163">
        <v>92.839988708496094</v>
      </c>
    </row>
    <row r="123" spans="2:3" x14ac:dyDescent="0.25">
      <c r="B123" s="83" t="s">
        <v>854</v>
      </c>
      <c r="C123" s="163">
        <v>90.576400756835938</v>
      </c>
    </row>
    <row r="124" spans="2:3" x14ac:dyDescent="0.25">
      <c r="B124" s="83" t="s">
        <v>855</v>
      </c>
      <c r="C124" s="163">
        <v>82.101760864257813</v>
      </c>
    </row>
    <row r="125" spans="2:3" x14ac:dyDescent="0.25">
      <c r="B125" s="83" t="s">
        <v>856</v>
      </c>
      <c r="C125" s="163">
        <v>92.946914672851563</v>
      </c>
    </row>
    <row r="126" spans="2:3" x14ac:dyDescent="0.25">
      <c r="B126" s="83" t="s">
        <v>857</v>
      </c>
      <c r="C126" s="163">
        <v>91.581024169921875</v>
      </c>
    </row>
    <row r="127" spans="2:3" x14ac:dyDescent="0.25">
      <c r="B127" s="83" t="s">
        <v>858</v>
      </c>
      <c r="C127" s="163">
        <v>80.725357055664063</v>
      </c>
    </row>
    <row r="128" spans="2:3" x14ac:dyDescent="0.25">
      <c r="B128" s="83" t="s">
        <v>859</v>
      </c>
      <c r="C128" s="163">
        <v>74.116943359375</v>
      </c>
    </row>
    <row r="129" spans="2:3" x14ac:dyDescent="0.25">
      <c r="B129" s="83" t="s">
        <v>860</v>
      </c>
      <c r="C129" s="163">
        <v>88.761581420898438</v>
      </c>
    </row>
    <row r="130" spans="2:3" x14ac:dyDescent="0.25">
      <c r="B130" s="83" t="s">
        <v>861</v>
      </c>
      <c r="C130" s="163">
        <v>88.958709716796875</v>
      </c>
    </row>
    <row r="131" spans="2:3" x14ac:dyDescent="0.25">
      <c r="B131" s="83" t="s">
        <v>862</v>
      </c>
      <c r="C131" s="163">
        <v>96.453697204589844</v>
      </c>
    </row>
    <row r="132" spans="2:3" x14ac:dyDescent="0.25">
      <c r="B132" s="83" t="s">
        <v>863</v>
      </c>
      <c r="C132" s="163">
        <v>79.381378173828125</v>
      </c>
    </row>
    <row r="133" spans="2:3" x14ac:dyDescent="0.25">
      <c r="B133" s="83" t="s">
        <v>864</v>
      </c>
      <c r="C133" s="163">
        <v>80.993865966796875</v>
      </c>
    </row>
    <row r="134" spans="2:3" x14ac:dyDescent="0.25">
      <c r="B134" s="83" t="s">
        <v>865</v>
      </c>
      <c r="C134" s="163">
        <v>71.168548583984375</v>
      </c>
    </row>
    <row r="135" spans="2:3" x14ac:dyDescent="0.25">
      <c r="B135" s="83" t="s">
        <v>866</v>
      </c>
      <c r="C135" s="163">
        <v>65.991935729980469</v>
      </c>
    </row>
    <row r="136" spans="2:3" x14ac:dyDescent="0.25">
      <c r="B136" s="83" t="s">
        <v>867</v>
      </c>
      <c r="C136" s="163">
        <v>94.705169677734375</v>
      </c>
    </row>
    <row r="137" spans="2:3" x14ac:dyDescent="0.25">
      <c r="B137" s="83" t="s">
        <v>868</v>
      </c>
      <c r="C137" s="163">
        <v>97.203895568847656</v>
      </c>
    </row>
    <row r="138" spans="2:3" x14ac:dyDescent="0.25">
      <c r="B138" s="83" t="s">
        <v>869</v>
      </c>
      <c r="C138" s="163">
        <v>79.421615600585938</v>
      </c>
    </row>
    <row r="139" spans="2:3" x14ac:dyDescent="0.25">
      <c r="B139" s="83" t="s">
        <v>870</v>
      </c>
      <c r="C139" s="163">
        <v>90.014488220214844</v>
      </c>
    </row>
    <row r="140" spans="2:3" x14ac:dyDescent="0.25">
      <c r="B140" s="83" t="s">
        <v>871</v>
      </c>
      <c r="C140" s="163">
        <v>136.8883056640625</v>
      </c>
    </row>
    <row r="141" spans="2:3" x14ac:dyDescent="0.25">
      <c r="B141" s="83" t="s">
        <v>872</v>
      </c>
      <c r="C141" s="163">
        <v>91.017768859863281</v>
      </c>
    </row>
    <row r="142" spans="2:3" x14ac:dyDescent="0.25">
      <c r="B142" s="83" t="s">
        <v>873</v>
      </c>
      <c r="C142" s="163">
        <v>105.34491729736328</v>
      </c>
    </row>
    <row r="143" spans="2:3" x14ac:dyDescent="0.25">
      <c r="B143" s="83" t="s">
        <v>874</v>
      </c>
      <c r="C143" s="163">
        <v>84.391845703125</v>
      </c>
    </row>
    <row r="144" spans="2:3" x14ac:dyDescent="0.25">
      <c r="B144" s="83" t="s">
        <v>875</v>
      </c>
      <c r="C144" s="163">
        <v>78.924758911132813</v>
      </c>
    </row>
    <row r="145" spans="2:3" x14ac:dyDescent="0.25">
      <c r="B145" s="83" t="s">
        <v>876</v>
      </c>
      <c r="C145" s="163">
        <v>86.951568603515625</v>
      </c>
    </row>
    <row r="146" spans="2:3" x14ac:dyDescent="0.25">
      <c r="B146" s="83" t="s">
        <v>877</v>
      </c>
      <c r="C146" s="163">
        <v>83.350448608398438</v>
      </c>
    </row>
    <row r="147" spans="2:3" x14ac:dyDescent="0.25">
      <c r="B147" s="83" t="s">
        <v>878</v>
      </c>
      <c r="C147" s="163">
        <v>76.339935302734375</v>
      </c>
    </row>
    <row r="148" spans="2:3" x14ac:dyDescent="0.25">
      <c r="B148" s="83" t="s">
        <v>879</v>
      </c>
      <c r="C148" s="163">
        <v>83.157676696777344</v>
      </c>
    </row>
    <row r="149" spans="2:3" x14ac:dyDescent="0.25">
      <c r="B149" s="83" t="s">
        <v>880</v>
      </c>
      <c r="C149" s="163">
        <v>85.341323852539063</v>
      </c>
    </row>
    <row r="150" spans="2:3" x14ac:dyDescent="0.25">
      <c r="B150" s="83" t="s">
        <v>881</v>
      </c>
      <c r="C150" s="163">
        <v>79.634971618652344</v>
      </c>
    </row>
    <row r="151" spans="2:3" x14ac:dyDescent="0.25">
      <c r="B151" s="83" t="s">
        <v>882</v>
      </c>
      <c r="C151" s="163">
        <v>92.445823669433594</v>
      </c>
    </row>
    <row r="152" spans="2:3" x14ac:dyDescent="0.25">
      <c r="B152" s="83" t="s">
        <v>883</v>
      </c>
      <c r="C152" s="163">
        <v>88.759979248046875</v>
      </c>
    </row>
    <row r="153" spans="2:3" x14ac:dyDescent="0.25">
      <c r="B153" s="83" t="s">
        <v>884</v>
      </c>
      <c r="C153" s="163">
        <v>96.016685485839844</v>
      </c>
    </row>
    <row r="154" spans="2:3" x14ac:dyDescent="0.25">
      <c r="B154" s="83" t="s">
        <v>885</v>
      </c>
      <c r="C154" s="163">
        <v>78.171157836914063</v>
      </c>
    </row>
    <row r="155" spans="2:3" x14ac:dyDescent="0.25">
      <c r="B155" s="83" t="s">
        <v>886</v>
      </c>
      <c r="C155" s="163">
        <v>77.822433471679688</v>
      </c>
    </row>
    <row r="156" spans="2:3" x14ac:dyDescent="0.25">
      <c r="B156" s="83" t="s">
        <v>887</v>
      </c>
      <c r="C156" s="163">
        <v>82.808021545410156</v>
      </c>
    </row>
    <row r="157" spans="2:3" x14ac:dyDescent="0.25">
      <c r="B157" s="83" t="s">
        <v>888</v>
      </c>
      <c r="C157" s="163">
        <v>74.87835693359375</v>
      </c>
    </row>
    <row r="158" spans="2:3" x14ac:dyDescent="0.25">
      <c r="B158" s="83" t="s">
        <v>889</v>
      </c>
      <c r="C158" s="163">
        <v>69.280509948730469</v>
      </c>
    </row>
    <row r="159" spans="2:3" x14ac:dyDescent="0.25">
      <c r="B159" s="83" t="s">
        <v>890</v>
      </c>
      <c r="C159" s="163">
        <v>81.663665771484375</v>
      </c>
    </row>
    <row r="160" spans="2:3" x14ac:dyDescent="0.25">
      <c r="B160" s="83" t="s">
        <v>891</v>
      </c>
      <c r="C160" s="163">
        <v>81.389640808105469</v>
      </c>
    </row>
    <row r="161" spans="2:3" x14ac:dyDescent="0.25">
      <c r="B161" s="83" t="s">
        <v>892</v>
      </c>
      <c r="C161" s="163">
        <v>74.831558227539063</v>
      </c>
    </row>
    <row r="162" spans="2:3" x14ac:dyDescent="0.25">
      <c r="B162" s="83" t="s">
        <v>893</v>
      </c>
      <c r="C162" s="163">
        <v>90.657493591308594</v>
      </c>
    </row>
    <row r="163" spans="2:3" x14ac:dyDescent="0.25">
      <c r="B163" s="83" t="s">
        <v>894</v>
      </c>
      <c r="C163" s="163">
        <v>81.59033203125</v>
      </c>
    </row>
    <row r="164" spans="2:3" x14ac:dyDescent="0.25">
      <c r="B164" s="83" t="s">
        <v>895</v>
      </c>
      <c r="C164" s="163">
        <v>75.896720886230469</v>
      </c>
    </row>
    <row r="165" spans="2:3" x14ac:dyDescent="0.25">
      <c r="B165" s="83" t="s">
        <v>896</v>
      </c>
      <c r="C165" s="163">
        <v>95.107872009277344</v>
      </c>
    </row>
    <row r="166" spans="2:3" x14ac:dyDescent="0.25">
      <c r="B166" s="83" t="s">
        <v>897</v>
      </c>
      <c r="C166" s="163">
        <v>83.717315673828125</v>
      </c>
    </row>
    <row r="167" spans="2:3" x14ac:dyDescent="0.25">
      <c r="B167" s="83" t="s">
        <v>898</v>
      </c>
      <c r="C167" s="163">
        <v>82.973007202148438</v>
      </c>
    </row>
    <row r="168" spans="2:3" x14ac:dyDescent="0.25">
      <c r="B168" s="83" t="s">
        <v>899</v>
      </c>
      <c r="C168" s="163">
        <v>73.975814819335938</v>
      </c>
    </row>
    <row r="169" spans="2:3" x14ac:dyDescent="0.25">
      <c r="B169" s="83" t="s">
        <v>900</v>
      </c>
      <c r="C169" s="163">
        <v>90.956748962402344</v>
      </c>
    </row>
    <row r="170" spans="2:3" x14ac:dyDescent="0.25">
      <c r="B170" s="83" t="s">
        <v>901</v>
      </c>
      <c r="C170" s="163">
        <v>100.45932769775391</v>
      </c>
    </row>
    <row r="171" spans="2:3" x14ac:dyDescent="0.25">
      <c r="B171" s="83" t="s">
        <v>902</v>
      </c>
      <c r="C171" s="163">
        <v>72.953117370605469</v>
      </c>
    </row>
    <row r="172" spans="2:3" x14ac:dyDescent="0.25">
      <c r="B172" s="83" t="s">
        <v>903</v>
      </c>
      <c r="C172" s="163">
        <v>77.779022216796875</v>
      </c>
    </row>
    <row r="173" spans="2:3" x14ac:dyDescent="0.25">
      <c r="B173" s="83" t="s">
        <v>904</v>
      </c>
      <c r="C173" s="163">
        <v>70.372489929199219</v>
      </c>
    </row>
    <row r="174" spans="2:3" x14ac:dyDescent="0.25">
      <c r="B174" s="83" t="s">
        <v>905</v>
      </c>
      <c r="C174" s="163">
        <v>77.915969848632813</v>
      </c>
    </row>
    <row r="175" spans="2:3" x14ac:dyDescent="0.25">
      <c r="B175" s="83" t="s">
        <v>906</v>
      </c>
      <c r="C175" s="163">
        <v>69.003524780273438</v>
      </c>
    </row>
    <row r="176" spans="2:3" x14ac:dyDescent="0.25">
      <c r="B176" s="83" t="s">
        <v>907</v>
      </c>
      <c r="C176" s="163">
        <v>119.83855438232422</v>
      </c>
    </row>
    <row r="177" spans="2:3" x14ac:dyDescent="0.25">
      <c r="B177" s="83" t="s">
        <v>908</v>
      </c>
      <c r="C177" s="163">
        <v>93.221542358398438</v>
      </c>
    </row>
    <row r="178" spans="2:3" x14ac:dyDescent="0.25">
      <c r="B178" s="83" t="s">
        <v>909</v>
      </c>
      <c r="C178" s="163">
        <v>83.428855895996094</v>
      </c>
    </row>
    <row r="179" spans="2:3" x14ac:dyDescent="0.25">
      <c r="B179" s="83" t="s">
        <v>910</v>
      </c>
      <c r="C179" s="163">
        <v>98.767105102539063</v>
      </c>
    </row>
    <row r="180" spans="2:3" x14ac:dyDescent="0.25">
      <c r="B180" s="83" t="s">
        <v>911</v>
      </c>
      <c r="C180" s="163">
        <v>138.75395202636719</v>
      </c>
    </row>
    <row r="181" spans="2:3" x14ac:dyDescent="0.25">
      <c r="B181" s="83" t="s">
        <v>912</v>
      </c>
      <c r="C181" s="163">
        <v>136.44558715820313</v>
      </c>
    </row>
    <row r="182" spans="2:3" x14ac:dyDescent="0.25">
      <c r="B182" s="83" t="s">
        <v>913</v>
      </c>
      <c r="C182" s="163">
        <v>131.55665588378906</v>
      </c>
    </row>
    <row r="183" spans="2:3" x14ac:dyDescent="0.25">
      <c r="B183" s="83" t="s">
        <v>914</v>
      </c>
      <c r="C183" s="163">
        <v>83.661003112792969</v>
      </c>
    </row>
    <row r="184" spans="2:3" x14ac:dyDescent="0.25">
      <c r="B184" s="83" t="s">
        <v>915</v>
      </c>
      <c r="C184" s="163">
        <v>84.380050659179688</v>
      </c>
    </row>
    <row r="185" spans="2:3" x14ac:dyDescent="0.25">
      <c r="B185" s="83" t="s">
        <v>916</v>
      </c>
      <c r="C185" s="163">
        <v>86.526222229003906</v>
      </c>
    </row>
    <row r="186" spans="2:3" x14ac:dyDescent="0.25">
      <c r="B186" s="83" t="s">
        <v>917</v>
      </c>
      <c r="C186" s="163">
        <v>111.98569488525391</v>
      </c>
    </row>
    <row r="187" spans="2:3" x14ac:dyDescent="0.25">
      <c r="B187" s="83" t="s">
        <v>918</v>
      </c>
      <c r="C187" s="163">
        <v>111.92469787597656</v>
      </c>
    </row>
    <row r="188" spans="2:3" x14ac:dyDescent="0.25">
      <c r="B188" s="83" t="s">
        <v>919</v>
      </c>
      <c r="C188" s="163">
        <v>104.23526763916016</v>
      </c>
    </row>
    <row r="189" spans="2:3" x14ac:dyDescent="0.25">
      <c r="B189" s="83" t="s">
        <v>920</v>
      </c>
      <c r="C189" s="163">
        <v>102.19049072265625</v>
      </c>
    </row>
    <row r="190" spans="2:3" x14ac:dyDescent="0.25">
      <c r="B190" s="83" t="s">
        <v>921</v>
      </c>
      <c r="C190" s="163">
        <v>76.2623291015625</v>
      </c>
    </row>
    <row r="191" spans="2:3" x14ac:dyDescent="0.25">
      <c r="B191" s="83" t="s">
        <v>922</v>
      </c>
      <c r="C191" s="163">
        <v>85.905967712402344</v>
      </c>
    </row>
    <row r="192" spans="2:3" x14ac:dyDescent="0.25">
      <c r="B192" s="83" t="s">
        <v>923</v>
      </c>
      <c r="C192" s="163">
        <v>106.80866241455078</v>
      </c>
    </row>
    <row r="193" spans="2:3" x14ac:dyDescent="0.25">
      <c r="B193" s="83" t="s">
        <v>924</v>
      </c>
      <c r="C193" s="163">
        <v>82.478530883789063</v>
      </c>
    </row>
    <row r="194" spans="2:3" x14ac:dyDescent="0.25">
      <c r="B194" s="83" t="s">
        <v>925</v>
      </c>
      <c r="C194" s="163">
        <v>98.7674560546875</v>
      </c>
    </row>
    <row r="195" spans="2:3" x14ac:dyDescent="0.25">
      <c r="B195" s="83" t="s">
        <v>926</v>
      </c>
      <c r="C195" s="163">
        <v>91.931884765625</v>
      </c>
    </row>
    <row r="196" spans="2:3" x14ac:dyDescent="0.25">
      <c r="B196" s="83" t="s">
        <v>927</v>
      </c>
      <c r="C196" s="163">
        <v>150.71588134765625</v>
      </c>
    </row>
    <row r="197" spans="2:3" x14ac:dyDescent="0.25">
      <c r="B197" s="83" t="s">
        <v>928</v>
      </c>
      <c r="C197" s="163">
        <v>148.23687744140625</v>
      </c>
    </row>
    <row r="198" spans="2:3" x14ac:dyDescent="0.25">
      <c r="B198" s="83" t="s">
        <v>929</v>
      </c>
      <c r="C198" s="163">
        <v>118.21114349365234</v>
      </c>
    </row>
    <row r="199" spans="2:3" x14ac:dyDescent="0.25">
      <c r="B199" s="83" t="s">
        <v>930</v>
      </c>
      <c r="C199" s="163">
        <v>103.74964904785156</v>
      </c>
    </row>
    <row r="200" spans="2:3" x14ac:dyDescent="0.25">
      <c r="B200" s="83" t="s">
        <v>931</v>
      </c>
      <c r="C200" s="163">
        <v>109.72029113769531</v>
      </c>
    </row>
    <row r="201" spans="2:3" x14ac:dyDescent="0.25">
      <c r="B201" s="83" t="s">
        <v>932</v>
      </c>
      <c r="C201" s="163">
        <v>85.221450805664063</v>
      </c>
    </row>
    <row r="202" spans="2:3" x14ac:dyDescent="0.25">
      <c r="B202" s="83" t="s">
        <v>933</v>
      </c>
      <c r="C202" s="163">
        <v>88.332420349121094</v>
      </c>
    </row>
    <row r="203" spans="2:3" x14ac:dyDescent="0.25">
      <c r="B203" s="83" t="s">
        <v>934</v>
      </c>
      <c r="C203" s="163">
        <v>90.168128967285156</v>
      </c>
    </row>
    <row r="204" spans="2:3" x14ac:dyDescent="0.25">
      <c r="B204" s="83" t="s">
        <v>935</v>
      </c>
      <c r="C204" s="163">
        <v>114.61045074462891</v>
      </c>
    </row>
    <row r="205" spans="2:3" x14ac:dyDescent="0.25">
      <c r="B205" s="83" t="s">
        <v>936</v>
      </c>
      <c r="C205" s="163">
        <v>98.738487243652344</v>
      </c>
    </row>
    <row r="206" spans="2:3" x14ac:dyDescent="0.25">
      <c r="B206" s="83" t="s">
        <v>937</v>
      </c>
      <c r="C206" s="163">
        <v>104.54522705078125</v>
      </c>
    </row>
    <row r="207" spans="2:3" x14ac:dyDescent="0.25">
      <c r="B207" s="83" t="s">
        <v>938</v>
      </c>
      <c r="C207" s="163">
        <v>85.747787475585938</v>
      </c>
    </row>
    <row r="208" spans="2:3" x14ac:dyDescent="0.25">
      <c r="B208" s="83" t="s">
        <v>939</v>
      </c>
      <c r="C208" s="163">
        <v>82.918754577636719</v>
      </c>
    </row>
    <row r="209" spans="2:3" x14ac:dyDescent="0.25">
      <c r="B209" s="83" t="s">
        <v>940</v>
      </c>
      <c r="C209" s="163">
        <v>102.18046569824219</v>
      </c>
    </row>
    <row r="210" spans="2:3" x14ac:dyDescent="0.25">
      <c r="B210" s="83" t="s">
        <v>941</v>
      </c>
      <c r="C210" s="163">
        <v>105.20123291015625</v>
      </c>
    </row>
    <row r="211" spans="2:3" x14ac:dyDescent="0.25">
      <c r="B211" s="83" t="s">
        <v>942</v>
      </c>
      <c r="C211" s="163">
        <v>114.20635986328125</v>
      </c>
    </row>
    <row r="212" spans="2:3" x14ac:dyDescent="0.25">
      <c r="B212" s="83" t="s">
        <v>943</v>
      </c>
      <c r="C212" s="163">
        <v>96.635879516601563</v>
      </c>
    </row>
    <row r="213" spans="2:3" x14ac:dyDescent="0.25">
      <c r="B213" s="83" t="s">
        <v>944</v>
      </c>
      <c r="C213" s="163">
        <v>119.45992279052734</v>
      </c>
    </row>
    <row r="214" spans="2:3" x14ac:dyDescent="0.25">
      <c r="B214" s="83" t="s">
        <v>945</v>
      </c>
      <c r="C214" s="163">
        <v>102.57996368408203</v>
      </c>
    </row>
    <row r="215" spans="2:3" x14ac:dyDescent="0.25">
      <c r="B215" s="83" t="s">
        <v>946</v>
      </c>
      <c r="C215" s="163">
        <v>126.78901672363281</v>
      </c>
    </row>
    <row r="216" spans="2:3" x14ac:dyDescent="0.25">
      <c r="B216" s="83" t="s">
        <v>947</v>
      </c>
      <c r="C216" s="163">
        <v>102.81346130371094</v>
      </c>
    </row>
    <row r="217" spans="2:3" x14ac:dyDescent="0.25">
      <c r="B217" s="83" t="s">
        <v>948</v>
      </c>
      <c r="C217" s="163">
        <v>138.5316162109375</v>
      </c>
    </row>
    <row r="218" spans="2:3" x14ac:dyDescent="0.25">
      <c r="B218" s="83" t="s">
        <v>949</v>
      </c>
      <c r="C218" s="163">
        <v>115.53444671630859</v>
      </c>
    </row>
    <row r="219" spans="2:3" x14ac:dyDescent="0.25">
      <c r="B219" s="83" t="s">
        <v>950</v>
      </c>
      <c r="C219" s="163">
        <v>91.461570739746094</v>
      </c>
    </row>
    <row r="220" spans="2:3" x14ac:dyDescent="0.25">
      <c r="B220" s="83" t="s">
        <v>951</v>
      </c>
      <c r="C220" s="163">
        <v>92.596015930175781</v>
      </c>
    </row>
    <row r="221" spans="2:3" x14ac:dyDescent="0.25">
      <c r="B221" s="83" t="s">
        <v>952</v>
      </c>
      <c r="C221" s="163">
        <v>82.718254089355469</v>
      </c>
    </row>
    <row r="222" spans="2:3" x14ac:dyDescent="0.25">
      <c r="B222" s="83" t="s">
        <v>953</v>
      </c>
      <c r="C222" s="163">
        <v>92.426788330078125</v>
      </c>
    </row>
    <row r="223" spans="2:3" x14ac:dyDescent="0.25">
      <c r="B223" s="83" t="s">
        <v>954</v>
      </c>
      <c r="C223" s="163">
        <v>64.491371154785156</v>
      </c>
    </row>
    <row r="224" spans="2:3" x14ac:dyDescent="0.25">
      <c r="B224" s="83" t="s">
        <v>955</v>
      </c>
      <c r="C224" s="163">
        <v>111.96229553222656</v>
      </c>
    </row>
    <row r="225" spans="2:3" x14ac:dyDescent="0.25">
      <c r="B225" s="83" t="s">
        <v>956</v>
      </c>
      <c r="C225" s="163">
        <v>123.26347351074219</v>
      </c>
    </row>
    <row r="226" spans="2:3" x14ac:dyDescent="0.25">
      <c r="B226" s="83" t="s">
        <v>957</v>
      </c>
      <c r="C226" s="163">
        <v>125.66661834716797</v>
      </c>
    </row>
    <row r="227" spans="2:3" x14ac:dyDescent="0.25">
      <c r="B227" s="83" t="s">
        <v>958</v>
      </c>
      <c r="C227" s="163">
        <v>103.96858978271484</v>
      </c>
    </row>
    <row r="228" spans="2:3" x14ac:dyDescent="0.25">
      <c r="B228" s="83" t="s">
        <v>959</v>
      </c>
      <c r="C228" s="163">
        <v>110.02842712402344</v>
      </c>
    </row>
    <row r="229" spans="2:3" x14ac:dyDescent="0.25">
      <c r="B229" s="83" t="s">
        <v>960</v>
      </c>
      <c r="C229" s="163">
        <v>112.74168395996094</v>
      </c>
    </row>
    <row r="230" spans="2:3" x14ac:dyDescent="0.25">
      <c r="B230" s="83" t="s">
        <v>961</v>
      </c>
      <c r="C230" s="163">
        <v>75.053909301757813</v>
      </c>
    </row>
    <row r="231" spans="2:3" x14ac:dyDescent="0.25">
      <c r="B231" s="83" t="s">
        <v>962</v>
      </c>
      <c r="C231" s="163">
        <v>92.0164794921875</v>
      </c>
    </row>
    <row r="232" spans="2:3" x14ac:dyDescent="0.25">
      <c r="B232" s="83" t="s">
        <v>963</v>
      </c>
      <c r="C232" s="163">
        <v>80.407585144042969</v>
      </c>
    </row>
    <row r="233" spans="2:3" x14ac:dyDescent="0.25">
      <c r="B233" s="83" t="s">
        <v>964</v>
      </c>
      <c r="C233" s="163">
        <v>90.607666015625</v>
      </c>
    </row>
    <row r="234" spans="2:3" x14ac:dyDescent="0.25">
      <c r="B234" s="83" t="s">
        <v>965</v>
      </c>
      <c r="C234" s="163">
        <v>87.424102783203125</v>
      </c>
    </row>
    <row r="235" spans="2:3" x14ac:dyDescent="0.25">
      <c r="B235" s="83" t="s">
        <v>966</v>
      </c>
      <c r="C235" s="163">
        <v>96.800163269042969</v>
      </c>
    </row>
    <row r="236" spans="2:3" x14ac:dyDescent="0.25">
      <c r="B236" s="83" t="s">
        <v>967</v>
      </c>
      <c r="C236" s="163">
        <v>82.328292846679688</v>
      </c>
    </row>
    <row r="237" spans="2:3" x14ac:dyDescent="0.25">
      <c r="B237" s="83" t="s">
        <v>968</v>
      </c>
      <c r="C237" s="163">
        <v>79.253448486328125</v>
      </c>
    </row>
    <row r="238" spans="2:3" x14ac:dyDescent="0.25">
      <c r="B238" s="83" t="s">
        <v>969</v>
      </c>
      <c r="C238" s="163">
        <v>106.47190093994141</v>
      </c>
    </row>
    <row r="239" spans="2:3" x14ac:dyDescent="0.25">
      <c r="B239" s="83" t="s">
        <v>970</v>
      </c>
      <c r="C239" s="163">
        <v>106.58845520019531</v>
      </c>
    </row>
    <row r="240" spans="2:3" x14ac:dyDescent="0.25">
      <c r="B240" s="83" t="s">
        <v>971</v>
      </c>
      <c r="C240" s="163">
        <v>93.521255493164063</v>
      </c>
    </row>
    <row r="241" spans="2:3" x14ac:dyDescent="0.25">
      <c r="B241" s="83" t="s">
        <v>972</v>
      </c>
      <c r="C241" s="163">
        <v>103.4044189453125</v>
      </c>
    </row>
    <row r="242" spans="2:3" x14ac:dyDescent="0.25">
      <c r="B242" s="83" t="s">
        <v>973</v>
      </c>
      <c r="C242" s="163">
        <v>90.367988586425781</v>
      </c>
    </row>
    <row r="243" spans="2:3" x14ac:dyDescent="0.25">
      <c r="B243" s="83" t="s">
        <v>974</v>
      </c>
      <c r="C243" s="163">
        <v>97.83673095703125</v>
      </c>
    </row>
    <row r="244" spans="2:3" x14ac:dyDescent="0.25">
      <c r="B244" s="83" t="s">
        <v>975</v>
      </c>
      <c r="C244" s="163">
        <v>73.078384399414063</v>
      </c>
    </row>
    <row r="245" spans="2:3" x14ac:dyDescent="0.25">
      <c r="B245" s="83" t="s">
        <v>976</v>
      </c>
      <c r="C245" s="163">
        <v>74.279891967773438</v>
      </c>
    </row>
    <row r="246" spans="2:3" x14ac:dyDescent="0.25">
      <c r="B246" s="83" t="s">
        <v>977</v>
      </c>
      <c r="C246" s="163">
        <v>138.42094421386719</v>
      </c>
    </row>
    <row r="247" spans="2:3" x14ac:dyDescent="0.25">
      <c r="B247" s="83" t="s">
        <v>978</v>
      </c>
      <c r="C247" s="163">
        <v>75.955558776855469</v>
      </c>
    </row>
    <row r="248" spans="2:3" x14ac:dyDescent="0.25">
      <c r="B248" s="83" t="s">
        <v>979</v>
      </c>
      <c r="C248" s="163">
        <v>81.540031433105469</v>
      </c>
    </row>
    <row r="249" spans="2:3" x14ac:dyDescent="0.25">
      <c r="B249" s="83" t="s">
        <v>980</v>
      </c>
      <c r="C249" s="163">
        <v>69.339401245117188</v>
      </c>
    </row>
    <row r="250" spans="2:3" x14ac:dyDescent="0.25">
      <c r="B250" s="83" t="s">
        <v>981</v>
      </c>
      <c r="C250" s="163">
        <v>68.507217407226563</v>
      </c>
    </row>
    <row r="251" spans="2:3" x14ac:dyDescent="0.25">
      <c r="B251" s="83" t="s">
        <v>982</v>
      </c>
      <c r="C251" s="163">
        <v>71.227859497070313</v>
      </c>
    </row>
    <row r="252" spans="2:3" x14ac:dyDescent="0.25">
      <c r="B252" s="83" t="s">
        <v>983</v>
      </c>
      <c r="C252" s="163">
        <v>66.473281860351563</v>
      </c>
    </row>
    <row r="253" spans="2:3" x14ac:dyDescent="0.25">
      <c r="B253" s="83" t="s">
        <v>984</v>
      </c>
      <c r="C253" s="163">
        <v>65.466049194335938</v>
      </c>
    </row>
    <row r="254" spans="2:3" x14ac:dyDescent="0.25">
      <c r="B254" s="83" t="s">
        <v>985</v>
      </c>
      <c r="C254" s="163">
        <v>80.37738037109375</v>
      </c>
    </row>
    <row r="255" spans="2:3" x14ac:dyDescent="0.25">
      <c r="B255" s="83" t="s">
        <v>986</v>
      </c>
      <c r="C255" s="163">
        <v>76.083168029785156</v>
      </c>
    </row>
    <row r="256" spans="2:3" x14ac:dyDescent="0.25">
      <c r="B256" s="83" t="s">
        <v>987</v>
      </c>
      <c r="C256" s="163">
        <v>70.067466735839844</v>
      </c>
    </row>
    <row r="257" spans="2:3" x14ac:dyDescent="0.25">
      <c r="B257" s="83" t="s">
        <v>988</v>
      </c>
      <c r="C257" s="163">
        <v>64.067291259765625</v>
      </c>
    </row>
    <row r="258" spans="2:3" x14ac:dyDescent="0.25">
      <c r="B258" s="83" t="s">
        <v>989</v>
      </c>
      <c r="C258" s="163">
        <v>77.418701171875</v>
      </c>
    </row>
    <row r="259" spans="2:3" x14ac:dyDescent="0.25">
      <c r="B259" s="83" t="s">
        <v>990</v>
      </c>
      <c r="C259" s="163">
        <v>73.956802368164063</v>
      </c>
    </row>
    <row r="260" spans="2:3" x14ac:dyDescent="0.25">
      <c r="B260" s="83" t="s">
        <v>991</v>
      </c>
      <c r="C260" s="163">
        <v>78.618766784667969</v>
      </c>
    </row>
    <row r="261" spans="2:3" x14ac:dyDescent="0.25">
      <c r="B261" s="83" t="s">
        <v>992</v>
      </c>
      <c r="C261" s="163">
        <v>88.166221618652344</v>
      </c>
    </row>
    <row r="262" spans="2:3" x14ac:dyDescent="0.25">
      <c r="B262" s="83" t="s">
        <v>993</v>
      </c>
      <c r="C262" s="163">
        <v>93.007133483886719</v>
      </c>
    </row>
    <row r="263" spans="2:3" x14ac:dyDescent="0.25">
      <c r="B263" s="83" t="s">
        <v>994</v>
      </c>
      <c r="C263" s="163">
        <v>74.127120971679688</v>
      </c>
    </row>
    <row r="264" spans="2:3" x14ac:dyDescent="0.25">
      <c r="B264" s="83" t="s">
        <v>995</v>
      </c>
      <c r="C264" s="163">
        <v>58.420768737792969</v>
      </c>
    </row>
    <row r="265" spans="2:3" x14ac:dyDescent="0.25">
      <c r="B265" s="83" t="s">
        <v>996</v>
      </c>
      <c r="C265" s="163">
        <v>89.486549377441406</v>
      </c>
    </row>
    <row r="266" spans="2:3" x14ac:dyDescent="0.25">
      <c r="B266" s="83" t="s">
        <v>997</v>
      </c>
      <c r="C266" s="163">
        <v>80.696968078613281</v>
      </c>
    </row>
    <row r="267" spans="2:3" x14ac:dyDescent="0.25">
      <c r="B267" s="83" t="s">
        <v>998</v>
      </c>
      <c r="C267" s="163">
        <v>79.02923583984375</v>
      </c>
    </row>
    <row r="268" spans="2:3" x14ac:dyDescent="0.25">
      <c r="B268" s="83" t="s">
        <v>999</v>
      </c>
      <c r="C268" s="163">
        <v>86.569145202636719</v>
      </c>
    </row>
    <row r="269" spans="2:3" x14ac:dyDescent="0.25">
      <c r="B269" s="83" t="s">
        <v>1000</v>
      </c>
      <c r="C269" s="163">
        <v>105.34542083740234</v>
      </c>
    </row>
    <row r="270" spans="2:3" x14ac:dyDescent="0.25">
      <c r="B270" s="83" t="s">
        <v>1001</v>
      </c>
      <c r="C270" s="163">
        <v>138.67498779296875</v>
      </c>
    </row>
    <row r="271" spans="2:3" x14ac:dyDescent="0.25">
      <c r="B271" s="83" t="s">
        <v>1002</v>
      </c>
      <c r="C271" s="163">
        <v>216.15901184082031</v>
      </c>
    </row>
    <row r="272" spans="2:3" x14ac:dyDescent="0.25">
      <c r="B272" s="83" t="s">
        <v>1003</v>
      </c>
      <c r="C272" s="163">
        <v>318.95492553710938</v>
      </c>
    </row>
    <row r="273" spans="2:3" x14ac:dyDescent="0.25">
      <c r="B273" s="83" t="s">
        <v>1004</v>
      </c>
      <c r="C273" s="163">
        <v>191.14309692382813</v>
      </c>
    </row>
    <row r="274" spans="2:3" x14ac:dyDescent="0.25">
      <c r="B274" s="83" t="s">
        <v>1005</v>
      </c>
      <c r="C274" s="163">
        <v>142.25848388671875</v>
      </c>
    </row>
    <row r="275" spans="2:3" x14ac:dyDescent="0.25">
      <c r="B275" s="83" t="s">
        <v>1006</v>
      </c>
      <c r="C275" s="163">
        <v>130.70732116699219</v>
      </c>
    </row>
    <row r="276" spans="2:3" x14ac:dyDescent="0.25">
      <c r="B276" s="83" t="s">
        <v>1007</v>
      </c>
      <c r="C276" s="163">
        <v>117.17676544189453</v>
      </c>
    </row>
    <row r="277" spans="2:3" x14ac:dyDescent="0.25">
      <c r="B277" s="83" t="s">
        <v>1008</v>
      </c>
      <c r="C277" s="163">
        <v>132.86322021484375</v>
      </c>
    </row>
    <row r="278" spans="2:3" x14ac:dyDescent="0.25">
      <c r="B278" s="83" t="s">
        <v>1009</v>
      </c>
      <c r="C278" s="163">
        <v>131.98587036132813</v>
      </c>
    </row>
    <row r="279" spans="2:3" x14ac:dyDescent="0.25">
      <c r="B279" s="83" t="s">
        <v>1010</v>
      </c>
      <c r="C279" s="163">
        <v>143.16241455078125</v>
      </c>
    </row>
    <row r="280" spans="2:3" x14ac:dyDescent="0.25">
      <c r="B280" s="83" t="s">
        <v>1011</v>
      </c>
      <c r="C280" s="163">
        <v>116.71628570556641</v>
      </c>
    </row>
    <row r="281" spans="2:3" x14ac:dyDescent="0.25">
      <c r="B281" s="83" t="s">
        <v>1012</v>
      </c>
      <c r="C281" s="163">
        <v>111.19593811035156</v>
      </c>
    </row>
    <row r="282" spans="2:3" x14ac:dyDescent="0.25">
      <c r="B282" s="83" t="s">
        <v>1013</v>
      </c>
      <c r="C282" s="163">
        <v>103.20732879638672</v>
      </c>
    </row>
    <row r="283" spans="2:3" x14ac:dyDescent="0.25">
      <c r="B283" s="83" t="s">
        <v>1014</v>
      </c>
      <c r="C283" s="163">
        <v>121.86778259277344</v>
      </c>
    </row>
    <row r="284" spans="2:3" x14ac:dyDescent="0.25">
      <c r="B284" s="83" t="s">
        <v>1015</v>
      </c>
      <c r="C284" s="163">
        <v>105.55790710449219</v>
      </c>
    </row>
    <row r="285" spans="2:3" x14ac:dyDescent="0.25">
      <c r="B285" s="83" t="s">
        <v>1016</v>
      </c>
      <c r="C285" s="163">
        <v>106.79579925537109</v>
      </c>
    </row>
    <row r="286" spans="2:3" x14ac:dyDescent="0.25">
      <c r="B286" s="83" t="s">
        <v>1017</v>
      </c>
      <c r="C286" s="163">
        <v>107.84212493896484</v>
      </c>
    </row>
    <row r="287" spans="2:3" x14ac:dyDescent="0.25">
      <c r="B287" s="83" t="s">
        <v>1018</v>
      </c>
      <c r="C287" s="163">
        <v>111.37872314453125</v>
      </c>
    </row>
    <row r="288" spans="2:3" x14ac:dyDescent="0.25">
      <c r="B288" s="83" t="s">
        <v>1019</v>
      </c>
      <c r="C288" s="163">
        <v>106.81443023681641</v>
      </c>
    </row>
    <row r="289" spans="2:3" x14ac:dyDescent="0.25">
      <c r="B289" s="83" t="s">
        <v>1020</v>
      </c>
      <c r="C289" s="163">
        <v>101.85927581787109</v>
      </c>
    </row>
    <row r="290" spans="2:3" x14ac:dyDescent="0.25">
      <c r="B290" s="83" t="s">
        <v>1021</v>
      </c>
      <c r="C290" s="163">
        <v>98.818580627441406</v>
      </c>
    </row>
    <row r="291" spans="2:3" x14ac:dyDescent="0.25">
      <c r="B291" s="83" t="s">
        <v>1022</v>
      </c>
      <c r="C291" s="163">
        <v>196.739501953125</v>
      </c>
    </row>
    <row r="292" spans="2:3" x14ac:dyDescent="0.25">
      <c r="B292" s="83" t="s">
        <v>1023</v>
      </c>
      <c r="C292" s="163">
        <v>153.76541137695313</v>
      </c>
    </row>
    <row r="293" spans="2:3" x14ac:dyDescent="0.25">
      <c r="B293" s="83" t="s">
        <v>1024</v>
      </c>
      <c r="C293" s="163">
        <v>141.39376831054688</v>
      </c>
    </row>
    <row r="294" spans="2:3" x14ac:dyDescent="0.25">
      <c r="B294" s="83" t="s">
        <v>1025</v>
      </c>
      <c r="C294" s="163">
        <v>159.1207275390625</v>
      </c>
    </row>
    <row r="295" spans="2:3" x14ac:dyDescent="0.25">
      <c r="B295" s="83" t="s">
        <v>1026</v>
      </c>
      <c r="C295" s="163">
        <v>144.47412109375</v>
      </c>
    </row>
    <row r="296" spans="2:3" x14ac:dyDescent="0.25">
      <c r="B296" s="170" t="s">
        <v>1027</v>
      </c>
      <c r="C296" s="171">
        <v>124.05857849121094</v>
      </c>
    </row>
    <row r="298" spans="2:3" x14ac:dyDescent="0.25">
      <c r="B298" s="34" t="s">
        <v>1028</v>
      </c>
    </row>
    <row r="299" spans="2:3" x14ac:dyDescent="0.25">
      <c r="B299" s="34" t="s">
        <v>97</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24"/>
  <dimension ref="B2:F216"/>
  <sheetViews>
    <sheetView workbookViewId="0">
      <selection activeCell="N13" sqref="N13"/>
    </sheetView>
  </sheetViews>
  <sheetFormatPr defaultColWidth="9.140625" defaultRowHeight="15" x14ac:dyDescent="0.25"/>
  <cols>
    <col min="1" max="3" width="9.140625" style="34"/>
    <col min="4" max="4" width="12.7109375" style="34" customWidth="1"/>
    <col min="5" max="5" width="13.140625" style="34" customWidth="1"/>
    <col min="6" max="6" width="9.7109375" style="34" customWidth="1"/>
    <col min="7" max="16384" width="9.140625" style="34"/>
  </cols>
  <sheetData>
    <row r="2" spans="2:6" ht="15.75" x14ac:dyDescent="0.25">
      <c r="B2" s="6" t="s">
        <v>111</v>
      </c>
    </row>
    <row r="3" spans="2:6" x14ac:dyDescent="0.25">
      <c r="B3" s="72" t="s">
        <v>339</v>
      </c>
    </row>
    <row r="4" spans="2:6" x14ac:dyDescent="0.25">
      <c r="B4" s="188"/>
      <c r="C4" s="189"/>
      <c r="D4" s="189"/>
      <c r="E4" s="189"/>
      <c r="F4" s="189"/>
    </row>
    <row r="5" spans="2:6" ht="22.5" x14ac:dyDescent="0.25">
      <c r="B5" s="643" t="s">
        <v>12</v>
      </c>
      <c r="C5" s="190" t="s">
        <v>7</v>
      </c>
      <c r="D5" s="190" t="s">
        <v>10</v>
      </c>
      <c r="E5" s="190" t="s">
        <v>1304</v>
      </c>
      <c r="F5" s="190" t="s">
        <v>19</v>
      </c>
    </row>
    <row r="6" spans="2:6" ht="16.5" customHeight="1" x14ac:dyDescent="0.25">
      <c r="B6" s="643"/>
      <c r="C6" s="645" t="s">
        <v>21</v>
      </c>
      <c r="D6" s="645"/>
      <c r="E6" s="645"/>
      <c r="F6" s="645"/>
    </row>
    <row r="7" spans="2:6" s="41" customFormat="1" ht="18" customHeight="1" x14ac:dyDescent="0.25">
      <c r="B7" s="644"/>
      <c r="C7" s="646" t="s">
        <v>339</v>
      </c>
      <c r="D7" s="646"/>
      <c r="E7" s="646"/>
      <c r="F7" s="646"/>
    </row>
    <row r="8" spans="2:6" x14ac:dyDescent="0.25">
      <c r="B8" s="86" t="s">
        <v>1163</v>
      </c>
      <c r="C8" s="49">
        <v>4.7516999999999996</v>
      </c>
      <c r="D8" s="49">
        <v>4.0279999999999996</v>
      </c>
      <c r="E8" s="49">
        <v>4.8754999999999997</v>
      </c>
      <c r="F8" s="49">
        <v>1.7070000000000001</v>
      </c>
    </row>
    <row r="9" spans="2:6" x14ac:dyDescent="0.25">
      <c r="B9" s="86" t="s">
        <v>1164</v>
      </c>
      <c r="C9" s="49">
        <v>4.7186000000000003</v>
      </c>
      <c r="D9" s="49">
        <v>4.0519999999999996</v>
      </c>
      <c r="E9" s="49">
        <v>4.9206000000000003</v>
      </c>
      <c r="F9" s="49">
        <v>1.708</v>
      </c>
    </row>
    <row r="10" spans="2:6" x14ac:dyDescent="0.25">
      <c r="B10" s="86" t="s">
        <v>1165</v>
      </c>
      <c r="C10" s="49">
        <v>4.5571999999999999</v>
      </c>
      <c r="D10" s="49">
        <v>3.952</v>
      </c>
      <c r="E10" s="49">
        <v>4.8315000000000001</v>
      </c>
      <c r="F10" s="49">
        <v>1.62</v>
      </c>
    </row>
    <row r="11" spans="2:6" x14ac:dyDescent="0.25">
      <c r="B11" s="86" t="s">
        <v>1166</v>
      </c>
      <c r="C11" s="49">
        <v>4.6851000000000003</v>
      </c>
      <c r="D11" s="49">
        <v>4.1559999999999997</v>
      </c>
      <c r="E11" s="49">
        <v>5.0461</v>
      </c>
      <c r="F11" s="49">
        <v>1.677</v>
      </c>
    </row>
    <row r="12" spans="2:6" x14ac:dyDescent="0.25">
      <c r="B12" s="86" t="s">
        <v>1167</v>
      </c>
      <c r="C12" s="49">
        <v>4.7443999999999997</v>
      </c>
      <c r="D12" s="49">
        <v>4.2930000000000001</v>
      </c>
      <c r="E12" s="49">
        <v>5.1561000000000003</v>
      </c>
      <c r="F12" s="49">
        <v>1.6759999999999999</v>
      </c>
    </row>
    <row r="13" spans="2:6" x14ac:dyDescent="0.25">
      <c r="B13" s="86" t="s">
        <v>1168</v>
      </c>
      <c r="C13" s="49">
        <v>5.1007999999999996</v>
      </c>
      <c r="D13" s="49">
        <v>4.5830000000000002</v>
      </c>
      <c r="E13" s="49">
        <v>5.4268999999999998</v>
      </c>
      <c r="F13" s="49">
        <v>1.8959999999999999</v>
      </c>
    </row>
    <row r="14" spans="2:6" x14ac:dyDescent="0.25">
      <c r="B14" s="86" t="s">
        <v>1169</v>
      </c>
      <c r="C14" s="49">
        <v>4.9893999999999998</v>
      </c>
      <c r="D14" s="49">
        <v>4.516</v>
      </c>
      <c r="E14" s="49">
        <v>5.3905000000000003</v>
      </c>
      <c r="F14" s="49">
        <v>1.893</v>
      </c>
    </row>
    <row r="15" spans="2:6" x14ac:dyDescent="0.25">
      <c r="B15" s="86" t="s">
        <v>1170</v>
      </c>
      <c r="C15" s="49">
        <v>4.6753999999999998</v>
      </c>
      <c r="D15" s="49">
        <v>4.3029999999999999</v>
      </c>
      <c r="E15" s="49">
        <v>5.1322000000000001</v>
      </c>
      <c r="F15" s="49">
        <v>1.6679999999999999</v>
      </c>
    </row>
    <row r="16" spans="2:6" x14ac:dyDescent="0.25">
      <c r="B16" s="86" t="s">
        <v>1171</v>
      </c>
      <c r="C16" s="49">
        <v>4.5136000000000003</v>
      </c>
      <c r="D16" s="49">
        <v>4.242</v>
      </c>
      <c r="E16" s="49">
        <v>4.99</v>
      </c>
      <c r="F16" s="49">
        <v>1.6120000000000001</v>
      </c>
    </row>
    <row r="17" spans="2:6" x14ac:dyDescent="0.25">
      <c r="B17" s="86" t="s">
        <v>1172</v>
      </c>
      <c r="C17" s="49">
        <v>4.5190999999999999</v>
      </c>
      <c r="D17" s="49">
        <v>4.2930000000000001</v>
      </c>
      <c r="E17" s="49">
        <v>4.9454000000000002</v>
      </c>
      <c r="F17" s="49">
        <v>1.663</v>
      </c>
    </row>
    <row r="18" spans="2:6" x14ac:dyDescent="0.25">
      <c r="B18" s="86" t="s">
        <v>1173</v>
      </c>
      <c r="C18" s="49">
        <v>4.1399999999999997</v>
      </c>
      <c r="D18" s="49">
        <v>4.1020000000000003</v>
      </c>
      <c r="E18" s="49">
        <v>4.6962999999999999</v>
      </c>
      <c r="F18" s="49">
        <v>1.512</v>
      </c>
    </row>
    <row r="19" spans="2:6" x14ac:dyDescent="0.25">
      <c r="B19" s="86" t="s">
        <v>1039</v>
      </c>
      <c r="C19" s="49">
        <v>4.0933000000000002</v>
      </c>
      <c r="D19" s="49">
        <v>4.2430000000000003</v>
      </c>
      <c r="E19" s="49">
        <v>4.6387999999999998</v>
      </c>
      <c r="F19" s="49">
        <v>1.5369999999999999</v>
      </c>
    </row>
    <row r="20" spans="2:6" x14ac:dyDescent="0.25">
      <c r="B20" s="86" t="s">
        <v>1174</v>
      </c>
      <c r="C20" s="49">
        <v>3.7233999999999998</v>
      </c>
      <c r="D20" s="49">
        <v>4.0449999999999999</v>
      </c>
      <c r="E20" s="49">
        <v>4.452</v>
      </c>
      <c r="F20" s="49">
        <v>1.4259999999999999</v>
      </c>
    </row>
    <row r="21" spans="2:6" x14ac:dyDescent="0.25">
      <c r="B21" s="86" t="s">
        <v>1175</v>
      </c>
      <c r="C21" s="49">
        <v>3.7281</v>
      </c>
      <c r="D21" s="49">
        <v>3.9620000000000002</v>
      </c>
      <c r="E21" s="49">
        <v>4.5831999999999997</v>
      </c>
      <c r="F21" s="49">
        <v>1.4490000000000001</v>
      </c>
    </row>
    <row r="22" spans="2:6" x14ac:dyDescent="0.25">
      <c r="B22" s="86" t="s">
        <v>1040</v>
      </c>
      <c r="C22" s="49">
        <v>3.4828000000000001</v>
      </c>
      <c r="D22" s="49">
        <v>3.8050000000000002</v>
      </c>
      <c r="E22" s="49">
        <v>4.3700999999999999</v>
      </c>
      <c r="F22" s="49">
        <v>1.3089999999999999</v>
      </c>
    </row>
    <row r="23" spans="2:6" x14ac:dyDescent="0.25">
      <c r="B23" s="86" t="s">
        <v>1176</v>
      </c>
      <c r="C23" s="49">
        <v>3.6467000000000001</v>
      </c>
      <c r="D23" s="49">
        <v>4.0529999999999999</v>
      </c>
      <c r="E23" s="49">
        <v>4.5747</v>
      </c>
      <c r="F23" s="49">
        <v>1.4279999999999999</v>
      </c>
    </row>
    <row r="24" spans="2:6" x14ac:dyDescent="0.25">
      <c r="B24" s="86" t="s">
        <v>1177</v>
      </c>
      <c r="C24" s="49">
        <v>3.8698999999999999</v>
      </c>
      <c r="D24" s="49">
        <v>4.2050000000000001</v>
      </c>
      <c r="E24" s="49">
        <v>4.8014999999999999</v>
      </c>
      <c r="F24" s="49">
        <v>1.6759999999999999</v>
      </c>
    </row>
    <row r="25" spans="2:6" x14ac:dyDescent="0.25">
      <c r="B25" s="86" t="s">
        <v>1041</v>
      </c>
      <c r="C25" s="49">
        <v>4.0810000000000004</v>
      </c>
      <c r="D25" s="49">
        <v>4.5469999999999997</v>
      </c>
      <c r="E25" s="49">
        <v>5.1079999999999997</v>
      </c>
      <c r="F25" s="49">
        <v>1.7589999999999999</v>
      </c>
    </row>
    <row r="26" spans="2:6" x14ac:dyDescent="0.25">
      <c r="B26" s="86" t="s">
        <v>1178</v>
      </c>
      <c r="C26" s="49">
        <v>3.9702999999999999</v>
      </c>
      <c r="D26" s="49">
        <v>4.4980000000000002</v>
      </c>
      <c r="E26" s="49">
        <v>4.9512999999999998</v>
      </c>
      <c r="F26" s="49">
        <v>1.6080000000000001</v>
      </c>
    </row>
    <row r="27" spans="2:6" x14ac:dyDescent="0.25">
      <c r="B27" s="86" t="s">
        <v>1179</v>
      </c>
      <c r="C27" s="49">
        <v>3.8759999999999999</v>
      </c>
      <c r="D27" s="49">
        <v>4.2149999999999999</v>
      </c>
      <c r="E27" s="49">
        <v>4.6269999999999998</v>
      </c>
      <c r="F27" s="49">
        <v>1.4650000000000001</v>
      </c>
    </row>
    <row r="28" spans="2:6" x14ac:dyDescent="0.25">
      <c r="B28" s="86" t="s">
        <v>1042</v>
      </c>
      <c r="C28" s="49">
        <v>3.6789999999999998</v>
      </c>
      <c r="D28" s="49">
        <v>4.1029999999999998</v>
      </c>
      <c r="E28" s="49">
        <v>4.4974999999999996</v>
      </c>
      <c r="F28" s="49">
        <v>1.496</v>
      </c>
    </row>
    <row r="29" spans="2:6" x14ac:dyDescent="0.25">
      <c r="B29" s="86" t="s">
        <v>1180</v>
      </c>
      <c r="C29" s="49">
        <v>3.7797999999999998</v>
      </c>
      <c r="D29" s="49">
        <v>3.899</v>
      </c>
      <c r="E29" s="49">
        <v>4.4767000000000001</v>
      </c>
      <c r="F29" s="49">
        <v>1.5129999999999999</v>
      </c>
    </row>
    <row r="30" spans="2:6" x14ac:dyDescent="0.25">
      <c r="B30" s="86" t="s">
        <v>1181</v>
      </c>
      <c r="C30" s="49">
        <v>3.4779</v>
      </c>
      <c r="D30" s="49">
        <v>3.5670000000000002</v>
      </c>
      <c r="E30" s="49">
        <v>4.0857999999999999</v>
      </c>
      <c r="F30" s="49">
        <v>1.468</v>
      </c>
    </row>
    <row r="31" spans="2:6" x14ac:dyDescent="0.25">
      <c r="B31" s="86" t="s">
        <v>1043</v>
      </c>
      <c r="C31" s="49">
        <v>2.3875000000000002</v>
      </c>
      <c r="D31" s="49">
        <v>3.056</v>
      </c>
      <c r="E31" s="49">
        <v>3.3239999999999998</v>
      </c>
      <c r="F31" s="49">
        <v>1.3120000000000001</v>
      </c>
    </row>
    <row r="32" spans="2:6" x14ac:dyDescent="0.25">
      <c r="B32" s="86" t="s">
        <v>1182</v>
      </c>
      <c r="C32" s="49">
        <v>2.4603000000000002</v>
      </c>
      <c r="D32" s="49">
        <v>3.085</v>
      </c>
      <c r="E32" s="49">
        <v>3.3633000000000002</v>
      </c>
      <c r="F32" s="49">
        <v>1.2470000000000001</v>
      </c>
    </row>
    <row r="33" spans="2:6" x14ac:dyDescent="0.25">
      <c r="B33" s="86" t="s">
        <v>1183</v>
      </c>
      <c r="C33" s="49">
        <v>2.8540999999999999</v>
      </c>
      <c r="D33" s="49">
        <v>3.1579999999999999</v>
      </c>
      <c r="E33" s="49">
        <v>3.5975999999999999</v>
      </c>
      <c r="F33" s="49">
        <v>1.2969999999999999</v>
      </c>
    </row>
    <row r="34" spans="2:6" x14ac:dyDescent="0.25">
      <c r="B34" s="86" t="s">
        <v>1044</v>
      </c>
      <c r="C34" s="49">
        <v>2.8020999999999998</v>
      </c>
      <c r="D34" s="49">
        <v>3.0619999999999998</v>
      </c>
      <c r="E34" s="49">
        <v>3.1993999999999998</v>
      </c>
      <c r="F34" s="49">
        <v>1.3069999999999999</v>
      </c>
    </row>
    <row r="35" spans="2:6" x14ac:dyDescent="0.25">
      <c r="B35" s="86" t="s">
        <v>1184</v>
      </c>
      <c r="C35" s="49">
        <v>2.8967999999999998</v>
      </c>
      <c r="D35" s="49">
        <v>3.1859999999999999</v>
      </c>
      <c r="E35" s="49">
        <v>3.3618999999999999</v>
      </c>
      <c r="F35" s="49">
        <v>1.4419999999999999</v>
      </c>
    </row>
    <row r="36" spans="2:6" x14ac:dyDescent="0.25">
      <c r="B36" s="86" t="s">
        <v>1185</v>
      </c>
      <c r="C36" s="49">
        <v>3.2957000000000001</v>
      </c>
      <c r="D36" s="49">
        <v>3.4159999999999999</v>
      </c>
      <c r="E36" s="49">
        <v>3.6273</v>
      </c>
      <c r="F36" s="49">
        <v>1.4410000000000001</v>
      </c>
    </row>
    <row r="37" spans="2:6" x14ac:dyDescent="0.25">
      <c r="B37" s="86" t="s">
        <v>1045</v>
      </c>
      <c r="C37" s="49">
        <v>3.7010000000000001</v>
      </c>
      <c r="D37" s="49">
        <v>3.55</v>
      </c>
      <c r="E37" s="49">
        <v>3.8193999999999999</v>
      </c>
      <c r="F37" s="49">
        <v>1.4750000000000001</v>
      </c>
    </row>
    <row r="38" spans="2:6" x14ac:dyDescent="0.25">
      <c r="B38" s="86" t="s">
        <v>1186</v>
      </c>
      <c r="C38" s="49">
        <v>3.532</v>
      </c>
      <c r="D38" s="49">
        <v>3.3639999999999999</v>
      </c>
      <c r="E38" s="49">
        <v>3.8062</v>
      </c>
      <c r="F38" s="49">
        <v>1.351</v>
      </c>
    </row>
    <row r="39" spans="2:6" x14ac:dyDescent="0.25">
      <c r="B39" s="86" t="s">
        <v>1187</v>
      </c>
      <c r="C39" s="49">
        <v>3.5739999999999998</v>
      </c>
      <c r="D39" s="49">
        <v>3.3340000000000001</v>
      </c>
      <c r="E39" s="49">
        <v>3.6869999999999998</v>
      </c>
      <c r="F39" s="49">
        <v>1.381</v>
      </c>
    </row>
    <row r="40" spans="2:6" x14ac:dyDescent="0.25">
      <c r="B40" s="86" t="s">
        <v>1046</v>
      </c>
      <c r="C40" s="49">
        <v>3.3931</v>
      </c>
      <c r="D40" s="49">
        <v>3.2909999999999999</v>
      </c>
      <c r="E40" s="49">
        <v>3.6573000000000002</v>
      </c>
      <c r="F40" s="49">
        <v>1.325</v>
      </c>
    </row>
    <row r="41" spans="2:6" x14ac:dyDescent="0.25">
      <c r="B41" s="86" t="s">
        <v>1188</v>
      </c>
      <c r="C41" s="49">
        <v>3.3637000000000001</v>
      </c>
      <c r="D41" s="49">
        <v>3.2320000000000002</v>
      </c>
      <c r="E41" s="49">
        <v>3.5371000000000001</v>
      </c>
      <c r="F41" s="49">
        <v>1.3340000000000001</v>
      </c>
    </row>
    <row r="42" spans="2:6" x14ac:dyDescent="0.25">
      <c r="B42" s="86" t="s">
        <v>1189</v>
      </c>
      <c r="C42" s="49">
        <v>3.383</v>
      </c>
      <c r="D42" s="49">
        <v>3.282</v>
      </c>
      <c r="E42" s="49">
        <v>3.7058</v>
      </c>
      <c r="F42" s="49">
        <v>1.357</v>
      </c>
    </row>
    <row r="43" spans="2:6" x14ac:dyDescent="0.25">
      <c r="B43" s="86" t="s">
        <v>1047</v>
      </c>
      <c r="C43" s="49">
        <v>3.5880999999999998</v>
      </c>
      <c r="D43" s="49">
        <v>3.234</v>
      </c>
      <c r="E43" s="49">
        <v>3.8411</v>
      </c>
      <c r="F43" s="49">
        <v>1.2709999999999999</v>
      </c>
    </row>
    <row r="44" spans="2:6" x14ac:dyDescent="0.25">
      <c r="B44" s="86" t="s">
        <v>1190</v>
      </c>
      <c r="C44" s="49">
        <v>3.7113</v>
      </c>
      <c r="D44" s="49">
        <v>3.286</v>
      </c>
      <c r="E44" s="49">
        <v>3.9666999999999999</v>
      </c>
      <c r="F44" s="49">
        <v>1.3360000000000001</v>
      </c>
    </row>
    <row r="45" spans="2:6" x14ac:dyDescent="0.25">
      <c r="B45" s="86" t="s">
        <v>1191</v>
      </c>
      <c r="C45" s="49">
        <v>3.6768000000000001</v>
      </c>
      <c r="D45" s="49">
        <v>3.1859999999999999</v>
      </c>
      <c r="E45" s="49">
        <v>4.0175999999999998</v>
      </c>
      <c r="F45" s="49">
        <v>1.341</v>
      </c>
    </row>
    <row r="46" spans="2:6" x14ac:dyDescent="0.25">
      <c r="B46" s="86" t="s">
        <v>1048</v>
      </c>
      <c r="C46" s="49">
        <v>3.7168999999999999</v>
      </c>
      <c r="D46" s="49">
        <v>3.1269999999999998</v>
      </c>
      <c r="E46" s="49">
        <v>4.0214999999999996</v>
      </c>
      <c r="F46" s="49">
        <v>1.351</v>
      </c>
    </row>
    <row r="47" spans="2:6" x14ac:dyDescent="0.25">
      <c r="B47" s="86" t="s">
        <v>1192</v>
      </c>
      <c r="C47" s="49">
        <v>3.8199000000000001</v>
      </c>
      <c r="D47" s="49">
        <v>3.0880000000000001</v>
      </c>
      <c r="E47" s="49">
        <v>3.9897999999999998</v>
      </c>
      <c r="F47" s="49">
        <v>1.3520000000000001</v>
      </c>
    </row>
    <row r="48" spans="2:6" x14ac:dyDescent="0.25">
      <c r="B48" s="86" t="s">
        <v>1193</v>
      </c>
      <c r="C48" s="49">
        <v>3.3988</v>
      </c>
      <c r="D48" s="49">
        <v>2.802</v>
      </c>
      <c r="E48" s="49">
        <v>3.7170000000000001</v>
      </c>
      <c r="F48" s="49">
        <v>1.2789999999999999</v>
      </c>
    </row>
    <row r="49" spans="2:6" x14ac:dyDescent="0.25">
      <c r="B49" s="86" t="s">
        <v>1049</v>
      </c>
      <c r="C49" s="49">
        <v>3.1871</v>
      </c>
      <c r="D49" s="49">
        <v>2.629</v>
      </c>
      <c r="E49" s="49">
        <v>3.4862000000000002</v>
      </c>
      <c r="F49" s="49">
        <v>1.2110000000000001</v>
      </c>
    </row>
    <row r="50" spans="2:6" x14ac:dyDescent="0.25">
      <c r="B50" s="86" t="s">
        <v>1194</v>
      </c>
      <c r="C50" s="49">
        <v>2.9842</v>
      </c>
      <c r="D50" s="49">
        <v>2.6480000000000001</v>
      </c>
      <c r="E50" s="49">
        <v>3.3755000000000002</v>
      </c>
      <c r="F50" s="49">
        <v>1.1040000000000001</v>
      </c>
    </row>
    <row r="51" spans="2:6" x14ac:dyDescent="0.25">
      <c r="B51" s="86" t="s">
        <v>1195</v>
      </c>
      <c r="C51" s="49">
        <v>2.6806000000000001</v>
      </c>
      <c r="D51" s="49">
        <v>2.37</v>
      </c>
      <c r="E51" s="49">
        <v>3.0716999999999999</v>
      </c>
      <c r="F51" s="49">
        <v>0.98799999999999999</v>
      </c>
    </row>
    <row r="52" spans="2:6" x14ac:dyDescent="0.25">
      <c r="B52" s="86" t="s">
        <v>1050</v>
      </c>
      <c r="C52" s="49">
        <v>2.6379000000000001</v>
      </c>
      <c r="D52" s="49">
        <v>2.3420000000000001</v>
      </c>
      <c r="E52" s="49">
        <v>3.0225</v>
      </c>
      <c r="F52" s="49">
        <v>1.0720000000000001</v>
      </c>
    </row>
    <row r="53" spans="2:6" x14ac:dyDescent="0.25">
      <c r="B53" s="86" t="s">
        <v>1196</v>
      </c>
      <c r="C53" s="49">
        <v>2.5085999999999999</v>
      </c>
      <c r="D53" s="49">
        <v>2.3719999999999999</v>
      </c>
      <c r="E53" s="49">
        <v>2.9611999999999998</v>
      </c>
      <c r="F53" s="49">
        <v>0.89900000000000002</v>
      </c>
    </row>
    <row r="54" spans="2:6" x14ac:dyDescent="0.25">
      <c r="B54" s="86" t="s">
        <v>1197</v>
      </c>
      <c r="C54" s="49">
        <v>2.7448999999999999</v>
      </c>
      <c r="D54" s="49">
        <v>2.5609999999999999</v>
      </c>
      <c r="E54" s="49">
        <v>3.1993</v>
      </c>
      <c r="F54" s="49">
        <v>1.052</v>
      </c>
    </row>
    <row r="55" spans="2:6" x14ac:dyDescent="0.25">
      <c r="B55" s="86" t="s">
        <v>1051</v>
      </c>
      <c r="C55" s="49">
        <v>3.2787999999999999</v>
      </c>
      <c r="D55" s="49">
        <v>2.9609999999999999</v>
      </c>
      <c r="E55" s="49">
        <v>3.5005000000000002</v>
      </c>
      <c r="F55" s="49">
        <v>1.194</v>
      </c>
    </row>
    <row r="56" spans="2:6" x14ac:dyDescent="0.25">
      <c r="B56" s="86" t="s">
        <v>1198</v>
      </c>
      <c r="C56" s="49">
        <v>3.3601999999999999</v>
      </c>
      <c r="D56" s="49">
        <v>3.0489999999999999</v>
      </c>
      <c r="E56" s="49">
        <v>3.6025</v>
      </c>
      <c r="F56" s="49">
        <v>1.2110000000000001</v>
      </c>
    </row>
    <row r="57" spans="2:6" x14ac:dyDescent="0.25">
      <c r="B57" s="86" t="s">
        <v>1199</v>
      </c>
      <c r="C57" s="49">
        <v>3.5621999999999998</v>
      </c>
      <c r="D57" s="49">
        <v>3.2250000000000001</v>
      </c>
      <c r="E57" s="49">
        <v>3.7652000000000001</v>
      </c>
      <c r="F57" s="49">
        <v>1.292</v>
      </c>
    </row>
    <row r="58" spans="2:6" x14ac:dyDescent="0.25">
      <c r="B58" s="86" t="s">
        <v>1052</v>
      </c>
      <c r="C58" s="49">
        <v>3.4007999999999998</v>
      </c>
      <c r="D58" s="49">
        <v>3.246</v>
      </c>
      <c r="E58" s="49">
        <v>3.5983999999999998</v>
      </c>
      <c r="F58" s="49">
        <v>1.254</v>
      </c>
    </row>
    <row r="59" spans="2:6" x14ac:dyDescent="0.25">
      <c r="B59" s="86" t="s">
        <v>1200</v>
      </c>
      <c r="C59" s="49">
        <v>3.4285999999999999</v>
      </c>
      <c r="D59" s="49">
        <v>3.3460000000000001</v>
      </c>
      <c r="E59" s="49">
        <v>3.6301000000000001</v>
      </c>
      <c r="F59" s="49">
        <v>1.2709999999999999</v>
      </c>
    </row>
    <row r="60" spans="2:6" x14ac:dyDescent="0.25">
      <c r="B60" s="86" t="s">
        <v>1201</v>
      </c>
      <c r="C60" s="49">
        <v>3.1528</v>
      </c>
      <c r="D60" s="49">
        <v>3.1059999999999999</v>
      </c>
      <c r="E60" s="49">
        <v>3.3597000000000001</v>
      </c>
      <c r="F60" s="49">
        <v>1.153</v>
      </c>
    </row>
    <row r="61" spans="2:6" x14ac:dyDescent="0.25">
      <c r="B61" s="86" t="s">
        <v>1053</v>
      </c>
      <c r="C61" s="49">
        <v>2.9866000000000001</v>
      </c>
      <c r="D61" s="49">
        <v>2.972</v>
      </c>
      <c r="E61" s="49">
        <v>3.2429000000000001</v>
      </c>
      <c r="F61" s="49">
        <v>1.133</v>
      </c>
    </row>
    <row r="62" spans="2:6" x14ac:dyDescent="0.25">
      <c r="B62" s="86" t="s">
        <v>1202</v>
      </c>
      <c r="C62" s="49">
        <v>2.9849000000000001</v>
      </c>
      <c r="D62" s="49">
        <v>2.7829999999999999</v>
      </c>
      <c r="E62" s="49">
        <v>3.1244000000000001</v>
      </c>
      <c r="F62" s="49">
        <v>1.1160000000000001</v>
      </c>
    </row>
    <row r="63" spans="2:6" x14ac:dyDescent="0.25">
      <c r="B63" s="86" t="s">
        <v>1203</v>
      </c>
      <c r="C63" s="49">
        <v>2.2892000000000001</v>
      </c>
      <c r="D63" s="49">
        <v>2.2509999999999999</v>
      </c>
      <c r="E63" s="49">
        <v>2.5474000000000001</v>
      </c>
      <c r="F63" s="49">
        <v>1.0289999999999999</v>
      </c>
    </row>
    <row r="64" spans="2:6" x14ac:dyDescent="0.25">
      <c r="B64" s="86" t="s">
        <v>1054</v>
      </c>
      <c r="C64" s="49">
        <v>1.9608000000000001</v>
      </c>
      <c r="D64" s="49">
        <v>1.8660000000000001</v>
      </c>
      <c r="E64" s="49">
        <v>2.4036</v>
      </c>
      <c r="F64" s="49">
        <v>1.006</v>
      </c>
    </row>
    <row r="65" spans="2:6" x14ac:dyDescent="0.25">
      <c r="B65" s="86" t="s">
        <v>1204</v>
      </c>
      <c r="C65" s="49">
        <v>2.1269999999999998</v>
      </c>
      <c r="D65" s="49">
        <v>2.0409999999999999</v>
      </c>
      <c r="E65" s="49">
        <v>2.4943</v>
      </c>
      <c r="F65" s="49">
        <v>1.0109999999999999</v>
      </c>
    </row>
    <row r="66" spans="2:6" x14ac:dyDescent="0.25">
      <c r="B66" s="86" t="s">
        <v>1205</v>
      </c>
      <c r="C66" s="49">
        <v>1.9988999999999999</v>
      </c>
      <c r="D66" s="49">
        <v>1.9470000000000001</v>
      </c>
      <c r="E66" s="49">
        <v>2.2330999999999999</v>
      </c>
      <c r="F66" s="49">
        <v>0.99199999999999999</v>
      </c>
    </row>
    <row r="67" spans="2:6" x14ac:dyDescent="0.25">
      <c r="B67" s="86" t="s">
        <v>1206</v>
      </c>
      <c r="C67" s="49">
        <v>1.9701</v>
      </c>
      <c r="D67" s="49">
        <v>1.99</v>
      </c>
      <c r="E67" s="49">
        <v>2.1103000000000001</v>
      </c>
      <c r="F67" s="49">
        <v>1.008</v>
      </c>
    </row>
    <row r="68" spans="2:6" x14ac:dyDescent="0.25">
      <c r="B68" s="86" t="s">
        <v>1207</v>
      </c>
      <c r="C68" s="49">
        <v>1.9345000000000001</v>
      </c>
      <c r="D68" s="49">
        <v>1.859</v>
      </c>
      <c r="E68" s="49">
        <v>2.0388000000000002</v>
      </c>
      <c r="F68" s="49">
        <v>0.97699999999999998</v>
      </c>
    </row>
    <row r="69" spans="2:6" x14ac:dyDescent="0.25">
      <c r="B69" s="86" t="s">
        <v>1208</v>
      </c>
      <c r="C69" s="49">
        <v>1.9596</v>
      </c>
      <c r="D69" s="49">
        <v>1.901</v>
      </c>
      <c r="E69" s="49">
        <v>2.13</v>
      </c>
      <c r="F69" s="49">
        <v>0.96799999999999997</v>
      </c>
    </row>
    <row r="70" spans="2:6" x14ac:dyDescent="0.25">
      <c r="B70" s="86" t="s">
        <v>1209</v>
      </c>
      <c r="C70" s="49">
        <v>2.1596000000000002</v>
      </c>
      <c r="D70" s="49">
        <v>1.8759999999999999</v>
      </c>
      <c r="E70" s="49">
        <v>2.2507000000000001</v>
      </c>
      <c r="F70" s="49">
        <v>1.0049999999999999</v>
      </c>
    </row>
    <row r="71" spans="2:6" x14ac:dyDescent="0.25">
      <c r="B71" s="86" t="s">
        <v>1210</v>
      </c>
      <c r="C71" s="49">
        <v>2.0286</v>
      </c>
      <c r="D71" s="49">
        <v>1.7250000000000001</v>
      </c>
      <c r="E71" s="49">
        <v>2.1181999999999999</v>
      </c>
      <c r="F71" s="49">
        <v>0.95399999999999996</v>
      </c>
    </row>
    <row r="72" spans="2:6" x14ac:dyDescent="0.25">
      <c r="B72" s="86" t="s">
        <v>1211</v>
      </c>
      <c r="C72" s="49">
        <v>1.7848999999999999</v>
      </c>
      <c r="D72" s="49">
        <v>1.462</v>
      </c>
      <c r="E72" s="49">
        <v>1.8706</v>
      </c>
      <c r="F72" s="49">
        <v>0.86299999999999999</v>
      </c>
    </row>
    <row r="73" spans="2:6" x14ac:dyDescent="0.25">
      <c r="B73" s="86" t="s">
        <v>1212</v>
      </c>
      <c r="C73" s="49">
        <v>1.6073999999999999</v>
      </c>
      <c r="D73" s="49">
        <v>1.431</v>
      </c>
      <c r="E73" s="49">
        <v>1.6680999999999999</v>
      </c>
      <c r="F73" s="49">
        <v>0.84</v>
      </c>
    </row>
    <row r="74" spans="2:6" x14ac:dyDescent="0.25">
      <c r="B74" s="86" t="s">
        <v>1213</v>
      </c>
      <c r="C74" s="49">
        <v>1.5041</v>
      </c>
      <c r="D74" s="49">
        <v>1.3049999999999999</v>
      </c>
      <c r="E74" s="49">
        <v>1.5506</v>
      </c>
      <c r="F74" s="49">
        <v>0.77500000000000002</v>
      </c>
    </row>
    <row r="75" spans="2:6" x14ac:dyDescent="0.25">
      <c r="B75" s="86" t="s">
        <v>1214</v>
      </c>
      <c r="C75" s="49">
        <v>1.6688000000000001</v>
      </c>
      <c r="D75" s="49">
        <v>1.415</v>
      </c>
      <c r="E75" s="49">
        <v>1.5678000000000001</v>
      </c>
      <c r="F75" s="49">
        <v>0.80400000000000005</v>
      </c>
    </row>
    <row r="76" spans="2:6" x14ac:dyDescent="0.25">
      <c r="B76" s="86" t="s">
        <v>1215</v>
      </c>
      <c r="C76" s="49">
        <v>1.6987000000000001</v>
      </c>
      <c r="D76" s="49">
        <v>1.544</v>
      </c>
      <c r="E76" s="49">
        <v>1.7713000000000001</v>
      </c>
      <c r="F76" s="49">
        <v>0.8</v>
      </c>
    </row>
    <row r="77" spans="2:6" x14ac:dyDescent="0.25">
      <c r="B77" s="86" t="s">
        <v>1216</v>
      </c>
      <c r="C77" s="49">
        <v>1.7211000000000001</v>
      </c>
      <c r="D77" s="49">
        <v>1.514</v>
      </c>
      <c r="E77" s="49">
        <v>1.8008999999999999</v>
      </c>
      <c r="F77" s="49">
        <v>0.77200000000000002</v>
      </c>
    </row>
    <row r="78" spans="2:6" x14ac:dyDescent="0.25">
      <c r="B78" s="86" t="s">
        <v>1217</v>
      </c>
      <c r="C78" s="49">
        <v>1.6451</v>
      </c>
      <c r="D78" s="49">
        <v>1.39</v>
      </c>
      <c r="E78" s="49">
        <v>1.79</v>
      </c>
      <c r="F78" s="49">
        <v>0.74399999999999999</v>
      </c>
    </row>
    <row r="79" spans="2:6" x14ac:dyDescent="0.25">
      <c r="B79" s="86" t="s">
        <v>1059</v>
      </c>
      <c r="C79" s="49">
        <v>1.7076</v>
      </c>
      <c r="D79" s="49">
        <v>1.3520000000000001</v>
      </c>
      <c r="E79" s="49">
        <v>1.8444</v>
      </c>
      <c r="F79" s="49">
        <v>0.74299999999999999</v>
      </c>
    </row>
    <row r="80" spans="2:6" x14ac:dyDescent="0.25">
      <c r="B80" s="86" t="s">
        <v>1218</v>
      </c>
      <c r="C80" s="49">
        <v>1.8807</v>
      </c>
      <c r="D80" s="49">
        <v>1.5620000000000001</v>
      </c>
      <c r="E80" s="49">
        <v>2.0402999999999998</v>
      </c>
      <c r="F80" s="49">
        <v>0.77800000000000002</v>
      </c>
    </row>
    <row r="81" spans="2:6" x14ac:dyDescent="0.25">
      <c r="B81" s="86" t="s">
        <v>1219</v>
      </c>
      <c r="C81" s="49">
        <v>1.9650000000000001</v>
      </c>
      <c r="D81" s="49">
        <v>1.597</v>
      </c>
      <c r="E81" s="49">
        <v>2.1063000000000001</v>
      </c>
      <c r="F81" s="49">
        <v>0.745</v>
      </c>
    </row>
    <row r="82" spans="2:6" x14ac:dyDescent="0.25">
      <c r="B82" s="86" t="s">
        <v>1220</v>
      </c>
      <c r="C82" s="49">
        <v>1.9394</v>
      </c>
      <c r="D82" s="49">
        <v>1.407</v>
      </c>
      <c r="E82" s="49">
        <v>1.8927</v>
      </c>
      <c r="F82" s="49">
        <v>0.60499999999999998</v>
      </c>
    </row>
    <row r="83" spans="2:6" x14ac:dyDescent="0.25">
      <c r="B83" s="86" t="s">
        <v>1221</v>
      </c>
      <c r="C83" s="49">
        <v>1.7313000000000001</v>
      </c>
      <c r="D83" s="49">
        <v>1.25</v>
      </c>
      <c r="E83" s="49">
        <v>1.708</v>
      </c>
      <c r="F83" s="49">
        <v>0.57399999999999995</v>
      </c>
    </row>
    <row r="84" spans="2:6" x14ac:dyDescent="0.25">
      <c r="B84" s="86" t="s">
        <v>1222</v>
      </c>
      <c r="C84" s="49">
        <v>1.9194</v>
      </c>
      <c r="D84" s="49">
        <v>1.365</v>
      </c>
      <c r="E84" s="49">
        <v>1.8581000000000001</v>
      </c>
      <c r="F84" s="49">
        <v>0.76600000000000001</v>
      </c>
    </row>
    <row r="85" spans="2:6" x14ac:dyDescent="0.25">
      <c r="B85" s="86" t="s">
        <v>1223</v>
      </c>
      <c r="C85" s="49">
        <v>2.2904</v>
      </c>
      <c r="D85" s="49">
        <v>1.6180000000000001</v>
      </c>
      <c r="E85" s="49">
        <v>2.2096</v>
      </c>
      <c r="F85" s="49">
        <v>0.85199999999999998</v>
      </c>
    </row>
    <row r="86" spans="2:6" x14ac:dyDescent="0.25">
      <c r="B86" s="86" t="s">
        <v>1224</v>
      </c>
      <c r="C86" s="49">
        <v>2.5567000000000002</v>
      </c>
      <c r="D86" s="49">
        <v>1.625</v>
      </c>
      <c r="E86" s="49">
        <v>2.3542999999999998</v>
      </c>
      <c r="F86" s="49">
        <v>0.82899999999999996</v>
      </c>
    </row>
    <row r="87" spans="2:6" x14ac:dyDescent="0.25">
      <c r="B87" s="86" t="s">
        <v>1225</v>
      </c>
      <c r="C87" s="49">
        <v>2.7309000000000001</v>
      </c>
      <c r="D87" s="49">
        <v>1.8009999999999999</v>
      </c>
      <c r="E87" s="49">
        <v>2.6116999999999999</v>
      </c>
      <c r="F87" s="49">
        <v>0.75700000000000001</v>
      </c>
    </row>
    <row r="88" spans="2:6" x14ac:dyDescent="0.25">
      <c r="B88" s="86" t="s">
        <v>1062</v>
      </c>
      <c r="C88" s="49">
        <v>2.8</v>
      </c>
      <c r="D88" s="49">
        <v>1.929</v>
      </c>
      <c r="E88" s="49">
        <v>2.8871000000000002</v>
      </c>
      <c r="F88" s="49">
        <v>0.72199999999999998</v>
      </c>
    </row>
    <row r="89" spans="2:6" x14ac:dyDescent="0.25">
      <c r="B89" s="86" t="s">
        <v>1226</v>
      </c>
      <c r="C89" s="49">
        <v>2.6006</v>
      </c>
      <c r="D89" s="49">
        <v>1.8069999999999999</v>
      </c>
      <c r="E89" s="49">
        <v>2.6873</v>
      </c>
      <c r="F89" s="49">
        <v>0.63500000000000001</v>
      </c>
    </row>
    <row r="90" spans="2:6" x14ac:dyDescent="0.25">
      <c r="B90" s="86" t="s">
        <v>1227</v>
      </c>
      <c r="C90" s="49">
        <v>2.7071999999999998</v>
      </c>
      <c r="D90" s="49">
        <v>1.718</v>
      </c>
      <c r="E90" s="49">
        <v>2.7423000000000002</v>
      </c>
      <c r="F90" s="49">
        <v>0.61199999999999999</v>
      </c>
    </row>
    <row r="91" spans="2:6" x14ac:dyDescent="0.25">
      <c r="B91" s="86" t="s">
        <v>1063</v>
      </c>
      <c r="C91" s="49">
        <v>2.8940999999999999</v>
      </c>
      <c r="D91" s="49">
        <v>1.8520000000000001</v>
      </c>
      <c r="E91" s="49">
        <v>2.9277000000000002</v>
      </c>
      <c r="F91" s="49">
        <v>0.67500000000000004</v>
      </c>
    </row>
    <row r="92" spans="2:6" x14ac:dyDescent="0.25">
      <c r="B92" s="86" t="s">
        <v>1228</v>
      </c>
      <c r="C92" s="49">
        <v>2.8473000000000002</v>
      </c>
      <c r="D92" s="49">
        <v>1.7949999999999999</v>
      </c>
      <c r="E92" s="49">
        <v>2.8649</v>
      </c>
      <c r="F92" s="49">
        <v>0.67900000000000005</v>
      </c>
    </row>
    <row r="93" spans="2:6" x14ac:dyDescent="0.25">
      <c r="B93" s="86" t="s">
        <v>1229</v>
      </c>
      <c r="C93" s="49">
        <v>2.6974</v>
      </c>
      <c r="D93" s="49">
        <v>1.659</v>
      </c>
      <c r="E93" s="49">
        <v>2.7427000000000001</v>
      </c>
      <c r="F93" s="49">
        <v>0.60299999999999998</v>
      </c>
    </row>
    <row r="94" spans="2:6" x14ac:dyDescent="0.25">
      <c r="B94" s="86" t="s">
        <v>1064</v>
      </c>
      <c r="C94" s="49">
        <v>2.7162999999999999</v>
      </c>
      <c r="D94" s="49">
        <v>1.589</v>
      </c>
      <c r="E94" s="49">
        <v>2.7181000000000002</v>
      </c>
      <c r="F94" s="49">
        <v>0.62</v>
      </c>
    </row>
    <row r="95" spans="2:6" x14ac:dyDescent="0.25">
      <c r="B95" s="86" t="s">
        <v>1230</v>
      </c>
      <c r="C95" s="49">
        <v>2.694</v>
      </c>
      <c r="D95" s="49">
        <v>1.526</v>
      </c>
      <c r="E95" s="49">
        <v>2.6730999999999998</v>
      </c>
      <c r="F95" s="49">
        <v>0.61699999999999999</v>
      </c>
    </row>
    <row r="96" spans="2:6" x14ac:dyDescent="0.25">
      <c r="B96" s="86" t="s">
        <v>1231</v>
      </c>
      <c r="C96" s="49">
        <v>2.5520999999999998</v>
      </c>
      <c r="D96" s="49">
        <v>1.403</v>
      </c>
      <c r="E96" s="49">
        <v>2.6219000000000001</v>
      </c>
      <c r="F96" s="49">
        <v>0.59899999999999998</v>
      </c>
    </row>
    <row r="97" spans="2:6" x14ac:dyDescent="0.25">
      <c r="B97" s="86" t="s">
        <v>1065</v>
      </c>
      <c r="C97" s="49">
        <v>2.5903</v>
      </c>
      <c r="D97" s="49">
        <v>1.349</v>
      </c>
      <c r="E97" s="49">
        <v>2.6997</v>
      </c>
      <c r="F97" s="49">
        <v>0.59299999999999997</v>
      </c>
    </row>
    <row r="98" spans="2:6" x14ac:dyDescent="0.25">
      <c r="B98" s="86" t="s">
        <v>1232</v>
      </c>
      <c r="C98" s="49">
        <v>2.5306000000000002</v>
      </c>
      <c r="D98" s="49">
        <v>1.194</v>
      </c>
      <c r="E98" s="49">
        <v>2.6288</v>
      </c>
      <c r="F98" s="49">
        <v>0.54500000000000004</v>
      </c>
    </row>
    <row r="99" spans="2:6" x14ac:dyDescent="0.25">
      <c r="B99" s="86" t="s">
        <v>1233</v>
      </c>
      <c r="C99" s="49">
        <v>2.4113000000000002</v>
      </c>
      <c r="D99" s="49">
        <v>1.014</v>
      </c>
      <c r="E99" s="49">
        <v>2.4424999999999999</v>
      </c>
      <c r="F99" s="49">
        <v>0.51300000000000001</v>
      </c>
    </row>
    <row r="100" spans="2:6" x14ac:dyDescent="0.25">
      <c r="B100" s="86" t="s">
        <v>1066</v>
      </c>
      <c r="C100" s="49">
        <v>2.5175000000000001</v>
      </c>
      <c r="D100" s="49">
        <v>0.998</v>
      </c>
      <c r="E100" s="49">
        <v>2.4845999999999999</v>
      </c>
      <c r="F100" s="49">
        <v>0.54300000000000004</v>
      </c>
    </row>
    <row r="101" spans="2:6" x14ac:dyDescent="0.25">
      <c r="B101" s="86" t="s">
        <v>1234</v>
      </c>
      <c r="C101" s="49">
        <v>2.2854000000000001</v>
      </c>
      <c r="D101" s="49">
        <v>0.874</v>
      </c>
      <c r="E101" s="49">
        <v>2.2238000000000002</v>
      </c>
      <c r="F101" s="49">
        <v>0.49099999999999999</v>
      </c>
    </row>
    <row r="102" spans="2:6" x14ac:dyDescent="0.25">
      <c r="B102" s="86" t="s">
        <v>1235</v>
      </c>
      <c r="C102" s="49">
        <v>2.3166000000000002</v>
      </c>
      <c r="D102" s="49">
        <v>0.79300000000000004</v>
      </c>
      <c r="E102" s="49">
        <v>2.1263999999999998</v>
      </c>
      <c r="F102" s="49">
        <v>0.47099999999999997</v>
      </c>
    </row>
    <row r="103" spans="2:6" x14ac:dyDescent="0.25">
      <c r="B103" s="86" t="s">
        <v>1067</v>
      </c>
      <c r="C103" s="49">
        <v>2.2027999999999999</v>
      </c>
      <c r="D103" s="49">
        <v>0.64100000000000001</v>
      </c>
      <c r="E103" s="49">
        <v>1.8729</v>
      </c>
      <c r="F103" s="49">
        <v>0.378</v>
      </c>
    </row>
    <row r="104" spans="2:6" x14ac:dyDescent="0.25">
      <c r="B104" s="86" t="s">
        <v>1236</v>
      </c>
      <c r="C104" s="49">
        <v>1.8778999999999999</v>
      </c>
      <c r="D104" s="49">
        <v>0.44500000000000001</v>
      </c>
      <c r="E104" s="49">
        <v>1.5468</v>
      </c>
      <c r="F104" s="49">
        <v>0.27500000000000002</v>
      </c>
    </row>
    <row r="105" spans="2:6" x14ac:dyDescent="0.25">
      <c r="B105" s="86" t="s">
        <v>1237</v>
      </c>
      <c r="C105" s="49">
        <v>1.9766999999999999</v>
      </c>
      <c r="D105" s="49">
        <v>0.35</v>
      </c>
      <c r="E105" s="49">
        <v>1.6766000000000001</v>
      </c>
      <c r="F105" s="49">
        <v>0.376</v>
      </c>
    </row>
    <row r="106" spans="2:6" x14ac:dyDescent="0.25">
      <c r="B106" s="86" t="s">
        <v>1068</v>
      </c>
      <c r="C106" s="49">
        <v>2.0366</v>
      </c>
      <c r="D106" s="49">
        <v>0.25900000000000001</v>
      </c>
      <c r="E106" s="49">
        <v>1.6852</v>
      </c>
      <c r="F106" s="49">
        <v>0.38</v>
      </c>
    </row>
    <row r="107" spans="2:6" x14ac:dyDescent="0.25">
      <c r="B107" s="86" t="s">
        <v>1238</v>
      </c>
      <c r="C107" s="49">
        <v>1.923</v>
      </c>
      <c r="D107" s="49">
        <v>0.16300000000000001</v>
      </c>
      <c r="E107" s="49">
        <v>1.6266</v>
      </c>
      <c r="F107" s="49">
        <v>0.33200000000000002</v>
      </c>
    </row>
    <row r="108" spans="2:6" x14ac:dyDescent="0.25">
      <c r="B108" s="86" t="s">
        <v>1239</v>
      </c>
      <c r="C108" s="49">
        <v>2.1957</v>
      </c>
      <c r="D108" s="49">
        <v>0.58199999999999996</v>
      </c>
      <c r="E108" s="49">
        <v>1.9248000000000001</v>
      </c>
      <c r="F108" s="49">
        <v>0.40400000000000003</v>
      </c>
    </row>
    <row r="109" spans="2:6" x14ac:dyDescent="0.25">
      <c r="B109" s="86" t="s">
        <v>1069</v>
      </c>
      <c r="C109" s="49">
        <v>2.3580000000000001</v>
      </c>
      <c r="D109" s="49">
        <v>0.83</v>
      </c>
      <c r="E109" s="49">
        <v>2.0545</v>
      </c>
      <c r="F109" s="49">
        <v>0.47399999999999998</v>
      </c>
    </row>
    <row r="110" spans="2:6" x14ac:dyDescent="0.25">
      <c r="B110" s="86" t="s">
        <v>1240</v>
      </c>
      <c r="C110" s="49">
        <v>2.3169</v>
      </c>
      <c r="D110" s="49">
        <v>0.755</v>
      </c>
      <c r="E110" s="49">
        <v>2.0112999999999999</v>
      </c>
      <c r="F110" s="49">
        <v>0.441</v>
      </c>
    </row>
    <row r="111" spans="2:6" x14ac:dyDescent="0.25">
      <c r="B111" s="86" t="s">
        <v>1241</v>
      </c>
      <c r="C111" s="49">
        <v>2.1593</v>
      </c>
      <c r="D111" s="49">
        <v>0.66400000000000003</v>
      </c>
      <c r="E111" s="49">
        <v>1.8709</v>
      </c>
      <c r="F111" s="49">
        <v>0.38700000000000001</v>
      </c>
    </row>
    <row r="112" spans="2:6" x14ac:dyDescent="0.25">
      <c r="B112" s="86" t="s">
        <v>1070</v>
      </c>
      <c r="C112" s="49">
        <v>2.1627999999999998</v>
      </c>
      <c r="D112" s="49">
        <v>0.67400000000000004</v>
      </c>
      <c r="E112" s="49">
        <v>1.8464</v>
      </c>
      <c r="F112" s="49">
        <v>0.35199999999999998</v>
      </c>
    </row>
    <row r="113" spans="2:6" x14ac:dyDescent="0.25">
      <c r="B113" s="86" t="s">
        <v>1242</v>
      </c>
      <c r="C113" s="49">
        <v>2.0575000000000001</v>
      </c>
      <c r="D113" s="49">
        <v>0.54500000000000004</v>
      </c>
      <c r="E113" s="49">
        <v>1.8112999999999999</v>
      </c>
      <c r="F113" s="49">
        <v>0.317</v>
      </c>
    </row>
    <row r="114" spans="2:6" x14ac:dyDescent="0.25">
      <c r="B114" s="86" t="s">
        <v>1243</v>
      </c>
      <c r="C114" s="49">
        <v>2.2591999999999999</v>
      </c>
      <c r="D114" s="49">
        <v>0.54800000000000004</v>
      </c>
      <c r="E114" s="49">
        <v>1.9382999999999999</v>
      </c>
      <c r="F114" s="49">
        <v>0.313</v>
      </c>
    </row>
    <row r="115" spans="2:6" x14ac:dyDescent="0.25">
      <c r="B115" s="86" t="s">
        <v>1071</v>
      </c>
      <c r="C115" s="49">
        <v>2.2347999999999999</v>
      </c>
      <c r="D115" s="49">
        <v>0.59399999999999997</v>
      </c>
      <c r="E115" s="49">
        <v>1.8745000000000001</v>
      </c>
      <c r="F115" s="49">
        <v>0.29599999999999999</v>
      </c>
    </row>
    <row r="116" spans="2:6" x14ac:dyDescent="0.25">
      <c r="B116" s="86" t="s">
        <v>1244</v>
      </c>
      <c r="C116" s="49">
        <v>2.0819999999999999</v>
      </c>
      <c r="D116" s="49">
        <v>0.50600000000000001</v>
      </c>
      <c r="E116" s="49">
        <v>1.7344999999999999</v>
      </c>
      <c r="F116" s="49">
        <v>0.22600000000000001</v>
      </c>
    </row>
    <row r="117" spans="2:6" x14ac:dyDescent="0.25">
      <c r="B117" s="86" t="s">
        <v>1245</v>
      </c>
      <c r="C117" s="49">
        <v>1.7697000000000001</v>
      </c>
      <c r="D117" s="49">
        <v>0.22600000000000001</v>
      </c>
      <c r="E117" s="49">
        <v>1.4403999999999999</v>
      </c>
      <c r="F117" s="49">
        <v>1.9E-2</v>
      </c>
    </row>
    <row r="118" spans="2:6" x14ac:dyDescent="0.25">
      <c r="B118" s="86" t="s">
        <v>1072</v>
      </c>
      <c r="C118" s="49">
        <v>1.8835</v>
      </c>
      <c r="D118" s="49">
        <v>0.215</v>
      </c>
      <c r="E118" s="49">
        <v>1.4657</v>
      </c>
      <c r="F118" s="49">
        <v>-5.8999999999999997E-2</v>
      </c>
    </row>
    <row r="119" spans="2:6" x14ac:dyDescent="0.25">
      <c r="B119" s="86" t="s">
        <v>1246</v>
      </c>
      <c r="C119" s="49">
        <v>1.7962</v>
      </c>
      <c r="D119" s="49">
        <v>0.17499999999999999</v>
      </c>
      <c r="E119" s="49">
        <v>1.4830000000000001</v>
      </c>
      <c r="F119" s="49">
        <v>-8.5000000000000006E-2</v>
      </c>
    </row>
    <row r="120" spans="2:6" x14ac:dyDescent="0.25">
      <c r="B120" s="86" t="s">
        <v>1247</v>
      </c>
      <c r="C120" s="49">
        <v>1.8033999999999999</v>
      </c>
      <c r="D120" s="49">
        <v>0.158</v>
      </c>
      <c r="E120" s="49">
        <v>1.4400999999999999</v>
      </c>
      <c r="F120" s="49">
        <v>-0.106</v>
      </c>
    </row>
    <row r="121" spans="2:6" x14ac:dyDescent="0.25">
      <c r="B121" s="86" t="s">
        <v>1073</v>
      </c>
      <c r="C121" s="49">
        <v>1.6396999999999999</v>
      </c>
      <c r="D121" s="49">
        <v>1.2E-2</v>
      </c>
      <c r="E121" s="49">
        <v>1.1807000000000001</v>
      </c>
      <c r="F121" s="49">
        <v>-0.151</v>
      </c>
    </row>
    <row r="122" spans="2:6" x14ac:dyDescent="0.25">
      <c r="B122" s="86" t="s">
        <v>1248</v>
      </c>
      <c r="C122" s="49">
        <v>1.4905999999999999</v>
      </c>
      <c r="D122" s="49">
        <v>-8.6999999999999994E-2</v>
      </c>
      <c r="E122" s="49">
        <v>0.78739999999999999</v>
      </c>
      <c r="F122" s="49">
        <v>-0.248</v>
      </c>
    </row>
    <row r="123" spans="2:6" x14ac:dyDescent="0.25">
      <c r="B123" s="86" t="s">
        <v>1249</v>
      </c>
      <c r="C123" s="49">
        <v>1.5557000000000001</v>
      </c>
      <c r="D123" s="49">
        <v>-7.5999999999999998E-2</v>
      </c>
      <c r="E123" s="49">
        <v>0.60409999999999997</v>
      </c>
      <c r="F123" s="49">
        <v>-0.08</v>
      </c>
    </row>
    <row r="124" spans="2:6" x14ac:dyDescent="0.25">
      <c r="B124" s="86" t="s">
        <v>1074</v>
      </c>
      <c r="C124" s="49">
        <v>1.6248</v>
      </c>
      <c r="D124" s="49">
        <v>-5.0999999999999997E-2</v>
      </c>
      <c r="E124" s="49">
        <v>0.76849999999999996</v>
      </c>
      <c r="F124" s="49">
        <v>-4.2999999999999997E-2</v>
      </c>
    </row>
    <row r="125" spans="2:6" x14ac:dyDescent="0.25">
      <c r="B125" s="86" t="s">
        <v>1250</v>
      </c>
      <c r="C125" s="49">
        <v>1.754</v>
      </c>
      <c r="D125" s="49">
        <v>0.04</v>
      </c>
      <c r="E125" s="49">
        <v>1.04</v>
      </c>
      <c r="F125" s="49">
        <v>-5.6000000000000001E-2</v>
      </c>
    </row>
    <row r="126" spans="2:6" x14ac:dyDescent="0.25">
      <c r="B126" s="86" t="s">
        <v>1251</v>
      </c>
      <c r="C126" s="49">
        <v>2.1493000000000002</v>
      </c>
      <c r="D126" s="49">
        <v>0.23300000000000001</v>
      </c>
      <c r="E126" s="49">
        <v>1.3379000000000001</v>
      </c>
      <c r="F126" s="49">
        <v>-7.0000000000000001E-3</v>
      </c>
    </row>
    <row r="127" spans="2:6" x14ac:dyDescent="0.25">
      <c r="B127" s="86" t="s">
        <v>1252</v>
      </c>
      <c r="C127" s="49">
        <v>2.4897999999999998</v>
      </c>
      <c r="D127" s="49">
        <v>0.28899999999999998</v>
      </c>
      <c r="E127" s="49">
        <v>1.3832</v>
      </c>
      <c r="F127" s="49">
        <v>0.06</v>
      </c>
    </row>
    <row r="128" spans="2:6" x14ac:dyDescent="0.25">
      <c r="B128" s="86" t="s">
        <v>1253</v>
      </c>
      <c r="C128" s="49">
        <v>2.4253999999999998</v>
      </c>
      <c r="D128" s="49">
        <v>0.34699999999999998</v>
      </c>
      <c r="E128" s="49">
        <v>1.3691</v>
      </c>
      <c r="F128" s="49">
        <v>6.3E-2</v>
      </c>
    </row>
    <row r="129" spans="2:6" x14ac:dyDescent="0.25">
      <c r="B129" s="86" t="s">
        <v>1254</v>
      </c>
      <c r="C129" s="49">
        <v>2.4150999999999998</v>
      </c>
      <c r="D129" s="49">
        <v>0.317</v>
      </c>
      <c r="E129" s="49">
        <v>1.2519</v>
      </c>
      <c r="F129" s="49">
        <v>9.1999999999999998E-2</v>
      </c>
    </row>
    <row r="130" spans="2:6" x14ac:dyDescent="0.25">
      <c r="B130" s="86" t="s">
        <v>1076</v>
      </c>
      <c r="C130" s="49">
        <v>2.4790999999999999</v>
      </c>
      <c r="D130" s="49">
        <v>0.39100000000000001</v>
      </c>
      <c r="E130" s="49">
        <v>1.2032</v>
      </c>
      <c r="F130" s="49">
        <v>7.3999999999999996E-2</v>
      </c>
    </row>
    <row r="131" spans="2:6" x14ac:dyDescent="0.25">
      <c r="B131" s="86" t="s">
        <v>1255</v>
      </c>
      <c r="C131" s="49">
        <v>2.2854999999999999</v>
      </c>
      <c r="D131" s="49">
        <v>0.247</v>
      </c>
      <c r="E131" s="49">
        <v>1.0616000000000001</v>
      </c>
      <c r="F131" s="49">
        <v>3.3000000000000002E-2</v>
      </c>
    </row>
    <row r="132" spans="2:6" x14ac:dyDescent="0.25">
      <c r="B132" s="86" t="s">
        <v>1256</v>
      </c>
      <c r="C132" s="49">
        <v>2.2970999999999999</v>
      </c>
      <c r="D132" s="49">
        <v>0.373</v>
      </c>
      <c r="E132" s="49">
        <v>1.089</v>
      </c>
      <c r="F132" s="49">
        <v>0.04</v>
      </c>
    </row>
    <row r="133" spans="2:6" x14ac:dyDescent="0.25">
      <c r="B133" s="86" t="s">
        <v>1077</v>
      </c>
      <c r="C133" s="49">
        <v>2.1846999999999999</v>
      </c>
      <c r="D133" s="49">
        <v>0.28999999999999998</v>
      </c>
      <c r="E133" s="49">
        <v>1.0449999999999999</v>
      </c>
      <c r="F133" s="49">
        <v>5.8000000000000003E-2</v>
      </c>
    </row>
    <row r="134" spans="2:6" x14ac:dyDescent="0.25">
      <c r="B134" s="86" t="s">
        <v>1257</v>
      </c>
      <c r="C134" s="49">
        <v>2.3149000000000002</v>
      </c>
      <c r="D134" s="49">
        <v>0.54</v>
      </c>
      <c r="E134" s="49">
        <v>1.2455000000000001</v>
      </c>
      <c r="F134" s="49">
        <v>8.2000000000000003E-2</v>
      </c>
    </row>
    <row r="135" spans="2:6" x14ac:dyDescent="0.25">
      <c r="B135" s="86" t="s">
        <v>1258</v>
      </c>
      <c r="C135" s="49">
        <v>2.2044999999999999</v>
      </c>
      <c r="D135" s="49">
        <v>0.41299999999999998</v>
      </c>
      <c r="E135" s="49">
        <v>1.0943000000000001</v>
      </c>
      <c r="F135" s="49">
        <v>4.5999999999999999E-2</v>
      </c>
    </row>
    <row r="136" spans="2:6" x14ac:dyDescent="0.25">
      <c r="B136" s="86" t="s">
        <v>1259</v>
      </c>
      <c r="C136" s="49">
        <v>2.1968000000000001</v>
      </c>
      <c r="D136" s="49">
        <v>0.40300000000000002</v>
      </c>
      <c r="E136" s="49">
        <v>1.2095</v>
      </c>
      <c r="F136" s="49">
        <v>2.9000000000000001E-2</v>
      </c>
    </row>
    <row r="137" spans="2:6" x14ac:dyDescent="0.25">
      <c r="B137" s="86" t="s">
        <v>1260</v>
      </c>
      <c r="C137" s="49">
        <v>2.3561999999999999</v>
      </c>
      <c r="D137" s="49">
        <v>0.42499999999999999</v>
      </c>
      <c r="E137" s="49">
        <v>1.3472999999999999</v>
      </c>
      <c r="F137" s="49">
        <v>6.6000000000000003E-2</v>
      </c>
    </row>
    <row r="138" spans="2:6" x14ac:dyDescent="0.25">
      <c r="B138" s="86" t="s">
        <v>1261</v>
      </c>
      <c r="C138" s="49">
        <v>2.3513000000000002</v>
      </c>
      <c r="D138" s="49">
        <v>0.36299999999999999</v>
      </c>
      <c r="E138" s="49">
        <v>1.2826</v>
      </c>
      <c r="F138" s="49">
        <v>3.9E-2</v>
      </c>
    </row>
    <row r="139" spans="2:6" x14ac:dyDescent="0.25">
      <c r="B139" s="86" t="s">
        <v>1262</v>
      </c>
      <c r="C139" s="49">
        <v>2.4056999999999999</v>
      </c>
      <c r="D139" s="49">
        <v>0.35</v>
      </c>
      <c r="E139" s="49">
        <v>1.2202</v>
      </c>
      <c r="F139" s="49">
        <v>4.9000000000000002E-2</v>
      </c>
    </row>
    <row r="140" spans="2:6" x14ac:dyDescent="0.25">
      <c r="B140" s="86" t="s">
        <v>1263</v>
      </c>
      <c r="C140" s="49">
        <v>2.5731000000000002</v>
      </c>
      <c r="D140" s="49">
        <v>0.54900000000000004</v>
      </c>
      <c r="E140" s="49">
        <v>1.3306</v>
      </c>
      <c r="F140" s="49">
        <v>7.4999999999999997E-2</v>
      </c>
    </row>
    <row r="141" spans="2:6" x14ac:dyDescent="0.25">
      <c r="B141" s="86" t="s">
        <v>1264</v>
      </c>
      <c r="C141" s="49">
        <v>2.8570000000000002</v>
      </c>
      <c r="D141" s="49">
        <v>0.71899999999999997</v>
      </c>
      <c r="E141" s="49">
        <v>1.5689</v>
      </c>
      <c r="F141" s="49">
        <v>6.7000000000000004E-2</v>
      </c>
    </row>
    <row r="142" spans="2:6" x14ac:dyDescent="0.25">
      <c r="B142" s="86" t="s">
        <v>1265</v>
      </c>
      <c r="C142" s="49">
        <v>2.8378000000000001</v>
      </c>
      <c r="D142" s="49">
        <v>0.58199999999999996</v>
      </c>
      <c r="E142" s="49">
        <v>1.4523999999999999</v>
      </c>
      <c r="F142" s="49">
        <v>4.4999999999999998E-2</v>
      </c>
    </row>
    <row r="143" spans="2:6" x14ac:dyDescent="0.25">
      <c r="B143" s="86" t="s">
        <v>1266</v>
      </c>
      <c r="C143" s="49">
        <v>2.8679000000000001</v>
      </c>
      <c r="D143" s="49">
        <v>0.54300000000000004</v>
      </c>
      <c r="E143" s="49">
        <v>1.4408000000000001</v>
      </c>
      <c r="F143" s="49">
        <v>4.7E-2</v>
      </c>
    </row>
    <row r="144" spans="2:6" x14ac:dyDescent="0.25">
      <c r="B144" s="86" t="s">
        <v>1267</v>
      </c>
      <c r="C144" s="49">
        <v>2.9771000000000001</v>
      </c>
      <c r="D144" s="49">
        <v>0.51300000000000001</v>
      </c>
      <c r="E144" s="49">
        <v>1.4137999999999999</v>
      </c>
      <c r="F144" s="49">
        <v>4.9000000000000002E-2</v>
      </c>
    </row>
    <row r="145" spans="2:6" x14ac:dyDescent="0.25">
      <c r="B145" s="86" t="s">
        <v>1268</v>
      </c>
      <c r="C145" s="49">
        <v>2.9127999999999998</v>
      </c>
      <c r="D145" s="49">
        <v>0.39300000000000002</v>
      </c>
      <c r="E145" s="49">
        <v>1.3193999999999999</v>
      </c>
      <c r="F145" s="49">
        <v>4.3999999999999997E-2</v>
      </c>
    </row>
    <row r="146" spans="2:6" x14ac:dyDescent="0.25">
      <c r="B146" s="86" t="s">
        <v>1269</v>
      </c>
      <c r="C146" s="49">
        <v>2.8849999999999998</v>
      </c>
      <c r="D146" s="49">
        <v>0.35399999999999998</v>
      </c>
      <c r="E146" s="49">
        <v>1.2686999999999999</v>
      </c>
      <c r="F146" s="49">
        <v>5.3999999999999999E-2</v>
      </c>
    </row>
    <row r="147" spans="2:6" x14ac:dyDescent="0.25">
      <c r="B147" s="86" t="s">
        <v>1270</v>
      </c>
      <c r="C147" s="49">
        <v>2.8873000000000002</v>
      </c>
      <c r="D147" s="49">
        <v>0.35899999999999999</v>
      </c>
      <c r="E147" s="49">
        <v>1.3116000000000001</v>
      </c>
      <c r="F147" s="49">
        <v>0.106</v>
      </c>
    </row>
    <row r="148" spans="2:6" x14ac:dyDescent="0.25">
      <c r="B148" s="86" t="s">
        <v>1271</v>
      </c>
      <c r="C148" s="49">
        <v>2.9942000000000002</v>
      </c>
      <c r="D148" s="49">
        <v>0.442</v>
      </c>
      <c r="E148" s="49">
        <v>1.5236000000000001</v>
      </c>
      <c r="F148" s="49">
        <v>0.121</v>
      </c>
    </row>
    <row r="149" spans="2:6" x14ac:dyDescent="0.25">
      <c r="B149" s="86" t="s">
        <v>1272</v>
      </c>
      <c r="C149" s="49">
        <v>3.1551</v>
      </c>
      <c r="D149" s="49">
        <v>0.45900000000000002</v>
      </c>
      <c r="E149" s="49">
        <v>1.5607</v>
      </c>
      <c r="F149" s="49">
        <v>0.14199999999999999</v>
      </c>
    </row>
    <row r="150" spans="2:6" x14ac:dyDescent="0.25">
      <c r="B150" s="86" t="s">
        <v>1273</v>
      </c>
      <c r="C150" s="49">
        <v>3.1147</v>
      </c>
      <c r="D150" s="49">
        <v>0.38200000000000001</v>
      </c>
      <c r="E150" s="49">
        <v>1.4395</v>
      </c>
      <c r="F150" s="49">
        <v>0.108</v>
      </c>
    </row>
    <row r="151" spans="2:6" x14ac:dyDescent="0.25">
      <c r="B151" s="86" t="s">
        <v>1083</v>
      </c>
      <c r="C151" s="49">
        <v>2.8317000000000001</v>
      </c>
      <c r="D151" s="49">
        <v>0.251</v>
      </c>
      <c r="E151" s="49">
        <v>1.2673000000000001</v>
      </c>
      <c r="F151" s="49">
        <v>4.2000000000000003E-2</v>
      </c>
    </row>
    <row r="152" spans="2:6" x14ac:dyDescent="0.25">
      <c r="B152" s="86" t="s">
        <v>1274</v>
      </c>
      <c r="C152" s="49">
        <v>2.7075</v>
      </c>
      <c r="D152" s="49">
        <v>0.215</v>
      </c>
      <c r="E152" s="49">
        <v>1.2768999999999999</v>
      </c>
      <c r="F152" s="49">
        <v>7.0000000000000001E-3</v>
      </c>
    </row>
    <row r="153" spans="2:6" x14ac:dyDescent="0.25">
      <c r="B153" s="86" t="s">
        <v>1275</v>
      </c>
      <c r="C153" s="49">
        <v>2.6716000000000002</v>
      </c>
      <c r="D153" s="49">
        <v>0.126</v>
      </c>
      <c r="E153" s="49">
        <v>1.1980999999999999</v>
      </c>
      <c r="F153" s="49">
        <v>-2.1000000000000001E-2</v>
      </c>
    </row>
    <row r="154" spans="2:6" x14ac:dyDescent="0.25">
      <c r="B154" s="86" t="s">
        <v>1276</v>
      </c>
      <c r="C154" s="49">
        <v>2.5684999999999998</v>
      </c>
      <c r="D154" s="49">
        <v>5.3999999999999999E-2</v>
      </c>
      <c r="E154" s="49">
        <v>1.1435999999999999</v>
      </c>
      <c r="F154" s="49">
        <v>-3.9E-2</v>
      </c>
    </row>
    <row r="155" spans="2:6" x14ac:dyDescent="0.25">
      <c r="B155" s="86" t="s">
        <v>1277</v>
      </c>
      <c r="C155" s="49">
        <v>2.5293999999999999</v>
      </c>
      <c r="D155" s="49">
        <v>0.01</v>
      </c>
      <c r="E155" s="49">
        <v>1.1501999999999999</v>
      </c>
      <c r="F155" s="49">
        <v>-3.9E-2</v>
      </c>
    </row>
    <row r="156" spans="2:6" x14ac:dyDescent="0.25">
      <c r="B156" s="86" t="s">
        <v>1278</v>
      </c>
      <c r="C156" s="49">
        <v>2.3871000000000002</v>
      </c>
      <c r="D156" s="49">
        <v>-8.2000000000000003E-2</v>
      </c>
      <c r="E156" s="49">
        <v>1.0563</v>
      </c>
      <c r="F156" s="49">
        <v>-5.6000000000000001E-2</v>
      </c>
    </row>
    <row r="157" spans="2:6" x14ac:dyDescent="0.25">
      <c r="B157" s="86" t="s">
        <v>1279</v>
      </c>
      <c r="C157" s="49">
        <v>2.0722999999999998</v>
      </c>
      <c r="D157" s="49">
        <v>-0.26900000000000002</v>
      </c>
      <c r="E157" s="49">
        <v>0.83789999999999998</v>
      </c>
      <c r="F157" s="49">
        <v>-0.129</v>
      </c>
    </row>
    <row r="158" spans="2:6" x14ac:dyDescent="0.25">
      <c r="B158" s="86" t="s">
        <v>1280</v>
      </c>
      <c r="C158" s="49">
        <v>2.0495000000000001</v>
      </c>
      <c r="D158" s="49">
        <v>-0.34100000000000003</v>
      </c>
      <c r="E158" s="49">
        <v>0.72699999999999998</v>
      </c>
      <c r="F158" s="49">
        <v>-0.13900000000000001</v>
      </c>
    </row>
    <row r="159" spans="2:6" x14ac:dyDescent="0.25">
      <c r="B159" s="86" t="s">
        <v>1281</v>
      </c>
      <c r="C159" s="49">
        <v>1.6240000000000001</v>
      </c>
      <c r="D159" s="49">
        <v>-0.627</v>
      </c>
      <c r="E159" s="49">
        <v>0.4849</v>
      </c>
      <c r="F159" s="49">
        <v>-0.223</v>
      </c>
    </row>
    <row r="160" spans="2:6" x14ac:dyDescent="0.25">
      <c r="B160" s="86" t="s">
        <v>1086</v>
      </c>
      <c r="C160" s="49">
        <v>1.6863999999999999</v>
      </c>
      <c r="D160" s="49">
        <v>-0.57099999999999995</v>
      </c>
      <c r="E160" s="49">
        <v>0.57520000000000004</v>
      </c>
      <c r="F160" s="49">
        <v>-0.222</v>
      </c>
    </row>
    <row r="161" spans="2:6" x14ac:dyDescent="0.25">
      <c r="B161" s="86" t="s">
        <v>1282</v>
      </c>
      <c r="C161" s="49">
        <v>1.7016</v>
      </c>
      <c r="D161" s="49">
        <v>-0.44900000000000001</v>
      </c>
      <c r="E161" s="49">
        <v>0.61260000000000003</v>
      </c>
      <c r="F161" s="49">
        <v>-0.158</v>
      </c>
    </row>
    <row r="162" spans="2:6" x14ac:dyDescent="0.25">
      <c r="B162" s="86" t="s">
        <v>1283</v>
      </c>
      <c r="C162" s="49">
        <v>1.8159000000000001</v>
      </c>
      <c r="D162" s="49">
        <v>-0.32900000000000001</v>
      </c>
      <c r="E162" s="49">
        <v>0.7288</v>
      </c>
      <c r="F162" s="49">
        <v>-8.5999999999999993E-2</v>
      </c>
    </row>
    <row r="163" spans="2:6" x14ac:dyDescent="0.25">
      <c r="B163" s="86" t="s">
        <v>1087</v>
      </c>
      <c r="C163" s="49">
        <v>1.8601000000000001</v>
      </c>
      <c r="D163" s="49">
        <v>-0.27500000000000002</v>
      </c>
      <c r="E163" s="49">
        <v>0.77539999999999998</v>
      </c>
      <c r="F163" s="49">
        <v>-0.01</v>
      </c>
    </row>
    <row r="164" spans="2:6" x14ac:dyDescent="0.25">
      <c r="B164" s="86" t="s">
        <v>1105</v>
      </c>
      <c r="C164" s="49">
        <v>1.7628999999999999</v>
      </c>
      <c r="D164" s="49">
        <v>-0.26800000000000002</v>
      </c>
      <c r="E164" s="49">
        <v>0.66949999999999998</v>
      </c>
      <c r="F164" s="49">
        <v>-1.2E-2</v>
      </c>
    </row>
    <row r="165" spans="2:6" x14ac:dyDescent="0.25">
      <c r="B165" s="86" t="s">
        <v>1106</v>
      </c>
      <c r="C165" s="49">
        <v>1.5087999999999999</v>
      </c>
      <c r="D165" s="49">
        <v>-0.435</v>
      </c>
      <c r="E165" s="49">
        <v>0.56559999999999999</v>
      </c>
      <c r="F165" s="49">
        <v>-5.7000000000000002E-2</v>
      </c>
    </row>
    <row r="166" spans="2:6" x14ac:dyDescent="0.25">
      <c r="B166" s="86" t="s">
        <v>1088</v>
      </c>
      <c r="C166" s="52">
        <v>0.87529999999999997</v>
      </c>
      <c r="D166" s="52">
        <v>-0.52</v>
      </c>
      <c r="E166" s="52">
        <v>0.40460000000000002</v>
      </c>
      <c r="F166" s="52">
        <v>-1.6E-2</v>
      </c>
    </row>
    <row r="167" spans="2:6" x14ac:dyDescent="0.25">
      <c r="B167" s="86" t="s">
        <v>1107</v>
      </c>
      <c r="C167" s="52">
        <v>0.6512</v>
      </c>
      <c r="D167" s="52">
        <v>-0.432</v>
      </c>
      <c r="E167" s="52">
        <v>0.31109999999999999</v>
      </c>
      <c r="F167" s="52">
        <v>5.0000000000000001E-3</v>
      </c>
    </row>
    <row r="168" spans="2:6" x14ac:dyDescent="0.25">
      <c r="B168" s="86" t="s">
        <v>1108</v>
      </c>
      <c r="C168" s="52">
        <v>0.66820000000000002</v>
      </c>
      <c r="D168" s="52">
        <v>-0.503</v>
      </c>
      <c r="E168" s="52">
        <v>0.21729999999999999</v>
      </c>
      <c r="F168" s="52">
        <v>-1E-3</v>
      </c>
    </row>
    <row r="169" spans="2:6" x14ac:dyDescent="0.25">
      <c r="B169" s="86" t="s">
        <v>1089</v>
      </c>
      <c r="C169" s="52">
        <v>0.72399999999999998</v>
      </c>
      <c r="D169" s="52">
        <v>-0.40300000000000002</v>
      </c>
      <c r="E169" s="52">
        <v>0.2281</v>
      </c>
      <c r="F169" s="52">
        <v>0.02</v>
      </c>
    </row>
    <row r="170" spans="2:6" x14ac:dyDescent="0.25">
      <c r="B170" s="86" t="s">
        <v>1109</v>
      </c>
      <c r="C170" s="52">
        <v>0.61670000000000003</v>
      </c>
      <c r="D170" s="52">
        <v>-0.46300000000000002</v>
      </c>
      <c r="E170" s="52">
        <v>0.14949999999999999</v>
      </c>
      <c r="F170" s="52">
        <v>2.9000000000000001E-2</v>
      </c>
    </row>
    <row r="171" spans="2:6" x14ac:dyDescent="0.25">
      <c r="B171" s="86" t="s">
        <v>1110</v>
      </c>
      <c r="C171" s="52">
        <v>0.64529999999999998</v>
      </c>
      <c r="D171" s="52">
        <v>-0.47</v>
      </c>
      <c r="E171" s="52">
        <v>0.21060000000000001</v>
      </c>
      <c r="F171" s="52">
        <v>3.5000000000000003E-2</v>
      </c>
    </row>
    <row r="172" spans="2:6" x14ac:dyDescent="0.25">
      <c r="B172" s="86" t="s">
        <v>1090</v>
      </c>
      <c r="C172" s="52">
        <v>0.67520000000000002</v>
      </c>
      <c r="D172" s="52">
        <v>-0.49099999999999999</v>
      </c>
      <c r="E172" s="52">
        <v>0.21240000000000001</v>
      </c>
      <c r="F172" s="52">
        <v>2.5000000000000001E-2</v>
      </c>
    </row>
    <row r="173" spans="2:6" x14ac:dyDescent="0.25">
      <c r="B173" s="86" t="s">
        <v>1111</v>
      </c>
      <c r="C173" s="52">
        <v>0.77539999999999998</v>
      </c>
      <c r="D173" s="52">
        <v>-0.57399999999999995</v>
      </c>
      <c r="E173" s="52">
        <v>0.24349999999999999</v>
      </c>
      <c r="F173" s="52">
        <v>3.1E-2</v>
      </c>
    </row>
    <row r="174" spans="2:6" x14ac:dyDescent="0.25">
      <c r="B174" s="86" t="s">
        <v>1112</v>
      </c>
      <c r="C174" s="52">
        <v>0.8659</v>
      </c>
      <c r="D174" s="52">
        <v>-0.57299999999999995</v>
      </c>
      <c r="E174" s="52">
        <v>0.3105</v>
      </c>
      <c r="F174" s="52">
        <v>2.7E-2</v>
      </c>
    </row>
    <row r="175" spans="2:6" x14ac:dyDescent="0.25">
      <c r="B175" s="86" t="s">
        <v>1091</v>
      </c>
      <c r="C175" s="52">
        <v>0.92369999999999997</v>
      </c>
      <c r="D175" s="52">
        <v>-0.57599999999999996</v>
      </c>
      <c r="E175" s="52">
        <v>0.25480000000000003</v>
      </c>
      <c r="F175" s="52">
        <v>1.7000000000000001E-2</v>
      </c>
    </row>
    <row r="176" spans="2:6" x14ac:dyDescent="0.25">
      <c r="B176" s="86" t="s">
        <v>1113</v>
      </c>
      <c r="C176" s="52">
        <v>1.0579000000000001</v>
      </c>
      <c r="D176" s="52">
        <v>-0.53300000000000003</v>
      </c>
      <c r="E176" s="52">
        <v>0.27800000000000002</v>
      </c>
      <c r="F176" s="52">
        <v>0.04</v>
      </c>
    </row>
    <row r="177" spans="2:6" x14ac:dyDescent="0.25">
      <c r="B177" s="86" t="s">
        <v>1114</v>
      </c>
      <c r="C177" s="52">
        <v>1.2434000000000001</v>
      </c>
      <c r="D177" s="52">
        <v>-0.39</v>
      </c>
      <c r="E177" s="52">
        <v>0.55859999999999999</v>
      </c>
      <c r="F177" s="52">
        <v>9.1999999999999998E-2</v>
      </c>
    </row>
    <row r="178" spans="2:6" x14ac:dyDescent="0.25">
      <c r="B178" s="86" t="s">
        <v>1092</v>
      </c>
      <c r="C178" s="52">
        <v>1.6041000000000001</v>
      </c>
      <c r="D178" s="52">
        <v>-0.317</v>
      </c>
      <c r="E178" s="52">
        <v>0.77539999999999998</v>
      </c>
      <c r="F178" s="52">
        <v>0.106</v>
      </c>
    </row>
    <row r="179" spans="2:6" x14ac:dyDescent="0.25">
      <c r="B179" s="86" t="s">
        <v>1115</v>
      </c>
      <c r="C179" s="52">
        <v>1.62</v>
      </c>
      <c r="D179" s="52">
        <v>-0.27600000000000002</v>
      </c>
      <c r="E179" s="52">
        <v>0.77490000000000003</v>
      </c>
      <c r="F179" s="52">
        <v>9.7000000000000003E-2</v>
      </c>
    </row>
    <row r="180" spans="2:6" x14ac:dyDescent="0.25">
      <c r="B180" s="86" t="s">
        <v>1116</v>
      </c>
      <c r="C180" s="52">
        <v>1.6113</v>
      </c>
      <c r="D180" s="52">
        <v>-0.16700000000000001</v>
      </c>
      <c r="E180" s="52">
        <v>0.82199999999999995</v>
      </c>
      <c r="F180" s="52">
        <v>8.5999999999999993E-2</v>
      </c>
    </row>
    <row r="181" spans="2:6" x14ac:dyDescent="0.25">
      <c r="B181" s="86" t="s">
        <v>1093</v>
      </c>
      <c r="C181" s="52">
        <v>1.51</v>
      </c>
      <c r="D181" s="52">
        <v>-0.20699999999999999</v>
      </c>
      <c r="E181" s="52">
        <v>0.7631</v>
      </c>
      <c r="F181" s="52">
        <v>6.2E-2</v>
      </c>
    </row>
    <row r="182" spans="2:6" x14ac:dyDescent="0.25">
      <c r="B182" s="86" t="s">
        <v>1117</v>
      </c>
      <c r="C182" s="52">
        <v>1.3111999999999999</v>
      </c>
      <c r="D182" s="52">
        <v>-0.34899999999999998</v>
      </c>
      <c r="E182" s="52">
        <v>0.6159</v>
      </c>
      <c r="F182" s="52">
        <v>2.5000000000000001E-2</v>
      </c>
    </row>
    <row r="183" spans="2:6" x14ac:dyDescent="0.25">
      <c r="B183" s="86" t="s">
        <v>1118</v>
      </c>
      <c r="C183" s="52">
        <v>1.2773000000000001</v>
      </c>
      <c r="D183" s="52">
        <v>-0.46300000000000002</v>
      </c>
      <c r="E183" s="52">
        <v>0.56769999999999998</v>
      </c>
      <c r="F183" s="52">
        <v>0.02</v>
      </c>
    </row>
    <row r="184" spans="2:6" x14ac:dyDescent="0.25">
      <c r="B184" s="86" t="s">
        <v>1094</v>
      </c>
      <c r="C184" s="52">
        <v>1.3646</v>
      </c>
      <c r="D184" s="52">
        <v>-0.30399999999999999</v>
      </c>
      <c r="E184" s="52">
        <v>0.8115</v>
      </c>
      <c r="F184" s="52">
        <v>0.05</v>
      </c>
    </row>
    <row r="185" spans="2:6" x14ac:dyDescent="0.25">
      <c r="B185" s="86" t="s">
        <v>1119</v>
      </c>
      <c r="C185" s="52">
        <v>1.577</v>
      </c>
      <c r="D185" s="52">
        <v>-0.14799999999999999</v>
      </c>
      <c r="E185" s="52">
        <v>1.0961000000000001</v>
      </c>
      <c r="F185" s="52">
        <v>8.6999999999999994E-2</v>
      </c>
    </row>
    <row r="186" spans="2:6" x14ac:dyDescent="0.25">
      <c r="B186" s="86" t="s">
        <v>1120</v>
      </c>
      <c r="C186" s="52">
        <v>1.5550999999999999</v>
      </c>
      <c r="D186" s="52">
        <v>-0.254</v>
      </c>
      <c r="E186" s="52">
        <v>0.93</v>
      </c>
      <c r="F186" s="52">
        <v>7.3999999999999996E-2</v>
      </c>
    </row>
    <row r="187" spans="2:6" x14ac:dyDescent="0.25">
      <c r="B187" s="86" t="s">
        <v>1095</v>
      </c>
      <c r="C187" s="52">
        <v>1.4597</v>
      </c>
      <c r="D187" s="52">
        <v>-0.316</v>
      </c>
      <c r="E187" s="52">
        <v>0.8226</v>
      </c>
      <c r="F187" s="52">
        <v>5.7000000000000002E-2</v>
      </c>
    </row>
    <row r="188" spans="2:6" x14ac:dyDescent="0.25">
      <c r="B188" s="86" t="s">
        <v>1121</v>
      </c>
      <c r="C188" s="52">
        <v>1.7629999999999999</v>
      </c>
      <c r="D188" s="52">
        <v>-5.8000000000000003E-2</v>
      </c>
      <c r="E188" s="52">
        <v>1.1675</v>
      </c>
      <c r="F188" s="52">
        <v>0.13600000000000001</v>
      </c>
    </row>
    <row r="189" spans="2:6" x14ac:dyDescent="0.25">
      <c r="B189" s="86" t="s">
        <v>1122</v>
      </c>
      <c r="C189" s="52">
        <v>1.9328000000000001</v>
      </c>
      <c r="D189" s="52">
        <v>0.20799999999999999</v>
      </c>
      <c r="E189" s="52">
        <v>1.4456</v>
      </c>
      <c r="F189" s="52">
        <v>0.20599999999999999</v>
      </c>
    </row>
    <row r="190" spans="2:6" x14ac:dyDescent="0.25">
      <c r="B190" s="86" t="s">
        <v>1096</v>
      </c>
      <c r="C190" s="52">
        <v>2.1242000000000001</v>
      </c>
      <c r="D190" s="52">
        <v>0.32600000000000001</v>
      </c>
      <c r="E190" s="52">
        <v>1.5157</v>
      </c>
      <c r="F190" s="52">
        <v>0.2</v>
      </c>
    </row>
    <row r="191" spans="2:6" x14ac:dyDescent="0.25">
      <c r="B191" s="86" t="s">
        <v>1123</v>
      </c>
      <c r="C191" s="52">
        <v>2.7471999999999999</v>
      </c>
      <c r="D191" s="52">
        <v>0.78700000000000003</v>
      </c>
      <c r="E191" s="52">
        <v>1.8176000000000001</v>
      </c>
      <c r="F191" s="52">
        <v>0.23899999999999999</v>
      </c>
    </row>
    <row r="192" spans="2:6" x14ac:dyDescent="0.25">
      <c r="B192" s="86" t="s">
        <v>1124</v>
      </c>
      <c r="C192" s="52">
        <v>2.8883999999999999</v>
      </c>
      <c r="D192" s="52">
        <v>0.99399999999999999</v>
      </c>
      <c r="E192" s="52">
        <v>1.8986000000000001</v>
      </c>
      <c r="F192" s="52">
        <v>0.24</v>
      </c>
    </row>
    <row r="193" spans="2:6" x14ac:dyDescent="0.25">
      <c r="B193" s="86" t="s">
        <v>316</v>
      </c>
      <c r="C193" s="52">
        <v>3.1301999999999999</v>
      </c>
      <c r="D193" s="52">
        <v>1.5</v>
      </c>
      <c r="E193" s="52">
        <v>2.4020999999999999</v>
      </c>
      <c r="F193" s="52">
        <v>0.24299999999999999</v>
      </c>
    </row>
    <row r="194" spans="2:6" x14ac:dyDescent="0.25">
      <c r="B194" s="86" t="s">
        <v>1125</v>
      </c>
      <c r="C194" s="52">
        <v>2.8908999999999998</v>
      </c>
      <c r="D194" s="52">
        <v>1.139</v>
      </c>
      <c r="E194" s="52">
        <v>2.0594999999999999</v>
      </c>
      <c r="F194" s="52">
        <v>0.22800000000000001</v>
      </c>
    </row>
    <row r="195" spans="2:6" x14ac:dyDescent="0.25">
      <c r="B195" s="86" t="s">
        <v>1126</v>
      </c>
      <c r="C195" s="52">
        <v>2.8934000000000002</v>
      </c>
      <c r="D195" s="52">
        <v>1.103</v>
      </c>
      <c r="E195" s="52">
        <v>2.2515000000000001</v>
      </c>
      <c r="F195" s="52">
        <v>0.2</v>
      </c>
    </row>
    <row r="196" spans="2:6" x14ac:dyDescent="0.25">
      <c r="B196" s="86" t="s">
        <v>1097</v>
      </c>
      <c r="C196" s="52">
        <v>3.5062000000000002</v>
      </c>
      <c r="D196" s="52">
        <v>1.827</v>
      </c>
      <c r="E196" s="52">
        <v>3.3988999999999998</v>
      </c>
      <c r="F196" s="52">
        <v>0.249</v>
      </c>
    </row>
    <row r="197" spans="2:6" x14ac:dyDescent="0.25">
      <c r="B197" s="86" t="s">
        <v>1127</v>
      </c>
      <c r="C197" s="52">
        <v>3.9683999999999999</v>
      </c>
      <c r="D197" s="52">
        <v>2.1989999999999998</v>
      </c>
      <c r="E197" s="52">
        <v>3.9584000000000001</v>
      </c>
      <c r="F197" s="52">
        <v>0.252</v>
      </c>
    </row>
    <row r="198" spans="2:6" x14ac:dyDescent="0.25">
      <c r="B198" s="86" t="s">
        <v>1128</v>
      </c>
      <c r="C198" s="52">
        <v>3.8675000000000002</v>
      </c>
      <c r="D198" s="52">
        <v>2.0710000000000002</v>
      </c>
      <c r="E198" s="52">
        <v>3.2829999999999999</v>
      </c>
      <c r="F198" s="52">
        <v>0.251</v>
      </c>
    </row>
    <row r="199" spans="2:6" x14ac:dyDescent="0.25">
      <c r="B199" s="86" t="s">
        <v>1129</v>
      </c>
      <c r="C199" s="52">
        <v>3.6185</v>
      </c>
      <c r="D199" s="52">
        <v>2.1280000000000001</v>
      </c>
      <c r="E199" s="52">
        <v>3.3727</v>
      </c>
      <c r="F199" s="52">
        <v>0.33</v>
      </c>
    </row>
    <row r="200" spans="2:6" x14ac:dyDescent="0.25">
      <c r="B200" s="86" t="s">
        <v>1130</v>
      </c>
      <c r="C200" s="52">
        <v>3.5428999999999999</v>
      </c>
      <c r="D200" s="52">
        <v>2.214</v>
      </c>
      <c r="E200" s="52">
        <v>3.4014000000000002</v>
      </c>
      <c r="F200" s="52">
        <v>0.47</v>
      </c>
    </row>
    <row r="201" spans="2:6" x14ac:dyDescent="0.25">
      <c r="B201" s="86" t="s">
        <v>1131</v>
      </c>
      <c r="C201" s="52">
        <v>3.7454999999999998</v>
      </c>
      <c r="D201" s="52">
        <v>2.4060000000000001</v>
      </c>
      <c r="E201" s="52">
        <v>3.4432999999999998</v>
      </c>
      <c r="F201" s="52">
        <v>0.504</v>
      </c>
    </row>
    <row r="202" spans="2:6" x14ac:dyDescent="0.25">
      <c r="B202" s="86" t="s">
        <v>319</v>
      </c>
      <c r="C202" s="52">
        <v>3.6629999999999998</v>
      </c>
      <c r="D202" s="52">
        <v>2.3959999999999999</v>
      </c>
      <c r="E202" s="52">
        <v>3.5366</v>
      </c>
      <c r="F202" s="52">
        <v>0.376</v>
      </c>
    </row>
    <row r="203" spans="2:6" x14ac:dyDescent="0.25">
      <c r="B203" s="86" t="s">
        <v>1132</v>
      </c>
      <c r="C203" s="52">
        <v>3.4548999999999999</v>
      </c>
      <c r="D203" s="52">
        <v>2.3559999999999999</v>
      </c>
      <c r="E203" s="52">
        <v>3.6202000000000001</v>
      </c>
      <c r="F203" s="52">
        <v>0.46300000000000002</v>
      </c>
    </row>
    <row r="204" spans="2:6" x14ac:dyDescent="0.25">
      <c r="B204" s="87" t="s">
        <v>1133</v>
      </c>
      <c r="C204" s="52">
        <v>3.5769000000000002</v>
      </c>
      <c r="D204" s="52">
        <v>2.3519999999999999</v>
      </c>
      <c r="E204" s="52">
        <v>3.9323999999999999</v>
      </c>
      <c r="F204" s="52">
        <v>0.41199999999999998</v>
      </c>
    </row>
    <row r="205" spans="2:6" x14ac:dyDescent="0.25">
      <c r="B205" s="87" t="s">
        <v>320</v>
      </c>
      <c r="C205" s="52">
        <v>3.7406000000000001</v>
      </c>
      <c r="D205" s="52">
        <v>2.3969999999999998</v>
      </c>
      <c r="E205" s="52">
        <v>4.3162000000000003</v>
      </c>
      <c r="F205" s="52">
        <v>0.40699999999999997</v>
      </c>
    </row>
    <row r="206" spans="2:6" x14ac:dyDescent="0.25">
      <c r="B206" s="87" t="s">
        <v>1134</v>
      </c>
      <c r="C206" s="52">
        <v>3.8906999999999998</v>
      </c>
      <c r="D206" s="52">
        <v>2.4980000000000002</v>
      </c>
      <c r="E206" s="52">
        <v>4.4059999999999997</v>
      </c>
      <c r="F206" s="52">
        <v>0.46400000000000002</v>
      </c>
    </row>
    <row r="207" spans="2:6" x14ac:dyDescent="0.25">
      <c r="B207" s="87" t="s">
        <v>1135</v>
      </c>
      <c r="C207" s="52">
        <v>4.1624999999999996</v>
      </c>
      <c r="D207" s="52">
        <v>2.5750000000000002</v>
      </c>
      <c r="E207" s="52">
        <v>4.4916999999999998</v>
      </c>
      <c r="F207" s="52">
        <v>0.63500000000000001</v>
      </c>
    </row>
    <row r="208" spans="2:6" x14ac:dyDescent="0.25">
      <c r="B208" s="87" t="s">
        <v>321</v>
      </c>
      <c r="C208" s="52">
        <v>4.3647</v>
      </c>
      <c r="D208" s="52">
        <v>2.6960000000000002</v>
      </c>
      <c r="E208" s="52">
        <v>4.3837999999999999</v>
      </c>
      <c r="F208" s="52">
        <v>0.70799999999999996</v>
      </c>
    </row>
    <row r="209" spans="2:6" x14ac:dyDescent="0.25">
      <c r="B209" s="87" t="s">
        <v>1136</v>
      </c>
      <c r="C209" s="52">
        <v>4.7972000000000001</v>
      </c>
      <c r="D209" s="52">
        <v>2.847</v>
      </c>
      <c r="E209" s="52">
        <v>4.5358000000000001</v>
      </c>
      <c r="F209" s="52">
        <v>0.82099999999999995</v>
      </c>
    </row>
    <row r="210" spans="2:6" x14ac:dyDescent="0.25">
      <c r="B210" s="87" t="s">
        <v>1137</v>
      </c>
      <c r="C210" s="52">
        <v>4.4912999999999998</v>
      </c>
      <c r="D210" s="52">
        <v>2.6150000000000002</v>
      </c>
      <c r="E210" s="52">
        <v>4.2331000000000003</v>
      </c>
      <c r="F210" s="52">
        <v>0.80800000000000005</v>
      </c>
    </row>
    <row r="211" spans="2:6" x14ac:dyDescent="0.25">
      <c r="B211" s="87" t="s">
        <v>322</v>
      </c>
      <c r="C211" s="52">
        <v>4.0084</v>
      </c>
      <c r="D211" s="52">
        <v>2.1120000000000001</v>
      </c>
      <c r="E211" s="52">
        <v>3.7734000000000001</v>
      </c>
      <c r="F211" s="52">
        <v>0.66300000000000003</v>
      </c>
    </row>
    <row r="212" spans="2:6" x14ac:dyDescent="0.25">
      <c r="B212" s="87" t="s">
        <v>1138</v>
      </c>
      <c r="C212" s="52">
        <v>4.0345000000000004</v>
      </c>
      <c r="D212" s="52">
        <v>2.2200000000000002</v>
      </c>
      <c r="E212" s="52">
        <v>3.8319000000000001</v>
      </c>
      <c r="F212" s="52">
        <v>0.64600000000000002</v>
      </c>
    </row>
    <row r="213" spans="2:6" x14ac:dyDescent="0.25">
      <c r="B213" s="87" t="s">
        <v>554</v>
      </c>
      <c r="C213" s="52">
        <v>4.2098000000000004</v>
      </c>
      <c r="D213" s="52">
        <v>2.3660000000000001</v>
      </c>
      <c r="E213" s="52">
        <v>4.0557999999999996</v>
      </c>
      <c r="F213" s="52">
        <v>0.71799999999999997</v>
      </c>
    </row>
    <row r="214" spans="2:6" x14ac:dyDescent="0.25">
      <c r="B214" s="191" t="s">
        <v>1098</v>
      </c>
      <c r="C214" s="174">
        <v>4.2030000000000003</v>
      </c>
      <c r="D214" s="174">
        <v>2.359</v>
      </c>
      <c r="E214" s="174">
        <v>4.0071000000000003</v>
      </c>
      <c r="F214" s="174">
        <v>0.74099999999999999</v>
      </c>
    </row>
    <row r="215" spans="2:6" x14ac:dyDescent="0.25">
      <c r="B215" s="50"/>
      <c r="C215" s="52"/>
      <c r="D215" s="52"/>
      <c r="E215" s="52"/>
      <c r="F215" s="52"/>
    </row>
    <row r="216" spans="2:6" x14ac:dyDescent="0.25">
      <c r="B216" s="53" t="s">
        <v>15</v>
      </c>
    </row>
  </sheetData>
  <mergeCells count="3">
    <mergeCell ref="B5:B7"/>
    <mergeCell ref="C6:F6"/>
    <mergeCell ref="C7:F7"/>
  </mergeCells>
  <pageMargins left="0.7" right="0.7" top="0.75" bottom="0.75" header="0.3" footer="0.3"/>
  <pageSetup paperSize="9"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2A4C2-6C48-4F30-BA81-B70A3F39CB8F}">
  <dimension ref="B2:H30"/>
  <sheetViews>
    <sheetView workbookViewId="0">
      <selection activeCell="B2" sqref="B2"/>
    </sheetView>
  </sheetViews>
  <sheetFormatPr defaultColWidth="9.140625" defaultRowHeight="15" x14ac:dyDescent="0.25"/>
  <cols>
    <col min="1" max="1" width="9.140625" style="460"/>
    <col min="2" max="2" width="10.140625" style="537" bestFit="1" customWidth="1"/>
    <col min="3" max="16384" width="9.140625" style="460"/>
  </cols>
  <sheetData>
    <row r="2" spans="2:8" ht="15.75" x14ac:dyDescent="0.25">
      <c r="B2" s="572" t="s">
        <v>5995</v>
      </c>
    </row>
    <row r="4" spans="2:8" ht="45.75" x14ac:dyDescent="0.25">
      <c r="B4" s="534" t="s">
        <v>12</v>
      </c>
      <c r="C4" s="535" t="s">
        <v>5974</v>
      </c>
      <c r="D4" s="535" t="s">
        <v>607</v>
      </c>
    </row>
    <row r="5" spans="2:8" x14ac:dyDescent="0.25">
      <c r="B5" s="512" t="s">
        <v>608</v>
      </c>
      <c r="C5" s="536">
        <v>7.7511906420423956E-3</v>
      </c>
      <c r="D5" s="536">
        <v>6.4512709575060334E-2</v>
      </c>
    </row>
    <row r="6" spans="2:8" x14ac:dyDescent="0.25">
      <c r="B6" s="512" t="s">
        <v>485</v>
      </c>
      <c r="C6" s="536">
        <v>1.1397070221236807E-2</v>
      </c>
      <c r="D6" s="536">
        <v>9.5317125764108737E-2</v>
      </c>
    </row>
    <row r="7" spans="2:8" x14ac:dyDescent="0.25">
      <c r="B7" s="512" t="s">
        <v>486</v>
      </c>
      <c r="C7" s="536">
        <v>5.8718924754372114E-3</v>
      </c>
      <c r="D7" s="536">
        <v>6.3575671517479129E-2</v>
      </c>
      <c r="H7" s="450"/>
    </row>
    <row r="8" spans="2:8" x14ac:dyDescent="0.25">
      <c r="B8" s="512" t="s">
        <v>406</v>
      </c>
      <c r="C8" s="536">
        <v>1.195833888863705E-2</v>
      </c>
      <c r="D8" s="536">
        <v>0.12667109777613092</v>
      </c>
    </row>
    <row r="9" spans="2:8" x14ac:dyDescent="0.25">
      <c r="B9" s="512" t="s">
        <v>146</v>
      </c>
      <c r="C9" s="536">
        <v>1.1672858764414831E-2</v>
      </c>
      <c r="D9" s="536">
        <v>0.13284938119105041</v>
      </c>
    </row>
    <row r="10" spans="2:8" x14ac:dyDescent="0.25">
      <c r="B10" s="512" t="s">
        <v>147</v>
      </c>
      <c r="C10" s="536">
        <v>1.2987656356029914E-2</v>
      </c>
      <c r="D10" s="536">
        <v>0.15364143436996666</v>
      </c>
    </row>
    <row r="11" spans="2:8" x14ac:dyDescent="0.25">
      <c r="B11" s="512" t="s">
        <v>148</v>
      </c>
      <c r="C11" s="536">
        <v>1.2387055539201186E-2</v>
      </c>
      <c r="D11" s="536">
        <v>0.13945763333162903</v>
      </c>
    </row>
    <row r="12" spans="2:8" x14ac:dyDescent="0.25">
      <c r="B12" s="512" t="s">
        <v>149</v>
      </c>
      <c r="C12" s="536">
        <v>1.0741370305662053E-2</v>
      </c>
      <c r="D12" s="536">
        <v>0.10619711209742627</v>
      </c>
    </row>
    <row r="13" spans="2:8" x14ac:dyDescent="0.25">
      <c r="B13" s="512" t="s">
        <v>150</v>
      </c>
      <c r="C13" s="536">
        <v>1.1440330711296886E-2</v>
      </c>
      <c r="D13" s="536">
        <v>9.2655018947877643E-2</v>
      </c>
    </row>
    <row r="14" spans="2:8" x14ac:dyDescent="0.25">
      <c r="B14" s="512" t="s">
        <v>151</v>
      </c>
      <c r="C14" s="536">
        <v>1.226703084214927E-2</v>
      </c>
      <c r="D14" s="536">
        <v>9.2066537913951307E-2</v>
      </c>
    </row>
    <row r="15" spans="2:8" x14ac:dyDescent="0.25">
      <c r="B15" s="512" t="s">
        <v>1</v>
      </c>
      <c r="C15" s="536">
        <v>8.6392631440587019E-3</v>
      </c>
      <c r="D15" s="536">
        <v>6.2782590288734008E-2</v>
      </c>
    </row>
    <row r="16" spans="2:8" x14ac:dyDescent="0.25">
      <c r="B16" s="512" t="s">
        <v>2</v>
      </c>
      <c r="C16" s="536">
        <v>8.7142760993046426E-3</v>
      </c>
      <c r="D16" s="536">
        <v>6.3290260244187976E-2</v>
      </c>
    </row>
    <row r="17" spans="2:8" x14ac:dyDescent="0.25">
      <c r="B17" s="512" t="s">
        <v>3</v>
      </c>
      <c r="C17" s="536">
        <v>9.1505386197315991E-3</v>
      </c>
      <c r="D17" s="536">
        <v>6.7509346811286383E-2</v>
      </c>
    </row>
    <row r="18" spans="2:8" x14ac:dyDescent="0.25">
      <c r="B18" s="512" t="s">
        <v>4</v>
      </c>
      <c r="C18" s="536">
        <v>6.6508553405028202E-3</v>
      </c>
      <c r="D18" s="536">
        <v>4.6754545778299655E-2</v>
      </c>
    </row>
    <row r="19" spans="2:8" x14ac:dyDescent="0.25">
      <c r="B19" s="512" t="s">
        <v>5</v>
      </c>
      <c r="C19" s="536">
        <v>1.2435715144024971E-3</v>
      </c>
      <c r="D19" s="536">
        <v>8.9879249407309666E-3</v>
      </c>
    </row>
    <row r="20" spans="2:8" x14ac:dyDescent="0.25">
      <c r="B20" s="512" t="s">
        <v>6</v>
      </c>
      <c r="C20" s="536">
        <v>3.5672183429545962E-3</v>
      </c>
      <c r="D20" s="536">
        <v>2.5564284881654447E-2</v>
      </c>
    </row>
    <row r="21" spans="2:8" x14ac:dyDescent="0.25">
      <c r="B21" s="512" t="s">
        <v>26</v>
      </c>
      <c r="C21" s="536">
        <v>-1.1422753752168018E-2</v>
      </c>
      <c r="D21" s="536">
        <v>-9.0291419322815911E-2</v>
      </c>
    </row>
    <row r="22" spans="2:8" x14ac:dyDescent="0.25">
      <c r="B22" s="512" t="s">
        <v>27</v>
      </c>
      <c r="C22" s="536">
        <v>1.2408953865351504E-2</v>
      </c>
      <c r="D22" s="536">
        <v>8.8357468400476827E-2</v>
      </c>
    </row>
    <row r="23" spans="2:8" x14ac:dyDescent="0.25">
      <c r="B23" s="512" t="s">
        <v>28</v>
      </c>
      <c r="C23" s="504">
        <v>8.5145894267851397E-3</v>
      </c>
      <c r="D23" s="504">
        <v>5.75091655326114E-2</v>
      </c>
    </row>
    <row r="24" spans="2:8" x14ac:dyDescent="0.25">
      <c r="B24" s="512" t="s">
        <v>40</v>
      </c>
      <c r="C24" s="504">
        <v>1.2057243928444901E-2</v>
      </c>
      <c r="D24" s="504">
        <v>8.4020964015081495E-2</v>
      </c>
    </row>
    <row r="25" spans="2:8" x14ac:dyDescent="0.25">
      <c r="B25" s="512" t="s">
        <v>11</v>
      </c>
      <c r="C25" s="504">
        <v>1.3671495774411201E-2</v>
      </c>
      <c r="D25" s="504">
        <v>9.8171948802224587E-2</v>
      </c>
    </row>
    <row r="26" spans="2:8" x14ac:dyDescent="0.25">
      <c r="B26" s="512" t="s">
        <v>59</v>
      </c>
      <c r="C26" s="504">
        <v>6.0213010381099793E-3</v>
      </c>
      <c r="D26" s="504">
        <v>4.3993941482221903E-2</v>
      </c>
    </row>
    <row r="27" spans="2:8" x14ac:dyDescent="0.25">
      <c r="B27" s="512" t="s">
        <v>43</v>
      </c>
      <c r="C27" s="504">
        <v>1.1669218777050801E-2</v>
      </c>
      <c r="D27" s="504">
        <v>8.7491138808940092E-2</v>
      </c>
    </row>
    <row r="28" spans="2:8" x14ac:dyDescent="0.25">
      <c r="B28" s="512" t="s">
        <v>52</v>
      </c>
      <c r="C28" s="504">
        <v>9.9382854557980606E-3</v>
      </c>
      <c r="D28" s="504">
        <v>8.1596668945779702E-2</v>
      </c>
    </row>
    <row r="29" spans="2:8" x14ac:dyDescent="0.25">
      <c r="B29" s="515" t="s">
        <v>90</v>
      </c>
      <c r="C29" s="506">
        <v>1.75486801571084E-2</v>
      </c>
      <c r="D29" s="506">
        <v>0.15457861321434399</v>
      </c>
      <c r="H29" s="458"/>
    </row>
    <row r="30" spans="2:8" x14ac:dyDescent="0.25">
      <c r="B30" s="573" t="s">
        <v>0</v>
      </c>
    </row>
  </sheetData>
  <pageMargins left="0.7" right="0.7" top="0.75" bottom="0.75" header="0.3" footer="0.3"/>
  <pageSetup paperSize="9"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CEFBD7-A37A-43EF-AA53-15EC6581AFB5}">
  <dimension ref="D2:I10"/>
  <sheetViews>
    <sheetView topLeftCell="C1" workbookViewId="0">
      <selection activeCell="D10" sqref="D10"/>
    </sheetView>
  </sheetViews>
  <sheetFormatPr defaultColWidth="9.140625" defaultRowHeight="14.25" x14ac:dyDescent="0.2"/>
  <cols>
    <col min="1" max="3" width="9.140625" style="538"/>
    <col min="4" max="4" width="12" style="538" bestFit="1" customWidth="1"/>
    <col min="5" max="9" width="6.140625" style="538" bestFit="1" customWidth="1"/>
    <col min="10" max="12" width="9.140625" style="538"/>
    <col min="13" max="13" width="33.5703125" style="538" customWidth="1"/>
    <col min="14" max="16384" width="9.140625" style="538"/>
  </cols>
  <sheetData>
    <row r="2" spans="4:9" ht="15.75" x14ac:dyDescent="0.2">
      <c r="D2" s="567" t="s">
        <v>609</v>
      </c>
    </row>
    <row r="3" spans="4:9" x14ac:dyDescent="0.2">
      <c r="D3" s="628" t="s">
        <v>610</v>
      </c>
    </row>
    <row r="4" spans="4:9" x14ac:dyDescent="0.2">
      <c r="D4" s="539"/>
      <c r="E4" s="539" t="s">
        <v>11</v>
      </c>
      <c r="F4" s="539" t="s">
        <v>59</v>
      </c>
      <c r="G4" s="539" t="s">
        <v>43</v>
      </c>
      <c r="H4" s="539" t="s">
        <v>52</v>
      </c>
      <c r="I4" s="539" t="s">
        <v>90</v>
      </c>
    </row>
    <row r="5" spans="4:9" ht="33.75" x14ac:dyDescent="0.2">
      <c r="D5" s="540" t="s">
        <v>611</v>
      </c>
      <c r="E5" s="541">
        <v>2.4583071362387647</v>
      </c>
      <c r="F5" s="541">
        <v>2.1629297320840895</v>
      </c>
      <c r="G5" s="541">
        <v>1.9242101098241153</v>
      </c>
      <c r="H5" s="541">
        <v>1.7510536192998072</v>
      </c>
      <c r="I5" s="541">
        <v>2.7643077062224255</v>
      </c>
    </row>
    <row r="6" spans="4:9" ht="33.75" x14ac:dyDescent="0.2">
      <c r="D6" s="540" t="s">
        <v>612</v>
      </c>
      <c r="E6" s="541">
        <v>1.2992133690937795</v>
      </c>
      <c r="F6" s="541">
        <v>0.99929959883067065</v>
      </c>
      <c r="G6" s="541">
        <v>1.2475451717899857</v>
      </c>
      <c r="H6" s="541">
        <v>1.1296801250753519</v>
      </c>
      <c r="I6" s="541">
        <v>0.89269411843847457</v>
      </c>
    </row>
    <row r="7" spans="4:9" ht="33.75" x14ac:dyDescent="0.2">
      <c r="D7" s="540" t="s">
        <v>613</v>
      </c>
      <c r="E7" s="541">
        <v>-1.7441273710150726</v>
      </c>
      <c r="F7" s="541">
        <v>-1.5761399650323045</v>
      </c>
      <c r="G7" s="541">
        <v>-1.4946923437091946</v>
      </c>
      <c r="H7" s="541">
        <v>-1.448198154031521</v>
      </c>
      <c r="I7" s="541">
        <v>-1.452575739906935</v>
      </c>
    </row>
    <row r="8" spans="4:9" ht="33.75" x14ac:dyDescent="0.2">
      <c r="D8" s="540" t="s">
        <v>614</v>
      </c>
      <c r="E8" s="541">
        <v>-0.475461953133959</v>
      </c>
      <c r="F8" s="541">
        <v>-0.69195443568820614</v>
      </c>
      <c r="G8" s="541">
        <v>-0.28067892318972265</v>
      </c>
      <c r="H8" s="541">
        <v>-0.18174116497989368</v>
      </c>
      <c r="I8" s="541">
        <v>-6.5245717974652243E-2</v>
      </c>
    </row>
    <row r="9" spans="4:9" x14ac:dyDescent="0.2">
      <c r="D9" s="542" t="s">
        <v>615</v>
      </c>
      <c r="E9" s="543">
        <v>1.3409444287536196</v>
      </c>
      <c r="F9" s="543">
        <v>0.57894580999529222</v>
      </c>
      <c r="G9" s="543">
        <v>1.1208279555813121</v>
      </c>
      <c r="H9" s="543">
        <v>0.93158190995844092</v>
      </c>
      <c r="I9" s="543">
        <v>1.76</v>
      </c>
    </row>
    <row r="10" spans="4:9" x14ac:dyDescent="0.2">
      <c r="D10" s="463" t="s">
        <v>0</v>
      </c>
    </row>
  </sheetData>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04E3E8-ED8B-464B-80B6-6BE4AD1F5BAD}">
  <dimension ref="B2:H42"/>
  <sheetViews>
    <sheetView workbookViewId="0">
      <selection activeCell="J38" sqref="J38"/>
    </sheetView>
  </sheetViews>
  <sheetFormatPr defaultColWidth="9.140625" defaultRowHeight="14.25" x14ac:dyDescent="0.2"/>
  <cols>
    <col min="1" max="1" width="9.140625" style="468"/>
    <col min="2" max="2" width="11.28515625" style="548" bestFit="1" customWidth="1"/>
    <col min="3" max="6" width="9.28515625" style="468" bestFit="1" customWidth="1"/>
    <col min="7" max="16384" width="9.140625" style="468"/>
  </cols>
  <sheetData>
    <row r="2" spans="2:8" ht="15.75" x14ac:dyDescent="0.25">
      <c r="B2" s="546" t="s">
        <v>5975</v>
      </c>
    </row>
    <row r="4" spans="2:8" x14ac:dyDescent="0.2">
      <c r="B4" s="544"/>
      <c r="C4" s="545" t="s">
        <v>5613</v>
      </c>
      <c r="D4" s="545" t="s">
        <v>5614</v>
      </c>
      <c r="E4" s="545" t="s">
        <v>616</v>
      </c>
      <c r="F4" s="545" t="s">
        <v>617</v>
      </c>
    </row>
    <row r="5" spans="2:8" x14ac:dyDescent="0.2">
      <c r="B5" s="512" t="s">
        <v>1068</v>
      </c>
      <c r="C5" s="536">
        <v>6.93327932703357E-3</v>
      </c>
      <c r="D5" s="536">
        <v>3.8852011463681203E-2</v>
      </c>
      <c r="E5" s="536">
        <v>2.00500658391847E-2</v>
      </c>
      <c r="F5" s="536">
        <v>2.9111792517649501E-2</v>
      </c>
    </row>
    <row r="6" spans="2:8" x14ac:dyDescent="0.2">
      <c r="B6" s="512" t="s">
        <v>1069</v>
      </c>
      <c r="C6" s="536">
        <v>7.0659301204610402E-3</v>
      </c>
      <c r="D6" s="536">
        <v>3.7770697359562601E-2</v>
      </c>
      <c r="E6" s="536">
        <v>2.0272435069034998E-2</v>
      </c>
      <c r="F6" s="536">
        <v>2.9037147445833099E-2</v>
      </c>
    </row>
    <row r="7" spans="2:8" ht="15.75" x14ac:dyDescent="0.25">
      <c r="B7" s="512" t="s">
        <v>1070</v>
      </c>
      <c r="C7" s="536">
        <v>7.1065250558570402E-3</v>
      </c>
      <c r="D7" s="536">
        <v>3.7579219861656799E-2</v>
      </c>
      <c r="E7" s="536">
        <v>2.0331744008146201E-2</v>
      </c>
      <c r="F7" s="536">
        <v>2.8473770443127901E-2</v>
      </c>
      <c r="H7" s="546"/>
    </row>
    <row r="8" spans="2:8" x14ac:dyDescent="0.2">
      <c r="B8" s="512" t="s">
        <v>1071</v>
      </c>
      <c r="C8" s="536">
        <v>7.2084696681298903E-3</v>
      </c>
      <c r="D8" s="536">
        <v>3.6018698949632499E-2</v>
      </c>
      <c r="E8" s="536">
        <v>2.0488739630734901E-2</v>
      </c>
      <c r="F8" s="536">
        <v>2.9283002204571099E-2</v>
      </c>
    </row>
    <row r="9" spans="2:8" x14ac:dyDescent="0.2">
      <c r="B9" s="512" t="s">
        <v>1072</v>
      </c>
      <c r="C9" s="536">
        <v>6.7676475904042297E-3</v>
      </c>
      <c r="D9" s="536">
        <v>3.5319728023778897E-2</v>
      </c>
      <c r="E9" s="536">
        <v>1.99241608012613E-2</v>
      </c>
      <c r="F9" s="536">
        <v>3.0699741503745201E-2</v>
      </c>
    </row>
    <row r="10" spans="2:8" x14ac:dyDescent="0.2">
      <c r="B10" s="512" t="s">
        <v>1073</v>
      </c>
      <c r="C10" s="536">
        <v>6.8228948841596001E-3</v>
      </c>
      <c r="D10" s="536">
        <v>3.5036787387908802E-2</v>
      </c>
      <c r="E10" s="536">
        <v>1.9695290339627101E-2</v>
      </c>
      <c r="F10" s="536">
        <v>3.0634381545631102E-2</v>
      </c>
    </row>
    <row r="11" spans="2:8" x14ac:dyDescent="0.2">
      <c r="B11" s="512" t="s">
        <v>1074</v>
      </c>
      <c r="C11" s="536">
        <v>6.8661866567964304E-3</v>
      </c>
      <c r="D11" s="536">
        <v>3.4509738325603397E-2</v>
      </c>
      <c r="E11" s="536">
        <v>1.9638767587523101E-2</v>
      </c>
      <c r="F11" s="536">
        <v>2.98676694284205E-2</v>
      </c>
    </row>
    <row r="12" spans="2:8" x14ac:dyDescent="0.2">
      <c r="B12" s="512" t="s">
        <v>1075</v>
      </c>
      <c r="C12" s="536">
        <v>6.9842205436935799E-3</v>
      </c>
      <c r="D12" s="536">
        <v>3.3756097116073101E-2</v>
      </c>
      <c r="E12" s="536">
        <v>1.9463433496000899E-2</v>
      </c>
      <c r="F12" s="536">
        <v>2.9682512651820699E-2</v>
      </c>
    </row>
    <row r="13" spans="2:8" x14ac:dyDescent="0.2">
      <c r="B13" s="512" t="s">
        <v>1076</v>
      </c>
      <c r="C13" s="536">
        <v>6.8554895961064101E-3</v>
      </c>
      <c r="D13" s="536">
        <v>3.2539140222097397E-2</v>
      </c>
      <c r="E13" s="536">
        <v>1.9159215042556899E-2</v>
      </c>
      <c r="F13" s="536">
        <v>3.06453039312128E-2</v>
      </c>
    </row>
    <row r="14" spans="2:8" x14ac:dyDescent="0.2">
      <c r="B14" s="512" t="s">
        <v>1077</v>
      </c>
      <c r="C14" s="536">
        <v>7.3811792545695398E-3</v>
      </c>
      <c r="D14" s="536">
        <v>3.2466715546564398E-2</v>
      </c>
      <c r="E14" s="536">
        <v>1.91402519165625E-2</v>
      </c>
      <c r="F14" s="536">
        <v>2.95818096386034E-2</v>
      </c>
    </row>
    <row r="15" spans="2:8" x14ac:dyDescent="0.2">
      <c r="B15" s="512" t="s">
        <v>1078</v>
      </c>
      <c r="C15" s="536">
        <v>7.3324490787805598E-3</v>
      </c>
      <c r="D15" s="536">
        <v>3.2266592475173203E-2</v>
      </c>
      <c r="E15" s="536">
        <v>1.90695078977575E-2</v>
      </c>
      <c r="F15" s="536">
        <v>2.8535042563862301E-2</v>
      </c>
    </row>
    <row r="16" spans="2:8" x14ac:dyDescent="0.2">
      <c r="B16" s="512" t="s">
        <v>1079</v>
      </c>
      <c r="C16" s="536">
        <v>7.3063609661747804E-3</v>
      </c>
      <c r="D16" s="536">
        <v>3.2724892583350602E-2</v>
      </c>
      <c r="E16" s="536">
        <v>1.8932532188558698E-2</v>
      </c>
      <c r="F16" s="536">
        <v>2.8636270307679901E-2</v>
      </c>
    </row>
    <row r="17" spans="2:6" x14ac:dyDescent="0.2">
      <c r="B17" s="512" t="s">
        <v>1080</v>
      </c>
      <c r="C17" s="536">
        <v>8.1397540093493294E-3</v>
      </c>
      <c r="D17" s="536">
        <v>3.1553965236773701E-2</v>
      </c>
      <c r="E17" s="536">
        <v>1.9252632612552299E-2</v>
      </c>
      <c r="F17" s="536">
        <v>2.7987756257299299E-2</v>
      </c>
    </row>
    <row r="18" spans="2:6" x14ac:dyDescent="0.2">
      <c r="B18" s="512" t="s">
        <v>1081</v>
      </c>
      <c r="C18" s="536">
        <v>8.0420019171634997E-3</v>
      </c>
      <c r="D18" s="536">
        <v>3.1302783168061503E-2</v>
      </c>
      <c r="E18" s="536">
        <v>1.9074900389815099E-2</v>
      </c>
      <c r="F18" s="536">
        <v>2.8044758538476901E-2</v>
      </c>
    </row>
    <row r="19" spans="2:6" x14ac:dyDescent="0.2">
      <c r="B19" s="512" t="s">
        <v>1082</v>
      </c>
      <c r="C19" s="536">
        <v>7.4931562522961804E-3</v>
      </c>
      <c r="D19" s="536">
        <v>3.2091197063893802E-2</v>
      </c>
      <c r="E19" s="536">
        <v>1.8855291238958301E-2</v>
      </c>
      <c r="F19" s="536">
        <v>2.7229936248741E-2</v>
      </c>
    </row>
    <row r="20" spans="2:6" x14ac:dyDescent="0.2">
      <c r="B20" s="512" t="s">
        <v>1083</v>
      </c>
      <c r="C20" s="536">
        <v>7.2360599009200803E-3</v>
      </c>
      <c r="D20" s="536">
        <v>3.2256112035350899E-2</v>
      </c>
      <c r="E20" s="536">
        <v>1.89710605503602E-2</v>
      </c>
      <c r="F20" s="536">
        <v>2.54521382516044E-2</v>
      </c>
    </row>
    <row r="21" spans="2:6" x14ac:dyDescent="0.2">
      <c r="B21" s="512" t="s">
        <v>1084</v>
      </c>
      <c r="C21" s="536">
        <v>7.0807037945114703E-3</v>
      </c>
      <c r="D21" s="536">
        <v>3.4239115078695502E-2</v>
      </c>
      <c r="E21" s="536">
        <v>1.90119841386438E-2</v>
      </c>
      <c r="F21" s="536">
        <v>2.6677547181643099E-2</v>
      </c>
    </row>
    <row r="22" spans="2:6" x14ac:dyDescent="0.2">
      <c r="B22" s="512" t="s">
        <v>1085</v>
      </c>
      <c r="C22" s="536">
        <v>7.0427116975420503E-3</v>
      </c>
      <c r="D22" s="536">
        <v>3.4221293849990203E-2</v>
      </c>
      <c r="E22" s="536">
        <v>1.8772562325314698E-2</v>
      </c>
      <c r="F22" s="536">
        <v>2.6735286998056801E-2</v>
      </c>
    </row>
    <row r="23" spans="2:6" x14ac:dyDescent="0.2">
      <c r="B23" s="512" t="s">
        <v>1086</v>
      </c>
      <c r="C23" s="536">
        <v>7.1290406471370199E-3</v>
      </c>
      <c r="D23" s="536">
        <v>3.37609940707113E-2</v>
      </c>
      <c r="E23" s="536">
        <v>1.8493109016390698E-2</v>
      </c>
      <c r="F23" s="536">
        <v>2.60551749873798E-2</v>
      </c>
    </row>
    <row r="24" spans="2:6" x14ac:dyDescent="0.2">
      <c r="B24" s="512" t="s">
        <v>1087</v>
      </c>
      <c r="C24" s="536">
        <v>7.2353933356032497E-3</v>
      </c>
      <c r="D24" s="536">
        <v>3.2617391555589799E-2</v>
      </c>
      <c r="E24" s="536">
        <v>1.8525633833826102E-2</v>
      </c>
      <c r="F24" s="536">
        <v>2.5773929664645898E-2</v>
      </c>
    </row>
    <row r="25" spans="2:6" x14ac:dyDescent="0.2">
      <c r="B25" s="512" t="s">
        <v>1088</v>
      </c>
      <c r="C25" s="536">
        <v>7.3391943271190301E-3</v>
      </c>
      <c r="D25" s="536">
        <v>3.22514021481091E-2</v>
      </c>
      <c r="E25" s="536">
        <v>1.8327121175471601E-2</v>
      </c>
      <c r="F25" s="536">
        <v>2.42723114089048E-2</v>
      </c>
    </row>
    <row r="26" spans="2:6" x14ac:dyDescent="0.2">
      <c r="B26" s="512" t="s">
        <v>1089</v>
      </c>
      <c r="C26" s="536">
        <v>7.4259357550785403E-3</v>
      </c>
      <c r="D26" s="536">
        <v>3.1581157758748403E-2</v>
      </c>
      <c r="E26" s="536">
        <v>1.7628819601190102E-2</v>
      </c>
      <c r="F26" s="536">
        <v>2.36277118219183E-2</v>
      </c>
    </row>
    <row r="27" spans="2:6" x14ac:dyDescent="0.2">
      <c r="B27" s="512" t="s">
        <v>1090</v>
      </c>
      <c r="C27" s="536">
        <v>7.3243196496078104E-3</v>
      </c>
      <c r="D27" s="536">
        <v>3.0698450534408901E-2</v>
      </c>
      <c r="E27" s="536">
        <v>1.72192621992334E-2</v>
      </c>
      <c r="F27" s="536">
        <v>2.3375195326212999E-2</v>
      </c>
    </row>
    <row r="28" spans="2:6" x14ac:dyDescent="0.2">
      <c r="B28" s="512" t="s">
        <v>1091</v>
      </c>
      <c r="C28" s="536">
        <v>7.2055222379474896E-3</v>
      </c>
      <c r="D28" s="536">
        <v>2.9281963421246501E-2</v>
      </c>
      <c r="E28" s="536">
        <v>1.6937546018949499E-2</v>
      </c>
      <c r="F28" s="536">
        <v>2.2813400941844201E-2</v>
      </c>
    </row>
    <row r="29" spans="2:6" x14ac:dyDescent="0.2">
      <c r="B29" s="512" t="s">
        <v>1092</v>
      </c>
      <c r="C29" s="536">
        <v>6.78087175613383E-3</v>
      </c>
      <c r="D29" s="536">
        <v>2.8561449611160101E-2</v>
      </c>
      <c r="E29" s="536">
        <v>1.6206910113000898E-2</v>
      </c>
      <c r="F29" s="536">
        <v>2.1642966226938499E-2</v>
      </c>
    </row>
    <row r="30" spans="2:6" x14ac:dyDescent="0.2">
      <c r="B30" s="512" t="s">
        <v>1093</v>
      </c>
      <c r="C30" s="536">
        <v>6.4141334768147602E-3</v>
      </c>
      <c r="D30" s="536">
        <v>2.8262713474487E-2</v>
      </c>
      <c r="E30" s="536">
        <v>1.6015559016819701E-2</v>
      </c>
      <c r="F30" s="536">
        <v>2.13071106814339E-2</v>
      </c>
    </row>
    <row r="31" spans="2:6" x14ac:dyDescent="0.2">
      <c r="B31" s="512" t="s">
        <v>1094</v>
      </c>
      <c r="C31" s="536">
        <v>6.4792091846203404E-3</v>
      </c>
      <c r="D31" s="536">
        <v>2.7653803888409399E-2</v>
      </c>
      <c r="E31" s="536">
        <v>1.5754039002680301E-2</v>
      </c>
      <c r="F31" s="536">
        <v>2.0674811060622598E-2</v>
      </c>
    </row>
    <row r="32" spans="2:6" x14ac:dyDescent="0.2">
      <c r="B32" s="512" t="s">
        <v>1095</v>
      </c>
      <c r="C32" s="536">
        <v>6.3338924312821903E-3</v>
      </c>
      <c r="D32" s="536">
        <v>2.64559412024718E-2</v>
      </c>
      <c r="E32" s="536">
        <v>1.53356905543739E-2</v>
      </c>
      <c r="F32" s="536">
        <v>2.0307995778450199E-2</v>
      </c>
    </row>
    <row r="33" spans="2:6" x14ac:dyDescent="0.2">
      <c r="B33" s="512" t="s">
        <v>1096</v>
      </c>
      <c r="C33" s="536">
        <v>7.1633308541760301E-3</v>
      </c>
      <c r="D33" s="536">
        <v>3.0005081386478501E-2</v>
      </c>
      <c r="E33" s="536">
        <v>1.6465015038005199E-2</v>
      </c>
      <c r="F33" s="536">
        <v>1.9588983879146399E-2</v>
      </c>
    </row>
    <row r="34" spans="2:6" x14ac:dyDescent="0.2">
      <c r="B34" s="512" t="s">
        <v>316</v>
      </c>
      <c r="C34" s="536">
        <v>7.5036174930810098E-3</v>
      </c>
      <c r="D34" s="536">
        <v>3.2075414140922701E-2</v>
      </c>
      <c r="E34" s="536">
        <v>1.6612835412269999E-2</v>
      </c>
      <c r="F34" s="536">
        <v>1.8830346125625601E-2</v>
      </c>
    </row>
    <row r="35" spans="2:6" x14ac:dyDescent="0.2">
      <c r="B35" s="512" t="s">
        <v>1097</v>
      </c>
      <c r="C35" s="536">
        <v>8.0360757269415002E-3</v>
      </c>
      <c r="D35" s="536">
        <v>3.0963862853288698E-2</v>
      </c>
      <c r="E35" s="536">
        <v>1.6771397622217899E-2</v>
      </c>
      <c r="F35" s="536">
        <v>1.8484279636227001E-2</v>
      </c>
    </row>
    <row r="36" spans="2:6" x14ac:dyDescent="0.2">
      <c r="B36" s="512" t="s">
        <v>318</v>
      </c>
      <c r="C36" s="536">
        <v>8.8431333935807491E-3</v>
      </c>
      <c r="D36" s="536">
        <v>3.3860158362773403E-2</v>
      </c>
      <c r="E36" s="536">
        <v>1.81122181512504E-2</v>
      </c>
      <c r="F36" s="536">
        <v>1.8577579513137099E-2</v>
      </c>
    </row>
    <row r="37" spans="2:6" x14ac:dyDescent="0.2">
      <c r="B37" s="512" t="s">
        <v>319</v>
      </c>
      <c r="C37" s="536">
        <v>8.6939544746973702E-3</v>
      </c>
      <c r="D37" s="536">
        <v>4.2120084455534702E-2</v>
      </c>
      <c r="E37" s="536">
        <v>2.36582997045552E-2</v>
      </c>
      <c r="F37" s="536">
        <v>2.7260850304288702E-2</v>
      </c>
    </row>
    <row r="38" spans="2:6" x14ac:dyDescent="0.2">
      <c r="B38" s="512" t="s">
        <v>320</v>
      </c>
      <c r="C38" s="536">
        <v>8.9641916166993997E-3</v>
      </c>
      <c r="D38" s="536">
        <v>4.1119970423109498E-2</v>
      </c>
      <c r="E38" s="536">
        <v>2.4299071325901402E-2</v>
      </c>
      <c r="F38" s="536">
        <v>2.8106371734323801E-2</v>
      </c>
    </row>
    <row r="39" spans="2:6" x14ac:dyDescent="0.2">
      <c r="B39" s="515" t="s">
        <v>321</v>
      </c>
      <c r="C39" s="547">
        <v>8.9491979292404406E-3</v>
      </c>
      <c r="D39" s="547">
        <v>4.0188992185223399E-2</v>
      </c>
      <c r="E39" s="547">
        <v>2.4778172652699999E-2</v>
      </c>
      <c r="F39" s="547">
        <v>2.7823789616470002E-2</v>
      </c>
    </row>
    <row r="40" spans="2:6" x14ac:dyDescent="0.2">
      <c r="B40" s="568" t="s">
        <v>5976</v>
      </c>
    </row>
    <row r="41" spans="2:6" x14ac:dyDescent="0.2">
      <c r="B41" s="568" t="s">
        <v>5977</v>
      </c>
    </row>
    <row r="42" spans="2:6" x14ac:dyDescent="0.2">
      <c r="B42" s="475"/>
    </row>
  </sheetData>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C6D74-53AB-4469-8F17-BB2AA17C2DE7}">
  <dimension ref="B2:N17"/>
  <sheetViews>
    <sheetView showGridLines="0" zoomScaleNormal="100" workbookViewId="0">
      <selection activeCell="E26" sqref="E26"/>
    </sheetView>
  </sheetViews>
  <sheetFormatPr defaultColWidth="8.85546875" defaultRowHeight="14.25" x14ac:dyDescent="0.2"/>
  <cols>
    <col min="1" max="1" width="8.85546875" style="468"/>
    <col min="2" max="3" width="18.140625" style="468" customWidth="1"/>
    <col min="4" max="4" width="14.28515625" style="468" customWidth="1"/>
    <col min="5" max="5" width="10.28515625" style="468" customWidth="1"/>
    <col min="6" max="9" width="14.28515625" style="468" customWidth="1"/>
    <col min="10" max="14" width="8.85546875" style="468" customWidth="1"/>
    <col min="15" max="15" width="9" style="468" customWidth="1"/>
    <col min="16" max="16" width="0.7109375" style="468" customWidth="1"/>
    <col min="17" max="16384" width="8.85546875" style="468"/>
  </cols>
  <sheetData>
    <row r="2" spans="2:14" ht="15.75" x14ac:dyDescent="0.25">
      <c r="B2" s="570" t="s">
        <v>5996</v>
      </c>
    </row>
    <row r="4" spans="2:14" x14ac:dyDescent="0.2">
      <c r="B4" s="469" t="s">
        <v>494</v>
      </c>
      <c r="C4" s="549" t="s">
        <v>4</v>
      </c>
      <c r="D4" s="549" t="s">
        <v>5</v>
      </c>
      <c r="E4" s="549" t="s">
        <v>6</v>
      </c>
      <c r="F4" s="549" t="s">
        <v>26</v>
      </c>
      <c r="G4" s="549" t="s">
        <v>27</v>
      </c>
      <c r="H4" s="549" t="s">
        <v>28</v>
      </c>
      <c r="I4" s="549" t="s">
        <v>40</v>
      </c>
      <c r="J4" s="549" t="s">
        <v>11</v>
      </c>
      <c r="K4" s="549" t="s">
        <v>59</v>
      </c>
      <c r="L4" s="549" t="s">
        <v>43</v>
      </c>
      <c r="M4" s="549" t="s">
        <v>52</v>
      </c>
      <c r="N4" s="549" t="s">
        <v>90</v>
      </c>
    </row>
    <row r="5" spans="2:14" x14ac:dyDescent="0.2">
      <c r="B5" s="550" t="s">
        <v>618</v>
      </c>
      <c r="C5" s="490">
        <v>-300.82358087</v>
      </c>
      <c r="D5" s="490">
        <v>-209.77275363000001</v>
      </c>
      <c r="E5" s="490">
        <v>-175.21306290999999</v>
      </c>
      <c r="F5" s="490">
        <v>-76.065453469999994</v>
      </c>
      <c r="G5" s="490">
        <v>-69.078967980000002</v>
      </c>
      <c r="H5" s="490">
        <v>-28.33830781</v>
      </c>
      <c r="I5" s="490">
        <v>-17.382725239999999</v>
      </c>
      <c r="J5" s="490">
        <v>-0.99170050999999404</v>
      </c>
      <c r="K5" s="490">
        <v>-20.02304269</v>
      </c>
      <c r="L5" s="490">
        <v>-26.633520399999998</v>
      </c>
      <c r="M5" s="490">
        <v>14.202090370000001</v>
      </c>
      <c r="N5" s="490">
        <v>60.145404829999997</v>
      </c>
    </row>
    <row r="6" spans="2:14" x14ac:dyDescent="0.2">
      <c r="B6" s="550" t="s">
        <v>586</v>
      </c>
      <c r="C6" s="490">
        <v>556.51141661999998</v>
      </c>
      <c r="D6" s="490">
        <v>546.23064055999998</v>
      </c>
      <c r="E6" s="490">
        <v>530.80087390000006</v>
      </c>
      <c r="F6" s="490">
        <v>577.19245674000001</v>
      </c>
      <c r="G6" s="490">
        <v>657.68364464000001</v>
      </c>
      <c r="H6" s="490">
        <v>741.81984669999997</v>
      </c>
      <c r="I6" s="490">
        <v>742.29248772000005</v>
      </c>
      <c r="J6" s="490">
        <v>840.09804586999996</v>
      </c>
      <c r="K6" s="490">
        <v>841.77843732999997</v>
      </c>
      <c r="L6" s="490">
        <v>816.36696750999999</v>
      </c>
      <c r="M6" s="490">
        <v>801.73614660999999</v>
      </c>
      <c r="N6" s="490">
        <v>782.62776868000003</v>
      </c>
    </row>
    <row r="7" spans="2:14" x14ac:dyDescent="0.2">
      <c r="B7" s="550" t="s">
        <v>587</v>
      </c>
      <c r="C7" s="490">
        <v>722.41935994000005</v>
      </c>
      <c r="D7" s="490">
        <v>581.45090026000003</v>
      </c>
      <c r="E7" s="490">
        <v>562.88110848999997</v>
      </c>
      <c r="F7" s="490">
        <v>494.12124802</v>
      </c>
      <c r="G7" s="490">
        <v>482.47640091</v>
      </c>
      <c r="H7" s="490">
        <v>421.20185079999999</v>
      </c>
      <c r="I7" s="490">
        <v>374.70185999</v>
      </c>
      <c r="J7" s="490">
        <v>373.13327220000002</v>
      </c>
      <c r="K7" s="490">
        <v>330.70565706000002</v>
      </c>
      <c r="L7" s="490">
        <v>324.00932462999998</v>
      </c>
      <c r="M7" s="490">
        <v>342.39550211</v>
      </c>
      <c r="N7" s="490">
        <v>464.98605486000002</v>
      </c>
    </row>
    <row r="8" spans="2:14" x14ac:dyDescent="0.2">
      <c r="B8" s="550" t="s">
        <v>619</v>
      </c>
      <c r="C8" s="490">
        <v>462.01616651000001</v>
      </c>
      <c r="D8" s="490">
        <v>443.46781804</v>
      </c>
      <c r="E8" s="490">
        <v>462.48252652000002</v>
      </c>
      <c r="F8" s="490">
        <v>423.95091136000002</v>
      </c>
      <c r="G8" s="490">
        <v>385.75669803</v>
      </c>
      <c r="H8" s="490">
        <v>333.83981962000001</v>
      </c>
      <c r="I8" s="490">
        <v>222.48543118000001</v>
      </c>
      <c r="J8" s="490">
        <v>198.87584538999999</v>
      </c>
      <c r="K8" s="490">
        <v>179.46539211000001</v>
      </c>
      <c r="L8" s="490">
        <v>168.52194037999999</v>
      </c>
      <c r="M8" s="490">
        <v>174.42997775000001</v>
      </c>
      <c r="N8" s="490">
        <v>372.59681827000003</v>
      </c>
    </row>
    <row r="9" spans="2:14" x14ac:dyDescent="0.2">
      <c r="B9" s="550" t="s">
        <v>620</v>
      </c>
      <c r="C9" s="490">
        <v>4.3140122400000003</v>
      </c>
      <c r="D9" s="490">
        <v>5.0460572199999998</v>
      </c>
      <c r="E9" s="490">
        <v>1.6886620400000001</v>
      </c>
      <c r="F9" s="490">
        <v>-8.7177779999999996E-2</v>
      </c>
      <c r="G9" s="490">
        <v>-2.7255621300000001</v>
      </c>
      <c r="H9" s="490">
        <v>-3.86679116</v>
      </c>
      <c r="I9" s="490">
        <v>-3.3673953700000001</v>
      </c>
      <c r="J9" s="490">
        <v>-4.63773079</v>
      </c>
      <c r="K9" s="490">
        <v>-4.3233594599999998</v>
      </c>
      <c r="L9" s="490">
        <v>-3.18177778</v>
      </c>
      <c r="M9" s="490">
        <v>-3.1207802299999998</v>
      </c>
      <c r="N9" s="490">
        <v>491.28119633</v>
      </c>
    </row>
    <row r="10" spans="2:14" x14ac:dyDescent="0.2">
      <c r="B10" s="551" t="s">
        <v>621</v>
      </c>
      <c r="C10" s="492">
        <f>SUM(C5:C9)</f>
        <v>1444.43737444</v>
      </c>
      <c r="D10" s="492">
        <f t="shared" ref="D10:N10" si="0">SUM(D5:D9)</f>
        <v>1366.42266245</v>
      </c>
      <c r="E10" s="492">
        <f t="shared" si="0"/>
        <v>1382.6401080400001</v>
      </c>
      <c r="F10" s="492">
        <f t="shared" si="0"/>
        <v>1419.11198487</v>
      </c>
      <c r="G10" s="492">
        <f t="shared" si="0"/>
        <v>1454.1122134699999</v>
      </c>
      <c r="H10" s="492">
        <f t="shared" si="0"/>
        <v>1464.65641815</v>
      </c>
      <c r="I10" s="492">
        <f t="shared" si="0"/>
        <v>1318.72965828</v>
      </c>
      <c r="J10" s="492">
        <f t="shared" si="0"/>
        <v>1406.47773216</v>
      </c>
      <c r="K10" s="492">
        <f t="shared" si="0"/>
        <v>1327.6030843500002</v>
      </c>
      <c r="L10" s="492">
        <f t="shared" si="0"/>
        <v>1279.0829343400001</v>
      </c>
      <c r="M10" s="492">
        <f t="shared" si="0"/>
        <v>1329.6429366099999</v>
      </c>
      <c r="N10" s="492">
        <f t="shared" si="0"/>
        <v>2171.63724297</v>
      </c>
    </row>
    <row r="11" spans="2:14" x14ac:dyDescent="0.2">
      <c r="B11" s="573" t="s">
        <v>0</v>
      </c>
    </row>
    <row r="13" spans="2:14" ht="22.7" customHeight="1" x14ac:dyDescent="0.2">
      <c r="C13" s="552"/>
    </row>
    <row r="17" spans="3:3" x14ac:dyDescent="0.2">
      <c r="C17" s="553"/>
    </row>
  </sheetData>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4C117-1E2F-4605-A051-ABA00042CA06}">
  <dimension ref="B2:F37"/>
  <sheetViews>
    <sheetView zoomScaleNormal="100" workbookViewId="0">
      <selection activeCell="H25" sqref="H25"/>
    </sheetView>
  </sheetViews>
  <sheetFormatPr defaultColWidth="9.140625" defaultRowHeight="15" x14ac:dyDescent="0.25"/>
  <cols>
    <col min="1" max="16384" width="9.140625" style="460"/>
  </cols>
  <sheetData>
    <row r="2" spans="2:6" ht="15.75" x14ac:dyDescent="0.25">
      <c r="B2" s="572" t="s">
        <v>622</v>
      </c>
    </row>
    <row r="4" spans="2:6" ht="56.25" x14ac:dyDescent="0.25">
      <c r="B4" s="469" t="s">
        <v>12</v>
      </c>
      <c r="C4" s="469" t="s">
        <v>5978</v>
      </c>
      <c r="D4" s="469" t="s">
        <v>623</v>
      </c>
    </row>
    <row r="5" spans="2:6" x14ac:dyDescent="0.25">
      <c r="B5" s="471" t="s">
        <v>1076</v>
      </c>
      <c r="C5" s="536">
        <v>0.53553580002989443</v>
      </c>
      <c r="D5" s="554">
        <v>2.0362311172117429E-2</v>
      </c>
    </row>
    <row r="6" spans="2:6" x14ac:dyDescent="0.25">
      <c r="B6" s="471" t="s">
        <v>1077</v>
      </c>
      <c r="C6" s="536">
        <v>0.50939445031407249</v>
      </c>
      <c r="D6" s="554">
        <v>2.0436765320503064E-2</v>
      </c>
    </row>
    <row r="7" spans="2:6" x14ac:dyDescent="0.25">
      <c r="B7" s="471" t="s">
        <v>1078</v>
      </c>
      <c r="C7" s="536">
        <v>0.49488843306858438</v>
      </c>
      <c r="D7" s="554">
        <v>1.9972035057363512E-2</v>
      </c>
    </row>
    <row r="8" spans="2:6" x14ac:dyDescent="0.25">
      <c r="B8" s="471" t="s">
        <v>1079</v>
      </c>
      <c r="C8" s="536">
        <v>0.4880876822338151</v>
      </c>
      <c r="D8" s="554">
        <v>2.0220825617094935E-2</v>
      </c>
    </row>
    <row r="9" spans="2:6" x14ac:dyDescent="0.25">
      <c r="B9" s="471" t="s">
        <v>1080</v>
      </c>
      <c r="C9" s="536">
        <v>0.51285149942225172</v>
      </c>
      <c r="D9" s="554">
        <v>1.8606976470294918E-2</v>
      </c>
    </row>
    <row r="10" spans="2:6" x14ac:dyDescent="0.25">
      <c r="B10" s="471" t="s">
        <v>1081</v>
      </c>
      <c r="C10" s="536">
        <v>0.48408024197870825</v>
      </c>
      <c r="D10" s="554">
        <v>1.8567226572898735E-2</v>
      </c>
    </row>
    <row r="11" spans="2:6" x14ac:dyDescent="0.25">
      <c r="B11" s="471" t="s">
        <v>1082</v>
      </c>
      <c r="C11" s="536">
        <v>0.48174447464896991</v>
      </c>
      <c r="D11" s="554">
        <v>1.8518839388237656E-2</v>
      </c>
      <c r="F11" s="555"/>
    </row>
    <row r="12" spans="2:6" x14ac:dyDescent="0.25">
      <c r="B12" s="471" t="s">
        <v>1083</v>
      </c>
      <c r="C12" s="536">
        <v>0.47775568259888274</v>
      </c>
      <c r="D12" s="554">
        <v>1.759639061861689E-2</v>
      </c>
    </row>
    <row r="13" spans="2:6" x14ac:dyDescent="0.25">
      <c r="B13" s="471" t="s">
        <v>1084</v>
      </c>
      <c r="C13" s="536">
        <v>0.47392510022711121</v>
      </c>
      <c r="D13" s="554">
        <v>1.7531663480178837E-2</v>
      </c>
    </row>
    <row r="14" spans="2:6" x14ac:dyDescent="0.25">
      <c r="B14" s="471" t="s">
        <v>1085</v>
      </c>
      <c r="C14" s="536">
        <v>0.46832934137523308</v>
      </c>
      <c r="D14" s="554">
        <v>1.7765554093832615E-2</v>
      </c>
    </row>
    <row r="15" spans="2:6" x14ac:dyDescent="0.25">
      <c r="B15" s="471" t="s">
        <v>1086</v>
      </c>
      <c r="C15" s="536">
        <v>0.46029987587288257</v>
      </c>
      <c r="D15" s="554">
        <v>1.771881557892193E-2</v>
      </c>
    </row>
    <row r="16" spans="2:6" x14ac:dyDescent="0.25">
      <c r="B16" s="471" t="s">
        <v>1087</v>
      </c>
      <c r="C16" s="536">
        <v>0.46105368223145821</v>
      </c>
      <c r="D16" s="554">
        <v>1.8002330739832234E-2</v>
      </c>
    </row>
    <row r="17" spans="2:4" x14ac:dyDescent="0.25">
      <c r="B17" s="471" t="s">
        <v>1088</v>
      </c>
      <c r="C17" s="536">
        <v>0.52693854301565568</v>
      </c>
      <c r="D17" s="554">
        <v>1.6693185739770102E-2</v>
      </c>
    </row>
    <row r="18" spans="2:4" x14ac:dyDescent="0.25">
      <c r="B18" s="471" t="s">
        <v>1089</v>
      </c>
      <c r="C18" s="536">
        <v>0.54487727174057821</v>
      </c>
      <c r="D18" s="554">
        <v>1.8197493755591564E-2</v>
      </c>
    </row>
    <row r="19" spans="2:4" x14ac:dyDescent="0.25">
      <c r="B19" s="471" t="s">
        <v>1090</v>
      </c>
      <c r="C19" s="536">
        <v>0.54323592064112547</v>
      </c>
      <c r="D19" s="554">
        <v>1.8183389173372682E-2</v>
      </c>
    </row>
    <row r="20" spans="2:4" x14ac:dyDescent="0.25">
      <c r="B20" s="471" t="s">
        <v>1091</v>
      </c>
      <c r="C20" s="536">
        <v>0.54700201799264303</v>
      </c>
      <c r="D20" s="554">
        <v>1.8237620867803984E-2</v>
      </c>
    </row>
    <row r="21" spans="2:4" x14ac:dyDescent="0.25">
      <c r="B21" s="471" t="s">
        <v>1092</v>
      </c>
      <c r="C21" s="536">
        <v>0.53172897554376009</v>
      </c>
      <c r="D21" s="554">
        <v>1.6547388954651288E-2</v>
      </c>
    </row>
    <row r="22" spans="2:4" x14ac:dyDescent="0.25">
      <c r="B22" s="471" t="s">
        <v>1093</v>
      </c>
      <c r="C22" s="536">
        <v>0.51145463859899143</v>
      </c>
      <c r="D22" s="554">
        <v>1.6412024526137447E-2</v>
      </c>
    </row>
    <row r="23" spans="2:4" x14ac:dyDescent="0.25">
      <c r="B23" s="471" t="s">
        <v>1094</v>
      </c>
      <c r="C23" s="536">
        <v>0.50287296138042048</v>
      </c>
      <c r="D23" s="554">
        <v>1.6097638777953168E-2</v>
      </c>
    </row>
    <row r="24" spans="2:4" x14ac:dyDescent="0.25">
      <c r="B24" s="471" t="s">
        <v>1095</v>
      </c>
      <c r="C24" s="536">
        <v>0.48598686727208029</v>
      </c>
      <c r="D24" s="554">
        <v>1.6338442879644487E-2</v>
      </c>
    </row>
    <row r="25" spans="2:4" x14ac:dyDescent="0.25">
      <c r="B25" s="471" t="s">
        <v>1096</v>
      </c>
      <c r="C25" s="536">
        <v>0.53614506192315003</v>
      </c>
      <c r="D25" s="554">
        <v>1.5725723837857357E-2</v>
      </c>
    </row>
    <row r="26" spans="2:4" x14ac:dyDescent="0.25">
      <c r="B26" s="471" t="s">
        <v>316</v>
      </c>
      <c r="C26" s="536">
        <v>0.53183455530892731</v>
      </c>
      <c r="D26" s="554">
        <v>1.6194945815685861E-2</v>
      </c>
    </row>
    <row r="27" spans="2:4" x14ac:dyDescent="0.25">
      <c r="B27" s="471" t="s">
        <v>1097</v>
      </c>
      <c r="C27" s="536">
        <v>0.5172718635248108</v>
      </c>
      <c r="D27" s="554">
        <v>1.5969828510039693E-2</v>
      </c>
    </row>
    <row r="28" spans="2:4" x14ac:dyDescent="0.25">
      <c r="B28" s="471" t="s">
        <v>318</v>
      </c>
      <c r="C28" s="536">
        <v>0.52425227477276415</v>
      </c>
      <c r="D28" s="554">
        <v>1.6640059224839781E-2</v>
      </c>
    </row>
    <row r="29" spans="2:4" x14ac:dyDescent="0.25">
      <c r="B29" s="471" t="s">
        <v>319</v>
      </c>
      <c r="C29" s="536">
        <v>0.46680674859682891</v>
      </c>
      <c r="D29" s="554">
        <v>1.592934015410891E-2</v>
      </c>
    </row>
    <row r="30" spans="2:4" x14ac:dyDescent="0.25">
      <c r="B30" s="471" t="s">
        <v>320</v>
      </c>
      <c r="C30" s="536">
        <v>0.4178393963994414</v>
      </c>
      <c r="D30" s="554">
        <v>1.520289759079302E-2</v>
      </c>
    </row>
    <row r="31" spans="2:4" x14ac:dyDescent="0.25">
      <c r="B31" s="471" t="s">
        <v>321</v>
      </c>
      <c r="C31" s="536">
        <v>0.39821627593763004</v>
      </c>
      <c r="D31" s="554">
        <v>1.4748683556945759E-2</v>
      </c>
    </row>
    <row r="32" spans="2:4" x14ac:dyDescent="0.25">
      <c r="B32" s="473" t="s">
        <v>322</v>
      </c>
      <c r="C32" s="547">
        <v>0.40897829839965488</v>
      </c>
      <c r="D32" s="556">
        <v>1.5504334909786874E-2</v>
      </c>
    </row>
    <row r="33" spans="2:6" x14ac:dyDescent="0.25">
      <c r="B33" s="463" t="s">
        <v>5979</v>
      </c>
    </row>
    <row r="34" spans="2:6" x14ac:dyDescent="0.25">
      <c r="B34" s="463" t="s">
        <v>0</v>
      </c>
    </row>
    <row r="36" spans="2:6" x14ac:dyDescent="0.25">
      <c r="F36" s="475"/>
    </row>
    <row r="37" spans="2:6" x14ac:dyDescent="0.25">
      <c r="F37" s="458"/>
    </row>
  </sheetData>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8CD125-410D-47DA-9CB4-6CFD30248996}">
  <dimension ref="B2:F29"/>
  <sheetViews>
    <sheetView workbookViewId="0">
      <selection activeCell="K19" sqref="K19"/>
    </sheetView>
  </sheetViews>
  <sheetFormatPr defaultColWidth="8.85546875" defaultRowHeight="14.25" x14ac:dyDescent="0.2"/>
  <cols>
    <col min="1" max="1" width="8.85546875" style="468"/>
    <col min="2" max="2" width="10.140625" style="468" bestFit="1" customWidth="1"/>
    <col min="3" max="3" width="9.140625" style="468" bestFit="1" customWidth="1"/>
    <col min="4" max="16384" width="8.85546875" style="468"/>
  </cols>
  <sheetData>
    <row r="2" spans="2:6" ht="15.75" x14ac:dyDescent="0.2">
      <c r="B2" s="572" t="s">
        <v>5980</v>
      </c>
    </row>
    <row r="4" spans="2:6" ht="22.5" x14ac:dyDescent="0.2">
      <c r="B4" s="557" t="s">
        <v>12</v>
      </c>
      <c r="C4" s="558" t="s">
        <v>624</v>
      </c>
    </row>
    <row r="5" spans="2:6" x14ac:dyDescent="0.2">
      <c r="B5" s="559" t="s">
        <v>1075</v>
      </c>
      <c r="C5" s="560">
        <v>-5.4444630818796538E-2</v>
      </c>
    </row>
    <row r="6" spans="2:6" x14ac:dyDescent="0.2">
      <c r="B6" s="559" t="s">
        <v>1079</v>
      </c>
      <c r="C6" s="560">
        <v>-5.3344868070587997E-2</v>
      </c>
    </row>
    <row r="7" spans="2:6" x14ac:dyDescent="0.2">
      <c r="B7" s="559" t="s">
        <v>1083</v>
      </c>
      <c r="C7" s="560">
        <v>-1.6607273647771217E-2</v>
      </c>
      <c r="F7" s="450"/>
    </row>
    <row r="8" spans="2:6" x14ac:dyDescent="0.2">
      <c r="B8" s="559" t="s">
        <v>1087</v>
      </c>
      <c r="C8" s="560">
        <v>-3.6658979903030971E-2</v>
      </c>
    </row>
    <row r="9" spans="2:6" x14ac:dyDescent="0.2">
      <c r="B9" s="559" t="s">
        <v>1091</v>
      </c>
      <c r="C9" s="560">
        <v>-1.4015031856730193E-2</v>
      </c>
    </row>
    <row r="10" spans="2:6" x14ac:dyDescent="0.2">
      <c r="B10" s="559" t="s">
        <v>1095</v>
      </c>
      <c r="C10" s="560">
        <v>-1.0121240290267534E-2</v>
      </c>
    </row>
    <row r="11" spans="2:6" x14ac:dyDescent="0.2">
      <c r="B11" s="559" t="s">
        <v>318</v>
      </c>
      <c r="C11" s="560">
        <v>-9.2627251980032469E-3</v>
      </c>
    </row>
    <row r="12" spans="2:6" x14ac:dyDescent="0.2">
      <c r="B12" s="561" t="s">
        <v>322</v>
      </c>
      <c r="C12" s="562">
        <v>-5.5913594656257417E-3</v>
      </c>
    </row>
    <row r="13" spans="2:6" x14ac:dyDescent="0.2">
      <c r="B13" s="574" t="s">
        <v>5981</v>
      </c>
    </row>
    <row r="14" spans="2:6" x14ac:dyDescent="0.2">
      <c r="B14" s="463" t="s">
        <v>0</v>
      </c>
    </row>
    <row r="28" spans="6:6" x14ac:dyDescent="0.2">
      <c r="F28" s="475"/>
    </row>
    <row r="29" spans="6:6" x14ac:dyDescent="0.2">
      <c r="F29" s="458"/>
    </row>
  </sheetData>
  <pageMargins left="0.7" right="0.7" top="0.75" bottom="0.75" header="0.3" footer="0.3"/>
  <pageSetup paperSize="9"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C807F9-C90B-4A02-9BA5-72C86FF171A2}">
  <dimension ref="B2:E95"/>
  <sheetViews>
    <sheetView topLeftCell="A79" workbookViewId="0">
      <selection activeCell="J18" sqref="J18"/>
    </sheetView>
  </sheetViews>
  <sheetFormatPr defaultColWidth="9.140625" defaultRowHeight="14.25" x14ac:dyDescent="0.25"/>
  <cols>
    <col min="1" max="1" width="9.140625" style="575"/>
    <col min="2" max="2" width="11.28515625" style="575" bestFit="1" customWidth="1"/>
    <col min="3" max="3" width="10.28515625" style="575" bestFit="1" customWidth="1"/>
    <col min="4" max="4" width="9.28515625" style="575" bestFit="1" customWidth="1"/>
    <col min="5" max="16384" width="9.140625" style="575"/>
  </cols>
  <sheetData>
    <row r="2" spans="2:5" ht="15.75" x14ac:dyDescent="0.25">
      <c r="B2" s="588" t="s">
        <v>5982</v>
      </c>
    </row>
    <row r="4" spans="2:5" x14ac:dyDescent="0.25">
      <c r="B4" s="589" t="s">
        <v>12</v>
      </c>
      <c r="C4" s="589" t="s">
        <v>625</v>
      </c>
      <c r="D4" s="590" t="s">
        <v>626</v>
      </c>
      <c r="E4" s="591"/>
    </row>
    <row r="5" spans="2:5" x14ac:dyDescent="0.25">
      <c r="B5" s="592" t="s">
        <v>1074</v>
      </c>
      <c r="C5" s="593">
        <v>197.628670057444</v>
      </c>
      <c r="D5" s="591">
        <v>141.91999999999999</v>
      </c>
      <c r="E5" s="591"/>
    </row>
    <row r="6" spans="2:5" x14ac:dyDescent="0.25">
      <c r="B6" s="592" t="s">
        <v>1250</v>
      </c>
      <c r="C6" s="593">
        <v>221.52987813934999</v>
      </c>
      <c r="D6" s="591"/>
      <c r="E6" s="591"/>
    </row>
    <row r="7" spans="2:5" x14ac:dyDescent="0.25">
      <c r="B7" s="592" t="s">
        <v>1251</v>
      </c>
      <c r="C7" s="593">
        <v>217.564816519738</v>
      </c>
      <c r="D7" s="591"/>
      <c r="E7" s="591"/>
    </row>
    <row r="8" spans="2:5" x14ac:dyDescent="0.25">
      <c r="B8" s="592" t="s">
        <v>1075</v>
      </c>
      <c r="C8" s="593">
        <v>193.98490424016401</v>
      </c>
      <c r="D8" s="591">
        <v>144.81</v>
      </c>
      <c r="E8" s="591"/>
    </row>
    <row r="9" spans="2:5" x14ac:dyDescent="0.25">
      <c r="B9" s="592" t="s">
        <v>1253</v>
      </c>
      <c r="C9" s="593">
        <v>197.03709511675899</v>
      </c>
      <c r="D9" s="591"/>
      <c r="E9" s="591"/>
    </row>
    <row r="10" spans="2:5" x14ac:dyDescent="0.25">
      <c r="B10" s="592" t="s">
        <v>1254</v>
      </c>
      <c r="C10" s="593">
        <v>187.64119665554699</v>
      </c>
      <c r="D10" s="591"/>
      <c r="E10" s="591"/>
    </row>
    <row r="11" spans="2:5" x14ac:dyDescent="0.25">
      <c r="B11" s="592" t="s">
        <v>1076</v>
      </c>
      <c r="C11" s="593">
        <v>175.02153133298</v>
      </c>
      <c r="D11" s="591">
        <v>139.61000000000001</v>
      </c>
      <c r="E11" s="591"/>
    </row>
    <row r="12" spans="2:5" x14ac:dyDescent="0.25">
      <c r="B12" s="592" t="s">
        <v>1851</v>
      </c>
      <c r="C12" s="593">
        <v>160.76461221820799</v>
      </c>
      <c r="D12" s="591"/>
      <c r="E12" s="591"/>
    </row>
    <row r="13" spans="2:5" x14ac:dyDescent="0.25">
      <c r="B13" s="592" t="s">
        <v>1256</v>
      </c>
      <c r="C13" s="593">
        <v>166.792826640535</v>
      </c>
      <c r="D13" s="591"/>
      <c r="E13" s="591"/>
    </row>
    <row r="14" spans="2:5" x14ac:dyDescent="0.25">
      <c r="B14" s="592" t="s">
        <v>1077</v>
      </c>
      <c r="C14" s="593">
        <v>158.204704696281</v>
      </c>
      <c r="D14" s="591">
        <v>140.6</v>
      </c>
      <c r="E14" s="591"/>
    </row>
    <row r="15" spans="2:5" x14ac:dyDescent="0.25">
      <c r="B15" s="592" t="s">
        <v>1257</v>
      </c>
      <c r="C15" s="593">
        <v>163.669565059522</v>
      </c>
      <c r="D15" s="591"/>
      <c r="E15" s="591"/>
    </row>
    <row r="16" spans="2:5" x14ac:dyDescent="0.25">
      <c r="B16" s="592" t="s">
        <v>1258</v>
      </c>
      <c r="C16" s="593">
        <v>193.77471864050401</v>
      </c>
      <c r="D16" s="591"/>
      <c r="E16" s="591"/>
    </row>
    <row r="17" spans="2:5" x14ac:dyDescent="0.25">
      <c r="B17" s="592" t="s">
        <v>1078</v>
      </c>
      <c r="C17" s="593">
        <v>185.32534357426499</v>
      </c>
      <c r="D17" s="591">
        <v>137.6</v>
      </c>
      <c r="E17" s="591"/>
    </row>
    <row r="18" spans="2:5" x14ac:dyDescent="0.25">
      <c r="B18" s="592" t="s">
        <v>1260</v>
      </c>
      <c r="C18" s="593">
        <v>183.914734738607</v>
      </c>
      <c r="D18" s="591"/>
      <c r="E18" s="591"/>
    </row>
    <row r="19" spans="2:5" x14ac:dyDescent="0.25">
      <c r="B19" s="592" t="s">
        <v>1261</v>
      </c>
      <c r="C19" s="593">
        <v>184.19821085348599</v>
      </c>
      <c r="D19" s="591"/>
      <c r="E19" s="591"/>
    </row>
    <row r="20" spans="2:5" x14ac:dyDescent="0.25">
      <c r="B20" s="592" t="s">
        <v>1079</v>
      </c>
      <c r="C20" s="593">
        <v>190.82981402492899</v>
      </c>
      <c r="D20" s="591">
        <v>143.22</v>
      </c>
      <c r="E20" s="591"/>
    </row>
    <row r="21" spans="2:5" x14ac:dyDescent="0.25">
      <c r="B21" s="592" t="s">
        <v>1263</v>
      </c>
      <c r="C21" s="593">
        <v>193.44129890160701</v>
      </c>
      <c r="D21" s="591"/>
      <c r="E21" s="591"/>
    </row>
    <row r="22" spans="2:5" x14ac:dyDescent="0.25">
      <c r="B22" s="592" t="s">
        <v>1264</v>
      </c>
      <c r="C22" s="593">
        <v>191.281382917071</v>
      </c>
      <c r="D22" s="591"/>
      <c r="E22" s="591"/>
    </row>
    <row r="23" spans="2:5" x14ac:dyDescent="0.25">
      <c r="B23" s="592" t="s">
        <v>1080</v>
      </c>
      <c r="C23" s="593">
        <v>181.75295662511201</v>
      </c>
      <c r="D23" s="591">
        <v>144.94</v>
      </c>
      <c r="E23" s="591"/>
    </row>
    <row r="24" spans="2:5" x14ac:dyDescent="0.25">
      <c r="B24" s="592" t="s">
        <v>1266</v>
      </c>
      <c r="C24" s="593">
        <v>172.39140570117999</v>
      </c>
      <c r="D24" s="591"/>
      <c r="E24" s="591"/>
    </row>
    <row r="25" spans="2:5" x14ac:dyDescent="0.25">
      <c r="B25" s="592" t="s">
        <v>1267</v>
      </c>
      <c r="C25" s="593">
        <v>167.16739228768901</v>
      </c>
      <c r="D25" s="591"/>
      <c r="E25" s="591"/>
    </row>
    <row r="26" spans="2:5" x14ac:dyDescent="0.25">
      <c r="B26" s="592" t="s">
        <v>1081</v>
      </c>
      <c r="C26" s="593">
        <v>168.18572307801699</v>
      </c>
      <c r="D26" s="591">
        <v>147.24</v>
      </c>
      <c r="E26" s="591"/>
    </row>
    <row r="27" spans="2:5" x14ac:dyDescent="0.25">
      <c r="B27" s="592" t="s">
        <v>1269</v>
      </c>
      <c r="C27" s="593">
        <v>177.53008185126399</v>
      </c>
      <c r="D27" s="591"/>
      <c r="E27" s="591"/>
    </row>
    <row r="28" spans="2:5" x14ac:dyDescent="0.25">
      <c r="B28" s="592" t="s">
        <v>1270</v>
      </c>
      <c r="C28" s="593">
        <v>195.59637599014701</v>
      </c>
      <c r="D28" s="591"/>
      <c r="E28" s="591"/>
    </row>
    <row r="29" spans="2:5" x14ac:dyDescent="0.25">
      <c r="B29" s="592" t="s">
        <v>1082</v>
      </c>
      <c r="C29" s="593">
        <v>185.83149122451599</v>
      </c>
      <c r="D29" s="591">
        <v>148.27000000000001</v>
      </c>
      <c r="E29" s="591"/>
    </row>
    <row r="30" spans="2:5" x14ac:dyDescent="0.25">
      <c r="B30" s="592" t="s">
        <v>1272</v>
      </c>
      <c r="C30" s="593">
        <v>182.526882673534</v>
      </c>
      <c r="D30" s="591"/>
      <c r="E30" s="591"/>
    </row>
    <row r="31" spans="2:5" x14ac:dyDescent="0.25">
      <c r="B31" s="592" t="s">
        <v>1273</v>
      </c>
      <c r="C31" s="593">
        <v>171.09537661459899</v>
      </c>
      <c r="D31" s="591"/>
      <c r="E31" s="591"/>
    </row>
    <row r="32" spans="2:5" x14ac:dyDescent="0.25">
      <c r="B32" s="592" t="s">
        <v>1083</v>
      </c>
      <c r="C32" s="593">
        <v>164.375250206587</v>
      </c>
      <c r="D32" s="591">
        <v>144.19</v>
      </c>
      <c r="E32" s="591"/>
    </row>
    <row r="33" spans="2:5" x14ac:dyDescent="0.25">
      <c r="B33" s="592" t="s">
        <v>1274</v>
      </c>
      <c r="C33" s="593">
        <v>158.414972276936</v>
      </c>
      <c r="D33" s="591"/>
      <c r="E33" s="591"/>
    </row>
    <row r="34" spans="2:5" x14ac:dyDescent="0.25">
      <c r="B34" s="592" t="s">
        <v>1275</v>
      </c>
      <c r="C34" s="593">
        <v>157.67413233411901</v>
      </c>
      <c r="D34" s="591"/>
      <c r="E34" s="591"/>
    </row>
    <row r="35" spans="2:5" x14ac:dyDescent="0.25">
      <c r="B35" s="592" t="s">
        <v>1084</v>
      </c>
      <c r="C35" s="593">
        <v>165.071047494987</v>
      </c>
      <c r="D35" s="591">
        <v>141.57</v>
      </c>
      <c r="E35" s="591"/>
    </row>
    <row r="36" spans="2:5" x14ac:dyDescent="0.25">
      <c r="B36" s="592" t="s">
        <v>1277</v>
      </c>
      <c r="C36" s="593">
        <v>159.29844927508501</v>
      </c>
      <c r="D36" s="591"/>
      <c r="E36" s="591"/>
    </row>
    <row r="37" spans="2:5" x14ac:dyDescent="0.25">
      <c r="B37" s="592" t="s">
        <v>1278</v>
      </c>
      <c r="C37" s="593">
        <v>166.49528349713401</v>
      </c>
      <c r="D37" s="591"/>
      <c r="E37" s="591"/>
    </row>
    <row r="38" spans="2:5" x14ac:dyDescent="0.25">
      <c r="B38" s="592" t="s">
        <v>1085</v>
      </c>
      <c r="C38" s="593">
        <v>167.26712372621799</v>
      </c>
      <c r="D38" s="591">
        <v>147.99</v>
      </c>
      <c r="E38" s="591"/>
    </row>
    <row r="39" spans="2:5" x14ac:dyDescent="0.25">
      <c r="B39" s="592" t="s">
        <v>1280</v>
      </c>
      <c r="C39" s="593">
        <v>179.01433956406501</v>
      </c>
      <c r="D39" s="591"/>
      <c r="E39" s="591"/>
    </row>
    <row r="40" spans="2:5" x14ac:dyDescent="0.25">
      <c r="B40" s="592" t="s">
        <v>1852</v>
      </c>
      <c r="C40" s="593">
        <v>196.48403237645499</v>
      </c>
      <c r="D40" s="591"/>
      <c r="E40" s="591"/>
    </row>
    <row r="41" spans="2:5" x14ac:dyDescent="0.25">
      <c r="B41" s="592" t="s">
        <v>1086</v>
      </c>
      <c r="C41" s="593">
        <v>184.43474783949</v>
      </c>
      <c r="D41" s="591">
        <v>153.13999999999999</v>
      </c>
      <c r="E41" s="591"/>
    </row>
    <row r="42" spans="2:5" x14ac:dyDescent="0.25">
      <c r="B42" s="592" t="s">
        <v>1282</v>
      </c>
      <c r="C42" s="593">
        <v>183.557360425772</v>
      </c>
      <c r="D42" s="591"/>
      <c r="E42" s="591"/>
    </row>
    <row r="43" spans="2:5" x14ac:dyDescent="0.25">
      <c r="B43" s="592" t="s">
        <v>1853</v>
      </c>
      <c r="C43" s="593">
        <v>170.158508374196</v>
      </c>
      <c r="D43" s="591"/>
      <c r="E43" s="591"/>
    </row>
    <row r="44" spans="2:5" x14ac:dyDescent="0.25">
      <c r="B44" s="592" t="s">
        <v>1087</v>
      </c>
      <c r="C44" s="593">
        <v>173.70773232417699</v>
      </c>
      <c r="D44" s="591">
        <v>152.79</v>
      </c>
      <c r="E44" s="591"/>
    </row>
    <row r="45" spans="2:5" x14ac:dyDescent="0.25">
      <c r="B45" s="592" t="s">
        <v>1105</v>
      </c>
      <c r="C45" s="593">
        <v>164.279726207419</v>
      </c>
      <c r="D45" s="591"/>
      <c r="E45" s="591"/>
    </row>
    <row r="46" spans="2:5" x14ac:dyDescent="0.25">
      <c r="B46" s="592" t="s">
        <v>1854</v>
      </c>
      <c r="C46" s="593">
        <v>157.032472322101</v>
      </c>
      <c r="D46" s="591"/>
      <c r="E46" s="591"/>
    </row>
    <row r="47" spans="2:5" x14ac:dyDescent="0.25">
      <c r="B47" s="592" t="s">
        <v>1088</v>
      </c>
      <c r="C47" s="593">
        <v>177.640897373196</v>
      </c>
      <c r="D47" s="591">
        <v>153.01</v>
      </c>
      <c r="E47" s="591"/>
    </row>
    <row r="48" spans="2:5" x14ac:dyDescent="0.25">
      <c r="B48" s="592" t="s">
        <v>1107</v>
      </c>
      <c r="C48" s="593">
        <v>181.309984843981</v>
      </c>
      <c r="D48" s="591"/>
      <c r="E48" s="591"/>
    </row>
    <row r="49" spans="2:5" x14ac:dyDescent="0.25">
      <c r="B49" s="592" t="s">
        <v>1855</v>
      </c>
      <c r="C49" s="593">
        <v>185.90350582601499</v>
      </c>
      <c r="D49" s="591"/>
      <c r="E49" s="591"/>
    </row>
    <row r="50" spans="2:5" x14ac:dyDescent="0.25">
      <c r="B50" s="592" t="s">
        <v>1089</v>
      </c>
      <c r="C50" s="593">
        <v>182.118882338258</v>
      </c>
      <c r="D50" s="591">
        <v>152.6</v>
      </c>
      <c r="E50" s="591"/>
    </row>
    <row r="51" spans="2:5" x14ac:dyDescent="0.25">
      <c r="B51" s="592" t="s">
        <v>1109</v>
      </c>
      <c r="C51" s="593">
        <v>179.84503783260499</v>
      </c>
      <c r="D51" s="591"/>
      <c r="E51" s="591"/>
    </row>
    <row r="52" spans="2:5" x14ac:dyDescent="0.25">
      <c r="B52" s="592" t="s">
        <v>1110</v>
      </c>
      <c r="C52" s="593">
        <v>195.10282971121401</v>
      </c>
      <c r="D52" s="591"/>
      <c r="E52" s="591"/>
    </row>
    <row r="53" spans="2:5" x14ac:dyDescent="0.25">
      <c r="B53" s="592" t="s">
        <v>1090</v>
      </c>
      <c r="C53" s="593">
        <v>188.261866157128</v>
      </c>
      <c r="D53" s="591">
        <v>153.69999999999999</v>
      </c>
      <c r="E53" s="591"/>
    </row>
    <row r="54" spans="2:5" x14ac:dyDescent="0.25">
      <c r="B54" s="592" t="s">
        <v>1856</v>
      </c>
      <c r="C54" s="593">
        <v>183.444281284135</v>
      </c>
      <c r="D54" s="591"/>
      <c r="E54" s="591"/>
    </row>
    <row r="55" spans="2:5" x14ac:dyDescent="0.25">
      <c r="B55" s="592" t="s">
        <v>1112</v>
      </c>
      <c r="C55" s="593">
        <v>185.362870325773</v>
      </c>
      <c r="D55" s="591"/>
      <c r="E55" s="591"/>
    </row>
    <row r="56" spans="2:5" x14ac:dyDescent="0.25">
      <c r="B56" s="592" t="s">
        <v>1091</v>
      </c>
      <c r="C56" s="593">
        <v>181.93950275044</v>
      </c>
      <c r="D56" s="591">
        <v>154.94999999999999</v>
      </c>
      <c r="E56" s="591"/>
    </row>
    <row r="57" spans="2:5" x14ac:dyDescent="0.25">
      <c r="B57" s="592" t="s">
        <v>1857</v>
      </c>
      <c r="C57" s="593">
        <v>182.57833871422901</v>
      </c>
      <c r="D57" s="591"/>
      <c r="E57" s="591"/>
    </row>
    <row r="58" spans="2:5" x14ac:dyDescent="0.25">
      <c r="B58" s="592" t="s">
        <v>1858</v>
      </c>
      <c r="C58" s="593">
        <v>183.51861497817501</v>
      </c>
      <c r="D58" s="591"/>
      <c r="E58" s="591"/>
    </row>
    <row r="59" spans="2:5" x14ac:dyDescent="0.25">
      <c r="B59" s="592" t="s">
        <v>1092</v>
      </c>
      <c r="C59" s="594">
        <v>187.3</v>
      </c>
      <c r="D59" s="591">
        <v>157.13</v>
      </c>
      <c r="E59" s="591"/>
    </row>
    <row r="60" spans="2:5" x14ac:dyDescent="0.25">
      <c r="B60" s="592" t="s">
        <v>1115</v>
      </c>
      <c r="C60" s="594">
        <v>186.37</v>
      </c>
      <c r="D60" s="591"/>
      <c r="E60" s="591"/>
    </row>
    <row r="61" spans="2:5" x14ac:dyDescent="0.25">
      <c r="B61" s="592" t="s">
        <v>1116</v>
      </c>
      <c r="C61" s="595">
        <v>186.68</v>
      </c>
      <c r="D61" s="591"/>
      <c r="E61" s="591"/>
    </row>
    <row r="62" spans="2:5" x14ac:dyDescent="0.25">
      <c r="B62" s="592" t="s">
        <v>1093</v>
      </c>
      <c r="C62" s="595">
        <v>185.95</v>
      </c>
      <c r="D62" s="591">
        <v>162.97</v>
      </c>
      <c r="E62" s="591"/>
    </row>
    <row r="63" spans="2:5" x14ac:dyDescent="0.25">
      <c r="B63" s="592" t="s">
        <v>1859</v>
      </c>
      <c r="C63" s="595">
        <v>191.11</v>
      </c>
      <c r="D63" s="591"/>
      <c r="E63" s="591"/>
    </row>
    <row r="64" spans="2:5" x14ac:dyDescent="0.25">
      <c r="B64" s="592" t="s">
        <v>1118</v>
      </c>
      <c r="C64" s="595">
        <v>207.46</v>
      </c>
      <c r="D64" s="591"/>
      <c r="E64" s="591"/>
    </row>
    <row r="65" spans="2:5" x14ac:dyDescent="0.25">
      <c r="B65" s="592" t="s">
        <v>1094</v>
      </c>
      <c r="C65" s="594">
        <v>206.88</v>
      </c>
      <c r="D65" s="591">
        <v>171.79</v>
      </c>
      <c r="E65" s="591"/>
    </row>
    <row r="66" spans="2:5" x14ac:dyDescent="0.25">
      <c r="B66" s="592" t="s">
        <v>1860</v>
      </c>
      <c r="C66" s="594">
        <v>203.18</v>
      </c>
      <c r="D66" s="591"/>
      <c r="E66" s="591"/>
    </row>
    <row r="67" spans="2:5" x14ac:dyDescent="0.25">
      <c r="B67" s="592" t="s">
        <v>1120</v>
      </c>
      <c r="C67" s="594">
        <v>203.97</v>
      </c>
      <c r="D67" s="591"/>
      <c r="E67" s="591"/>
    </row>
    <row r="68" spans="2:5" x14ac:dyDescent="0.25">
      <c r="B68" s="592" t="s">
        <v>1095</v>
      </c>
      <c r="C68" s="594">
        <v>202.484118622945</v>
      </c>
      <c r="D68" s="591">
        <v>174.02</v>
      </c>
      <c r="E68" s="591"/>
    </row>
    <row r="69" spans="2:5" x14ac:dyDescent="0.25">
      <c r="B69" s="592" t="s">
        <v>1121</v>
      </c>
      <c r="C69" s="594">
        <v>203.707133724356</v>
      </c>
      <c r="D69" s="591"/>
      <c r="E69" s="591"/>
    </row>
    <row r="70" spans="2:5" x14ac:dyDescent="0.25">
      <c r="B70" s="592" t="s">
        <v>1122</v>
      </c>
      <c r="C70" s="594">
        <v>198.05090374736801</v>
      </c>
      <c r="D70" s="591"/>
      <c r="E70" s="591"/>
    </row>
    <row r="71" spans="2:5" x14ac:dyDescent="0.25">
      <c r="B71" s="592" t="s">
        <v>1096</v>
      </c>
      <c r="C71" s="594">
        <v>190.538201912874</v>
      </c>
      <c r="D71" s="591">
        <v>171.1</v>
      </c>
      <c r="E71" s="591"/>
    </row>
    <row r="72" spans="2:5" x14ac:dyDescent="0.25">
      <c r="B72" s="592" t="s">
        <v>1862</v>
      </c>
      <c r="C72" s="594">
        <v>182.38317533956504</v>
      </c>
      <c r="D72" s="591"/>
      <c r="E72" s="591"/>
    </row>
    <row r="73" spans="2:5" x14ac:dyDescent="0.25">
      <c r="B73" s="592" t="s">
        <v>1124</v>
      </c>
      <c r="C73" s="594">
        <v>183.76796218456462</v>
      </c>
      <c r="D73" s="591"/>
      <c r="E73" s="591"/>
    </row>
    <row r="74" spans="2:5" x14ac:dyDescent="0.25">
      <c r="B74" s="592" t="s">
        <v>316</v>
      </c>
      <c r="C74" s="594">
        <v>187.07836405930144</v>
      </c>
      <c r="D74" s="591">
        <v>169.64</v>
      </c>
      <c r="E74" s="591"/>
    </row>
    <row r="75" spans="2:5" x14ac:dyDescent="0.25">
      <c r="B75" s="592" t="s">
        <v>1863</v>
      </c>
      <c r="C75" s="594">
        <v>195.96898643941873</v>
      </c>
      <c r="D75" s="591"/>
      <c r="E75" s="591"/>
    </row>
    <row r="76" spans="2:5" x14ac:dyDescent="0.25">
      <c r="B76" s="592" t="s">
        <v>1126</v>
      </c>
      <c r="C76" s="594">
        <v>229.07876124252056</v>
      </c>
      <c r="D76" s="591"/>
      <c r="E76" s="591"/>
    </row>
    <row r="77" spans="2:5" x14ac:dyDescent="0.25">
      <c r="B77" s="592" t="s">
        <v>1097</v>
      </c>
      <c r="C77" s="594">
        <v>198.80304798054786</v>
      </c>
      <c r="D77" s="591">
        <v>172.87</v>
      </c>
      <c r="E77" s="591"/>
    </row>
    <row r="78" spans="2:5" x14ac:dyDescent="0.25">
      <c r="B78" s="592" t="s">
        <v>1127</v>
      </c>
      <c r="C78" s="594">
        <v>216.06818281130091</v>
      </c>
      <c r="D78" s="591"/>
      <c r="E78" s="591"/>
    </row>
    <row r="79" spans="2:5" x14ac:dyDescent="0.25">
      <c r="B79" s="592" t="s">
        <v>1128</v>
      </c>
      <c r="C79" s="594">
        <v>218.15097824965349</v>
      </c>
      <c r="D79" s="591"/>
      <c r="E79" s="591"/>
    </row>
    <row r="80" spans="2:5" x14ac:dyDescent="0.25">
      <c r="B80" s="592" t="s">
        <v>318</v>
      </c>
      <c r="C80" s="594">
        <v>242.3785421877763</v>
      </c>
      <c r="D80" s="591">
        <v>179.1</v>
      </c>
      <c r="E80" s="591"/>
    </row>
    <row r="81" spans="2:5" x14ac:dyDescent="0.25">
      <c r="B81" s="592" t="s">
        <v>1130</v>
      </c>
      <c r="C81" s="594">
        <v>234.73306505555809</v>
      </c>
      <c r="D81" s="591"/>
      <c r="E81" s="591"/>
    </row>
    <row r="82" spans="2:5" x14ac:dyDescent="0.25">
      <c r="B82" s="592" t="s">
        <v>1131</v>
      </c>
      <c r="C82" s="594">
        <v>216.70654012967563</v>
      </c>
      <c r="D82" s="591"/>
      <c r="E82" s="591"/>
    </row>
    <row r="83" spans="2:5" x14ac:dyDescent="0.25">
      <c r="B83" s="592" t="s">
        <v>319</v>
      </c>
      <c r="C83" s="594">
        <v>226.23911079490898</v>
      </c>
      <c r="D83" s="591">
        <v>171.49</v>
      </c>
      <c r="E83" s="591"/>
    </row>
    <row r="84" spans="2:5" x14ac:dyDescent="0.25">
      <c r="B84" s="592" t="s">
        <v>1132</v>
      </c>
      <c r="C84" s="594">
        <v>214.96126576556685</v>
      </c>
      <c r="D84" s="591"/>
      <c r="E84" s="591"/>
    </row>
    <row r="85" spans="2:5" x14ac:dyDescent="0.25">
      <c r="B85" s="592" t="s">
        <v>1133</v>
      </c>
      <c r="C85" s="594">
        <v>237.6774788123052</v>
      </c>
      <c r="D85" s="591"/>
      <c r="E85" s="591"/>
    </row>
    <row r="86" spans="2:5" x14ac:dyDescent="0.25">
      <c r="B86" s="592" t="s">
        <v>320</v>
      </c>
      <c r="C86" s="594">
        <v>233.67581694241403</v>
      </c>
      <c r="D86" s="591">
        <v>173.33</v>
      </c>
      <c r="E86" s="591"/>
    </row>
    <row r="87" spans="2:5" x14ac:dyDescent="0.25">
      <c r="B87" s="592" t="s">
        <v>1134</v>
      </c>
      <c r="C87" s="594">
        <v>243.29272249866199</v>
      </c>
      <c r="D87" s="591"/>
      <c r="E87" s="591"/>
    </row>
    <row r="88" spans="2:5" x14ac:dyDescent="0.25">
      <c r="B88" s="592" t="s">
        <v>1135</v>
      </c>
      <c r="C88" s="594">
        <v>244.292381263518</v>
      </c>
      <c r="D88" s="591"/>
      <c r="E88" s="591"/>
    </row>
    <row r="89" spans="2:5" x14ac:dyDescent="0.25">
      <c r="B89" s="592" t="s">
        <v>321</v>
      </c>
      <c r="C89" s="594">
        <v>235.41550578257699</v>
      </c>
      <c r="D89" s="591">
        <v>173.95</v>
      </c>
      <c r="E89" s="591"/>
    </row>
    <row r="90" spans="2:5" x14ac:dyDescent="0.25">
      <c r="B90" s="592" t="s">
        <v>1136</v>
      </c>
      <c r="C90" s="594">
        <v>238.71689036449101</v>
      </c>
      <c r="D90" s="591"/>
      <c r="E90" s="591"/>
    </row>
    <row r="91" spans="2:5" x14ac:dyDescent="0.25">
      <c r="B91" s="592" t="s">
        <v>1137</v>
      </c>
      <c r="C91" s="594">
        <v>236.904987420163</v>
      </c>
      <c r="D91" s="591"/>
      <c r="E91" s="591"/>
    </row>
    <row r="92" spans="2:5" x14ac:dyDescent="0.25">
      <c r="B92" s="596" t="s">
        <v>322</v>
      </c>
      <c r="C92" s="597">
        <v>238.08365483467799</v>
      </c>
      <c r="D92" s="598">
        <v>173.38</v>
      </c>
      <c r="E92" s="591"/>
    </row>
    <row r="93" spans="2:5" x14ac:dyDescent="0.2">
      <c r="B93" s="573" t="s">
        <v>0</v>
      </c>
      <c r="C93" s="591"/>
      <c r="D93" s="591"/>
      <c r="E93" s="591"/>
    </row>
    <row r="94" spans="2:5" x14ac:dyDescent="0.25">
      <c r="B94" s="591"/>
      <c r="C94" s="591"/>
      <c r="D94" s="591"/>
      <c r="E94" s="591"/>
    </row>
    <row r="95" spans="2:5" x14ac:dyDescent="0.25">
      <c r="B95" s="591"/>
      <c r="C95" s="591"/>
      <c r="D95" s="591"/>
      <c r="E95" s="591"/>
    </row>
  </sheetData>
  <pageMargins left="0.7" right="0.7" top="0.75" bottom="0.75" header="0.3" footer="0.3"/>
  <pageSetup paperSize="9"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9A7714-14E4-4085-B7DA-5E54BB09D019}">
  <dimension ref="B2:K8"/>
  <sheetViews>
    <sheetView showGridLines="0" zoomScaleNormal="100" workbookViewId="0">
      <selection activeCell="F20" sqref="F20"/>
    </sheetView>
  </sheetViews>
  <sheetFormatPr defaultColWidth="9.140625" defaultRowHeight="15" x14ac:dyDescent="0.25"/>
  <cols>
    <col min="1" max="1" width="9.140625" style="576"/>
    <col min="2" max="2" width="12.28515625" style="576" customWidth="1"/>
    <col min="3" max="5" width="9.140625" style="576" bestFit="1" customWidth="1"/>
    <col min="6" max="6" width="8.140625" style="576" bestFit="1" customWidth="1"/>
    <col min="7" max="7" width="13.85546875" style="576" customWidth="1"/>
    <col min="8" max="8" width="15" style="576" bestFit="1" customWidth="1"/>
    <col min="9" max="9" width="24.42578125" style="576" customWidth="1"/>
    <col min="10" max="10" width="13.85546875" style="576" bestFit="1" customWidth="1"/>
    <col min="11" max="16384" width="9.140625" style="576"/>
  </cols>
  <sheetData>
    <row r="2" spans="2:11" ht="15.75" x14ac:dyDescent="0.25">
      <c r="B2" s="570" t="s">
        <v>5983</v>
      </c>
    </row>
    <row r="4" spans="2:11" ht="45" x14ac:dyDescent="0.25">
      <c r="B4" s="599" t="s">
        <v>12</v>
      </c>
      <c r="C4" s="599" t="s">
        <v>573</v>
      </c>
      <c r="D4" s="599" t="s">
        <v>627</v>
      </c>
      <c r="E4" s="599" t="s">
        <v>628</v>
      </c>
      <c r="F4" s="599" t="s">
        <v>629</v>
      </c>
      <c r="G4" s="599" t="s">
        <v>630</v>
      </c>
      <c r="H4" s="599" t="s">
        <v>631</v>
      </c>
      <c r="I4" s="599" t="s">
        <v>632</v>
      </c>
      <c r="J4" s="599" t="s">
        <v>633</v>
      </c>
      <c r="K4" s="577"/>
    </row>
    <row r="5" spans="2:11" x14ac:dyDescent="0.25">
      <c r="B5" s="600" t="s">
        <v>318</v>
      </c>
      <c r="C5" s="601">
        <v>2.8657127773057298</v>
      </c>
      <c r="D5" s="601">
        <v>19.087053457285801</v>
      </c>
      <c r="E5" s="601">
        <v>8.4734258947348895</v>
      </c>
      <c r="F5" s="601">
        <v>0.42955420859778359</v>
      </c>
      <c r="G5" s="601">
        <v>8.3090792333705004</v>
      </c>
      <c r="H5" s="601">
        <v>37.293390168121299</v>
      </c>
      <c r="I5" s="601">
        <v>8.9833893036565104</v>
      </c>
      <c r="J5" s="601">
        <v>4.0976101448297833</v>
      </c>
    </row>
    <row r="6" spans="2:11" x14ac:dyDescent="0.25">
      <c r="B6" s="602" t="s">
        <v>322</v>
      </c>
      <c r="C6" s="603">
        <v>2.2647052162999999</v>
      </c>
      <c r="D6" s="603">
        <v>17.064924392409999</v>
      </c>
      <c r="E6" s="603">
        <v>9.9615338643199998</v>
      </c>
      <c r="F6" s="603">
        <v>0.41647480714999996</v>
      </c>
      <c r="G6" s="603">
        <v>7.7691586926099996</v>
      </c>
      <c r="H6" s="603">
        <v>34.598765748840002</v>
      </c>
      <c r="I6" s="603">
        <v>9.3343314139799993</v>
      </c>
      <c r="J6" s="603">
        <v>4.1750375477400006</v>
      </c>
    </row>
    <row r="7" spans="2:11" x14ac:dyDescent="0.25">
      <c r="B7" s="573" t="s">
        <v>0</v>
      </c>
      <c r="C7" s="573"/>
      <c r="D7" s="573"/>
      <c r="E7" s="573"/>
      <c r="F7" s="573"/>
      <c r="G7" s="573"/>
      <c r="H7" s="573"/>
      <c r="I7" s="573"/>
      <c r="J7" s="573"/>
    </row>
    <row r="8" spans="2:11" x14ac:dyDescent="0.25">
      <c r="B8" s="573"/>
      <c r="C8" s="573"/>
      <c r="D8" s="573"/>
      <c r="E8" s="573"/>
      <c r="F8" s="573"/>
      <c r="G8" s="573"/>
      <c r="H8" s="573"/>
      <c r="I8" s="573"/>
      <c r="J8" s="573"/>
    </row>
  </sheetData>
  <pageMargins left="0.7" right="0.7" top="0.75" bottom="0.75" header="0.3" footer="0.3"/>
  <pageSetup paperSize="9"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22E88-C23F-49CE-A80E-A43617ED35AD}">
  <dimension ref="B2:N14"/>
  <sheetViews>
    <sheetView workbookViewId="0">
      <selection activeCell="D21" sqref="D21"/>
    </sheetView>
  </sheetViews>
  <sheetFormatPr defaultColWidth="15.140625" defaultRowHeight="14.25" x14ac:dyDescent="0.25"/>
  <cols>
    <col min="1" max="16384" width="15.140625" style="578"/>
  </cols>
  <sheetData>
    <row r="2" spans="2:14" ht="15.75" x14ac:dyDescent="0.25">
      <c r="B2" s="604" t="s">
        <v>5984</v>
      </c>
    </row>
    <row r="4" spans="2:14" ht="45" x14ac:dyDescent="0.25">
      <c r="B4" s="487" t="s">
        <v>12</v>
      </c>
      <c r="C4" s="487" t="s">
        <v>5985</v>
      </c>
      <c r="D4" s="487" t="s">
        <v>634</v>
      </c>
      <c r="E4" s="487" t="s">
        <v>635</v>
      </c>
      <c r="F4" s="487" t="s">
        <v>636</v>
      </c>
      <c r="G4" s="487" t="s">
        <v>637</v>
      </c>
      <c r="H4" s="487" t="s">
        <v>638</v>
      </c>
      <c r="I4" s="487" t="s">
        <v>639</v>
      </c>
      <c r="J4" s="487" t="s">
        <v>640</v>
      </c>
      <c r="K4" s="487" t="s">
        <v>641</v>
      </c>
      <c r="L4" s="487" t="s">
        <v>5986</v>
      </c>
    </row>
    <row r="5" spans="2:14" x14ac:dyDescent="0.25">
      <c r="B5" s="605" t="s">
        <v>1079</v>
      </c>
      <c r="C5" s="606">
        <v>0.22966467586797526</v>
      </c>
      <c r="D5" s="606">
        <v>1.9317161891522752E-3</v>
      </c>
      <c r="E5" s="606">
        <v>1.8388257756734746E-2</v>
      </c>
      <c r="F5" s="606">
        <v>-6.707707253925106E-4</v>
      </c>
      <c r="G5" s="606">
        <v>6.0584994099117733E-4</v>
      </c>
      <c r="H5" s="606">
        <v>1.6110252817178108E-2</v>
      </c>
      <c r="I5" s="606">
        <v>5.2250208476269933E-3</v>
      </c>
      <c r="J5" s="606">
        <v>-3.322722515244636E-2</v>
      </c>
      <c r="K5" s="606">
        <v>-2.8002204304819367E-2</v>
      </c>
      <c r="L5" s="606">
        <v>0.23802777754181967</v>
      </c>
      <c r="M5" s="579"/>
      <c r="N5" s="579"/>
    </row>
    <row r="6" spans="2:14" x14ac:dyDescent="0.25">
      <c r="B6" s="605" t="s">
        <v>1083</v>
      </c>
      <c r="C6" s="606">
        <v>0.23802777754181967</v>
      </c>
      <c r="D6" s="606">
        <v>-8.5537792596639978E-3</v>
      </c>
      <c r="E6" s="606">
        <v>-7.8041485733123294E-3</v>
      </c>
      <c r="F6" s="606">
        <v>7.5012866133436313E-3</v>
      </c>
      <c r="G6" s="606">
        <v>4.4976900112796045E-4</v>
      </c>
      <c r="H6" s="606">
        <v>-3.0563812162193249E-3</v>
      </c>
      <c r="I6" s="606">
        <v>1.8634278146260341E-3</v>
      </c>
      <c r="J6" s="606">
        <v>2.9376281376064239E-3</v>
      </c>
      <c r="K6" s="606">
        <v>4.8010559522324581E-3</v>
      </c>
      <c r="L6" s="606">
        <v>0.23136558005932806</v>
      </c>
      <c r="M6" s="579"/>
      <c r="N6" s="579"/>
    </row>
    <row r="7" spans="2:14" x14ac:dyDescent="0.25">
      <c r="B7" s="605" t="s">
        <v>1087</v>
      </c>
      <c r="C7" s="606">
        <v>0.23136558005932806</v>
      </c>
      <c r="D7" s="606">
        <v>-6.893859578160122E-4</v>
      </c>
      <c r="E7" s="606">
        <v>1.8533597869170141E-2</v>
      </c>
      <c r="F7" s="606">
        <v>-3.9432737336095184E-4</v>
      </c>
      <c r="G7" s="606">
        <v>4.389425416478362E-3</v>
      </c>
      <c r="H7" s="606">
        <v>2.1578764013360591E-2</v>
      </c>
      <c r="I7" s="606">
        <v>3.8689403274641543E-3</v>
      </c>
      <c r="J7" s="606">
        <v>-3.0702522703689644E-2</v>
      </c>
      <c r="K7" s="606">
        <v>-2.683358237622549E-2</v>
      </c>
      <c r="L7" s="606">
        <v>0.24795007165093472</v>
      </c>
      <c r="M7" s="579"/>
      <c r="N7" s="579"/>
    </row>
    <row r="8" spans="2:14" x14ac:dyDescent="0.25">
      <c r="B8" s="605" t="s">
        <v>1091</v>
      </c>
      <c r="C8" s="606">
        <v>0.24795007165093472</v>
      </c>
      <c r="D8" s="606">
        <v>2.2424651512590509E-4</v>
      </c>
      <c r="E8" s="606">
        <v>7.502770612306647E-3</v>
      </c>
      <c r="F8" s="606">
        <v>3.7492049168089225E-3</v>
      </c>
      <c r="G8" s="606">
        <v>-1.1019698498238365E-3</v>
      </c>
      <c r="H8" s="606">
        <v>7.5405836874343976E-3</v>
      </c>
      <c r="I8" s="606">
        <v>1.6594744357962349E-2</v>
      </c>
      <c r="J8" s="606">
        <v>-2.6280537737953441E-2</v>
      </c>
      <c r="K8" s="606">
        <v>-9.6857933799910922E-3</v>
      </c>
      <c r="L8" s="606">
        <v>0.2561791141527956</v>
      </c>
      <c r="M8" s="579"/>
      <c r="N8" s="579"/>
    </row>
    <row r="9" spans="2:14" x14ac:dyDescent="0.25">
      <c r="B9" s="605" t="s">
        <v>1095</v>
      </c>
      <c r="C9" s="606">
        <v>0.2561791141527956</v>
      </c>
      <c r="D9" s="606">
        <v>-6.8737689572233621E-4</v>
      </c>
      <c r="E9" s="606">
        <v>6.097397730404186E-3</v>
      </c>
      <c r="F9" s="606">
        <v>6.6857041369688486E-4</v>
      </c>
      <c r="G9" s="606">
        <v>-2.3359787181928657E-3</v>
      </c>
      <c r="H9" s="606">
        <v>4.7691132675091175E-3</v>
      </c>
      <c r="I9" s="606">
        <v>1.7724310381648622E-2</v>
      </c>
      <c r="J9" s="606">
        <v>-2.3894929702780704E-2</v>
      </c>
      <c r="K9" s="606">
        <v>-6.1706193211320814E-3</v>
      </c>
      <c r="L9" s="606">
        <v>0.25852022062935853</v>
      </c>
      <c r="M9" s="579"/>
      <c r="N9" s="579"/>
    </row>
    <row r="10" spans="2:14" x14ac:dyDescent="0.25">
      <c r="B10" s="605" t="s">
        <v>318</v>
      </c>
      <c r="C10" s="606">
        <v>0.25852022062935853</v>
      </c>
      <c r="D10" s="606">
        <v>-2.6011324178440176E-3</v>
      </c>
      <c r="E10" s="606">
        <v>5.9291205243898991E-3</v>
      </c>
      <c r="F10" s="606">
        <v>4.0401630578731126E-4</v>
      </c>
      <c r="G10" s="606">
        <v>-9.6800119833299631E-3</v>
      </c>
      <c r="H10" s="606">
        <v>-2.0488875636437637E-3</v>
      </c>
      <c r="I10" s="606">
        <v>3.1258065154518067E-2</v>
      </c>
      <c r="J10" s="606">
        <v>-3.3602902932741346E-2</v>
      </c>
      <c r="K10" s="606">
        <v>-2.3448377782232799E-3</v>
      </c>
      <c r="L10" s="606">
        <v>0.24817848771649467</v>
      </c>
      <c r="M10" s="579"/>
      <c r="N10" s="579"/>
    </row>
    <row r="11" spans="2:14" x14ac:dyDescent="0.25">
      <c r="B11" s="607" t="s">
        <v>322</v>
      </c>
      <c r="C11" s="608">
        <v>0.24817848771649467</v>
      </c>
      <c r="D11" s="608">
        <v>-4.5267811617091293E-3</v>
      </c>
      <c r="E11" s="608">
        <v>-1.4377078175090801E-3</v>
      </c>
      <c r="F11" s="608">
        <v>-3.9874764843679843E-3</v>
      </c>
      <c r="G11" s="608">
        <v>4.0098321503906744E-3</v>
      </c>
      <c r="H11" s="608">
        <v>-1.2523821571370575E-3</v>
      </c>
      <c r="I11" s="608">
        <v>5.1677916128806678E-3</v>
      </c>
      <c r="J11" s="608">
        <v>-6.6006558417798233E-3</v>
      </c>
      <c r="K11" s="608">
        <v>-1.4328642288991555E-3</v>
      </c>
      <c r="L11" s="608">
        <v>0.23955110801726295</v>
      </c>
      <c r="M11" s="579"/>
      <c r="N11" s="579"/>
    </row>
    <row r="12" spans="2:14" x14ac:dyDescent="0.2">
      <c r="B12" s="573" t="s">
        <v>0</v>
      </c>
      <c r="C12" s="581"/>
      <c r="D12" s="581"/>
      <c r="E12" s="581"/>
      <c r="F12" s="581"/>
      <c r="G12" s="581"/>
      <c r="H12" s="581"/>
      <c r="I12" s="581"/>
      <c r="J12" s="581"/>
      <c r="K12" s="581"/>
      <c r="L12" s="581"/>
    </row>
    <row r="13" spans="2:14" x14ac:dyDescent="0.25">
      <c r="B13" s="581"/>
      <c r="C13" s="581"/>
      <c r="D13" s="581"/>
      <c r="E13" s="581"/>
      <c r="F13" s="581"/>
      <c r="G13" s="581"/>
      <c r="H13" s="581"/>
      <c r="I13" s="581"/>
      <c r="J13" s="581"/>
      <c r="K13" s="581"/>
      <c r="L13" s="581"/>
    </row>
    <row r="14" spans="2:14" x14ac:dyDescent="0.25">
      <c r="B14" s="581"/>
      <c r="C14" s="581"/>
      <c r="D14" s="581"/>
      <c r="E14" s="581"/>
      <c r="F14" s="581"/>
      <c r="G14" s="581"/>
      <c r="H14" s="581"/>
      <c r="I14" s="581"/>
      <c r="J14" s="581"/>
      <c r="K14" s="581"/>
      <c r="L14" s="581"/>
    </row>
  </sheetData>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290F6B-44D3-4331-BA3F-E5CB21F83F88}">
  <dimension ref="B1:L33"/>
  <sheetViews>
    <sheetView showGridLines="0" topLeftCell="B1" zoomScaleNormal="100" workbookViewId="0">
      <selection activeCell="G15" sqref="G15"/>
    </sheetView>
  </sheetViews>
  <sheetFormatPr defaultColWidth="9.140625" defaultRowHeight="11.25" x14ac:dyDescent="0.25"/>
  <cols>
    <col min="1" max="1" width="9.140625" style="581"/>
    <col min="2" max="2" width="22" style="581" customWidth="1"/>
    <col min="3" max="16384" width="9.140625" style="581"/>
  </cols>
  <sheetData>
    <row r="1" spans="2:12" ht="17.25" customHeight="1" x14ac:dyDescent="0.25">
      <c r="B1" s="580"/>
    </row>
    <row r="2" spans="2:12" ht="18.75" customHeight="1" x14ac:dyDescent="0.25">
      <c r="B2" s="604" t="s">
        <v>5987</v>
      </c>
    </row>
    <row r="3" spans="2:12" ht="22.7" customHeight="1" x14ac:dyDescent="0.25">
      <c r="B3" s="582"/>
      <c r="C3" s="668"/>
      <c r="D3" s="668"/>
      <c r="E3" s="668"/>
      <c r="F3" s="668"/>
      <c r="G3" s="668"/>
      <c r="H3" s="668"/>
      <c r="I3" s="668"/>
      <c r="J3" s="668"/>
    </row>
    <row r="4" spans="2:12" ht="56.25" x14ac:dyDescent="0.25">
      <c r="B4" s="487" t="s">
        <v>12</v>
      </c>
      <c r="C4" s="487" t="s">
        <v>5997</v>
      </c>
      <c r="D4" s="487" t="s">
        <v>642</v>
      </c>
      <c r="E4" s="487" t="s">
        <v>643</v>
      </c>
      <c r="F4" s="487" t="s">
        <v>644</v>
      </c>
      <c r="G4" s="487" t="s">
        <v>645</v>
      </c>
      <c r="H4" s="487" t="s">
        <v>5998</v>
      </c>
      <c r="I4" s="487" t="s">
        <v>646</v>
      </c>
      <c r="J4" s="487" t="s">
        <v>647</v>
      </c>
      <c r="K4" s="487" t="s">
        <v>648</v>
      </c>
      <c r="L4" s="487" t="s">
        <v>649</v>
      </c>
    </row>
    <row r="5" spans="2:12" x14ac:dyDescent="0.25">
      <c r="B5" s="583" t="s">
        <v>1076</v>
      </c>
      <c r="C5" s="584">
        <v>8.000000000000014E-2</v>
      </c>
      <c r="D5" s="584">
        <v>2.5000000068881499E-2</v>
      </c>
      <c r="E5" s="584">
        <v>0</v>
      </c>
      <c r="F5" s="584">
        <v>2.7034947593630239E-2</v>
      </c>
      <c r="G5" s="584">
        <v>0</v>
      </c>
      <c r="H5" s="584">
        <v>1.9826471986283321E-2</v>
      </c>
      <c r="I5" s="584">
        <v>0.15186141964879518</v>
      </c>
      <c r="J5" s="584">
        <v>7.9653385762921164E-2</v>
      </c>
      <c r="K5" s="584">
        <v>7.9653385762921164E-2</v>
      </c>
    </row>
    <row r="6" spans="2:12" x14ac:dyDescent="0.25">
      <c r="B6" s="583" t="s">
        <v>1077</v>
      </c>
      <c r="C6" s="584">
        <v>7.9999999999999877E-2</v>
      </c>
      <c r="D6" s="584">
        <v>2.500000000003922E-2</v>
      </c>
      <c r="E6" s="584">
        <v>0</v>
      </c>
      <c r="F6" s="584">
        <v>2.7042248483739633E-2</v>
      </c>
      <c r="G6" s="584">
        <v>0</v>
      </c>
      <c r="H6" s="584">
        <v>2.3503271048909126E-2</v>
      </c>
      <c r="I6" s="584">
        <v>0.15554551953268783</v>
      </c>
      <c r="J6" s="584">
        <v>7.6919948214270562E-2</v>
      </c>
      <c r="K6" s="584">
        <v>7.6919948214270562E-2</v>
      </c>
    </row>
    <row r="7" spans="2:12" x14ac:dyDescent="0.25">
      <c r="B7" s="583" t="s">
        <v>1078</v>
      </c>
      <c r="C7" s="584">
        <v>7.9999999999999932E-2</v>
      </c>
      <c r="D7" s="584">
        <v>2.5000000000151439E-2</v>
      </c>
      <c r="E7" s="584">
        <v>0</v>
      </c>
      <c r="F7" s="584">
        <v>2.7796386558193647E-2</v>
      </c>
      <c r="G7" s="584">
        <v>0</v>
      </c>
      <c r="H7" s="584">
        <v>2.3382018823838099E-2</v>
      </c>
      <c r="I7" s="584">
        <v>0.15617840538218311</v>
      </c>
      <c r="J7" s="584">
        <v>7.0836749458487142E-2</v>
      </c>
      <c r="K7" s="584">
        <v>7.0836749458487142E-2</v>
      </c>
    </row>
    <row r="8" spans="2:12" x14ac:dyDescent="0.25">
      <c r="B8" s="583" t="s">
        <v>1079</v>
      </c>
      <c r="C8" s="584">
        <v>7.9999999999999946E-2</v>
      </c>
      <c r="D8" s="584">
        <v>2.5000000000012061E-2</v>
      </c>
      <c r="E8" s="584">
        <v>0</v>
      </c>
      <c r="F8" s="584">
        <v>2.7836227870750907E-2</v>
      </c>
      <c r="G8" s="584">
        <v>0</v>
      </c>
      <c r="H8" s="584">
        <v>2.3369588341136015E-2</v>
      </c>
      <c r="I8" s="584">
        <v>0.15620581621189891</v>
      </c>
      <c r="J8" s="584">
        <v>8.1821961329920756E-2</v>
      </c>
      <c r="K8" s="584">
        <v>8.1821961329920756E-2</v>
      </c>
    </row>
    <row r="9" spans="2:12" x14ac:dyDescent="0.25">
      <c r="B9" s="583" t="s">
        <v>1080</v>
      </c>
      <c r="C9" s="584">
        <v>7.9999999999999877E-2</v>
      </c>
      <c r="D9" s="584">
        <v>2.5000000000022032E-2</v>
      </c>
      <c r="E9" s="584">
        <v>0</v>
      </c>
      <c r="F9" s="584">
        <v>2.786823564078034E-2</v>
      </c>
      <c r="G9" s="584">
        <v>0</v>
      </c>
      <c r="H9" s="584">
        <v>2.5655682067656262E-2</v>
      </c>
      <c r="I9" s="584">
        <v>0.1585239177084585</v>
      </c>
      <c r="J9" s="584">
        <v>7.0906484266660158E-2</v>
      </c>
      <c r="K9" s="584">
        <v>7.0906484266660158E-2</v>
      </c>
    </row>
    <row r="10" spans="2:12" x14ac:dyDescent="0.25">
      <c r="B10" s="583" t="s">
        <v>1081</v>
      </c>
      <c r="C10" s="584">
        <v>7.9999999999999863E-2</v>
      </c>
      <c r="D10" s="584">
        <v>2.5000000000000015E-2</v>
      </c>
      <c r="E10" s="584">
        <v>0</v>
      </c>
      <c r="F10" s="584">
        <v>2.7918771698175623E-2</v>
      </c>
      <c r="G10" s="584">
        <v>0</v>
      </c>
      <c r="H10" s="584">
        <v>2.5726052070338429E-2</v>
      </c>
      <c r="I10" s="584">
        <v>0.15864482376851394</v>
      </c>
      <c r="J10" s="584">
        <v>6.716898681870756E-2</v>
      </c>
      <c r="K10" s="584">
        <v>6.716898681870756E-2</v>
      </c>
    </row>
    <row r="11" spans="2:12" x14ac:dyDescent="0.25">
      <c r="B11" s="583" t="s">
        <v>1082</v>
      </c>
      <c r="C11" s="584">
        <v>8.0000000000000071E-2</v>
      </c>
      <c r="D11" s="584">
        <v>2.5000000000025658E-2</v>
      </c>
      <c r="E11" s="584">
        <v>0</v>
      </c>
      <c r="F11" s="584">
        <v>2.7887880419479601E-2</v>
      </c>
      <c r="G11" s="584">
        <v>0</v>
      </c>
      <c r="H11" s="584">
        <v>2.5697915408640512E-2</v>
      </c>
      <c r="I11" s="584">
        <v>0.15858579582814586</v>
      </c>
      <c r="J11" s="584">
        <v>6.3172192078866679E-2</v>
      </c>
      <c r="K11" s="584">
        <v>6.3172192078866679E-2</v>
      </c>
    </row>
    <row r="12" spans="2:12" x14ac:dyDescent="0.25">
      <c r="B12" s="583" t="s">
        <v>1083</v>
      </c>
      <c r="C12" s="584">
        <v>8.0000000000000071E-2</v>
      </c>
      <c r="D12" s="584">
        <v>2.5000000000032885E-2</v>
      </c>
      <c r="E12" s="584">
        <v>0</v>
      </c>
      <c r="F12" s="584">
        <v>2.7878347120150117E-2</v>
      </c>
      <c r="G12" s="584">
        <v>0</v>
      </c>
      <c r="H12" s="584">
        <v>2.5665296365284765E-2</v>
      </c>
      <c r="I12" s="584">
        <v>0.15854364348546784</v>
      </c>
      <c r="J12" s="584">
        <v>7.2821936573860213E-2</v>
      </c>
      <c r="K12" s="584">
        <v>7.2821936573860213E-2</v>
      </c>
    </row>
    <row r="13" spans="2:12" x14ac:dyDescent="0.25">
      <c r="B13" s="583" t="s">
        <v>1084</v>
      </c>
      <c r="C13" s="584">
        <v>7.9999999999999932E-2</v>
      </c>
      <c r="D13" s="584">
        <v>2.5000000000033846E-2</v>
      </c>
      <c r="E13" s="584">
        <v>0</v>
      </c>
      <c r="F13" s="584">
        <v>2.7891215221460573E-2</v>
      </c>
      <c r="G13" s="584">
        <v>0</v>
      </c>
      <c r="H13" s="584">
        <v>2.733728852803434E-2</v>
      </c>
      <c r="I13" s="584">
        <v>0.16022850374952868</v>
      </c>
      <c r="J13" s="584">
        <v>6.5433509246778238E-2</v>
      </c>
      <c r="K13" s="584">
        <v>6.5433509246778238E-2</v>
      </c>
    </row>
    <row r="14" spans="2:12" x14ac:dyDescent="0.25">
      <c r="B14" s="583" t="s">
        <v>1085</v>
      </c>
      <c r="C14" s="584">
        <v>8.0000000000000113E-2</v>
      </c>
      <c r="D14" s="584">
        <v>2.5000000000025949E-2</v>
      </c>
      <c r="E14" s="584">
        <v>0</v>
      </c>
      <c r="F14" s="584">
        <v>2.7829995528087147E-2</v>
      </c>
      <c r="G14" s="584">
        <v>0</v>
      </c>
      <c r="H14" s="584">
        <v>2.7401888977330396E-2</v>
      </c>
      <c r="I14" s="584">
        <v>0.16023188450544359</v>
      </c>
      <c r="J14" s="584">
        <v>7.1261845349232106E-2</v>
      </c>
      <c r="K14" s="584">
        <v>7.1261845349232106E-2</v>
      </c>
    </row>
    <row r="15" spans="2:12" x14ac:dyDescent="0.25">
      <c r="B15" s="583" t="s">
        <v>1086</v>
      </c>
      <c r="C15" s="584">
        <v>0.08</v>
      </c>
      <c r="D15" s="584">
        <v>2.5000000000048209E-2</v>
      </c>
      <c r="E15" s="584">
        <v>0</v>
      </c>
      <c r="F15" s="584">
        <v>2.7818679184529915E-2</v>
      </c>
      <c r="G15" s="584">
        <v>0</v>
      </c>
      <c r="H15" s="584">
        <v>2.7363381624616982E-2</v>
      </c>
      <c r="I15" s="584">
        <v>0.16018206080919511</v>
      </c>
      <c r="J15" s="584">
        <v>6.8648907528359976E-2</v>
      </c>
      <c r="K15" s="584">
        <v>6.8648907528359976E-2</v>
      </c>
    </row>
    <row r="16" spans="2:12" x14ac:dyDescent="0.25">
      <c r="B16" s="583" t="s">
        <v>1087</v>
      </c>
      <c r="C16" s="584">
        <v>0.08</v>
      </c>
      <c r="D16" s="584">
        <v>2.4999999999964721E-2</v>
      </c>
      <c r="E16" s="584">
        <v>0</v>
      </c>
      <c r="F16" s="584">
        <v>2.7827876214485684E-2</v>
      </c>
      <c r="G16" s="584">
        <v>0</v>
      </c>
      <c r="H16" s="584">
        <v>2.7572560300878034E-2</v>
      </c>
      <c r="I16" s="584">
        <v>0.16040043651532845</v>
      </c>
      <c r="J16" s="584">
        <v>8.7549635135606263E-2</v>
      </c>
      <c r="K16" s="584">
        <v>8.7549635135606263E-2</v>
      </c>
    </row>
    <row r="17" spans="2:12" x14ac:dyDescent="0.25">
      <c r="B17" s="583" t="s">
        <v>1088</v>
      </c>
      <c r="C17" s="584">
        <v>7.9999999999999877E-2</v>
      </c>
      <c r="D17" s="584">
        <v>2.5000000000107211E-2</v>
      </c>
      <c r="E17" s="584">
        <v>0</v>
      </c>
      <c r="F17" s="584">
        <v>2.7125486701869185E-2</v>
      </c>
      <c r="G17" s="584">
        <v>0</v>
      </c>
      <c r="H17" s="584">
        <v>2.8603913605761914E-2</v>
      </c>
      <c r="I17" s="584">
        <v>0.16072940030773819</v>
      </c>
      <c r="J17" s="584">
        <v>7.3663368944133334E-2</v>
      </c>
      <c r="K17" s="584">
        <v>7.3663368944133334E-2</v>
      </c>
    </row>
    <row r="18" spans="2:12" x14ac:dyDescent="0.25">
      <c r="B18" s="583" t="s">
        <v>1089</v>
      </c>
      <c r="C18" s="584">
        <v>8.0000000000000127E-2</v>
      </c>
      <c r="D18" s="584">
        <v>2.499999999995042E-2</v>
      </c>
      <c r="E18" s="584">
        <v>0</v>
      </c>
      <c r="F18" s="584">
        <v>2.7189334590771455E-2</v>
      </c>
      <c r="G18" s="584">
        <v>0</v>
      </c>
      <c r="H18" s="584">
        <v>2.8515498279133668E-2</v>
      </c>
      <c r="I18" s="584">
        <v>0.16070483286985568</v>
      </c>
      <c r="J18" s="584">
        <v>8.6081565977335517E-2</v>
      </c>
      <c r="K18" s="584">
        <v>8.6081565977335517E-2</v>
      </c>
    </row>
    <row r="19" spans="2:12" x14ac:dyDescent="0.25">
      <c r="B19" s="583" t="s">
        <v>1090</v>
      </c>
      <c r="C19" s="584">
        <v>8.0000000000000071E-2</v>
      </c>
      <c r="D19" s="584">
        <v>2.4999999999910216E-2</v>
      </c>
      <c r="E19" s="584">
        <v>0</v>
      </c>
      <c r="F19" s="584">
        <v>2.7207232423592305E-2</v>
      </c>
      <c r="G19" s="584">
        <v>0</v>
      </c>
      <c r="H19" s="584">
        <v>2.8458005559301485E-2</v>
      </c>
      <c r="I19" s="584">
        <v>0.16066523798280408</v>
      </c>
      <c r="J19" s="584">
        <v>8.8801814392792749E-2</v>
      </c>
      <c r="K19" s="584">
        <v>8.8801814392792749E-2</v>
      </c>
    </row>
    <row r="20" spans="2:12" x14ac:dyDescent="0.25">
      <c r="B20" s="583" t="s">
        <v>1091</v>
      </c>
      <c r="C20" s="584">
        <v>8.0000000000000071E-2</v>
      </c>
      <c r="D20" s="584">
        <v>2.4999999999967017E-2</v>
      </c>
      <c r="E20" s="584">
        <v>0</v>
      </c>
      <c r="F20" s="584">
        <v>1.4999999999988467E-2</v>
      </c>
      <c r="G20" s="584">
        <v>1.52070320175163E-2</v>
      </c>
      <c r="H20" s="584">
        <v>2.8463422164856454E-2</v>
      </c>
      <c r="I20" s="584">
        <v>0.16367045418232828</v>
      </c>
      <c r="J20" s="584">
        <v>9.2508659970467311E-2</v>
      </c>
      <c r="K20" s="584">
        <v>9.2508659970467311E-2</v>
      </c>
    </row>
    <row r="21" spans="2:12" x14ac:dyDescent="0.25">
      <c r="B21" s="583" t="s">
        <v>1092</v>
      </c>
      <c r="C21" s="584">
        <v>8.0000000000000057E-2</v>
      </c>
      <c r="D21" s="584">
        <v>2.4999999999971226E-2</v>
      </c>
      <c r="E21" s="584">
        <v>0</v>
      </c>
      <c r="F21" s="584">
        <v>1.4999999999925122E-2</v>
      </c>
      <c r="G21" s="584">
        <v>1.4953150258120523E-2</v>
      </c>
      <c r="H21" s="584">
        <v>2.8488817074692276E-2</v>
      </c>
      <c r="I21" s="584">
        <v>0.16344196733270921</v>
      </c>
      <c r="J21" s="584">
        <v>8.7756555390696322E-2</v>
      </c>
      <c r="K21" s="584">
        <v>8.7756555390696322E-2</v>
      </c>
    </row>
    <row r="22" spans="2:12" x14ac:dyDescent="0.25">
      <c r="B22" s="583" t="s">
        <v>1093</v>
      </c>
      <c r="C22" s="584">
        <v>0.08</v>
      </c>
      <c r="D22" s="584">
        <v>2.5000000000036198E-2</v>
      </c>
      <c r="E22" s="584">
        <v>0</v>
      </c>
      <c r="F22" s="584">
        <v>1.5000000000005185E-2</v>
      </c>
      <c r="G22" s="584">
        <v>1.5000775438021006E-2</v>
      </c>
      <c r="H22" s="584">
        <v>2.8488233531144675E-2</v>
      </c>
      <c r="I22" s="584">
        <v>0.16348900896920709</v>
      </c>
      <c r="J22" s="584">
        <v>9.0537780393027623E-2</v>
      </c>
      <c r="K22" s="584">
        <v>9.0537780393027623E-2</v>
      </c>
    </row>
    <row r="23" spans="2:12" x14ac:dyDescent="0.25">
      <c r="B23" s="583" t="s">
        <v>1094</v>
      </c>
      <c r="C23" s="584">
        <v>7.9999999999999932E-2</v>
      </c>
      <c r="D23" s="584">
        <v>2.5000000000104428E-2</v>
      </c>
      <c r="E23" s="584">
        <v>0</v>
      </c>
      <c r="F23" s="584">
        <v>1.5000000000021285E-2</v>
      </c>
      <c r="G23" s="584">
        <v>1.4944480124100875E-2</v>
      </c>
      <c r="H23" s="584">
        <v>2.8365628926235564E-2</v>
      </c>
      <c r="I23" s="584">
        <v>0.16331010905046209</v>
      </c>
      <c r="J23" s="584">
        <v>9.2901389800794459E-2</v>
      </c>
      <c r="K23" s="584">
        <v>9.2901389800794459E-2</v>
      </c>
    </row>
    <row r="24" spans="2:12" x14ac:dyDescent="0.25">
      <c r="B24" s="583" t="s">
        <v>1095</v>
      </c>
      <c r="C24" s="584">
        <v>7.9999999999999946E-2</v>
      </c>
      <c r="D24" s="584">
        <v>2.5000000000108956E-2</v>
      </c>
      <c r="E24" s="584">
        <v>0</v>
      </c>
      <c r="F24" s="584">
        <v>1.4999999999902428E-2</v>
      </c>
      <c r="G24" s="584">
        <v>1.5100525900031884E-2</v>
      </c>
      <c r="H24" s="584">
        <v>2.8499451222025539E-2</v>
      </c>
      <c r="I24" s="584">
        <v>0.16359997712206875</v>
      </c>
      <c r="J24" s="584">
        <v>9.4920243507289781E-2</v>
      </c>
      <c r="K24" s="584">
        <v>9.4920243507289781E-2</v>
      </c>
    </row>
    <row r="25" spans="2:12" x14ac:dyDescent="0.25">
      <c r="B25" s="583" t="s">
        <v>1096</v>
      </c>
      <c r="C25" s="584">
        <v>8.0000000000000127E-2</v>
      </c>
      <c r="D25" s="584">
        <v>2.5000000000045746E-2</v>
      </c>
      <c r="E25" s="584">
        <v>0</v>
      </c>
      <c r="F25" s="584">
        <v>1.5000000000077359E-2</v>
      </c>
      <c r="G25" s="584">
        <v>1.5605998497097371E-2</v>
      </c>
      <c r="H25" s="584">
        <v>1.8820324154899912E-2</v>
      </c>
      <c r="I25" s="584">
        <v>0.15442632265212053</v>
      </c>
      <c r="J25" s="584">
        <v>0.10201044687643335</v>
      </c>
      <c r="K25" s="584">
        <v>0.10201044687643335</v>
      </c>
    </row>
    <row r="26" spans="2:12" x14ac:dyDescent="0.25">
      <c r="B26" s="583" t="s">
        <v>316</v>
      </c>
      <c r="C26" s="584">
        <v>7.9999999999999946E-2</v>
      </c>
      <c r="D26" s="584">
        <v>2.4999999999957098E-2</v>
      </c>
      <c r="E26" s="584">
        <v>0</v>
      </c>
      <c r="F26" s="584">
        <v>1.4999999999966091E-2</v>
      </c>
      <c r="G26" s="584">
        <v>1.5737533534959946E-2</v>
      </c>
      <c r="H26" s="584">
        <v>1.8804340418492712E-2</v>
      </c>
      <c r="I26" s="584">
        <v>0.15454187395337579</v>
      </c>
      <c r="J26" s="584">
        <v>9.5431626176614132E-2</v>
      </c>
      <c r="K26" s="584">
        <v>9.5431626176614132E-2</v>
      </c>
    </row>
    <row r="27" spans="2:12" x14ac:dyDescent="0.25">
      <c r="B27" s="583" t="s">
        <v>1097</v>
      </c>
      <c r="C27" s="584">
        <v>0.08</v>
      </c>
      <c r="D27" s="584">
        <v>2.5000000000033353E-2</v>
      </c>
      <c r="E27" s="584">
        <v>0</v>
      </c>
      <c r="F27" s="584">
        <v>1.4999999999941597E-2</v>
      </c>
      <c r="G27" s="584">
        <v>1.5702279812967453E-2</v>
      </c>
      <c r="H27" s="584">
        <v>1.8904904025895376E-2</v>
      </c>
      <c r="I27" s="584">
        <v>0.15460718383883779</v>
      </c>
      <c r="J27" s="584">
        <v>8.5824285748655582E-2</v>
      </c>
      <c r="K27" s="584">
        <v>8.5824285748655582E-2</v>
      </c>
    </row>
    <row r="28" spans="2:12" x14ac:dyDescent="0.25">
      <c r="B28" s="583" t="s">
        <v>318</v>
      </c>
      <c r="C28" s="584">
        <v>0.08</v>
      </c>
      <c r="D28" s="584">
        <v>2.4999999999936032E-2</v>
      </c>
      <c r="E28" s="584">
        <v>0</v>
      </c>
      <c r="F28" s="584">
        <v>1.4999999999929646E-2</v>
      </c>
      <c r="G28" s="584">
        <v>1.5645169942435425E-2</v>
      </c>
      <c r="H28" s="584">
        <v>1.8988714690763731E-2</v>
      </c>
      <c r="I28" s="584">
        <v>0.15463388463306485</v>
      </c>
      <c r="J28" s="584">
        <v>9.3544603083429823E-2</v>
      </c>
      <c r="K28" s="584">
        <v>9.3544603083429823E-2</v>
      </c>
    </row>
    <row r="29" spans="2:12" x14ac:dyDescent="0.25">
      <c r="B29" s="583" t="s">
        <v>319</v>
      </c>
      <c r="C29" s="584">
        <v>0.08</v>
      </c>
      <c r="D29" s="584">
        <v>2.49999999991488E-2</v>
      </c>
      <c r="E29" s="584">
        <v>4.8061175555774664E-3</v>
      </c>
      <c r="F29" s="584">
        <v>1.4999999999790589E-2</v>
      </c>
      <c r="G29" s="584">
        <v>1.5197330006768456E-2</v>
      </c>
      <c r="H29" s="584">
        <v>1.9912516539455877E-2</v>
      </c>
      <c r="I29" s="584">
        <v>0.15991596410074119</v>
      </c>
      <c r="J29" s="584">
        <v>7.5621932745544101E-2</v>
      </c>
      <c r="K29" s="584">
        <v>7.5621932745544101E-2</v>
      </c>
    </row>
    <row r="30" spans="2:12" x14ac:dyDescent="0.25">
      <c r="B30" s="583" t="s">
        <v>320</v>
      </c>
      <c r="C30" s="584">
        <v>0.08</v>
      </c>
      <c r="D30" s="584">
        <v>2.5000000000267402E-2</v>
      </c>
      <c r="E30" s="584">
        <v>4.8234804075289045E-3</v>
      </c>
      <c r="F30" s="584">
        <v>1.4999999999625636E-2</v>
      </c>
      <c r="G30" s="584">
        <v>1.5260455846995672E-2</v>
      </c>
      <c r="H30" s="584">
        <v>1.992373967981094E-2</v>
      </c>
      <c r="I30" s="584">
        <v>0.16000767593422854</v>
      </c>
      <c r="J30" s="584">
        <v>7.2340657085172233E-2</v>
      </c>
      <c r="K30" s="584">
        <v>7.2340657085172233E-2</v>
      </c>
    </row>
    <row r="31" spans="2:12" x14ac:dyDescent="0.25">
      <c r="B31" s="583" t="s">
        <v>321</v>
      </c>
      <c r="C31" s="584">
        <v>0.08</v>
      </c>
      <c r="D31" s="584">
        <v>2.5000000000007429E-2</v>
      </c>
      <c r="E31" s="584">
        <v>4.8452482451287627E-3</v>
      </c>
      <c r="F31" s="584">
        <v>1.4999999999707268E-2</v>
      </c>
      <c r="G31" s="584">
        <v>1.5429798264495401E-2</v>
      </c>
      <c r="H31" s="584">
        <v>2.0642896191546179E-2</v>
      </c>
      <c r="I31" s="584">
        <v>0.16091794270088505</v>
      </c>
      <c r="J31" s="584">
        <v>7.1625763154680805E-2</v>
      </c>
      <c r="K31" s="584">
        <v>7.1625763154680805E-2</v>
      </c>
    </row>
    <row r="32" spans="2:12" x14ac:dyDescent="0.25">
      <c r="B32" s="585" t="s">
        <v>322</v>
      </c>
      <c r="C32" s="586">
        <v>0.08</v>
      </c>
      <c r="D32" s="586">
        <v>2.5000000000452591E-2</v>
      </c>
      <c r="E32" s="586">
        <v>9.6841423999056188E-3</v>
      </c>
      <c r="F32" s="586">
        <v>1.5000000000271557E-2</v>
      </c>
      <c r="G32" s="586">
        <v>1.5437547120354724E-2</v>
      </c>
      <c r="H32" s="586">
        <v>2.066275765661273E-2</v>
      </c>
      <c r="I32" s="586">
        <v>0.16578444717759722</v>
      </c>
      <c r="J32" s="586">
        <v>7.0343286096074237E-2</v>
      </c>
      <c r="K32" s="587">
        <v>3.359147100987836E-2</v>
      </c>
      <c r="L32" s="587">
        <v>3.359147100987836E-2</v>
      </c>
    </row>
    <row r="33" spans="2:2" x14ac:dyDescent="0.2">
      <c r="B33" s="573" t="s">
        <v>0</v>
      </c>
    </row>
  </sheetData>
  <mergeCells count="1">
    <mergeCell ref="C3:J3"/>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11"/>
  <dimension ref="B2:J6106"/>
  <sheetViews>
    <sheetView workbookViewId="0">
      <selection activeCell="B568" sqref="B568"/>
    </sheetView>
  </sheetViews>
  <sheetFormatPr defaultColWidth="9.140625" defaultRowHeight="15" x14ac:dyDescent="0.25"/>
  <cols>
    <col min="1" max="2" width="9.140625" style="34"/>
    <col min="3" max="3" width="27.28515625" style="34" customWidth="1"/>
    <col min="4" max="4" width="26.28515625" style="55" customWidth="1"/>
    <col min="5" max="16384" width="9.140625" style="34"/>
  </cols>
  <sheetData>
    <row r="2" spans="2:10" ht="15.75" x14ac:dyDescent="0.25">
      <c r="B2" s="6" t="s">
        <v>112</v>
      </c>
      <c r="C2" s="45"/>
      <c r="D2" s="45"/>
    </row>
    <row r="3" spans="2:10" ht="15.75" x14ac:dyDescent="0.25">
      <c r="B3" s="65" t="s">
        <v>113</v>
      </c>
      <c r="C3" s="45"/>
      <c r="D3" s="45"/>
    </row>
    <row r="4" spans="2:10" x14ac:dyDescent="0.25">
      <c r="B4" s="54"/>
      <c r="C4" s="54"/>
      <c r="D4" s="54"/>
    </row>
    <row r="5" spans="2:10" s="41" customFormat="1" ht="37.5" customHeight="1" x14ac:dyDescent="0.25">
      <c r="B5" s="37" t="s">
        <v>12</v>
      </c>
      <c r="C5" s="38" t="s">
        <v>114</v>
      </c>
      <c r="D5" s="107"/>
      <c r="E5" s="34"/>
      <c r="H5" s="56"/>
      <c r="I5" s="56"/>
      <c r="J5" s="56"/>
    </row>
    <row r="6" spans="2:10" x14ac:dyDescent="0.25">
      <c r="B6" s="86" t="s">
        <v>1305</v>
      </c>
      <c r="C6" s="105">
        <v>1.7632000000000001</v>
      </c>
      <c r="D6" s="58"/>
      <c r="H6" s="56"/>
      <c r="I6" s="56"/>
      <c r="J6" s="56"/>
    </row>
    <row r="7" spans="2:10" x14ac:dyDescent="0.25">
      <c r="B7" s="86" t="s">
        <v>1306</v>
      </c>
      <c r="C7" s="105">
        <v>1.7822</v>
      </c>
      <c r="D7" s="58"/>
      <c r="H7" s="59"/>
    </row>
    <row r="8" spans="2:10" x14ac:dyDescent="0.25">
      <c r="B8" s="86" t="s">
        <v>1307</v>
      </c>
      <c r="C8" s="105">
        <v>1.8260999999999998</v>
      </c>
      <c r="D8" s="58"/>
    </row>
    <row r="9" spans="2:10" x14ac:dyDescent="0.25">
      <c r="B9" s="86" t="s">
        <v>1308</v>
      </c>
      <c r="C9" s="96">
        <v>1.8004</v>
      </c>
      <c r="D9" s="62"/>
    </row>
    <row r="10" spans="2:10" x14ac:dyDescent="0.25">
      <c r="B10" s="86" t="s">
        <v>1309</v>
      </c>
      <c r="C10" s="96">
        <v>1.8067</v>
      </c>
      <c r="D10" s="62"/>
    </row>
    <row r="11" spans="2:10" x14ac:dyDescent="0.25">
      <c r="B11" s="86" t="s">
        <v>1310</v>
      </c>
      <c r="C11" s="96">
        <v>1.7942</v>
      </c>
      <c r="D11" s="62"/>
    </row>
    <row r="12" spans="2:10" x14ac:dyDescent="0.25">
      <c r="B12" s="86" t="s">
        <v>1311</v>
      </c>
      <c r="C12" s="96">
        <v>1.7825</v>
      </c>
      <c r="D12" s="62"/>
    </row>
    <row r="13" spans="2:10" x14ac:dyDescent="0.25">
      <c r="B13" s="86" t="s">
        <v>1312</v>
      </c>
      <c r="C13" s="96">
        <v>1.8119000000000001</v>
      </c>
      <c r="D13" s="62"/>
    </row>
    <row r="14" spans="2:10" x14ac:dyDescent="0.25">
      <c r="B14" s="86" t="s">
        <v>1313</v>
      </c>
      <c r="C14" s="96">
        <v>1.7908000000000002</v>
      </c>
      <c r="D14" s="62"/>
    </row>
    <row r="15" spans="2:10" x14ac:dyDescent="0.25">
      <c r="B15" s="86" t="s">
        <v>1314</v>
      </c>
      <c r="C15" s="96">
        <v>1.8452</v>
      </c>
      <c r="D15" s="62"/>
    </row>
    <row r="16" spans="2:10" x14ac:dyDescent="0.25">
      <c r="B16" s="86" t="s">
        <v>1315</v>
      </c>
      <c r="C16" s="96">
        <v>1.8964999999999999</v>
      </c>
      <c r="D16" s="62"/>
    </row>
    <row r="17" spans="2:4" x14ac:dyDescent="0.25">
      <c r="B17" s="86" t="s">
        <v>1316</v>
      </c>
      <c r="C17" s="96">
        <v>1.8661000000000001</v>
      </c>
      <c r="D17" s="62"/>
    </row>
    <row r="18" spans="2:4" x14ac:dyDescent="0.25">
      <c r="B18" s="86" t="s">
        <v>1317</v>
      </c>
      <c r="C18" s="96">
        <v>1.8412999999999999</v>
      </c>
      <c r="D18" s="62"/>
    </row>
    <row r="19" spans="2:4" x14ac:dyDescent="0.25">
      <c r="B19" s="86" t="s">
        <v>1318</v>
      </c>
      <c r="C19" s="96">
        <v>1.8336999999999999</v>
      </c>
      <c r="D19" s="62"/>
    </row>
    <row r="20" spans="2:4" x14ac:dyDescent="0.25">
      <c r="B20" s="86" t="s">
        <v>1319</v>
      </c>
      <c r="C20" s="96">
        <v>1.8772</v>
      </c>
      <c r="D20" s="62"/>
    </row>
    <row r="21" spans="2:4" x14ac:dyDescent="0.25">
      <c r="B21" s="86" t="s">
        <v>1320</v>
      </c>
      <c r="C21" s="96">
        <v>1.8585</v>
      </c>
      <c r="D21" s="62"/>
    </row>
    <row r="22" spans="2:4" x14ac:dyDescent="0.25">
      <c r="B22" s="86" t="s">
        <v>1321</v>
      </c>
      <c r="C22" s="96">
        <v>1.9469000000000001</v>
      </c>
      <c r="D22" s="62"/>
    </row>
    <row r="23" spans="2:4" x14ac:dyDescent="0.25">
      <c r="B23" s="86" t="s">
        <v>1322</v>
      </c>
      <c r="C23" s="96">
        <v>1.8621999999999999</v>
      </c>
      <c r="D23" s="62"/>
    </row>
    <row r="24" spans="2:4" x14ac:dyDescent="0.25">
      <c r="B24" s="86" t="s">
        <v>1323</v>
      </c>
      <c r="C24" s="96">
        <v>1.8286</v>
      </c>
      <c r="D24" s="62"/>
    </row>
    <row r="25" spans="2:4" x14ac:dyDescent="0.25">
      <c r="B25" s="86" t="s">
        <v>1121</v>
      </c>
      <c r="C25" s="96">
        <v>1.7730000000000001</v>
      </c>
      <c r="D25" s="62"/>
    </row>
    <row r="26" spans="2:4" x14ac:dyDescent="0.25">
      <c r="B26" s="86" t="s">
        <v>1002</v>
      </c>
      <c r="C26" s="96">
        <v>1.7607999999999999</v>
      </c>
      <c r="D26" s="62"/>
    </row>
    <row r="27" spans="2:4" x14ac:dyDescent="0.25">
      <c r="B27" s="86" t="s">
        <v>1324</v>
      </c>
      <c r="C27" s="96">
        <v>1.7398</v>
      </c>
      <c r="D27" s="62"/>
    </row>
    <row r="28" spans="2:4" x14ac:dyDescent="0.25">
      <c r="B28" s="86" t="s">
        <v>1325</v>
      </c>
      <c r="C28" s="96">
        <v>1.6862000000000001</v>
      </c>
      <c r="D28" s="62"/>
    </row>
    <row r="29" spans="2:4" x14ac:dyDescent="0.25">
      <c r="B29" s="86" t="s">
        <v>1326</v>
      </c>
      <c r="C29" s="96">
        <v>1.7108999999999999</v>
      </c>
      <c r="D29" s="62"/>
    </row>
    <row r="30" spans="2:4" x14ac:dyDescent="0.25">
      <c r="B30" s="86" t="s">
        <v>1327</v>
      </c>
      <c r="C30" s="96">
        <v>1.6997</v>
      </c>
      <c r="D30" s="62"/>
    </row>
    <row r="31" spans="2:4" x14ac:dyDescent="0.25">
      <c r="B31" s="86" t="s">
        <v>1328</v>
      </c>
      <c r="C31" s="96">
        <v>1.7052</v>
      </c>
      <c r="D31" s="62"/>
    </row>
    <row r="32" spans="2:4" x14ac:dyDescent="0.25">
      <c r="B32" s="86" t="s">
        <v>1329</v>
      </c>
      <c r="C32" s="96">
        <v>1.7293000000000001</v>
      </c>
      <c r="D32" s="62"/>
    </row>
    <row r="33" spans="2:4" x14ac:dyDescent="0.25">
      <c r="B33" s="86" t="s">
        <v>1330</v>
      </c>
      <c r="C33" s="96">
        <v>1.7545999999999999</v>
      </c>
      <c r="D33" s="62"/>
    </row>
    <row r="34" spans="2:4" x14ac:dyDescent="0.25">
      <c r="B34" s="86" t="s">
        <v>1331</v>
      </c>
      <c r="C34" s="96">
        <v>1.6294000000000002</v>
      </c>
      <c r="D34" s="62"/>
    </row>
    <row r="35" spans="2:4" x14ac:dyDescent="0.25">
      <c r="B35" s="86" t="s">
        <v>1332</v>
      </c>
      <c r="C35" s="96">
        <v>1.716</v>
      </c>
      <c r="D35" s="62"/>
    </row>
    <row r="36" spans="2:4" x14ac:dyDescent="0.25">
      <c r="B36" s="86" t="s">
        <v>1333</v>
      </c>
      <c r="C36" s="96">
        <v>1.7355999999999998</v>
      </c>
      <c r="D36" s="62"/>
    </row>
    <row r="37" spans="2:4" x14ac:dyDescent="0.25">
      <c r="B37" s="86" t="s">
        <v>1334</v>
      </c>
      <c r="C37" s="96">
        <v>1.7673999999999999</v>
      </c>
      <c r="D37" s="62"/>
    </row>
    <row r="38" spans="2:4" x14ac:dyDescent="0.25">
      <c r="B38" s="86" t="s">
        <v>1335</v>
      </c>
      <c r="C38" s="96">
        <v>1.7370000000000001</v>
      </c>
      <c r="D38" s="62"/>
    </row>
    <row r="39" spans="2:4" x14ac:dyDescent="0.25">
      <c r="B39" s="86" t="s">
        <v>1336</v>
      </c>
      <c r="C39" s="96">
        <v>1.7261</v>
      </c>
      <c r="D39" s="62"/>
    </row>
    <row r="40" spans="2:4" x14ac:dyDescent="0.25">
      <c r="B40" s="86" t="s">
        <v>1337</v>
      </c>
      <c r="C40" s="96">
        <v>1.7044999999999999</v>
      </c>
      <c r="D40" s="62"/>
    </row>
    <row r="41" spans="2:4" x14ac:dyDescent="0.25">
      <c r="B41" s="86" t="s">
        <v>1338</v>
      </c>
      <c r="C41" s="96">
        <v>1.7773999999999999</v>
      </c>
      <c r="D41" s="62"/>
    </row>
    <row r="42" spans="2:4" x14ac:dyDescent="0.25">
      <c r="B42" s="86" t="s">
        <v>1339</v>
      </c>
      <c r="C42" s="96">
        <v>1.8035999999999999</v>
      </c>
      <c r="D42" s="62"/>
    </row>
    <row r="43" spans="2:4" x14ac:dyDescent="0.25">
      <c r="B43" s="86" t="s">
        <v>1340</v>
      </c>
      <c r="C43" s="96">
        <v>1.7515999999999998</v>
      </c>
      <c r="D43" s="62"/>
    </row>
    <row r="44" spans="2:4" x14ac:dyDescent="0.25">
      <c r="B44" s="86" t="s">
        <v>1122</v>
      </c>
      <c r="C44" s="96">
        <v>1.6659000000000002</v>
      </c>
      <c r="D44" s="62"/>
    </row>
    <row r="45" spans="2:4" x14ac:dyDescent="0.25">
      <c r="B45" s="86" t="s">
        <v>1003</v>
      </c>
      <c r="C45" s="96">
        <v>1.7871999999999999</v>
      </c>
      <c r="D45" s="62"/>
    </row>
    <row r="46" spans="2:4" x14ac:dyDescent="0.25">
      <c r="B46" s="86" t="s">
        <v>1341</v>
      </c>
      <c r="C46" s="96">
        <v>1.8717000000000001</v>
      </c>
      <c r="D46" s="62"/>
    </row>
    <row r="47" spans="2:4" x14ac:dyDescent="0.25">
      <c r="B47" s="86" t="s">
        <v>1342</v>
      </c>
      <c r="C47" s="96">
        <v>1.8247</v>
      </c>
      <c r="D47" s="62"/>
    </row>
    <row r="48" spans="2:4" x14ac:dyDescent="0.25">
      <c r="B48" s="86" t="s">
        <v>1343</v>
      </c>
      <c r="C48" s="96">
        <v>1.8418000000000001</v>
      </c>
      <c r="D48" s="62"/>
    </row>
    <row r="49" spans="2:4" x14ac:dyDescent="0.25">
      <c r="B49" s="86" t="s">
        <v>1344</v>
      </c>
      <c r="C49" s="96">
        <v>1.7914000000000001</v>
      </c>
      <c r="D49" s="62"/>
    </row>
    <row r="50" spans="2:4" x14ac:dyDescent="0.25">
      <c r="B50" s="86" t="s">
        <v>1345</v>
      </c>
      <c r="C50" s="96">
        <v>1.7366999999999999</v>
      </c>
      <c r="D50" s="62"/>
    </row>
    <row r="51" spans="2:4" x14ac:dyDescent="0.25">
      <c r="B51" s="86" t="s">
        <v>1346</v>
      </c>
      <c r="C51" s="96">
        <v>1.7617</v>
      </c>
      <c r="D51" s="62"/>
    </row>
    <row r="52" spans="2:4" x14ac:dyDescent="0.25">
      <c r="B52" s="86" t="s">
        <v>1347</v>
      </c>
      <c r="C52" s="96">
        <v>1.7265999999999999</v>
      </c>
      <c r="D52" s="62"/>
    </row>
    <row r="53" spans="2:4" x14ac:dyDescent="0.25">
      <c r="B53" s="86" t="s">
        <v>1348</v>
      </c>
      <c r="C53" s="96">
        <v>1.7312000000000001</v>
      </c>
      <c r="D53" s="62"/>
    </row>
    <row r="54" spans="2:4" x14ac:dyDescent="0.25">
      <c r="B54" s="86" t="s">
        <v>1349</v>
      </c>
      <c r="C54" s="96">
        <v>1.7730999999999999</v>
      </c>
      <c r="D54" s="62"/>
    </row>
    <row r="55" spans="2:4" x14ac:dyDescent="0.25">
      <c r="B55" s="86" t="s">
        <v>1350</v>
      </c>
      <c r="C55" s="96">
        <v>1.8175000000000001</v>
      </c>
      <c r="D55" s="62"/>
    </row>
    <row r="56" spans="2:4" x14ac:dyDescent="0.25">
      <c r="B56" s="86" t="s">
        <v>1351</v>
      </c>
      <c r="C56" s="96">
        <v>1.8041999999999998</v>
      </c>
      <c r="D56" s="62"/>
    </row>
    <row r="57" spans="2:4" x14ac:dyDescent="0.25">
      <c r="B57" s="86" t="s">
        <v>1352</v>
      </c>
      <c r="C57" s="96">
        <v>1.7814999999999999</v>
      </c>
      <c r="D57" s="62"/>
    </row>
    <row r="58" spans="2:4" x14ac:dyDescent="0.25">
      <c r="B58" s="86" t="s">
        <v>1353</v>
      </c>
      <c r="C58" s="96">
        <v>1.7854000000000001</v>
      </c>
      <c r="D58" s="62"/>
    </row>
    <row r="59" spans="2:4" x14ac:dyDescent="0.25">
      <c r="B59" s="86" t="s">
        <v>1354</v>
      </c>
      <c r="C59" s="96">
        <v>1.8391000000000002</v>
      </c>
      <c r="D59" s="62"/>
    </row>
    <row r="60" spans="2:4" x14ac:dyDescent="0.25">
      <c r="B60" s="86" t="s">
        <v>1355</v>
      </c>
      <c r="C60" s="96">
        <v>1.8797999999999999</v>
      </c>
      <c r="D60" s="62"/>
    </row>
    <row r="61" spans="2:4" x14ac:dyDescent="0.25">
      <c r="B61" s="86" t="s">
        <v>1356</v>
      </c>
      <c r="C61" s="96">
        <v>1.8119999999999998</v>
      </c>
      <c r="D61" s="62"/>
    </row>
    <row r="62" spans="2:4" x14ac:dyDescent="0.25">
      <c r="B62" s="86" t="s">
        <v>1357</v>
      </c>
      <c r="C62" s="96">
        <v>1.8442999999999998</v>
      </c>
      <c r="D62" s="62"/>
    </row>
    <row r="63" spans="2:4" x14ac:dyDescent="0.25">
      <c r="B63" s="86" t="s">
        <v>1358</v>
      </c>
      <c r="C63" s="96">
        <v>1.9211</v>
      </c>
      <c r="D63" s="62"/>
    </row>
    <row r="64" spans="2:4" x14ac:dyDescent="0.25">
      <c r="B64" s="86" t="s">
        <v>1359</v>
      </c>
      <c r="C64" s="96">
        <v>1.8862000000000001</v>
      </c>
      <c r="D64" s="62"/>
    </row>
    <row r="65" spans="2:4" x14ac:dyDescent="0.25">
      <c r="B65" s="86" t="s">
        <v>1360</v>
      </c>
      <c r="C65" s="96">
        <v>1.7631999999999999</v>
      </c>
      <c r="D65" s="62"/>
    </row>
    <row r="66" spans="2:4" x14ac:dyDescent="0.25">
      <c r="B66" s="86" t="s">
        <v>1361</v>
      </c>
      <c r="C66" s="96">
        <v>1.6992</v>
      </c>
      <c r="D66" s="62"/>
    </row>
    <row r="67" spans="2:4" x14ac:dyDescent="0.25">
      <c r="B67" s="86" t="s">
        <v>1096</v>
      </c>
      <c r="C67" s="96">
        <v>1.8024</v>
      </c>
      <c r="D67" s="62"/>
    </row>
    <row r="68" spans="2:4" x14ac:dyDescent="0.25">
      <c r="B68" s="86" t="s">
        <v>1004</v>
      </c>
      <c r="C68" s="96">
        <v>1.8247000000000002</v>
      </c>
      <c r="D68" s="62"/>
    </row>
    <row r="69" spans="2:4" x14ac:dyDescent="0.25">
      <c r="B69" s="86" t="s">
        <v>1362</v>
      </c>
      <c r="C69" s="96">
        <v>1.8805000000000001</v>
      </c>
      <c r="D69" s="62"/>
    </row>
    <row r="70" spans="2:4" x14ac:dyDescent="0.25">
      <c r="B70" s="86" t="s">
        <v>1363</v>
      </c>
      <c r="C70" s="96">
        <v>1.9455000000000002</v>
      </c>
      <c r="D70" s="62"/>
    </row>
    <row r="71" spans="2:4" x14ac:dyDescent="0.25">
      <c r="B71" s="86" t="s">
        <v>1364</v>
      </c>
      <c r="C71" s="96">
        <v>1.9526000000000001</v>
      </c>
      <c r="D71" s="62"/>
    </row>
    <row r="72" spans="2:4" x14ac:dyDescent="0.25">
      <c r="B72" s="86" t="s">
        <v>1365</v>
      </c>
      <c r="C72" s="96">
        <v>1.9845999999999999</v>
      </c>
      <c r="D72" s="62"/>
    </row>
    <row r="73" spans="2:4" x14ac:dyDescent="0.25">
      <c r="B73" s="86" t="s">
        <v>1366</v>
      </c>
      <c r="C73" s="96">
        <v>1.9989000000000003</v>
      </c>
      <c r="D73" s="62"/>
    </row>
    <row r="74" spans="2:4" x14ac:dyDescent="0.25">
      <c r="B74" s="86" t="s">
        <v>1367</v>
      </c>
      <c r="C74" s="96">
        <v>1.9664000000000001</v>
      </c>
      <c r="D74" s="62"/>
    </row>
    <row r="75" spans="2:4" x14ac:dyDescent="0.25">
      <c r="B75" s="86" t="s">
        <v>1368</v>
      </c>
      <c r="C75" s="96">
        <v>1.9400999999999997</v>
      </c>
      <c r="D75" s="62"/>
    </row>
    <row r="76" spans="2:4" x14ac:dyDescent="0.25">
      <c r="B76" s="86" t="s">
        <v>1369</v>
      </c>
      <c r="C76" s="96">
        <v>1.9286000000000001</v>
      </c>
      <c r="D76" s="62"/>
    </row>
    <row r="77" spans="2:4" x14ac:dyDescent="0.25">
      <c r="B77" s="86" t="s">
        <v>1370</v>
      </c>
      <c r="C77" s="96">
        <v>1.9924999999999999</v>
      </c>
      <c r="D77" s="62"/>
    </row>
    <row r="78" spans="2:4" x14ac:dyDescent="0.25">
      <c r="B78" s="86" t="s">
        <v>1371</v>
      </c>
      <c r="C78" s="96">
        <v>2.0221</v>
      </c>
      <c r="D78" s="62"/>
    </row>
    <row r="79" spans="2:4" x14ac:dyDescent="0.25">
      <c r="B79" s="86" t="s">
        <v>1372</v>
      </c>
      <c r="C79" s="96">
        <v>1.9729999999999999</v>
      </c>
      <c r="D79" s="62"/>
    </row>
    <row r="80" spans="2:4" x14ac:dyDescent="0.25">
      <c r="B80" s="86" t="s">
        <v>1373</v>
      </c>
      <c r="C80" s="96">
        <v>1.9837000000000002</v>
      </c>
      <c r="D80" s="62"/>
    </row>
    <row r="81" spans="2:4" x14ac:dyDescent="0.25">
      <c r="B81" s="86" t="s">
        <v>1374</v>
      </c>
      <c r="C81" s="96">
        <v>1.9455</v>
      </c>
      <c r="D81" s="62"/>
    </row>
    <row r="82" spans="2:4" x14ac:dyDescent="0.25">
      <c r="B82" s="86" t="s">
        <v>1375</v>
      </c>
      <c r="C82" s="96">
        <v>1.972</v>
      </c>
      <c r="D82" s="62"/>
    </row>
    <row r="83" spans="2:4" x14ac:dyDescent="0.25">
      <c r="B83" s="86" t="s">
        <v>1376</v>
      </c>
      <c r="C83" s="96">
        <v>1.9272</v>
      </c>
      <c r="D83" s="62"/>
    </row>
    <row r="84" spans="2:4" x14ac:dyDescent="0.25">
      <c r="B84" s="86" t="s">
        <v>1377</v>
      </c>
      <c r="C84" s="96">
        <v>2.0211000000000001</v>
      </c>
      <c r="D84" s="62"/>
    </row>
    <row r="85" spans="2:4" x14ac:dyDescent="0.25">
      <c r="B85" s="86" t="s">
        <v>1378</v>
      </c>
      <c r="C85" s="96">
        <v>1.9400999999999997</v>
      </c>
      <c r="D85" s="62"/>
    </row>
    <row r="86" spans="2:4" x14ac:dyDescent="0.25">
      <c r="B86" s="86" t="s">
        <v>1123</v>
      </c>
      <c r="C86" s="96">
        <v>2.0075000000000003</v>
      </c>
      <c r="D86" s="62"/>
    </row>
    <row r="87" spans="2:4" x14ac:dyDescent="0.25">
      <c r="B87" s="86" t="s">
        <v>1379</v>
      </c>
      <c r="C87" s="96">
        <v>2.0178000000000003</v>
      </c>
      <c r="D87" s="62"/>
    </row>
    <row r="88" spans="2:4" x14ac:dyDescent="0.25">
      <c r="B88" s="86" t="s">
        <v>1380</v>
      </c>
      <c r="C88" s="96">
        <v>2.0261</v>
      </c>
      <c r="D88" s="62"/>
    </row>
    <row r="89" spans="2:4" x14ac:dyDescent="0.25">
      <c r="B89" s="86" t="s">
        <v>1381</v>
      </c>
      <c r="C89" s="96">
        <v>1.9721000000000002</v>
      </c>
      <c r="D89" s="62"/>
    </row>
    <row r="90" spans="2:4" x14ac:dyDescent="0.25">
      <c r="B90" s="86" t="s">
        <v>1382</v>
      </c>
      <c r="C90" s="96">
        <v>1.9896</v>
      </c>
      <c r="D90" s="62"/>
    </row>
    <row r="91" spans="2:4" x14ac:dyDescent="0.25">
      <c r="B91" s="86" t="s">
        <v>1383</v>
      </c>
      <c r="C91" s="96">
        <v>2.0084</v>
      </c>
      <c r="D91" s="62"/>
    </row>
    <row r="92" spans="2:4" x14ac:dyDescent="0.25">
      <c r="B92" s="86" t="s">
        <v>1384</v>
      </c>
      <c r="C92" s="96">
        <v>1.9498</v>
      </c>
      <c r="D92" s="62"/>
    </row>
    <row r="93" spans="2:4" x14ac:dyDescent="0.25">
      <c r="B93" s="86" t="s">
        <v>1385</v>
      </c>
      <c r="C93" s="96">
        <v>1.9848999999999999</v>
      </c>
      <c r="D93" s="62"/>
    </row>
    <row r="94" spans="2:4" x14ac:dyDescent="0.25">
      <c r="B94" s="86" t="s">
        <v>1386</v>
      </c>
      <c r="C94" s="96">
        <v>1.9256000000000002</v>
      </c>
      <c r="D94" s="62"/>
    </row>
    <row r="95" spans="2:4" x14ac:dyDescent="0.25">
      <c r="B95" s="86" t="s">
        <v>1387</v>
      </c>
      <c r="C95" s="96">
        <v>1.9912999999999998</v>
      </c>
      <c r="D95" s="62"/>
    </row>
    <row r="96" spans="2:4" x14ac:dyDescent="0.25">
      <c r="B96" s="86" t="s">
        <v>1388</v>
      </c>
      <c r="C96" s="96">
        <v>1.978</v>
      </c>
      <c r="D96" s="62"/>
    </row>
    <row r="97" spans="2:4" x14ac:dyDescent="0.25">
      <c r="B97" s="86" t="s">
        <v>1389</v>
      </c>
      <c r="C97" s="96">
        <v>1.9539999999999997</v>
      </c>
      <c r="D97" s="62"/>
    </row>
    <row r="98" spans="2:4" x14ac:dyDescent="0.25">
      <c r="B98" s="86" t="s">
        <v>1390</v>
      </c>
      <c r="C98" s="96">
        <v>1.9424999999999999</v>
      </c>
      <c r="D98" s="62"/>
    </row>
    <row r="99" spans="2:4" x14ac:dyDescent="0.25">
      <c r="B99" s="86" t="s">
        <v>1391</v>
      </c>
      <c r="C99" s="96">
        <v>1.8762000000000001</v>
      </c>
      <c r="D99" s="62"/>
    </row>
    <row r="100" spans="2:4" x14ac:dyDescent="0.25">
      <c r="B100" s="86" t="s">
        <v>1392</v>
      </c>
      <c r="C100" s="96">
        <v>1.8961999999999999</v>
      </c>
      <c r="D100" s="62"/>
    </row>
    <row r="101" spans="2:4" x14ac:dyDescent="0.25">
      <c r="B101" s="86" t="s">
        <v>1393</v>
      </c>
      <c r="C101" s="96">
        <v>1.8515000000000001</v>
      </c>
      <c r="D101" s="62"/>
    </row>
    <row r="102" spans="2:4" x14ac:dyDescent="0.25">
      <c r="B102" s="86" t="s">
        <v>1394</v>
      </c>
      <c r="C102" s="96">
        <v>1.8456000000000001</v>
      </c>
      <c r="D102" s="62"/>
    </row>
    <row r="103" spans="2:4" x14ac:dyDescent="0.25">
      <c r="B103" s="86" t="s">
        <v>1395</v>
      </c>
      <c r="C103" s="96">
        <v>1.8044000000000002</v>
      </c>
      <c r="D103" s="62"/>
    </row>
    <row r="104" spans="2:4" x14ac:dyDescent="0.25">
      <c r="B104" s="86" t="s">
        <v>1396</v>
      </c>
      <c r="C104" s="96">
        <v>1.7988000000000002</v>
      </c>
      <c r="D104" s="62"/>
    </row>
    <row r="105" spans="2:4" x14ac:dyDescent="0.25">
      <c r="B105" s="86" t="s">
        <v>1397</v>
      </c>
      <c r="C105" s="96">
        <v>1.7467999999999999</v>
      </c>
      <c r="D105" s="62"/>
    </row>
    <row r="106" spans="2:4" x14ac:dyDescent="0.25">
      <c r="B106" s="86" t="s">
        <v>1398</v>
      </c>
      <c r="C106" s="96">
        <v>1.7844000000000002</v>
      </c>
      <c r="D106" s="62"/>
    </row>
    <row r="107" spans="2:4" x14ac:dyDescent="0.25">
      <c r="B107" s="86" t="s">
        <v>1124</v>
      </c>
      <c r="C107" s="96">
        <v>1.7257</v>
      </c>
      <c r="D107" s="62"/>
    </row>
    <row r="108" spans="2:4" x14ac:dyDescent="0.25">
      <c r="B108" s="86" t="s">
        <v>1006</v>
      </c>
      <c r="C108" s="96">
        <v>1.7335</v>
      </c>
      <c r="D108" s="62"/>
    </row>
    <row r="109" spans="2:4" x14ac:dyDescent="0.25">
      <c r="B109" s="86" t="s">
        <v>1399</v>
      </c>
      <c r="C109" s="96">
        <v>1.6823000000000001</v>
      </c>
      <c r="D109" s="62"/>
    </row>
    <row r="110" spans="2:4" x14ac:dyDescent="0.25">
      <c r="B110" s="86" t="s">
        <v>1400</v>
      </c>
      <c r="C110" s="96">
        <v>1.6766999999999999</v>
      </c>
      <c r="D110" s="62"/>
    </row>
    <row r="111" spans="2:4" x14ac:dyDescent="0.25">
      <c r="B111" s="86" t="s">
        <v>1401</v>
      </c>
      <c r="C111" s="96">
        <v>1.7212000000000001</v>
      </c>
      <c r="D111" s="62"/>
    </row>
    <row r="112" spans="2:4" x14ac:dyDescent="0.25">
      <c r="B112" s="86" t="s">
        <v>1402</v>
      </c>
      <c r="C112" s="96">
        <v>1.6951999999999998</v>
      </c>
      <c r="D112" s="62"/>
    </row>
    <row r="113" spans="2:4" x14ac:dyDescent="0.25">
      <c r="B113" s="86" t="s">
        <v>1403</v>
      </c>
      <c r="C113" s="96">
        <v>1.6761999999999999</v>
      </c>
      <c r="D113" s="62"/>
    </row>
    <row r="114" spans="2:4" x14ac:dyDescent="0.25">
      <c r="B114" s="86" t="s">
        <v>1404</v>
      </c>
      <c r="C114" s="96">
        <v>1.6156999999999999</v>
      </c>
      <c r="D114" s="62"/>
    </row>
    <row r="115" spans="2:4" x14ac:dyDescent="0.25">
      <c r="B115" s="86" t="s">
        <v>1405</v>
      </c>
      <c r="C115" s="96">
        <v>1.6699999999999997</v>
      </c>
      <c r="D115" s="62"/>
    </row>
    <row r="116" spans="2:4" x14ac:dyDescent="0.25">
      <c r="B116" s="86" t="s">
        <v>1406</v>
      </c>
      <c r="C116" s="96">
        <v>1.7427999999999999</v>
      </c>
      <c r="D116" s="62"/>
    </row>
    <row r="117" spans="2:4" x14ac:dyDescent="0.25">
      <c r="B117" s="86" t="s">
        <v>1407</v>
      </c>
      <c r="C117" s="96">
        <v>1.7382</v>
      </c>
      <c r="D117" s="62"/>
    </row>
    <row r="118" spans="2:4" x14ac:dyDescent="0.25">
      <c r="B118" s="86" t="s">
        <v>1408</v>
      </c>
      <c r="C118" s="96">
        <v>1.6417000000000002</v>
      </c>
      <c r="D118" s="62"/>
    </row>
    <row r="119" spans="2:4" x14ac:dyDescent="0.25">
      <c r="B119" s="86" t="s">
        <v>1409</v>
      </c>
      <c r="C119" s="96">
        <v>1.4962999999999997</v>
      </c>
      <c r="D119" s="62"/>
    </row>
    <row r="120" spans="2:4" x14ac:dyDescent="0.25">
      <c r="B120" s="86" t="s">
        <v>1410</v>
      </c>
      <c r="C120" s="96">
        <v>1.5705</v>
      </c>
      <c r="D120" s="62"/>
    </row>
    <row r="121" spans="2:4" x14ac:dyDescent="0.25">
      <c r="B121" s="86" t="s">
        <v>1411</v>
      </c>
      <c r="C121" s="96">
        <v>1.5208000000000002</v>
      </c>
      <c r="D121" s="62"/>
    </row>
    <row r="122" spans="2:4" x14ac:dyDescent="0.25">
      <c r="B122" s="86" t="s">
        <v>1412</v>
      </c>
      <c r="C122" s="96">
        <v>1.5429999999999999</v>
      </c>
      <c r="D122" s="62"/>
    </row>
    <row r="123" spans="2:4" x14ac:dyDescent="0.25">
      <c r="B123" s="86" t="s">
        <v>1413</v>
      </c>
      <c r="C123" s="96">
        <v>1.6650000000000003</v>
      </c>
      <c r="D123" s="62"/>
    </row>
    <row r="124" spans="2:4" x14ac:dyDescent="0.25">
      <c r="B124" s="86" t="s">
        <v>1414</v>
      </c>
      <c r="C124" s="96">
        <v>1.7046999999999999</v>
      </c>
      <c r="D124" s="62"/>
    </row>
    <row r="125" spans="2:4" x14ac:dyDescent="0.25">
      <c r="B125" s="86" t="s">
        <v>1415</v>
      </c>
      <c r="C125" s="96">
        <v>1.6647000000000001</v>
      </c>
      <c r="D125" s="62"/>
    </row>
    <row r="126" spans="2:4" x14ac:dyDescent="0.25">
      <c r="B126" s="86" t="s">
        <v>1416</v>
      </c>
      <c r="C126" s="96">
        <v>1.5473000000000001</v>
      </c>
      <c r="D126" s="62"/>
    </row>
    <row r="127" spans="2:4" x14ac:dyDescent="0.25">
      <c r="B127" s="86" t="s">
        <v>1417</v>
      </c>
      <c r="C127" s="96">
        <v>1.5883999999999998</v>
      </c>
      <c r="D127" s="62"/>
    </row>
    <row r="128" spans="2:4" x14ac:dyDescent="0.25">
      <c r="B128" s="86" t="s">
        <v>316</v>
      </c>
      <c r="C128" s="96">
        <v>1.6556999999999999</v>
      </c>
      <c r="D128" s="62"/>
    </row>
    <row r="129" spans="2:4" x14ac:dyDescent="0.25">
      <c r="B129" s="86" t="s">
        <v>1007</v>
      </c>
      <c r="C129" s="96">
        <v>1.6676</v>
      </c>
      <c r="D129" s="62"/>
    </row>
    <row r="130" spans="2:4" x14ac:dyDescent="0.25">
      <c r="B130" s="86" t="s">
        <v>1418</v>
      </c>
      <c r="C130" s="96">
        <v>1.6353</v>
      </c>
      <c r="D130" s="62"/>
    </row>
    <row r="131" spans="2:4" x14ac:dyDescent="0.25">
      <c r="B131" s="86" t="s">
        <v>1419</v>
      </c>
      <c r="C131" s="96">
        <v>1.7797000000000003</v>
      </c>
      <c r="D131" s="62"/>
    </row>
    <row r="132" spans="2:4" x14ac:dyDescent="0.25">
      <c r="B132" s="86" t="s">
        <v>1420</v>
      </c>
      <c r="C132" s="96">
        <v>1.7122000000000002</v>
      </c>
      <c r="D132" s="62"/>
    </row>
    <row r="133" spans="2:4" x14ac:dyDescent="0.25">
      <c r="B133" s="86" t="s">
        <v>1421</v>
      </c>
      <c r="C133" s="96">
        <v>1.7373999999999998</v>
      </c>
      <c r="D133" s="62"/>
    </row>
    <row r="134" spans="2:4" x14ac:dyDescent="0.25">
      <c r="B134" s="86" t="s">
        <v>1422</v>
      </c>
      <c r="C134" s="96">
        <v>1.7481</v>
      </c>
      <c r="D134" s="62"/>
    </row>
    <row r="135" spans="2:4" x14ac:dyDescent="0.25">
      <c r="B135" s="86" t="s">
        <v>1423</v>
      </c>
      <c r="C135" s="96">
        <v>1.8409</v>
      </c>
      <c r="D135" s="62"/>
    </row>
    <row r="136" spans="2:4" x14ac:dyDescent="0.25">
      <c r="B136" s="86" t="s">
        <v>1424</v>
      </c>
      <c r="C136" s="96">
        <v>1.7936000000000003</v>
      </c>
      <c r="D136" s="62"/>
    </row>
    <row r="137" spans="2:4" x14ac:dyDescent="0.25">
      <c r="B137" s="86" t="s">
        <v>1425</v>
      </c>
      <c r="C137" s="96">
        <v>1.7847999999999999</v>
      </c>
      <c r="D137" s="62"/>
    </row>
    <row r="138" spans="2:4" x14ac:dyDescent="0.25">
      <c r="B138" s="86" t="s">
        <v>1426</v>
      </c>
      <c r="C138" s="96">
        <v>1.8062999999999998</v>
      </c>
      <c r="D138" s="62"/>
    </row>
    <row r="139" spans="2:4" x14ac:dyDescent="0.25">
      <c r="B139" s="86" t="s">
        <v>1427</v>
      </c>
      <c r="C139" s="96">
        <v>1.7804</v>
      </c>
      <c r="D139" s="62"/>
    </row>
    <row r="140" spans="2:4" x14ac:dyDescent="0.25">
      <c r="B140" s="86" t="s">
        <v>1428</v>
      </c>
      <c r="C140" s="96">
        <v>1.7615000000000001</v>
      </c>
      <c r="D140" s="62"/>
    </row>
    <row r="141" spans="2:4" x14ac:dyDescent="0.25">
      <c r="B141" s="86" t="s">
        <v>1429</v>
      </c>
      <c r="C141" s="96">
        <v>1.7744</v>
      </c>
      <c r="D141" s="62"/>
    </row>
    <row r="142" spans="2:4" x14ac:dyDescent="0.25">
      <c r="B142" s="86" t="s">
        <v>1430</v>
      </c>
      <c r="C142" s="96">
        <v>1.6654</v>
      </c>
      <c r="D142" s="62"/>
    </row>
    <row r="143" spans="2:4" x14ac:dyDescent="0.25">
      <c r="B143" s="86" t="s">
        <v>1431</v>
      </c>
      <c r="C143" s="96">
        <v>1.7334000000000001</v>
      </c>
      <c r="D143" s="62"/>
    </row>
    <row r="144" spans="2:4" x14ac:dyDescent="0.25">
      <c r="B144" s="86" t="s">
        <v>1432</v>
      </c>
      <c r="C144" s="96">
        <v>1.7800000000000002</v>
      </c>
      <c r="D144" s="62"/>
    </row>
    <row r="145" spans="2:4" x14ac:dyDescent="0.25">
      <c r="B145" s="86" t="s">
        <v>1433</v>
      </c>
      <c r="C145" s="96">
        <v>1.8774000000000002</v>
      </c>
      <c r="D145" s="62"/>
    </row>
    <row r="146" spans="2:4" x14ac:dyDescent="0.25">
      <c r="B146" s="86" t="s">
        <v>1434</v>
      </c>
      <c r="C146" s="96">
        <v>1.8501000000000001</v>
      </c>
      <c r="D146" s="62"/>
    </row>
    <row r="147" spans="2:4" x14ac:dyDescent="0.25">
      <c r="B147" s="86" t="s">
        <v>1435</v>
      </c>
      <c r="C147" s="96">
        <v>1.8726999999999998</v>
      </c>
      <c r="D147" s="62"/>
    </row>
    <row r="148" spans="2:4" x14ac:dyDescent="0.25">
      <c r="B148" s="86" t="s">
        <v>1125</v>
      </c>
      <c r="C148" s="96">
        <v>1.8359000000000001</v>
      </c>
      <c r="D148" s="62"/>
    </row>
    <row r="149" spans="2:4" x14ac:dyDescent="0.25">
      <c r="B149" s="86" t="s">
        <v>1008</v>
      </c>
      <c r="C149" s="96">
        <v>1.8287</v>
      </c>
      <c r="D149" s="62"/>
    </row>
    <row r="150" spans="2:4" x14ac:dyDescent="0.25">
      <c r="B150" s="86" t="s">
        <v>1436</v>
      </c>
      <c r="C150" s="96">
        <v>1.9695</v>
      </c>
      <c r="D150" s="62"/>
    </row>
    <row r="151" spans="2:4" x14ac:dyDescent="0.25">
      <c r="B151" s="86" t="s">
        <v>1437</v>
      </c>
      <c r="C151" s="96">
        <v>1.8356000000000001</v>
      </c>
      <c r="D151" s="62"/>
    </row>
    <row r="152" spans="2:4" x14ac:dyDescent="0.25">
      <c r="B152" s="86" t="s">
        <v>1438</v>
      </c>
      <c r="C152" s="96">
        <v>1.8889</v>
      </c>
      <c r="D152" s="62"/>
    </row>
    <row r="153" spans="2:4" x14ac:dyDescent="0.25">
      <c r="B153" s="86" t="s">
        <v>1439</v>
      </c>
      <c r="C153" s="96">
        <v>1.8680000000000003</v>
      </c>
      <c r="D153" s="62"/>
    </row>
    <row r="154" spans="2:4" x14ac:dyDescent="0.25">
      <c r="B154" s="86" t="s">
        <v>1440</v>
      </c>
      <c r="C154" s="96">
        <v>1.8571</v>
      </c>
      <c r="D154" s="62"/>
    </row>
    <row r="155" spans="2:4" x14ac:dyDescent="0.25">
      <c r="B155" s="86" t="s">
        <v>1441</v>
      </c>
      <c r="C155" s="96">
        <v>1.8574999999999999</v>
      </c>
      <c r="D155" s="62"/>
    </row>
    <row r="156" spans="2:4" x14ac:dyDescent="0.25">
      <c r="B156" s="86" t="s">
        <v>1442</v>
      </c>
      <c r="C156" s="96">
        <v>1.9017000000000002</v>
      </c>
      <c r="D156" s="62"/>
    </row>
    <row r="157" spans="2:4" x14ac:dyDescent="0.25">
      <c r="B157" s="86" t="s">
        <v>1443</v>
      </c>
      <c r="C157" s="96">
        <v>1.9256</v>
      </c>
      <c r="D157" s="62"/>
    </row>
    <row r="158" spans="2:4" x14ac:dyDescent="0.25">
      <c r="B158" s="86" t="s">
        <v>1444</v>
      </c>
      <c r="C158" s="96">
        <v>1.8534999999999999</v>
      </c>
      <c r="D158" s="62"/>
    </row>
    <row r="159" spans="2:4" x14ac:dyDescent="0.25">
      <c r="B159" s="86" t="s">
        <v>1445</v>
      </c>
      <c r="C159" s="96">
        <v>1.8943999999999999</v>
      </c>
      <c r="D159" s="62"/>
    </row>
    <row r="160" spans="2:4" x14ac:dyDescent="0.25">
      <c r="B160" s="86" t="s">
        <v>1446</v>
      </c>
      <c r="C160" s="96">
        <v>1.8318999999999999</v>
      </c>
      <c r="D160" s="62"/>
    </row>
    <row r="161" spans="2:4" x14ac:dyDescent="0.25">
      <c r="B161" s="86" t="s">
        <v>1447</v>
      </c>
      <c r="C161" s="96">
        <v>1.8253999999999999</v>
      </c>
      <c r="D161" s="62"/>
    </row>
    <row r="162" spans="2:4" x14ac:dyDescent="0.25">
      <c r="B162" s="86" t="s">
        <v>1448</v>
      </c>
      <c r="C162" s="96">
        <v>1.7892000000000001</v>
      </c>
      <c r="D162" s="62"/>
    </row>
    <row r="163" spans="2:4" x14ac:dyDescent="0.25">
      <c r="B163" s="86" t="s">
        <v>1449</v>
      </c>
      <c r="C163" s="96">
        <v>1.7411000000000001</v>
      </c>
      <c r="D163" s="62"/>
    </row>
    <row r="164" spans="2:4" x14ac:dyDescent="0.25">
      <c r="B164" s="86" t="s">
        <v>1450</v>
      </c>
      <c r="C164" s="96">
        <v>1.7279999999999998</v>
      </c>
      <c r="D164" s="62"/>
    </row>
    <row r="165" spans="2:4" x14ac:dyDescent="0.25">
      <c r="B165" s="86" t="s">
        <v>1451</v>
      </c>
      <c r="C165" s="96">
        <v>1.7404000000000002</v>
      </c>
      <c r="D165" s="62"/>
    </row>
    <row r="166" spans="2:4" x14ac:dyDescent="0.25">
      <c r="B166" s="86" t="s">
        <v>1452</v>
      </c>
      <c r="C166" s="96">
        <v>1.7506000000000002</v>
      </c>
      <c r="D166" s="62"/>
    </row>
    <row r="167" spans="2:4" x14ac:dyDescent="0.25">
      <c r="B167" s="86" t="s">
        <v>1453</v>
      </c>
      <c r="C167" s="96">
        <v>1.7055</v>
      </c>
      <c r="D167" s="62"/>
    </row>
    <row r="168" spans="2:4" x14ac:dyDescent="0.25">
      <c r="B168" s="86" t="s">
        <v>1454</v>
      </c>
      <c r="C168" s="96">
        <v>1.6359999999999999</v>
      </c>
      <c r="D168" s="62"/>
    </row>
    <row r="169" spans="2:4" x14ac:dyDescent="0.25">
      <c r="B169" s="86" t="s">
        <v>1455</v>
      </c>
      <c r="C169" s="96">
        <v>1.6137999999999999</v>
      </c>
      <c r="D169" s="62"/>
    </row>
    <row r="170" spans="2:4" x14ac:dyDescent="0.25">
      <c r="B170" s="86" t="s">
        <v>1456</v>
      </c>
      <c r="C170" s="96">
        <v>1.6079000000000001</v>
      </c>
      <c r="D170" s="62"/>
    </row>
    <row r="171" spans="2:4" x14ac:dyDescent="0.25">
      <c r="B171" s="86" t="s">
        <v>1126</v>
      </c>
      <c r="C171" s="96">
        <v>1.6665000000000001</v>
      </c>
      <c r="D171" s="62"/>
    </row>
    <row r="172" spans="2:4" x14ac:dyDescent="0.25">
      <c r="B172" s="86" t="s">
        <v>1009</v>
      </c>
      <c r="C172" s="96">
        <v>1.6920999999999999</v>
      </c>
      <c r="D172" s="62"/>
    </row>
    <row r="173" spans="2:4" x14ac:dyDescent="0.25">
      <c r="B173" s="86" t="s">
        <v>1457</v>
      </c>
      <c r="C173" s="96">
        <v>1.6810999999999998</v>
      </c>
      <c r="D173" s="62"/>
    </row>
    <row r="174" spans="2:4" x14ac:dyDescent="0.25">
      <c r="B174" s="86" t="s">
        <v>1458</v>
      </c>
      <c r="C174" s="96">
        <v>1.7532000000000001</v>
      </c>
      <c r="D174" s="62"/>
    </row>
    <row r="175" spans="2:4" x14ac:dyDescent="0.25">
      <c r="B175" s="86" t="s">
        <v>1459</v>
      </c>
      <c r="C175" s="96">
        <v>1.6942999999999999</v>
      </c>
      <c r="D175" s="62"/>
    </row>
    <row r="176" spans="2:4" x14ac:dyDescent="0.25">
      <c r="B176" s="86" t="s">
        <v>1460</v>
      </c>
      <c r="C176" s="96">
        <v>1.6178000000000001</v>
      </c>
      <c r="D176" s="62"/>
    </row>
    <row r="177" spans="2:4" x14ac:dyDescent="0.25">
      <c r="B177" s="86" t="s">
        <v>1461</v>
      </c>
      <c r="C177" s="96">
        <v>1.6214999999999999</v>
      </c>
      <c r="D177" s="62"/>
    </row>
    <row r="178" spans="2:4" x14ac:dyDescent="0.25">
      <c r="B178" s="86" t="s">
        <v>1462</v>
      </c>
      <c r="C178" s="96">
        <v>1.7167999999999999</v>
      </c>
      <c r="D178" s="62"/>
    </row>
    <row r="179" spans="2:4" x14ac:dyDescent="0.25">
      <c r="B179" s="86" t="s">
        <v>1463</v>
      </c>
      <c r="C179" s="96">
        <v>1.6939</v>
      </c>
      <c r="D179" s="62"/>
    </row>
    <row r="180" spans="2:4" x14ac:dyDescent="0.25">
      <c r="B180" s="86" t="s">
        <v>1464</v>
      </c>
      <c r="C180" s="96">
        <v>1.7113999999999998</v>
      </c>
      <c r="D180" s="62"/>
    </row>
    <row r="181" spans="2:4" x14ac:dyDescent="0.25">
      <c r="B181" s="86" t="s">
        <v>1465</v>
      </c>
      <c r="C181" s="96">
        <v>1.7131000000000001</v>
      </c>
      <c r="D181" s="62"/>
    </row>
    <row r="182" spans="2:4" x14ac:dyDescent="0.25">
      <c r="B182" s="86" t="s">
        <v>1466</v>
      </c>
      <c r="C182" s="96">
        <v>1.6963000000000001</v>
      </c>
      <c r="D182" s="62"/>
    </row>
    <row r="183" spans="2:4" x14ac:dyDescent="0.25">
      <c r="B183" s="86" t="s">
        <v>1467</v>
      </c>
      <c r="C183" s="96">
        <v>1.7084000000000001</v>
      </c>
      <c r="D183" s="62"/>
    </row>
    <row r="184" spans="2:4" x14ac:dyDescent="0.25">
      <c r="B184" s="86" t="s">
        <v>1468</v>
      </c>
      <c r="C184" s="96">
        <v>1.633</v>
      </c>
      <c r="D184" s="62"/>
    </row>
    <row r="185" spans="2:4" x14ac:dyDescent="0.25">
      <c r="B185" s="86" t="s">
        <v>1469</v>
      </c>
      <c r="C185" s="96">
        <v>1.6458000000000002</v>
      </c>
      <c r="D185" s="62"/>
    </row>
    <row r="186" spans="2:4" x14ac:dyDescent="0.25">
      <c r="B186" s="86" t="s">
        <v>1470</v>
      </c>
      <c r="C186" s="96">
        <v>1.7339000000000002</v>
      </c>
      <c r="D186" s="62"/>
    </row>
    <row r="187" spans="2:4" x14ac:dyDescent="0.25">
      <c r="B187" s="86" t="s">
        <v>1471</v>
      </c>
      <c r="C187" s="96">
        <v>1.6616</v>
      </c>
      <c r="D187" s="62"/>
    </row>
    <row r="188" spans="2:4" x14ac:dyDescent="0.25">
      <c r="B188" s="86" t="s">
        <v>1472</v>
      </c>
      <c r="C188" s="96">
        <v>1.8414999999999999</v>
      </c>
      <c r="D188" s="62"/>
    </row>
    <row r="189" spans="2:4" x14ac:dyDescent="0.25">
      <c r="B189" s="86" t="s">
        <v>1473</v>
      </c>
      <c r="C189" s="96">
        <v>1.7030999999999996</v>
      </c>
      <c r="D189" s="62"/>
    </row>
    <row r="190" spans="2:4" x14ac:dyDescent="0.25">
      <c r="B190" s="86" t="s">
        <v>1474</v>
      </c>
      <c r="C190" s="96">
        <v>1.5882000000000001</v>
      </c>
      <c r="D190" s="62"/>
    </row>
    <row r="191" spans="2:4" x14ac:dyDescent="0.25">
      <c r="B191" s="87" t="s">
        <v>1475</v>
      </c>
      <c r="C191" s="96">
        <v>1.5774999999999997</v>
      </c>
      <c r="D191" s="62"/>
    </row>
    <row r="192" spans="2:4" x14ac:dyDescent="0.25">
      <c r="B192" s="87" t="s">
        <v>1097</v>
      </c>
      <c r="C192" s="96">
        <v>1.7206000000000001</v>
      </c>
      <c r="D192" s="62"/>
    </row>
    <row r="193" spans="2:4" x14ac:dyDescent="0.25">
      <c r="B193" s="87" t="s">
        <v>1476</v>
      </c>
      <c r="C193" s="96">
        <v>1.7526000000000002</v>
      </c>
      <c r="D193" s="62"/>
    </row>
    <row r="194" spans="2:4" x14ac:dyDescent="0.25">
      <c r="B194" s="87" t="s">
        <v>1477</v>
      </c>
      <c r="C194" s="96">
        <v>1.7588999999999999</v>
      </c>
      <c r="D194" s="62"/>
    </row>
    <row r="195" spans="2:4" x14ac:dyDescent="0.25">
      <c r="B195" s="87" t="s">
        <v>1478</v>
      </c>
      <c r="C195" s="96">
        <v>1.7388000000000003</v>
      </c>
      <c r="D195" s="62"/>
    </row>
    <row r="196" spans="2:4" x14ac:dyDescent="0.25">
      <c r="B196" s="87" t="s">
        <v>1479</v>
      </c>
      <c r="C196" s="96">
        <v>1.7395999999999998</v>
      </c>
      <c r="D196" s="62"/>
    </row>
    <row r="197" spans="2:4" x14ac:dyDescent="0.25">
      <c r="B197" s="87" t="s">
        <v>1480</v>
      </c>
      <c r="C197" s="96">
        <v>1.6945000000000001</v>
      </c>
      <c r="D197" s="62"/>
    </row>
    <row r="198" spans="2:4" x14ac:dyDescent="0.25">
      <c r="B198" s="87" t="s">
        <v>1481</v>
      </c>
      <c r="C198" s="96">
        <v>1.6429</v>
      </c>
      <c r="D198" s="62"/>
    </row>
    <row r="199" spans="2:4" x14ac:dyDescent="0.25">
      <c r="B199" s="87" t="s">
        <v>1482</v>
      </c>
      <c r="C199" s="96">
        <v>1.5632000000000001</v>
      </c>
      <c r="D199" s="62"/>
    </row>
    <row r="200" spans="2:4" x14ac:dyDescent="0.25">
      <c r="B200" s="87" t="s">
        <v>1483</v>
      </c>
      <c r="C200" s="96">
        <v>1.6566000000000001</v>
      </c>
      <c r="D200" s="62"/>
    </row>
    <row r="201" spans="2:4" x14ac:dyDescent="0.25">
      <c r="B201" s="86" t="s">
        <v>1484</v>
      </c>
      <c r="C201" s="96">
        <v>1.6654000000000004</v>
      </c>
      <c r="D201" s="62"/>
    </row>
    <row r="202" spans="2:4" x14ac:dyDescent="0.25">
      <c r="B202" s="86" t="s">
        <v>1485</v>
      </c>
      <c r="C202" s="96">
        <v>1.7473999999999998</v>
      </c>
      <c r="D202" s="62"/>
    </row>
    <row r="203" spans="2:4" x14ac:dyDescent="0.25">
      <c r="B203" s="86" t="s">
        <v>1486</v>
      </c>
      <c r="C203" s="96">
        <v>1.7315</v>
      </c>
      <c r="D203" s="62"/>
    </row>
    <row r="204" spans="2:4" x14ac:dyDescent="0.25">
      <c r="B204" s="86" t="s">
        <v>1487</v>
      </c>
      <c r="C204" s="96">
        <v>1.7716000000000003</v>
      </c>
      <c r="D204" s="62"/>
    </row>
    <row r="205" spans="2:4" x14ac:dyDescent="0.25">
      <c r="B205" s="86" t="s">
        <v>1488</v>
      </c>
      <c r="C205" s="96">
        <v>1.8403</v>
      </c>
      <c r="D205" s="62"/>
    </row>
    <row r="206" spans="2:4" x14ac:dyDescent="0.25">
      <c r="B206" s="86" t="s">
        <v>1489</v>
      </c>
      <c r="C206" s="96">
        <v>1.7877000000000005</v>
      </c>
      <c r="D206" s="62"/>
    </row>
    <row r="207" spans="2:4" x14ac:dyDescent="0.25">
      <c r="B207" s="86" t="s">
        <v>1490</v>
      </c>
      <c r="C207" s="96">
        <v>1.9035000000000002</v>
      </c>
      <c r="D207" s="62"/>
    </row>
    <row r="208" spans="2:4" x14ac:dyDescent="0.25">
      <c r="B208" s="86" t="s">
        <v>1491</v>
      </c>
      <c r="C208" s="96">
        <v>1.9307999999999996</v>
      </c>
      <c r="D208" s="62"/>
    </row>
    <row r="209" spans="2:9" x14ac:dyDescent="0.25">
      <c r="B209" s="86" t="s">
        <v>1492</v>
      </c>
      <c r="C209" s="97">
        <v>1.8968000000000003</v>
      </c>
      <c r="D209" s="62"/>
    </row>
    <row r="210" spans="2:9" x14ac:dyDescent="0.25">
      <c r="B210" s="86" t="s">
        <v>1493</v>
      </c>
      <c r="C210" s="97">
        <v>1.9499</v>
      </c>
      <c r="D210" s="62"/>
    </row>
    <row r="211" spans="2:9" x14ac:dyDescent="0.25">
      <c r="B211" s="86" t="s">
        <v>1494</v>
      </c>
      <c r="C211" s="97">
        <v>1.9260999999999999</v>
      </c>
      <c r="D211" s="62"/>
    </row>
    <row r="212" spans="2:9" x14ac:dyDescent="0.25">
      <c r="B212" s="86" t="s">
        <v>1127</v>
      </c>
      <c r="C212" s="97">
        <v>1.9017999999999997</v>
      </c>
      <c r="D212" s="62"/>
    </row>
    <row r="213" spans="2:9" x14ac:dyDescent="0.25">
      <c r="B213" s="90" t="s">
        <v>1011</v>
      </c>
      <c r="C213" s="97">
        <v>1.9240000000000004</v>
      </c>
      <c r="D213" s="62"/>
    </row>
    <row r="214" spans="2:9" x14ac:dyDescent="0.25">
      <c r="B214" s="90" t="s">
        <v>1495</v>
      </c>
      <c r="C214" s="97">
        <v>1.9601999999999999</v>
      </c>
      <c r="D214" s="62"/>
    </row>
    <row r="215" spans="2:9" ht="15" customHeight="1" x14ac:dyDescent="0.25">
      <c r="B215" s="90" t="s">
        <v>1496</v>
      </c>
      <c r="C215" s="97">
        <v>1.8988999999999994</v>
      </c>
      <c r="D215" s="62"/>
      <c r="E215" s="101"/>
      <c r="F215" s="101"/>
      <c r="G215" s="101"/>
      <c r="H215" s="101"/>
      <c r="I215" s="101"/>
    </row>
    <row r="216" spans="2:9" ht="13.5" customHeight="1" x14ac:dyDescent="0.25">
      <c r="B216" s="90" t="s">
        <v>1497</v>
      </c>
      <c r="C216" s="97">
        <v>1.8724000000000003</v>
      </c>
      <c r="D216" s="62"/>
      <c r="E216" s="101"/>
      <c r="F216" s="101"/>
      <c r="G216" s="101"/>
      <c r="H216" s="101"/>
      <c r="I216" s="101"/>
    </row>
    <row r="217" spans="2:9" x14ac:dyDescent="0.25">
      <c r="B217" s="90" t="s">
        <v>1498</v>
      </c>
      <c r="C217" s="97">
        <v>1.8956000000000004</v>
      </c>
      <c r="D217" s="62"/>
      <c r="E217" s="101"/>
      <c r="F217" s="101"/>
      <c r="G217" s="101"/>
      <c r="H217" s="101"/>
      <c r="I217" s="101"/>
    </row>
    <row r="218" spans="2:9" x14ac:dyDescent="0.25">
      <c r="B218" s="90" t="s">
        <v>1499</v>
      </c>
      <c r="C218" s="97">
        <v>1.8574999999999999</v>
      </c>
      <c r="D218" s="62"/>
      <c r="E218" s="63"/>
      <c r="F218" s="63"/>
      <c r="G218" s="63"/>
      <c r="H218" s="63"/>
      <c r="I218" s="63"/>
    </row>
    <row r="219" spans="2:9" x14ac:dyDescent="0.25">
      <c r="B219" s="90" t="s">
        <v>1500</v>
      </c>
      <c r="C219" s="97">
        <v>1.9234999999999998</v>
      </c>
      <c r="D219" s="62"/>
    </row>
    <row r="220" spans="2:9" x14ac:dyDescent="0.25">
      <c r="B220" s="90" t="s">
        <v>1501</v>
      </c>
      <c r="C220" s="97">
        <v>1.8108000000000002</v>
      </c>
      <c r="D220" s="62"/>
    </row>
    <row r="221" spans="2:9" x14ac:dyDescent="0.25">
      <c r="B221" s="90" t="s">
        <v>1502</v>
      </c>
      <c r="C221" s="97">
        <v>1.7050999999999998</v>
      </c>
      <c r="D221" s="62"/>
    </row>
    <row r="222" spans="2:9" x14ac:dyDescent="0.25">
      <c r="B222" s="90" t="s">
        <v>1503</v>
      </c>
      <c r="C222" s="97">
        <v>1.6821999999999999</v>
      </c>
      <c r="D222" s="62"/>
    </row>
    <row r="223" spans="2:9" x14ac:dyDescent="0.25">
      <c r="B223" s="90" t="s">
        <v>1504</v>
      </c>
      <c r="C223" s="97">
        <v>1.6920000000000002</v>
      </c>
      <c r="D223" s="62"/>
    </row>
    <row r="224" spans="2:9" x14ac:dyDescent="0.25">
      <c r="B224" s="90" t="s">
        <v>1505</v>
      </c>
      <c r="C224" s="97">
        <v>1.7406999999999999</v>
      </c>
      <c r="D224" s="62"/>
    </row>
    <row r="225" spans="2:4" x14ac:dyDescent="0.25">
      <c r="B225" s="90" t="s">
        <v>1506</v>
      </c>
      <c r="C225" s="97">
        <v>1.8140000000000001</v>
      </c>
      <c r="D225" s="62"/>
    </row>
    <row r="226" spans="2:4" x14ac:dyDescent="0.25">
      <c r="B226" s="90" t="s">
        <v>1507</v>
      </c>
      <c r="C226" s="97">
        <v>1.8660999999999999</v>
      </c>
      <c r="D226" s="62"/>
    </row>
    <row r="227" spans="2:4" x14ac:dyDescent="0.25">
      <c r="B227" s="90" t="s">
        <v>1508</v>
      </c>
      <c r="C227" s="97">
        <v>1.7768999999999999</v>
      </c>
      <c r="D227" s="62"/>
    </row>
    <row r="228" spans="2:4" x14ac:dyDescent="0.25">
      <c r="B228" s="90" t="s">
        <v>1509</v>
      </c>
      <c r="C228" s="97">
        <v>1.7711999999999999</v>
      </c>
      <c r="D228" s="62"/>
    </row>
    <row r="229" spans="2:4" x14ac:dyDescent="0.25">
      <c r="B229" s="90" t="s">
        <v>1510</v>
      </c>
      <c r="C229" s="97">
        <v>1.7246999999999999</v>
      </c>
      <c r="D229" s="62"/>
    </row>
    <row r="230" spans="2:4" x14ac:dyDescent="0.25">
      <c r="B230" s="90" t="s">
        <v>1511</v>
      </c>
      <c r="C230" s="97">
        <v>1.6915000000000002</v>
      </c>
      <c r="D230" s="62"/>
    </row>
    <row r="231" spans="2:4" x14ac:dyDescent="0.25">
      <c r="B231" s="90" t="s">
        <v>1512</v>
      </c>
      <c r="C231" s="97">
        <v>1.8397999999999999</v>
      </c>
      <c r="D231" s="62"/>
    </row>
    <row r="232" spans="2:4" x14ac:dyDescent="0.25">
      <c r="B232" s="90" t="s">
        <v>1128</v>
      </c>
      <c r="C232" s="97">
        <v>1.6691000000000003</v>
      </c>
      <c r="D232" s="62"/>
    </row>
    <row r="233" spans="2:4" x14ac:dyDescent="0.25">
      <c r="B233" s="90" t="s">
        <v>1012</v>
      </c>
      <c r="C233" s="97">
        <v>1.6876000000000002</v>
      </c>
      <c r="D233" s="62"/>
    </row>
    <row r="234" spans="2:4" x14ac:dyDescent="0.25">
      <c r="B234" s="90" t="s">
        <v>1513</v>
      </c>
      <c r="C234" s="97">
        <v>1.637</v>
      </c>
      <c r="D234" s="62"/>
    </row>
    <row r="235" spans="2:4" x14ac:dyDescent="0.25">
      <c r="B235" s="90" t="s">
        <v>1514</v>
      </c>
      <c r="C235" s="97">
        <v>1.6999000000000002</v>
      </c>
      <c r="D235" s="62"/>
    </row>
    <row r="236" spans="2:4" x14ac:dyDescent="0.25">
      <c r="B236" s="90" t="s">
        <v>1515</v>
      </c>
      <c r="C236" s="97">
        <v>1.7375999999999998</v>
      </c>
      <c r="D236" s="62"/>
    </row>
    <row r="237" spans="2:4" x14ac:dyDescent="0.25">
      <c r="B237" s="90" t="s">
        <v>1516</v>
      </c>
      <c r="C237" s="97">
        <v>1.6396999999999999</v>
      </c>
      <c r="D237" s="62"/>
    </row>
    <row r="238" spans="2:4" x14ac:dyDescent="0.25">
      <c r="B238" s="90" t="s">
        <v>1517</v>
      </c>
      <c r="C238" s="97">
        <v>1.6734</v>
      </c>
      <c r="D238" s="62"/>
    </row>
    <row r="239" spans="2:4" x14ac:dyDescent="0.25">
      <c r="B239" s="90" t="s">
        <v>1518</v>
      </c>
      <c r="C239" s="97">
        <v>1.6678000000000002</v>
      </c>
      <c r="D239" s="62"/>
    </row>
    <row r="240" spans="2:4" x14ac:dyDescent="0.25">
      <c r="B240" s="90" t="s">
        <v>1519</v>
      </c>
      <c r="C240" s="97">
        <v>1.6821000000000002</v>
      </c>
      <c r="D240" s="62"/>
    </row>
    <row r="241" spans="2:4" x14ac:dyDescent="0.25">
      <c r="B241" s="90" t="s">
        <v>1520</v>
      </c>
      <c r="C241" s="97">
        <v>1.5974000000000002</v>
      </c>
      <c r="D241" s="62"/>
    </row>
    <row r="242" spans="2:4" x14ac:dyDescent="0.25">
      <c r="B242" s="90" t="s">
        <v>1521</v>
      </c>
      <c r="C242" s="97">
        <v>1.5434999999999999</v>
      </c>
      <c r="D242" s="62"/>
    </row>
    <row r="243" spans="2:4" x14ac:dyDescent="0.25">
      <c r="B243" s="90" t="s">
        <v>1522</v>
      </c>
      <c r="C243" s="97">
        <v>1.3631000000000002</v>
      </c>
      <c r="D243" s="62"/>
    </row>
    <row r="244" spans="2:4" x14ac:dyDescent="0.25">
      <c r="B244" s="90" t="s">
        <v>1523</v>
      </c>
      <c r="C244" s="97">
        <v>1.3319999999999999</v>
      </c>
      <c r="D244" s="62"/>
    </row>
    <row r="245" spans="2:4" x14ac:dyDescent="0.25">
      <c r="B245" s="90" t="s">
        <v>1524</v>
      </c>
      <c r="C245" s="97">
        <v>1.3923999999999999</v>
      </c>
      <c r="D245" s="62"/>
    </row>
    <row r="246" spans="2:4" x14ac:dyDescent="0.25">
      <c r="B246" s="90" t="s">
        <v>1525</v>
      </c>
      <c r="C246" s="97">
        <v>1.3949000000000003</v>
      </c>
      <c r="D246" s="62"/>
    </row>
    <row r="247" spans="2:4" x14ac:dyDescent="0.25">
      <c r="B247" s="90" t="s">
        <v>1526</v>
      </c>
      <c r="C247" s="97">
        <v>1.3731999999999998</v>
      </c>
      <c r="D247" s="62"/>
    </row>
    <row r="248" spans="2:4" x14ac:dyDescent="0.25">
      <c r="B248" s="90" t="s">
        <v>1527</v>
      </c>
      <c r="C248" s="97">
        <v>1.3250999999999999</v>
      </c>
      <c r="D248" s="62"/>
    </row>
    <row r="249" spans="2:4" x14ac:dyDescent="0.25">
      <c r="B249" s="90" t="s">
        <v>1528</v>
      </c>
      <c r="C249" s="97">
        <v>1.3690000000000002</v>
      </c>
      <c r="D249" s="62"/>
    </row>
    <row r="250" spans="2:4" x14ac:dyDescent="0.25">
      <c r="B250" s="90" t="s">
        <v>1529</v>
      </c>
      <c r="C250" s="97">
        <v>1.3378999999999999</v>
      </c>
      <c r="D250" s="62"/>
    </row>
    <row r="251" spans="2:4" x14ac:dyDescent="0.25">
      <c r="B251" s="90" t="s">
        <v>1530</v>
      </c>
      <c r="C251" s="97">
        <v>1.3855999999999997</v>
      </c>
      <c r="D251" s="62"/>
    </row>
    <row r="252" spans="2:4" x14ac:dyDescent="0.25">
      <c r="B252" s="90" t="s">
        <v>1531</v>
      </c>
      <c r="C252" s="97">
        <v>1.3642999999999996</v>
      </c>
      <c r="D252" s="62"/>
    </row>
    <row r="253" spans="2:4" x14ac:dyDescent="0.25">
      <c r="B253" s="90" t="s">
        <v>1129</v>
      </c>
      <c r="C253" s="97">
        <v>1.3207</v>
      </c>
      <c r="D253" s="62"/>
    </row>
    <row r="254" spans="2:4" x14ac:dyDescent="0.25">
      <c r="B254" s="90" t="s">
        <v>1532</v>
      </c>
      <c r="C254" s="97">
        <v>1.3801999999999999</v>
      </c>
      <c r="D254" s="62"/>
    </row>
    <row r="255" spans="2:4" x14ac:dyDescent="0.25">
      <c r="B255" s="90" t="s">
        <v>1533</v>
      </c>
      <c r="C255" s="97">
        <v>1.4253</v>
      </c>
      <c r="D255" s="62"/>
    </row>
    <row r="256" spans="2:4" x14ac:dyDescent="0.25">
      <c r="B256" s="90" t="s">
        <v>1534</v>
      </c>
      <c r="C256" s="97">
        <v>1.4180000000000001</v>
      </c>
      <c r="D256" s="62"/>
    </row>
    <row r="257" spans="2:4" x14ac:dyDescent="0.25">
      <c r="B257" s="90" t="s">
        <v>1535</v>
      </c>
      <c r="C257" s="97">
        <v>1.3521999999999998</v>
      </c>
      <c r="D257" s="62"/>
    </row>
    <row r="258" spans="2:4" x14ac:dyDescent="0.25">
      <c r="B258" s="90" t="s">
        <v>1536</v>
      </c>
      <c r="C258" s="97">
        <v>1.3097000000000003</v>
      </c>
      <c r="D258" s="62"/>
    </row>
    <row r="259" spans="2:4" x14ac:dyDescent="0.25">
      <c r="B259" s="90" t="s">
        <v>1537</v>
      </c>
      <c r="C259" s="97">
        <v>1.3173000000000004</v>
      </c>
      <c r="D259" s="62"/>
    </row>
    <row r="260" spans="2:4" x14ac:dyDescent="0.25">
      <c r="B260" s="90" t="s">
        <v>1538</v>
      </c>
      <c r="C260" s="97">
        <v>1.363</v>
      </c>
      <c r="D260" s="62"/>
    </row>
    <row r="261" spans="2:4" x14ac:dyDescent="0.25">
      <c r="B261" s="90" t="s">
        <v>1539</v>
      </c>
      <c r="C261" s="97">
        <v>1.3158000000000003</v>
      </c>
      <c r="D261" s="62"/>
    </row>
    <row r="262" spans="2:4" x14ac:dyDescent="0.25">
      <c r="B262" s="90" t="s">
        <v>1540</v>
      </c>
      <c r="C262" s="97">
        <v>1.3513000000000002</v>
      </c>
      <c r="D262" s="62"/>
    </row>
    <row r="263" spans="2:4" x14ac:dyDescent="0.25">
      <c r="B263" s="90" t="s">
        <v>1541</v>
      </c>
      <c r="C263" s="97">
        <v>1.4685999999999999</v>
      </c>
      <c r="D263" s="62"/>
    </row>
    <row r="264" spans="2:4" x14ac:dyDescent="0.25">
      <c r="B264" s="90" t="s">
        <v>1542</v>
      </c>
      <c r="C264" s="97">
        <v>1.3645999999999998</v>
      </c>
      <c r="D264" s="62"/>
    </row>
    <row r="265" spans="2:4" x14ac:dyDescent="0.25">
      <c r="B265" s="90" t="s">
        <v>1543</v>
      </c>
      <c r="C265" s="97">
        <v>1.3519000000000001</v>
      </c>
      <c r="D265" s="62"/>
    </row>
    <row r="266" spans="2:4" x14ac:dyDescent="0.25">
      <c r="B266" s="90" t="s">
        <v>1544</v>
      </c>
      <c r="C266" s="97">
        <v>1.3146999999999998</v>
      </c>
      <c r="D266" s="62"/>
    </row>
    <row r="267" spans="2:4" x14ac:dyDescent="0.25">
      <c r="B267" s="90" t="s">
        <v>1545</v>
      </c>
      <c r="C267" s="97">
        <v>1.3260999999999998</v>
      </c>
      <c r="D267" s="62"/>
    </row>
    <row r="268" spans="2:4" x14ac:dyDescent="0.25">
      <c r="B268" s="90" t="s">
        <v>1546</v>
      </c>
      <c r="C268" s="97">
        <v>1.2997000000000001</v>
      </c>
      <c r="D268" s="62"/>
    </row>
    <row r="269" spans="2:4" x14ac:dyDescent="0.25">
      <c r="B269" s="90" t="s">
        <v>1547</v>
      </c>
      <c r="C269" s="97">
        <v>1.2939000000000003</v>
      </c>
      <c r="D269" s="62"/>
    </row>
    <row r="270" spans="2:4" x14ac:dyDescent="0.25">
      <c r="B270" s="90" t="s">
        <v>1548</v>
      </c>
      <c r="C270" s="97">
        <v>1.2928999999999999</v>
      </c>
      <c r="D270" s="62"/>
    </row>
    <row r="271" spans="2:4" x14ac:dyDescent="0.25">
      <c r="B271" s="90" t="s">
        <v>1549</v>
      </c>
      <c r="C271" s="97">
        <v>1.2673000000000001</v>
      </c>
      <c r="D271" s="62"/>
    </row>
    <row r="272" spans="2:4" x14ac:dyDescent="0.25">
      <c r="B272" s="90" t="s">
        <v>1550</v>
      </c>
      <c r="C272" s="97">
        <v>1.2332999999999998</v>
      </c>
      <c r="D272" s="62"/>
    </row>
    <row r="273" spans="2:4" x14ac:dyDescent="0.25">
      <c r="B273" s="90" t="s">
        <v>1130</v>
      </c>
      <c r="C273" s="97">
        <v>1.2298999999999998</v>
      </c>
      <c r="D273" s="62"/>
    </row>
    <row r="274" spans="2:4" x14ac:dyDescent="0.25">
      <c r="B274" s="90" t="s">
        <v>1014</v>
      </c>
      <c r="C274" s="97">
        <v>1.1228000000000002</v>
      </c>
      <c r="D274" s="62"/>
    </row>
    <row r="275" spans="2:4" x14ac:dyDescent="0.25">
      <c r="B275" s="90" t="s">
        <v>1551</v>
      </c>
      <c r="C275" s="97">
        <v>1.3422000000000001</v>
      </c>
      <c r="D275" s="62"/>
    </row>
    <row r="276" spans="2:4" x14ac:dyDescent="0.25">
      <c r="B276" s="90" t="s">
        <v>1552</v>
      </c>
      <c r="C276" s="97">
        <v>1.3291999999999997</v>
      </c>
      <c r="D276" s="62"/>
    </row>
    <row r="277" spans="2:4" x14ac:dyDescent="0.25">
      <c r="B277" s="90" t="s">
        <v>1553</v>
      </c>
      <c r="C277" s="97">
        <v>1.3628999999999998</v>
      </c>
      <c r="D277" s="62"/>
    </row>
    <row r="278" spans="2:4" x14ac:dyDescent="0.25">
      <c r="B278" s="90" t="s">
        <v>1554</v>
      </c>
      <c r="C278" s="97">
        <v>1.3702999999999999</v>
      </c>
      <c r="D278" s="62"/>
    </row>
    <row r="279" spans="2:4" x14ac:dyDescent="0.25">
      <c r="B279" s="90" t="s">
        <v>1555</v>
      </c>
      <c r="C279" s="97">
        <v>1.2545000000000002</v>
      </c>
      <c r="D279" s="62"/>
    </row>
    <row r="280" spans="2:4" x14ac:dyDescent="0.25">
      <c r="B280" s="90" t="s">
        <v>1556</v>
      </c>
      <c r="C280" s="97">
        <v>1.3597000000000001</v>
      </c>
      <c r="D280" s="62"/>
    </row>
    <row r="281" spans="2:4" x14ac:dyDescent="0.25">
      <c r="B281" s="90" t="s">
        <v>1557</v>
      </c>
      <c r="C281" s="97">
        <v>1.3805999999999998</v>
      </c>
      <c r="D281" s="62"/>
    </row>
    <row r="282" spans="2:4" x14ac:dyDescent="0.25">
      <c r="B282" s="90" t="s">
        <v>1558</v>
      </c>
      <c r="C282" s="97">
        <v>1.3306</v>
      </c>
      <c r="D282" s="62"/>
    </row>
    <row r="283" spans="2:4" x14ac:dyDescent="0.25">
      <c r="B283" s="90" t="s">
        <v>1559</v>
      </c>
      <c r="C283" s="97">
        <v>1.3111000000000002</v>
      </c>
      <c r="D283" s="62"/>
    </row>
    <row r="284" spans="2:4" x14ac:dyDescent="0.25">
      <c r="B284" s="90" t="s">
        <v>1560</v>
      </c>
      <c r="C284" s="97">
        <v>1.3260000000000001</v>
      </c>
      <c r="D284" s="62"/>
    </row>
    <row r="285" spans="2:4" x14ac:dyDescent="0.25">
      <c r="B285" s="90" t="s">
        <v>1561</v>
      </c>
      <c r="C285" s="97">
        <v>1.3897999999999997</v>
      </c>
      <c r="D285" s="62"/>
    </row>
    <row r="286" spans="2:4" x14ac:dyDescent="0.25">
      <c r="B286" s="90" t="s">
        <v>1562</v>
      </c>
      <c r="C286" s="97">
        <v>1.3658000000000001</v>
      </c>
      <c r="D286" s="62"/>
    </row>
    <row r="287" spans="2:4" x14ac:dyDescent="0.25">
      <c r="B287" s="90" t="s">
        <v>1563</v>
      </c>
      <c r="C287" s="97">
        <v>1.4206000000000003</v>
      </c>
      <c r="D287" s="62"/>
    </row>
    <row r="288" spans="2:4" x14ac:dyDescent="0.25">
      <c r="B288" s="90" t="s">
        <v>1564</v>
      </c>
      <c r="C288" s="97">
        <v>1.4144000000000001</v>
      </c>
      <c r="D288" s="62"/>
    </row>
    <row r="289" spans="2:4" x14ac:dyDescent="0.25">
      <c r="B289" s="90" t="s">
        <v>1565</v>
      </c>
      <c r="C289" s="97">
        <v>1.4264999999999999</v>
      </c>
      <c r="D289" s="62"/>
    </row>
    <row r="290" spans="2:4" x14ac:dyDescent="0.25">
      <c r="B290" s="90" t="s">
        <v>1566</v>
      </c>
      <c r="C290" s="97">
        <v>1.4192</v>
      </c>
      <c r="D290" s="62"/>
    </row>
    <row r="291" spans="2:4" x14ac:dyDescent="0.25">
      <c r="B291" s="90" t="s">
        <v>1567</v>
      </c>
      <c r="C291" s="97">
        <v>1.3369</v>
      </c>
      <c r="D291" s="62"/>
    </row>
    <row r="292" spans="2:4" x14ac:dyDescent="0.25">
      <c r="B292" s="90" t="s">
        <v>1131</v>
      </c>
      <c r="C292" s="97">
        <v>1.2869000000000002</v>
      </c>
      <c r="D292" s="62"/>
    </row>
    <row r="293" spans="2:4" x14ac:dyDescent="0.25">
      <c r="B293" s="90" t="s">
        <v>1015</v>
      </c>
      <c r="C293" s="97">
        <v>1.2805</v>
      </c>
      <c r="D293" s="62"/>
    </row>
    <row r="294" spans="2:4" x14ac:dyDescent="0.25">
      <c r="B294" s="90" t="s">
        <v>1568</v>
      </c>
      <c r="C294" s="97">
        <v>1.3165999999999998</v>
      </c>
      <c r="D294" s="62"/>
    </row>
    <row r="295" spans="2:4" x14ac:dyDescent="0.25">
      <c r="B295" s="90" t="s">
        <v>1569</v>
      </c>
      <c r="C295" s="97">
        <v>1.2496</v>
      </c>
      <c r="D295" s="62"/>
    </row>
    <row r="296" spans="2:4" x14ac:dyDescent="0.25">
      <c r="B296" s="90" t="s">
        <v>1570</v>
      </c>
      <c r="C296" s="97">
        <v>1.2407000000000004</v>
      </c>
      <c r="D296" s="62"/>
    </row>
    <row r="297" spans="2:4" x14ac:dyDescent="0.25">
      <c r="B297" s="90" t="s">
        <v>1571</v>
      </c>
      <c r="C297" s="97">
        <v>1.2815999999999996</v>
      </c>
      <c r="D297" s="62"/>
    </row>
    <row r="298" spans="2:4" x14ac:dyDescent="0.25">
      <c r="B298" s="90" t="s">
        <v>1572</v>
      </c>
      <c r="C298" s="97">
        <v>1.3523000000000001</v>
      </c>
      <c r="D298" s="62"/>
    </row>
    <row r="299" spans="2:4" x14ac:dyDescent="0.25">
      <c r="B299" s="90" t="s">
        <v>1573</v>
      </c>
      <c r="C299" s="97">
        <v>1.2751999999999999</v>
      </c>
      <c r="D299" s="62"/>
    </row>
    <row r="300" spans="2:4" x14ac:dyDescent="0.25">
      <c r="B300" s="90" t="s">
        <v>1574</v>
      </c>
      <c r="C300" s="97">
        <v>1.2105999999999999</v>
      </c>
      <c r="D300" s="62"/>
    </row>
    <row r="301" spans="2:4" x14ac:dyDescent="0.25">
      <c r="B301" s="90" t="s">
        <v>1575</v>
      </c>
      <c r="C301" s="97">
        <v>1.2701000000000002</v>
      </c>
      <c r="D301" s="62"/>
    </row>
    <row r="302" spans="2:4" x14ac:dyDescent="0.25">
      <c r="B302" s="90" t="s">
        <v>1576</v>
      </c>
      <c r="C302" s="97">
        <v>1.2336</v>
      </c>
      <c r="D302" s="62"/>
    </row>
    <row r="303" spans="2:4" x14ac:dyDescent="0.25">
      <c r="B303" s="90" t="s">
        <v>1577</v>
      </c>
      <c r="C303" s="97">
        <v>1.3534999999999999</v>
      </c>
      <c r="D303" s="62"/>
    </row>
    <row r="304" spans="2:4" x14ac:dyDescent="0.25">
      <c r="B304" s="90" t="s">
        <v>1578</v>
      </c>
      <c r="C304" s="97">
        <v>1.3382000000000001</v>
      </c>
      <c r="D304" s="62"/>
    </row>
    <row r="305" spans="2:4" x14ac:dyDescent="0.25">
      <c r="B305" s="90" t="s">
        <v>1579</v>
      </c>
      <c r="C305" s="97">
        <v>1.3132000000000001</v>
      </c>
      <c r="D305" s="62"/>
    </row>
    <row r="306" spans="2:4" x14ac:dyDescent="0.25">
      <c r="B306" s="90" t="s">
        <v>1580</v>
      </c>
      <c r="C306" s="97">
        <v>1.3781999999999996</v>
      </c>
      <c r="D306" s="62"/>
    </row>
    <row r="307" spans="2:4" x14ac:dyDescent="0.25">
      <c r="B307" s="90" t="s">
        <v>1581</v>
      </c>
      <c r="C307" s="97">
        <v>1.3325999999999998</v>
      </c>
      <c r="D307" s="62"/>
    </row>
    <row r="308" spans="2:4" x14ac:dyDescent="0.25">
      <c r="B308" s="90" t="s">
        <v>1582</v>
      </c>
      <c r="C308" s="97">
        <v>1.1252</v>
      </c>
      <c r="D308" s="62"/>
    </row>
    <row r="309" spans="2:4" x14ac:dyDescent="0.25">
      <c r="B309" s="90" t="s">
        <v>1583</v>
      </c>
      <c r="C309" s="97">
        <v>1.2248000000000001</v>
      </c>
      <c r="D309" s="62"/>
    </row>
    <row r="310" spans="2:4" x14ac:dyDescent="0.25">
      <c r="B310" s="90" t="s">
        <v>1584</v>
      </c>
      <c r="C310" s="97">
        <v>1.2536999999999998</v>
      </c>
      <c r="D310" s="62"/>
    </row>
    <row r="311" spans="2:4" x14ac:dyDescent="0.25">
      <c r="B311" s="90" t="s">
        <v>1585</v>
      </c>
      <c r="C311" s="97">
        <v>1.3154999999999997</v>
      </c>
      <c r="D311" s="62"/>
    </row>
    <row r="312" spans="2:4" x14ac:dyDescent="0.25">
      <c r="B312" s="90" t="s">
        <v>1586</v>
      </c>
      <c r="C312" s="97">
        <v>1.2887</v>
      </c>
      <c r="D312" s="62"/>
    </row>
    <row r="313" spans="2:4" x14ac:dyDescent="0.25">
      <c r="B313" s="90" t="s">
        <v>1587</v>
      </c>
      <c r="C313" s="97">
        <v>1.2628999999999997</v>
      </c>
      <c r="D313" s="62"/>
    </row>
    <row r="314" spans="2:4" x14ac:dyDescent="0.25">
      <c r="B314" s="90" t="s">
        <v>1588</v>
      </c>
      <c r="C314" s="97">
        <v>1.1850000000000001</v>
      </c>
      <c r="D314" s="62"/>
    </row>
    <row r="315" spans="2:4" x14ac:dyDescent="0.25">
      <c r="B315" s="90" t="s">
        <v>319</v>
      </c>
      <c r="C315" s="97">
        <v>1.1734</v>
      </c>
      <c r="D315" s="62"/>
    </row>
    <row r="316" spans="2:4" x14ac:dyDescent="0.25">
      <c r="B316" s="90" t="s">
        <v>1589</v>
      </c>
      <c r="C316" s="97">
        <v>1.1761999999999997</v>
      </c>
      <c r="D316" s="62"/>
    </row>
    <row r="317" spans="2:4" x14ac:dyDescent="0.25">
      <c r="B317" s="90" t="s">
        <v>181</v>
      </c>
      <c r="C317" s="97">
        <v>1.0788000000000002</v>
      </c>
      <c r="D317" s="62"/>
    </row>
    <row r="318" spans="2:4" x14ac:dyDescent="0.25">
      <c r="B318" s="90" t="s">
        <v>1590</v>
      </c>
      <c r="C318" s="97">
        <v>1.1351</v>
      </c>
      <c r="D318" s="62"/>
    </row>
    <row r="319" spans="2:4" x14ac:dyDescent="0.25">
      <c r="B319" s="90" t="s">
        <v>1591</v>
      </c>
      <c r="C319" s="97">
        <v>1.1255000000000002</v>
      </c>
      <c r="D319" s="62"/>
    </row>
    <row r="320" spans="2:4" x14ac:dyDescent="0.25">
      <c r="B320" s="90" t="s">
        <v>1592</v>
      </c>
      <c r="C320" s="97">
        <v>1.1349</v>
      </c>
      <c r="D320" s="62"/>
    </row>
    <row r="321" spans="2:4" x14ac:dyDescent="0.25">
      <c r="B321" s="90" t="s">
        <v>1593</v>
      </c>
      <c r="C321" s="97">
        <v>1.0430000000000001</v>
      </c>
      <c r="D321" s="62"/>
    </row>
    <row r="322" spans="2:4" x14ac:dyDescent="0.25">
      <c r="B322" s="90" t="s">
        <v>1594</v>
      </c>
      <c r="C322" s="97">
        <v>1.0789</v>
      </c>
      <c r="D322" s="62"/>
    </row>
    <row r="323" spans="2:4" x14ac:dyDescent="0.25">
      <c r="B323" s="90" t="s">
        <v>1595</v>
      </c>
      <c r="C323" s="97">
        <v>1.0857999999999999</v>
      </c>
      <c r="D323" s="62"/>
    </row>
    <row r="324" spans="2:4" x14ac:dyDescent="0.25">
      <c r="B324" s="90" t="s">
        <v>1596</v>
      </c>
      <c r="C324" s="97">
        <v>1.1301999999999999</v>
      </c>
      <c r="D324" s="62"/>
    </row>
    <row r="325" spans="2:4" x14ac:dyDescent="0.25">
      <c r="B325" s="90" t="s">
        <v>1597</v>
      </c>
      <c r="C325" s="97">
        <v>1.1095999999999999</v>
      </c>
      <c r="D325" s="62"/>
    </row>
    <row r="326" spans="2:4" x14ac:dyDescent="0.25">
      <c r="B326" s="90" t="s">
        <v>1598</v>
      </c>
      <c r="C326" s="97">
        <v>1.0879000000000003</v>
      </c>
      <c r="D326" s="62"/>
    </row>
    <row r="327" spans="2:4" x14ac:dyDescent="0.25">
      <c r="B327" s="90" t="s">
        <v>1599</v>
      </c>
      <c r="C327" s="97">
        <v>1.0927000000000002</v>
      </c>
      <c r="D327" s="62"/>
    </row>
    <row r="328" spans="2:4" x14ac:dyDescent="0.25">
      <c r="B328" s="90" t="s">
        <v>1600</v>
      </c>
      <c r="C328" s="97">
        <v>1.0840999999999998</v>
      </c>
      <c r="D328" s="62"/>
    </row>
    <row r="329" spans="2:4" x14ac:dyDescent="0.25">
      <c r="B329" s="90" t="s">
        <v>1601</v>
      </c>
      <c r="C329" s="97">
        <v>1.0089000000000001</v>
      </c>
      <c r="D329" s="62"/>
    </row>
    <row r="330" spans="2:4" x14ac:dyDescent="0.25">
      <c r="B330" s="90" t="s">
        <v>1602</v>
      </c>
      <c r="C330" s="97">
        <v>1.0236999999999998</v>
      </c>
      <c r="D330" s="62"/>
    </row>
    <row r="331" spans="2:4" x14ac:dyDescent="0.25">
      <c r="B331" s="90" t="s">
        <v>1603</v>
      </c>
      <c r="C331" s="97">
        <v>1.0598000000000001</v>
      </c>
      <c r="D331" s="62"/>
    </row>
    <row r="332" spans="2:4" x14ac:dyDescent="0.25">
      <c r="B332" s="90" t="s">
        <v>1604</v>
      </c>
      <c r="C332" s="97">
        <v>1.0760999999999998</v>
      </c>
      <c r="D332" s="62"/>
    </row>
    <row r="333" spans="2:4" x14ac:dyDescent="0.25">
      <c r="B333" s="90" t="s">
        <v>1605</v>
      </c>
      <c r="C333" s="97">
        <v>1.1124000000000001</v>
      </c>
      <c r="D333" s="62"/>
    </row>
    <row r="334" spans="2:4" x14ac:dyDescent="0.25">
      <c r="B334" s="90" t="s">
        <v>1606</v>
      </c>
      <c r="C334" s="97">
        <v>1.1814</v>
      </c>
      <c r="D334" s="62"/>
    </row>
    <row r="335" spans="2:4" x14ac:dyDescent="0.25">
      <c r="B335" s="90" t="s">
        <v>1607</v>
      </c>
      <c r="C335" s="97">
        <v>1.1177999999999999</v>
      </c>
      <c r="D335" s="62"/>
    </row>
    <row r="336" spans="2:4" x14ac:dyDescent="0.25">
      <c r="B336" s="90" t="s">
        <v>1608</v>
      </c>
      <c r="C336" s="97">
        <v>1.1839</v>
      </c>
      <c r="D336" s="62"/>
    </row>
    <row r="337" spans="2:4" x14ac:dyDescent="0.25">
      <c r="B337" s="90" t="s">
        <v>1609</v>
      </c>
      <c r="C337" s="97">
        <v>1.1421999999999999</v>
      </c>
      <c r="D337" s="62"/>
    </row>
    <row r="338" spans="2:4" x14ac:dyDescent="0.25">
      <c r="B338" s="90" t="s">
        <v>1610</v>
      </c>
      <c r="C338" s="97">
        <v>1.1922999999999999</v>
      </c>
      <c r="D338" s="62"/>
    </row>
    <row r="339" spans="2:4" x14ac:dyDescent="0.25">
      <c r="B339" s="90" t="s">
        <v>1611</v>
      </c>
      <c r="C339" s="97">
        <v>1.1836000000000002</v>
      </c>
      <c r="D339" s="62"/>
    </row>
    <row r="340" spans="2:4" x14ac:dyDescent="0.25">
      <c r="B340" s="90" t="s">
        <v>1612</v>
      </c>
      <c r="C340" s="97">
        <v>1.1429</v>
      </c>
      <c r="D340" s="62"/>
    </row>
    <row r="341" spans="2:4" x14ac:dyDescent="0.25">
      <c r="B341" s="90" t="s">
        <v>1613</v>
      </c>
      <c r="C341" s="97">
        <v>1.1663000000000001</v>
      </c>
      <c r="D341" s="62"/>
    </row>
    <row r="342" spans="2:4" x14ac:dyDescent="0.25">
      <c r="B342" s="90" t="s">
        <v>1614</v>
      </c>
      <c r="C342" s="97">
        <v>1.1955999999999998</v>
      </c>
      <c r="D342" s="62"/>
    </row>
    <row r="343" spans="2:4" x14ac:dyDescent="0.25">
      <c r="B343" s="90" t="s">
        <v>1615</v>
      </c>
      <c r="C343" s="97">
        <v>1.2005999999999997</v>
      </c>
      <c r="D343" s="62"/>
    </row>
    <row r="344" spans="2:4" x14ac:dyDescent="0.25">
      <c r="B344" s="90" t="s">
        <v>1616</v>
      </c>
      <c r="C344" s="97">
        <v>1.2004999999999999</v>
      </c>
      <c r="D344" s="62"/>
    </row>
    <row r="345" spans="2:4" x14ac:dyDescent="0.25">
      <c r="B345" s="90" t="s">
        <v>1617</v>
      </c>
      <c r="C345" s="97">
        <v>1.2347999999999999</v>
      </c>
      <c r="D345" s="62"/>
    </row>
    <row r="346" spans="2:4" x14ac:dyDescent="0.25">
      <c r="B346" s="90" t="s">
        <v>1618</v>
      </c>
      <c r="C346" s="97">
        <v>1.2346000000000004</v>
      </c>
      <c r="D346" s="62"/>
    </row>
    <row r="347" spans="2:4" x14ac:dyDescent="0.25">
      <c r="B347" s="90" t="s">
        <v>1619</v>
      </c>
      <c r="C347" s="97">
        <v>1.2553000000000001</v>
      </c>
      <c r="D347" s="62"/>
    </row>
    <row r="348" spans="2:4" x14ac:dyDescent="0.25">
      <c r="B348" s="90" t="s">
        <v>1620</v>
      </c>
      <c r="C348" s="97">
        <v>1.2696999999999998</v>
      </c>
      <c r="D348" s="62"/>
    </row>
    <row r="349" spans="2:4" x14ac:dyDescent="0.25">
      <c r="B349" s="90" t="s">
        <v>1621</v>
      </c>
      <c r="C349" s="97">
        <v>1.2347000000000001</v>
      </c>
      <c r="D349" s="62"/>
    </row>
    <row r="350" spans="2:4" x14ac:dyDescent="0.25">
      <c r="B350" s="90" t="s">
        <v>1622</v>
      </c>
      <c r="C350" s="97">
        <v>1.2908999999999997</v>
      </c>
      <c r="D350" s="62"/>
    </row>
    <row r="351" spans="2:4" x14ac:dyDescent="0.25">
      <c r="B351" s="90" t="s">
        <v>1623</v>
      </c>
      <c r="C351" s="97">
        <v>1.3351999999999999</v>
      </c>
      <c r="D351" s="62"/>
    </row>
    <row r="352" spans="2:4" x14ac:dyDescent="0.25">
      <c r="B352" s="90" t="s">
        <v>1624</v>
      </c>
      <c r="C352" s="97">
        <v>1.2719999999999998</v>
      </c>
      <c r="D352" s="62"/>
    </row>
    <row r="353" spans="2:4" x14ac:dyDescent="0.25">
      <c r="B353" s="90" t="s">
        <v>1625</v>
      </c>
      <c r="C353" s="97">
        <v>1.3342999999999998</v>
      </c>
      <c r="D353" s="62"/>
    </row>
    <row r="354" spans="2:4" x14ac:dyDescent="0.25">
      <c r="B354" s="90" t="s">
        <v>1133</v>
      </c>
      <c r="C354" s="97">
        <v>1.3734999999999999</v>
      </c>
      <c r="D354" s="62"/>
    </row>
    <row r="355" spans="2:4" x14ac:dyDescent="0.25">
      <c r="B355" s="90" t="s">
        <v>1018</v>
      </c>
      <c r="C355" s="97">
        <v>1.3408000000000002</v>
      </c>
      <c r="D355" s="62"/>
    </row>
    <row r="356" spans="2:4" x14ac:dyDescent="0.25">
      <c r="B356" s="90" t="s">
        <v>1626</v>
      </c>
      <c r="C356" s="97">
        <v>1.3944999999999999</v>
      </c>
      <c r="D356" s="62"/>
    </row>
    <row r="357" spans="2:4" x14ac:dyDescent="0.25">
      <c r="B357" s="90" t="s">
        <v>1627</v>
      </c>
      <c r="C357" s="97">
        <v>1.3159000000000001</v>
      </c>
      <c r="D357" s="62"/>
    </row>
    <row r="358" spans="2:4" x14ac:dyDescent="0.25">
      <c r="B358" s="90" t="s">
        <v>1628</v>
      </c>
      <c r="C358" s="97">
        <v>1.3104999999999998</v>
      </c>
      <c r="D358" s="62"/>
    </row>
    <row r="359" spans="2:4" x14ac:dyDescent="0.25">
      <c r="B359" s="90" t="s">
        <v>1629</v>
      </c>
      <c r="C359" s="97">
        <v>1.3473999999999999</v>
      </c>
      <c r="D359" s="62"/>
    </row>
    <row r="360" spans="2:4" x14ac:dyDescent="0.25">
      <c r="B360" s="90" t="s">
        <v>1630</v>
      </c>
      <c r="C360" s="97">
        <v>1.2960000000000003</v>
      </c>
      <c r="D360" s="62"/>
    </row>
    <row r="361" spans="2:4" x14ac:dyDescent="0.25">
      <c r="B361" s="90" t="s">
        <v>1631</v>
      </c>
      <c r="C361" s="97">
        <v>1.3653</v>
      </c>
      <c r="D361" s="62"/>
    </row>
    <row r="362" spans="2:4" x14ac:dyDescent="0.25">
      <c r="B362" s="90" t="s">
        <v>1632</v>
      </c>
      <c r="C362" s="97">
        <v>1.3624000000000001</v>
      </c>
      <c r="D362" s="62"/>
    </row>
    <row r="363" spans="2:4" x14ac:dyDescent="0.25">
      <c r="B363" s="90" t="s">
        <v>1633</v>
      </c>
      <c r="C363" s="97">
        <v>1.4</v>
      </c>
      <c r="D363" s="62"/>
    </row>
    <row r="364" spans="2:4" x14ac:dyDescent="0.25">
      <c r="B364" s="90" t="s">
        <v>182</v>
      </c>
      <c r="C364" s="97">
        <v>1.3491</v>
      </c>
      <c r="D364" s="62"/>
    </row>
    <row r="365" spans="2:4" x14ac:dyDescent="0.25">
      <c r="B365" s="90" t="s">
        <v>1634</v>
      </c>
      <c r="C365" s="97">
        <v>1.2235</v>
      </c>
      <c r="D365" s="62"/>
    </row>
    <row r="366" spans="2:4" x14ac:dyDescent="0.25">
      <c r="B366" s="90" t="s">
        <v>1635</v>
      </c>
      <c r="C366" s="97">
        <v>1.3063000000000002</v>
      </c>
      <c r="D366" s="62"/>
    </row>
    <row r="367" spans="2:4" x14ac:dyDescent="0.25">
      <c r="B367" s="90" t="s">
        <v>1636</v>
      </c>
      <c r="C367" s="97">
        <v>1.3159000000000001</v>
      </c>
      <c r="D367" s="62"/>
    </row>
    <row r="368" spans="2:4" x14ac:dyDescent="0.25">
      <c r="B368" s="90" t="s">
        <v>1637</v>
      </c>
      <c r="C368" s="97">
        <v>1.2937000000000003</v>
      </c>
      <c r="D368" s="62"/>
    </row>
    <row r="369" spans="2:4" x14ac:dyDescent="0.25">
      <c r="B369" s="90" t="s">
        <v>1638</v>
      </c>
      <c r="C369" s="97">
        <v>1.3096000000000001</v>
      </c>
      <c r="D369" s="62"/>
    </row>
    <row r="370" spans="2:4" x14ac:dyDescent="0.25">
      <c r="B370" s="90" t="s">
        <v>1639</v>
      </c>
      <c r="C370" s="97">
        <v>1.3816999999999999</v>
      </c>
      <c r="D370" s="62"/>
    </row>
    <row r="371" spans="2:4" x14ac:dyDescent="0.25">
      <c r="B371" s="90" t="s">
        <v>1640</v>
      </c>
      <c r="C371" s="97">
        <v>1.4252000000000002</v>
      </c>
      <c r="D371" s="62"/>
    </row>
    <row r="372" spans="2:4" x14ac:dyDescent="0.25">
      <c r="B372" s="90" t="s">
        <v>1641</v>
      </c>
      <c r="C372" s="97">
        <v>1.4108000000000001</v>
      </c>
      <c r="D372" s="62"/>
    </row>
    <row r="373" spans="2:4" x14ac:dyDescent="0.25">
      <c r="B373" s="90" t="s">
        <v>1642</v>
      </c>
      <c r="C373" s="97">
        <v>1.4007000000000001</v>
      </c>
      <c r="D373" s="62"/>
    </row>
    <row r="374" spans="2:4" x14ac:dyDescent="0.25">
      <c r="B374" s="90" t="s">
        <v>1643</v>
      </c>
      <c r="C374" s="97">
        <v>1.4272999999999998</v>
      </c>
      <c r="D374" s="62"/>
    </row>
    <row r="375" spans="2:4" x14ac:dyDescent="0.25">
      <c r="B375" s="90" t="s">
        <v>320</v>
      </c>
      <c r="C375" s="97">
        <v>1.4525999999999999</v>
      </c>
      <c r="D375" s="62"/>
    </row>
    <row r="376" spans="2:4" x14ac:dyDescent="0.25">
      <c r="B376" s="90" t="s">
        <v>1644</v>
      </c>
      <c r="C376" s="97">
        <v>1.4275000000000002</v>
      </c>
      <c r="D376" s="62"/>
    </row>
    <row r="377" spans="2:4" x14ac:dyDescent="0.25">
      <c r="B377" s="90" t="s">
        <v>1645</v>
      </c>
      <c r="C377" s="97">
        <v>1.4545000000000003</v>
      </c>
      <c r="D377" s="62"/>
    </row>
    <row r="378" spans="2:4" x14ac:dyDescent="0.25">
      <c r="B378" s="90" t="s">
        <v>1646</v>
      </c>
      <c r="C378" s="97">
        <v>1.4040999999999997</v>
      </c>
      <c r="D378" s="62"/>
    </row>
    <row r="379" spans="2:4" x14ac:dyDescent="0.25">
      <c r="B379" s="90" t="s">
        <v>1647</v>
      </c>
      <c r="C379" s="97">
        <v>1.4336000000000002</v>
      </c>
      <c r="D379" s="62"/>
    </row>
    <row r="380" spans="2:4" x14ac:dyDescent="0.25">
      <c r="B380" s="90" t="s">
        <v>1648</v>
      </c>
      <c r="C380" s="97">
        <v>1.3687999999999998</v>
      </c>
      <c r="D380" s="62"/>
    </row>
    <row r="381" spans="2:4" x14ac:dyDescent="0.25">
      <c r="B381" s="90" t="s">
        <v>1649</v>
      </c>
      <c r="C381" s="97">
        <v>1.3319999999999999</v>
      </c>
      <c r="D381" s="62"/>
    </row>
    <row r="382" spans="2:4" x14ac:dyDescent="0.25">
      <c r="B382" s="90" t="s">
        <v>1650</v>
      </c>
      <c r="C382" s="97">
        <v>1.3163</v>
      </c>
      <c r="D382" s="62"/>
    </row>
    <row r="383" spans="2:4" x14ac:dyDescent="0.25">
      <c r="B383" s="90" t="s">
        <v>1651</v>
      </c>
      <c r="C383" s="97">
        <v>1.3033999999999999</v>
      </c>
      <c r="D383" s="62"/>
    </row>
    <row r="384" spans="2:4" x14ac:dyDescent="0.25">
      <c r="B384" s="90" t="s">
        <v>1652</v>
      </c>
      <c r="C384" s="97">
        <v>1.3573</v>
      </c>
      <c r="D384" s="62"/>
    </row>
    <row r="385" spans="2:4" x14ac:dyDescent="0.25">
      <c r="B385" s="90" t="s">
        <v>1653</v>
      </c>
      <c r="C385" s="97">
        <v>1.3607999999999998</v>
      </c>
      <c r="D385" s="62"/>
    </row>
    <row r="386" spans="2:4" x14ac:dyDescent="0.25">
      <c r="B386" s="90" t="s">
        <v>1654</v>
      </c>
      <c r="C386" s="97">
        <v>1.4433000000000002</v>
      </c>
      <c r="D386" s="62"/>
    </row>
    <row r="387" spans="2:4" x14ac:dyDescent="0.25">
      <c r="B387" s="90" t="s">
        <v>1655</v>
      </c>
      <c r="C387" s="97">
        <v>1.3513000000000002</v>
      </c>
      <c r="D387" s="62"/>
    </row>
    <row r="388" spans="2:4" x14ac:dyDescent="0.25">
      <c r="B388" s="90" t="s">
        <v>1656</v>
      </c>
      <c r="C388" s="97">
        <v>1.4082999999999997</v>
      </c>
      <c r="D388" s="62"/>
    </row>
    <row r="389" spans="2:4" x14ac:dyDescent="0.25">
      <c r="B389" s="90" t="s">
        <v>1657</v>
      </c>
      <c r="C389" s="97">
        <v>1.4139000000000004</v>
      </c>
      <c r="D389" s="62"/>
    </row>
    <row r="390" spans="2:4" x14ac:dyDescent="0.25">
      <c r="B390" s="90" t="s">
        <v>1658</v>
      </c>
      <c r="C390" s="97">
        <v>1.4933999999999998</v>
      </c>
      <c r="D390" s="62"/>
    </row>
    <row r="391" spans="2:4" x14ac:dyDescent="0.25">
      <c r="B391" s="90" t="s">
        <v>1659</v>
      </c>
      <c r="C391" s="97">
        <v>1.4903999999999997</v>
      </c>
      <c r="D391" s="62"/>
    </row>
    <row r="392" spans="2:4" x14ac:dyDescent="0.25">
      <c r="B392" s="90" t="s">
        <v>1660</v>
      </c>
      <c r="C392" s="97">
        <v>1.4196999999999997</v>
      </c>
      <c r="D392" s="62"/>
    </row>
    <row r="393" spans="2:4" x14ac:dyDescent="0.25">
      <c r="B393" s="90" t="s">
        <v>1661</v>
      </c>
      <c r="C393" s="97">
        <v>1.5702000000000003</v>
      </c>
      <c r="D393" s="62"/>
    </row>
    <row r="394" spans="2:4" x14ac:dyDescent="0.25">
      <c r="B394" s="90" t="s">
        <v>1662</v>
      </c>
      <c r="C394" s="97">
        <v>1.5026000000000002</v>
      </c>
      <c r="D394" s="62"/>
    </row>
    <row r="395" spans="2:4" x14ac:dyDescent="0.25">
      <c r="B395" s="90" t="s">
        <v>1134</v>
      </c>
      <c r="C395" s="97">
        <v>1.5057999999999998</v>
      </c>
      <c r="D395" s="62"/>
    </row>
    <row r="396" spans="2:4" x14ac:dyDescent="0.25">
      <c r="B396" s="90" t="s">
        <v>1020</v>
      </c>
      <c r="C396" s="97">
        <v>1.5130000000000003</v>
      </c>
      <c r="D396" s="62"/>
    </row>
    <row r="397" spans="2:4" x14ac:dyDescent="0.25">
      <c r="B397" s="90" t="s">
        <v>1663</v>
      </c>
      <c r="C397" s="97">
        <v>1.5846000000000005</v>
      </c>
      <c r="D397" s="62"/>
    </row>
    <row r="398" spans="2:4" x14ac:dyDescent="0.25">
      <c r="B398" s="90" t="s">
        <v>1664</v>
      </c>
      <c r="C398" s="97">
        <v>1.6260999999999997</v>
      </c>
      <c r="D398" s="62"/>
    </row>
    <row r="399" spans="2:4" x14ac:dyDescent="0.25">
      <c r="B399" s="90" t="s">
        <v>1665</v>
      </c>
      <c r="C399" s="97">
        <v>1.5037999999999996</v>
      </c>
      <c r="D399" s="62"/>
    </row>
    <row r="400" spans="2:4" x14ac:dyDescent="0.25">
      <c r="B400" s="90" t="s">
        <v>1666</v>
      </c>
      <c r="C400" s="97">
        <v>1.5375000000000001</v>
      </c>
      <c r="D400" s="62"/>
    </row>
    <row r="401" spans="2:4" x14ac:dyDescent="0.25">
      <c r="B401" s="90" t="s">
        <v>1667</v>
      </c>
      <c r="C401" s="97">
        <v>1.5869999999999997</v>
      </c>
      <c r="D401" s="62"/>
    </row>
    <row r="402" spans="2:4" x14ac:dyDescent="0.25">
      <c r="B402" s="90" t="s">
        <v>1668</v>
      </c>
      <c r="C402" s="97">
        <v>1.5510999999999999</v>
      </c>
      <c r="D402" s="62"/>
    </row>
    <row r="403" spans="2:4" x14ac:dyDescent="0.25">
      <c r="B403" s="90" t="s">
        <v>1669</v>
      </c>
      <c r="C403" s="97">
        <v>1.6045000000000003</v>
      </c>
      <c r="D403" s="62"/>
    </row>
    <row r="404" spans="2:4" x14ac:dyDescent="0.25">
      <c r="B404" s="90" t="s">
        <v>1670</v>
      </c>
      <c r="C404" s="97">
        <v>1.5391000000000004</v>
      </c>
      <c r="D404" s="62"/>
    </row>
    <row r="405" spans="2:4" x14ac:dyDescent="0.25">
      <c r="B405" s="90" t="s">
        <v>1671</v>
      </c>
      <c r="C405" s="97">
        <v>1.5642000000000005</v>
      </c>
      <c r="D405" s="62"/>
    </row>
    <row r="406" spans="2:4" x14ac:dyDescent="0.25">
      <c r="B406" s="90" t="s">
        <v>1672</v>
      </c>
      <c r="C406" s="97">
        <v>1.5428999999999999</v>
      </c>
      <c r="D406" s="62"/>
    </row>
    <row r="407" spans="2:4" x14ac:dyDescent="0.25">
      <c r="B407" s="90" t="s">
        <v>1673</v>
      </c>
      <c r="C407" s="97">
        <v>1.6143000000000005</v>
      </c>
      <c r="D407" s="62"/>
    </row>
    <row r="408" spans="2:4" x14ac:dyDescent="0.25">
      <c r="B408" s="90" t="s">
        <v>1674</v>
      </c>
      <c r="C408" s="97">
        <v>1.585</v>
      </c>
      <c r="D408" s="62"/>
    </row>
    <row r="409" spans="2:4" x14ac:dyDescent="0.25">
      <c r="B409" s="90" t="s">
        <v>1675</v>
      </c>
      <c r="C409" s="97">
        <v>1.6297000000000001</v>
      </c>
      <c r="D409" s="62"/>
    </row>
    <row r="410" spans="2:4" x14ac:dyDescent="0.25">
      <c r="B410" s="90" t="s">
        <v>1676</v>
      </c>
      <c r="C410" s="97">
        <v>1.6358999999999999</v>
      </c>
      <c r="D410" s="62"/>
    </row>
    <row r="411" spans="2:4" x14ac:dyDescent="0.25">
      <c r="B411" s="90" t="s">
        <v>1677</v>
      </c>
      <c r="C411" s="97">
        <v>1.6779999999999999</v>
      </c>
      <c r="D411" s="62"/>
    </row>
    <row r="412" spans="2:4" x14ac:dyDescent="0.25">
      <c r="B412" s="90" t="s">
        <v>1678</v>
      </c>
      <c r="C412" s="97">
        <v>1.6728000000000005</v>
      </c>
      <c r="D412" s="62"/>
    </row>
    <row r="413" spans="2:4" x14ac:dyDescent="0.25">
      <c r="B413" s="90" t="s">
        <v>1679</v>
      </c>
      <c r="C413" s="97">
        <v>1.7181999999999995</v>
      </c>
      <c r="D413" s="62"/>
    </row>
    <row r="414" spans="2:4" x14ac:dyDescent="0.25">
      <c r="B414" s="90" t="s">
        <v>1680</v>
      </c>
      <c r="C414" s="97">
        <v>1.6744999999999997</v>
      </c>
      <c r="D414" s="62"/>
    </row>
    <row r="415" spans="2:4" x14ac:dyDescent="0.25">
      <c r="B415" s="90" t="s">
        <v>1681</v>
      </c>
      <c r="C415" s="97">
        <v>1.6408999999999998</v>
      </c>
      <c r="D415" s="62"/>
    </row>
    <row r="416" spans="2:4" x14ac:dyDescent="0.25">
      <c r="B416" s="90" t="s">
        <v>1682</v>
      </c>
      <c r="C416" s="97">
        <v>1.6078000000000001</v>
      </c>
      <c r="D416" s="62"/>
    </row>
    <row r="417" spans="2:4" x14ac:dyDescent="0.25">
      <c r="B417" s="90" t="s">
        <v>1683</v>
      </c>
      <c r="C417" s="97">
        <v>1.5780000000000003</v>
      </c>
      <c r="D417" s="62"/>
    </row>
    <row r="418" spans="2:4" x14ac:dyDescent="0.25">
      <c r="B418" s="90" t="s">
        <v>1135</v>
      </c>
      <c r="C418" s="97">
        <v>1.6351999999999998</v>
      </c>
      <c r="D418" s="62"/>
    </row>
    <row r="419" spans="2:4" x14ac:dyDescent="0.25">
      <c r="B419" s="90" t="s">
        <v>1021</v>
      </c>
      <c r="C419" s="97">
        <v>1.6387999999999998</v>
      </c>
      <c r="D419" s="62"/>
    </row>
    <row r="420" spans="2:4" x14ac:dyDescent="0.25">
      <c r="B420" s="90" t="s">
        <v>1684</v>
      </c>
      <c r="C420" s="97">
        <v>1.6587000000000001</v>
      </c>
      <c r="D420" s="62"/>
    </row>
    <row r="421" spans="2:4" x14ac:dyDescent="0.25">
      <c r="B421" s="90" t="s">
        <v>1685</v>
      </c>
      <c r="C421" s="97">
        <v>1.6366000000000001</v>
      </c>
      <c r="D421" s="62"/>
    </row>
    <row r="422" spans="2:4" x14ac:dyDescent="0.25">
      <c r="B422" s="90" t="s">
        <v>1686</v>
      </c>
      <c r="C422" s="97">
        <v>1.6310000000000002</v>
      </c>
      <c r="D422" s="62"/>
    </row>
    <row r="423" spans="2:4" x14ac:dyDescent="0.25">
      <c r="B423" s="90" t="s">
        <v>1687</v>
      </c>
      <c r="C423" s="97">
        <v>1.6640999999999999</v>
      </c>
      <c r="D423" s="62"/>
    </row>
    <row r="424" spans="2:4" x14ac:dyDescent="0.25">
      <c r="B424" s="90" t="s">
        <v>1688</v>
      </c>
      <c r="C424" s="97">
        <v>1.6599999999999997</v>
      </c>
      <c r="D424" s="62"/>
    </row>
    <row r="425" spans="2:4" x14ac:dyDescent="0.25">
      <c r="B425" s="90" t="s">
        <v>1689</v>
      </c>
      <c r="C425" s="97">
        <v>1.6402000000000001</v>
      </c>
      <c r="D425" s="62"/>
    </row>
    <row r="426" spans="2:4" x14ac:dyDescent="0.25">
      <c r="B426" s="90" t="s">
        <v>1690</v>
      </c>
      <c r="C426" s="97">
        <v>1.6023999999999998</v>
      </c>
      <c r="D426" s="62"/>
    </row>
    <row r="427" spans="2:4" x14ac:dyDescent="0.25">
      <c r="B427" s="90" t="s">
        <v>1691</v>
      </c>
      <c r="C427" s="97">
        <v>1.6922999999999999</v>
      </c>
      <c r="D427" s="62"/>
    </row>
    <row r="428" spans="2:4" x14ac:dyDescent="0.25">
      <c r="B428" s="90" t="s">
        <v>1692</v>
      </c>
      <c r="C428" s="97">
        <v>1.6673999999999998</v>
      </c>
      <c r="D428" s="62"/>
    </row>
    <row r="429" spans="2:4" x14ac:dyDescent="0.25">
      <c r="B429" s="90" t="s">
        <v>1693</v>
      </c>
      <c r="C429" s="97">
        <v>1.5866000000000002</v>
      </c>
      <c r="D429" s="62"/>
    </row>
    <row r="430" spans="2:4" x14ac:dyDescent="0.25">
      <c r="B430" s="90" t="s">
        <v>1694</v>
      </c>
      <c r="C430" s="97">
        <v>1.6237000000000004</v>
      </c>
      <c r="D430" s="62"/>
    </row>
    <row r="431" spans="2:4" x14ac:dyDescent="0.25">
      <c r="B431" s="90" t="s">
        <v>1695</v>
      </c>
      <c r="C431" s="97">
        <v>1.6958999999999995</v>
      </c>
      <c r="D431" s="62"/>
    </row>
    <row r="432" spans="2:4" x14ac:dyDescent="0.25">
      <c r="B432" s="90" t="s">
        <v>1696</v>
      </c>
      <c r="C432" s="97">
        <v>1.7480999999999995</v>
      </c>
      <c r="D432" s="62"/>
    </row>
    <row r="433" spans="2:4" x14ac:dyDescent="0.25">
      <c r="B433" s="90" t="s">
        <v>1697</v>
      </c>
      <c r="C433" s="97">
        <v>1.7027000000000001</v>
      </c>
      <c r="D433" s="62"/>
    </row>
    <row r="434" spans="2:4" x14ac:dyDescent="0.25">
      <c r="B434" s="90" t="s">
        <v>1698</v>
      </c>
      <c r="C434" s="97">
        <v>1.7433000000000001</v>
      </c>
      <c r="D434" s="62"/>
    </row>
    <row r="435" spans="2:4" x14ac:dyDescent="0.25">
      <c r="B435" s="90" t="s">
        <v>1699</v>
      </c>
      <c r="C435" s="97">
        <v>1.7527999999999997</v>
      </c>
      <c r="D435" s="62"/>
    </row>
    <row r="436" spans="2:4" x14ac:dyDescent="0.25">
      <c r="B436" s="90" t="s">
        <v>1700</v>
      </c>
      <c r="C436" s="97">
        <v>1.7744000000000004</v>
      </c>
      <c r="D436" s="62"/>
    </row>
    <row r="437" spans="2:4" x14ac:dyDescent="0.25">
      <c r="B437" s="90" t="s">
        <v>1701</v>
      </c>
      <c r="C437" s="97">
        <v>1.6118000000000006</v>
      </c>
      <c r="D437" s="62"/>
    </row>
    <row r="438" spans="2:4" x14ac:dyDescent="0.25">
      <c r="B438" s="90" t="s">
        <v>1702</v>
      </c>
      <c r="C438" s="97">
        <v>1.7413000000000003</v>
      </c>
      <c r="D438" s="62"/>
    </row>
    <row r="439" spans="2:4" x14ac:dyDescent="0.25">
      <c r="B439" s="90" t="s">
        <v>1703</v>
      </c>
      <c r="C439" s="97">
        <v>1.7706999999999997</v>
      </c>
      <c r="D439" s="62"/>
    </row>
    <row r="440" spans="2:4" x14ac:dyDescent="0.25">
      <c r="B440" s="90" t="s">
        <v>1704</v>
      </c>
      <c r="C440" s="97">
        <v>1.8384</v>
      </c>
      <c r="D440" s="62"/>
    </row>
    <row r="441" spans="2:4" x14ac:dyDescent="0.25">
      <c r="B441" s="90" t="s">
        <v>1705</v>
      </c>
      <c r="C441" s="97">
        <v>1.7938999999999998</v>
      </c>
      <c r="D441" s="62"/>
    </row>
    <row r="442" spans="2:4" x14ac:dyDescent="0.25">
      <c r="B442" s="90" t="s">
        <v>1706</v>
      </c>
      <c r="C442" s="97">
        <v>1.8374999999999999</v>
      </c>
      <c r="D442" s="62"/>
    </row>
    <row r="443" spans="2:4" x14ac:dyDescent="0.25">
      <c r="B443" s="90" t="s">
        <v>1707</v>
      </c>
      <c r="C443" s="97">
        <v>1.9074</v>
      </c>
      <c r="D443" s="62"/>
    </row>
    <row r="444" spans="2:4" x14ac:dyDescent="0.25">
      <c r="B444" s="90" t="s">
        <v>1708</v>
      </c>
      <c r="C444" s="97">
        <v>1.8750000000000004</v>
      </c>
      <c r="D444" s="62"/>
    </row>
    <row r="445" spans="2:4" x14ac:dyDescent="0.25">
      <c r="B445" s="90" t="s">
        <v>1709</v>
      </c>
      <c r="C445" s="97">
        <v>1.8401999999999994</v>
      </c>
      <c r="D445" s="62"/>
    </row>
    <row r="446" spans="2:4" x14ac:dyDescent="0.25">
      <c r="B446" s="90" t="s">
        <v>1710</v>
      </c>
      <c r="C446" s="97">
        <v>1.9097999999999997</v>
      </c>
      <c r="D446" s="62"/>
    </row>
    <row r="447" spans="2:4" x14ac:dyDescent="0.25">
      <c r="B447" s="90" t="s">
        <v>1711</v>
      </c>
      <c r="C447" s="97">
        <v>1.8844999999999996</v>
      </c>
      <c r="D447" s="62"/>
    </row>
    <row r="448" spans="2:4" x14ac:dyDescent="0.25">
      <c r="B448" s="90" t="s">
        <v>1712</v>
      </c>
      <c r="C448" s="97">
        <v>1.9176000000000006</v>
      </c>
      <c r="D448" s="62"/>
    </row>
    <row r="449" spans="2:4" x14ac:dyDescent="0.25">
      <c r="B449" s="90" t="s">
        <v>1713</v>
      </c>
      <c r="C449" s="97">
        <v>1.9531000000000005</v>
      </c>
      <c r="D449" s="62"/>
    </row>
    <row r="450" spans="2:4" x14ac:dyDescent="0.25">
      <c r="B450" s="90" t="s">
        <v>1714</v>
      </c>
      <c r="C450" s="97">
        <v>1.9875000000000003</v>
      </c>
      <c r="D450" s="62"/>
    </row>
    <row r="451" spans="2:4" x14ac:dyDescent="0.25">
      <c r="B451" s="90" t="s">
        <v>1715</v>
      </c>
      <c r="C451" s="97">
        <v>2.0607000000000002</v>
      </c>
      <c r="D451" s="62"/>
    </row>
    <row r="452" spans="2:4" x14ac:dyDescent="0.25">
      <c r="B452" s="90" t="s">
        <v>1716</v>
      </c>
      <c r="C452" s="97">
        <v>2.0305000000000004</v>
      </c>
      <c r="D452" s="62"/>
    </row>
    <row r="453" spans="2:4" x14ac:dyDescent="0.25">
      <c r="B453" s="90" t="s">
        <v>1717</v>
      </c>
      <c r="C453" s="97">
        <v>1.9820000000000002</v>
      </c>
      <c r="D453" s="62"/>
    </row>
    <row r="454" spans="2:4" x14ac:dyDescent="0.25">
      <c r="B454" s="90" t="s">
        <v>1718</v>
      </c>
      <c r="C454" s="97">
        <v>1.9824999999999999</v>
      </c>
      <c r="D454" s="62"/>
    </row>
    <row r="455" spans="2:4" x14ac:dyDescent="0.25">
      <c r="B455" s="90" t="s">
        <v>1719</v>
      </c>
      <c r="C455" s="97">
        <v>2.0712000000000002</v>
      </c>
      <c r="D455" s="62"/>
    </row>
    <row r="456" spans="2:4" x14ac:dyDescent="0.25">
      <c r="B456" s="90" t="s">
        <v>1720</v>
      </c>
      <c r="C456" s="97">
        <v>1.9975999999999994</v>
      </c>
      <c r="D456" s="62"/>
    </row>
    <row r="457" spans="2:4" x14ac:dyDescent="0.25">
      <c r="B457" s="90" t="s">
        <v>1721</v>
      </c>
      <c r="C457" s="97">
        <v>2.0100999999999996</v>
      </c>
      <c r="D457" s="62"/>
    </row>
    <row r="458" spans="2:4" x14ac:dyDescent="0.25">
      <c r="B458" s="90" t="s">
        <v>1722</v>
      </c>
      <c r="C458" s="97">
        <v>2.0596999999999999</v>
      </c>
      <c r="D458" s="62"/>
    </row>
    <row r="459" spans="2:4" x14ac:dyDescent="0.25">
      <c r="B459" s="90" t="s">
        <v>1136</v>
      </c>
      <c r="C459" s="97">
        <v>2.1172999999999997</v>
      </c>
      <c r="D459" s="62"/>
    </row>
    <row r="460" spans="2:4" x14ac:dyDescent="0.25">
      <c r="B460" s="90" t="s">
        <v>1023</v>
      </c>
      <c r="C460" s="97">
        <v>1.9760000000000004</v>
      </c>
      <c r="D460" s="62"/>
    </row>
    <row r="461" spans="2:4" x14ac:dyDescent="0.25">
      <c r="B461" s="90" t="s">
        <v>1723</v>
      </c>
      <c r="C461" s="97">
        <v>1.952</v>
      </c>
      <c r="D461" s="62"/>
    </row>
    <row r="462" spans="2:4" x14ac:dyDescent="0.25">
      <c r="B462" s="90" t="s">
        <v>1724</v>
      </c>
      <c r="C462" s="97">
        <v>1.9383999999999997</v>
      </c>
      <c r="D462" s="62"/>
    </row>
    <row r="463" spans="2:4" x14ac:dyDescent="0.25">
      <c r="B463" s="90" t="s">
        <v>1725</v>
      </c>
      <c r="C463" s="97">
        <v>1.9091999999999998</v>
      </c>
      <c r="D463" s="62"/>
    </row>
    <row r="464" spans="2:4" x14ac:dyDescent="0.25">
      <c r="B464" s="90" t="s">
        <v>1726</v>
      </c>
      <c r="C464" s="97">
        <v>1.9004999999999996</v>
      </c>
      <c r="D464" s="62"/>
    </row>
    <row r="465" spans="2:4" x14ac:dyDescent="0.25">
      <c r="B465" s="90" t="s">
        <v>1727</v>
      </c>
      <c r="C465" s="97">
        <v>1.8784000000000001</v>
      </c>
      <c r="D465" s="62"/>
    </row>
    <row r="466" spans="2:4" x14ac:dyDescent="0.25">
      <c r="B466" s="90" t="s">
        <v>1728</v>
      </c>
      <c r="C466" s="97">
        <v>1.9790000000000001</v>
      </c>
      <c r="D466" s="62"/>
    </row>
    <row r="467" spans="2:4" x14ac:dyDescent="0.25">
      <c r="B467" s="90" t="s">
        <v>1729</v>
      </c>
      <c r="C467" s="97">
        <v>1.9369000000000005</v>
      </c>
      <c r="D467" s="62"/>
    </row>
    <row r="468" spans="2:4" x14ac:dyDescent="0.25">
      <c r="B468" s="90" t="s">
        <v>1730</v>
      </c>
      <c r="C468" s="97">
        <v>1.9179000000000004</v>
      </c>
      <c r="D468" s="62"/>
    </row>
    <row r="469" spans="2:4" x14ac:dyDescent="0.25">
      <c r="B469" s="90" t="s">
        <v>1731</v>
      </c>
      <c r="C469" s="97">
        <v>1.8512</v>
      </c>
      <c r="D469" s="62"/>
    </row>
    <row r="470" spans="2:4" x14ac:dyDescent="0.25">
      <c r="B470" s="90" t="s">
        <v>1732</v>
      </c>
      <c r="C470" s="97">
        <v>1.9073000000000002</v>
      </c>
      <c r="D470" s="62"/>
    </row>
    <row r="471" spans="2:4" x14ac:dyDescent="0.25">
      <c r="B471" s="90" t="s">
        <v>1733</v>
      </c>
      <c r="C471" s="97">
        <v>1.8574000000000002</v>
      </c>
      <c r="D471" s="62"/>
    </row>
    <row r="472" spans="2:4" x14ac:dyDescent="0.25">
      <c r="B472" s="90" t="s">
        <v>1734</v>
      </c>
      <c r="C472" s="97">
        <v>1.8504</v>
      </c>
      <c r="D472" s="62"/>
    </row>
    <row r="473" spans="2:4" x14ac:dyDescent="0.25">
      <c r="B473" s="90" t="s">
        <v>1735</v>
      </c>
      <c r="C473" s="97">
        <v>1.8087</v>
      </c>
      <c r="D473" s="62"/>
    </row>
    <row r="474" spans="2:4" x14ac:dyDescent="0.25">
      <c r="B474" s="90" t="s">
        <v>1736</v>
      </c>
      <c r="C474" s="97">
        <v>1.8424999999999998</v>
      </c>
      <c r="D474" s="62"/>
    </row>
    <row r="475" spans="2:4" x14ac:dyDescent="0.25">
      <c r="B475" s="90" t="s">
        <v>1737</v>
      </c>
      <c r="C475" s="97">
        <v>1.8441000000000005</v>
      </c>
      <c r="D475" s="62"/>
    </row>
    <row r="476" spans="2:4" x14ac:dyDescent="0.25">
      <c r="B476" s="90" t="s">
        <v>176</v>
      </c>
      <c r="C476" s="97">
        <v>1.8254999999999999</v>
      </c>
      <c r="D476" s="62"/>
    </row>
    <row r="477" spans="2:4" x14ac:dyDescent="0.25">
      <c r="B477" s="90" t="s">
        <v>174</v>
      </c>
      <c r="C477" s="97">
        <v>1.8364999999999996</v>
      </c>
      <c r="D477" s="62"/>
    </row>
    <row r="478" spans="2:4" x14ac:dyDescent="0.25">
      <c r="B478" s="90" t="s">
        <v>1738</v>
      </c>
      <c r="C478" s="97">
        <v>1.8287000000000004</v>
      </c>
      <c r="D478" s="62"/>
    </row>
    <row r="479" spans="2:4" x14ac:dyDescent="0.25">
      <c r="B479" s="90" t="s">
        <v>1739</v>
      </c>
      <c r="C479" s="97">
        <v>1.8361000000000005</v>
      </c>
      <c r="D479" s="62"/>
    </row>
    <row r="480" spans="2:4" x14ac:dyDescent="0.25">
      <c r="B480" s="90" t="s">
        <v>1137</v>
      </c>
      <c r="C480" s="97">
        <v>1.8822999999999994</v>
      </c>
      <c r="D480" s="62"/>
    </row>
    <row r="481" spans="2:4" x14ac:dyDescent="0.25">
      <c r="B481" s="90" t="s">
        <v>1024</v>
      </c>
      <c r="C481" s="97">
        <v>1.8489999999999998</v>
      </c>
      <c r="D481" s="62"/>
    </row>
    <row r="482" spans="2:4" x14ac:dyDescent="0.25">
      <c r="B482" s="90" t="s">
        <v>1740</v>
      </c>
      <c r="C482" s="97">
        <v>1.9068000000000001</v>
      </c>
      <c r="D482" s="62"/>
    </row>
    <row r="483" spans="2:4" x14ac:dyDescent="0.25">
      <c r="B483" s="90" t="s">
        <v>1741</v>
      </c>
      <c r="C483" s="97">
        <v>1.927</v>
      </c>
      <c r="D483" s="62"/>
    </row>
    <row r="484" spans="2:4" x14ac:dyDescent="0.25">
      <c r="B484" s="90" t="s">
        <v>1742</v>
      </c>
      <c r="C484" s="97">
        <v>1.9026000000000001</v>
      </c>
      <c r="D484" s="62"/>
    </row>
    <row r="485" spans="2:4" x14ac:dyDescent="0.25">
      <c r="B485" s="90" t="s">
        <v>1743</v>
      </c>
      <c r="C485" s="97">
        <v>1.9526999999999997</v>
      </c>
      <c r="D485" s="62"/>
    </row>
    <row r="486" spans="2:4" x14ac:dyDescent="0.25">
      <c r="B486" s="90" t="s">
        <v>1744</v>
      </c>
      <c r="C486" s="97">
        <v>1.9615999999999998</v>
      </c>
      <c r="D486" s="62"/>
    </row>
    <row r="487" spans="2:4" x14ac:dyDescent="0.25">
      <c r="B487" s="90" t="s">
        <v>1745</v>
      </c>
      <c r="C487" s="97">
        <v>1.9741999999999997</v>
      </c>
      <c r="D487" s="62"/>
    </row>
    <row r="488" spans="2:4" x14ac:dyDescent="0.25">
      <c r="B488" s="90" t="s">
        <v>1746</v>
      </c>
      <c r="C488" s="97">
        <v>1.9821999999999997</v>
      </c>
      <c r="D488" s="62"/>
    </row>
    <row r="489" spans="2:4" x14ac:dyDescent="0.25">
      <c r="B489" s="90" t="s">
        <v>1747</v>
      </c>
      <c r="C489" s="97">
        <v>1.8571</v>
      </c>
      <c r="D489" s="62"/>
    </row>
    <row r="490" spans="2:4" x14ac:dyDescent="0.25">
      <c r="B490" s="90" t="s">
        <v>1748</v>
      </c>
      <c r="C490" s="97">
        <v>1.7948999999999997</v>
      </c>
      <c r="D490" s="62"/>
    </row>
    <row r="491" spans="2:4" x14ac:dyDescent="0.25">
      <c r="B491" s="90" t="s">
        <v>1749</v>
      </c>
      <c r="C491" s="97">
        <v>1.9018999999999999</v>
      </c>
      <c r="D491" s="62"/>
    </row>
    <row r="492" spans="2:4" x14ac:dyDescent="0.25">
      <c r="B492" s="90" t="s">
        <v>1750</v>
      </c>
      <c r="C492" s="97">
        <v>1.8622999999999998</v>
      </c>
      <c r="D492" s="62"/>
    </row>
    <row r="493" spans="2:4" x14ac:dyDescent="0.25">
      <c r="B493" s="90" t="s">
        <v>1751</v>
      </c>
      <c r="C493" s="97">
        <v>1.9163999999999999</v>
      </c>
      <c r="D493" s="62"/>
    </row>
    <row r="494" spans="2:4" x14ac:dyDescent="0.25">
      <c r="B494" s="90" t="s">
        <v>1752</v>
      </c>
      <c r="C494" s="97">
        <v>1.8761000000000001</v>
      </c>
      <c r="D494" s="62"/>
    </row>
    <row r="495" spans="2:4" x14ac:dyDescent="0.25">
      <c r="B495" s="90" t="s">
        <v>1753</v>
      </c>
      <c r="C495" s="97">
        <v>1.9400000000000002</v>
      </c>
      <c r="D495" s="62"/>
    </row>
    <row r="496" spans="2:4" x14ac:dyDescent="0.25">
      <c r="B496" s="90" t="s">
        <v>1754</v>
      </c>
      <c r="C496" s="97">
        <v>1.9336999999999998</v>
      </c>
      <c r="D496" s="62"/>
    </row>
    <row r="497" spans="2:4" x14ac:dyDescent="0.25">
      <c r="B497" s="90" t="s">
        <v>1755</v>
      </c>
      <c r="C497" s="97">
        <v>1.89</v>
      </c>
      <c r="D497" s="62"/>
    </row>
    <row r="498" spans="2:4" x14ac:dyDescent="0.25">
      <c r="B498" s="90" t="s">
        <v>1756</v>
      </c>
      <c r="C498" s="97">
        <v>1.9073</v>
      </c>
      <c r="D498" s="62"/>
    </row>
    <row r="499" spans="2:4" x14ac:dyDescent="0.25">
      <c r="B499" s="90" t="s">
        <v>1757</v>
      </c>
      <c r="C499" s="97">
        <v>1.8381000000000003</v>
      </c>
      <c r="D499" s="62"/>
    </row>
    <row r="500" spans="2:4" x14ac:dyDescent="0.25">
      <c r="B500" s="90" t="s">
        <v>1758</v>
      </c>
      <c r="C500" s="97">
        <v>1.8748</v>
      </c>
      <c r="D500" s="62"/>
    </row>
    <row r="501" spans="2:4" x14ac:dyDescent="0.25">
      <c r="B501" s="90" t="s">
        <v>1759</v>
      </c>
      <c r="C501" s="97">
        <v>1.9021000000000003</v>
      </c>
      <c r="D501" s="62"/>
    </row>
    <row r="502" spans="2:4" x14ac:dyDescent="0.25">
      <c r="B502" s="90" t="s">
        <v>1760</v>
      </c>
      <c r="C502" s="97">
        <v>1.8986000000000005</v>
      </c>
      <c r="D502" s="62"/>
    </row>
    <row r="503" spans="2:4" x14ac:dyDescent="0.25">
      <c r="B503" s="90" t="s">
        <v>1761</v>
      </c>
      <c r="C503" s="97">
        <v>1.9085000000000001</v>
      </c>
      <c r="D503" s="62"/>
    </row>
    <row r="504" spans="2:4" x14ac:dyDescent="0.25">
      <c r="B504" s="90" t="s">
        <v>1762</v>
      </c>
      <c r="C504" s="97">
        <v>1.9028</v>
      </c>
      <c r="D504" s="62"/>
    </row>
    <row r="505" spans="2:4" x14ac:dyDescent="0.25">
      <c r="B505" s="90" t="s">
        <v>1763</v>
      </c>
      <c r="C505" s="97">
        <v>1.8273000000000001</v>
      </c>
      <c r="D505" s="62"/>
    </row>
    <row r="506" spans="2:4" x14ac:dyDescent="0.25">
      <c r="B506" s="90" t="s">
        <v>1764</v>
      </c>
      <c r="C506" s="97">
        <v>1.8182999999999998</v>
      </c>
      <c r="D506" s="62"/>
    </row>
    <row r="507" spans="2:4" x14ac:dyDescent="0.25">
      <c r="B507" s="90" t="s">
        <v>1765</v>
      </c>
      <c r="C507" s="97">
        <v>1.7673999999999999</v>
      </c>
      <c r="D507" s="62"/>
    </row>
    <row r="508" spans="2:4" x14ac:dyDescent="0.25">
      <c r="B508" s="90" t="s">
        <v>1766</v>
      </c>
      <c r="C508" s="97">
        <v>1.7961</v>
      </c>
      <c r="D508" s="62"/>
    </row>
    <row r="509" spans="2:4" x14ac:dyDescent="0.25">
      <c r="B509" s="90" t="s">
        <v>1767</v>
      </c>
      <c r="C509" s="97">
        <v>1.8393999999999995</v>
      </c>
      <c r="D509" s="62"/>
    </row>
    <row r="510" spans="2:4" x14ac:dyDescent="0.25">
      <c r="B510" s="90" t="s">
        <v>1768</v>
      </c>
      <c r="C510" s="97">
        <v>1.8317999999999999</v>
      </c>
      <c r="D510" s="62"/>
    </row>
    <row r="511" spans="2:4" x14ac:dyDescent="0.25">
      <c r="B511" s="90" t="s">
        <v>1769</v>
      </c>
      <c r="C511" s="97">
        <v>1.8361000000000005</v>
      </c>
      <c r="D511" s="62"/>
    </row>
    <row r="512" spans="2:4" x14ac:dyDescent="0.25">
      <c r="B512" s="90" t="s">
        <v>1770</v>
      </c>
      <c r="C512" s="97">
        <v>1.8243000000000005</v>
      </c>
      <c r="D512" s="62"/>
    </row>
    <row r="513" spans="2:4" x14ac:dyDescent="0.25">
      <c r="B513" s="90" t="s">
        <v>1771</v>
      </c>
      <c r="C513" s="97">
        <v>1.8481999999999998</v>
      </c>
      <c r="D513" s="62"/>
    </row>
    <row r="514" spans="2:4" x14ac:dyDescent="0.25">
      <c r="B514" s="90" t="s">
        <v>1772</v>
      </c>
      <c r="C514" s="97">
        <v>1.7840999999999996</v>
      </c>
      <c r="D514" s="62"/>
    </row>
    <row r="515" spans="2:4" x14ac:dyDescent="0.25">
      <c r="B515" s="90" t="s">
        <v>1773</v>
      </c>
      <c r="C515" s="97">
        <v>1.8450999999999995</v>
      </c>
      <c r="D515" s="62"/>
    </row>
    <row r="516" spans="2:4" x14ac:dyDescent="0.25">
      <c r="B516" s="90" t="s">
        <v>1774</v>
      </c>
      <c r="C516" s="97">
        <v>1.8374000000000001</v>
      </c>
      <c r="D516" s="62"/>
    </row>
    <row r="517" spans="2:4" x14ac:dyDescent="0.25">
      <c r="B517" s="90" t="s">
        <v>186</v>
      </c>
      <c r="C517" s="97">
        <v>1.8422999999999998</v>
      </c>
      <c r="D517" s="62"/>
    </row>
    <row r="518" spans="2:4" x14ac:dyDescent="0.25">
      <c r="B518" s="90" t="s">
        <v>1775</v>
      </c>
      <c r="C518" s="97">
        <v>1.8369</v>
      </c>
      <c r="D518" s="62"/>
    </row>
    <row r="519" spans="2:4" x14ac:dyDescent="0.25">
      <c r="B519" s="90" t="s">
        <v>1776</v>
      </c>
      <c r="C519" s="97">
        <v>1.7628000000000004</v>
      </c>
      <c r="D519" s="62"/>
    </row>
    <row r="520" spans="2:4" x14ac:dyDescent="0.25">
      <c r="B520" s="90" t="s">
        <v>1138</v>
      </c>
      <c r="C520" s="97">
        <v>1.7581000000000002</v>
      </c>
      <c r="D520" s="62"/>
    </row>
    <row r="521" spans="2:4" x14ac:dyDescent="0.25">
      <c r="B521" s="90" t="s">
        <v>1026</v>
      </c>
      <c r="C521" s="97">
        <v>1.7422</v>
      </c>
      <c r="D521" s="62"/>
    </row>
    <row r="522" spans="2:4" x14ac:dyDescent="0.25">
      <c r="B522" s="90" t="s">
        <v>1777</v>
      </c>
      <c r="C522" s="97">
        <v>1.7948</v>
      </c>
      <c r="D522" s="62"/>
    </row>
    <row r="523" spans="2:4" x14ac:dyDescent="0.25">
      <c r="B523" s="90" t="s">
        <v>1778</v>
      </c>
      <c r="C523" s="97">
        <v>1.8377999999999997</v>
      </c>
      <c r="D523" s="62"/>
    </row>
    <row r="524" spans="2:4" x14ac:dyDescent="0.25">
      <c r="B524" s="90" t="s">
        <v>1779</v>
      </c>
      <c r="C524" s="97">
        <v>1.7944999999999998</v>
      </c>
      <c r="D524" s="62"/>
    </row>
    <row r="525" spans="2:4" x14ac:dyDescent="0.25">
      <c r="B525" s="90" t="s">
        <v>1780</v>
      </c>
      <c r="C525" s="97">
        <v>1.8154000000000003</v>
      </c>
      <c r="D525" s="62"/>
    </row>
    <row r="526" spans="2:4" x14ac:dyDescent="0.25">
      <c r="B526" s="90" t="s">
        <v>1781</v>
      </c>
      <c r="C526" s="97">
        <v>1.8029999999999995</v>
      </c>
      <c r="D526" s="62"/>
    </row>
    <row r="527" spans="2:4" x14ac:dyDescent="0.25">
      <c r="B527" s="90" t="s">
        <v>1782</v>
      </c>
      <c r="C527" s="97">
        <v>1.7984</v>
      </c>
      <c r="D527" s="62"/>
    </row>
    <row r="528" spans="2:4" x14ac:dyDescent="0.25">
      <c r="B528" s="90" t="s">
        <v>1783</v>
      </c>
      <c r="C528" s="97">
        <v>1.8142999999999998</v>
      </c>
      <c r="D528" s="62"/>
    </row>
    <row r="529" spans="2:4" x14ac:dyDescent="0.25">
      <c r="B529" s="90" t="s">
        <v>1784</v>
      </c>
      <c r="C529" s="97">
        <v>1.9331999999999998</v>
      </c>
      <c r="D529" s="62"/>
    </row>
    <row r="530" spans="2:4" x14ac:dyDescent="0.25">
      <c r="B530" s="90" t="s">
        <v>1785</v>
      </c>
      <c r="C530" s="97">
        <v>1.9132999999999996</v>
      </c>
      <c r="D530" s="62"/>
    </row>
    <row r="531" spans="2:4" x14ac:dyDescent="0.25">
      <c r="B531" s="90" t="s">
        <v>1786</v>
      </c>
      <c r="C531" s="97">
        <v>1.8799000000000006</v>
      </c>
      <c r="D531" s="62"/>
    </row>
    <row r="532" spans="2:4" x14ac:dyDescent="0.25">
      <c r="B532" s="90" t="s">
        <v>1787</v>
      </c>
      <c r="C532" s="97">
        <v>1.8802000000000003</v>
      </c>
      <c r="D532" s="62"/>
    </row>
    <row r="533" spans="2:4" x14ac:dyDescent="0.25">
      <c r="B533" s="90" t="s">
        <v>1788</v>
      </c>
      <c r="C533" s="97">
        <v>1.9053</v>
      </c>
      <c r="D533" s="62"/>
    </row>
    <row r="534" spans="2:4" x14ac:dyDescent="0.25">
      <c r="B534" s="90" t="s">
        <v>1789</v>
      </c>
      <c r="C534" s="97">
        <v>1.8786999999999998</v>
      </c>
      <c r="D534" s="62"/>
    </row>
    <row r="535" spans="2:4" x14ac:dyDescent="0.25">
      <c r="B535" s="90" t="s">
        <v>1790</v>
      </c>
      <c r="C535" s="97">
        <v>1.8946000000000001</v>
      </c>
      <c r="D535" s="62"/>
    </row>
    <row r="536" spans="2:4" x14ac:dyDescent="0.25">
      <c r="B536" s="90" t="s">
        <v>1791</v>
      </c>
      <c r="C536" s="97">
        <v>1.8861000000000003</v>
      </c>
      <c r="D536" s="62"/>
    </row>
    <row r="537" spans="2:4" x14ac:dyDescent="0.25">
      <c r="B537" s="90" t="s">
        <v>1792</v>
      </c>
      <c r="C537" s="97">
        <v>1.8494999999999995</v>
      </c>
      <c r="D537" s="62"/>
    </row>
    <row r="538" spans="2:4" x14ac:dyDescent="0.25">
      <c r="B538" s="90" t="s">
        <v>1793</v>
      </c>
      <c r="C538" s="97">
        <v>1.8471999999999995</v>
      </c>
      <c r="D538" s="62"/>
    </row>
    <row r="539" spans="2:4" x14ac:dyDescent="0.25">
      <c r="B539" s="90" t="s">
        <v>1794</v>
      </c>
      <c r="C539" s="97">
        <v>1.8048999999999995</v>
      </c>
      <c r="D539" s="62"/>
    </row>
    <row r="540" spans="2:4" x14ac:dyDescent="0.25">
      <c r="B540" s="90" t="s">
        <v>554</v>
      </c>
      <c r="C540" s="97">
        <v>1.8541000000000003</v>
      </c>
      <c r="D540" s="62"/>
    </row>
    <row r="541" spans="2:4" x14ac:dyDescent="0.25">
      <c r="B541" s="90" t="s">
        <v>1027</v>
      </c>
      <c r="C541" s="97">
        <v>1.7726999999999999</v>
      </c>
      <c r="D541" s="62"/>
    </row>
    <row r="542" spans="2:4" x14ac:dyDescent="0.25">
      <c r="B542" s="90" t="s">
        <v>1795</v>
      </c>
      <c r="C542" s="97">
        <v>1.819</v>
      </c>
      <c r="D542" s="62"/>
    </row>
    <row r="543" spans="2:4" x14ac:dyDescent="0.25">
      <c r="B543" s="90" t="s">
        <v>1796</v>
      </c>
      <c r="C543" s="97">
        <v>1.8286000000000002</v>
      </c>
      <c r="D543" s="62"/>
    </row>
    <row r="544" spans="2:4" x14ac:dyDescent="0.25">
      <c r="B544" s="90" t="s">
        <v>1797</v>
      </c>
      <c r="C544" s="97">
        <v>1.7768999999999999</v>
      </c>
      <c r="D544" s="62"/>
    </row>
    <row r="545" spans="2:4" x14ac:dyDescent="0.25">
      <c r="B545" s="90" t="s">
        <v>1798</v>
      </c>
      <c r="C545" s="97">
        <v>1.7915999999999999</v>
      </c>
      <c r="D545" s="62"/>
    </row>
    <row r="546" spans="2:4" x14ac:dyDescent="0.25">
      <c r="B546" s="90" t="s">
        <v>1799</v>
      </c>
      <c r="C546" s="97">
        <v>1.8080000000000003</v>
      </c>
      <c r="D546" s="62"/>
    </row>
    <row r="547" spans="2:4" x14ac:dyDescent="0.25">
      <c r="B547" s="90" t="s">
        <v>1800</v>
      </c>
      <c r="C547" s="97">
        <v>1.8011999999999997</v>
      </c>
      <c r="D547" s="62"/>
    </row>
    <row r="548" spans="2:4" x14ac:dyDescent="0.25">
      <c r="B548" s="90" t="s">
        <v>187</v>
      </c>
      <c r="C548" s="97">
        <v>1.8247999999999998</v>
      </c>
      <c r="D548" s="62"/>
    </row>
    <row r="549" spans="2:4" x14ac:dyDescent="0.25">
      <c r="B549" s="90" t="s">
        <v>1801</v>
      </c>
      <c r="C549" s="97">
        <v>1.8319000000000001</v>
      </c>
      <c r="D549" s="62"/>
    </row>
    <row r="550" spans="2:4" x14ac:dyDescent="0.25">
      <c r="B550" s="90" t="s">
        <v>1802</v>
      </c>
      <c r="C550" s="97">
        <v>1.8733000000000004</v>
      </c>
      <c r="D550" s="62"/>
    </row>
    <row r="551" spans="2:4" x14ac:dyDescent="0.25">
      <c r="B551" s="90" t="s">
        <v>1803</v>
      </c>
      <c r="C551" s="97">
        <v>1.8703000000000003</v>
      </c>
      <c r="D551" s="62"/>
    </row>
    <row r="552" spans="2:4" x14ac:dyDescent="0.25">
      <c r="B552" s="90" t="s">
        <v>1804</v>
      </c>
      <c r="C552" s="97">
        <v>1.8712</v>
      </c>
      <c r="D552" s="62"/>
    </row>
    <row r="553" spans="2:4" x14ac:dyDescent="0.25">
      <c r="B553" s="90" t="s">
        <v>1805</v>
      </c>
      <c r="C553" s="97">
        <v>1.8414999999999999</v>
      </c>
      <c r="D553" s="62"/>
    </row>
    <row r="554" spans="2:4" x14ac:dyDescent="0.25">
      <c r="B554" s="90" t="s">
        <v>1806</v>
      </c>
      <c r="C554" s="97">
        <v>1.8428</v>
      </c>
      <c r="D554" s="62"/>
    </row>
    <row r="555" spans="2:4" x14ac:dyDescent="0.25">
      <c r="B555" s="90" t="s">
        <v>1807</v>
      </c>
      <c r="C555" s="97">
        <v>1.8718999999999997</v>
      </c>
      <c r="D555" s="62"/>
    </row>
    <row r="556" spans="2:4" x14ac:dyDescent="0.25">
      <c r="B556" s="90" t="s">
        <v>1808</v>
      </c>
      <c r="C556" s="97">
        <v>1.8820999999999999</v>
      </c>
      <c r="D556" s="62"/>
    </row>
    <row r="557" spans="2:4" x14ac:dyDescent="0.25">
      <c r="B557" s="90" t="s">
        <v>1809</v>
      </c>
      <c r="C557" s="97">
        <v>1.8773999999999997</v>
      </c>
      <c r="D557" s="62"/>
    </row>
    <row r="558" spans="2:4" x14ac:dyDescent="0.25">
      <c r="B558" s="90" t="s">
        <v>1810</v>
      </c>
      <c r="C558" s="97">
        <v>1.8895999999999997</v>
      </c>
      <c r="D558" s="62"/>
    </row>
    <row r="559" spans="2:4" x14ac:dyDescent="0.25">
      <c r="B559" s="90" t="s">
        <v>1811</v>
      </c>
      <c r="C559" s="97">
        <v>1.8973999999999998</v>
      </c>
      <c r="D559" s="62"/>
    </row>
    <row r="560" spans="2:4" x14ac:dyDescent="0.25">
      <c r="B560" s="90" t="s">
        <v>1812</v>
      </c>
      <c r="C560" s="97">
        <v>1.9133</v>
      </c>
      <c r="D560" s="62"/>
    </row>
    <row r="561" spans="2:4" x14ac:dyDescent="0.25">
      <c r="B561" s="90" t="s">
        <v>1813</v>
      </c>
      <c r="C561" s="97">
        <v>1.9420999999999999</v>
      </c>
      <c r="D561" s="62"/>
    </row>
    <row r="562" spans="2:4" x14ac:dyDescent="0.25">
      <c r="B562" s="90" t="s">
        <v>1814</v>
      </c>
      <c r="C562" s="97">
        <v>1.9511999999999996</v>
      </c>
      <c r="D562" s="62"/>
    </row>
    <row r="563" spans="2:4" x14ac:dyDescent="0.25">
      <c r="B563" s="90" t="s">
        <v>1815</v>
      </c>
      <c r="C563" s="97">
        <v>1.9483999999999995</v>
      </c>
      <c r="D563" s="62"/>
    </row>
    <row r="564" spans="2:4" x14ac:dyDescent="0.25">
      <c r="B564" s="90" t="s">
        <v>1816</v>
      </c>
      <c r="C564" s="97">
        <v>2.0005999999999999</v>
      </c>
      <c r="D564" s="62"/>
    </row>
    <row r="565" spans="2:4" x14ac:dyDescent="0.25">
      <c r="B565" s="90" t="s">
        <v>1817</v>
      </c>
      <c r="C565" s="97">
        <v>1.9808000000000003</v>
      </c>
      <c r="D565" s="62"/>
    </row>
    <row r="566" spans="2:4" x14ac:dyDescent="0.25">
      <c r="B566" s="194" t="s">
        <v>1818</v>
      </c>
      <c r="C566" s="195">
        <v>1.9946000000000002</v>
      </c>
      <c r="D566" s="62"/>
    </row>
    <row r="567" spans="2:4" x14ac:dyDescent="0.25">
      <c r="B567" s="90"/>
      <c r="C567" s="62"/>
      <c r="D567" s="62"/>
    </row>
    <row r="568" spans="2:4" x14ac:dyDescent="0.25">
      <c r="B568" s="90" t="s">
        <v>15</v>
      </c>
      <c r="C568" s="62"/>
      <c r="D568" s="62"/>
    </row>
    <row r="569" spans="2:4" x14ac:dyDescent="0.25">
      <c r="B569" s="90"/>
      <c r="C569" s="62"/>
      <c r="D569" s="62"/>
    </row>
    <row r="570" spans="2:4" x14ac:dyDescent="0.25">
      <c r="B570" s="90"/>
      <c r="C570" s="62"/>
      <c r="D570" s="62"/>
    </row>
    <row r="571" spans="2:4" x14ac:dyDescent="0.25">
      <c r="B571" s="90"/>
      <c r="C571" s="62"/>
      <c r="D571" s="62"/>
    </row>
    <row r="572" spans="2:4" x14ac:dyDescent="0.25">
      <c r="B572" s="90"/>
      <c r="C572" s="62"/>
      <c r="D572" s="62"/>
    </row>
    <row r="573" spans="2:4" x14ac:dyDescent="0.25">
      <c r="B573" s="90"/>
      <c r="C573" s="62"/>
      <c r="D573" s="62"/>
    </row>
    <row r="574" spans="2:4" x14ac:dyDescent="0.25">
      <c r="B574" s="90"/>
      <c r="C574" s="62"/>
      <c r="D574" s="62"/>
    </row>
    <row r="575" spans="2:4" x14ac:dyDescent="0.25">
      <c r="B575" s="90"/>
      <c r="C575" s="62"/>
      <c r="D575" s="62"/>
    </row>
    <row r="576" spans="2:4" x14ac:dyDescent="0.25">
      <c r="B576" s="90"/>
      <c r="C576" s="62"/>
      <c r="D576" s="62"/>
    </row>
    <row r="577" spans="2:4" x14ac:dyDescent="0.25">
      <c r="B577" s="90"/>
      <c r="C577" s="62"/>
      <c r="D577" s="62"/>
    </row>
    <row r="578" spans="2:4" x14ac:dyDescent="0.25">
      <c r="B578" s="90"/>
      <c r="C578" s="62"/>
      <c r="D578" s="62"/>
    </row>
    <row r="579" spans="2:4" x14ac:dyDescent="0.25">
      <c r="B579" s="90"/>
      <c r="C579" s="62"/>
      <c r="D579" s="62"/>
    </row>
    <row r="580" spans="2:4" x14ac:dyDescent="0.25">
      <c r="B580" s="90"/>
      <c r="C580" s="62"/>
      <c r="D580" s="62"/>
    </row>
    <row r="581" spans="2:4" x14ac:dyDescent="0.25">
      <c r="B581" s="90"/>
      <c r="C581" s="62"/>
      <c r="D581" s="62"/>
    </row>
    <row r="582" spans="2:4" x14ac:dyDescent="0.25">
      <c r="B582" s="90"/>
      <c r="C582" s="62"/>
      <c r="D582" s="62"/>
    </row>
    <row r="583" spans="2:4" x14ac:dyDescent="0.25">
      <c r="B583" s="90"/>
      <c r="C583" s="62"/>
      <c r="D583" s="62"/>
    </row>
    <row r="584" spans="2:4" x14ac:dyDescent="0.25">
      <c r="B584" s="90"/>
      <c r="C584" s="62"/>
      <c r="D584" s="62"/>
    </row>
    <row r="585" spans="2:4" x14ac:dyDescent="0.25">
      <c r="B585" s="90"/>
      <c r="C585" s="62"/>
      <c r="D585" s="62"/>
    </row>
    <row r="586" spans="2:4" x14ac:dyDescent="0.25">
      <c r="B586" s="90"/>
      <c r="C586" s="62"/>
      <c r="D586" s="62"/>
    </row>
    <row r="587" spans="2:4" x14ac:dyDescent="0.25">
      <c r="B587" s="90"/>
      <c r="C587" s="62"/>
      <c r="D587" s="62"/>
    </row>
    <row r="588" spans="2:4" x14ac:dyDescent="0.25">
      <c r="B588" s="90"/>
      <c r="C588" s="62"/>
      <c r="D588" s="62"/>
    </row>
    <row r="589" spans="2:4" x14ac:dyDescent="0.25">
      <c r="B589" s="90"/>
      <c r="C589" s="62"/>
      <c r="D589" s="62"/>
    </row>
    <row r="590" spans="2:4" x14ac:dyDescent="0.25">
      <c r="B590" s="90"/>
      <c r="C590" s="62"/>
      <c r="D590" s="62"/>
    </row>
    <row r="591" spans="2:4" x14ac:dyDescent="0.25">
      <c r="B591" s="90"/>
      <c r="C591" s="62"/>
      <c r="D591" s="62"/>
    </row>
    <row r="592" spans="2:4" x14ac:dyDescent="0.25">
      <c r="B592" s="90"/>
      <c r="C592" s="62"/>
      <c r="D592" s="62"/>
    </row>
    <row r="593" spans="2:4" x14ac:dyDescent="0.25">
      <c r="B593" s="90"/>
      <c r="C593" s="62"/>
      <c r="D593" s="62"/>
    </row>
    <row r="594" spans="2:4" x14ac:dyDescent="0.25">
      <c r="B594" s="90"/>
      <c r="C594" s="62"/>
      <c r="D594" s="62"/>
    </row>
    <row r="595" spans="2:4" x14ac:dyDescent="0.25">
      <c r="B595" s="90"/>
      <c r="C595" s="62"/>
      <c r="D595" s="62"/>
    </row>
    <row r="596" spans="2:4" x14ac:dyDescent="0.25">
      <c r="B596" s="90"/>
      <c r="C596" s="62"/>
      <c r="D596" s="62"/>
    </row>
    <row r="597" spans="2:4" x14ac:dyDescent="0.25">
      <c r="B597" s="90"/>
      <c r="C597" s="62"/>
      <c r="D597" s="62"/>
    </row>
    <row r="598" spans="2:4" x14ac:dyDescent="0.25">
      <c r="B598" s="90"/>
      <c r="C598" s="62"/>
      <c r="D598" s="62"/>
    </row>
    <row r="599" spans="2:4" x14ac:dyDescent="0.25">
      <c r="B599" s="90"/>
      <c r="C599" s="62"/>
      <c r="D599" s="62"/>
    </row>
    <row r="600" spans="2:4" x14ac:dyDescent="0.25">
      <c r="B600" s="90"/>
      <c r="C600" s="62"/>
      <c r="D600" s="62"/>
    </row>
    <row r="601" spans="2:4" x14ac:dyDescent="0.25">
      <c r="B601" s="90"/>
      <c r="C601" s="62"/>
      <c r="D601" s="62"/>
    </row>
    <row r="602" spans="2:4" x14ac:dyDescent="0.25">
      <c r="B602" s="90"/>
      <c r="C602" s="62"/>
      <c r="D602" s="62"/>
    </row>
    <row r="603" spans="2:4" x14ac:dyDescent="0.25">
      <c r="B603" s="90"/>
      <c r="C603" s="62"/>
      <c r="D603" s="62"/>
    </row>
    <row r="604" spans="2:4" x14ac:dyDescent="0.25">
      <c r="B604" s="90"/>
      <c r="C604" s="62"/>
      <c r="D604" s="62"/>
    </row>
    <row r="605" spans="2:4" x14ac:dyDescent="0.25">
      <c r="B605" s="90"/>
      <c r="C605" s="62"/>
      <c r="D605" s="62"/>
    </row>
    <row r="606" spans="2:4" x14ac:dyDescent="0.25">
      <c r="B606" s="90"/>
      <c r="C606" s="62"/>
      <c r="D606" s="62"/>
    </row>
    <row r="607" spans="2:4" x14ac:dyDescent="0.25">
      <c r="B607" s="90"/>
      <c r="C607" s="62"/>
      <c r="D607" s="62"/>
    </row>
    <row r="608" spans="2:4" x14ac:dyDescent="0.25">
      <c r="B608" s="90"/>
      <c r="C608" s="62"/>
      <c r="D608" s="62"/>
    </row>
    <row r="609" spans="2:4" x14ac:dyDescent="0.25">
      <c r="B609" s="90"/>
      <c r="C609" s="62"/>
      <c r="D609" s="62"/>
    </row>
    <row r="610" spans="2:4" x14ac:dyDescent="0.25">
      <c r="B610" s="90"/>
      <c r="C610" s="62"/>
      <c r="D610" s="62"/>
    </row>
    <row r="611" spans="2:4" x14ac:dyDescent="0.25">
      <c r="B611" s="90"/>
      <c r="C611" s="62"/>
      <c r="D611" s="62"/>
    </row>
    <row r="612" spans="2:4" x14ac:dyDescent="0.25">
      <c r="B612" s="90"/>
      <c r="C612" s="62"/>
      <c r="D612" s="62"/>
    </row>
    <row r="613" spans="2:4" x14ac:dyDescent="0.25">
      <c r="B613" s="90"/>
      <c r="C613" s="62"/>
      <c r="D613" s="62"/>
    </row>
    <row r="614" spans="2:4" x14ac:dyDescent="0.25">
      <c r="B614" s="90"/>
      <c r="C614" s="62"/>
      <c r="D614" s="62"/>
    </row>
    <row r="615" spans="2:4" x14ac:dyDescent="0.25">
      <c r="B615" s="90"/>
      <c r="C615" s="62"/>
      <c r="D615" s="62"/>
    </row>
    <row r="616" spans="2:4" x14ac:dyDescent="0.25">
      <c r="B616" s="90"/>
      <c r="C616" s="62"/>
      <c r="D616" s="62"/>
    </row>
    <row r="617" spans="2:4" x14ac:dyDescent="0.25">
      <c r="B617" s="90"/>
      <c r="C617" s="62"/>
      <c r="D617" s="62"/>
    </row>
    <row r="618" spans="2:4" x14ac:dyDescent="0.25">
      <c r="B618" s="90"/>
      <c r="C618" s="62"/>
      <c r="D618" s="62"/>
    </row>
    <row r="619" spans="2:4" x14ac:dyDescent="0.25">
      <c r="B619" s="90"/>
      <c r="C619" s="62"/>
      <c r="D619" s="62"/>
    </row>
    <row r="620" spans="2:4" x14ac:dyDescent="0.25">
      <c r="B620" s="90"/>
      <c r="C620" s="62"/>
      <c r="D620" s="62"/>
    </row>
    <row r="621" spans="2:4" x14ac:dyDescent="0.25">
      <c r="B621" s="90"/>
      <c r="C621" s="62"/>
      <c r="D621" s="62"/>
    </row>
    <row r="622" spans="2:4" x14ac:dyDescent="0.25">
      <c r="B622" s="90"/>
      <c r="C622" s="62"/>
      <c r="D622" s="62"/>
    </row>
    <row r="623" spans="2:4" x14ac:dyDescent="0.25">
      <c r="B623" s="90"/>
      <c r="C623" s="62"/>
      <c r="D623" s="62"/>
    </row>
    <row r="624" spans="2:4" x14ac:dyDescent="0.25">
      <c r="B624" s="90"/>
      <c r="C624" s="62"/>
      <c r="D624" s="62"/>
    </row>
    <row r="625" spans="2:4" x14ac:dyDescent="0.25">
      <c r="B625" s="90"/>
      <c r="C625" s="62"/>
      <c r="D625" s="62"/>
    </row>
    <row r="626" spans="2:4" x14ac:dyDescent="0.25">
      <c r="B626" s="90"/>
      <c r="C626" s="62"/>
      <c r="D626" s="62"/>
    </row>
    <row r="627" spans="2:4" x14ac:dyDescent="0.25">
      <c r="B627" s="90"/>
      <c r="C627" s="62"/>
      <c r="D627" s="62"/>
    </row>
    <row r="628" spans="2:4" x14ac:dyDescent="0.25">
      <c r="B628" s="90"/>
      <c r="C628" s="62"/>
      <c r="D628" s="62"/>
    </row>
    <row r="629" spans="2:4" x14ac:dyDescent="0.25">
      <c r="B629" s="90"/>
      <c r="C629" s="62"/>
      <c r="D629" s="62"/>
    </row>
    <row r="630" spans="2:4" x14ac:dyDescent="0.25">
      <c r="B630" s="90"/>
      <c r="C630" s="62"/>
      <c r="D630" s="62"/>
    </row>
    <row r="631" spans="2:4" x14ac:dyDescent="0.25">
      <c r="B631" s="90"/>
      <c r="C631" s="62"/>
      <c r="D631" s="62"/>
    </row>
    <row r="632" spans="2:4" x14ac:dyDescent="0.25">
      <c r="B632" s="90"/>
      <c r="C632" s="62"/>
      <c r="D632" s="62"/>
    </row>
    <row r="633" spans="2:4" x14ac:dyDescent="0.25">
      <c r="B633" s="90"/>
      <c r="C633" s="62"/>
      <c r="D633" s="62"/>
    </row>
    <row r="634" spans="2:4" x14ac:dyDescent="0.25">
      <c r="B634" s="90"/>
      <c r="C634" s="62"/>
      <c r="D634" s="62"/>
    </row>
    <row r="635" spans="2:4" x14ac:dyDescent="0.25">
      <c r="B635" s="90"/>
      <c r="C635" s="62"/>
      <c r="D635" s="62"/>
    </row>
    <row r="636" spans="2:4" x14ac:dyDescent="0.25">
      <c r="B636" s="90"/>
      <c r="C636" s="62"/>
      <c r="D636" s="62"/>
    </row>
    <row r="637" spans="2:4" x14ac:dyDescent="0.25">
      <c r="B637" s="90"/>
      <c r="C637" s="62"/>
      <c r="D637" s="62"/>
    </row>
    <row r="638" spans="2:4" x14ac:dyDescent="0.25">
      <c r="B638" s="90"/>
      <c r="C638" s="62"/>
      <c r="D638" s="62"/>
    </row>
    <row r="639" spans="2:4" x14ac:dyDescent="0.25">
      <c r="B639" s="90"/>
      <c r="C639" s="62"/>
      <c r="D639" s="62"/>
    </row>
    <row r="640" spans="2:4" x14ac:dyDescent="0.25">
      <c r="B640" s="90"/>
      <c r="C640" s="62"/>
      <c r="D640" s="62"/>
    </row>
    <row r="641" spans="2:4" x14ac:dyDescent="0.25">
      <c r="B641" s="90"/>
      <c r="C641" s="62"/>
      <c r="D641" s="62"/>
    </row>
    <row r="642" spans="2:4" x14ac:dyDescent="0.25">
      <c r="B642" s="90"/>
      <c r="C642" s="62"/>
      <c r="D642" s="62"/>
    </row>
    <row r="643" spans="2:4" x14ac:dyDescent="0.25">
      <c r="B643" s="90"/>
      <c r="C643" s="62"/>
      <c r="D643" s="62"/>
    </row>
    <row r="644" spans="2:4" x14ac:dyDescent="0.25">
      <c r="B644" s="90"/>
      <c r="C644" s="62"/>
      <c r="D644" s="62"/>
    </row>
    <row r="645" spans="2:4" x14ac:dyDescent="0.25">
      <c r="B645" s="90"/>
      <c r="C645" s="62"/>
      <c r="D645" s="62"/>
    </row>
    <row r="646" spans="2:4" x14ac:dyDescent="0.25">
      <c r="B646" s="90"/>
      <c r="C646" s="62"/>
      <c r="D646" s="62"/>
    </row>
    <row r="647" spans="2:4" x14ac:dyDescent="0.25">
      <c r="B647" s="90"/>
      <c r="C647" s="62"/>
      <c r="D647" s="62"/>
    </row>
    <row r="648" spans="2:4" x14ac:dyDescent="0.25">
      <c r="B648" s="90"/>
      <c r="C648" s="62"/>
      <c r="D648" s="62"/>
    </row>
    <row r="649" spans="2:4" x14ac:dyDescent="0.25">
      <c r="B649" s="90"/>
      <c r="C649" s="62"/>
      <c r="D649" s="62"/>
    </row>
    <row r="650" spans="2:4" x14ac:dyDescent="0.25">
      <c r="B650" s="90"/>
      <c r="C650" s="62"/>
      <c r="D650" s="62"/>
    </row>
    <row r="651" spans="2:4" x14ac:dyDescent="0.25">
      <c r="B651" s="90"/>
      <c r="C651" s="62"/>
      <c r="D651" s="62"/>
    </row>
    <row r="652" spans="2:4" x14ac:dyDescent="0.25">
      <c r="B652" s="90"/>
      <c r="C652" s="62"/>
      <c r="D652" s="62"/>
    </row>
    <row r="653" spans="2:4" x14ac:dyDescent="0.25">
      <c r="B653" s="90"/>
      <c r="C653" s="62"/>
      <c r="D653" s="62"/>
    </row>
    <row r="654" spans="2:4" x14ac:dyDescent="0.25">
      <c r="B654" s="90"/>
      <c r="C654" s="62"/>
      <c r="D654" s="62"/>
    </row>
    <row r="655" spans="2:4" x14ac:dyDescent="0.25">
      <c r="B655" s="90"/>
      <c r="C655" s="62"/>
      <c r="D655" s="62"/>
    </row>
    <row r="656" spans="2:4" x14ac:dyDescent="0.25">
      <c r="B656" s="90"/>
      <c r="C656" s="62"/>
      <c r="D656" s="62"/>
    </row>
    <row r="657" spans="2:4" x14ac:dyDescent="0.25">
      <c r="B657" s="90"/>
      <c r="C657" s="62"/>
      <c r="D657" s="62"/>
    </row>
    <row r="658" spans="2:4" x14ac:dyDescent="0.25">
      <c r="B658" s="90"/>
      <c r="C658" s="62"/>
      <c r="D658" s="62"/>
    </row>
    <row r="659" spans="2:4" x14ac:dyDescent="0.25">
      <c r="B659" s="90"/>
      <c r="C659" s="62"/>
      <c r="D659" s="62"/>
    </row>
    <row r="660" spans="2:4" x14ac:dyDescent="0.25">
      <c r="B660" s="90"/>
      <c r="C660" s="62"/>
      <c r="D660" s="62"/>
    </row>
    <row r="661" spans="2:4" x14ac:dyDescent="0.25">
      <c r="B661" s="90"/>
      <c r="C661" s="62"/>
      <c r="D661" s="62"/>
    </row>
    <row r="662" spans="2:4" x14ac:dyDescent="0.25">
      <c r="B662" s="90"/>
      <c r="C662" s="62"/>
      <c r="D662" s="62"/>
    </row>
    <row r="663" spans="2:4" x14ac:dyDescent="0.25">
      <c r="B663" s="90"/>
      <c r="C663" s="62"/>
      <c r="D663" s="62"/>
    </row>
    <row r="664" spans="2:4" x14ac:dyDescent="0.25">
      <c r="B664" s="90"/>
      <c r="C664" s="62"/>
      <c r="D664" s="62"/>
    </row>
    <row r="665" spans="2:4" x14ac:dyDescent="0.25">
      <c r="B665" s="90"/>
      <c r="C665" s="62"/>
      <c r="D665" s="62"/>
    </row>
    <row r="666" spans="2:4" x14ac:dyDescent="0.25">
      <c r="B666" s="90"/>
      <c r="C666" s="62"/>
      <c r="D666" s="62"/>
    </row>
    <row r="667" spans="2:4" x14ac:dyDescent="0.25">
      <c r="B667" s="90"/>
      <c r="C667" s="62"/>
      <c r="D667" s="62"/>
    </row>
    <row r="668" spans="2:4" x14ac:dyDescent="0.25">
      <c r="B668" s="90"/>
      <c r="C668" s="62"/>
      <c r="D668" s="62"/>
    </row>
    <row r="669" spans="2:4" x14ac:dyDescent="0.25">
      <c r="B669" s="90"/>
      <c r="C669" s="62"/>
      <c r="D669" s="62"/>
    </row>
    <row r="670" spans="2:4" x14ac:dyDescent="0.25">
      <c r="B670" s="90"/>
      <c r="C670" s="62"/>
      <c r="D670" s="62"/>
    </row>
    <row r="671" spans="2:4" x14ac:dyDescent="0.25">
      <c r="B671" s="90"/>
      <c r="C671" s="62"/>
      <c r="D671" s="62"/>
    </row>
    <row r="672" spans="2:4" x14ac:dyDescent="0.25">
      <c r="B672" s="90"/>
      <c r="C672" s="62"/>
      <c r="D672" s="62"/>
    </row>
    <row r="673" spans="2:4" x14ac:dyDescent="0.25">
      <c r="B673" s="90"/>
      <c r="C673" s="62"/>
      <c r="D673" s="62"/>
    </row>
    <row r="674" spans="2:4" x14ac:dyDescent="0.25">
      <c r="B674" s="90"/>
      <c r="C674" s="62"/>
      <c r="D674" s="62"/>
    </row>
    <row r="675" spans="2:4" x14ac:dyDescent="0.25">
      <c r="B675" s="90"/>
      <c r="C675" s="62"/>
      <c r="D675" s="62"/>
    </row>
    <row r="676" spans="2:4" x14ac:dyDescent="0.25">
      <c r="B676" s="90"/>
      <c r="C676" s="62"/>
      <c r="D676" s="62"/>
    </row>
    <row r="677" spans="2:4" x14ac:dyDescent="0.25">
      <c r="B677" s="90"/>
      <c r="C677" s="62"/>
      <c r="D677" s="62"/>
    </row>
    <row r="678" spans="2:4" x14ac:dyDescent="0.25">
      <c r="B678" s="90"/>
      <c r="C678" s="62"/>
      <c r="D678" s="62"/>
    </row>
    <row r="679" spans="2:4" x14ac:dyDescent="0.25">
      <c r="B679" s="90"/>
      <c r="C679" s="62"/>
      <c r="D679" s="62"/>
    </row>
    <row r="680" spans="2:4" x14ac:dyDescent="0.25">
      <c r="B680" s="90"/>
      <c r="C680" s="62"/>
      <c r="D680" s="62"/>
    </row>
    <row r="681" spans="2:4" x14ac:dyDescent="0.25">
      <c r="B681" s="90"/>
      <c r="C681" s="62"/>
      <c r="D681" s="62"/>
    </row>
    <row r="682" spans="2:4" x14ac:dyDescent="0.25">
      <c r="B682" s="90"/>
      <c r="C682" s="62"/>
      <c r="D682" s="62"/>
    </row>
    <row r="683" spans="2:4" x14ac:dyDescent="0.25">
      <c r="B683" s="90"/>
      <c r="C683" s="62"/>
      <c r="D683" s="62"/>
    </row>
    <row r="684" spans="2:4" x14ac:dyDescent="0.25">
      <c r="B684" s="90"/>
      <c r="C684" s="62"/>
      <c r="D684" s="62"/>
    </row>
    <row r="685" spans="2:4" x14ac:dyDescent="0.25">
      <c r="B685" s="90"/>
      <c r="C685" s="62"/>
      <c r="D685" s="62"/>
    </row>
    <row r="686" spans="2:4" x14ac:dyDescent="0.25">
      <c r="B686" s="90"/>
      <c r="C686" s="62"/>
      <c r="D686" s="62"/>
    </row>
    <row r="687" spans="2:4" x14ac:dyDescent="0.25">
      <c r="B687" s="90"/>
      <c r="C687" s="62"/>
      <c r="D687" s="62"/>
    </row>
    <row r="688" spans="2:4" x14ac:dyDescent="0.25">
      <c r="B688" s="90"/>
      <c r="C688" s="62"/>
      <c r="D688" s="62"/>
    </row>
    <row r="689" spans="2:4" x14ac:dyDescent="0.25">
      <c r="B689" s="90"/>
      <c r="C689" s="62"/>
      <c r="D689" s="62"/>
    </row>
    <row r="690" spans="2:4" x14ac:dyDescent="0.25">
      <c r="B690" s="90"/>
      <c r="C690" s="62"/>
      <c r="D690" s="62"/>
    </row>
    <row r="691" spans="2:4" x14ac:dyDescent="0.25">
      <c r="B691" s="90"/>
      <c r="C691" s="62"/>
      <c r="D691" s="62"/>
    </row>
    <row r="692" spans="2:4" x14ac:dyDescent="0.25">
      <c r="B692" s="90"/>
      <c r="C692" s="62"/>
      <c r="D692" s="62"/>
    </row>
    <row r="693" spans="2:4" x14ac:dyDescent="0.25">
      <c r="B693" s="90"/>
      <c r="C693" s="62"/>
      <c r="D693" s="62"/>
    </row>
    <row r="694" spans="2:4" x14ac:dyDescent="0.25">
      <c r="B694" s="90"/>
      <c r="C694" s="62"/>
      <c r="D694" s="62"/>
    </row>
    <row r="695" spans="2:4" x14ac:dyDescent="0.25">
      <c r="B695" s="90"/>
      <c r="C695" s="62"/>
      <c r="D695" s="62"/>
    </row>
    <row r="696" spans="2:4" x14ac:dyDescent="0.25">
      <c r="B696" s="90"/>
      <c r="C696" s="62"/>
      <c r="D696" s="62"/>
    </row>
    <row r="697" spans="2:4" x14ac:dyDescent="0.25">
      <c r="B697" s="90"/>
      <c r="C697" s="62"/>
      <c r="D697" s="62"/>
    </row>
    <row r="698" spans="2:4" x14ac:dyDescent="0.25">
      <c r="B698" s="90"/>
      <c r="C698" s="62"/>
      <c r="D698" s="62"/>
    </row>
    <row r="699" spans="2:4" x14ac:dyDescent="0.25">
      <c r="B699" s="90"/>
      <c r="C699" s="62"/>
      <c r="D699" s="62"/>
    </row>
    <row r="700" spans="2:4" x14ac:dyDescent="0.25">
      <c r="B700" s="90"/>
      <c r="C700" s="62"/>
      <c r="D700" s="62"/>
    </row>
    <row r="701" spans="2:4" x14ac:dyDescent="0.25">
      <c r="B701" s="90"/>
      <c r="C701" s="62"/>
      <c r="D701" s="62"/>
    </row>
    <row r="702" spans="2:4" x14ac:dyDescent="0.25">
      <c r="B702" s="90"/>
      <c r="C702" s="62"/>
      <c r="D702" s="62"/>
    </row>
    <row r="703" spans="2:4" x14ac:dyDescent="0.25">
      <c r="B703" s="90"/>
      <c r="C703" s="62"/>
      <c r="D703" s="62"/>
    </row>
    <row r="704" spans="2:4" x14ac:dyDescent="0.25">
      <c r="B704" s="90"/>
      <c r="C704" s="62"/>
      <c r="D704" s="62"/>
    </row>
    <row r="705" spans="2:4" x14ac:dyDescent="0.25">
      <c r="B705" s="90"/>
      <c r="C705" s="62"/>
      <c r="D705" s="62"/>
    </row>
    <row r="706" spans="2:4" x14ac:dyDescent="0.25">
      <c r="B706" s="90"/>
      <c r="C706" s="62"/>
      <c r="D706" s="62"/>
    </row>
    <row r="707" spans="2:4" x14ac:dyDescent="0.25">
      <c r="B707" s="90"/>
      <c r="C707" s="62"/>
      <c r="D707" s="62"/>
    </row>
    <row r="708" spans="2:4" x14ac:dyDescent="0.25">
      <c r="B708" s="90"/>
      <c r="C708" s="62"/>
      <c r="D708" s="62"/>
    </row>
    <row r="709" spans="2:4" x14ac:dyDescent="0.25">
      <c r="B709" s="90"/>
      <c r="C709" s="62"/>
      <c r="D709" s="62"/>
    </row>
    <row r="710" spans="2:4" x14ac:dyDescent="0.25">
      <c r="B710" s="90"/>
      <c r="C710" s="62"/>
      <c r="D710" s="62"/>
    </row>
    <row r="711" spans="2:4" x14ac:dyDescent="0.25">
      <c r="B711" s="90"/>
      <c r="C711" s="62"/>
      <c r="D711" s="62"/>
    </row>
    <row r="712" spans="2:4" x14ac:dyDescent="0.25">
      <c r="B712" s="90"/>
      <c r="C712" s="62"/>
      <c r="D712" s="62"/>
    </row>
    <row r="713" spans="2:4" x14ac:dyDescent="0.25">
      <c r="B713" s="90"/>
      <c r="C713" s="62"/>
      <c r="D713" s="62"/>
    </row>
    <row r="714" spans="2:4" x14ac:dyDescent="0.25">
      <c r="B714" s="90"/>
      <c r="C714" s="62"/>
      <c r="D714" s="62"/>
    </row>
    <row r="715" spans="2:4" x14ac:dyDescent="0.25">
      <c r="B715" s="90"/>
      <c r="C715" s="62"/>
      <c r="D715" s="62"/>
    </row>
    <row r="716" spans="2:4" x14ac:dyDescent="0.25">
      <c r="B716" s="90"/>
      <c r="C716" s="62"/>
      <c r="D716" s="62"/>
    </row>
    <row r="717" spans="2:4" x14ac:dyDescent="0.25">
      <c r="B717" s="90"/>
      <c r="C717" s="62"/>
      <c r="D717" s="62"/>
    </row>
    <row r="718" spans="2:4" x14ac:dyDescent="0.25">
      <c r="B718" s="90"/>
      <c r="C718" s="62"/>
      <c r="D718" s="62"/>
    </row>
    <row r="719" spans="2:4" x14ac:dyDescent="0.25">
      <c r="B719" s="90"/>
      <c r="C719" s="62"/>
      <c r="D719" s="62"/>
    </row>
    <row r="720" spans="2:4" x14ac:dyDescent="0.25">
      <c r="B720" s="90"/>
      <c r="C720" s="62"/>
      <c r="D720" s="62"/>
    </row>
    <row r="721" spans="2:4" x14ac:dyDescent="0.25">
      <c r="B721" s="90"/>
      <c r="C721" s="62"/>
      <c r="D721" s="62"/>
    </row>
    <row r="722" spans="2:4" x14ac:dyDescent="0.25">
      <c r="B722" s="90"/>
      <c r="C722" s="62"/>
      <c r="D722" s="62"/>
    </row>
    <row r="723" spans="2:4" x14ac:dyDescent="0.25">
      <c r="B723" s="90"/>
      <c r="C723" s="62"/>
      <c r="D723" s="62"/>
    </row>
    <row r="724" spans="2:4" x14ac:dyDescent="0.25">
      <c r="B724" s="90"/>
      <c r="C724" s="62"/>
      <c r="D724" s="62"/>
    </row>
    <row r="725" spans="2:4" x14ac:dyDescent="0.25">
      <c r="B725" s="90"/>
      <c r="C725" s="62"/>
      <c r="D725" s="62"/>
    </row>
    <row r="726" spans="2:4" x14ac:dyDescent="0.25">
      <c r="B726" s="90"/>
      <c r="C726" s="62"/>
      <c r="D726" s="62"/>
    </row>
    <row r="727" spans="2:4" x14ac:dyDescent="0.25">
      <c r="B727" s="90"/>
      <c r="C727" s="62"/>
      <c r="D727" s="62"/>
    </row>
    <row r="728" spans="2:4" x14ac:dyDescent="0.25">
      <c r="B728" s="90"/>
      <c r="C728" s="62"/>
      <c r="D728" s="62"/>
    </row>
    <row r="729" spans="2:4" x14ac:dyDescent="0.25">
      <c r="B729" s="90"/>
      <c r="C729" s="62"/>
      <c r="D729" s="62"/>
    </row>
    <row r="730" spans="2:4" x14ac:dyDescent="0.25">
      <c r="B730" s="90"/>
      <c r="C730" s="62"/>
      <c r="D730" s="62"/>
    </row>
    <row r="731" spans="2:4" x14ac:dyDescent="0.25">
      <c r="B731" s="90"/>
      <c r="C731" s="62"/>
      <c r="D731" s="62"/>
    </row>
    <row r="732" spans="2:4" x14ac:dyDescent="0.25">
      <c r="B732" s="90"/>
      <c r="C732" s="62"/>
      <c r="D732" s="62"/>
    </row>
    <row r="733" spans="2:4" x14ac:dyDescent="0.25">
      <c r="B733" s="90"/>
      <c r="C733" s="62"/>
      <c r="D733" s="62"/>
    </row>
    <row r="734" spans="2:4" x14ac:dyDescent="0.25">
      <c r="B734" s="90"/>
      <c r="C734" s="62"/>
      <c r="D734" s="62"/>
    </row>
    <row r="735" spans="2:4" x14ac:dyDescent="0.25">
      <c r="B735" s="90"/>
      <c r="C735" s="62"/>
      <c r="D735" s="62"/>
    </row>
    <row r="736" spans="2:4" x14ac:dyDescent="0.25">
      <c r="B736" s="90"/>
      <c r="C736" s="62"/>
      <c r="D736" s="62"/>
    </row>
    <row r="737" spans="2:4" x14ac:dyDescent="0.25">
      <c r="B737" s="90"/>
      <c r="C737" s="62"/>
      <c r="D737" s="62"/>
    </row>
    <row r="738" spans="2:4" x14ac:dyDescent="0.25">
      <c r="B738" s="90"/>
      <c r="C738" s="62"/>
      <c r="D738" s="62"/>
    </row>
    <row r="739" spans="2:4" x14ac:dyDescent="0.25">
      <c r="B739" s="90"/>
      <c r="C739" s="62"/>
      <c r="D739" s="62"/>
    </row>
    <row r="740" spans="2:4" x14ac:dyDescent="0.25">
      <c r="B740" s="90"/>
      <c r="C740" s="62"/>
      <c r="D740" s="62"/>
    </row>
    <row r="741" spans="2:4" x14ac:dyDescent="0.25">
      <c r="B741" s="90"/>
      <c r="C741" s="62"/>
      <c r="D741" s="62"/>
    </row>
    <row r="742" spans="2:4" x14ac:dyDescent="0.25">
      <c r="B742" s="90"/>
      <c r="C742" s="62"/>
      <c r="D742" s="62"/>
    </row>
    <row r="743" spans="2:4" x14ac:dyDescent="0.25">
      <c r="B743" s="90"/>
      <c r="C743" s="62"/>
      <c r="D743" s="62"/>
    </row>
    <row r="744" spans="2:4" x14ac:dyDescent="0.25">
      <c r="B744" s="90"/>
      <c r="C744" s="62"/>
      <c r="D744" s="62"/>
    </row>
    <row r="745" spans="2:4" x14ac:dyDescent="0.25">
      <c r="B745" s="90"/>
      <c r="C745" s="62"/>
      <c r="D745" s="62"/>
    </row>
    <row r="746" spans="2:4" x14ac:dyDescent="0.25">
      <c r="B746" s="90"/>
      <c r="C746" s="62"/>
      <c r="D746" s="62"/>
    </row>
    <row r="747" spans="2:4" x14ac:dyDescent="0.25">
      <c r="B747" s="90"/>
      <c r="C747" s="62"/>
      <c r="D747" s="62"/>
    </row>
    <row r="748" spans="2:4" x14ac:dyDescent="0.25">
      <c r="B748" s="90"/>
      <c r="C748" s="62"/>
      <c r="D748" s="62"/>
    </row>
    <row r="749" spans="2:4" x14ac:dyDescent="0.25">
      <c r="B749" s="90"/>
      <c r="C749" s="62"/>
      <c r="D749" s="62"/>
    </row>
    <row r="750" spans="2:4" x14ac:dyDescent="0.25">
      <c r="B750" s="90"/>
      <c r="C750" s="62"/>
      <c r="D750" s="62"/>
    </row>
    <row r="751" spans="2:4" x14ac:dyDescent="0.25">
      <c r="B751" s="90"/>
      <c r="C751" s="62"/>
      <c r="D751" s="62"/>
    </row>
    <row r="752" spans="2:4" x14ac:dyDescent="0.25">
      <c r="B752" s="90"/>
      <c r="C752" s="62"/>
      <c r="D752" s="62"/>
    </row>
    <row r="753" spans="2:4" x14ac:dyDescent="0.25">
      <c r="B753" s="90"/>
      <c r="C753" s="62"/>
      <c r="D753" s="62"/>
    </row>
    <row r="754" spans="2:4" x14ac:dyDescent="0.25">
      <c r="B754" s="90"/>
      <c r="C754" s="62"/>
      <c r="D754" s="62"/>
    </row>
    <row r="755" spans="2:4" x14ac:dyDescent="0.25">
      <c r="B755" s="90"/>
      <c r="C755" s="62"/>
      <c r="D755" s="62"/>
    </row>
    <row r="756" spans="2:4" x14ac:dyDescent="0.25">
      <c r="B756" s="90"/>
      <c r="C756" s="62"/>
      <c r="D756" s="62"/>
    </row>
    <row r="757" spans="2:4" x14ac:dyDescent="0.25">
      <c r="B757" s="90"/>
      <c r="C757" s="62"/>
      <c r="D757" s="62"/>
    </row>
    <row r="758" spans="2:4" x14ac:dyDescent="0.25">
      <c r="B758" s="90"/>
      <c r="C758" s="62"/>
      <c r="D758" s="62"/>
    </row>
    <row r="759" spans="2:4" x14ac:dyDescent="0.25">
      <c r="B759" s="90"/>
      <c r="C759" s="62"/>
      <c r="D759" s="62"/>
    </row>
    <row r="760" spans="2:4" x14ac:dyDescent="0.25">
      <c r="B760" s="90"/>
      <c r="C760" s="62"/>
      <c r="D760" s="62"/>
    </row>
    <row r="761" spans="2:4" x14ac:dyDescent="0.25">
      <c r="B761" s="90"/>
      <c r="C761" s="62"/>
      <c r="D761" s="62"/>
    </row>
    <row r="762" spans="2:4" x14ac:dyDescent="0.25">
      <c r="B762" s="90"/>
      <c r="C762" s="62"/>
      <c r="D762" s="62"/>
    </row>
    <row r="763" spans="2:4" x14ac:dyDescent="0.25">
      <c r="B763" s="90"/>
      <c r="C763" s="62"/>
      <c r="D763" s="62"/>
    </row>
    <row r="764" spans="2:4" x14ac:dyDescent="0.25">
      <c r="B764" s="90"/>
      <c r="C764" s="62"/>
      <c r="D764" s="62"/>
    </row>
    <row r="765" spans="2:4" x14ac:dyDescent="0.25">
      <c r="B765" s="90"/>
      <c r="C765" s="62"/>
      <c r="D765" s="62"/>
    </row>
    <row r="766" spans="2:4" x14ac:dyDescent="0.25">
      <c r="B766" s="90"/>
      <c r="C766" s="62"/>
      <c r="D766" s="62"/>
    </row>
    <row r="767" spans="2:4" x14ac:dyDescent="0.25">
      <c r="B767" s="90"/>
      <c r="C767" s="62"/>
      <c r="D767" s="62"/>
    </row>
    <row r="768" spans="2:4" x14ac:dyDescent="0.25">
      <c r="B768" s="90"/>
      <c r="C768" s="62"/>
      <c r="D768" s="62"/>
    </row>
    <row r="769" spans="2:4" x14ac:dyDescent="0.25">
      <c r="B769" s="90"/>
      <c r="C769" s="62"/>
      <c r="D769" s="62"/>
    </row>
    <row r="770" spans="2:4" x14ac:dyDescent="0.25">
      <c r="B770" s="90"/>
      <c r="C770" s="62"/>
      <c r="D770" s="62"/>
    </row>
    <row r="771" spans="2:4" x14ac:dyDescent="0.25">
      <c r="B771" s="90"/>
      <c r="C771" s="62"/>
      <c r="D771" s="62"/>
    </row>
    <row r="772" spans="2:4" x14ac:dyDescent="0.25">
      <c r="B772" s="90"/>
      <c r="C772" s="62"/>
      <c r="D772" s="62"/>
    </row>
    <row r="773" spans="2:4" x14ac:dyDescent="0.25">
      <c r="B773" s="90"/>
      <c r="C773" s="62"/>
      <c r="D773" s="62"/>
    </row>
    <row r="774" spans="2:4" x14ac:dyDescent="0.25">
      <c r="B774" s="90"/>
      <c r="C774" s="62"/>
      <c r="D774" s="62"/>
    </row>
    <row r="775" spans="2:4" x14ac:dyDescent="0.25">
      <c r="B775" s="90"/>
      <c r="C775" s="62"/>
      <c r="D775" s="62"/>
    </row>
    <row r="776" spans="2:4" x14ac:dyDescent="0.25">
      <c r="B776" s="90"/>
      <c r="C776" s="62"/>
      <c r="D776" s="62"/>
    </row>
    <row r="777" spans="2:4" x14ac:dyDescent="0.25">
      <c r="B777" s="90"/>
      <c r="C777" s="62"/>
      <c r="D777" s="62"/>
    </row>
    <row r="778" spans="2:4" x14ac:dyDescent="0.25">
      <c r="B778" s="90"/>
      <c r="C778" s="62"/>
      <c r="D778" s="62"/>
    </row>
    <row r="779" spans="2:4" x14ac:dyDescent="0.25">
      <c r="B779" s="90"/>
      <c r="C779" s="62"/>
      <c r="D779" s="62"/>
    </row>
    <row r="780" spans="2:4" x14ac:dyDescent="0.25">
      <c r="B780" s="90"/>
      <c r="C780" s="62"/>
      <c r="D780" s="62"/>
    </row>
    <row r="781" spans="2:4" x14ac:dyDescent="0.25">
      <c r="B781" s="90"/>
      <c r="C781" s="62"/>
      <c r="D781" s="62"/>
    </row>
    <row r="782" spans="2:4" x14ac:dyDescent="0.25">
      <c r="B782" s="90"/>
      <c r="C782" s="62"/>
      <c r="D782" s="62"/>
    </row>
    <row r="783" spans="2:4" x14ac:dyDescent="0.25">
      <c r="B783" s="90"/>
      <c r="C783" s="62"/>
      <c r="D783" s="62"/>
    </row>
    <row r="784" spans="2:4" x14ac:dyDescent="0.25">
      <c r="B784" s="90"/>
      <c r="C784" s="62"/>
      <c r="D784" s="62"/>
    </row>
    <row r="785" spans="2:4" x14ac:dyDescent="0.25">
      <c r="B785" s="90"/>
      <c r="C785" s="62"/>
      <c r="D785" s="62"/>
    </row>
    <row r="786" spans="2:4" x14ac:dyDescent="0.25">
      <c r="B786" s="90"/>
      <c r="C786" s="62"/>
      <c r="D786" s="62"/>
    </row>
    <row r="787" spans="2:4" x14ac:dyDescent="0.25">
      <c r="B787" s="90"/>
      <c r="C787" s="62"/>
      <c r="D787" s="62"/>
    </row>
    <row r="788" spans="2:4" x14ac:dyDescent="0.25">
      <c r="B788" s="90"/>
      <c r="C788" s="62"/>
      <c r="D788" s="62"/>
    </row>
    <row r="789" spans="2:4" x14ac:dyDescent="0.25">
      <c r="B789" s="90"/>
      <c r="C789" s="62"/>
      <c r="D789" s="62"/>
    </row>
    <row r="790" spans="2:4" x14ac:dyDescent="0.25">
      <c r="B790" s="90"/>
      <c r="C790" s="62"/>
      <c r="D790" s="62"/>
    </row>
    <row r="791" spans="2:4" x14ac:dyDescent="0.25">
      <c r="B791" s="90"/>
      <c r="C791" s="62"/>
      <c r="D791" s="62"/>
    </row>
    <row r="792" spans="2:4" x14ac:dyDescent="0.25">
      <c r="B792" s="90"/>
      <c r="C792" s="62"/>
      <c r="D792" s="62"/>
    </row>
    <row r="793" spans="2:4" x14ac:dyDescent="0.25">
      <c r="B793" s="90"/>
      <c r="C793" s="62"/>
      <c r="D793" s="62"/>
    </row>
    <row r="794" spans="2:4" x14ac:dyDescent="0.25">
      <c r="B794" s="90"/>
      <c r="C794" s="62"/>
      <c r="D794" s="62"/>
    </row>
    <row r="795" spans="2:4" x14ac:dyDescent="0.25">
      <c r="B795" s="90"/>
      <c r="C795" s="62"/>
      <c r="D795" s="62"/>
    </row>
    <row r="796" spans="2:4" x14ac:dyDescent="0.25">
      <c r="B796" s="90"/>
      <c r="C796" s="62"/>
      <c r="D796" s="62"/>
    </row>
    <row r="797" spans="2:4" x14ac:dyDescent="0.25">
      <c r="B797" s="90"/>
      <c r="C797" s="62"/>
      <c r="D797" s="62"/>
    </row>
    <row r="798" spans="2:4" x14ac:dyDescent="0.25">
      <c r="B798" s="90"/>
      <c r="C798" s="62"/>
      <c r="D798" s="62"/>
    </row>
    <row r="799" spans="2:4" x14ac:dyDescent="0.25">
      <c r="B799" s="90"/>
      <c r="C799" s="62"/>
      <c r="D799" s="62"/>
    </row>
    <row r="800" spans="2:4" x14ac:dyDescent="0.25">
      <c r="B800" s="90"/>
      <c r="C800" s="62"/>
      <c r="D800" s="62"/>
    </row>
    <row r="801" spans="2:4" x14ac:dyDescent="0.25">
      <c r="B801" s="90"/>
      <c r="C801" s="62"/>
      <c r="D801" s="62"/>
    </row>
    <row r="802" spans="2:4" x14ac:dyDescent="0.25">
      <c r="B802" s="90"/>
      <c r="C802" s="62"/>
      <c r="D802" s="62"/>
    </row>
    <row r="803" spans="2:4" x14ac:dyDescent="0.25">
      <c r="B803" s="90"/>
      <c r="C803" s="62"/>
      <c r="D803" s="62"/>
    </row>
    <row r="804" spans="2:4" x14ac:dyDescent="0.25">
      <c r="B804" s="90"/>
      <c r="C804" s="62"/>
      <c r="D804" s="62"/>
    </row>
    <row r="805" spans="2:4" x14ac:dyDescent="0.25">
      <c r="B805" s="90"/>
      <c r="C805" s="62"/>
      <c r="D805" s="62"/>
    </row>
    <row r="806" spans="2:4" x14ac:dyDescent="0.25">
      <c r="B806" s="90"/>
      <c r="C806" s="62"/>
      <c r="D806" s="62"/>
    </row>
    <row r="807" spans="2:4" x14ac:dyDescent="0.25">
      <c r="B807" s="90"/>
      <c r="C807" s="62"/>
      <c r="D807" s="62"/>
    </row>
    <row r="808" spans="2:4" x14ac:dyDescent="0.25">
      <c r="B808" s="90"/>
      <c r="C808" s="62"/>
      <c r="D808" s="62"/>
    </row>
    <row r="809" spans="2:4" x14ac:dyDescent="0.25">
      <c r="B809" s="90"/>
      <c r="C809" s="62"/>
      <c r="D809" s="62"/>
    </row>
    <row r="810" spans="2:4" x14ac:dyDescent="0.25">
      <c r="B810" s="90"/>
      <c r="C810" s="62"/>
      <c r="D810" s="62"/>
    </row>
    <row r="811" spans="2:4" x14ac:dyDescent="0.25">
      <c r="B811" s="90"/>
      <c r="C811" s="62"/>
      <c r="D811" s="62"/>
    </row>
    <row r="812" spans="2:4" x14ac:dyDescent="0.25">
      <c r="B812" s="90"/>
      <c r="C812" s="62"/>
      <c r="D812" s="62"/>
    </row>
    <row r="813" spans="2:4" x14ac:dyDescent="0.25">
      <c r="B813" s="90"/>
      <c r="C813" s="62"/>
      <c r="D813" s="62"/>
    </row>
    <row r="814" spans="2:4" x14ac:dyDescent="0.25">
      <c r="B814" s="90"/>
      <c r="C814" s="62"/>
      <c r="D814" s="62"/>
    </row>
    <row r="815" spans="2:4" x14ac:dyDescent="0.25">
      <c r="B815" s="90"/>
      <c r="C815" s="62"/>
      <c r="D815" s="62"/>
    </row>
    <row r="816" spans="2:4" x14ac:dyDescent="0.25">
      <c r="B816" s="90"/>
      <c r="C816" s="62"/>
      <c r="D816" s="62"/>
    </row>
    <row r="817" spans="2:4" x14ac:dyDescent="0.25">
      <c r="B817" s="90"/>
      <c r="C817" s="62"/>
      <c r="D817" s="62"/>
    </row>
    <row r="818" spans="2:4" x14ac:dyDescent="0.25">
      <c r="B818" s="90"/>
      <c r="C818" s="62"/>
      <c r="D818" s="62"/>
    </row>
    <row r="819" spans="2:4" x14ac:dyDescent="0.25">
      <c r="B819" s="90"/>
      <c r="C819" s="62"/>
      <c r="D819" s="62"/>
    </row>
    <row r="820" spans="2:4" x14ac:dyDescent="0.25">
      <c r="B820" s="90"/>
      <c r="C820" s="62"/>
      <c r="D820" s="62"/>
    </row>
    <row r="821" spans="2:4" x14ac:dyDescent="0.25">
      <c r="B821" s="90"/>
      <c r="C821" s="62"/>
      <c r="D821" s="62"/>
    </row>
    <row r="822" spans="2:4" x14ac:dyDescent="0.25">
      <c r="B822" s="90"/>
      <c r="C822" s="62"/>
      <c r="D822" s="62"/>
    </row>
    <row r="823" spans="2:4" x14ac:dyDescent="0.25">
      <c r="B823" s="90"/>
      <c r="C823" s="62"/>
      <c r="D823" s="62"/>
    </row>
    <row r="824" spans="2:4" x14ac:dyDescent="0.25">
      <c r="B824" s="90"/>
      <c r="C824" s="62"/>
      <c r="D824" s="62"/>
    </row>
    <row r="825" spans="2:4" x14ac:dyDescent="0.25">
      <c r="B825" s="90"/>
      <c r="C825" s="62"/>
      <c r="D825" s="62"/>
    </row>
    <row r="826" spans="2:4" x14ac:dyDescent="0.25">
      <c r="B826" s="90"/>
      <c r="C826" s="62"/>
      <c r="D826" s="62"/>
    </row>
    <row r="827" spans="2:4" x14ac:dyDescent="0.25">
      <c r="B827" s="90"/>
      <c r="C827" s="62"/>
      <c r="D827" s="62"/>
    </row>
    <row r="828" spans="2:4" x14ac:dyDescent="0.25">
      <c r="B828" s="90"/>
      <c r="C828" s="62"/>
      <c r="D828" s="62"/>
    </row>
    <row r="829" spans="2:4" x14ac:dyDescent="0.25">
      <c r="B829" s="90"/>
      <c r="C829" s="62"/>
      <c r="D829" s="62"/>
    </row>
    <row r="830" spans="2:4" x14ac:dyDescent="0.25">
      <c r="B830" s="90"/>
      <c r="C830" s="62"/>
      <c r="D830" s="62"/>
    </row>
    <row r="831" spans="2:4" x14ac:dyDescent="0.25">
      <c r="B831" s="90"/>
      <c r="C831" s="62"/>
      <c r="D831" s="62"/>
    </row>
    <row r="832" spans="2:4" x14ac:dyDescent="0.25">
      <c r="B832" s="90"/>
      <c r="C832" s="62"/>
      <c r="D832" s="62"/>
    </row>
    <row r="833" spans="2:4" x14ac:dyDescent="0.25">
      <c r="B833" s="90"/>
      <c r="C833" s="62"/>
      <c r="D833" s="62"/>
    </row>
    <row r="834" spans="2:4" x14ac:dyDescent="0.25">
      <c r="B834" s="90"/>
      <c r="C834" s="62"/>
      <c r="D834" s="62"/>
    </row>
    <row r="835" spans="2:4" x14ac:dyDescent="0.25">
      <c r="B835" s="90"/>
      <c r="C835" s="62"/>
      <c r="D835" s="62"/>
    </row>
    <row r="836" spans="2:4" x14ac:dyDescent="0.25">
      <c r="B836" s="90"/>
      <c r="C836" s="62"/>
      <c r="D836" s="62"/>
    </row>
    <row r="837" spans="2:4" x14ac:dyDescent="0.25">
      <c r="B837" s="90"/>
      <c r="C837" s="62"/>
      <c r="D837" s="62"/>
    </row>
    <row r="838" spans="2:4" x14ac:dyDescent="0.25">
      <c r="B838" s="90"/>
      <c r="C838" s="62"/>
      <c r="D838" s="62"/>
    </row>
    <row r="839" spans="2:4" x14ac:dyDescent="0.25">
      <c r="B839" s="90"/>
      <c r="C839" s="62"/>
      <c r="D839" s="62"/>
    </row>
    <row r="840" spans="2:4" x14ac:dyDescent="0.25">
      <c r="B840" s="90"/>
      <c r="C840" s="62"/>
      <c r="D840" s="62"/>
    </row>
    <row r="841" spans="2:4" x14ac:dyDescent="0.25">
      <c r="B841" s="90"/>
      <c r="C841" s="62"/>
      <c r="D841" s="62"/>
    </row>
    <row r="842" spans="2:4" x14ac:dyDescent="0.25">
      <c r="B842" s="90"/>
      <c r="C842" s="62"/>
      <c r="D842" s="62"/>
    </row>
    <row r="843" spans="2:4" x14ac:dyDescent="0.25">
      <c r="B843" s="90"/>
      <c r="C843" s="62"/>
      <c r="D843" s="62"/>
    </row>
    <row r="844" spans="2:4" x14ac:dyDescent="0.25">
      <c r="B844" s="90"/>
      <c r="C844" s="62"/>
      <c r="D844" s="62"/>
    </row>
    <row r="845" spans="2:4" x14ac:dyDescent="0.25">
      <c r="B845" s="90"/>
      <c r="C845" s="62"/>
      <c r="D845" s="62"/>
    </row>
    <row r="846" spans="2:4" x14ac:dyDescent="0.25">
      <c r="B846" s="90"/>
      <c r="C846" s="62"/>
      <c r="D846" s="62"/>
    </row>
    <row r="847" spans="2:4" x14ac:dyDescent="0.25">
      <c r="B847" s="90"/>
      <c r="C847" s="62"/>
      <c r="D847" s="62"/>
    </row>
    <row r="848" spans="2:4" x14ac:dyDescent="0.25">
      <c r="B848" s="90"/>
      <c r="C848" s="62"/>
      <c r="D848" s="62"/>
    </row>
    <row r="849" spans="2:4" x14ac:dyDescent="0.25">
      <c r="B849" s="90"/>
      <c r="C849" s="62"/>
      <c r="D849" s="62"/>
    </row>
    <row r="850" spans="2:4" x14ac:dyDescent="0.25">
      <c r="B850" s="90"/>
      <c r="C850" s="62"/>
      <c r="D850" s="62"/>
    </row>
    <row r="851" spans="2:4" x14ac:dyDescent="0.25">
      <c r="B851" s="90"/>
      <c r="C851" s="62"/>
      <c r="D851" s="62"/>
    </row>
    <row r="852" spans="2:4" x14ac:dyDescent="0.25">
      <c r="B852" s="90"/>
      <c r="C852" s="62"/>
      <c r="D852" s="62"/>
    </row>
    <row r="853" spans="2:4" x14ac:dyDescent="0.25">
      <c r="B853" s="90"/>
      <c r="C853" s="62"/>
      <c r="D853" s="62"/>
    </row>
    <row r="854" spans="2:4" x14ac:dyDescent="0.25">
      <c r="B854" s="90"/>
      <c r="C854" s="62"/>
      <c r="D854" s="62"/>
    </row>
    <row r="855" spans="2:4" x14ac:dyDescent="0.25">
      <c r="B855" s="90"/>
      <c r="C855" s="62"/>
      <c r="D855" s="62"/>
    </row>
    <row r="856" spans="2:4" x14ac:dyDescent="0.25">
      <c r="B856" s="90"/>
      <c r="C856" s="62"/>
      <c r="D856" s="62"/>
    </row>
    <row r="857" spans="2:4" x14ac:dyDescent="0.25">
      <c r="B857" s="90"/>
      <c r="C857" s="62"/>
      <c r="D857" s="62"/>
    </row>
    <row r="858" spans="2:4" x14ac:dyDescent="0.25">
      <c r="B858" s="90"/>
      <c r="C858" s="62"/>
      <c r="D858" s="62"/>
    </row>
    <row r="859" spans="2:4" x14ac:dyDescent="0.25">
      <c r="B859" s="90"/>
      <c r="C859" s="62"/>
      <c r="D859" s="62"/>
    </row>
    <row r="860" spans="2:4" x14ac:dyDescent="0.25">
      <c r="B860" s="90"/>
      <c r="C860" s="62"/>
      <c r="D860" s="62"/>
    </row>
    <row r="861" spans="2:4" x14ac:dyDescent="0.25">
      <c r="B861" s="90"/>
      <c r="C861" s="62"/>
      <c r="D861" s="62"/>
    </row>
    <row r="862" spans="2:4" x14ac:dyDescent="0.25">
      <c r="B862" s="90"/>
      <c r="C862" s="62"/>
      <c r="D862" s="62"/>
    </row>
    <row r="863" spans="2:4" x14ac:dyDescent="0.25">
      <c r="B863" s="90"/>
      <c r="C863" s="62"/>
      <c r="D863" s="62"/>
    </row>
    <row r="864" spans="2:4" x14ac:dyDescent="0.25">
      <c r="B864" s="90"/>
      <c r="C864" s="62"/>
      <c r="D864" s="62"/>
    </row>
    <row r="865" spans="2:4" x14ac:dyDescent="0.25">
      <c r="B865" s="90"/>
      <c r="C865" s="62"/>
      <c r="D865" s="62"/>
    </row>
    <row r="866" spans="2:4" x14ac:dyDescent="0.25">
      <c r="B866" s="90"/>
      <c r="C866" s="62"/>
      <c r="D866" s="62"/>
    </row>
    <row r="867" spans="2:4" x14ac:dyDescent="0.25">
      <c r="B867" s="90"/>
      <c r="C867" s="62"/>
      <c r="D867" s="62"/>
    </row>
    <row r="868" spans="2:4" x14ac:dyDescent="0.25">
      <c r="B868" s="90"/>
      <c r="C868" s="62"/>
      <c r="D868" s="62"/>
    </row>
    <row r="869" spans="2:4" x14ac:dyDescent="0.25">
      <c r="B869" s="90"/>
      <c r="C869" s="62"/>
      <c r="D869" s="62"/>
    </row>
    <row r="870" spans="2:4" x14ac:dyDescent="0.25">
      <c r="B870" s="90"/>
      <c r="C870" s="62"/>
      <c r="D870" s="62"/>
    </row>
    <row r="871" spans="2:4" x14ac:dyDescent="0.25">
      <c r="B871" s="90"/>
      <c r="C871" s="62"/>
      <c r="D871" s="62"/>
    </row>
    <row r="872" spans="2:4" x14ac:dyDescent="0.25">
      <c r="B872" s="90"/>
      <c r="C872" s="62"/>
      <c r="D872" s="62"/>
    </row>
    <row r="873" spans="2:4" x14ac:dyDescent="0.25">
      <c r="B873" s="90"/>
      <c r="C873" s="62"/>
      <c r="D873" s="62"/>
    </row>
    <row r="874" spans="2:4" x14ac:dyDescent="0.25">
      <c r="B874" s="90"/>
      <c r="C874" s="62"/>
      <c r="D874" s="62"/>
    </row>
    <row r="875" spans="2:4" x14ac:dyDescent="0.25">
      <c r="B875" s="90"/>
      <c r="C875" s="62"/>
      <c r="D875" s="62"/>
    </row>
    <row r="876" spans="2:4" x14ac:dyDescent="0.25">
      <c r="B876" s="90"/>
      <c r="C876" s="62"/>
      <c r="D876" s="62"/>
    </row>
    <row r="877" spans="2:4" x14ac:dyDescent="0.25">
      <c r="B877" s="90"/>
      <c r="C877" s="62"/>
      <c r="D877" s="62"/>
    </row>
    <row r="878" spans="2:4" x14ac:dyDescent="0.25">
      <c r="B878" s="90"/>
      <c r="C878" s="62"/>
      <c r="D878" s="62"/>
    </row>
    <row r="879" spans="2:4" x14ac:dyDescent="0.25">
      <c r="B879" s="90"/>
      <c r="C879" s="62"/>
      <c r="D879" s="62"/>
    </row>
    <row r="880" spans="2:4" x14ac:dyDescent="0.25">
      <c r="B880" s="90"/>
      <c r="C880" s="62"/>
      <c r="D880" s="62"/>
    </row>
    <row r="881" spans="2:4" x14ac:dyDescent="0.25">
      <c r="B881" s="90"/>
      <c r="C881" s="62"/>
      <c r="D881" s="62"/>
    </row>
    <row r="882" spans="2:4" x14ac:dyDescent="0.25">
      <c r="B882" s="90"/>
      <c r="C882" s="62"/>
      <c r="D882" s="62"/>
    </row>
    <row r="883" spans="2:4" x14ac:dyDescent="0.25">
      <c r="B883" s="90"/>
      <c r="C883" s="62"/>
      <c r="D883" s="62"/>
    </row>
    <row r="884" spans="2:4" x14ac:dyDescent="0.25">
      <c r="B884" s="90"/>
      <c r="C884" s="62"/>
      <c r="D884" s="62"/>
    </row>
    <row r="885" spans="2:4" x14ac:dyDescent="0.25">
      <c r="B885" s="90"/>
      <c r="C885" s="62"/>
      <c r="D885" s="62"/>
    </row>
    <row r="886" spans="2:4" x14ac:dyDescent="0.25">
      <c r="B886" s="90"/>
      <c r="C886" s="62"/>
      <c r="D886" s="62"/>
    </row>
    <row r="887" spans="2:4" x14ac:dyDescent="0.25">
      <c r="B887" s="90"/>
      <c r="C887" s="62"/>
      <c r="D887" s="62"/>
    </row>
    <row r="888" spans="2:4" x14ac:dyDescent="0.25">
      <c r="B888" s="90"/>
      <c r="C888" s="62"/>
      <c r="D888" s="62"/>
    </row>
    <row r="889" spans="2:4" x14ac:dyDescent="0.25">
      <c r="B889" s="90"/>
      <c r="C889" s="62"/>
      <c r="D889" s="62"/>
    </row>
    <row r="890" spans="2:4" x14ac:dyDescent="0.25">
      <c r="B890" s="90"/>
      <c r="C890" s="62"/>
      <c r="D890" s="62"/>
    </row>
    <row r="891" spans="2:4" x14ac:dyDescent="0.25">
      <c r="B891" s="90"/>
      <c r="C891" s="62"/>
      <c r="D891" s="62"/>
    </row>
    <row r="892" spans="2:4" x14ac:dyDescent="0.25">
      <c r="B892" s="90"/>
      <c r="C892" s="62"/>
      <c r="D892" s="62"/>
    </row>
    <row r="893" spans="2:4" x14ac:dyDescent="0.25">
      <c r="B893" s="90"/>
      <c r="C893" s="62"/>
      <c r="D893" s="62"/>
    </row>
    <row r="894" spans="2:4" x14ac:dyDescent="0.25">
      <c r="B894" s="90"/>
      <c r="C894" s="62"/>
      <c r="D894" s="62"/>
    </row>
    <row r="895" spans="2:4" x14ac:dyDescent="0.25">
      <c r="B895" s="90"/>
      <c r="C895" s="62"/>
      <c r="D895" s="62"/>
    </row>
    <row r="896" spans="2:4" x14ac:dyDescent="0.25">
      <c r="B896" s="90"/>
      <c r="C896" s="62"/>
      <c r="D896" s="62"/>
    </row>
    <row r="897" spans="2:4" x14ac:dyDescent="0.25">
      <c r="B897" s="90"/>
      <c r="C897" s="62"/>
      <c r="D897" s="62"/>
    </row>
    <row r="898" spans="2:4" x14ac:dyDescent="0.25">
      <c r="B898" s="90"/>
      <c r="C898" s="62"/>
      <c r="D898" s="62"/>
    </row>
    <row r="899" spans="2:4" x14ac:dyDescent="0.25">
      <c r="B899" s="90"/>
      <c r="C899" s="62"/>
      <c r="D899" s="62"/>
    </row>
    <row r="900" spans="2:4" x14ac:dyDescent="0.25">
      <c r="B900" s="90"/>
      <c r="C900" s="62"/>
      <c r="D900" s="62"/>
    </row>
    <row r="901" spans="2:4" x14ac:dyDescent="0.25">
      <c r="B901" s="90"/>
      <c r="C901" s="62"/>
      <c r="D901" s="62"/>
    </row>
    <row r="902" spans="2:4" x14ac:dyDescent="0.25">
      <c r="B902" s="90"/>
      <c r="C902" s="62"/>
      <c r="D902" s="62"/>
    </row>
    <row r="903" spans="2:4" x14ac:dyDescent="0.25">
      <c r="B903" s="90"/>
      <c r="C903" s="62"/>
      <c r="D903" s="62"/>
    </row>
    <row r="904" spans="2:4" x14ac:dyDescent="0.25">
      <c r="B904" s="90"/>
      <c r="C904" s="62"/>
      <c r="D904" s="62"/>
    </row>
    <row r="905" spans="2:4" x14ac:dyDescent="0.25">
      <c r="B905" s="90"/>
      <c r="C905" s="62"/>
      <c r="D905" s="62"/>
    </row>
    <row r="906" spans="2:4" x14ac:dyDescent="0.25">
      <c r="B906" s="90"/>
      <c r="C906" s="62"/>
      <c r="D906" s="62"/>
    </row>
    <row r="907" spans="2:4" x14ac:dyDescent="0.25">
      <c r="B907" s="90"/>
      <c r="C907" s="62"/>
      <c r="D907" s="62"/>
    </row>
    <row r="908" spans="2:4" x14ac:dyDescent="0.25">
      <c r="B908" s="90"/>
      <c r="C908" s="62"/>
      <c r="D908" s="62"/>
    </row>
    <row r="909" spans="2:4" x14ac:dyDescent="0.25">
      <c r="B909" s="90"/>
      <c r="C909" s="62"/>
      <c r="D909" s="62"/>
    </row>
    <row r="910" spans="2:4" x14ac:dyDescent="0.25">
      <c r="B910" s="90"/>
      <c r="C910" s="62"/>
      <c r="D910" s="62"/>
    </row>
    <row r="911" spans="2:4" x14ac:dyDescent="0.25">
      <c r="B911" s="90"/>
      <c r="C911" s="62"/>
      <c r="D911" s="62"/>
    </row>
    <row r="912" spans="2:4" x14ac:dyDescent="0.25">
      <c r="B912" s="90"/>
      <c r="C912" s="62"/>
      <c r="D912" s="62"/>
    </row>
    <row r="913" spans="2:4" x14ac:dyDescent="0.25">
      <c r="B913" s="90"/>
      <c r="C913" s="62"/>
      <c r="D913" s="62"/>
    </row>
    <row r="914" spans="2:4" x14ac:dyDescent="0.25">
      <c r="B914" s="90"/>
      <c r="C914" s="62"/>
      <c r="D914" s="62"/>
    </row>
    <row r="915" spans="2:4" x14ac:dyDescent="0.25">
      <c r="B915" s="90"/>
      <c r="C915" s="62"/>
      <c r="D915" s="62"/>
    </row>
    <row r="916" spans="2:4" x14ac:dyDescent="0.25">
      <c r="B916" s="90"/>
      <c r="C916" s="62"/>
      <c r="D916" s="62"/>
    </row>
    <row r="917" spans="2:4" x14ac:dyDescent="0.25">
      <c r="B917" s="90"/>
      <c r="C917" s="62"/>
      <c r="D917" s="62"/>
    </row>
    <row r="918" spans="2:4" x14ac:dyDescent="0.25">
      <c r="B918" s="90"/>
      <c r="C918" s="62"/>
      <c r="D918" s="62"/>
    </row>
    <row r="919" spans="2:4" x14ac:dyDescent="0.25">
      <c r="B919" s="90"/>
      <c r="C919" s="62"/>
      <c r="D919" s="62"/>
    </row>
    <row r="920" spans="2:4" x14ac:dyDescent="0.25">
      <c r="B920" s="90"/>
      <c r="C920" s="62"/>
      <c r="D920" s="62"/>
    </row>
    <row r="921" spans="2:4" x14ac:dyDescent="0.25">
      <c r="B921" s="90"/>
      <c r="C921" s="62"/>
      <c r="D921" s="62"/>
    </row>
    <row r="922" spans="2:4" x14ac:dyDescent="0.25">
      <c r="B922" s="90"/>
      <c r="C922" s="62"/>
      <c r="D922" s="62"/>
    </row>
    <row r="923" spans="2:4" x14ac:dyDescent="0.25">
      <c r="B923" s="90"/>
      <c r="C923" s="62"/>
      <c r="D923" s="62"/>
    </row>
    <row r="924" spans="2:4" x14ac:dyDescent="0.25">
      <c r="B924" s="90"/>
      <c r="C924" s="62"/>
      <c r="D924" s="62"/>
    </row>
    <row r="925" spans="2:4" x14ac:dyDescent="0.25">
      <c r="B925" s="90"/>
      <c r="C925" s="62"/>
      <c r="D925" s="62"/>
    </row>
    <row r="926" spans="2:4" x14ac:dyDescent="0.25">
      <c r="B926" s="90"/>
      <c r="C926" s="62"/>
      <c r="D926" s="62"/>
    </row>
    <row r="927" spans="2:4" x14ac:dyDescent="0.25">
      <c r="B927" s="90"/>
      <c r="C927" s="62"/>
      <c r="D927" s="62"/>
    </row>
    <row r="928" spans="2:4" x14ac:dyDescent="0.25">
      <c r="B928" s="90"/>
      <c r="C928" s="62"/>
      <c r="D928" s="62"/>
    </row>
    <row r="929" spans="2:4" x14ac:dyDescent="0.25">
      <c r="B929" s="90"/>
      <c r="C929" s="62"/>
      <c r="D929" s="62"/>
    </row>
    <row r="930" spans="2:4" x14ac:dyDescent="0.25">
      <c r="B930" s="90"/>
      <c r="C930" s="62"/>
      <c r="D930" s="62"/>
    </row>
    <row r="931" spans="2:4" x14ac:dyDescent="0.25">
      <c r="B931" s="90"/>
      <c r="C931" s="62"/>
      <c r="D931" s="62"/>
    </row>
    <row r="932" spans="2:4" x14ac:dyDescent="0.25">
      <c r="B932" s="90"/>
      <c r="C932" s="62"/>
      <c r="D932" s="62"/>
    </row>
    <row r="933" spans="2:4" x14ac:dyDescent="0.25">
      <c r="B933" s="90"/>
      <c r="C933" s="62"/>
      <c r="D933" s="62"/>
    </row>
    <row r="934" spans="2:4" x14ac:dyDescent="0.25">
      <c r="B934" s="90"/>
      <c r="C934" s="62"/>
      <c r="D934" s="62"/>
    </row>
    <row r="935" spans="2:4" x14ac:dyDescent="0.25">
      <c r="B935" s="90"/>
      <c r="C935" s="62"/>
      <c r="D935" s="62"/>
    </row>
    <row r="936" spans="2:4" x14ac:dyDescent="0.25">
      <c r="B936" s="90"/>
      <c r="C936" s="62"/>
      <c r="D936" s="62"/>
    </row>
    <row r="937" spans="2:4" x14ac:dyDescent="0.25">
      <c r="B937" s="90"/>
      <c r="C937" s="62"/>
      <c r="D937" s="62"/>
    </row>
    <row r="938" spans="2:4" x14ac:dyDescent="0.25">
      <c r="B938" s="90"/>
      <c r="C938" s="62"/>
      <c r="D938" s="62"/>
    </row>
    <row r="939" spans="2:4" x14ac:dyDescent="0.25">
      <c r="B939" s="90"/>
      <c r="C939" s="62"/>
      <c r="D939" s="62"/>
    </row>
    <row r="940" spans="2:4" x14ac:dyDescent="0.25">
      <c r="B940" s="90"/>
      <c r="C940" s="62"/>
      <c r="D940" s="62"/>
    </row>
    <row r="941" spans="2:4" x14ac:dyDescent="0.25">
      <c r="B941" s="90"/>
      <c r="C941" s="62"/>
      <c r="D941" s="62"/>
    </row>
    <row r="942" spans="2:4" x14ac:dyDescent="0.25">
      <c r="B942" s="90"/>
      <c r="C942" s="62"/>
      <c r="D942" s="62"/>
    </row>
    <row r="943" spans="2:4" x14ac:dyDescent="0.25">
      <c r="B943" s="90"/>
      <c r="C943" s="62"/>
      <c r="D943" s="62"/>
    </row>
    <row r="944" spans="2:4" x14ac:dyDescent="0.25">
      <c r="B944" s="90"/>
      <c r="C944" s="62"/>
      <c r="D944" s="62"/>
    </row>
    <row r="945" spans="2:4" x14ac:dyDescent="0.25">
      <c r="B945" s="90"/>
      <c r="C945" s="62"/>
      <c r="D945" s="62"/>
    </row>
    <row r="946" spans="2:4" x14ac:dyDescent="0.25">
      <c r="B946" s="90"/>
      <c r="C946" s="62"/>
      <c r="D946" s="62"/>
    </row>
    <row r="947" spans="2:4" x14ac:dyDescent="0.25">
      <c r="B947" s="90"/>
      <c r="C947" s="62"/>
      <c r="D947" s="62"/>
    </row>
    <row r="948" spans="2:4" x14ac:dyDescent="0.25">
      <c r="B948" s="90"/>
      <c r="C948" s="62"/>
      <c r="D948" s="62"/>
    </row>
    <row r="949" spans="2:4" x14ac:dyDescent="0.25">
      <c r="B949" s="90"/>
      <c r="C949" s="62"/>
      <c r="D949" s="62"/>
    </row>
    <row r="950" spans="2:4" x14ac:dyDescent="0.25">
      <c r="B950" s="90"/>
      <c r="C950" s="62"/>
      <c r="D950" s="62"/>
    </row>
    <row r="951" spans="2:4" x14ac:dyDescent="0.25">
      <c r="B951" s="90"/>
      <c r="C951" s="62"/>
      <c r="D951" s="62"/>
    </row>
    <row r="952" spans="2:4" x14ac:dyDescent="0.25">
      <c r="B952" s="90"/>
      <c r="C952" s="62"/>
      <c r="D952" s="62"/>
    </row>
    <row r="953" spans="2:4" x14ac:dyDescent="0.25">
      <c r="B953" s="90"/>
      <c r="C953" s="62"/>
      <c r="D953" s="62"/>
    </row>
    <row r="954" spans="2:4" x14ac:dyDescent="0.25">
      <c r="B954" s="90"/>
      <c r="C954" s="62"/>
      <c r="D954" s="62"/>
    </row>
    <row r="955" spans="2:4" x14ac:dyDescent="0.25">
      <c r="B955" s="90"/>
      <c r="C955" s="62"/>
      <c r="D955" s="62"/>
    </row>
    <row r="956" spans="2:4" x14ac:dyDescent="0.25">
      <c r="B956" s="90"/>
      <c r="C956" s="62"/>
      <c r="D956" s="62"/>
    </row>
    <row r="957" spans="2:4" x14ac:dyDescent="0.25">
      <c r="B957" s="90"/>
      <c r="C957" s="62"/>
      <c r="D957" s="62"/>
    </row>
    <row r="958" spans="2:4" x14ac:dyDescent="0.25">
      <c r="B958" s="90"/>
      <c r="C958" s="62"/>
      <c r="D958" s="62"/>
    </row>
    <row r="959" spans="2:4" x14ac:dyDescent="0.25">
      <c r="B959" s="90"/>
      <c r="C959" s="62"/>
      <c r="D959" s="62"/>
    </row>
    <row r="960" spans="2:4" x14ac:dyDescent="0.25">
      <c r="B960" s="90"/>
      <c r="C960" s="62"/>
      <c r="D960" s="62"/>
    </row>
    <row r="961" spans="2:4" x14ac:dyDescent="0.25">
      <c r="B961" s="90"/>
      <c r="C961" s="62"/>
      <c r="D961" s="62"/>
    </row>
    <row r="962" spans="2:4" x14ac:dyDescent="0.25">
      <c r="B962" s="90"/>
      <c r="C962" s="62"/>
      <c r="D962" s="62"/>
    </row>
    <row r="963" spans="2:4" x14ac:dyDescent="0.25">
      <c r="B963" s="90"/>
      <c r="C963" s="62"/>
      <c r="D963" s="62"/>
    </row>
    <row r="964" spans="2:4" x14ac:dyDescent="0.25">
      <c r="B964" s="90"/>
      <c r="C964" s="62"/>
      <c r="D964" s="62"/>
    </row>
    <row r="965" spans="2:4" x14ac:dyDescent="0.25">
      <c r="B965" s="90"/>
      <c r="C965" s="62"/>
      <c r="D965" s="62"/>
    </row>
    <row r="966" spans="2:4" x14ac:dyDescent="0.25">
      <c r="B966" s="90"/>
      <c r="C966" s="62"/>
      <c r="D966" s="62"/>
    </row>
    <row r="967" spans="2:4" x14ac:dyDescent="0.25">
      <c r="B967" s="90"/>
      <c r="C967" s="62"/>
      <c r="D967" s="62"/>
    </row>
    <row r="968" spans="2:4" x14ac:dyDescent="0.25">
      <c r="B968" s="90"/>
      <c r="C968" s="62"/>
      <c r="D968" s="62"/>
    </row>
    <row r="969" spans="2:4" x14ac:dyDescent="0.25">
      <c r="B969" s="90"/>
      <c r="C969" s="62"/>
      <c r="D969" s="62"/>
    </row>
    <row r="970" spans="2:4" x14ac:dyDescent="0.25">
      <c r="B970" s="90"/>
      <c r="C970" s="62"/>
      <c r="D970" s="62"/>
    </row>
    <row r="971" spans="2:4" x14ac:dyDescent="0.25">
      <c r="B971" s="90"/>
      <c r="C971" s="62"/>
      <c r="D971" s="62"/>
    </row>
    <row r="972" spans="2:4" x14ac:dyDescent="0.25">
      <c r="B972" s="90"/>
      <c r="C972" s="62"/>
      <c r="D972" s="62"/>
    </row>
    <row r="973" spans="2:4" x14ac:dyDescent="0.25">
      <c r="B973" s="90"/>
      <c r="C973" s="62"/>
      <c r="D973" s="62"/>
    </row>
    <row r="974" spans="2:4" x14ac:dyDescent="0.25">
      <c r="B974" s="90"/>
      <c r="C974" s="62"/>
      <c r="D974" s="62"/>
    </row>
    <row r="975" spans="2:4" x14ac:dyDescent="0.25">
      <c r="B975" s="90"/>
      <c r="C975" s="62"/>
      <c r="D975" s="62"/>
    </row>
    <row r="976" spans="2:4" x14ac:dyDescent="0.25">
      <c r="B976" s="90"/>
      <c r="C976" s="62"/>
      <c r="D976" s="62"/>
    </row>
    <row r="977" spans="2:4" x14ac:dyDescent="0.25">
      <c r="B977" s="90"/>
      <c r="C977" s="62"/>
      <c r="D977" s="62"/>
    </row>
    <row r="978" spans="2:4" x14ac:dyDescent="0.25">
      <c r="B978" s="90"/>
      <c r="C978" s="62"/>
      <c r="D978" s="62"/>
    </row>
    <row r="979" spans="2:4" x14ac:dyDescent="0.25">
      <c r="B979" s="90"/>
      <c r="C979" s="62"/>
      <c r="D979" s="62"/>
    </row>
    <row r="980" spans="2:4" x14ac:dyDescent="0.25">
      <c r="B980" s="90"/>
      <c r="C980" s="62"/>
      <c r="D980" s="62"/>
    </row>
    <row r="981" spans="2:4" x14ac:dyDescent="0.25">
      <c r="B981" s="90"/>
      <c r="C981" s="62"/>
      <c r="D981" s="62"/>
    </row>
    <row r="982" spans="2:4" x14ac:dyDescent="0.25">
      <c r="B982" s="90"/>
      <c r="C982" s="62"/>
      <c r="D982" s="62"/>
    </row>
    <row r="983" spans="2:4" x14ac:dyDescent="0.25">
      <c r="B983" s="90"/>
      <c r="C983" s="62"/>
      <c r="D983" s="62"/>
    </row>
    <row r="984" spans="2:4" x14ac:dyDescent="0.25">
      <c r="B984" s="90"/>
      <c r="C984" s="62"/>
      <c r="D984" s="62"/>
    </row>
    <row r="985" spans="2:4" x14ac:dyDescent="0.25">
      <c r="B985" s="90"/>
      <c r="C985" s="62"/>
      <c r="D985" s="62"/>
    </row>
    <row r="986" spans="2:4" x14ac:dyDescent="0.25">
      <c r="B986" s="90"/>
      <c r="C986" s="62"/>
      <c r="D986" s="62"/>
    </row>
    <row r="987" spans="2:4" x14ac:dyDescent="0.25">
      <c r="B987" s="90"/>
      <c r="C987" s="62"/>
      <c r="D987" s="62"/>
    </row>
    <row r="988" spans="2:4" x14ac:dyDescent="0.25">
      <c r="B988" s="90"/>
      <c r="C988" s="62"/>
      <c r="D988" s="62"/>
    </row>
    <row r="989" spans="2:4" x14ac:dyDescent="0.25">
      <c r="B989" s="90"/>
      <c r="C989" s="62"/>
      <c r="D989" s="62"/>
    </row>
    <row r="990" spans="2:4" x14ac:dyDescent="0.25">
      <c r="B990" s="90"/>
      <c r="C990" s="62"/>
      <c r="D990" s="62"/>
    </row>
    <row r="991" spans="2:4" x14ac:dyDescent="0.25">
      <c r="B991" s="90"/>
      <c r="C991" s="62"/>
      <c r="D991" s="62"/>
    </row>
    <row r="992" spans="2:4" x14ac:dyDescent="0.25">
      <c r="B992" s="90"/>
      <c r="C992" s="62"/>
      <c r="D992" s="62"/>
    </row>
    <row r="993" spans="2:4" x14ac:dyDescent="0.25">
      <c r="B993" s="90"/>
      <c r="C993" s="62"/>
      <c r="D993" s="62"/>
    </row>
    <row r="994" spans="2:4" x14ac:dyDescent="0.25">
      <c r="B994" s="90"/>
      <c r="C994" s="62"/>
      <c r="D994" s="62"/>
    </row>
    <row r="995" spans="2:4" x14ac:dyDescent="0.25">
      <c r="B995" s="90"/>
      <c r="C995" s="62"/>
      <c r="D995" s="62"/>
    </row>
    <row r="996" spans="2:4" x14ac:dyDescent="0.25">
      <c r="B996" s="90"/>
      <c r="C996" s="62"/>
      <c r="D996" s="62"/>
    </row>
    <row r="997" spans="2:4" x14ac:dyDescent="0.25">
      <c r="B997" s="90"/>
      <c r="C997" s="62"/>
      <c r="D997" s="62"/>
    </row>
    <row r="998" spans="2:4" x14ac:dyDescent="0.25">
      <c r="B998" s="90"/>
      <c r="C998" s="62"/>
      <c r="D998" s="62"/>
    </row>
    <row r="999" spans="2:4" x14ac:dyDescent="0.25">
      <c r="B999" s="90"/>
      <c r="C999" s="62"/>
      <c r="D999" s="62"/>
    </row>
    <row r="1000" spans="2:4" x14ac:dyDescent="0.25">
      <c r="B1000" s="90"/>
      <c r="C1000" s="62"/>
      <c r="D1000" s="62"/>
    </row>
    <row r="1001" spans="2:4" x14ac:dyDescent="0.25">
      <c r="B1001" s="90"/>
      <c r="C1001" s="62"/>
      <c r="D1001" s="62"/>
    </row>
    <row r="1002" spans="2:4" x14ac:dyDescent="0.25">
      <c r="B1002" s="90"/>
      <c r="C1002" s="62"/>
      <c r="D1002" s="62"/>
    </row>
    <row r="1003" spans="2:4" x14ac:dyDescent="0.25">
      <c r="B1003" s="90"/>
      <c r="C1003" s="62"/>
      <c r="D1003" s="62"/>
    </row>
    <row r="1004" spans="2:4" x14ac:dyDescent="0.25">
      <c r="B1004" s="90"/>
      <c r="C1004" s="62"/>
      <c r="D1004" s="62"/>
    </row>
    <row r="1005" spans="2:4" x14ac:dyDescent="0.25">
      <c r="B1005" s="90"/>
      <c r="C1005" s="62"/>
      <c r="D1005" s="62"/>
    </row>
    <row r="1006" spans="2:4" x14ac:dyDescent="0.25">
      <c r="B1006" s="90"/>
      <c r="C1006" s="62"/>
      <c r="D1006" s="62"/>
    </row>
    <row r="1007" spans="2:4" x14ac:dyDescent="0.25">
      <c r="B1007" s="90"/>
      <c r="C1007" s="62"/>
      <c r="D1007" s="62"/>
    </row>
    <row r="1008" spans="2:4" x14ac:dyDescent="0.25">
      <c r="B1008" s="90"/>
      <c r="C1008" s="62"/>
      <c r="D1008" s="62"/>
    </row>
    <row r="1009" spans="2:4" x14ac:dyDescent="0.25">
      <c r="B1009" s="90"/>
      <c r="C1009" s="62"/>
      <c r="D1009" s="62"/>
    </row>
    <row r="1010" spans="2:4" x14ac:dyDescent="0.25">
      <c r="B1010" s="90"/>
      <c r="C1010" s="62"/>
      <c r="D1010" s="62"/>
    </row>
    <row r="1011" spans="2:4" x14ac:dyDescent="0.25">
      <c r="B1011" s="90"/>
      <c r="C1011" s="62"/>
      <c r="D1011" s="62"/>
    </row>
    <row r="1012" spans="2:4" x14ac:dyDescent="0.25">
      <c r="B1012" s="90"/>
      <c r="C1012" s="62"/>
      <c r="D1012" s="62"/>
    </row>
    <row r="1013" spans="2:4" x14ac:dyDescent="0.25">
      <c r="B1013" s="90"/>
      <c r="C1013" s="62"/>
      <c r="D1013" s="62"/>
    </row>
    <row r="1014" spans="2:4" x14ac:dyDescent="0.25">
      <c r="B1014" s="90"/>
      <c r="C1014" s="62"/>
      <c r="D1014" s="62"/>
    </row>
    <row r="1015" spans="2:4" x14ac:dyDescent="0.25">
      <c r="B1015" s="90"/>
      <c r="C1015" s="62"/>
      <c r="D1015" s="62"/>
    </row>
    <row r="1016" spans="2:4" x14ac:dyDescent="0.25">
      <c r="B1016" s="90"/>
      <c r="C1016" s="62"/>
      <c r="D1016" s="62"/>
    </row>
    <row r="1017" spans="2:4" x14ac:dyDescent="0.25">
      <c r="B1017" s="90"/>
      <c r="C1017" s="62"/>
      <c r="D1017" s="62"/>
    </row>
    <row r="1018" spans="2:4" x14ac:dyDescent="0.25">
      <c r="B1018" s="90"/>
      <c r="C1018" s="62"/>
      <c r="D1018" s="62"/>
    </row>
    <row r="1019" spans="2:4" x14ac:dyDescent="0.25">
      <c r="B1019" s="90"/>
      <c r="C1019" s="62"/>
      <c r="D1019" s="62"/>
    </row>
    <row r="1020" spans="2:4" x14ac:dyDescent="0.25">
      <c r="B1020" s="90"/>
      <c r="C1020" s="62"/>
      <c r="D1020" s="62"/>
    </row>
    <row r="1021" spans="2:4" x14ac:dyDescent="0.25">
      <c r="B1021" s="90"/>
      <c r="C1021" s="62"/>
      <c r="D1021" s="62"/>
    </row>
    <row r="1022" spans="2:4" x14ac:dyDescent="0.25">
      <c r="B1022" s="90"/>
      <c r="C1022" s="62"/>
      <c r="D1022" s="62"/>
    </row>
    <row r="1023" spans="2:4" x14ac:dyDescent="0.25">
      <c r="B1023" s="90"/>
      <c r="C1023" s="62"/>
      <c r="D1023" s="62"/>
    </row>
    <row r="1024" spans="2:4" x14ac:dyDescent="0.25">
      <c r="B1024" s="90"/>
      <c r="C1024" s="62"/>
      <c r="D1024" s="62"/>
    </row>
    <row r="1025" spans="2:4" x14ac:dyDescent="0.25">
      <c r="B1025" s="90"/>
      <c r="C1025" s="62"/>
      <c r="D1025" s="62"/>
    </row>
    <row r="1026" spans="2:4" x14ac:dyDescent="0.25">
      <c r="B1026" s="90"/>
      <c r="C1026" s="62"/>
      <c r="D1026" s="62"/>
    </row>
    <row r="1027" spans="2:4" x14ac:dyDescent="0.25">
      <c r="B1027" s="90"/>
      <c r="C1027" s="62"/>
      <c r="D1027" s="62"/>
    </row>
    <row r="1028" spans="2:4" x14ac:dyDescent="0.25">
      <c r="B1028" s="90"/>
      <c r="C1028" s="62"/>
      <c r="D1028" s="62"/>
    </row>
    <row r="1029" spans="2:4" x14ac:dyDescent="0.25">
      <c r="B1029" s="90"/>
      <c r="C1029" s="62"/>
      <c r="D1029" s="62"/>
    </row>
    <row r="1030" spans="2:4" x14ac:dyDescent="0.25">
      <c r="B1030" s="90"/>
      <c r="C1030" s="62"/>
      <c r="D1030" s="62"/>
    </row>
    <row r="1031" spans="2:4" x14ac:dyDescent="0.25">
      <c r="B1031" s="90"/>
      <c r="C1031" s="62"/>
      <c r="D1031" s="62"/>
    </row>
    <row r="1032" spans="2:4" x14ac:dyDescent="0.25">
      <c r="B1032" s="90"/>
      <c r="C1032" s="62"/>
      <c r="D1032" s="62"/>
    </row>
    <row r="1033" spans="2:4" x14ac:dyDescent="0.25">
      <c r="B1033" s="90"/>
      <c r="C1033" s="62"/>
      <c r="D1033" s="62"/>
    </row>
    <row r="1034" spans="2:4" x14ac:dyDescent="0.25">
      <c r="B1034" s="90"/>
      <c r="C1034" s="62"/>
      <c r="D1034" s="62"/>
    </row>
    <row r="1035" spans="2:4" x14ac:dyDescent="0.25">
      <c r="B1035" s="90"/>
      <c r="C1035" s="62"/>
      <c r="D1035" s="62"/>
    </row>
    <row r="1036" spans="2:4" x14ac:dyDescent="0.25">
      <c r="B1036" s="90"/>
      <c r="C1036" s="62"/>
      <c r="D1036" s="62"/>
    </row>
    <row r="1037" spans="2:4" x14ac:dyDescent="0.25">
      <c r="B1037" s="90"/>
      <c r="C1037" s="62"/>
      <c r="D1037" s="62"/>
    </row>
    <row r="1038" spans="2:4" x14ac:dyDescent="0.25">
      <c r="B1038" s="90"/>
      <c r="C1038" s="62"/>
      <c r="D1038" s="62"/>
    </row>
    <row r="1039" spans="2:4" x14ac:dyDescent="0.25">
      <c r="B1039" s="90"/>
      <c r="C1039" s="62"/>
      <c r="D1039" s="62"/>
    </row>
    <row r="1040" spans="2:4" x14ac:dyDescent="0.25">
      <c r="B1040" s="90"/>
      <c r="C1040" s="62"/>
      <c r="D1040" s="62"/>
    </row>
    <row r="1041" spans="2:4" x14ac:dyDescent="0.25">
      <c r="B1041" s="90"/>
      <c r="C1041" s="62"/>
      <c r="D1041" s="62"/>
    </row>
    <row r="1042" spans="2:4" x14ac:dyDescent="0.25">
      <c r="B1042" s="90"/>
      <c r="C1042" s="62"/>
      <c r="D1042" s="62"/>
    </row>
    <row r="1043" spans="2:4" x14ac:dyDescent="0.25">
      <c r="B1043" s="90"/>
      <c r="C1043" s="62"/>
      <c r="D1043" s="62"/>
    </row>
    <row r="1044" spans="2:4" x14ac:dyDescent="0.25">
      <c r="B1044" s="90"/>
      <c r="C1044" s="62"/>
      <c r="D1044" s="62"/>
    </row>
    <row r="1045" spans="2:4" x14ac:dyDescent="0.25">
      <c r="B1045" s="90"/>
      <c r="C1045" s="62"/>
      <c r="D1045" s="62"/>
    </row>
    <row r="1046" spans="2:4" x14ac:dyDescent="0.25">
      <c r="B1046" s="90"/>
      <c r="C1046" s="62"/>
      <c r="D1046" s="62"/>
    </row>
    <row r="1047" spans="2:4" x14ac:dyDescent="0.25">
      <c r="B1047" s="90"/>
      <c r="C1047" s="62"/>
      <c r="D1047" s="62"/>
    </row>
    <row r="1048" spans="2:4" x14ac:dyDescent="0.25">
      <c r="B1048" s="90"/>
      <c r="C1048" s="62"/>
      <c r="D1048" s="62"/>
    </row>
    <row r="1049" spans="2:4" x14ac:dyDescent="0.25">
      <c r="B1049" s="90"/>
      <c r="C1049" s="62"/>
      <c r="D1049" s="62"/>
    </row>
    <row r="1050" spans="2:4" x14ac:dyDescent="0.25">
      <c r="B1050" s="90"/>
      <c r="C1050" s="62"/>
      <c r="D1050" s="62"/>
    </row>
    <row r="1051" spans="2:4" x14ac:dyDescent="0.25">
      <c r="B1051" s="90"/>
      <c r="C1051" s="62"/>
      <c r="D1051" s="62"/>
    </row>
    <row r="1052" spans="2:4" x14ac:dyDescent="0.25">
      <c r="B1052" s="90"/>
      <c r="C1052" s="62"/>
      <c r="D1052" s="62"/>
    </row>
    <row r="1053" spans="2:4" x14ac:dyDescent="0.25">
      <c r="B1053" s="90"/>
      <c r="C1053" s="62"/>
      <c r="D1053" s="62"/>
    </row>
    <row r="1054" spans="2:4" x14ac:dyDescent="0.25">
      <c r="B1054" s="90"/>
      <c r="C1054" s="62"/>
      <c r="D1054" s="62"/>
    </row>
    <row r="1055" spans="2:4" x14ac:dyDescent="0.25">
      <c r="B1055" s="90"/>
      <c r="C1055" s="62"/>
      <c r="D1055" s="62"/>
    </row>
    <row r="1056" spans="2:4" x14ac:dyDescent="0.25">
      <c r="B1056" s="90"/>
      <c r="C1056" s="62"/>
      <c r="D1056" s="62"/>
    </row>
    <row r="1057" spans="2:4" x14ac:dyDescent="0.25">
      <c r="B1057" s="90"/>
      <c r="C1057" s="62"/>
      <c r="D1057" s="62"/>
    </row>
    <row r="1058" spans="2:4" x14ac:dyDescent="0.25">
      <c r="B1058" s="90"/>
      <c r="C1058" s="62"/>
      <c r="D1058" s="62"/>
    </row>
    <row r="1059" spans="2:4" x14ac:dyDescent="0.25">
      <c r="B1059" s="90"/>
      <c r="C1059" s="62"/>
      <c r="D1059" s="62"/>
    </row>
    <row r="1060" spans="2:4" x14ac:dyDescent="0.25">
      <c r="B1060" s="90"/>
      <c r="C1060" s="62"/>
      <c r="D1060" s="62"/>
    </row>
    <row r="1061" spans="2:4" x14ac:dyDescent="0.25">
      <c r="B1061" s="90"/>
      <c r="C1061" s="62"/>
      <c r="D1061" s="62"/>
    </row>
    <row r="1062" spans="2:4" x14ac:dyDescent="0.25">
      <c r="B1062" s="90"/>
      <c r="C1062" s="62"/>
      <c r="D1062" s="62"/>
    </row>
    <row r="1063" spans="2:4" x14ac:dyDescent="0.25">
      <c r="B1063" s="90"/>
      <c r="C1063" s="62"/>
      <c r="D1063" s="62"/>
    </row>
    <row r="1064" spans="2:4" x14ac:dyDescent="0.25">
      <c r="B1064" s="90"/>
      <c r="C1064" s="62"/>
      <c r="D1064" s="62"/>
    </row>
    <row r="1065" spans="2:4" x14ac:dyDescent="0.25">
      <c r="B1065" s="90"/>
      <c r="C1065" s="62"/>
      <c r="D1065" s="62"/>
    </row>
    <row r="1066" spans="2:4" x14ac:dyDescent="0.25">
      <c r="B1066" s="90"/>
      <c r="C1066" s="62"/>
      <c r="D1066" s="62"/>
    </row>
    <row r="1067" spans="2:4" x14ac:dyDescent="0.25">
      <c r="B1067" s="90"/>
      <c r="C1067" s="62"/>
      <c r="D1067" s="62"/>
    </row>
    <row r="1068" spans="2:4" x14ac:dyDescent="0.25">
      <c r="B1068" s="90"/>
      <c r="C1068" s="62"/>
      <c r="D1068" s="62"/>
    </row>
    <row r="1069" spans="2:4" x14ac:dyDescent="0.25">
      <c r="B1069" s="90"/>
      <c r="C1069" s="62"/>
      <c r="D1069" s="62"/>
    </row>
    <row r="1070" spans="2:4" x14ac:dyDescent="0.25">
      <c r="B1070" s="90"/>
      <c r="C1070" s="62"/>
      <c r="D1070" s="62"/>
    </row>
    <row r="1071" spans="2:4" x14ac:dyDescent="0.25">
      <c r="B1071" s="90"/>
      <c r="C1071" s="62"/>
      <c r="D1071" s="62"/>
    </row>
    <row r="1072" spans="2:4" x14ac:dyDescent="0.25">
      <c r="B1072" s="90"/>
      <c r="C1072" s="62"/>
      <c r="D1072" s="62"/>
    </row>
    <row r="1073" spans="2:4" x14ac:dyDescent="0.25">
      <c r="B1073" s="90"/>
      <c r="C1073" s="62"/>
      <c r="D1073" s="62"/>
    </row>
    <row r="1074" spans="2:4" x14ac:dyDescent="0.25">
      <c r="B1074" s="90"/>
      <c r="C1074" s="62"/>
      <c r="D1074" s="62"/>
    </row>
    <row r="1075" spans="2:4" x14ac:dyDescent="0.25">
      <c r="B1075" s="90"/>
      <c r="C1075" s="62"/>
      <c r="D1075" s="62"/>
    </row>
    <row r="1076" spans="2:4" x14ac:dyDescent="0.25">
      <c r="B1076" s="90"/>
      <c r="C1076" s="62"/>
      <c r="D1076" s="62"/>
    </row>
    <row r="1077" spans="2:4" x14ac:dyDescent="0.25">
      <c r="B1077" s="90"/>
      <c r="C1077" s="62"/>
      <c r="D1077" s="62"/>
    </row>
    <row r="1078" spans="2:4" x14ac:dyDescent="0.25">
      <c r="B1078" s="90"/>
      <c r="C1078" s="62"/>
      <c r="D1078" s="62"/>
    </row>
    <row r="1079" spans="2:4" x14ac:dyDescent="0.25">
      <c r="B1079" s="90"/>
      <c r="C1079" s="62"/>
      <c r="D1079" s="62"/>
    </row>
    <row r="1080" spans="2:4" x14ac:dyDescent="0.25">
      <c r="B1080" s="90"/>
      <c r="C1080" s="62"/>
      <c r="D1080" s="62"/>
    </row>
    <row r="1081" spans="2:4" x14ac:dyDescent="0.25">
      <c r="B1081" s="90"/>
      <c r="C1081" s="62"/>
      <c r="D1081" s="62"/>
    </row>
    <row r="1082" spans="2:4" x14ac:dyDescent="0.25">
      <c r="B1082" s="90"/>
      <c r="C1082" s="62"/>
      <c r="D1082" s="62"/>
    </row>
    <row r="1083" spans="2:4" x14ac:dyDescent="0.25">
      <c r="B1083" s="90"/>
      <c r="C1083" s="62"/>
      <c r="D1083" s="62"/>
    </row>
    <row r="1084" spans="2:4" x14ac:dyDescent="0.25">
      <c r="B1084" s="90"/>
      <c r="C1084" s="62"/>
      <c r="D1084" s="62"/>
    </row>
    <row r="1085" spans="2:4" x14ac:dyDescent="0.25">
      <c r="B1085" s="90"/>
      <c r="C1085" s="62"/>
      <c r="D1085" s="62"/>
    </row>
    <row r="1086" spans="2:4" x14ac:dyDescent="0.25">
      <c r="B1086" s="90"/>
      <c r="C1086" s="62"/>
      <c r="D1086" s="62"/>
    </row>
    <row r="1087" spans="2:4" x14ac:dyDescent="0.25">
      <c r="B1087" s="90"/>
      <c r="C1087" s="62"/>
      <c r="D1087" s="62"/>
    </row>
    <row r="1088" spans="2:4" x14ac:dyDescent="0.25">
      <c r="B1088" s="90"/>
      <c r="C1088" s="62"/>
      <c r="D1088" s="62"/>
    </row>
    <row r="1089" spans="2:4" x14ac:dyDescent="0.25">
      <c r="B1089" s="90"/>
      <c r="C1089" s="62"/>
      <c r="D1089" s="62"/>
    </row>
    <row r="1090" spans="2:4" x14ac:dyDescent="0.25">
      <c r="B1090" s="90"/>
      <c r="C1090" s="62"/>
      <c r="D1090" s="62"/>
    </row>
    <row r="1091" spans="2:4" x14ac:dyDescent="0.25">
      <c r="B1091" s="90"/>
      <c r="C1091" s="62"/>
      <c r="D1091" s="62"/>
    </row>
    <row r="1092" spans="2:4" x14ac:dyDescent="0.25">
      <c r="B1092" s="90"/>
      <c r="C1092" s="62"/>
      <c r="D1092" s="62"/>
    </row>
    <row r="1093" spans="2:4" x14ac:dyDescent="0.25">
      <c r="B1093" s="90"/>
      <c r="C1093" s="62"/>
      <c r="D1093" s="62"/>
    </row>
    <row r="1094" spans="2:4" x14ac:dyDescent="0.25">
      <c r="B1094" s="90"/>
      <c r="C1094" s="62"/>
      <c r="D1094" s="62"/>
    </row>
    <row r="1095" spans="2:4" x14ac:dyDescent="0.25">
      <c r="B1095" s="90"/>
      <c r="C1095" s="62"/>
      <c r="D1095" s="62"/>
    </row>
    <row r="1096" spans="2:4" x14ac:dyDescent="0.25">
      <c r="B1096" s="90"/>
      <c r="C1096" s="62"/>
      <c r="D1096" s="62"/>
    </row>
    <row r="1097" spans="2:4" x14ac:dyDescent="0.25">
      <c r="B1097" s="90"/>
      <c r="C1097" s="62"/>
      <c r="D1097" s="62"/>
    </row>
    <row r="1098" spans="2:4" x14ac:dyDescent="0.25">
      <c r="B1098" s="90"/>
      <c r="C1098" s="62"/>
      <c r="D1098" s="62"/>
    </row>
    <row r="1099" spans="2:4" x14ac:dyDescent="0.25">
      <c r="B1099" s="90"/>
      <c r="C1099" s="62"/>
      <c r="D1099" s="62"/>
    </row>
    <row r="1100" spans="2:4" x14ac:dyDescent="0.25">
      <c r="B1100" s="90"/>
      <c r="C1100" s="62"/>
      <c r="D1100" s="62"/>
    </row>
    <row r="1101" spans="2:4" x14ac:dyDescent="0.25">
      <c r="B1101" s="90"/>
      <c r="C1101" s="62"/>
      <c r="D1101" s="62"/>
    </row>
    <row r="1102" spans="2:4" x14ac:dyDescent="0.25">
      <c r="B1102" s="90"/>
      <c r="C1102" s="62"/>
      <c r="D1102" s="62"/>
    </row>
    <row r="1103" spans="2:4" x14ac:dyDescent="0.25">
      <c r="B1103" s="90"/>
      <c r="C1103" s="62"/>
      <c r="D1103" s="62"/>
    </row>
    <row r="1104" spans="2:4" x14ac:dyDescent="0.25">
      <c r="B1104" s="90"/>
      <c r="C1104" s="62"/>
      <c r="D1104" s="62"/>
    </row>
    <row r="1105" spans="2:4" x14ac:dyDescent="0.25">
      <c r="B1105" s="90"/>
      <c r="C1105" s="62"/>
      <c r="D1105" s="62"/>
    </row>
    <row r="1106" spans="2:4" x14ac:dyDescent="0.25">
      <c r="B1106" s="90"/>
      <c r="C1106" s="62"/>
      <c r="D1106" s="62"/>
    </row>
    <row r="1107" spans="2:4" x14ac:dyDescent="0.25">
      <c r="B1107" s="90"/>
      <c r="C1107" s="62"/>
      <c r="D1107" s="62"/>
    </row>
    <row r="1108" spans="2:4" x14ac:dyDescent="0.25">
      <c r="B1108" s="90"/>
      <c r="C1108" s="62"/>
      <c r="D1108" s="62"/>
    </row>
    <row r="1109" spans="2:4" x14ac:dyDescent="0.25">
      <c r="B1109" s="90"/>
      <c r="C1109" s="62"/>
      <c r="D1109" s="62"/>
    </row>
    <row r="1110" spans="2:4" x14ac:dyDescent="0.25">
      <c r="B1110" s="90"/>
      <c r="C1110" s="62"/>
      <c r="D1110" s="62"/>
    </row>
    <row r="1111" spans="2:4" x14ac:dyDescent="0.25">
      <c r="B1111" s="90"/>
      <c r="C1111" s="62"/>
      <c r="D1111" s="62"/>
    </row>
    <row r="1112" spans="2:4" x14ac:dyDescent="0.25">
      <c r="B1112" s="90"/>
      <c r="C1112" s="62"/>
      <c r="D1112" s="62"/>
    </row>
    <row r="1113" spans="2:4" x14ac:dyDescent="0.25">
      <c r="B1113" s="90"/>
      <c r="C1113" s="62"/>
      <c r="D1113" s="62"/>
    </row>
    <row r="1114" spans="2:4" x14ac:dyDescent="0.25">
      <c r="B1114" s="90"/>
      <c r="C1114" s="62"/>
      <c r="D1114" s="62"/>
    </row>
    <row r="1115" spans="2:4" x14ac:dyDescent="0.25">
      <c r="B1115" s="90"/>
      <c r="C1115" s="62"/>
      <c r="D1115" s="62"/>
    </row>
    <row r="1116" spans="2:4" x14ac:dyDescent="0.25">
      <c r="B1116" s="90"/>
      <c r="C1116" s="62"/>
      <c r="D1116" s="62"/>
    </row>
    <row r="1117" spans="2:4" x14ac:dyDescent="0.25">
      <c r="B1117" s="90"/>
      <c r="C1117" s="62"/>
      <c r="D1117" s="62"/>
    </row>
    <row r="1118" spans="2:4" x14ac:dyDescent="0.25">
      <c r="B1118" s="90"/>
      <c r="C1118" s="62"/>
      <c r="D1118" s="62"/>
    </row>
    <row r="1119" spans="2:4" x14ac:dyDescent="0.25">
      <c r="B1119" s="90"/>
      <c r="C1119" s="62"/>
      <c r="D1119" s="62"/>
    </row>
    <row r="1120" spans="2:4" x14ac:dyDescent="0.25">
      <c r="B1120" s="90"/>
      <c r="C1120" s="62"/>
      <c r="D1120" s="62"/>
    </row>
    <row r="1121" spans="2:4" x14ac:dyDescent="0.25">
      <c r="B1121" s="90"/>
      <c r="C1121" s="62"/>
      <c r="D1121" s="62"/>
    </row>
    <row r="1122" spans="2:4" x14ac:dyDescent="0.25">
      <c r="B1122" s="90"/>
      <c r="C1122" s="62"/>
      <c r="D1122" s="62"/>
    </row>
    <row r="1123" spans="2:4" x14ac:dyDescent="0.25">
      <c r="B1123" s="90"/>
      <c r="C1123" s="62"/>
      <c r="D1123" s="62"/>
    </row>
    <row r="1124" spans="2:4" x14ac:dyDescent="0.25">
      <c r="B1124" s="90"/>
      <c r="C1124" s="62"/>
      <c r="D1124" s="62"/>
    </row>
    <row r="1125" spans="2:4" x14ac:dyDescent="0.25">
      <c r="B1125" s="90"/>
      <c r="C1125" s="62"/>
      <c r="D1125" s="62"/>
    </row>
    <row r="1126" spans="2:4" x14ac:dyDescent="0.25">
      <c r="B1126" s="90"/>
      <c r="C1126" s="62"/>
      <c r="D1126" s="62"/>
    </row>
    <row r="1127" spans="2:4" x14ac:dyDescent="0.25">
      <c r="B1127" s="90"/>
      <c r="C1127" s="62"/>
      <c r="D1127" s="62"/>
    </row>
    <row r="1128" spans="2:4" x14ac:dyDescent="0.25">
      <c r="B1128" s="90"/>
      <c r="C1128" s="62"/>
      <c r="D1128" s="62"/>
    </row>
    <row r="1129" spans="2:4" x14ac:dyDescent="0.25">
      <c r="B1129" s="90"/>
      <c r="C1129" s="62"/>
      <c r="D1129" s="62"/>
    </row>
    <row r="1130" spans="2:4" x14ac:dyDescent="0.25">
      <c r="B1130" s="90"/>
      <c r="C1130" s="62"/>
      <c r="D1130" s="62"/>
    </row>
    <row r="1131" spans="2:4" x14ac:dyDescent="0.25">
      <c r="B1131" s="90"/>
      <c r="C1131" s="62"/>
      <c r="D1131" s="62"/>
    </row>
    <row r="1132" spans="2:4" x14ac:dyDescent="0.25">
      <c r="B1132" s="90"/>
      <c r="C1132" s="62"/>
      <c r="D1132" s="62"/>
    </row>
    <row r="1133" spans="2:4" x14ac:dyDescent="0.25">
      <c r="B1133" s="90"/>
      <c r="C1133" s="62"/>
      <c r="D1133" s="62"/>
    </row>
    <row r="1134" spans="2:4" x14ac:dyDescent="0.25">
      <c r="B1134" s="90"/>
      <c r="C1134" s="62"/>
      <c r="D1134" s="62"/>
    </row>
    <row r="1135" spans="2:4" x14ac:dyDescent="0.25">
      <c r="B1135" s="90"/>
      <c r="C1135" s="62"/>
      <c r="D1135" s="62"/>
    </row>
    <row r="1136" spans="2:4" x14ac:dyDescent="0.25">
      <c r="B1136" s="90"/>
      <c r="C1136" s="62"/>
      <c r="D1136" s="62"/>
    </row>
    <row r="1137" spans="2:4" x14ac:dyDescent="0.25">
      <c r="B1137" s="90"/>
      <c r="C1137" s="62"/>
      <c r="D1137" s="62"/>
    </row>
    <row r="1138" spans="2:4" x14ac:dyDescent="0.25">
      <c r="B1138" s="90"/>
      <c r="C1138" s="62"/>
      <c r="D1138" s="62"/>
    </row>
    <row r="1139" spans="2:4" x14ac:dyDescent="0.25">
      <c r="B1139" s="90"/>
      <c r="C1139" s="62"/>
      <c r="D1139" s="62"/>
    </row>
    <row r="1140" spans="2:4" x14ac:dyDescent="0.25">
      <c r="B1140" s="90"/>
      <c r="C1140" s="62"/>
      <c r="D1140" s="62"/>
    </row>
    <row r="1141" spans="2:4" x14ac:dyDescent="0.25">
      <c r="B1141" s="90"/>
      <c r="C1141" s="62"/>
      <c r="D1141" s="62"/>
    </row>
    <row r="1142" spans="2:4" x14ac:dyDescent="0.25">
      <c r="B1142" s="90"/>
      <c r="C1142" s="62"/>
      <c r="D1142" s="62"/>
    </row>
    <row r="1143" spans="2:4" x14ac:dyDescent="0.25">
      <c r="B1143" s="90"/>
      <c r="C1143" s="62"/>
      <c r="D1143" s="62"/>
    </row>
    <row r="1144" spans="2:4" x14ac:dyDescent="0.25">
      <c r="B1144" s="90"/>
      <c r="C1144" s="62"/>
      <c r="D1144" s="62"/>
    </row>
    <row r="1145" spans="2:4" x14ac:dyDescent="0.25">
      <c r="B1145" s="90"/>
      <c r="C1145" s="62"/>
      <c r="D1145" s="62"/>
    </row>
    <row r="1146" spans="2:4" x14ac:dyDescent="0.25">
      <c r="B1146" s="90"/>
      <c r="C1146" s="62"/>
      <c r="D1146" s="62"/>
    </row>
    <row r="1147" spans="2:4" x14ac:dyDescent="0.25">
      <c r="B1147" s="90"/>
      <c r="C1147" s="62"/>
      <c r="D1147" s="62"/>
    </row>
    <row r="1148" spans="2:4" x14ac:dyDescent="0.25">
      <c r="B1148" s="90"/>
      <c r="C1148" s="62"/>
      <c r="D1148" s="62"/>
    </row>
    <row r="1149" spans="2:4" x14ac:dyDescent="0.25">
      <c r="B1149" s="90"/>
      <c r="C1149" s="62"/>
      <c r="D1149" s="62"/>
    </row>
    <row r="1150" spans="2:4" x14ac:dyDescent="0.25">
      <c r="B1150" s="90"/>
      <c r="C1150" s="62"/>
      <c r="D1150" s="62"/>
    </row>
    <row r="1151" spans="2:4" x14ac:dyDescent="0.25">
      <c r="B1151" s="90"/>
      <c r="C1151" s="62"/>
      <c r="D1151" s="62"/>
    </row>
    <row r="1152" spans="2:4" x14ac:dyDescent="0.25">
      <c r="B1152" s="90"/>
      <c r="C1152" s="62"/>
      <c r="D1152" s="62"/>
    </row>
    <row r="1153" spans="2:4" x14ac:dyDescent="0.25">
      <c r="B1153" s="90"/>
      <c r="C1153" s="62"/>
      <c r="D1153" s="62"/>
    </row>
    <row r="1154" spans="2:4" x14ac:dyDescent="0.25">
      <c r="B1154" s="90"/>
      <c r="C1154" s="62"/>
      <c r="D1154" s="62"/>
    </row>
    <row r="1155" spans="2:4" x14ac:dyDescent="0.25">
      <c r="B1155" s="90"/>
      <c r="C1155" s="62"/>
      <c r="D1155" s="62"/>
    </row>
    <row r="1156" spans="2:4" x14ac:dyDescent="0.25">
      <c r="B1156" s="90"/>
      <c r="C1156" s="62"/>
      <c r="D1156" s="62"/>
    </row>
    <row r="1157" spans="2:4" x14ac:dyDescent="0.25">
      <c r="B1157" s="90"/>
      <c r="C1157" s="62"/>
      <c r="D1157" s="62"/>
    </row>
    <row r="1158" spans="2:4" x14ac:dyDescent="0.25">
      <c r="B1158" s="90"/>
      <c r="C1158" s="62"/>
      <c r="D1158" s="62"/>
    </row>
    <row r="1159" spans="2:4" x14ac:dyDescent="0.25">
      <c r="B1159" s="90"/>
      <c r="C1159" s="62"/>
      <c r="D1159" s="62"/>
    </row>
    <row r="1160" spans="2:4" x14ac:dyDescent="0.25">
      <c r="B1160" s="90"/>
      <c r="C1160" s="62"/>
      <c r="D1160" s="62"/>
    </row>
    <row r="1161" spans="2:4" x14ac:dyDescent="0.25">
      <c r="B1161" s="90"/>
      <c r="C1161" s="62"/>
      <c r="D1161" s="62"/>
    </row>
    <row r="1162" spans="2:4" x14ac:dyDescent="0.25">
      <c r="B1162" s="90"/>
      <c r="C1162" s="62"/>
      <c r="D1162" s="62"/>
    </row>
    <row r="1163" spans="2:4" x14ac:dyDescent="0.25">
      <c r="B1163" s="90"/>
      <c r="C1163" s="62"/>
      <c r="D1163" s="62"/>
    </row>
    <row r="1164" spans="2:4" x14ac:dyDescent="0.25">
      <c r="B1164" s="90"/>
      <c r="C1164" s="62"/>
      <c r="D1164" s="62"/>
    </row>
    <row r="1165" spans="2:4" x14ac:dyDescent="0.25">
      <c r="B1165" s="90"/>
      <c r="C1165" s="62"/>
      <c r="D1165" s="62"/>
    </row>
    <row r="1166" spans="2:4" x14ac:dyDescent="0.25">
      <c r="B1166" s="90"/>
      <c r="C1166" s="62"/>
      <c r="D1166" s="62"/>
    </row>
    <row r="1167" spans="2:4" x14ac:dyDescent="0.25">
      <c r="B1167" s="90"/>
      <c r="C1167" s="62"/>
      <c r="D1167" s="62"/>
    </row>
    <row r="1168" spans="2:4" x14ac:dyDescent="0.25">
      <c r="B1168" s="90"/>
      <c r="C1168" s="62"/>
      <c r="D1168" s="62"/>
    </row>
    <row r="1169" spans="2:4" x14ac:dyDescent="0.25">
      <c r="B1169" s="90"/>
      <c r="C1169" s="62"/>
      <c r="D1169" s="62"/>
    </row>
    <row r="1170" spans="2:4" x14ac:dyDescent="0.25">
      <c r="B1170" s="90"/>
      <c r="C1170" s="62"/>
      <c r="D1170" s="62"/>
    </row>
    <row r="1171" spans="2:4" x14ac:dyDescent="0.25">
      <c r="B1171" s="90"/>
      <c r="C1171" s="62"/>
      <c r="D1171" s="62"/>
    </row>
    <row r="1172" spans="2:4" x14ac:dyDescent="0.25">
      <c r="B1172" s="90"/>
      <c r="C1172" s="62"/>
      <c r="D1172" s="62"/>
    </row>
    <row r="1173" spans="2:4" x14ac:dyDescent="0.25">
      <c r="B1173" s="90"/>
      <c r="C1173" s="62"/>
      <c r="D1173" s="62"/>
    </row>
    <row r="1174" spans="2:4" x14ac:dyDescent="0.25">
      <c r="B1174" s="90"/>
      <c r="C1174" s="62"/>
      <c r="D1174" s="62"/>
    </row>
    <row r="1175" spans="2:4" x14ac:dyDescent="0.25">
      <c r="B1175" s="90"/>
      <c r="C1175" s="62"/>
      <c r="D1175" s="62"/>
    </row>
    <row r="1176" spans="2:4" x14ac:dyDescent="0.25">
      <c r="B1176" s="90"/>
      <c r="C1176" s="62"/>
      <c r="D1176" s="62"/>
    </row>
    <row r="1177" spans="2:4" x14ac:dyDescent="0.25">
      <c r="B1177" s="90"/>
      <c r="C1177" s="62"/>
      <c r="D1177" s="62"/>
    </row>
    <row r="1178" spans="2:4" x14ac:dyDescent="0.25">
      <c r="B1178" s="90"/>
      <c r="C1178" s="62"/>
      <c r="D1178" s="62"/>
    </row>
    <row r="1179" spans="2:4" x14ac:dyDescent="0.25">
      <c r="B1179" s="90"/>
      <c r="C1179" s="62"/>
      <c r="D1179" s="62"/>
    </row>
    <row r="1180" spans="2:4" x14ac:dyDescent="0.25">
      <c r="B1180" s="90"/>
      <c r="C1180" s="62"/>
      <c r="D1180" s="62"/>
    </row>
    <row r="1181" spans="2:4" x14ac:dyDescent="0.25">
      <c r="B1181" s="90"/>
      <c r="C1181" s="62"/>
      <c r="D1181" s="62"/>
    </row>
    <row r="1182" spans="2:4" x14ac:dyDescent="0.25">
      <c r="B1182" s="90"/>
      <c r="C1182" s="62"/>
      <c r="D1182" s="62"/>
    </row>
    <row r="1183" spans="2:4" x14ac:dyDescent="0.25">
      <c r="B1183" s="90"/>
      <c r="C1183" s="62"/>
      <c r="D1183" s="62"/>
    </row>
    <row r="1184" spans="2:4" x14ac:dyDescent="0.25">
      <c r="B1184" s="90"/>
      <c r="C1184" s="62"/>
      <c r="D1184" s="62"/>
    </row>
    <row r="1185" spans="2:4" x14ac:dyDescent="0.25">
      <c r="B1185" s="90"/>
      <c r="C1185" s="62"/>
      <c r="D1185" s="62"/>
    </row>
    <row r="1186" spans="2:4" x14ac:dyDescent="0.25">
      <c r="B1186" s="90"/>
      <c r="C1186" s="62"/>
      <c r="D1186" s="62"/>
    </row>
    <row r="1187" spans="2:4" x14ac:dyDescent="0.25">
      <c r="B1187" s="90"/>
      <c r="C1187" s="62"/>
      <c r="D1187" s="62"/>
    </row>
    <row r="1188" spans="2:4" x14ac:dyDescent="0.25">
      <c r="B1188" s="90"/>
      <c r="C1188" s="62"/>
      <c r="D1188" s="62"/>
    </row>
    <row r="1189" spans="2:4" x14ac:dyDescent="0.25">
      <c r="B1189" s="90"/>
      <c r="C1189" s="62"/>
      <c r="D1189" s="62"/>
    </row>
    <row r="1190" spans="2:4" x14ac:dyDescent="0.25">
      <c r="B1190" s="90"/>
      <c r="C1190" s="62"/>
      <c r="D1190" s="62"/>
    </row>
    <row r="1191" spans="2:4" x14ac:dyDescent="0.25">
      <c r="B1191" s="90"/>
      <c r="C1191" s="62"/>
      <c r="D1191" s="62"/>
    </row>
    <row r="1192" spans="2:4" x14ac:dyDescent="0.25">
      <c r="B1192" s="90"/>
      <c r="C1192" s="62"/>
      <c r="D1192" s="62"/>
    </row>
    <row r="1193" spans="2:4" x14ac:dyDescent="0.25">
      <c r="B1193" s="90"/>
      <c r="C1193" s="62"/>
      <c r="D1193" s="62"/>
    </row>
    <row r="1194" spans="2:4" x14ac:dyDescent="0.25">
      <c r="B1194" s="90"/>
      <c r="C1194" s="62"/>
      <c r="D1194" s="62"/>
    </row>
    <row r="1195" spans="2:4" x14ac:dyDescent="0.25">
      <c r="B1195" s="90"/>
      <c r="C1195" s="62"/>
      <c r="D1195" s="62"/>
    </row>
    <row r="1196" spans="2:4" x14ac:dyDescent="0.25">
      <c r="B1196" s="90"/>
      <c r="C1196" s="62"/>
      <c r="D1196" s="62"/>
    </row>
    <row r="1197" spans="2:4" x14ac:dyDescent="0.25">
      <c r="B1197" s="90"/>
      <c r="C1197" s="62"/>
      <c r="D1197" s="62"/>
    </row>
    <row r="1198" spans="2:4" x14ac:dyDescent="0.25">
      <c r="B1198" s="90"/>
      <c r="C1198" s="62"/>
      <c r="D1198" s="62"/>
    </row>
    <row r="1199" spans="2:4" x14ac:dyDescent="0.25">
      <c r="B1199" s="90"/>
      <c r="C1199" s="62"/>
      <c r="D1199" s="62"/>
    </row>
    <row r="1200" spans="2:4" x14ac:dyDescent="0.25">
      <c r="B1200" s="90"/>
      <c r="C1200" s="62"/>
      <c r="D1200" s="62"/>
    </row>
    <row r="1201" spans="2:4" x14ac:dyDescent="0.25">
      <c r="B1201" s="90"/>
      <c r="C1201" s="62"/>
      <c r="D1201" s="62"/>
    </row>
    <row r="1202" spans="2:4" x14ac:dyDescent="0.25">
      <c r="B1202" s="90"/>
      <c r="C1202" s="62"/>
      <c r="D1202" s="62"/>
    </row>
    <row r="1203" spans="2:4" x14ac:dyDescent="0.25">
      <c r="B1203" s="90"/>
      <c r="C1203" s="62"/>
      <c r="D1203" s="62"/>
    </row>
    <row r="1204" spans="2:4" x14ac:dyDescent="0.25">
      <c r="B1204" s="90"/>
      <c r="C1204" s="62"/>
      <c r="D1204" s="62"/>
    </row>
    <row r="1205" spans="2:4" x14ac:dyDescent="0.25">
      <c r="B1205" s="90"/>
      <c r="C1205" s="62"/>
      <c r="D1205" s="62"/>
    </row>
    <row r="1206" spans="2:4" x14ac:dyDescent="0.25">
      <c r="B1206" s="90"/>
      <c r="C1206" s="62"/>
      <c r="D1206" s="62"/>
    </row>
    <row r="1207" spans="2:4" x14ac:dyDescent="0.25">
      <c r="B1207" s="90"/>
      <c r="C1207" s="62"/>
      <c r="D1207" s="62"/>
    </row>
    <row r="1208" spans="2:4" x14ac:dyDescent="0.25">
      <c r="B1208" s="90"/>
      <c r="C1208" s="62"/>
      <c r="D1208" s="62"/>
    </row>
    <row r="1209" spans="2:4" x14ac:dyDescent="0.25">
      <c r="B1209" s="90"/>
      <c r="C1209" s="62"/>
      <c r="D1209" s="62"/>
    </row>
    <row r="1210" spans="2:4" x14ac:dyDescent="0.25">
      <c r="B1210" s="90"/>
      <c r="C1210" s="62"/>
      <c r="D1210" s="62"/>
    </row>
    <row r="1211" spans="2:4" x14ac:dyDescent="0.25">
      <c r="B1211" s="90"/>
      <c r="C1211" s="62"/>
      <c r="D1211" s="62"/>
    </row>
    <row r="1212" spans="2:4" x14ac:dyDescent="0.25">
      <c r="B1212" s="90"/>
      <c r="C1212" s="62"/>
      <c r="D1212" s="62"/>
    </row>
    <row r="1213" spans="2:4" x14ac:dyDescent="0.25">
      <c r="B1213" s="90"/>
      <c r="C1213" s="62"/>
      <c r="D1213" s="62"/>
    </row>
    <row r="1214" spans="2:4" x14ac:dyDescent="0.25">
      <c r="B1214" s="90"/>
      <c r="C1214" s="62"/>
      <c r="D1214" s="62"/>
    </row>
    <row r="1215" spans="2:4" x14ac:dyDescent="0.25">
      <c r="B1215" s="90"/>
      <c r="C1215" s="62"/>
      <c r="D1215" s="62"/>
    </row>
    <row r="1216" spans="2:4" x14ac:dyDescent="0.25">
      <c r="B1216" s="90"/>
      <c r="C1216" s="62"/>
      <c r="D1216" s="62"/>
    </row>
    <row r="1217" spans="2:4" x14ac:dyDescent="0.25">
      <c r="B1217" s="90"/>
      <c r="C1217" s="62"/>
      <c r="D1217" s="62"/>
    </row>
    <row r="1218" spans="2:4" x14ac:dyDescent="0.25">
      <c r="B1218" s="90"/>
      <c r="C1218" s="62"/>
      <c r="D1218" s="62"/>
    </row>
    <row r="1219" spans="2:4" x14ac:dyDescent="0.25">
      <c r="B1219" s="90"/>
      <c r="C1219" s="62"/>
      <c r="D1219" s="62"/>
    </row>
    <row r="1220" spans="2:4" x14ac:dyDescent="0.25">
      <c r="B1220" s="90"/>
      <c r="C1220" s="62"/>
      <c r="D1220" s="62"/>
    </row>
    <row r="1221" spans="2:4" x14ac:dyDescent="0.25">
      <c r="B1221" s="90"/>
      <c r="C1221" s="62"/>
      <c r="D1221" s="62"/>
    </row>
    <row r="1222" spans="2:4" x14ac:dyDescent="0.25">
      <c r="B1222" s="90"/>
      <c r="C1222" s="62"/>
      <c r="D1222" s="62"/>
    </row>
    <row r="1223" spans="2:4" x14ac:dyDescent="0.25">
      <c r="B1223" s="90"/>
      <c r="C1223" s="62"/>
      <c r="D1223" s="62"/>
    </row>
    <row r="1224" spans="2:4" x14ac:dyDescent="0.25">
      <c r="B1224" s="90"/>
      <c r="C1224" s="62"/>
      <c r="D1224" s="62"/>
    </row>
    <row r="1225" spans="2:4" x14ac:dyDescent="0.25">
      <c r="B1225" s="90"/>
      <c r="C1225" s="62"/>
      <c r="D1225" s="62"/>
    </row>
    <row r="1226" spans="2:4" x14ac:dyDescent="0.25">
      <c r="B1226" s="90"/>
      <c r="C1226" s="62"/>
      <c r="D1226" s="62"/>
    </row>
    <row r="1227" spans="2:4" x14ac:dyDescent="0.25">
      <c r="B1227" s="90"/>
      <c r="C1227" s="62"/>
      <c r="D1227" s="62"/>
    </row>
    <row r="1228" spans="2:4" x14ac:dyDescent="0.25">
      <c r="B1228" s="90"/>
      <c r="C1228" s="62"/>
      <c r="D1228" s="62"/>
    </row>
    <row r="1229" spans="2:4" x14ac:dyDescent="0.25">
      <c r="B1229" s="90"/>
      <c r="C1229" s="62"/>
      <c r="D1229" s="62"/>
    </row>
    <row r="1230" spans="2:4" x14ac:dyDescent="0.25">
      <c r="B1230" s="90"/>
      <c r="C1230" s="62"/>
      <c r="D1230" s="62"/>
    </row>
    <row r="1231" spans="2:4" x14ac:dyDescent="0.25">
      <c r="B1231" s="90"/>
      <c r="C1231" s="62"/>
      <c r="D1231" s="62"/>
    </row>
    <row r="1232" spans="2:4" x14ac:dyDescent="0.25">
      <c r="B1232" s="90"/>
      <c r="C1232" s="62"/>
      <c r="D1232" s="62"/>
    </row>
    <row r="1233" spans="2:4" x14ac:dyDescent="0.25">
      <c r="B1233" s="90"/>
      <c r="C1233" s="62"/>
      <c r="D1233" s="62"/>
    </row>
    <row r="1234" spans="2:4" x14ac:dyDescent="0.25">
      <c r="B1234" s="90"/>
      <c r="C1234" s="62"/>
      <c r="D1234" s="62"/>
    </row>
    <row r="1235" spans="2:4" x14ac:dyDescent="0.25">
      <c r="B1235" s="90"/>
      <c r="C1235" s="62"/>
      <c r="D1235" s="62"/>
    </row>
    <row r="1236" spans="2:4" x14ac:dyDescent="0.25">
      <c r="B1236" s="90"/>
      <c r="C1236" s="62"/>
      <c r="D1236" s="62"/>
    </row>
    <row r="1237" spans="2:4" x14ac:dyDescent="0.25">
      <c r="B1237" s="90"/>
      <c r="C1237" s="62"/>
      <c r="D1237" s="62"/>
    </row>
    <row r="1238" spans="2:4" x14ac:dyDescent="0.25">
      <c r="B1238" s="90"/>
      <c r="C1238" s="62"/>
      <c r="D1238" s="62"/>
    </row>
    <row r="1239" spans="2:4" x14ac:dyDescent="0.25">
      <c r="B1239" s="90"/>
      <c r="C1239" s="62"/>
      <c r="D1239" s="62"/>
    </row>
    <row r="1240" spans="2:4" x14ac:dyDescent="0.25">
      <c r="B1240" s="90"/>
      <c r="C1240" s="62"/>
      <c r="D1240" s="62"/>
    </row>
    <row r="1241" spans="2:4" x14ac:dyDescent="0.25">
      <c r="B1241" s="90"/>
      <c r="C1241" s="62"/>
      <c r="D1241" s="62"/>
    </row>
    <row r="1242" spans="2:4" x14ac:dyDescent="0.25">
      <c r="B1242" s="90"/>
      <c r="C1242" s="62"/>
      <c r="D1242" s="62"/>
    </row>
    <row r="1243" spans="2:4" x14ac:dyDescent="0.25">
      <c r="B1243" s="90"/>
      <c r="C1243" s="62"/>
      <c r="D1243" s="62"/>
    </row>
    <row r="1244" spans="2:4" x14ac:dyDescent="0.25">
      <c r="B1244" s="90"/>
      <c r="C1244" s="62"/>
      <c r="D1244" s="62"/>
    </row>
    <row r="1245" spans="2:4" x14ac:dyDescent="0.25">
      <c r="B1245" s="90"/>
      <c r="C1245" s="62"/>
      <c r="D1245" s="62"/>
    </row>
    <row r="1246" spans="2:4" x14ac:dyDescent="0.25">
      <c r="B1246" s="90"/>
      <c r="C1246" s="62"/>
      <c r="D1246" s="62"/>
    </row>
    <row r="1247" spans="2:4" x14ac:dyDescent="0.25">
      <c r="B1247" s="90"/>
      <c r="C1247" s="62"/>
      <c r="D1247" s="62"/>
    </row>
    <row r="1248" spans="2:4" x14ac:dyDescent="0.25">
      <c r="B1248" s="90"/>
      <c r="C1248" s="62"/>
      <c r="D1248" s="62"/>
    </row>
    <row r="1249" spans="2:4" x14ac:dyDescent="0.25">
      <c r="B1249" s="90"/>
      <c r="C1249" s="62"/>
      <c r="D1249" s="62"/>
    </row>
    <row r="1250" spans="2:4" x14ac:dyDescent="0.25">
      <c r="B1250" s="90"/>
      <c r="C1250" s="62"/>
      <c r="D1250" s="62"/>
    </row>
    <row r="1251" spans="2:4" x14ac:dyDescent="0.25">
      <c r="B1251" s="90"/>
      <c r="C1251" s="62"/>
      <c r="D1251" s="62"/>
    </row>
    <row r="1252" spans="2:4" x14ac:dyDescent="0.25">
      <c r="B1252" s="90"/>
      <c r="C1252" s="62"/>
      <c r="D1252" s="62"/>
    </row>
    <row r="1253" spans="2:4" x14ac:dyDescent="0.25">
      <c r="B1253" s="90"/>
      <c r="C1253" s="62"/>
      <c r="D1253" s="62"/>
    </row>
    <row r="1254" spans="2:4" x14ac:dyDescent="0.25">
      <c r="B1254" s="90"/>
      <c r="C1254" s="62"/>
      <c r="D1254" s="62"/>
    </row>
    <row r="1255" spans="2:4" x14ac:dyDescent="0.25">
      <c r="B1255" s="90"/>
      <c r="C1255" s="62"/>
      <c r="D1255" s="62"/>
    </row>
    <row r="1256" spans="2:4" x14ac:dyDescent="0.25">
      <c r="B1256" s="90"/>
      <c r="C1256" s="62"/>
      <c r="D1256" s="62"/>
    </row>
    <row r="1257" spans="2:4" x14ac:dyDescent="0.25">
      <c r="B1257" s="90"/>
      <c r="C1257" s="62"/>
      <c r="D1257" s="62"/>
    </row>
    <row r="1258" spans="2:4" x14ac:dyDescent="0.25">
      <c r="B1258" s="90"/>
      <c r="C1258" s="62"/>
      <c r="D1258" s="62"/>
    </row>
    <row r="1259" spans="2:4" x14ac:dyDescent="0.25">
      <c r="B1259" s="90"/>
      <c r="C1259" s="62"/>
      <c r="D1259" s="62"/>
    </row>
    <row r="1260" spans="2:4" x14ac:dyDescent="0.25">
      <c r="B1260" s="90"/>
      <c r="C1260" s="62"/>
      <c r="D1260" s="62"/>
    </row>
    <row r="1261" spans="2:4" x14ac:dyDescent="0.25">
      <c r="B1261" s="90"/>
      <c r="C1261" s="62"/>
      <c r="D1261" s="62"/>
    </row>
    <row r="1262" spans="2:4" x14ac:dyDescent="0.25">
      <c r="B1262" s="90"/>
      <c r="C1262" s="62"/>
      <c r="D1262" s="62"/>
    </row>
    <row r="1263" spans="2:4" x14ac:dyDescent="0.25">
      <c r="B1263" s="90"/>
      <c r="C1263" s="62"/>
      <c r="D1263" s="62"/>
    </row>
    <row r="1264" spans="2:4" x14ac:dyDescent="0.25">
      <c r="B1264" s="90"/>
      <c r="C1264" s="62"/>
      <c r="D1264" s="62"/>
    </row>
    <row r="1265" spans="2:4" x14ac:dyDescent="0.25">
      <c r="B1265" s="90"/>
      <c r="C1265" s="62"/>
      <c r="D1265" s="62"/>
    </row>
    <row r="1266" spans="2:4" x14ac:dyDescent="0.25">
      <c r="B1266" s="90"/>
      <c r="C1266" s="62"/>
      <c r="D1266" s="62"/>
    </row>
    <row r="1267" spans="2:4" x14ac:dyDescent="0.25">
      <c r="B1267" s="90"/>
      <c r="C1267" s="62"/>
      <c r="D1267" s="62"/>
    </row>
    <row r="1268" spans="2:4" x14ac:dyDescent="0.25">
      <c r="B1268" s="90"/>
      <c r="C1268" s="62"/>
      <c r="D1268" s="62"/>
    </row>
    <row r="1269" spans="2:4" x14ac:dyDescent="0.25">
      <c r="B1269" s="90"/>
      <c r="C1269" s="62"/>
      <c r="D1269" s="62"/>
    </row>
    <row r="1270" spans="2:4" x14ac:dyDescent="0.25">
      <c r="B1270" s="90"/>
      <c r="C1270" s="62"/>
      <c r="D1270" s="62"/>
    </row>
    <row r="1271" spans="2:4" x14ac:dyDescent="0.25">
      <c r="B1271" s="90"/>
      <c r="C1271" s="62"/>
      <c r="D1271" s="62"/>
    </row>
    <row r="1272" spans="2:4" x14ac:dyDescent="0.25">
      <c r="B1272" s="90"/>
      <c r="C1272" s="62"/>
      <c r="D1272" s="62"/>
    </row>
    <row r="1273" spans="2:4" x14ac:dyDescent="0.25">
      <c r="B1273" s="90"/>
      <c r="C1273" s="62"/>
      <c r="D1273" s="62"/>
    </row>
    <row r="1274" spans="2:4" x14ac:dyDescent="0.25">
      <c r="B1274" s="90"/>
      <c r="C1274" s="62"/>
      <c r="D1274" s="62"/>
    </row>
    <row r="1275" spans="2:4" x14ac:dyDescent="0.25">
      <c r="B1275" s="90"/>
      <c r="C1275" s="62"/>
      <c r="D1275" s="62"/>
    </row>
    <row r="1276" spans="2:4" x14ac:dyDescent="0.25">
      <c r="B1276" s="90"/>
      <c r="C1276" s="62"/>
      <c r="D1276" s="62"/>
    </row>
    <row r="1277" spans="2:4" x14ac:dyDescent="0.25">
      <c r="B1277" s="90"/>
      <c r="C1277" s="62"/>
      <c r="D1277" s="62"/>
    </row>
    <row r="1278" spans="2:4" x14ac:dyDescent="0.25">
      <c r="B1278" s="90"/>
      <c r="C1278" s="62"/>
      <c r="D1278" s="62"/>
    </row>
    <row r="1279" spans="2:4" x14ac:dyDescent="0.25">
      <c r="B1279" s="90"/>
      <c r="C1279" s="62"/>
      <c r="D1279" s="62"/>
    </row>
    <row r="1280" spans="2:4" x14ac:dyDescent="0.25">
      <c r="B1280" s="90"/>
      <c r="C1280" s="62"/>
      <c r="D1280" s="62"/>
    </row>
    <row r="1281" spans="2:4" x14ac:dyDescent="0.25">
      <c r="B1281" s="90"/>
      <c r="C1281" s="62"/>
      <c r="D1281" s="62"/>
    </row>
    <row r="1282" spans="2:4" x14ac:dyDescent="0.25">
      <c r="B1282" s="90"/>
      <c r="C1282" s="62"/>
      <c r="D1282" s="62"/>
    </row>
    <row r="1283" spans="2:4" x14ac:dyDescent="0.25">
      <c r="B1283" s="90"/>
      <c r="C1283" s="62"/>
      <c r="D1283" s="62"/>
    </row>
    <row r="1284" spans="2:4" x14ac:dyDescent="0.25">
      <c r="B1284" s="90"/>
      <c r="C1284" s="62"/>
      <c r="D1284" s="62"/>
    </row>
    <row r="1285" spans="2:4" x14ac:dyDescent="0.25">
      <c r="B1285" s="90"/>
      <c r="C1285" s="62"/>
      <c r="D1285" s="62"/>
    </row>
    <row r="1286" spans="2:4" x14ac:dyDescent="0.25">
      <c r="B1286" s="90"/>
      <c r="C1286" s="62"/>
      <c r="D1286" s="62"/>
    </row>
    <row r="1287" spans="2:4" x14ac:dyDescent="0.25">
      <c r="B1287" s="90"/>
      <c r="C1287" s="62"/>
      <c r="D1287" s="62"/>
    </row>
    <row r="1288" spans="2:4" x14ac:dyDescent="0.25">
      <c r="B1288" s="90"/>
      <c r="C1288" s="62"/>
      <c r="D1288" s="62"/>
    </row>
    <row r="1289" spans="2:4" x14ac:dyDescent="0.25">
      <c r="B1289" s="90"/>
      <c r="C1289" s="62"/>
      <c r="D1289" s="62"/>
    </row>
    <row r="1290" spans="2:4" x14ac:dyDescent="0.25">
      <c r="B1290" s="90"/>
      <c r="C1290" s="62"/>
      <c r="D1290" s="62"/>
    </row>
    <row r="1291" spans="2:4" x14ac:dyDescent="0.25">
      <c r="B1291" s="90"/>
      <c r="C1291" s="62"/>
      <c r="D1291" s="62"/>
    </row>
    <row r="1292" spans="2:4" x14ac:dyDescent="0.25">
      <c r="B1292" s="90"/>
      <c r="C1292" s="62"/>
      <c r="D1292" s="62"/>
    </row>
    <row r="1293" spans="2:4" x14ac:dyDescent="0.25">
      <c r="B1293" s="90"/>
      <c r="C1293" s="62"/>
      <c r="D1293" s="62"/>
    </row>
    <row r="1294" spans="2:4" x14ac:dyDescent="0.25">
      <c r="B1294" s="90"/>
      <c r="C1294" s="62"/>
      <c r="D1294" s="62"/>
    </row>
    <row r="1295" spans="2:4" x14ac:dyDescent="0.25">
      <c r="B1295" s="90"/>
      <c r="C1295" s="62"/>
      <c r="D1295" s="62"/>
    </row>
    <row r="1296" spans="2:4" x14ac:dyDescent="0.25">
      <c r="B1296" s="90"/>
      <c r="C1296" s="62"/>
      <c r="D1296" s="62"/>
    </row>
    <row r="1297" spans="2:4" x14ac:dyDescent="0.25">
      <c r="B1297" s="90"/>
      <c r="C1297" s="62"/>
      <c r="D1297" s="62"/>
    </row>
    <row r="1298" spans="2:4" x14ac:dyDescent="0.25">
      <c r="B1298" s="90"/>
      <c r="C1298" s="62"/>
      <c r="D1298" s="62"/>
    </row>
    <row r="1299" spans="2:4" x14ac:dyDescent="0.25">
      <c r="B1299" s="90"/>
      <c r="C1299" s="62"/>
      <c r="D1299" s="62"/>
    </row>
    <row r="1300" spans="2:4" x14ac:dyDescent="0.25">
      <c r="B1300" s="90"/>
      <c r="C1300" s="62"/>
      <c r="D1300" s="62"/>
    </row>
    <row r="1301" spans="2:4" x14ac:dyDescent="0.25">
      <c r="B1301" s="90"/>
      <c r="C1301" s="62"/>
      <c r="D1301" s="62"/>
    </row>
    <row r="1302" spans="2:4" x14ac:dyDescent="0.25">
      <c r="B1302" s="90"/>
      <c r="C1302" s="62"/>
      <c r="D1302" s="62"/>
    </row>
    <row r="1303" spans="2:4" x14ac:dyDescent="0.25">
      <c r="B1303" s="90"/>
      <c r="C1303" s="62"/>
      <c r="D1303" s="62"/>
    </row>
    <row r="1304" spans="2:4" x14ac:dyDescent="0.25">
      <c r="B1304" s="90"/>
      <c r="C1304" s="62"/>
      <c r="D1304" s="62"/>
    </row>
    <row r="1305" spans="2:4" x14ac:dyDescent="0.25">
      <c r="B1305" s="90"/>
      <c r="C1305" s="62"/>
      <c r="D1305" s="62"/>
    </row>
    <row r="1306" spans="2:4" x14ac:dyDescent="0.25">
      <c r="B1306" s="90"/>
      <c r="C1306" s="62"/>
      <c r="D1306" s="62"/>
    </row>
    <row r="1307" spans="2:4" x14ac:dyDescent="0.25">
      <c r="B1307" s="90"/>
      <c r="C1307" s="62"/>
      <c r="D1307" s="62"/>
    </row>
    <row r="1308" spans="2:4" x14ac:dyDescent="0.25">
      <c r="B1308" s="90"/>
      <c r="C1308" s="62"/>
      <c r="D1308" s="62"/>
    </row>
    <row r="1309" spans="2:4" x14ac:dyDescent="0.25">
      <c r="B1309" s="90"/>
      <c r="C1309" s="62"/>
      <c r="D1309" s="62"/>
    </row>
    <row r="1310" spans="2:4" x14ac:dyDescent="0.25">
      <c r="B1310" s="90"/>
      <c r="C1310" s="62"/>
      <c r="D1310" s="62"/>
    </row>
    <row r="1311" spans="2:4" x14ac:dyDescent="0.25">
      <c r="B1311" s="90"/>
      <c r="C1311" s="62"/>
      <c r="D1311" s="62"/>
    </row>
    <row r="1312" spans="2:4" x14ac:dyDescent="0.25">
      <c r="B1312" s="90"/>
      <c r="C1312" s="62"/>
      <c r="D1312" s="62"/>
    </row>
    <row r="1313" spans="2:4" x14ac:dyDescent="0.25">
      <c r="B1313" s="90"/>
      <c r="C1313" s="62"/>
      <c r="D1313" s="62"/>
    </row>
    <row r="1314" spans="2:4" x14ac:dyDescent="0.25">
      <c r="B1314" s="90"/>
      <c r="C1314" s="62"/>
      <c r="D1314" s="62"/>
    </row>
    <row r="1315" spans="2:4" x14ac:dyDescent="0.25">
      <c r="B1315" s="90"/>
      <c r="C1315" s="62"/>
      <c r="D1315" s="62"/>
    </row>
    <row r="1316" spans="2:4" x14ac:dyDescent="0.25">
      <c r="B1316" s="90"/>
      <c r="C1316" s="62"/>
      <c r="D1316" s="62"/>
    </row>
    <row r="1317" spans="2:4" x14ac:dyDescent="0.25">
      <c r="B1317" s="90"/>
      <c r="C1317" s="62"/>
      <c r="D1317" s="62"/>
    </row>
    <row r="1318" spans="2:4" x14ac:dyDescent="0.25">
      <c r="B1318" s="90"/>
      <c r="C1318" s="62"/>
      <c r="D1318" s="62"/>
    </row>
    <row r="1319" spans="2:4" x14ac:dyDescent="0.25">
      <c r="B1319" s="90"/>
      <c r="C1319" s="62"/>
      <c r="D1319" s="62"/>
    </row>
    <row r="1320" spans="2:4" x14ac:dyDescent="0.25">
      <c r="B1320" s="90"/>
      <c r="C1320" s="62"/>
      <c r="D1320" s="62"/>
    </row>
    <row r="1321" spans="2:4" x14ac:dyDescent="0.25">
      <c r="B1321" s="90"/>
      <c r="C1321" s="62"/>
      <c r="D1321" s="62"/>
    </row>
    <row r="1322" spans="2:4" x14ac:dyDescent="0.25">
      <c r="B1322" s="90"/>
      <c r="C1322" s="62"/>
      <c r="D1322" s="62"/>
    </row>
    <row r="1323" spans="2:4" x14ac:dyDescent="0.25">
      <c r="B1323" s="90"/>
      <c r="C1323" s="62"/>
      <c r="D1323" s="62"/>
    </row>
    <row r="1324" spans="2:4" x14ac:dyDescent="0.25">
      <c r="B1324" s="90"/>
      <c r="C1324" s="62"/>
      <c r="D1324" s="62"/>
    </row>
    <row r="1325" spans="2:4" x14ac:dyDescent="0.25">
      <c r="B1325" s="90"/>
      <c r="C1325" s="62"/>
      <c r="D1325" s="62"/>
    </row>
    <row r="1326" spans="2:4" x14ac:dyDescent="0.25">
      <c r="B1326" s="90"/>
      <c r="C1326" s="62"/>
      <c r="D1326" s="62"/>
    </row>
    <row r="1327" spans="2:4" x14ac:dyDescent="0.25">
      <c r="B1327" s="90"/>
      <c r="C1327" s="62"/>
      <c r="D1327" s="62"/>
    </row>
    <row r="1328" spans="2:4" x14ac:dyDescent="0.25">
      <c r="B1328" s="90"/>
      <c r="C1328" s="62"/>
      <c r="D1328" s="62"/>
    </row>
    <row r="1329" spans="2:4" x14ac:dyDescent="0.25">
      <c r="B1329" s="90"/>
      <c r="C1329" s="62"/>
      <c r="D1329" s="62"/>
    </row>
    <row r="1330" spans="2:4" x14ac:dyDescent="0.25">
      <c r="B1330" s="90"/>
      <c r="C1330" s="62"/>
      <c r="D1330" s="62"/>
    </row>
    <row r="1331" spans="2:4" x14ac:dyDescent="0.25">
      <c r="B1331" s="90"/>
      <c r="C1331" s="62"/>
      <c r="D1331" s="62"/>
    </row>
    <row r="1332" spans="2:4" x14ac:dyDescent="0.25">
      <c r="B1332" s="90"/>
      <c r="C1332" s="62"/>
      <c r="D1332" s="62"/>
    </row>
    <row r="1333" spans="2:4" x14ac:dyDescent="0.25">
      <c r="B1333" s="90"/>
      <c r="C1333" s="62"/>
      <c r="D1333" s="62"/>
    </row>
    <row r="1334" spans="2:4" x14ac:dyDescent="0.25">
      <c r="B1334" s="90"/>
      <c r="C1334" s="62"/>
      <c r="D1334" s="62"/>
    </row>
    <row r="1335" spans="2:4" x14ac:dyDescent="0.25">
      <c r="B1335" s="90"/>
      <c r="C1335" s="62"/>
      <c r="D1335" s="62"/>
    </row>
    <row r="1336" spans="2:4" x14ac:dyDescent="0.25">
      <c r="B1336" s="90"/>
      <c r="C1336" s="62"/>
      <c r="D1336" s="62"/>
    </row>
    <row r="1337" spans="2:4" x14ac:dyDescent="0.25">
      <c r="B1337" s="90"/>
      <c r="C1337" s="62"/>
      <c r="D1337" s="62"/>
    </row>
    <row r="1338" spans="2:4" x14ac:dyDescent="0.25">
      <c r="B1338" s="90"/>
      <c r="C1338" s="62"/>
      <c r="D1338" s="62"/>
    </row>
    <row r="1339" spans="2:4" x14ac:dyDescent="0.25">
      <c r="B1339" s="90"/>
      <c r="C1339" s="62"/>
      <c r="D1339" s="62"/>
    </row>
    <row r="1340" spans="2:4" x14ac:dyDescent="0.25">
      <c r="B1340" s="90"/>
      <c r="C1340" s="62"/>
      <c r="D1340" s="62"/>
    </row>
    <row r="1341" spans="2:4" x14ac:dyDescent="0.25">
      <c r="B1341" s="90"/>
      <c r="C1341" s="62"/>
      <c r="D1341" s="62"/>
    </row>
    <row r="1342" spans="2:4" x14ac:dyDescent="0.25">
      <c r="B1342" s="90"/>
      <c r="C1342" s="62"/>
      <c r="D1342" s="62"/>
    </row>
    <row r="1343" spans="2:4" x14ac:dyDescent="0.25">
      <c r="B1343" s="90"/>
      <c r="C1343" s="62"/>
      <c r="D1343" s="62"/>
    </row>
    <row r="1344" spans="2:4" x14ac:dyDescent="0.25">
      <c r="B1344" s="90"/>
      <c r="C1344" s="62"/>
      <c r="D1344" s="62"/>
    </row>
    <row r="1345" spans="2:4" x14ac:dyDescent="0.25">
      <c r="B1345" s="90"/>
      <c r="C1345" s="62"/>
      <c r="D1345" s="62"/>
    </row>
    <row r="1346" spans="2:4" x14ac:dyDescent="0.25">
      <c r="B1346" s="90"/>
      <c r="C1346" s="62"/>
      <c r="D1346" s="62"/>
    </row>
    <row r="1347" spans="2:4" x14ac:dyDescent="0.25">
      <c r="B1347" s="90"/>
      <c r="C1347" s="62"/>
      <c r="D1347" s="62"/>
    </row>
    <row r="1348" spans="2:4" x14ac:dyDescent="0.25">
      <c r="B1348" s="90"/>
      <c r="C1348" s="62"/>
      <c r="D1348" s="62"/>
    </row>
    <row r="1349" spans="2:4" x14ac:dyDescent="0.25">
      <c r="B1349" s="90"/>
      <c r="C1349" s="62"/>
      <c r="D1349" s="62"/>
    </row>
    <row r="1350" spans="2:4" x14ac:dyDescent="0.25">
      <c r="B1350" s="90"/>
      <c r="C1350" s="62"/>
      <c r="D1350" s="62"/>
    </row>
    <row r="1351" spans="2:4" x14ac:dyDescent="0.25">
      <c r="B1351" s="90"/>
      <c r="C1351" s="62"/>
      <c r="D1351" s="62"/>
    </row>
    <row r="1352" spans="2:4" x14ac:dyDescent="0.25">
      <c r="B1352" s="90"/>
      <c r="C1352" s="62"/>
      <c r="D1352" s="62"/>
    </row>
    <row r="1353" spans="2:4" x14ac:dyDescent="0.25">
      <c r="B1353" s="90"/>
      <c r="C1353" s="62"/>
      <c r="D1353" s="62"/>
    </row>
    <row r="1354" spans="2:4" x14ac:dyDescent="0.25">
      <c r="B1354" s="90"/>
      <c r="C1354" s="62"/>
      <c r="D1354" s="62"/>
    </row>
    <row r="1355" spans="2:4" x14ac:dyDescent="0.25">
      <c r="B1355" s="90"/>
      <c r="C1355" s="62"/>
      <c r="D1355" s="62"/>
    </row>
    <row r="1356" spans="2:4" x14ac:dyDescent="0.25">
      <c r="B1356" s="90"/>
      <c r="C1356" s="62"/>
      <c r="D1356" s="62"/>
    </row>
    <row r="1357" spans="2:4" x14ac:dyDescent="0.25">
      <c r="B1357" s="90"/>
      <c r="C1357" s="62"/>
      <c r="D1357" s="62"/>
    </row>
    <row r="1358" spans="2:4" x14ac:dyDescent="0.25">
      <c r="B1358" s="90"/>
      <c r="C1358" s="62"/>
      <c r="D1358" s="62"/>
    </row>
    <row r="1359" spans="2:4" x14ac:dyDescent="0.25">
      <c r="B1359" s="90"/>
      <c r="C1359" s="62"/>
      <c r="D1359" s="62"/>
    </row>
    <row r="1360" spans="2:4" x14ac:dyDescent="0.25">
      <c r="B1360" s="90"/>
      <c r="C1360" s="62"/>
      <c r="D1360" s="62"/>
    </row>
    <row r="1361" spans="2:4" x14ac:dyDescent="0.25">
      <c r="B1361" s="90"/>
      <c r="C1361" s="62"/>
      <c r="D1361" s="62"/>
    </row>
    <row r="1362" spans="2:4" x14ac:dyDescent="0.25">
      <c r="B1362" s="90"/>
      <c r="C1362" s="62"/>
      <c r="D1362" s="62"/>
    </row>
    <row r="1363" spans="2:4" x14ac:dyDescent="0.25">
      <c r="B1363" s="90"/>
      <c r="C1363" s="62"/>
      <c r="D1363" s="62"/>
    </row>
    <row r="1364" spans="2:4" x14ac:dyDescent="0.25">
      <c r="B1364" s="90"/>
      <c r="C1364" s="62"/>
      <c r="D1364" s="62"/>
    </row>
    <row r="1365" spans="2:4" x14ac:dyDescent="0.25">
      <c r="B1365" s="90"/>
      <c r="C1365" s="62"/>
      <c r="D1365" s="62"/>
    </row>
    <row r="1366" spans="2:4" x14ac:dyDescent="0.25">
      <c r="B1366" s="90"/>
      <c r="C1366" s="62"/>
      <c r="D1366" s="62"/>
    </row>
    <row r="1367" spans="2:4" x14ac:dyDescent="0.25">
      <c r="B1367" s="90"/>
      <c r="C1367" s="62"/>
      <c r="D1367" s="62"/>
    </row>
    <row r="1368" spans="2:4" x14ac:dyDescent="0.25">
      <c r="B1368" s="90"/>
      <c r="C1368" s="62"/>
      <c r="D1368" s="62"/>
    </row>
    <row r="1369" spans="2:4" x14ac:dyDescent="0.25">
      <c r="B1369" s="90"/>
      <c r="C1369" s="62"/>
      <c r="D1369" s="62"/>
    </row>
    <row r="1370" spans="2:4" x14ac:dyDescent="0.25">
      <c r="B1370" s="90"/>
      <c r="C1370" s="62"/>
      <c r="D1370" s="62"/>
    </row>
    <row r="1371" spans="2:4" x14ac:dyDescent="0.25">
      <c r="B1371" s="90"/>
      <c r="C1371" s="62"/>
      <c r="D1371" s="62"/>
    </row>
    <row r="1372" spans="2:4" x14ac:dyDescent="0.25">
      <c r="B1372" s="90"/>
      <c r="C1372" s="62"/>
      <c r="D1372" s="62"/>
    </row>
    <row r="1373" spans="2:4" x14ac:dyDescent="0.25">
      <c r="B1373" s="90"/>
      <c r="C1373" s="62"/>
      <c r="D1373" s="62"/>
    </row>
    <row r="1374" spans="2:4" x14ac:dyDescent="0.25">
      <c r="B1374" s="90"/>
      <c r="C1374" s="62"/>
      <c r="D1374" s="62"/>
    </row>
    <row r="1375" spans="2:4" x14ac:dyDescent="0.25">
      <c r="B1375" s="90"/>
      <c r="C1375" s="62"/>
      <c r="D1375" s="62"/>
    </row>
    <row r="1376" spans="2:4" x14ac:dyDescent="0.25">
      <c r="B1376" s="90"/>
      <c r="C1376" s="62"/>
      <c r="D1376" s="62"/>
    </row>
    <row r="1377" spans="2:4" x14ac:dyDescent="0.25">
      <c r="B1377" s="90"/>
      <c r="C1377" s="62"/>
      <c r="D1377" s="62"/>
    </row>
    <row r="1378" spans="2:4" x14ac:dyDescent="0.25">
      <c r="B1378" s="90"/>
      <c r="C1378" s="62"/>
      <c r="D1378" s="62"/>
    </row>
    <row r="1379" spans="2:4" x14ac:dyDescent="0.25">
      <c r="B1379" s="90"/>
      <c r="C1379" s="62"/>
      <c r="D1379" s="62"/>
    </row>
    <row r="1380" spans="2:4" x14ac:dyDescent="0.25">
      <c r="B1380" s="90"/>
      <c r="C1380" s="62"/>
      <c r="D1380" s="62"/>
    </row>
    <row r="1381" spans="2:4" x14ac:dyDescent="0.25">
      <c r="B1381" s="90"/>
      <c r="C1381" s="62"/>
      <c r="D1381" s="62"/>
    </row>
    <row r="1382" spans="2:4" x14ac:dyDescent="0.25">
      <c r="B1382" s="90"/>
      <c r="C1382" s="62"/>
      <c r="D1382" s="62"/>
    </row>
    <row r="1383" spans="2:4" x14ac:dyDescent="0.25">
      <c r="B1383" s="90"/>
      <c r="C1383" s="62"/>
      <c r="D1383" s="62"/>
    </row>
    <row r="1384" spans="2:4" x14ac:dyDescent="0.25">
      <c r="B1384" s="90"/>
      <c r="C1384" s="62"/>
      <c r="D1384" s="62"/>
    </row>
    <row r="1385" spans="2:4" x14ac:dyDescent="0.25">
      <c r="B1385" s="90"/>
      <c r="C1385" s="62"/>
      <c r="D1385" s="62"/>
    </row>
    <row r="1386" spans="2:4" x14ac:dyDescent="0.25">
      <c r="B1386" s="90"/>
      <c r="C1386" s="62"/>
      <c r="D1386" s="62"/>
    </row>
    <row r="1387" spans="2:4" x14ac:dyDescent="0.25">
      <c r="B1387" s="90"/>
      <c r="C1387" s="62"/>
      <c r="D1387" s="62"/>
    </row>
    <row r="1388" spans="2:4" x14ac:dyDescent="0.25">
      <c r="B1388" s="90"/>
      <c r="C1388" s="62"/>
      <c r="D1388" s="62"/>
    </row>
    <row r="1389" spans="2:4" x14ac:dyDescent="0.25">
      <c r="B1389" s="90"/>
      <c r="C1389" s="62"/>
      <c r="D1389" s="62"/>
    </row>
    <row r="1390" spans="2:4" x14ac:dyDescent="0.25">
      <c r="B1390" s="90"/>
      <c r="C1390" s="62"/>
      <c r="D1390" s="62"/>
    </row>
    <row r="1391" spans="2:4" x14ac:dyDescent="0.25">
      <c r="B1391" s="90"/>
      <c r="C1391" s="62"/>
      <c r="D1391" s="62"/>
    </row>
    <row r="1392" spans="2:4" x14ac:dyDescent="0.25">
      <c r="B1392" s="90"/>
      <c r="C1392" s="62"/>
      <c r="D1392" s="62"/>
    </row>
    <row r="1393" spans="2:4" x14ac:dyDescent="0.25">
      <c r="B1393" s="90"/>
      <c r="C1393" s="62"/>
      <c r="D1393" s="62"/>
    </row>
    <row r="1394" spans="2:4" x14ac:dyDescent="0.25">
      <c r="B1394" s="90"/>
      <c r="C1394" s="62"/>
      <c r="D1394" s="62"/>
    </row>
    <row r="1395" spans="2:4" x14ac:dyDescent="0.25">
      <c r="B1395" s="90"/>
      <c r="C1395" s="62"/>
      <c r="D1395" s="62"/>
    </row>
    <row r="1396" spans="2:4" x14ac:dyDescent="0.25">
      <c r="B1396" s="90"/>
      <c r="C1396" s="62"/>
      <c r="D1396" s="62"/>
    </row>
    <row r="1397" spans="2:4" x14ac:dyDescent="0.25">
      <c r="B1397" s="90"/>
      <c r="C1397" s="62"/>
      <c r="D1397" s="62"/>
    </row>
    <row r="1398" spans="2:4" x14ac:dyDescent="0.25">
      <c r="B1398" s="90"/>
      <c r="C1398" s="62"/>
      <c r="D1398" s="62"/>
    </row>
    <row r="1399" spans="2:4" x14ac:dyDescent="0.25">
      <c r="B1399" s="90"/>
      <c r="C1399" s="62"/>
      <c r="D1399" s="62"/>
    </row>
    <row r="1400" spans="2:4" x14ac:dyDescent="0.25">
      <c r="B1400" s="90"/>
      <c r="C1400" s="62"/>
      <c r="D1400" s="62"/>
    </row>
    <row r="1401" spans="2:4" x14ac:dyDescent="0.25">
      <c r="B1401" s="90"/>
      <c r="C1401" s="62"/>
      <c r="D1401" s="62"/>
    </row>
    <row r="1402" spans="2:4" x14ac:dyDescent="0.25">
      <c r="B1402" s="90"/>
      <c r="C1402" s="62"/>
      <c r="D1402" s="62"/>
    </row>
    <row r="1403" spans="2:4" x14ac:dyDescent="0.25">
      <c r="B1403" s="90"/>
      <c r="C1403" s="62"/>
      <c r="D1403" s="62"/>
    </row>
    <row r="1404" spans="2:4" x14ac:dyDescent="0.25">
      <c r="B1404" s="90"/>
      <c r="C1404" s="62"/>
      <c r="D1404" s="62"/>
    </row>
    <row r="1405" spans="2:4" x14ac:dyDescent="0.25">
      <c r="B1405" s="90"/>
      <c r="C1405" s="62"/>
      <c r="D1405" s="62"/>
    </row>
    <row r="1406" spans="2:4" x14ac:dyDescent="0.25">
      <c r="B1406" s="90"/>
      <c r="C1406" s="62"/>
      <c r="D1406" s="62"/>
    </row>
    <row r="1407" spans="2:4" x14ac:dyDescent="0.25">
      <c r="B1407" s="90"/>
      <c r="C1407" s="62"/>
      <c r="D1407" s="62"/>
    </row>
    <row r="1408" spans="2:4" x14ac:dyDescent="0.25">
      <c r="B1408" s="90"/>
      <c r="C1408" s="62"/>
      <c r="D1408" s="62"/>
    </row>
    <row r="1409" spans="2:4" x14ac:dyDescent="0.25">
      <c r="B1409" s="90"/>
      <c r="C1409" s="62"/>
      <c r="D1409" s="62"/>
    </row>
    <row r="1410" spans="2:4" x14ac:dyDescent="0.25">
      <c r="B1410" s="90"/>
      <c r="C1410" s="62"/>
      <c r="D1410" s="62"/>
    </row>
    <row r="1411" spans="2:4" x14ac:dyDescent="0.25">
      <c r="B1411" s="90"/>
      <c r="C1411" s="62"/>
      <c r="D1411" s="62"/>
    </row>
    <row r="1412" spans="2:4" x14ac:dyDescent="0.25">
      <c r="B1412" s="90"/>
      <c r="C1412" s="62"/>
      <c r="D1412" s="62"/>
    </row>
    <row r="1413" spans="2:4" x14ac:dyDescent="0.25">
      <c r="B1413" s="90"/>
      <c r="C1413" s="62"/>
      <c r="D1413" s="62"/>
    </row>
    <row r="1414" spans="2:4" x14ac:dyDescent="0.25">
      <c r="B1414" s="90"/>
      <c r="C1414" s="62"/>
      <c r="D1414" s="62"/>
    </row>
    <row r="1415" spans="2:4" x14ac:dyDescent="0.25">
      <c r="B1415" s="90"/>
      <c r="C1415" s="62"/>
      <c r="D1415" s="62"/>
    </row>
    <row r="1416" spans="2:4" x14ac:dyDescent="0.25">
      <c r="B1416" s="90"/>
      <c r="C1416" s="62"/>
      <c r="D1416" s="62"/>
    </row>
    <row r="1417" spans="2:4" x14ac:dyDescent="0.25">
      <c r="B1417" s="90"/>
      <c r="C1417" s="62"/>
      <c r="D1417" s="62"/>
    </row>
    <row r="1418" spans="2:4" x14ac:dyDescent="0.25">
      <c r="B1418" s="90"/>
      <c r="C1418" s="62"/>
      <c r="D1418" s="62"/>
    </row>
    <row r="1419" spans="2:4" x14ac:dyDescent="0.25">
      <c r="B1419" s="90"/>
      <c r="C1419" s="62"/>
      <c r="D1419" s="62"/>
    </row>
    <row r="1420" spans="2:4" x14ac:dyDescent="0.25">
      <c r="B1420" s="90"/>
      <c r="C1420" s="62"/>
      <c r="D1420" s="62"/>
    </row>
    <row r="1421" spans="2:4" x14ac:dyDescent="0.25">
      <c r="B1421" s="90"/>
      <c r="C1421" s="62"/>
      <c r="D1421" s="62"/>
    </row>
    <row r="1422" spans="2:4" x14ac:dyDescent="0.25">
      <c r="B1422" s="90"/>
      <c r="C1422" s="62"/>
      <c r="D1422" s="62"/>
    </row>
    <row r="1423" spans="2:4" x14ac:dyDescent="0.25">
      <c r="B1423" s="90"/>
      <c r="C1423" s="62"/>
      <c r="D1423" s="62"/>
    </row>
    <row r="1424" spans="2:4" x14ac:dyDescent="0.25">
      <c r="B1424" s="90"/>
      <c r="C1424" s="62"/>
      <c r="D1424" s="62"/>
    </row>
    <row r="1425" spans="2:4" x14ac:dyDescent="0.25">
      <c r="B1425" s="90"/>
      <c r="C1425" s="62"/>
      <c r="D1425" s="62"/>
    </row>
    <row r="1426" spans="2:4" x14ac:dyDescent="0.25">
      <c r="B1426" s="90"/>
      <c r="C1426" s="62"/>
      <c r="D1426" s="62"/>
    </row>
    <row r="1427" spans="2:4" x14ac:dyDescent="0.25">
      <c r="B1427" s="90"/>
      <c r="C1427" s="62"/>
      <c r="D1427" s="62"/>
    </row>
    <row r="1428" spans="2:4" x14ac:dyDescent="0.25">
      <c r="B1428" s="90"/>
      <c r="C1428" s="62"/>
      <c r="D1428" s="62"/>
    </row>
    <row r="1429" spans="2:4" x14ac:dyDescent="0.25">
      <c r="B1429" s="90"/>
      <c r="C1429" s="62"/>
      <c r="D1429" s="62"/>
    </row>
    <row r="1430" spans="2:4" x14ac:dyDescent="0.25">
      <c r="B1430" s="90"/>
      <c r="C1430" s="62"/>
      <c r="D1430" s="62"/>
    </row>
    <row r="1431" spans="2:4" x14ac:dyDescent="0.25">
      <c r="B1431" s="90"/>
      <c r="C1431" s="62"/>
      <c r="D1431" s="62"/>
    </row>
    <row r="1432" spans="2:4" x14ac:dyDescent="0.25">
      <c r="B1432" s="90"/>
      <c r="C1432" s="62"/>
      <c r="D1432" s="62"/>
    </row>
    <row r="1433" spans="2:4" x14ac:dyDescent="0.25">
      <c r="B1433" s="90"/>
      <c r="C1433" s="62"/>
      <c r="D1433" s="62"/>
    </row>
    <row r="1434" spans="2:4" x14ac:dyDescent="0.25">
      <c r="B1434" s="90"/>
      <c r="C1434" s="62"/>
      <c r="D1434" s="62"/>
    </row>
    <row r="1435" spans="2:4" x14ac:dyDescent="0.25">
      <c r="B1435" s="90"/>
      <c r="C1435" s="62"/>
      <c r="D1435" s="62"/>
    </row>
    <row r="1436" spans="2:4" x14ac:dyDescent="0.25">
      <c r="B1436" s="90"/>
      <c r="C1436" s="62"/>
      <c r="D1436" s="62"/>
    </row>
    <row r="1437" spans="2:4" x14ac:dyDescent="0.25">
      <c r="B1437" s="90"/>
      <c r="C1437" s="62"/>
      <c r="D1437" s="62"/>
    </row>
    <row r="1438" spans="2:4" x14ac:dyDescent="0.25">
      <c r="B1438" s="90"/>
      <c r="C1438" s="62"/>
      <c r="D1438" s="62"/>
    </row>
    <row r="1439" spans="2:4" x14ac:dyDescent="0.25">
      <c r="B1439" s="90"/>
      <c r="C1439" s="62"/>
      <c r="D1439" s="62"/>
    </row>
    <row r="1440" spans="2:4" x14ac:dyDescent="0.25">
      <c r="B1440" s="90"/>
      <c r="C1440" s="62"/>
      <c r="D1440" s="62"/>
    </row>
    <row r="1441" spans="2:4" x14ac:dyDescent="0.25">
      <c r="B1441" s="90"/>
      <c r="C1441" s="62"/>
      <c r="D1441" s="62"/>
    </row>
    <row r="1442" spans="2:4" x14ac:dyDescent="0.25">
      <c r="B1442" s="90"/>
      <c r="C1442" s="62"/>
      <c r="D1442" s="62"/>
    </row>
    <row r="1443" spans="2:4" x14ac:dyDescent="0.25">
      <c r="B1443" s="90"/>
      <c r="C1443" s="62"/>
      <c r="D1443" s="62"/>
    </row>
    <row r="1444" spans="2:4" x14ac:dyDescent="0.25">
      <c r="B1444" s="90"/>
      <c r="C1444" s="62"/>
      <c r="D1444" s="62"/>
    </row>
    <row r="1445" spans="2:4" x14ac:dyDescent="0.25">
      <c r="B1445" s="90"/>
      <c r="C1445" s="62"/>
      <c r="D1445" s="62"/>
    </row>
    <row r="1446" spans="2:4" x14ac:dyDescent="0.25">
      <c r="B1446" s="90"/>
      <c r="C1446" s="62"/>
      <c r="D1446" s="62"/>
    </row>
    <row r="1447" spans="2:4" x14ac:dyDescent="0.25">
      <c r="B1447" s="90"/>
      <c r="C1447" s="62"/>
      <c r="D1447" s="62"/>
    </row>
    <row r="1448" spans="2:4" x14ac:dyDescent="0.25">
      <c r="B1448" s="90"/>
      <c r="C1448" s="62"/>
      <c r="D1448" s="62"/>
    </row>
    <row r="1449" spans="2:4" x14ac:dyDescent="0.25">
      <c r="B1449" s="90"/>
      <c r="C1449" s="62"/>
      <c r="D1449" s="62"/>
    </row>
    <row r="1450" spans="2:4" x14ac:dyDescent="0.25">
      <c r="B1450" s="90"/>
      <c r="C1450" s="62"/>
      <c r="D1450" s="62"/>
    </row>
    <row r="1451" spans="2:4" x14ac:dyDescent="0.25">
      <c r="B1451" s="90"/>
      <c r="C1451" s="62"/>
      <c r="D1451" s="62"/>
    </row>
    <row r="1452" spans="2:4" x14ac:dyDescent="0.25">
      <c r="B1452" s="90"/>
      <c r="C1452" s="62"/>
      <c r="D1452" s="62"/>
    </row>
    <row r="1453" spans="2:4" x14ac:dyDescent="0.25">
      <c r="B1453" s="90"/>
      <c r="C1453" s="62"/>
      <c r="D1453" s="62"/>
    </row>
    <row r="1454" spans="2:4" x14ac:dyDescent="0.25">
      <c r="B1454" s="90"/>
      <c r="C1454" s="62"/>
      <c r="D1454" s="62"/>
    </row>
    <row r="1455" spans="2:4" x14ac:dyDescent="0.25">
      <c r="B1455" s="90"/>
      <c r="C1455" s="62"/>
      <c r="D1455" s="62"/>
    </row>
    <row r="1456" spans="2:4" x14ac:dyDescent="0.25">
      <c r="B1456" s="90"/>
      <c r="C1456" s="62"/>
      <c r="D1456" s="62"/>
    </row>
    <row r="1457" spans="2:4" x14ac:dyDescent="0.25">
      <c r="B1457" s="90"/>
      <c r="C1457" s="62"/>
      <c r="D1457" s="62"/>
    </row>
    <row r="1458" spans="2:4" x14ac:dyDescent="0.25">
      <c r="B1458" s="90"/>
      <c r="C1458" s="62"/>
      <c r="D1458" s="62"/>
    </row>
    <row r="1459" spans="2:4" x14ac:dyDescent="0.25">
      <c r="B1459" s="90"/>
      <c r="C1459" s="62"/>
      <c r="D1459" s="62"/>
    </row>
    <row r="1460" spans="2:4" x14ac:dyDescent="0.25">
      <c r="B1460" s="90"/>
      <c r="C1460" s="62"/>
      <c r="D1460" s="62"/>
    </row>
    <row r="1461" spans="2:4" x14ac:dyDescent="0.25">
      <c r="B1461" s="90"/>
      <c r="C1461" s="62"/>
      <c r="D1461" s="62"/>
    </row>
    <row r="1462" spans="2:4" x14ac:dyDescent="0.25">
      <c r="B1462" s="90"/>
      <c r="C1462" s="62"/>
      <c r="D1462" s="62"/>
    </row>
    <row r="1463" spans="2:4" x14ac:dyDescent="0.25">
      <c r="B1463" s="90"/>
      <c r="C1463" s="62"/>
      <c r="D1463" s="62"/>
    </row>
    <row r="1464" spans="2:4" x14ac:dyDescent="0.25">
      <c r="B1464" s="90"/>
      <c r="C1464" s="62"/>
      <c r="D1464" s="62"/>
    </row>
    <row r="1465" spans="2:4" x14ac:dyDescent="0.25">
      <c r="B1465" s="90"/>
      <c r="C1465" s="62"/>
      <c r="D1465" s="62"/>
    </row>
    <row r="1466" spans="2:4" x14ac:dyDescent="0.25">
      <c r="B1466" s="90"/>
      <c r="C1466" s="62"/>
      <c r="D1466" s="62"/>
    </row>
    <row r="1467" spans="2:4" x14ac:dyDescent="0.25">
      <c r="B1467" s="90"/>
      <c r="C1467" s="62"/>
      <c r="D1467" s="62"/>
    </row>
    <row r="1468" spans="2:4" x14ac:dyDescent="0.25">
      <c r="B1468" s="90"/>
      <c r="C1468" s="62"/>
      <c r="D1468" s="62"/>
    </row>
    <row r="1469" spans="2:4" x14ac:dyDescent="0.25">
      <c r="B1469" s="90"/>
      <c r="C1469" s="62"/>
      <c r="D1469" s="62"/>
    </row>
    <row r="1470" spans="2:4" x14ac:dyDescent="0.25">
      <c r="B1470" s="90"/>
      <c r="C1470" s="62"/>
      <c r="D1470" s="62"/>
    </row>
    <row r="1471" spans="2:4" x14ac:dyDescent="0.25">
      <c r="B1471" s="90"/>
      <c r="C1471" s="62"/>
      <c r="D1471" s="62"/>
    </row>
    <row r="1472" spans="2:4" x14ac:dyDescent="0.25">
      <c r="B1472" s="90"/>
      <c r="C1472" s="62"/>
      <c r="D1472" s="62"/>
    </row>
    <row r="1473" spans="2:4" x14ac:dyDescent="0.25">
      <c r="B1473" s="90"/>
      <c r="C1473" s="62"/>
      <c r="D1473" s="62"/>
    </row>
    <row r="1474" spans="2:4" x14ac:dyDescent="0.25">
      <c r="B1474" s="90"/>
      <c r="C1474" s="62"/>
      <c r="D1474" s="62"/>
    </row>
    <row r="1475" spans="2:4" x14ac:dyDescent="0.25">
      <c r="B1475" s="90"/>
      <c r="C1475" s="62"/>
      <c r="D1475" s="62"/>
    </row>
    <row r="1476" spans="2:4" x14ac:dyDescent="0.25">
      <c r="B1476" s="90"/>
      <c r="C1476" s="62"/>
      <c r="D1476" s="62"/>
    </row>
    <row r="1477" spans="2:4" x14ac:dyDescent="0.25">
      <c r="B1477" s="90"/>
      <c r="C1477" s="62"/>
      <c r="D1477" s="62"/>
    </row>
    <row r="1478" spans="2:4" x14ac:dyDescent="0.25">
      <c r="B1478" s="90"/>
      <c r="C1478" s="62"/>
      <c r="D1478" s="62"/>
    </row>
    <row r="1479" spans="2:4" x14ac:dyDescent="0.25">
      <c r="B1479" s="90"/>
      <c r="C1479" s="62"/>
      <c r="D1479" s="62"/>
    </row>
    <row r="1480" spans="2:4" x14ac:dyDescent="0.25">
      <c r="B1480" s="90"/>
      <c r="C1480" s="62"/>
      <c r="D1480" s="62"/>
    </row>
    <row r="1481" spans="2:4" x14ac:dyDescent="0.25">
      <c r="B1481" s="90"/>
      <c r="C1481" s="62"/>
      <c r="D1481" s="62"/>
    </row>
    <row r="1482" spans="2:4" x14ac:dyDescent="0.25">
      <c r="B1482" s="90"/>
      <c r="C1482" s="62"/>
      <c r="D1482" s="62"/>
    </row>
    <row r="1483" spans="2:4" x14ac:dyDescent="0.25">
      <c r="B1483" s="90"/>
      <c r="C1483" s="62"/>
      <c r="D1483" s="62"/>
    </row>
    <row r="1484" spans="2:4" x14ac:dyDescent="0.25">
      <c r="B1484" s="90"/>
      <c r="C1484" s="62"/>
      <c r="D1484" s="62"/>
    </row>
    <row r="1485" spans="2:4" x14ac:dyDescent="0.25">
      <c r="B1485" s="90"/>
      <c r="C1485" s="62"/>
      <c r="D1485" s="62"/>
    </row>
    <row r="1486" spans="2:4" x14ac:dyDescent="0.25">
      <c r="B1486" s="90"/>
      <c r="C1486" s="62"/>
      <c r="D1486" s="62"/>
    </row>
    <row r="1487" spans="2:4" x14ac:dyDescent="0.25">
      <c r="B1487" s="90"/>
      <c r="C1487" s="62"/>
      <c r="D1487" s="62"/>
    </row>
    <row r="1488" spans="2:4" x14ac:dyDescent="0.25">
      <c r="B1488" s="90"/>
      <c r="C1488" s="62"/>
      <c r="D1488" s="62"/>
    </row>
    <row r="1489" spans="2:4" x14ac:dyDescent="0.25">
      <c r="B1489" s="90"/>
      <c r="C1489" s="62"/>
      <c r="D1489" s="62"/>
    </row>
    <row r="1490" spans="2:4" x14ac:dyDescent="0.25">
      <c r="B1490" s="90"/>
      <c r="C1490" s="62"/>
      <c r="D1490" s="62"/>
    </row>
    <row r="1491" spans="2:4" x14ac:dyDescent="0.25">
      <c r="B1491" s="90"/>
      <c r="C1491" s="62"/>
      <c r="D1491" s="62"/>
    </row>
    <row r="1492" spans="2:4" x14ac:dyDescent="0.25">
      <c r="B1492" s="90"/>
      <c r="C1492" s="62"/>
      <c r="D1492" s="62"/>
    </row>
    <row r="1493" spans="2:4" x14ac:dyDescent="0.25">
      <c r="B1493" s="90"/>
      <c r="C1493" s="62"/>
      <c r="D1493" s="62"/>
    </row>
    <row r="1494" spans="2:4" x14ac:dyDescent="0.25">
      <c r="B1494" s="90"/>
      <c r="C1494" s="62"/>
      <c r="D1494" s="62"/>
    </row>
    <row r="1495" spans="2:4" x14ac:dyDescent="0.25">
      <c r="B1495" s="90"/>
      <c r="C1495" s="62"/>
      <c r="D1495" s="62"/>
    </row>
    <row r="1496" spans="2:4" x14ac:dyDescent="0.25">
      <c r="B1496" s="90"/>
      <c r="C1496" s="62"/>
      <c r="D1496" s="62"/>
    </row>
    <row r="1497" spans="2:4" x14ac:dyDescent="0.25">
      <c r="B1497" s="90"/>
      <c r="C1497" s="62"/>
      <c r="D1497" s="62"/>
    </row>
    <row r="1498" spans="2:4" x14ac:dyDescent="0.25">
      <c r="B1498" s="90"/>
      <c r="C1498" s="62"/>
      <c r="D1498" s="62"/>
    </row>
    <row r="1499" spans="2:4" x14ac:dyDescent="0.25">
      <c r="B1499" s="90"/>
      <c r="C1499" s="62"/>
      <c r="D1499" s="62"/>
    </row>
    <row r="1500" spans="2:4" x14ac:dyDescent="0.25">
      <c r="B1500" s="90"/>
      <c r="C1500" s="62"/>
      <c r="D1500" s="62"/>
    </row>
    <row r="1501" spans="2:4" x14ac:dyDescent="0.25">
      <c r="B1501" s="90"/>
      <c r="C1501" s="62"/>
      <c r="D1501" s="62"/>
    </row>
    <row r="1502" spans="2:4" x14ac:dyDescent="0.25">
      <c r="B1502" s="90"/>
      <c r="C1502" s="62"/>
      <c r="D1502" s="62"/>
    </row>
    <row r="1503" spans="2:4" x14ac:dyDescent="0.25">
      <c r="B1503" s="90"/>
      <c r="C1503" s="62"/>
      <c r="D1503" s="62"/>
    </row>
    <row r="1504" spans="2:4" x14ac:dyDescent="0.25">
      <c r="B1504" s="90"/>
      <c r="C1504" s="62"/>
      <c r="D1504" s="62"/>
    </row>
    <row r="1505" spans="2:4" x14ac:dyDescent="0.25">
      <c r="B1505" s="90"/>
      <c r="C1505" s="62"/>
      <c r="D1505" s="62"/>
    </row>
    <row r="1506" spans="2:4" x14ac:dyDescent="0.25">
      <c r="B1506" s="90"/>
      <c r="C1506" s="62"/>
      <c r="D1506" s="62"/>
    </row>
    <row r="1507" spans="2:4" x14ac:dyDescent="0.25">
      <c r="B1507" s="90"/>
      <c r="C1507" s="62"/>
      <c r="D1507" s="62"/>
    </row>
    <row r="1508" spans="2:4" x14ac:dyDescent="0.25">
      <c r="B1508" s="90"/>
      <c r="C1508" s="62"/>
      <c r="D1508" s="62"/>
    </row>
    <row r="1509" spans="2:4" x14ac:dyDescent="0.25">
      <c r="B1509" s="90"/>
      <c r="C1509" s="62"/>
      <c r="D1509" s="62"/>
    </row>
    <row r="1510" spans="2:4" x14ac:dyDescent="0.25">
      <c r="B1510" s="90"/>
      <c r="C1510" s="62"/>
      <c r="D1510" s="62"/>
    </row>
    <row r="1511" spans="2:4" x14ac:dyDescent="0.25">
      <c r="B1511" s="90"/>
      <c r="C1511" s="62"/>
      <c r="D1511" s="62"/>
    </row>
    <row r="1512" spans="2:4" x14ac:dyDescent="0.25">
      <c r="B1512" s="90"/>
      <c r="C1512" s="62"/>
      <c r="D1512" s="62"/>
    </row>
    <row r="1513" spans="2:4" x14ac:dyDescent="0.25">
      <c r="B1513" s="90"/>
      <c r="C1513" s="62"/>
      <c r="D1513" s="62"/>
    </row>
    <row r="1514" spans="2:4" x14ac:dyDescent="0.25">
      <c r="B1514" s="90"/>
      <c r="C1514" s="62"/>
      <c r="D1514" s="62"/>
    </row>
    <row r="1515" spans="2:4" x14ac:dyDescent="0.25">
      <c r="B1515" s="90"/>
      <c r="C1515" s="62"/>
      <c r="D1515" s="62"/>
    </row>
    <row r="1516" spans="2:4" x14ac:dyDescent="0.25">
      <c r="B1516" s="90"/>
      <c r="C1516" s="62"/>
      <c r="D1516" s="62"/>
    </row>
    <row r="1517" spans="2:4" x14ac:dyDescent="0.25">
      <c r="B1517" s="90"/>
      <c r="C1517" s="62"/>
      <c r="D1517" s="62"/>
    </row>
    <row r="1518" spans="2:4" x14ac:dyDescent="0.25">
      <c r="B1518" s="90"/>
      <c r="C1518" s="62"/>
      <c r="D1518" s="62"/>
    </row>
    <row r="1519" spans="2:4" x14ac:dyDescent="0.25">
      <c r="B1519" s="90"/>
      <c r="C1519" s="62"/>
      <c r="D1519" s="62"/>
    </row>
    <row r="1520" spans="2:4" x14ac:dyDescent="0.25">
      <c r="B1520" s="90"/>
      <c r="C1520" s="62"/>
      <c r="D1520" s="62"/>
    </row>
    <row r="1521" spans="2:4" x14ac:dyDescent="0.25">
      <c r="B1521" s="90"/>
      <c r="C1521" s="62"/>
      <c r="D1521" s="62"/>
    </row>
    <row r="1522" spans="2:4" x14ac:dyDescent="0.25">
      <c r="B1522" s="90"/>
      <c r="C1522" s="62"/>
      <c r="D1522" s="62"/>
    </row>
    <row r="1523" spans="2:4" x14ac:dyDescent="0.25">
      <c r="B1523" s="90"/>
      <c r="C1523" s="62"/>
      <c r="D1523" s="62"/>
    </row>
    <row r="1524" spans="2:4" x14ac:dyDescent="0.25">
      <c r="B1524" s="90"/>
      <c r="C1524" s="62"/>
      <c r="D1524" s="62"/>
    </row>
    <row r="1525" spans="2:4" x14ac:dyDescent="0.25">
      <c r="B1525" s="90"/>
      <c r="C1525" s="62"/>
      <c r="D1525" s="62"/>
    </row>
    <row r="1526" spans="2:4" x14ac:dyDescent="0.25">
      <c r="B1526" s="90"/>
      <c r="C1526" s="62"/>
      <c r="D1526" s="62"/>
    </row>
    <row r="1527" spans="2:4" x14ac:dyDescent="0.25">
      <c r="B1527" s="90"/>
      <c r="C1527" s="62"/>
      <c r="D1527" s="62"/>
    </row>
    <row r="1528" spans="2:4" x14ac:dyDescent="0.25">
      <c r="B1528" s="90"/>
      <c r="C1528" s="62"/>
      <c r="D1528" s="62"/>
    </row>
    <row r="1529" spans="2:4" x14ac:dyDescent="0.25">
      <c r="B1529" s="90"/>
      <c r="C1529" s="62"/>
      <c r="D1529" s="62"/>
    </row>
    <row r="1530" spans="2:4" x14ac:dyDescent="0.25">
      <c r="B1530" s="90"/>
      <c r="C1530" s="62"/>
      <c r="D1530" s="62"/>
    </row>
    <row r="1531" spans="2:4" x14ac:dyDescent="0.25">
      <c r="B1531" s="90"/>
      <c r="C1531" s="62"/>
      <c r="D1531" s="62"/>
    </row>
    <row r="1532" spans="2:4" x14ac:dyDescent="0.25">
      <c r="B1532" s="90"/>
      <c r="C1532" s="62"/>
      <c r="D1532" s="62"/>
    </row>
    <row r="1533" spans="2:4" x14ac:dyDescent="0.25">
      <c r="B1533" s="90"/>
      <c r="C1533" s="62"/>
      <c r="D1533" s="62"/>
    </row>
    <row r="1534" spans="2:4" x14ac:dyDescent="0.25">
      <c r="B1534" s="90"/>
      <c r="C1534" s="62"/>
      <c r="D1534" s="62"/>
    </row>
    <row r="1535" spans="2:4" x14ac:dyDescent="0.25">
      <c r="B1535" s="90"/>
      <c r="C1535" s="62"/>
      <c r="D1535" s="62"/>
    </row>
    <row r="1536" spans="2:4" x14ac:dyDescent="0.25">
      <c r="B1536" s="90"/>
      <c r="C1536" s="62"/>
      <c r="D1536" s="62"/>
    </row>
    <row r="1537" spans="2:4" x14ac:dyDescent="0.25">
      <c r="B1537" s="90"/>
      <c r="C1537" s="62"/>
      <c r="D1537" s="62"/>
    </row>
    <row r="1538" spans="2:4" x14ac:dyDescent="0.25">
      <c r="B1538" s="90"/>
      <c r="C1538" s="62"/>
      <c r="D1538" s="62"/>
    </row>
    <row r="1539" spans="2:4" x14ac:dyDescent="0.25">
      <c r="B1539" s="90"/>
      <c r="C1539" s="62"/>
      <c r="D1539" s="62"/>
    </row>
    <row r="1540" spans="2:4" x14ac:dyDescent="0.25">
      <c r="B1540" s="90"/>
      <c r="C1540" s="62"/>
      <c r="D1540" s="62"/>
    </row>
    <row r="1541" spans="2:4" x14ac:dyDescent="0.25">
      <c r="B1541" s="90"/>
      <c r="C1541" s="62"/>
      <c r="D1541" s="62"/>
    </row>
    <row r="1542" spans="2:4" x14ac:dyDescent="0.25">
      <c r="B1542" s="90"/>
      <c r="C1542" s="62"/>
      <c r="D1542" s="62"/>
    </row>
    <row r="1543" spans="2:4" x14ac:dyDescent="0.25">
      <c r="B1543" s="90"/>
      <c r="C1543" s="62"/>
      <c r="D1543" s="62"/>
    </row>
    <row r="1544" spans="2:4" x14ac:dyDescent="0.25">
      <c r="B1544" s="90"/>
      <c r="C1544" s="62"/>
      <c r="D1544" s="62"/>
    </row>
    <row r="1545" spans="2:4" x14ac:dyDescent="0.25">
      <c r="B1545" s="90"/>
      <c r="C1545" s="62"/>
      <c r="D1545" s="62"/>
    </row>
    <row r="1546" spans="2:4" x14ac:dyDescent="0.25">
      <c r="B1546" s="90"/>
      <c r="C1546" s="62"/>
      <c r="D1546" s="62"/>
    </row>
    <row r="1547" spans="2:4" x14ac:dyDescent="0.25">
      <c r="B1547" s="90"/>
      <c r="C1547" s="62"/>
      <c r="D1547" s="62"/>
    </row>
    <row r="1548" spans="2:4" x14ac:dyDescent="0.25">
      <c r="B1548" s="90"/>
      <c r="C1548" s="62"/>
      <c r="D1548" s="62"/>
    </row>
    <row r="1549" spans="2:4" x14ac:dyDescent="0.25">
      <c r="B1549" s="90"/>
      <c r="C1549" s="62"/>
      <c r="D1549" s="62"/>
    </row>
    <row r="1550" spans="2:4" x14ac:dyDescent="0.25">
      <c r="B1550" s="90"/>
      <c r="C1550" s="62"/>
      <c r="D1550" s="62"/>
    </row>
    <row r="1551" spans="2:4" x14ac:dyDescent="0.25">
      <c r="B1551" s="90"/>
      <c r="C1551" s="62"/>
      <c r="D1551" s="62"/>
    </row>
    <row r="1552" spans="2:4" x14ac:dyDescent="0.25">
      <c r="B1552" s="90"/>
      <c r="C1552" s="62"/>
      <c r="D1552" s="62"/>
    </row>
    <row r="1553" spans="2:4" x14ac:dyDescent="0.25">
      <c r="B1553" s="90"/>
      <c r="C1553" s="62"/>
      <c r="D1553" s="62"/>
    </row>
    <row r="1554" spans="2:4" x14ac:dyDescent="0.25">
      <c r="B1554" s="90"/>
      <c r="C1554" s="62"/>
      <c r="D1554" s="62"/>
    </row>
    <row r="1555" spans="2:4" x14ac:dyDescent="0.25">
      <c r="B1555" s="90"/>
      <c r="C1555" s="62"/>
      <c r="D1555" s="62"/>
    </row>
    <row r="1556" spans="2:4" x14ac:dyDescent="0.25">
      <c r="B1556" s="90"/>
      <c r="C1556" s="62"/>
      <c r="D1556" s="62"/>
    </row>
    <row r="1557" spans="2:4" x14ac:dyDescent="0.25">
      <c r="B1557" s="90"/>
      <c r="C1557" s="62"/>
      <c r="D1557" s="62"/>
    </row>
    <row r="1558" spans="2:4" x14ac:dyDescent="0.25">
      <c r="B1558" s="90"/>
      <c r="C1558" s="62"/>
      <c r="D1558" s="62"/>
    </row>
    <row r="1559" spans="2:4" x14ac:dyDescent="0.25">
      <c r="B1559" s="90"/>
      <c r="C1559" s="62"/>
      <c r="D1559" s="62"/>
    </row>
    <row r="1560" spans="2:4" x14ac:dyDescent="0.25">
      <c r="B1560" s="90"/>
      <c r="C1560" s="62"/>
      <c r="D1560" s="62"/>
    </row>
    <row r="1561" spans="2:4" x14ac:dyDescent="0.25">
      <c r="B1561" s="90"/>
      <c r="C1561" s="62"/>
      <c r="D1561" s="62"/>
    </row>
    <row r="1562" spans="2:4" x14ac:dyDescent="0.25">
      <c r="B1562" s="90"/>
      <c r="C1562" s="62"/>
      <c r="D1562" s="62"/>
    </row>
    <row r="1563" spans="2:4" x14ac:dyDescent="0.25">
      <c r="B1563" s="90"/>
      <c r="C1563" s="62"/>
      <c r="D1563" s="62"/>
    </row>
    <row r="1564" spans="2:4" x14ac:dyDescent="0.25">
      <c r="B1564" s="90"/>
      <c r="C1564" s="62"/>
      <c r="D1564" s="62"/>
    </row>
    <row r="1565" spans="2:4" x14ac:dyDescent="0.25">
      <c r="B1565" s="90"/>
      <c r="C1565" s="62"/>
      <c r="D1565" s="62"/>
    </row>
    <row r="1566" spans="2:4" x14ac:dyDescent="0.25">
      <c r="B1566" s="90"/>
      <c r="C1566" s="62"/>
      <c r="D1566" s="62"/>
    </row>
    <row r="1567" spans="2:4" x14ac:dyDescent="0.25">
      <c r="B1567" s="90"/>
      <c r="C1567" s="62"/>
      <c r="D1567" s="62"/>
    </row>
    <row r="1568" spans="2:4" x14ac:dyDescent="0.25">
      <c r="B1568" s="90"/>
      <c r="C1568" s="62"/>
      <c r="D1568" s="62"/>
    </row>
    <row r="1569" spans="2:4" x14ac:dyDescent="0.25">
      <c r="B1569" s="90"/>
      <c r="C1569" s="62"/>
      <c r="D1569" s="62"/>
    </row>
    <row r="1570" spans="2:4" x14ac:dyDescent="0.25">
      <c r="B1570" s="90"/>
      <c r="C1570" s="62"/>
      <c r="D1570" s="62"/>
    </row>
    <row r="1571" spans="2:4" x14ac:dyDescent="0.25">
      <c r="B1571" s="90"/>
      <c r="C1571" s="62"/>
      <c r="D1571" s="62"/>
    </row>
    <row r="1572" spans="2:4" x14ac:dyDescent="0.25">
      <c r="B1572" s="90"/>
      <c r="C1572" s="62"/>
      <c r="D1572" s="62"/>
    </row>
    <row r="1573" spans="2:4" x14ac:dyDescent="0.25">
      <c r="B1573" s="90"/>
      <c r="C1573" s="62"/>
      <c r="D1573" s="62"/>
    </row>
    <row r="1574" spans="2:4" x14ac:dyDescent="0.25">
      <c r="B1574" s="90"/>
      <c r="C1574" s="62"/>
      <c r="D1574" s="62"/>
    </row>
    <row r="1575" spans="2:4" x14ac:dyDescent="0.25">
      <c r="B1575" s="90"/>
      <c r="C1575" s="62"/>
      <c r="D1575" s="62"/>
    </row>
    <row r="1576" spans="2:4" x14ac:dyDescent="0.25">
      <c r="B1576" s="90"/>
      <c r="C1576" s="62"/>
      <c r="D1576" s="62"/>
    </row>
    <row r="1577" spans="2:4" x14ac:dyDescent="0.25">
      <c r="B1577" s="90"/>
      <c r="C1577" s="62"/>
      <c r="D1577" s="62"/>
    </row>
    <row r="1578" spans="2:4" x14ac:dyDescent="0.25">
      <c r="B1578" s="90"/>
      <c r="C1578" s="62"/>
      <c r="D1578" s="62"/>
    </row>
    <row r="1579" spans="2:4" x14ac:dyDescent="0.25">
      <c r="B1579" s="90"/>
      <c r="C1579" s="62"/>
      <c r="D1579" s="62"/>
    </row>
    <row r="1580" spans="2:4" x14ac:dyDescent="0.25">
      <c r="B1580" s="90"/>
      <c r="C1580" s="62"/>
      <c r="D1580" s="62"/>
    </row>
    <row r="1581" spans="2:4" x14ac:dyDescent="0.25">
      <c r="B1581" s="90"/>
      <c r="C1581" s="62"/>
      <c r="D1581" s="62"/>
    </row>
    <row r="1582" spans="2:4" x14ac:dyDescent="0.25">
      <c r="B1582" s="90"/>
      <c r="C1582" s="62"/>
      <c r="D1582" s="62"/>
    </row>
    <row r="1583" spans="2:4" x14ac:dyDescent="0.25">
      <c r="B1583" s="90"/>
      <c r="C1583" s="62"/>
      <c r="D1583" s="62"/>
    </row>
    <row r="1584" spans="2:4" x14ac:dyDescent="0.25">
      <c r="B1584" s="90"/>
      <c r="C1584" s="62"/>
      <c r="D1584" s="62"/>
    </row>
    <row r="1585" spans="2:4" x14ac:dyDescent="0.25">
      <c r="B1585" s="90"/>
      <c r="C1585" s="62"/>
      <c r="D1585" s="62"/>
    </row>
    <row r="1586" spans="2:4" x14ac:dyDescent="0.25">
      <c r="B1586" s="90"/>
      <c r="C1586" s="62"/>
      <c r="D1586" s="62"/>
    </row>
    <row r="1587" spans="2:4" x14ac:dyDescent="0.25">
      <c r="B1587" s="90"/>
      <c r="C1587" s="62"/>
      <c r="D1587" s="62"/>
    </row>
    <row r="1588" spans="2:4" x14ac:dyDescent="0.25">
      <c r="B1588" s="90"/>
      <c r="C1588" s="62"/>
      <c r="D1588" s="62"/>
    </row>
    <row r="1589" spans="2:4" x14ac:dyDescent="0.25">
      <c r="B1589" s="90"/>
      <c r="C1589" s="62"/>
      <c r="D1589" s="62"/>
    </row>
    <row r="1590" spans="2:4" x14ac:dyDescent="0.25">
      <c r="B1590" s="90"/>
      <c r="C1590" s="62"/>
      <c r="D1590" s="62"/>
    </row>
    <row r="1591" spans="2:4" x14ac:dyDescent="0.25">
      <c r="B1591" s="90"/>
      <c r="C1591" s="62"/>
      <c r="D1591" s="62"/>
    </row>
    <row r="1592" spans="2:4" x14ac:dyDescent="0.25">
      <c r="B1592" s="90"/>
      <c r="C1592" s="62"/>
      <c r="D1592" s="62"/>
    </row>
    <row r="1593" spans="2:4" x14ac:dyDescent="0.25">
      <c r="B1593" s="90"/>
      <c r="C1593" s="62"/>
      <c r="D1593" s="62"/>
    </row>
    <row r="1594" spans="2:4" x14ac:dyDescent="0.25">
      <c r="B1594" s="90"/>
      <c r="C1594" s="62"/>
      <c r="D1594" s="62"/>
    </row>
    <row r="1595" spans="2:4" x14ac:dyDescent="0.25">
      <c r="B1595" s="90"/>
      <c r="C1595" s="62"/>
      <c r="D1595" s="62"/>
    </row>
    <row r="1596" spans="2:4" x14ac:dyDescent="0.25">
      <c r="B1596" s="90"/>
      <c r="C1596" s="62"/>
      <c r="D1596" s="62"/>
    </row>
    <row r="1597" spans="2:4" x14ac:dyDescent="0.25">
      <c r="B1597" s="90"/>
      <c r="C1597" s="62"/>
      <c r="D1597" s="62"/>
    </row>
    <row r="1598" spans="2:4" x14ac:dyDescent="0.25">
      <c r="B1598" s="90"/>
      <c r="C1598" s="62"/>
      <c r="D1598" s="62"/>
    </row>
    <row r="1599" spans="2:4" x14ac:dyDescent="0.25">
      <c r="B1599" s="90"/>
      <c r="C1599" s="62"/>
      <c r="D1599" s="62"/>
    </row>
    <row r="1600" spans="2:4" x14ac:dyDescent="0.25">
      <c r="B1600" s="90"/>
      <c r="C1600" s="62"/>
      <c r="D1600" s="62"/>
    </row>
    <row r="1601" spans="2:4" x14ac:dyDescent="0.25">
      <c r="B1601" s="90"/>
      <c r="C1601" s="62"/>
      <c r="D1601" s="62"/>
    </row>
    <row r="1602" spans="2:4" x14ac:dyDescent="0.25">
      <c r="B1602" s="90"/>
      <c r="C1602" s="62"/>
      <c r="D1602" s="62"/>
    </row>
    <row r="1603" spans="2:4" x14ac:dyDescent="0.25">
      <c r="B1603" s="90"/>
      <c r="C1603" s="62"/>
      <c r="D1603" s="62"/>
    </row>
    <row r="1604" spans="2:4" x14ac:dyDescent="0.25">
      <c r="B1604" s="90"/>
      <c r="C1604" s="62"/>
      <c r="D1604" s="62"/>
    </row>
    <row r="1605" spans="2:4" x14ac:dyDescent="0.25">
      <c r="B1605" s="90"/>
      <c r="C1605" s="62"/>
      <c r="D1605" s="62"/>
    </row>
    <row r="1606" spans="2:4" x14ac:dyDescent="0.25">
      <c r="B1606" s="90"/>
      <c r="C1606" s="62"/>
      <c r="D1606" s="62"/>
    </row>
    <row r="1607" spans="2:4" x14ac:dyDescent="0.25">
      <c r="B1607" s="90"/>
      <c r="C1607" s="62"/>
      <c r="D1607" s="62"/>
    </row>
    <row r="1608" spans="2:4" x14ac:dyDescent="0.25">
      <c r="B1608" s="90"/>
      <c r="C1608" s="62"/>
      <c r="D1608" s="62"/>
    </row>
    <row r="1609" spans="2:4" x14ac:dyDescent="0.25">
      <c r="B1609" s="90"/>
      <c r="C1609" s="62"/>
      <c r="D1609" s="62"/>
    </row>
    <row r="1610" spans="2:4" x14ac:dyDescent="0.25">
      <c r="B1610" s="90"/>
      <c r="C1610" s="62"/>
      <c r="D1610" s="62"/>
    </row>
    <row r="1611" spans="2:4" x14ac:dyDescent="0.25">
      <c r="B1611" s="90"/>
      <c r="C1611" s="62"/>
      <c r="D1611" s="62"/>
    </row>
    <row r="1612" spans="2:4" x14ac:dyDescent="0.25">
      <c r="B1612" s="90"/>
      <c r="C1612" s="62"/>
      <c r="D1612" s="62"/>
    </row>
    <row r="1613" spans="2:4" x14ac:dyDescent="0.25">
      <c r="B1613" s="90"/>
      <c r="C1613" s="62"/>
      <c r="D1613" s="62"/>
    </row>
    <row r="1614" spans="2:4" x14ac:dyDescent="0.25">
      <c r="B1614" s="90"/>
      <c r="C1614" s="62"/>
      <c r="D1614" s="62"/>
    </row>
    <row r="1615" spans="2:4" x14ac:dyDescent="0.25">
      <c r="B1615" s="90"/>
      <c r="C1615" s="62"/>
      <c r="D1615" s="62"/>
    </row>
    <row r="1616" spans="2:4" x14ac:dyDescent="0.25">
      <c r="B1616" s="90"/>
      <c r="C1616" s="62"/>
      <c r="D1616" s="62"/>
    </row>
    <row r="1617" spans="2:4" x14ac:dyDescent="0.25">
      <c r="B1617" s="90"/>
      <c r="C1617" s="62"/>
      <c r="D1617" s="62"/>
    </row>
    <row r="1618" spans="2:4" x14ac:dyDescent="0.25">
      <c r="B1618" s="90"/>
      <c r="C1618" s="62"/>
      <c r="D1618" s="62"/>
    </row>
    <row r="1619" spans="2:4" x14ac:dyDescent="0.25">
      <c r="B1619" s="90"/>
      <c r="C1619" s="62"/>
      <c r="D1619" s="62"/>
    </row>
    <row r="1620" spans="2:4" x14ac:dyDescent="0.25">
      <c r="B1620" s="90"/>
      <c r="C1620" s="62"/>
      <c r="D1620" s="62"/>
    </row>
    <row r="1621" spans="2:4" x14ac:dyDescent="0.25">
      <c r="B1621" s="90"/>
      <c r="C1621" s="62"/>
      <c r="D1621" s="62"/>
    </row>
    <row r="1622" spans="2:4" x14ac:dyDescent="0.25">
      <c r="B1622" s="90"/>
      <c r="C1622" s="62"/>
      <c r="D1622" s="62"/>
    </row>
    <row r="1623" spans="2:4" x14ac:dyDescent="0.25">
      <c r="B1623" s="90"/>
      <c r="C1623" s="62"/>
      <c r="D1623" s="62"/>
    </row>
    <row r="1624" spans="2:4" x14ac:dyDescent="0.25">
      <c r="B1624" s="90"/>
      <c r="C1624" s="62"/>
      <c r="D1624" s="62"/>
    </row>
    <row r="1625" spans="2:4" x14ac:dyDescent="0.25">
      <c r="B1625" s="90"/>
      <c r="C1625" s="62"/>
      <c r="D1625" s="62"/>
    </row>
    <row r="1626" spans="2:4" x14ac:dyDescent="0.25">
      <c r="B1626" s="90"/>
      <c r="C1626" s="62"/>
      <c r="D1626" s="62"/>
    </row>
    <row r="1627" spans="2:4" x14ac:dyDescent="0.25">
      <c r="B1627" s="90"/>
      <c r="C1627" s="62"/>
      <c r="D1627" s="62"/>
    </row>
    <row r="1628" spans="2:4" x14ac:dyDescent="0.25">
      <c r="B1628" s="90"/>
      <c r="C1628" s="62"/>
      <c r="D1628" s="62"/>
    </row>
    <row r="1629" spans="2:4" x14ac:dyDescent="0.25">
      <c r="B1629" s="90"/>
      <c r="C1629" s="62"/>
      <c r="D1629" s="62"/>
    </row>
    <row r="1630" spans="2:4" x14ac:dyDescent="0.25">
      <c r="B1630" s="90"/>
      <c r="C1630" s="62"/>
      <c r="D1630" s="62"/>
    </row>
    <row r="1631" spans="2:4" x14ac:dyDescent="0.25">
      <c r="B1631" s="90"/>
      <c r="C1631" s="62"/>
      <c r="D1631" s="62"/>
    </row>
    <row r="1632" spans="2:4" x14ac:dyDescent="0.25">
      <c r="B1632" s="90"/>
      <c r="C1632" s="62"/>
      <c r="D1632" s="62"/>
    </row>
    <row r="1633" spans="2:4" x14ac:dyDescent="0.25">
      <c r="B1633" s="90"/>
      <c r="C1633" s="62"/>
      <c r="D1633" s="62"/>
    </row>
    <row r="1634" spans="2:4" x14ac:dyDescent="0.25">
      <c r="B1634" s="90"/>
      <c r="C1634" s="62"/>
      <c r="D1634" s="62"/>
    </row>
    <row r="1635" spans="2:4" x14ac:dyDescent="0.25">
      <c r="B1635" s="90"/>
      <c r="C1635" s="62"/>
      <c r="D1635" s="62"/>
    </row>
    <row r="1636" spans="2:4" x14ac:dyDescent="0.25">
      <c r="B1636" s="90"/>
      <c r="C1636" s="62"/>
      <c r="D1636" s="62"/>
    </row>
    <row r="1637" spans="2:4" x14ac:dyDescent="0.25">
      <c r="B1637" s="90"/>
      <c r="C1637" s="62"/>
      <c r="D1637" s="62"/>
    </row>
    <row r="1638" spans="2:4" x14ac:dyDescent="0.25">
      <c r="B1638" s="90"/>
      <c r="C1638" s="62"/>
      <c r="D1638" s="62"/>
    </row>
    <row r="1639" spans="2:4" x14ac:dyDescent="0.25">
      <c r="B1639" s="90"/>
      <c r="C1639" s="62"/>
      <c r="D1639" s="62"/>
    </row>
    <row r="1640" spans="2:4" x14ac:dyDescent="0.25">
      <c r="B1640" s="90"/>
      <c r="C1640" s="62"/>
      <c r="D1640" s="62"/>
    </row>
    <row r="1641" spans="2:4" x14ac:dyDescent="0.25">
      <c r="B1641" s="90"/>
      <c r="C1641" s="62"/>
      <c r="D1641" s="62"/>
    </row>
    <row r="1642" spans="2:4" x14ac:dyDescent="0.25">
      <c r="B1642" s="90"/>
      <c r="C1642" s="62"/>
      <c r="D1642" s="62"/>
    </row>
    <row r="1643" spans="2:4" x14ac:dyDescent="0.25">
      <c r="B1643" s="90"/>
      <c r="C1643" s="62"/>
      <c r="D1643" s="62"/>
    </row>
    <row r="1644" spans="2:4" x14ac:dyDescent="0.25">
      <c r="B1644" s="90"/>
      <c r="C1644" s="62"/>
      <c r="D1644" s="62"/>
    </row>
    <row r="1645" spans="2:4" x14ac:dyDescent="0.25">
      <c r="B1645" s="90"/>
      <c r="C1645" s="62"/>
      <c r="D1645" s="62"/>
    </row>
    <row r="1646" spans="2:4" x14ac:dyDescent="0.25">
      <c r="B1646" s="90"/>
      <c r="C1646" s="62"/>
      <c r="D1646" s="62"/>
    </row>
    <row r="1647" spans="2:4" x14ac:dyDescent="0.25">
      <c r="B1647" s="90"/>
      <c r="C1647" s="62"/>
      <c r="D1647" s="62"/>
    </row>
    <row r="1648" spans="2:4" x14ac:dyDescent="0.25">
      <c r="B1648" s="90"/>
      <c r="C1648" s="62"/>
      <c r="D1648" s="62"/>
    </row>
    <row r="1649" spans="2:4" x14ac:dyDescent="0.25">
      <c r="B1649" s="90"/>
      <c r="C1649" s="62"/>
      <c r="D1649" s="62"/>
    </row>
    <row r="1650" spans="2:4" x14ac:dyDescent="0.25">
      <c r="B1650" s="90"/>
      <c r="C1650" s="62"/>
      <c r="D1650" s="62"/>
    </row>
    <row r="1651" spans="2:4" x14ac:dyDescent="0.25">
      <c r="B1651" s="90"/>
      <c r="C1651" s="62"/>
      <c r="D1651" s="62"/>
    </row>
    <row r="1652" spans="2:4" x14ac:dyDescent="0.25">
      <c r="B1652" s="90"/>
      <c r="C1652" s="62"/>
      <c r="D1652" s="62"/>
    </row>
    <row r="1653" spans="2:4" x14ac:dyDescent="0.25">
      <c r="B1653" s="90"/>
      <c r="C1653" s="62"/>
      <c r="D1653" s="62"/>
    </row>
    <row r="1654" spans="2:4" x14ac:dyDescent="0.25">
      <c r="B1654" s="90"/>
      <c r="C1654" s="62"/>
      <c r="D1654" s="62"/>
    </row>
    <row r="1655" spans="2:4" x14ac:dyDescent="0.25">
      <c r="B1655" s="90"/>
      <c r="C1655" s="62"/>
      <c r="D1655" s="62"/>
    </row>
    <row r="1656" spans="2:4" x14ac:dyDescent="0.25">
      <c r="B1656" s="90"/>
      <c r="C1656" s="62"/>
      <c r="D1656" s="62"/>
    </row>
    <row r="1657" spans="2:4" x14ac:dyDescent="0.25">
      <c r="B1657" s="90"/>
      <c r="C1657" s="62"/>
      <c r="D1657" s="62"/>
    </row>
    <row r="1658" spans="2:4" x14ac:dyDescent="0.25">
      <c r="B1658" s="90"/>
      <c r="C1658" s="62"/>
      <c r="D1658" s="62"/>
    </row>
    <row r="1659" spans="2:4" x14ac:dyDescent="0.25">
      <c r="B1659" s="90"/>
      <c r="C1659" s="62"/>
      <c r="D1659" s="62"/>
    </row>
    <row r="1660" spans="2:4" x14ac:dyDescent="0.25">
      <c r="B1660" s="90"/>
      <c r="C1660" s="62"/>
      <c r="D1660" s="62"/>
    </row>
    <row r="1661" spans="2:4" x14ac:dyDescent="0.25">
      <c r="B1661" s="90"/>
      <c r="C1661" s="62"/>
      <c r="D1661" s="62"/>
    </row>
    <row r="1662" spans="2:4" x14ac:dyDescent="0.25">
      <c r="B1662" s="90"/>
      <c r="C1662" s="62"/>
      <c r="D1662" s="62"/>
    </row>
    <row r="1663" spans="2:4" x14ac:dyDescent="0.25">
      <c r="B1663" s="90"/>
      <c r="C1663" s="62"/>
      <c r="D1663" s="62"/>
    </row>
    <row r="1664" spans="2:4" x14ac:dyDescent="0.25">
      <c r="B1664" s="90"/>
      <c r="C1664" s="62"/>
      <c r="D1664" s="62"/>
    </row>
    <row r="1665" spans="2:4" x14ac:dyDescent="0.25">
      <c r="B1665" s="90"/>
      <c r="C1665" s="62"/>
      <c r="D1665" s="62"/>
    </row>
    <row r="1666" spans="2:4" x14ac:dyDescent="0.25">
      <c r="B1666" s="90"/>
      <c r="C1666" s="62"/>
      <c r="D1666" s="62"/>
    </row>
    <row r="1667" spans="2:4" x14ac:dyDescent="0.25">
      <c r="B1667" s="90"/>
      <c r="C1667" s="62"/>
      <c r="D1667" s="62"/>
    </row>
    <row r="1668" spans="2:4" x14ac:dyDescent="0.25">
      <c r="B1668" s="90"/>
      <c r="C1668" s="62"/>
      <c r="D1668" s="62"/>
    </row>
    <row r="1669" spans="2:4" x14ac:dyDescent="0.25">
      <c r="B1669" s="90"/>
      <c r="C1669" s="62"/>
      <c r="D1669" s="62"/>
    </row>
    <row r="1670" spans="2:4" x14ac:dyDescent="0.25">
      <c r="B1670" s="90"/>
      <c r="C1670" s="62"/>
      <c r="D1670" s="62"/>
    </row>
    <row r="1671" spans="2:4" x14ac:dyDescent="0.25">
      <c r="B1671" s="90"/>
      <c r="C1671" s="62"/>
      <c r="D1671" s="62"/>
    </row>
    <row r="1672" spans="2:4" x14ac:dyDescent="0.25">
      <c r="B1672" s="90"/>
      <c r="C1672" s="62"/>
      <c r="D1672" s="62"/>
    </row>
    <row r="1673" spans="2:4" x14ac:dyDescent="0.25">
      <c r="B1673" s="90"/>
      <c r="C1673" s="62"/>
      <c r="D1673" s="62"/>
    </row>
    <row r="1674" spans="2:4" x14ac:dyDescent="0.25">
      <c r="B1674" s="90"/>
      <c r="C1674" s="62"/>
      <c r="D1674" s="62"/>
    </row>
    <row r="1675" spans="2:4" x14ac:dyDescent="0.25">
      <c r="B1675" s="90"/>
      <c r="C1675" s="62"/>
      <c r="D1675" s="62"/>
    </row>
    <row r="1676" spans="2:4" x14ac:dyDescent="0.25">
      <c r="B1676" s="90"/>
      <c r="C1676" s="62"/>
      <c r="D1676" s="62"/>
    </row>
    <row r="1677" spans="2:4" x14ac:dyDescent="0.25">
      <c r="B1677" s="90"/>
      <c r="C1677" s="62"/>
      <c r="D1677" s="62"/>
    </row>
    <row r="1678" spans="2:4" x14ac:dyDescent="0.25">
      <c r="B1678" s="90"/>
      <c r="C1678" s="62"/>
      <c r="D1678" s="62"/>
    </row>
    <row r="1679" spans="2:4" x14ac:dyDescent="0.25">
      <c r="B1679" s="90"/>
      <c r="C1679" s="62"/>
      <c r="D1679" s="62"/>
    </row>
    <row r="1680" spans="2:4" x14ac:dyDescent="0.25">
      <c r="B1680" s="90"/>
      <c r="C1680" s="62"/>
      <c r="D1680" s="62"/>
    </row>
    <row r="1681" spans="2:4" x14ac:dyDescent="0.25">
      <c r="B1681" s="90"/>
      <c r="C1681" s="62"/>
      <c r="D1681" s="62"/>
    </row>
    <row r="1682" spans="2:4" x14ac:dyDescent="0.25">
      <c r="B1682" s="90"/>
      <c r="C1682" s="62"/>
      <c r="D1682" s="62"/>
    </row>
    <row r="1683" spans="2:4" x14ac:dyDescent="0.25">
      <c r="B1683" s="90"/>
      <c r="C1683" s="62"/>
      <c r="D1683" s="62"/>
    </row>
    <row r="1684" spans="2:4" x14ac:dyDescent="0.25">
      <c r="B1684" s="90"/>
      <c r="C1684" s="62"/>
      <c r="D1684" s="62"/>
    </row>
    <row r="1685" spans="2:4" x14ac:dyDescent="0.25">
      <c r="B1685" s="90"/>
      <c r="C1685" s="62"/>
      <c r="D1685" s="62"/>
    </row>
    <row r="1686" spans="2:4" x14ac:dyDescent="0.25">
      <c r="B1686" s="90"/>
      <c r="C1686" s="62"/>
      <c r="D1686" s="62"/>
    </row>
    <row r="1687" spans="2:4" x14ac:dyDescent="0.25">
      <c r="B1687" s="90"/>
      <c r="C1687" s="62"/>
      <c r="D1687" s="62"/>
    </row>
    <row r="1688" spans="2:4" x14ac:dyDescent="0.25">
      <c r="B1688" s="90"/>
      <c r="C1688" s="62"/>
      <c r="D1688" s="62"/>
    </row>
    <row r="1689" spans="2:4" x14ac:dyDescent="0.25">
      <c r="B1689" s="90"/>
      <c r="C1689" s="62"/>
      <c r="D1689" s="62"/>
    </row>
    <row r="1690" spans="2:4" x14ac:dyDescent="0.25">
      <c r="B1690" s="90"/>
      <c r="C1690" s="62"/>
      <c r="D1690" s="62"/>
    </row>
    <row r="1691" spans="2:4" x14ac:dyDescent="0.25">
      <c r="B1691" s="90"/>
      <c r="C1691" s="62"/>
      <c r="D1691" s="62"/>
    </row>
    <row r="1692" spans="2:4" x14ac:dyDescent="0.25">
      <c r="B1692" s="90"/>
      <c r="C1692" s="62"/>
      <c r="D1692" s="62"/>
    </row>
    <row r="1693" spans="2:4" x14ac:dyDescent="0.25">
      <c r="B1693" s="90"/>
      <c r="C1693" s="62"/>
      <c r="D1693" s="62"/>
    </row>
    <row r="1694" spans="2:4" x14ac:dyDescent="0.25">
      <c r="B1694" s="90"/>
      <c r="C1694" s="62"/>
      <c r="D1694" s="62"/>
    </row>
    <row r="1695" spans="2:4" x14ac:dyDescent="0.25">
      <c r="B1695" s="90"/>
      <c r="C1695" s="62"/>
      <c r="D1695" s="62"/>
    </row>
    <row r="1696" spans="2:4" x14ac:dyDescent="0.25">
      <c r="B1696" s="90"/>
      <c r="C1696" s="62"/>
      <c r="D1696" s="62"/>
    </row>
    <row r="1697" spans="2:4" x14ac:dyDescent="0.25">
      <c r="B1697" s="90"/>
      <c r="C1697" s="62"/>
      <c r="D1697" s="62"/>
    </row>
    <row r="1698" spans="2:4" x14ac:dyDescent="0.25">
      <c r="B1698" s="90"/>
      <c r="C1698" s="62"/>
      <c r="D1698" s="62"/>
    </row>
    <row r="1699" spans="2:4" x14ac:dyDescent="0.25">
      <c r="B1699" s="90"/>
      <c r="C1699" s="62"/>
      <c r="D1699" s="62"/>
    </row>
    <row r="1700" spans="2:4" x14ac:dyDescent="0.25">
      <c r="B1700" s="90"/>
      <c r="C1700" s="62"/>
      <c r="D1700" s="62"/>
    </row>
    <row r="1701" spans="2:4" x14ac:dyDescent="0.25">
      <c r="B1701" s="90"/>
      <c r="C1701" s="62"/>
      <c r="D1701" s="62"/>
    </row>
    <row r="1702" spans="2:4" x14ac:dyDescent="0.25">
      <c r="B1702" s="90"/>
      <c r="C1702" s="62"/>
      <c r="D1702" s="62"/>
    </row>
    <row r="1703" spans="2:4" x14ac:dyDescent="0.25">
      <c r="B1703" s="90"/>
      <c r="C1703" s="62"/>
      <c r="D1703" s="62"/>
    </row>
    <row r="1704" spans="2:4" x14ac:dyDescent="0.25">
      <c r="B1704" s="90"/>
      <c r="C1704" s="62"/>
      <c r="D1704" s="62"/>
    </row>
    <row r="1705" spans="2:4" x14ac:dyDescent="0.25">
      <c r="B1705" s="90"/>
      <c r="C1705" s="62"/>
      <c r="D1705" s="62"/>
    </row>
    <row r="1706" spans="2:4" x14ac:dyDescent="0.25">
      <c r="B1706" s="90"/>
      <c r="C1706" s="62"/>
      <c r="D1706" s="62"/>
    </row>
    <row r="1707" spans="2:4" x14ac:dyDescent="0.25">
      <c r="B1707" s="90"/>
      <c r="C1707" s="62"/>
      <c r="D1707" s="62"/>
    </row>
    <row r="1708" spans="2:4" x14ac:dyDescent="0.25">
      <c r="B1708" s="90"/>
      <c r="C1708" s="62"/>
      <c r="D1708" s="62"/>
    </row>
    <row r="1709" spans="2:4" x14ac:dyDescent="0.25">
      <c r="B1709" s="90"/>
      <c r="C1709" s="62"/>
      <c r="D1709" s="62"/>
    </row>
    <row r="1710" spans="2:4" x14ac:dyDescent="0.25">
      <c r="B1710" s="90"/>
      <c r="C1710" s="62"/>
      <c r="D1710" s="62"/>
    </row>
    <row r="1711" spans="2:4" x14ac:dyDescent="0.25">
      <c r="B1711" s="90"/>
      <c r="C1711" s="62"/>
      <c r="D1711" s="62"/>
    </row>
    <row r="1712" spans="2:4" x14ac:dyDescent="0.25">
      <c r="B1712" s="90"/>
      <c r="C1712" s="62"/>
      <c r="D1712" s="62"/>
    </row>
    <row r="1713" spans="2:4" x14ac:dyDescent="0.25">
      <c r="B1713" s="90"/>
      <c r="C1713" s="62"/>
      <c r="D1713" s="62"/>
    </row>
    <row r="1714" spans="2:4" x14ac:dyDescent="0.25">
      <c r="B1714" s="90"/>
      <c r="C1714" s="62"/>
      <c r="D1714" s="62"/>
    </row>
    <row r="1715" spans="2:4" x14ac:dyDescent="0.25">
      <c r="B1715" s="90"/>
      <c r="C1715" s="62"/>
      <c r="D1715" s="62"/>
    </row>
    <row r="1716" spans="2:4" x14ac:dyDescent="0.25">
      <c r="B1716" s="90"/>
      <c r="C1716" s="62"/>
      <c r="D1716" s="62"/>
    </row>
    <row r="1717" spans="2:4" x14ac:dyDescent="0.25">
      <c r="B1717" s="90"/>
      <c r="C1717" s="62"/>
      <c r="D1717" s="62"/>
    </row>
    <row r="1718" spans="2:4" x14ac:dyDescent="0.25">
      <c r="B1718" s="90"/>
      <c r="C1718" s="62"/>
      <c r="D1718" s="62"/>
    </row>
    <row r="1719" spans="2:4" x14ac:dyDescent="0.25">
      <c r="B1719" s="90"/>
      <c r="C1719" s="62"/>
      <c r="D1719" s="62"/>
    </row>
    <row r="1720" spans="2:4" x14ac:dyDescent="0.25">
      <c r="B1720" s="90"/>
      <c r="C1720" s="62"/>
      <c r="D1720" s="62"/>
    </row>
    <row r="1721" spans="2:4" x14ac:dyDescent="0.25">
      <c r="B1721" s="90"/>
      <c r="C1721" s="62"/>
      <c r="D1721" s="62"/>
    </row>
    <row r="1722" spans="2:4" x14ac:dyDescent="0.25">
      <c r="B1722" s="90"/>
      <c r="C1722" s="62"/>
      <c r="D1722" s="62"/>
    </row>
    <row r="1723" spans="2:4" x14ac:dyDescent="0.25">
      <c r="B1723" s="90"/>
      <c r="C1723" s="62"/>
      <c r="D1723" s="62"/>
    </row>
    <row r="1724" spans="2:4" x14ac:dyDescent="0.25">
      <c r="B1724" s="90"/>
      <c r="C1724" s="62"/>
      <c r="D1724" s="62"/>
    </row>
    <row r="1725" spans="2:4" x14ac:dyDescent="0.25">
      <c r="B1725" s="90"/>
      <c r="C1725" s="62"/>
      <c r="D1725" s="62"/>
    </row>
    <row r="1726" spans="2:4" x14ac:dyDescent="0.25">
      <c r="B1726" s="90"/>
      <c r="C1726" s="62"/>
      <c r="D1726" s="62"/>
    </row>
    <row r="1727" spans="2:4" x14ac:dyDescent="0.25">
      <c r="B1727" s="90"/>
      <c r="C1727" s="62"/>
      <c r="D1727" s="62"/>
    </row>
    <row r="1728" spans="2:4" x14ac:dyDescent="0.25">
      <c r="B1728" s="90"/>
      <c r="C1728" s="62"/>
      <c r="D1728" s="62"/>
    </row>
    <row r="1729" spans="2:4" x14ac:dyDescent="0.25">
      <c r="B1729" s="90"/>
      <c r="C1729" s="62"/>
      <c r="D1729" s="62"/>
    </row>
    <row r="1730" spans="2:4" x14ac:dyDescent="0.25">
      <c r="B1730" s="90"/>
      <c r="C1730" s="62"/>
      <c r="D1730" s="62"/>
    </row>
    <row r="1731" spans="2:4" x14ac:dyDescent="0.25">
      <c r="B1731" s="90"/>
      <c r="C1731" s="62"/>
      <c r="D1731" s="62"/>
    </row>
    <row r="1732" spans="2:4" x14ac:dyDescent="0.25">
      <c r="B1732" s="90"/>
      <c r="C1732" s="62"/>
      <c r="D1732" s="62"/>
    </row>
    <row r="1733" spans="2:4" x14ac:dyDescent="0.25">
      <c r="B1733" s="90"/>
      <c r="C1733" s="62"/>
      <c r="D1733" s="62"/>
    </row>
    <row r="1734" spans="2:4" x14ac:dyDescent="0.25">
      <c r="B1734" s="90"/>
      <c r="C1734" s="62"/>
      <c r="D1734" s="62"/>
    </row>
    <row r="1735" spans="2:4" x14ac:dyDescent="0.25">
      <c r="B1735" s="90"/>
      <c r="C1735" s="62"/>
      <c r="D1735" s="62"/>
    </row>
    <row r="1736" spans="2:4" x14ac:dyDescent="0.25">
      <c r="B1736" s="90"/>
      <c r="C1736" s="62"/>
      <c r="D1736" s="62"/>
    </row>
    <row r="1737" spans="2:4" x14ac:dyDescent="0.25">
      <c r="B1737" s="90"/>
      <c r="C1737" s="62"/>
      <c r="D1737" s="62"/>
    </row>
    <row r="1738" spans="2:4" x14ac:dyDescent="0.25">
      <c r="B1738" s="90"/>
      <c r="C1738" s="62"/>
      <c r="D1738" s="62"/>
    </row>
    <row r="1739" spans="2:4" x14ac:dyDescent="0.25">
      <c r="B1739" s="90"/>
      <c r="C1739" s="62"/>
      <c r="D1739" s="62"/>
    </row>
    <row r="1740" spans="2:4" x14ac:dyDescent="0.25">
      <c r="B1740" s="90"/>
      <c r="C1740" s="62"/>
      <c r="D1740" s="62"/>
    </row>
    <row r="1741" spans="2:4" x14ac:dyDescent="0.25">
      <c r="B1741" s="90"/>
      <c r="C1741" s="62"/>
      <c r="D1741" s="62"/>
    </row>
    <row r="1742" spans="2:4" x14ac:dyDescent="0.25">
      <c r="B1742" s="90"/>
      <c r="C1742" s="62"/>
      <c r="D1742" s="62"/>
    </row>
    <row r="1743" spans="2:4" x14ac:dyDescent="0.25">
      <c r="B1743" s="90"/>
      <c r="C1743" s="62"/>
      <c r="D1743" s="62"/>
    </row>
    <row r="1744" spans="2:4" x14ac:dyDescent="0.25">
      <c r="B1744" s="90"/>
      <c r="C1744" s="62"/>
      <c r="D1744" s="62"/>
    </row>
    <row r="1745" spans="2:4" x14ac:dyDescent="0.25">
      <c r="B1745" s="90"/>
      <c r="C1745" s="62"/>
      <c r="D1745" s="62"/>
    </row>
    <row r="1746" spans="2:4" x14ac:dyDescent="0.25">
      <c r="B1746" s="90"/>
      <c r="C1746" s="62"/>
      <c r="D1746" s="62"/>
    </row>
    <row r="1747" spans="2:4" x14ac:dyDescent="0.25">
      <c r="B1747" s="90"/>
      <c r="C1747" s="62"/>
      <c r="D1747" s="62"/>
    </row>
    <row r="1748" spans="2:4" x14ac:dyDescent="0.25">
      <c r="B1748" s="90"/>
      <c r="C1748" s="62"/>
      <c r="D1748" s="62"/>
    </row>
    <row r="1749" spans="2:4" x14ac:dyDescent="0.25">
      <c r="B1749" s="90"/>
      <c r="C1749" s="62"/>
      <c r="D1749" s="62"/>
    </row>
    <row r="1750" spans="2:4" x14ac:dyDescent="0.25">
      <c r="B1750" s="90"/>
      <c r="C1750" s="62"/>
      <c r="D1750" s="62"/>
    </row>
    <row r="1751" spans="2:4" x14ac:dyDescent="0.25">
      <c r="B1751" s="90"/>
      <c r="C1751" s="62"/>
      <c r="D1751" s="62"/>
    </row>
    <row r="1752" spans="2:4" x14ac:dyDescent="0.25">
      <c r="B1752" s="90"/>
      <c r="C1752" s="62"/>
      <c r="D1752" s="62"/>
    </row>
    <row r="1753" spans="2:4" x14ac:dyDescent="0.25">
      <c r="B1753" s="90"/>
      <c r="C1753" s="62"/>
      <c r="D1753" s="62"/>
    </row>
    <row r="1754" spans="2:4" x14ac:dyDescent="0.25">
      <c r="B1754" s="90"/>
      <c r="C1754" s="62"/>
      <c r="D1754" s="62"/>
    </row>
    <row r="1755" spans="2:4" x14ac:dyDescent="0.25">
      <c r="B1755" s="90"/>
      <c r="C1755" s="62"/>
      <c r="D1755" s="62"/>
    </row>
    <row r="1756" spans="2:4" x14ac:dyDescent="0.25">
      <c r="B1756" s="90"/>
      <c r="C1756" s="62"/>
      <c r="D1756" s="62"/>
    </row>
    <row r="1757" spans="2:4" x14ac:dyDescent="0.25">
      <c r="B1757" s="90"/>
      <c r="C1757" s="62"/>
      <c r="D1757" s="62"/>
    </row>
    <row r="1758" spans="2:4" x14ac:dyDescent="0.25">
      <c r="B1758" s="90"/>
      <c r="C1758" s="62"/>
      <c r="D1758" s="62"/>
    </row>
    <row r="1759" spans="2:4" x14ac:dyDescent="0.25">
      <c r="B1759" s="90"/>
      <c r="C1759" s="62"/>
      <c r="D1759" s="62"/>
    </row>
    <row r="1760" spans="2:4" x14ac:dyDescent="0.25">
      <c r="B1760" s="90"/>
      <c r="C1760" s="62"/>
      <c r="D1760" s="62"/>
    </row>
    <row r="1761" spans="2:4" x14ac:dyDescent="0.25">
      <c r="B1761" s="90"/>
      <c r="C1761" s="62"/>
      <c r="D1761" s="62"/>
    </row>
    <row r="1762" spans="2:4" x14ac:dyDescent="0.25">
      <c r="B1762" s="90"/>
      <c r="C1762" s="62"/>
      <c r="D1762" s="62"/>
    </row>
    <row r="1763" spans="2:4" x14ac:dyDescent="0.25">
      <c r="B1763" s="90"/>
      <c r="C1763" s="62"/>
      <c r="D1763" s="62"/>
    </row>
    <row r="1764" spans="2:4" x14ac:dyDescent="0.25">
      <c r="B1764" s="90"/>
      <c r="C1764" s="62"/>
      <c r="D1764" s="62"/>
    </row>
    <row r="1765" spans="2:4" x14ac:dyDescent="0.25">
      <c r="B1765" s="90"/>
      <c r="C1765" s="62"/>
      <c r="D1765" s="62"/>
    </row>
    <row r="1766" spans="2:4" x14ac:dyDescent="0.25">
      <c r="B1766" s="90"/>
      <c r="C1766" s="62"/>
      <c r="D1766" s="62"/>
    </row>
    <row r="1767" spans="2:4" x14ac:dyDescent="0.25">
      <c r="B1767" s="90"/>
      <c r="C1767" s="62"/>
      <c r="D1767" s="62"/>
    </row>
    <row r="1768" spans="2:4" x14ac:dyDescent="0.25">
      <c r="B1768" s="90"/>
      <c r="C1768" s="62"/>
      <c r="D1768" s="62"/>
    </row>
    <row r="1769" spans="2:4" x14ac:dyDescent="0.25">
      <c r="B1769" s="90"/>
      <c r="C1769" s="62"/>
      <c r="D1769" s="62"/>
    </row>
    <row r="1770" spans="2:4" x14ac:dyDescent="0.25">
      <c r="B1770" s="90"/>
      <c r="C1770" s="62"/>
      <c r="D1770" s="62"/>
    </row>
    <row r="1771" spans="2:4" x14ac:dyDescent="0.25">
      <c r="B1771" s="90"/>
      <c r="C1771" s="62"/>
      <c r="D1771" s="62"/>
    </row>
    <row r="1772" spans="2:4" x14ac:dyDescent="0.25">
      <c r="B1772" s="90"/>
      <c r="C1772" s="62"/>
      <c r="D1772" s="62"/>
    </row>
    <row r="1773" spans="2:4" x14ac:dyDescent="0.25">
      <c r="B1773" s="90"/>
      <c r="C1773" s="62"/>
      <c r="D1773" s="62"/>
    </row>
    <row r="1774" spans="2:4" x14ac:dyDescent="0.25">
      <c r="B1774" s="90"/>
      <c r="C1774" s="62"/>
      <c r="D1774" s="62"/>
    </row>
    <row r="1775" spans="2:4" x14ac:dyDescent="0.25">
      <c r="B1775" s="90"/>
      <c r="C1775" s="62"/>
      <c r="D1775" s="62"/>
    </row>
    <row r="1776" spans="2:4" x14ac:dyDescent="0.25">
      <c r="B1776" s="90"/>
      <c r="C1776" s="62"/>
      <c r="D1776" s="62"/>
    </row>
    <row r="1777" spans="2:4" x14ac:dyDescent="0.25">
      <c r="B1777" s="90"/>
      <c r="C1777" s="62"/>
      <c r="D1777" s="62"/>
    </row>
    <row r="1778" spans="2:4" x14ac:dyDescent="0.25">
      <c r="B1778" s="90"/>
      <c r="C1778" s="62"/>
      <c r="D1778" s="62"/>
    </row>
    <row r="1779" spans="2:4" x14ac:dyDescent="0.25">
      <c r="B1779" s="90"/>
      <c r="C1779" s="62"/>
      <c r="D1779" s="62"/>
    </row>
    <row r="1780" spans="2:4" x14ac:dyDescent="0.25">
      <c r="B1780" s="90"/>
      <c r="C1780" s="62"/>
      <c r="D1780" s="62"/>
    </row>
    <row r="1781" spans="2:4" x14ac:dyDescent="0.25">
      <c r="B1781" s="90"/>
      <c r="C1781" s="62"/>
      <c r="D1781" s="62"/>
    </row>
    <row r="1782" spans="2:4" x14ac:dyDescent="0.25">
      <c r="B1782" s="90"/>
      <c r="C1782" s="62"/>
      <c r="D1782" s="62"/>
    </row>
    <row r="1783" spans="2:4" x14ac:dyDescent="0.25">
      <c r="B1783" s="90"/>
      <c r="C1783" s="62"/>
      <c r="D1783" s="62"/>
    </row>
    <row r="1784" spans="2:4" x14ac:dyDescent="0.25">
      <c r="B1784" s="90"/>
      <c r="C1784" s="62"/>
      <c r="D1784" s="62"/>
    </row>
    <row r="1785" spans="2:4" x14ac:dyDescent="0.25">
      <c r="B1785" s="90"/>
      <c r="C1785" s="62"/>
      <c r="D1785" s="62"/>
    </row>
    <row r="1786" spans="2:4" x14ac:dyDescent="0.25">
      <c r="B1786" s="90"/>
      <c r="C1786" s="62"/>
      <c r="D1786" s="62"/>
    </row>
    <row r="1787" spans="2:4" x14ac:dyDescent="0.25">
      <c r="B1787" s="90"/>
      <c r="C1787" s="62"/>
      <c r="D1787" s="62"/>
    </row>
    <row r="1788" spans="2:4" x14ac:dyDescent="0.25">
      <c r="B1788" s="90"/>
      <c r="C1788" s="62"/>
      <c r="D1788" s="62"/>
    </row>
    <row r="1789" spans="2:4" x14ac:dyDescent="0.25">
      <c r="B1789" s="90"/>
      <c r="C1789" s="62"/>
      <c r="D1789" s="62"/>
    </row>
    <row r="1790" spans="2:4" x14ac:dyDescent="0.25">
      <c r="B1790" s="90"/>
      <c r="C1790" s="62"/>
      <c r="D1790" s="62"/>
    </row>
    <row r="1791" spans="2:4" x14ac:dyDescent="0.25">
      <c r="B1791" s="90"/>
      <c r="C1791" s="62"/>
      <c r="D1791" s="62"/>
    </row>
    <row r="1792" spans="2:4" x14ac:dyDescent="0.25">
      <c r="B1792" s="90"/>
      <c r="C1792" s="62"/>
      <c r="D1792" s="62"/>
    </row>
    <row r="1793" spans="2:4" x14ac:dyDescent="0.25">
      <c r="B1793" s="90"/>
      <c r="C1793" s="62"/>
      <c r="D1793" s="62"/>
    </row>
    <row r="1794" spans="2:4" x14ac:dyDescent="0.25">
      <c r="B1794" s="90"/>
      <c r="C1794" s="62"/>
      <c r="D1794" s="62"/>
    </row>
    <row r="1795" spans="2:4" x14ac:dyDescent="0.25">
      <c r="B1795" s="90"/>
      <c r="C1795" s="62"/>
      <c r="D1795" s="62"/>
    </row>
    <row r="1796" spans="2:4" x14ac:dyDescent="0.25">
      <c r="B1796" s="90"/>
      <c r="C1796" s="62"/>
      <c r="D1796" s="62"/>
    </row>
    <row r="1797" spans="2:4" x14ac:dyDescent="0.25">
      <c r="B1797" s="90"/>
      <c r="C1797" s="62"/>
      <c r="D1797" s="62"/>
    </row>
    <row r="1798" spans="2:4" x14ac:dyDescent="0.25">
      <c r="B1798" s="90"/>
      <c r="C1798" s="62"/>
      <c r="D1798" s="62"/>
    </row>
    <row r="1799" spans="2:4" x14ac:dyDescent="0.25">
      <c r="B1799" s="90"/>
      <c r="C1799" s="62"/>
      <c r="D1799" s="62"/>
    </row>
    <row r="1800" spans="2:4" x14ac:dyDescent="0.25">
      <c r="B1800" s="90"/>
      <c r="C1800" s="62"/>
      <c r="D1800" s="62"/>
    </row>
    <row r="1801" spans="2:4" x14ac:dyDescent="0.25">
      <c r="B1801" s="90"/>
      <c r="C1801" s="62"/>
      <c r="D1801" s="62"/>
    </row>
    <row r="1802" spans="2:4" x14ac:dyDescent="0.25">
      <c r="B1802" s="90"/>
      <c r="C1802" s="62"/>
      <c r="D1802" s="62"/>
    </row>
    <row r="1803" spans="2:4" x14ac:dyDescent="0.25">
      <c r="B1803" s="90"/>
      <c r="C1803" s="62"/>
      <c r="D1803" s="62"/>
    </row>
    <row r="1804" spans="2:4" x14ac:dyDescent="0.25">
      <c r="B1804" s="90"/>
      <c r="C1804" s="62"/>
      <c r="D1804" s="62"/>
    </row>
    <row r="1805" spans="2:4" x14ac:dyDescent="0.25">
      <c r="B1805" s="90"/>
      <c r="C1805" s="62"/>
      <c r="D1805" s="62"/>
    </row>
    <row r="1806" spans="2:4" x14ac:dyDescent="0.25">
      <c r="B1806" s="90"/>
      <c r="C1806" s="62"/>
      <c r="D1806" s="62"/>
    </row>
    <row r="1807" spans="2:4" x14ac:dyDescent="0.25">
      <c r="B1807" s="90"/>
      <c r="C1807" s="62"/>
      <c r="D1807" s="62"/>
    </row>
    <row r="1808" spans="2:4" x14ac:dyDescent="0.25">
      <c r="B1808" s="90"/>
      <c r="C1808" s="62"/>
      <c r="D1808" s="62"/>
    </row>
    <row r="1809" spans="2:4" x14ac:dyDescent="0.25">
      <c r="B1809" s="90"/>
      <c r="C1809" s="62"/>
      <c r="D1809" s="62"/>
    </row>
    <row r="1810" spans="2:4" x14ac:dyDescent="0.25">
      <c r="B1810" s="90"/>
      <c r="C1810" s="62"/>
      <c r="D1810" s="62"/>
    </row>
    <row r="1811" spans="2:4" x14ac:dyDescent="0.25">
      <c r="B1811" s="90"/>
      <c r="C1811" s="62"/>
      <c r="D1811" s="62"/>
    </row>
    <row r="1812" spans="2:4" x14ac:dyDescent="0.25">
      <c r="B1812" s="90"/>
      <c r="C1812" s="62"/>
      <c r="D1812" s="62"/>
    </row>
    <row r="1813" spans="2:4" x14ac:dyDescent="0.25">
      <c r="B1813" s="90"/>
      <c r="C1813" s="62"/>
      <c r="D1813" s="62"/>
    </row>
    <row r="1814" spans="2:4" x14ac:dyDescent="0.25">
      <c r="B1814" s="90"/>
      <c r="C1814" s="62"/>
      <c r="D1814" s="62"/>
    </row>
    <row r="1815" spans="2:4" x14ac:dyDescent="0.25">
      <c r="B1815" s="90"/>
      <c r="C1815" s="62"/>
      <c r="D1815" s="62"/>
    </row>
    <row r="1816" spans="2:4" x14ac:dyDescent="0.25">
      <c r="B1816" s="90"/>
      <c r="C1816" s="62"/>
      <c r="D1816" s="62"/>
    </row>
    <row r="1817" spans="2:4" x14ac:dyDescent="0.25">
      <c r="B1817" s="90"/>
      <c r="C1817" s="62"/>
      <c r="D1817" s="62"/>
    </row>
    <row r="1818" spans="2:4" x14ac:dyDescent="0.25">
      <c r="B1818" s="90"/>
      <c r="C1818" s="62"/>
      <c r="D1818" s="62"/>
    </row>
    <row r="1819" spans="2:4" x14ac:dyDescent="0.25">
      <c r="B1819" s="90"/>
      <c r="C1819" s="62"/>
      <c r="D1819" s="62"/>
    </row>
    <row r="1820" spans="2:4" x14ac:dyDescent="0.25">
      <c r="B1820" s="90"/>
      <c r="C1820" s="62"/>
      <c r="D1820" s="62"/>
    </row>
    <row r="1821" spans="2:4" x14ac:dyDescent="0.25">
      <c r="B1821" s="90"/>
      <c r="C1821" s="62"/>
      <c r="D1821" s="62"/>
    </row>
    <row r="1822" spans="2:4" x14ac:dyDescent="0.25">
      <c r="B1822" s="90"/>
      <c r="C1822" s="62"/>
      <c r="D1822" s="62"/>
    </row>
    <row r="1823" spans="2:4" x14ac:dyDescent="0.25">
      <c r="B1823" s="90"/>
      <c r="C1823" s="62"/>
      <c r="D1823" s="62"/>
    </row>
    <row r="1824" spans="2:4" x14ac:dyDescent="0.25">
      <c r="B1824" s="90"/>
      <c r="C1824" s="62"/>
      <c r="D1824" s="62"/>
    </row>
    <row r="1825" spans="2:4" x14ac:dyDescent="0.25">
      <c r="B1825" s="90"/>
      <c r="C1825" s="62"/>
      <c r="D1825" s="62"/>
    </row>
    <row r="1826" spans="2:4" x14ac:dyDescent="0.25">
      <c r="B1826" s="90"/>
      <c r="C1826" s="62"/>
      <c r="D1826" s="62"/>
    </row>
    <row r="1827" spans="2:4" x14ac:dyDescent="0.25">
      <c r="B1827" s="90"/>
      <c r="C1827" s="62"/>
      <c r="D1827" s="62"/>
    </row>
    <row r="1828" spans="2:4" x14ac:dyDescent="0.25">
      <c r="B1828" s="90"/>
      <c r="C1828" s="62"/>
      <c r="D1828" s="62"/>
    </row>
    <row r="1829" spans="2:4" x14ac:dyDescent="0.25">
      <c r="B1829" s="90"/>
      <c r="C1829" s="62"/>
      <c r="D1829" s="62"/>
    </row>
    <row r="1830" spans="2:4" x14ac:dyDescent="0.25">
      <c r="B1830" s="90"/>
      <c r="C1830" s="62"/>
      <c r="D1830" s="62"/>
    </row>
    <row r="1831" spans="2:4" x14ac:dyDescent="0.25">
      <c r="B1831" s="90"/>
      <c r="C1831" s="62"/>
      <c r="D1831" s="62"/>
    </row>
    <row r="1832" spans="2:4" x14ac:dyDescent="0.25">
      <c r="B1832" s="90"/>
      <c r="C1832" s="62"/>
      <c r="D1832" s="62"/>
    </row>
    <row r="1833" spans="2:4" x14ac:dyDescent="0.25">
      <c r="B1833" s="90"/>
      <c r="C1833" s="62"/>
      <c r="D1833" s="62"/>
    </row>
    <row r="1834" spans="2:4" x14ac:dyDescent="0.25">
      <c r="B1834" s="90"/>
      <c r="C1834" s="62"/>
      <c r="D1834" s="62"/>
    </row>
    <row r="1835" spans="2:4" x14ac:dyDescent="0.25">
      <c r="B1835" s="90"/>
      <c r="C1835" s="62"/>
      <c r="D1835" s="62"/>
    </row>
    <row r="1836" spans="2:4" x14ac:dyDescent="0.25">
      <c r="B1836" s="90"/>
      <c r="C1836" s="62"/>
      <c r="D1836" s="62"/>
    </row>
    <row r="1837" spans="2:4" x14ac:dyDescent="0.25">
      <c r="B1837" s="90"/>
      <c r="C1837" s="62"/>
      <c r="D1837" s="62"/>
    </row>
    <row r="1838" spans="2:4" x14ac:dyDescent="0.25">
      <c r="B1838" s="90"/>
      <c r="C1838" s="62"/>
      <c r="D1838" s="62"/>
    </row>
    <row r="1839" spans="2:4" x14ac:dyDescent="0.25">
      <c r="B1839" s="90"/>
      <c r="C1839" s="62"/>
      <c r="D1839" s="62"/>
    </row>
    <row r="1840" spans="2:4" x14ac:dyDescent="0.25">
      <c r="B1840" s="90"/>
      <c r="C1840" s="62"/>
      <c r="D1840" s="62"/>
    </row>
    <row r="1841" spans="2:4" x14ac:dyDescent="0.25">
      <c r="B1841" s="90"/>
      <c r="C1841" s="62"/>
      <c r="D1841" s="62"/>
    </row>
    <row r="1842" spans="2:4" x14ac:dyDescent="0.25">
      <c r="B1842" s="90"/>
      <c r="C1842" s="62"/>
      <c r="D1842" s="62"/>
    </row>
    <row r="1843" spans="2:4" x14ac:dyDescent="0.25">
      <c r="B1843" s="90"/>
      <c r="C1843" s="62"/>
      <c r="D1843" s="62"/>
    </row>
    <row r="1844" spans="2:4" x14ac:dyDescent="0.25">
      <c r="B1844" s="90"/>
      <c r="C1844" s="62"/>
      <c r="D1844" s="62"/>
    </row>
    <row r="1845" spans="2:4" x14ac:dyDescent="0.25">
      <c r="B1845" s="90"/>
      <c r="C1845" s="62"/>
      <c r="D1845" s="62"/>
    </row>
    <row r="1846" spans="2:4" x14ac:dyDescent="0.25">
      <c r="B1846" s="90"/>
      <c r="C1846" s="62"/>
      <c r="D1846" s="62"/>
    </row>
    <row r="1847" spans="2:4" x14ac:dyDescent="0.25">
      <c r="B1847" s="90"/>
      <c r="C1847" s="62"/>
      <c r="D1847" s="62"/>
    </row>
    <row r="1848" spans="2:4" x14ac:dyDescent="0.25">
      <c r="B1848" s="90"/>
      <c r="C1848" s="62"/>
      <c r="D1848" s="62"/>
    </row>
    <row r="1849" spans="2:4" x14ac:dyDescent="0.25">
      <c r="B1849" s="90"/>
      <c r="C1849" s="62"/>
      <c r="D1849" s="62"/>
    </row>
    <row r="1850" spans="2:4" x14ac:dyDescent="0.25">
      <c r="B1850" s="90"/>
      <c r="C1850" s="62"/>
      <c r="D1850" s="62"/>
    </row>
    <row r="1851" spans="2:4" x14ac:dyDescent="0.25">
      <c r="B1851" s="90"/>
      <c r="C1851" s="62"/>
      <c r="D1851" s="62"/>
    </row>
    <row r="1852" spans="2:4" x14ac:dyDescent="0.25">
      <c r="B1852" s="90"/>
      <c r="C1852" s="62"/>
      <c r="D1852" s="62"/>
    </row>
    <row r="1853" spans="2:4" x14ac:dyDescent="0.25">
      <c r="B1853" s="90"/>
      <c r="C1853" s="62"/>
      <c r="D1853" s="62"/>
    </row>
    <row r="1854" spans="2:4" x14ac:dyDescent="0.25">
      <c r="B1854" s="90"/>
      <c r="C1854" s="62"/>
      <c r="D1854" s="62"/>
    </row>
    <row r="1855" spans="2:4" x14ac:dyDescent="0.25">
      <c r="B1855" s="90"/>
      <c r="C1855" s="62"/>
      <c r="D1855" s="62"/>
    </row>
    <row r="1856" spans="2:4" x14ac:dyDescent="0.25">
      <c r="B1856" s="90"/>
      <c r="C1856" s="62"/>
      <c r="D1856" s="62"/>
    </row>
    <row r="1857" spans="2:4" x14ac:dyDescent="0.25">
      <c r="B1857" s="90"/>
      <c r="C1857" s="62"/>
      <c r="D1857" s="62"/>
    </row>
    <row r="1858" spans="2:4" x14ac:dyDescent="0.25">
      <c r="B1858" s="90"/>
      <c r="C1858" s="62"/>
      <c r="D1858" s="62"/>
    </row>
    <row r="1859" spans="2:4" x14ac:dyDescent="0.25">
      <c r="B1859" s="90"/>
      <c r="C1859" s="62"/>
      <c r="D1859" s="62"/>
    </row>
    <row r="1860" spans="2:4" x14ac:dyDescent="0.25">
      <c r="B1860" s="90"/>
      <c r="C1860" s="62"/>
      <c r="D1860" s="62"/>
    </row>
    <row r="1861" spans="2:4" x14ac:dyDescent="0.25">
      <c r="B1861" s="90"/>
      <c r="C1861" s="62"/>
      <c r="D1861" s="62"/>
    </row>
    <row r="1862" spans="2:4" x14ac:dyDescent="0.25">
      <c r="B1862" s="90"/>
      <c r="C1862" s="62"/>
      <c r="D1862" s="62"/>
    </row>
    <row r="1863" spans="2:4" x14ac:dyDescent="0.25">
      <c r="B1863" s="90"/>
      <c r="C1863" s="62"/>
      <c r="D1863" s="62"/>
    </row>
    <row r="1864" spans="2:4" x14ac:dyDescent="0.25">
      <c r="B1864" s="90"/>
      <c r="C1864" s="62"/>
      <c r="D1864" s="62"/>
    </row>
    <row r="1865" spans="2:4" x14ac:dyDescent="0.25">
      <c r="B1865" s="90"/>
      <c r="C1865" s="62"/>
      <c r="D1865" s="62"/>
    </row>
    <row r="1866" spans="2:4" x14ac:dyDescent="0.25">
      <c r="B1866" s="90"/>
      <c r="C1866" s="62"/>
      <c r="D1866" s="62"/>
    </row>
    <row r="1867" spans="2:4" x14ac:dyDescent="0.25">
      <c r="B1867" s="90"/>
      <c r="C1867" s="62"/>
      <c r="D1867" s="62"/>
    </row>
    <row r="1868" spans="2:4" x14ac:dyDescent="0.25">
      <c r="B1868" s="90"/>
      <c r="C1868" s="62"/>
      <c r="D1868" s="62"/>
    </row>
    <row r="1869" spans="2:4" x14ac:dyDescent="0.25">
      <c r="B1869" s="90"/>
      <c r="C1869" s="62"/>
      <c r="D1869" s="62"/>
    </row>
    <row r="1870" spans="2:4" x14ac:dyDescent="0.25">
      <c r="B1870" s="90"/>
      <c r="C1870" s="62"/>
      <c r="D1870" s="62"/>
    </row>
    <row r="1871" spans="2:4" x14ac:dyDescent="0.25">
      <c r="B1871" s="90"/>
      <c r="C1871" s="62"/>
      <c r="D1871" s="62"/>
    </row>
    <row r="1872" spans="2:4" x14ac:dyDescent="0.25">
      <c r="B1872" s="90"/>
      <c r="C1872" s="62"/>
      <c r="D1872" s="62"/>
    </row>
    <row r="1873" spans="2:4" x14ac:dyDescent="0.25">
      <c r="B1873" s="90"/>
      <c r="C1873" s="62"/>
      <c r="D1873" s="62"/>
    </row>
    <row r="1874" spans="2:4" x14ac:dyDescent="0.25">
      <c r="B1874" s="90"/>
      <c r="C1874" s="62"/>
      <c r="D1874" s="62"/>
    </row>
    <row r="1875" spans="2:4" x14ac:dyDescent="0.25">
      <c r="B1875" s="90"/>
      <c r="C1875" s="62"/>
      <c r="D1875" s="62"/>
    </row>
    <row r="1876" spans="2:4" x14ac:dyDescent="0.25">
      <c r="B1876" s="90"/>
      <c r="C1876" s="62"/>
      <c r="D1876" s="62"/>
    </row>
    <row r="1877" spans="2:4" x14ac:dyDescent="0.25">
      <c r="B1877" s="90"/>
      <c r="C1877" s="62"/>
      <c r="D1877" s="62"/>
    </row>
    <row r="1878" spans="2:4" x14ac:dyDescent="0.25">
      <c r="B1878" s="90"/>
      <c r="C1878" s="62"/>
      <c r="D1878" s="62"/>
    </row>
    <row r="1879" spans="2:4" x14ac:dyDescent="0.25">
      <c r="B1879" s="90"/>
      <c r="C1879" s="62"/>
      <c r="D1879" s="62"/>
    </row>
    <row r="1880" spans="2:4" x14ac:dyDescent="0.25">
      <c r="B1880" s="90"/>
      <c r="C1880" s="62"/>
      <c r="D1880" s="62"/>
    </row>
    <row r="1881" spans="2:4" x14ac:dyDescent="0.25">
      <c r="B1881" s="90"/>
      <c r="C1881" s="62"/>
      <c r="D1881" s="62"/>
    </row>
    <row r="1882" spans="2:4" x14ac:dyDescent="0.25">
      <c r="B1882" s="90"/>
      <c r="C1882" s="62"/>
      <c r="D1882" s="62"/>
    </row>
    <row r="1883" spans="2:4" x14ac:dyDescent="0.25">
      <c r="B1883" s="90"/>
      <c r="C1883" s="62"/>
      <c r="D1883" s="62"/>
    </row>
    <row r="1884" spans="2:4" x14ac:dyDescent="0.25">
      <c r="B1884" s="90"/>
      <c r="C1884" s="62"/>
      <c r="D1884" s="62"/>
    </row>
    <row r="1885" spans="2:4" x14ac:dyDescent="0.25">
      <c r="B1885" s="90"/>
      <c r="C1885" s="62"/>
      <c r="D1885" s="62"/>
    </row>
    <row r="1886" spans="2:4" x14ac:dyDescent="0.25">
      <c r="B1886" s="90"/>
      <c r="C1886" s="62"/>
      <c r="D1886" s="62"/>
    </row>
    <row r="1887" spans="2:4" x14ac:dyDescent="0.25">
      <c r="B1887" s="90"/>
      <c r="C1887" s="62"/>
      <c r="D1887" s="62"/>
    </row>
    <row r="1888" spans="2:4" x14ac:dyDescent="0.25">
      <c r="B1888" s="90"/>
      <c r="C1888" s="62"/>
      <c r="D1888" s="62"/>
    </row>
    <row r="1889" spans="2:4" x14ac:dyDescent="0.25">
      <c r="B1889" s="90"/>
      <c r="C1889" s="62"/>
      <c r="D1889" s="62"/>
    </row>
    <row r="1890" spans="2:4" x14ac:dyDescent="0.25">
      <c r="B1890" s="90"/>
      <c r="C1890" s="62"/>
      <c r="D1890" s="62"/>
    </row>
    <row r="1891" spans="2:4" x14ac:dyDescent="0.25">
      <c r="B1891" s="90"/>
      <c r="C1891" s="62"/>
      <c r="D1891" s="62"/>
    </row>
    <row r="1892" spans="2:4" x14ac:dyDescent="0.25">
      <c r="B1892" s="90"/>
      <c r="C1892" s="62"/>
      <c r="D1892" s="62"/>
    </row>
    <row r="1893" spans="2:4" x14ac:dyDescent="0.25">
      <c r="B1893" s="90"/>
      <c r="C1893" s="62"/>
      <c r="D1893" s="62"/>
    </row>
    <row r="1894" spans="2:4" x14ac:dyDescent="0.25">
      <c r="B1894" s="90"/>
      <c r="C1894" s="62"/>
      <c r="D1894" s="62"/>
    </row>
    <row r="1895" spans="2:4" x14ac:dyDescent="0.25">
      <c r="B1895" s="90"/>
      <c r="C1895" s="62"/>
      <c r="D1895" s="62"/>
    </row>
    <row r="1896" spans="2:4" x14ac:dyDescent="0.25">
      <c r="B1896" s="90"/>
      <c r="C1896" s="62"/>
      <c r="D1896" s="62"/>
    </row>
    <row r="1897" spans="2:4" x14ac:dyDescent="0.25">
      <c r="B1897" s="90"/>
      <c r="C1897" s="62"/>
      <c r="D1897" s="62"/>
    </row>
    <row r="1898" spans="2:4" x14ac:dyDescent="0.25">
      <c r="B1898" s="90"/>
      <c r="C1898" s="62"/>
      <c r="D1898" s="62"/>
    </row>
    <row r="1899" spans="2:4" x14ac:dyDescent="0.25">
      <c r="B1899" s="90"/>
      <c r="C1899" s="62"/>
      <c r="D1899" s="62"/>
    </row>
    <row r="1900" spans="2:4" x14ac:dyDescent="0.25">
      <c r="B1900" s="90"/>
      <c r="C1900" s="62"/>
      <c r="D1900" s="62"/>
    </row>
    <row r="1901" spans="2:4" x14ac:dyDescent="0.25">
      <c r="B1901" s="90"/>
      <c r="C1901" s="62"/>
      <c r="D1901" s="62"/>
    </row>
    <row r="1902" spans="2:4" x14ac:dyDescent="0.25">
      <c r="B1902" s="90"/>
      <c r="C1902" s="62"/>
      <c r="D1902" s="62"/>
    </row>
    <row r="1903" spans="2:4" x14ac:dyDescent="0.25">
      <c r="B1903" s="90"/>
      <c r="C1903" s="62"/>
      <c r="D1903" s="62"/>
    </row>
    <row r="1904" spans="2:4" x14ac:dyDescent="0.25">
      <c r="B1904" s="90"/>
      <c r="C1904" s="62"/>
      <c r="D1904" s="62"/>
    </row>
    <row r="1905" spans="2:4" x14ac:dyDescent="0.25">
      <c r="B1905" s="90"/>
      <c r="C1905" s="62"/>
      <c r="D1905" s="62"/>
    </row>
    <row r="1906" spans="2:4" x14ac:dyDescent="0.25">
      <c r="B1906" s="90"/>
      <c r="C1906" s="62"/>
      <c r="D1906" s="62"/>
    </row>
    <row r="1907" spans="2:4" x14ac:dyDescent="0.25">
      <c r="B1907" s="90"/>
      <c r="C1907" s="62"/>
      <c r="D1907" s="62"/>
    </row>
    <row r="1908" spans="2:4" x14ac:dyDescent="0.25">
      <c r="B1908" s="90"/>
      <c r="C1908" s="62"/>
      <c r="D1908" s="62"/>
    </row>
    <row r="1909" spans="2:4" x14ac:dyDescent="0.25">
      <c r="B1909" s="90"/>
      <c r="C1909" s="62"/>
      <c r="D1909" s="62"/>
    </row>
    <row r="1910" spans="2:4" x14ac:dyDescent="0.25">
      <c r="B1910" s="90"/>
      <c r="C1910" s="62"/>
      <c r="D1910" s="62"/>
    </row>
    <row r="1911" spans="2:4" x14ac:dyDescent="0.25">
      <c r="B1911" s="90"/>
      <c r="C1911" s="62"/>
      <c r="D1911" s="62"/>
    </row>
    <row r="1912" spans="2:4" x14ac:dyDescent="0.25">
      <c r="B1912" s="90"/>
      <c r="C1912" s="62"/>
      <c r="D1912" s="62"/>
    </row>
    <row r="1913" spans="2:4" x14ac:dyDescent="0.25">
      <c r="B1913" s="90"/>
      <c r="C1913" s="62"/>
      <c r="D1913" s="62"/>
    </row>
    <row r="1914" spans="2:4" x14ac:dyDescent="0.25">
      <c r="B1914" s="90"/>
      <c r="C1914" s="62"/>
      <c r="D1914" s="62"/>
    </row>
    <row r="1915" spans="2:4" x14ac:dyDescent="0.25">
      <c r="B1915" s="90"/>
      <c r="C1915" s="62"/>
      <c r="D1915" s="62"/>
    </row>
    <row r="1916" spans="2:4" x14ac:dyDescent="0.25">
      <c r="B1916" s="90"/>
      <c r="C1916" s="62"/>
      <c r="D1916" s="62"/>
    </row>
    <row r="1917" spans="2:4" x14ac:dyDescent="0.25">
      <c r="B1917" s="90"/>
      <c r="C1917" s="62"/>
      <c r="D1917" s="62"/>
    </row>
    <row r="1918" spans="2:4" x14ac:dyDescent="0.25">
      <c r="B1918" s="90"/>
      <c r="C1918" s="62"/>
      <c r="D1918" s="62"/>
    </row>
    <row r="1919" spans="2:4" x14ac:dyDescent="0.25">
      <c r="B1919" s="90"/>
      <c r="C1919" s="62"/>
      <c r="D1919" s="62"/>
    </row>
    <row r="1920" spans="2:4" x14ac:dyDescent="0.25">
      <c r="B1920" s="90"/>
      <c r="C1920" s="62"/>
      <c r="D1920" s="62"/>
    </row>
    <row r="1921" spans="2:4" x14ac:dyDescent="0.25">
      <c r="B1921" s="90"/>
      <c r="C1921" s="62"/>
      <c r="D1921" s="62"/>
    </row>
    <row r="1922" spans="2:4" x14ac:dyDescent="0.25">
      <c r="B1922" s="90"/>
      <c r="C1922" s="62"/>
      <c r="D1922" s="62"/>
    </row>
    <row r="1923" spans="2:4" x14ac:dyDescent="0.25">
      <c r="B1923" s="90"/>
      <c r="C1923" s="62"/>
      <c r="D1923" s="62"/>
    </row>
    <row r="1924" spans="2:4" x14ac:dyDescent="0.25">
      <c r="B1924" s="90"/>
      <c r="C1924" s="62"/>
      <c r="D1924" s="62"/>
    </row>
    <row r="1925" spans="2:4" x14ac:dyDescent="0.25">
      <c r="B1925" s="90"/>
      <c r="C1925" s="62"/>
      <c r="D1925" s="62"/>
    </row>
    <row r="1926" spans="2:4" x14ac:dyDescent="0.25">
      <c r="B1926" s="90"/>
      <c r="C1926" s="62"/>
      <c r="D1926" s="62"/>
    </row>
    <row r="1927" spans="2:4" x14ac:dyDescent="0.25">
      <c r="B1927" s="90"/>
      <c r="C1927" s="62"/>
      <c r="D1927" s="62"/>
    </row>
    <row r="1928" spans="2:4" x14ac:dyDescent="0.25">
      <c r="B1928" s="90"/>
      <c r="C1928" s="62"/>
      <c r="D1928" s="62"/>
    </row>
    <row r="1929" spans="2:4" x14ac:dyDescent="0.25">
      <c r="B1929" s="90"/>
      <c r="C1929" s="62"/>
      <c r="D1929" s="62"/>
    </row>
    <row r="1930" spans="2:4" x14ac:dyDescent="0.25">
      <c r="B1930" s="90"/>
      <c r="C1930" s="62"/>
      <c r="D1930" s="62"/>
    </row>
    <row r="1931" spans="2:4" x14ac:dyDescent="0.25">
      <c r="B1931" s="90"/>
      <c r="C1931" s="62"/>
      <c r="D1931" s="62"/>
    </row>
    <row r="1932" spans="2:4" x14ac:dyDescent="0.25">
      <c r="B1932" s="90"/>
      <c r="C1932" s="62"/>
      <c r="D1932" s="62"/>
    </row>
    <row r="1933" spans="2:4" x14ac:dyDescent="0.25">
      <c r="B1933" s="90"/>
      <c r="C1933" s="62"/>
      <c r="D1933" s="62"/>
    </row>
    <row r="1934" spans="2:4" x14ac:dyDescent="0.25">
      <c r="B1934" s="90"/>
      <c r="C1934" s="62"/>
      <c r="D1934" s="62"/>
    </row>
    <row r="1935" spans="2:4" x14ac:dyDescent="0.25">
      <c r="B1935" s="90"/>
      <c r="C1935" s="62"/>
      <c r="D1935" s="62"/>
    </row>
    <row r="1936" spans="2:4" x14ac:dyDescent="0.25">
      <c r="B1936" s="90"/>
      <c r="C1936" s="62"/>
      <c r="D1936" s="62"/>
    </row>
    <row r="1937" spans="2:4" x14ac:dyDescent="0.25">
      <c r="B1937" s="90"/>
      <c r="C1937" s="62"/>
      <c r="D1937" s="62"/>
    </row>
    <row r="1938" spans="2:4" x14ac:dyDescent="0.25">
      <c r="B1938" s="90"/>
      <c r="C1938" s="62"/>
      <c r="D1938" s="62"/>
    </row>
    <row r="1939" spans="2:4" x14ac:dyDescent="0.25">
      <c r="B1939" s="90"/>
      <c r="C1939" s="62"/>
      <c r="D1939" s="62"/>
    </row>
    <row r="1940" spans="2:4" x14ac:dyDescent="0.25">
      <c r="B1940" s="90"/>
      <c r="C1940" s="62"/>
      <c r="D1940" s="62"/>
    </row>
    <row r="1941" spans="2:4" x14ac:dyDescent="0.25">
      <c r="B1941" s="90"/>
      <c r="C1941" s="62"/>
      <c r="D1941" s="62"/>
    </row>
    <row r="1942" spans="2:4" x14ac:dyDescent="0.25">
      <c r="B1942" s="90"/>
      <c r="C1942" s="62"/>
      <c r="D1942" s="62"/>
    </row>
    <row r="1943" spans="2:4" x14ac:dyDescent="0.25">
      <c r="B1943" s="90"/>
      <c r="C1943" s="62"/>
      <c r="D1943" s="62"/>
    </row>
    <row r="1944" spans="2:4" x14ac:dyDescent="0.25">
      <c r="B1944" s="90"/>
      <c r="C1944" s="62"/>
      <c r="D1944" s="62"/>
    </row>
    <row r="1945" spans="2:4" x14ac:dyDescent="0.25">
      <c r="B1945" s="90"/>
      <c r="C1945" s="62"/>
      <c r="D1945" s="62"/>
    </row>
    <row r="1946" spans="2:4" x14ac:dyDescent="0.25">
      <c r="B1946" s="90"/>
      <c r="C1946" s="62"/>
      <c r="D1946" s="62"/>
    </row>
    <row r="1947" spans="2:4" x14ac:dyDescent="0.25">
      <c r="B1947" s="90"/>
      <c r="C1947" s="62"/>
      <c r="D1947" s="62"/>
    </row>
    <row r="1948" spans="2:4" x14ac:dyDescent="0.25">
      <c r="B1948" s="90"/>
      <c r="C1948" s="62"/>
      <c r="D1948" s="62"/>
    </row>
    <row r="1949" spans="2:4" x14ac:dyDescent="0.25">
      <c r="B1949" s="90"/>
      <c r="C1949" s="62"/>
      <c r="D1949" s="62"/>
    </row>
    <row r="1950" spans="2:4" x14ac:dyDescent="0.25">
      <c r="B1950" s="90"/>
      <c r="C1950" s="62"/>
      <c r="D1950" s="62"/>
    </row>
    <row r="1951" spans="2:4" x14ac:dyDescent="0.25">
      <c r="B1951" s="90"/>
      <c r="C1951" s="62"/>
      <c r="D1951" s="62"/>
    </row>
    <row r="1952" spans="2:4" x14ac:dyDescent="0.25">
      <c r="B1952" s="90"/>
      <c r="C1952" s="62"/>
      <c r="D1952" s="62"/>
    </row>
    <row r="1953" spans="2:4" x14ac:dyDescent="0.25">
      <c r="B1953" s="90"/>
      <c r="C1953" s="62"/>
      <c r="D1953" s="62"/>
    </row>
    <row r="1954" spans="2:4" x14ac:dyDescent="0.25">
      <c r="B1954" s="90"/>
      <c r="C1954" s="62"/>
      <c r="D1954" s="62"/>
    </row>
    <row r="1955" spans="2:4" x14ac:dyDescent="0.25">
      <c r="B1955" s="90"/>
      <c r="C1955" s="62"/>
      <c r="D1955" s="62"/>
    </row>
    <row r="1956" spans="2:4" x14ac:dyDescent="0.25">
      <c r="B1956" s="90"/>
      <c r="C1956" s="62"/>
      <c r="D1956" s="62"/>
    </row>
    <row r="1957" spans="2:4" x14ac:dyDescent="0.25">
      <c r="B1957" s="90"/>
      <c r="C1957" s="62"/>
      <c r="D1957" s="62"/>
    </row>
    <row r="1958" spans="2:4" x14ac:dyDescent="0.25">
      <c r="B1958" s="90"/>
      <c r="C1958" s="62"/>
      <c r="D1958" s="62"/>
    </row>
    <row r="1959" spans="2:4" x14ac:dyDescent="0.25">
      <c r="B1959" s="90"/>
      <c r="C1959" s="62"/>
      <c r="D1959" s="62"/>
    </row>
    <row r="1960" spans="2:4" x14ac:dyDescent="0.25">
      <c r="B1960" s="90"/>
      <c r="C1960" s="62"/>
      <c r="D1960" s="62"/>
    </row>
    <row r="1961" spans="2:4" x14ac:dyDescent="0.25">
      <c r="B1961" s="90"/>
      <c r="C1961" s="62"/>
      <c r="D1961" s="62"/>
    </row>
    <row r="1962" spans="2:4" x14ac:dyDescent="0.25">
      <c r="B1962" s="90"/>
      <c r="C1962" s="62"/>
      <c r="D1962" s="62"/>
    </row>
    <row r="1963" spans="2:4" x14ac:dyDescent="0.25">
      <c r="B1963" s="90"/>
      <c r="C1963" s="62"/>
      <c r="D1963" s="62"/>
    </row>
    <row r="1964" spans="2:4" x14ac:dyDescent="0.25">
      <c r="B1964" s="90"/>
      <c r="C1964" s="62"/>
      <c r="D1964" s="62"/>
    </row>
    <row r="1965" spans="2:4" x14ac:dyDescent="0.25">
      <c r="B1965" s="90"/>
      <c r="C1965" s="62"/>
      <c r="D1965" s="62"/>
    </row>
    <row r="1966" spans="2:4" x14ac:dyDescent="0.25">
      <c r="B1966" s="90"/>
      <c r="C1966" s="62"/>
      <c r="D1966" s="62"/>
    </row>
    <row r="1967" spans="2:4" x14ac:dyDescent="0.25">
      <c r="B1967" s="90"/>
      <c r="C1967" s="62"/>
      <c r="D1967" s="62"/>
    </row>
    <row r="1968" spans="2:4" x14ac:dyDescent="0.25">
      <c r="B1968" s="90"/>
      <c r="C1968" s="62"/>
      <c r="D1968" s="62"/>
    </row>
    <row r="1969" spans="2:4" x14ac:dyDescent="0.25">
      <c r="B1969" s="90"/>
      <c r="C1969" s="62"/>
      <c r="D1969" s="62"/>
    </row>
    <row r="1970" spans="2:4" x14ac:dyDescent="0.25">
      <c r="B1970" s="90"/>
      <c r="C1970" s="62"/>
      <c r="D1970" s="62"/>
    </row>
    <row r="1971" spans="2:4" x14ac:dyDescent="0.25">
      <c r="B1971" s="90"/>
      <c r="C1971" s="62"/>
      <c r="D1971" s="62"/>
    </row>
    <row r="1972" spans="2:4" x14ac:dyDescent="0.25">
      <c r="B1972" s="90"/>
      <c r="C1972" s="62"/>
      <c r="D1972" s="62"/>
    </row>
    <row r="1973" spans="2:4" x14ac:dyDescent="0.25">
      <c r="B1973" s="90"/>
      <c r="C1973" s="62"/>
      <c r="D1973" s="62"/>
    </row>
    <row r="1974" spans="2:4" x14ac:dyDescent="0.25">
      <c r="B1974" s="90"/>
      <c r="C1974" s="62"/>
      <c r="D1974" s="62"/>
    </row>
    <row r="1975" spans="2:4" x14ac:dyDescent="0.25">
      <c r="B1975" s="90"/>
      <c r="C1975" s="62"/>
      <c r="D1975" s="62"/>
    </row>
    <row r="1976" spans="2:4" x14ac:dyDescent="0.25">
      <c r="B1976" s="90"/>
      <c r="C1976" s="62"/>
      <c r="D1976" s="62"/>
    </row>
    <row r="1977" spans="2:4" x14ac:dyDescent="0.25">
      <c r="B1977" s="90"/>
      <c r="C1977" s="62"/>
      <c r="D1977" s="62"/>
    </row>
    <row r="1978" spans="2:4" x14ac:dyDescent="0.25">
      <c r="B1978" s="90"/>
      <c r="C1978" s="62"/>
      <c r="D1978" s="62"/>
    </row>
    <row r="1979" spans="2:4" x14ac:dyDescent="0.25">
      <c r="B1979" s="90"/>
      <c r="C1979" s="62"/>
      <c r="D1979" s="62"/>
    </row>
    <row r="1980" spans="2:4" x14ac:dyDescent="0.25">
      <c r="B1980" s="90"/>
      <c r="C1980" s="62"/>
      <c r="D1980" s="62"/>
    </row>
    <row r="1981" spans="2:4" x14ac:dyDescent="0.25">
      <c r="B1981" s="90"/>
      <c r="C1981" s="62"/>
      <c r="D1981" s="62"/>
    </row>
    <row r="1982" spans="2:4" x14ac:dyDescent="0.25">
      <c r="B1982" s="90"/>
      <c r="C1982" s="62"/>
      <c r="D1982" s="62"/>
    </row>
    <row r="1983" spans="2:4" x14ac:dyDescent="0.25">
      <c r="B1983" s="90"/>
      <c r="C1983" s="62"/>
      <c r="D1983" s="62"/>
    </row>
    <row r="1984" spans="2:4" x14ac:dyDescent="0.25">
      <c r="B1984" s="90"/>
      <c r="C1984" s="62"/>
      <c r="D1984" s="62"/>
    </row>
    <row r="1985" spans="2:4" x14ac:dyDescent="0.25">
      <c r="B1985" s="90"/>
      <c r="C1985" s="62"/>
      <c r="D1985" s="62"/>
    </row>
    <row r="1986" spans="2:4" x14ac:dyDescent="0.25">
      <c r="B1986" s="90"/>
      <c r="C1986" s="62"/>
      <c r="D1986" s="62"/>
    </row>
    <row r="1987" spans="2:4" x14ac:dyDescent="0.25">
      <c r="B1987" s="90"/>
      <c r="C1987" s="62"/>
      <c r="D1987" s="62"/>
    </row>
    <row r="1988" spans="2:4" x14ac:dyDescent="0.25">
      <c r="B1988" s="90"/>
      <c r="C1988" s="62"/>
      <c r="D1988" s="62"/>
    </row>
    <row r="1989" spans="2:4" x14ac:dyDescent="0.25">
      <c r="B1989" s="90"/>
      <c r="C1989" s="62"/>
      <c r="D1989" s="62"/>
    </row>
    <row r="1990" spans="2:4" x14ac:dyDescent="0.25">
      <c r="B1990" s="90"/>
      <c r="C1990" s="62"/>
      <c r="D1990" s="62"/>
    </row>
    <row r="1991" spans="2:4" x14ac:dyDescent="0.25">
      <c r="B1991" s="90"/>
      <c r="C1991" s="62"/>
      <c r="D1991" s="62"/>
    </row>
    <row r="1992" spans="2:4" x14ac:dyDescent="0.25">
      <c r="B1992" s="90"/>
      <c r="C1992" s="62"/>
      <c r="D1992" s="62"/>
    </row>
    <row r="1993" spans="2:4" x14ac:dyDescent="0.25">
      <c r="B1993" s="90"/>
      <c r="C1993" s="62"/>
      <c r="D1993" s="62"/>
    </row>
    <row r="1994" spans="2:4" x14ac:dyDescent="0.25">
      <c r="B1994" s="90"/>
      <c r="C1994" s="62"/>
      <c r="D1994" s="62"/>
    </row>
    <row r="1995" spans="2:4" x14ac:dyDescent="0.25">
      <c r="B1995" s="90"/>
      <c r="C1995" s="62"/>
      <c r="D1995" s="62"/>
    </row>
    <row r="1996" spans="2:4" x14ac:dyDescent="0.25">
      <c r="B1996" s="90"/>
      <c r="C1996" s="62"/>
      <c r="D1996" s="62"/>
    </row>
    <row r="1997" spans="2:4" x14ac:dyDescent="0.25">
      <c r="B1997" s="90"/>
      <c r="C1997" s="62"/>
      <c r="D1997" s="62"/>
    </row>
    <row r="1998" spans="2:4" x14ac:dyDescent="0.25">
      <c r="B1998" s="90"/>
      <c r="C1998" s="62"/>
      <c r="D1998" s="62"/>
    </row>
    <row r="1999" spans="2:4" x14ac:dyDescent="0.25">
      <c r="B1999" s="90"/>
      <c r="C1999" s="62"/>
      <c r="D1999" s="62"/>
    </row>
    <row r="2000" spans="2:4" x14ac:dyDescent="0.25">
      <c r="B2000" s="90"/>
      <c r="C2000" s="62"/>
      <c r="D2000" s="62"/>
    </row>
    <row r="2001" spans="2:4" x14ac:dyDescent="0.25">
      <c r="B2001" s="90"/>
      <c r="C2001" s="62"/>
      <c r="D2001" s="62"/>
    </row>
    <row r="2002" spans="2:4" x14ac:dyDescent="0.25">
      <c r="B2002" s="90"/>
      <c r="C2002" s="62"/>
      <c r="D2002" s="62"/>
    </row>
    <row r="2003" spans="2:4" x14ac:dyDescent="0.25">
      <c r="B2003" s="90"/>
      <c r="C2003" s="62"/>
      <c r="D2003" s="62"/>
    </row>
    <row r="2004" spans="2:4" x14ac:dyDescent="0.25">
      <c r="B2004" s="90"/>
      <c r="C2004" s="62"/>
      <c r="D2004" s="62"/>
    </row>
    <row r="2005" spans="2:4" x14ac:dyDescent="0.25">
      <c r="B2005" s="90"/>
      <c r="C2005" s="62"/>
      <c r="D2005" s="62"/>
    </row>
    <row r="2006" spans="2:4" x14ac:dyDescent="0.25">
      <c r="B2006" s="90"/>
      <c r="C2006" s="62"/>
      <c r="D2006" s="62"/>
    </row>
    <row r="2007" spans="2:4" x14ac:dyDescent="0.25">
      <c r="B2007" s="90"/>
      <c r="C2007" s="62"/>
      <c r="D2007" s="62"/>
    </row>
    <row r="2008" spans="2:4" x14ac:dyDescent="0.25">
      <c r="B2008" s="90"/>
      <c r="C2008" s="62"/>
      <c r="D2008" s="62"/>
    </row>
    <row r="2009" spans="2:4" x14ac:dyDescent="0.25">
      <c r="B2009" s="90"/>
      <c r="C2009" s="62"/>
      <c r="D2009" s="62"/>
    </row>
    <row r="2010" spans="2:4" x14ac:dyDescent="0.25">
      <c r="B2010" s="90"/>
      <c r="C2010" s="62"/>
      <c r="D2010" s="62"/>
    </row>
    <row r="2011" spans="2:4" x14ac:dyDescent="0.25">
      <c r="B2011" s="90"/>
      <c r="C2011" s="62"/>
      <c r="D2011" s="62"/>
    </row>
    <row r="2012" spans="2:4" x14ac:dyDescent="0.25">
      <c r="B2012" s="90"/>
      <c r="C2012" s="62"/>
      <c r="D2012" s="62"/>
    </row>
    <row r="2013" spans="2:4" x14ac:dyDescent="0.25">
      <c r="B2013" s="90"/>
      <c r="C2013" s="62"/>
      <c r="D2013" s="62"/>
    </row>
    <row r="2014" spans="2:4" x14ac:dyDescent="0.25">
      <c r="B2014" s="90"/>
      <c r="C2014" s="62"/>
      <c r="D2014" s="62"/>
    </row>
    <row r="2015" spans="2:4" x14ac:dyDescent="0.25">
      <c r="B2015" s="90"/>
      <c r="C2015" s="62"/>
      <c r="D2015" s="62"/>
    </row>
    <row r="2016" spans="2:4" x14ac:dyDescent="0.25">
      <c r="B2016" s="90"/>
      <c r="C2016" s="62"/>
      <c r="D2016" s="62"/>
    </row>
    <row r="2017" spans="2:4" x14ac:dyDescent="0.25">
      <c r="B2017" s="90"/>
      <c r="C2017" s="62"/>
      <c r="D2017" s="62"/>
    </row>
    <row r="2018" spans="2:4" x14ac:dyDescent="0.25">
      <c r="B2018" s="90"/>
      <c r="C2018" s="62"/>
      <c r="D2018" s="62"/>
    </row>
    <row r="2019" spans="2:4" x14ac:dyDescent="0.25">
      <c r="B2019" s="90"/>
      <c r="C2019" s="62"/>
      <c r="D2019" s="62"/>
    </row>
    <row r="2020" spans="2:4" x14ac:dyDescent="0.25">
      <c r="B2020" s="90"/>
      <c r="C2020" s="62"/>
      <c r="D2020" s="62"/>
    </row>
    <row r="2021" spans="2:4" x14ac:dyDescent="0.25">
      <c r="B2021" s="90"/>
      <c r="C2021" s="62"/>
      <c r="D2021" s="62"/>
    </row>
    <row r="2022" spans="2:4" x14ac:dyDescent="0.25">
      <c r="B2022" s="90"/>
      <c r="C2022" s="62"/>
      <c r="D2022" s="62"/>
    </row>
    <row r="2023" spans="2:4" x14ac:dyDescent="0.25">
      <c r="B2023" s="90"/>
      <c r="C2023" s="62"/>
      <c r="D2023" s="62"/>
    </row>
    <row r="2024" spans="2:4" x14ac:dyDescent="0.25">
      <c r="B2024" s="90"/>
      <c r="C2024" s="62"/>
      <c r="D2024" s="62"/>
    </row>
    <row r="2025" spans="2:4" x14ac:dyDescent="0.25">
      <c r="B2025" s="90"/>
      <c r="C2025" s="62"/>
      <c r="D2025" s="62"/>
    </row>
    <row r="2026" spans="2:4" x14ac:dyDescent="0.25">
      <c r="B2026" s="90"/>
      <c r="C2026" s="62"/>
      <c r="D2026" s="62"/>
    </row>
    <row r="2027" spans="2:4" x14ac:dyDescent="0.25">
      <c r="B2027" s="90"/>
      <c r="C2027" s="62"/>
      <c r="D2027" s="62"/>
    </row>
    <row r="2028" spans="2:4" x14ac:dyDescent="0.25">
      <c r="B2028" s="90"/>
      <c r="C2028" s="62"/>
      <c r="D2028" s="62"/>
    </row>
    <row r="2029" spans="2:4" x14ac:dyDescent="0.25">
      <c r="B2029" s="90"/>
      <c r="C2029" s="62"/>
      <c r="D2029" s="62"/>
    </row>
    <row r="2030" spans="2:4" x14ac:dyDescent="0.25">
      <c r="B2030" s="90"/>
      <c r="C2030" s="62"/>
      <c r="D2030" s="62"/>
    </row>
    <row r="2031" spans="2:4" x14ac:dyDescent="0.25">
      <c r="B2031" s="90"/>
      <c r="C2031" s="62"/>
      <c r="D2031" s="62"/>
    </row>
    <row r="2032" spans="2:4" x14ac:dyDescent="0.25">
      <c r="B2032" s="90"/>
      <c r="C2032" s="62"/>
      <c r="D2032" s="62"/>
    </row>
    <row r="2033" spans="2:4" x14ac:dyDescent="0.25">
      <c r="B2033" s="90"/>
      <c r="C2033" s="62"/>
      <c r="D2033" s="62"/>
    </row>
    <row r="2034" spans="2:4" x14ac:dyDescent="0.25">
      <c r="B2034" s="90"/>
      <c r="C2034" s="62"/>
      <c r="D2034" s="62"/>
    </row>
    <row r="2035" spans="2:4" x14ac:dyDescent="0.25">
      <c r="B2035" s="90"/>
      <c r="C2035" s="62"/>
      <c r="D2035" s="62"/>
    </row>
    <row r="2036" spans="2:4" x14ac:dyDescent="0.25">
      <c r="B2036" s="90"/>
      <c r="C2036" s="62"/>
      <c r="D2036" s="62"/>
    </row>
    <row r="2037" spans="2:4" x14ac:dyDescent="0.25">
      <c r="B2037" s="90"/>
      <c r="C2037" s="62"/>
      <c r="D2037" s="62"/>
    </row>
    <row r="2038" spans="2:4" x14ac:dyDescent="0.25">
      <c r="B2038" s="90"/>
      <c r="C2038" s="62"/>
      <c r="D2038" s="62"/>
    </row>
    <row r="2039" spans="2:4" x14ac:dyDescent="0.25">
      <c r="B2039" s="90"/>
      <c r="C2039" s="62"/>
      <c r="D2039" s="62"/>
    </row>
    <row r="2040" spans="2:4" x14ac:dyDescent="0.25">
      <c r="B2040" s="90"/>
      <c r="C2040" s="62"/>
      <c r="D2040" s="62"/>
    </row>
    <row r="2041" spans="2:4" x14ac:dyDescent="0.25">
      <c r="B2041" s="90"/>
      <c r="C2041" s="62"/>
      <c r="D2041" s="62"/>
    </row>
    <row r="2042" spans="2:4" x14ac:dyDescent="0.25">
      <c r="B2042" s="90"/>
      <c r="C2042" s="62"/>
      <c r="D2042" s="62"/>
    </row>
    <row r="2043" spans="2:4" x14ac:dyDescent="0.25">
      <c r="B2043" s="90"/>
      <c r="C2043" s="62"/>
      <c r="D2043" s="62"/>
    </row>
    <row r="2044" spans="2:4" x14ac:dyDescent="0.25">
      <c r="B2044" s="90"/>
      <c r="C2044" s="62"/>
      <c r="D2044" s="62"/>
    </row>
    <row r="2045" spans="2:4" x14ac:dyDescent="0.25">
      <c r="B2045" s="90"/>
      <c r="C2045" s="62"/>
      <c r="D2045" s="62"/>
    </row>
    <row r="2046" spans="2:4" x14ac:dyDescent="0.25">
      <c r="B2046" s="90"/>
      <c r="C2046" s="62"/>
      <c r="D2046" s="62"/>
    </row>
    <row r="2047" spans="2:4" x14ac:dyDescent="0.25">
      <c r="B2047" s="90"/>
      <c r="C2047" s="62"/>
      <c r="D2047" s="62"/>
    </row>
    <row r="2048" spans="2:4" x14ac:dyDescent="0.25">
      <c r="B2048" s="90"/>
      <c r="C2048" s="62"/>
      <c r="D2048" s="62"/>
    </row>
    <row r="2049" spans="2:4" x14ac:dyDescent="0.25">
      <c r="B2049" s="90"/>
      <c r="C2049" s="62"/>
      <c r="D2049" s="62"/>
    </row>
    <row r="2050" spans="2:4" x14ac:dyDescent="0.25">
      <c r="B2050" s="90"/>
      <c r="C2050" s="62"/>
      <c r="D2050" s="62"/>
    </row>
    <row r="2051" spans="2:4" x14ac:dyDescent="0.25">
      <c r="B2051" s="90"/>
      <c r="C2051" s="62"/>
      <c r="D2051" s="62"/>
    </row>
    <row r="2052" spans="2:4" x14ac:dyDescent="0.25">
      <c r="B2052" s="90"/>
      <c r="C2052" s="62"/>
      <c r="D2052" s="62"/>
    </row>
    <row r="2053" spans="2:4" x14ac:dyDescent="0.25">
      <c r="B2053" s="90"/>
      <c r="C2053" s="62"/>
      <c r="D2053" s="62"/>
    </row>
    <row r="2054" spans="2:4" x14ac:dyDescent="0.25">
      <c r="B2054" s="90"/>
      <c r="C2054" s="62"/>
      <c r="D2054" s="62"/>
    </row>
    <row r="2055" spans="2:4" x14ac:dyDescent="0.25">
      <c r="B2055" s="90"/>
      <c r="C2055" s="62"/>
      <c r="D2055" s="62"/>
    </row>
    <row r="2056" spans="2:4" x14ac:dyDescent="0.25">
      <c r="B2056" s="90"/>
      <c r="C2056" s="62"/>
      <c r="D2056" s="62"/>
    </row>
    <row r="2057" spans="2:4" x14ac:dyDescent="0.25">
      <c r="B2057" s="90"/>
      <c r="C2057" s="62"/>
      <c r="D2057" s="62"/>
    </row>
    <row r="2058" spans="2:4" x14ac:dyDescent="0.25">
      <c r="B2058" s="90"/>
      <c r="C2058" s="62"/>
      <c r="D2058" s="62"/>
    </row>
    <row r="2059" spans="2:4" x14ac:dyDescent="0.25">
      <c r="B2059" s="90"/>
      <c r="C2059" s="62"/>
      <c r="D2059" s="62"/>
    </row>
    <row r="2060" spans="2:4" x14ac:dyDescent="0.25">
      <c r="B2060" s="90"/>
      <c r="C2060" s="62"/>
      <c r="D2060" s="62"/>
    </row>
    <row r="2061" spans="2:4" x14ac:dyDescent="0.25">
      <c r="B2061" s="90"/>
      <c r="C2061" s="62"/>
      <c r="D2061" s="62"/>
    </row>
    <row r="2062" spans="2:4" x14ac:dyDescent="0.25">
      <c r="B2062" s="90"/>
      <c r="C2062" s="62"/>
      <c r="D2062" s="62"/>
    </row>
    <row r="2063" spans="2:4" x14ac:dyDescent="0.25">
      <c r="B2063" s="90"/>
      <c r="C2063" s="62"/>
      <c r="D2063" s="62"/>
    </row>
    <row r="2064" spans="2:4" x14ac:dyDescent="0.25">
      <c r="B2064" s="90"/>
      <c r="C2064" s="62"/>
      <c r="D2064" s="62"/>
    </row>
    <row r="2065" spans="2:4" x14ac:dyDescent="0.25">
      <c r="B2065" s="90"/>
      <c r="C2065" s="62"/>
      <c r="D2065" s="62"/>
    </row>
    <row r="2066" spans="2:4" x14ac:dyDescent="0.25">
      <c r="B2066" s="90"/>
      <c r="C2066" s="62"/>
      <c r="D2066" s="62"/>
    </row>
    <row r="2067" spans="2:4" x14ac:dyDescent="0.25">
      <c r="B2067" s="90"/>
      <c r="C2067" s="62"/>
      <c r="D2067" s="62"/>
    </row>
    <row r="2068" spans="2:4" x14ac:dyDescent="0.25">
      <c r="B2068" s="90"/>
      <c r="C2068" s="62"/>
      <c r="D2068" s="62"/>
    </row>
    <row r="2069" spans="2:4" x14ac:dyDescent="0.25">
      <c r="B2069" s="90"/>
      <c r="C2069" s="62"/>
      <c r="D2069" s="62"/>
    </row>
    <row r="2070" spans="2:4" x14ac:dyDescent="0.25">
      <c r="B2070" s="90"/>
      <c r="C2070" s="62"/>
      <c r="D2070" s="62"/>
    </row>
    <row r="2071" spans="2:4" x14ac:dyDescent="0.25">
      <c r="B2071" s="90"/>
      <c r="C2071" s="62"/>
      <c r="D2071" s="62"/>
    </row>
    <row r="2072" spans="2:4" x14ac:dyDescent="0.25">
      <c r="B2072" s="90"/>
      <c r="C2072" s="62"/>
      <c r="D2072" s="62"/>
    </row>
    <row r="2073" spans="2:4" x14ac:dyDescent="0.25">
      <c r="B2073" s="90"/>
      <c r="C2073" s="62"/>
      <c r="D2073" s="62"/>
    </row>
    <row r="2074" spans="2:4" x14ac:dyDescent="0.25">
      <c r="B2074" s="90"/>
      <c r="C2074" s="62"/>
      <c r="D2074" s="62"/>
    </row>
    <row r="2075" spans="2:4" x14ac:dyDescent="0.25">
      <c r="B2075" s="90"/>
      <c r="C2075" s="62"/>
      <c r="D2075" s="62"/>
    </row>
    <row r="2076" spans="2:4" x14ac:dyDescent="0.25">
      <c r="B2076" s="90"/>
      <c r="C2076" s="62"/>
      <c r="D2076" s="62"/>
    </row>
    <row r="2077" spans="2:4" x14ac:dyDescent="0.25">
      <c r="B2077" s="90"/>
      <c r="C2077" s="62"/>
      <c r="D2077" s="62"/>
    </row>
    <row r="2078" spans="2:4" x14ac:dyDescent="0.25">
      <c r="B2078" s="90"/>
      <c r="C2078" s="62"/>
      <c r="D2078" s="62"/>
    </row>
    <row r="2079" spans="2:4" x14ac:dyDescent="0.25">
      <c r="B2079" s="90"/>
      <c r="C2079" s="62"/>
      <c r="D2079" s="62"/>
    </row>
    <row r="2080" spans="2:4" x14ac:dyDescent="0.25">
      <c r="B2080" s="90"/>
      <c r="C2080" s="62"/>
      <c r="D2080" s="62"/>
    </row>
    <row r="2081" spans="2:4" x14ac:dyDescent="0.25">
      <c r="B2081" s="90"/>
      <c r="C2081" s="62"/>
      <c r="D2081" s="62"/>
    </row>
    <row r="2082" spans="2:4" x14ac:dyDescent="0.25">
      <c r="B2082" s="90"/>
      <c r="C2082" s="62"/>
      <c r="D2082" s="62"/>
    </row>
    <row r="2083" spans="2:4" x14ac:dyDescent="0.25">
      <c r="B2083" s="90"/>
      <c r="C2083" s="62"/>
      <c r="D2083" s="62"/>
    </row>
    <row r="2084" spans="2:4" x14ac:dyDescent="0.25">
      <c r="B2084" s="90"/>
      <c r="C2084" s="62"/>
      <c r="D2084" s="62"/>
    </row>
    <row r="2085" spans="2:4" x14ac:dyDescent="0.25">
      <c r="B2085" s="90"/>
      <c r="C2085" s="62"/>
      <c r="D2085" s="62"/>
    </row>
    <row r="2086" spans="2:4" x14ac:dyDescent="0.25">
      <c r="B2086" s="90"/>
      <c r="C2086" s="62"/>
      <c r="D2086" s="62"/>
    </row>
    <row r="2087" spans="2:4" x14ac:dyDescent="0.25">
      <c r="B2087" s="90"/>
      <c r="C2087" s="62"/>
      <c r="D2087" s="62"/>
    </row>
    <row r="2088" spans="2:4" x14ac:dyDescent="0.25">
      <c r="B2088" s="90"/>
      <c r="C2088" s="62"/>
      <c r="D2088" s="62"/>
    </row>
    <row r="2089" spans="2:4" x14ac:dyDescent="0.25">
      <c r="B2089" s="90"/>
      <c r="C2089" s="62"/>
      <c r="D2089" s="62"/>
    </row>
    <row r="2090" spans="2:4" x14ac:dyDescent="0.25">
      <c r="B2090" s="90"/>
      <c r="C2090" s="62"/>
      <c r="D2090" s="62"/>
    </row>
    <row r="2091" spans="2:4" x14ac:dyDescent="0.25">
      <c r="B2091" s="90"/>
      <c r="C2091" s="62"/>
      <c r="D2091" s="62"/>
    </row>
    <row r="2092" spans="2:4" x14ac:dyDescent="0.25">
      <c r="B2092" s="90"/>
      <c r="C2092" s="62"/>
      <c r="D2092" s="62"/>
    </row>
    <row r="2093" spans="2:4" x14ac:dyDescent="0.25">
      <c r="B2093" s="90"/>
      <c r="C2093" s="62"/>
      <c r="D2093" s="62"/>
    </row>
    <row r="2094" spans="2:4" x14ac:dyDescent="0.25">
      <c r="B2094" s="90"/>
      <c r="C2094" s="62"/>
      <c r="D2094" s="62"/>
    </row>
    <row r="2095" spans="2:4" x14ac:dyDescent="0.25">
      <c r="B2095" s="90"/>
      <c r="C2095" s="62"/>
      <c r="D2095" s="62"/>
    </row>
    <row r="2096" spans="2:4" x14ac:dyDescent="0.25">
      <c r="B2096" s="90"/>
      <c r="C2096" s="62"/>
      <c r="D2096" s="62"/>
    </row>
    <row r="2097" spans="2:4" x14ac:dyDescent="0.25">
      <c r="B2097" s="90"/>
      <c r="C2097" s="62"/>
      <c r="D2097" s="62"/>
    </row>
    <row r="2098" spans="2:4" x14ac:dyDescent="0.25">
      <c r="B2098" s="90"/>
      <c r="C2098" s="62"/>
      <c r="D2098" s="62"/>
    </row>
    <row r="2099" spans="2:4" x14ac:dyDescent="0.25">
      <c r="B2099" s="90"/>
      <c r="C2099" s="62"/>
      <c r="D2099" s="62"/>
    </row>
    <row r="2100" spans="2:4" x14ac:dyDescent="0.25">
      <c r="B2100" s="90"/>
      <c r="C2100" s="62"/>
      <c r="D2100" s="62"/>
    </row>
    <row r="2101" spans="2:4" x14ac:dyDescent="0.25">
      <c r="B2101" s="90"/>
      <c r="C2101" s="62"/>
      <c r="D2101" s="62"/>
    </row>
    <row r="2102" spans="2:4" x14ac:dyDescent="0.25">
      <c r="B2102" s="90"/>
      <c r="C2102" s="62"/>
      <c r="D2102" s="62"/>
    </row>
    <row r="2103" spans="2:4" x14ac:dyDescent="0.25">
      <c r="B2103" s="90"/>
      <c r="C2103" s="62"/>
      <c r="D2103" s="62"/>
    </row>
    <row r="2104" spans="2:4" x14ac:dyDescent="0.25">
      <c r="B2104" s="90"/>
      <c r="C2104" s="62"/>
      <c r="D2104" s="62"/>
    </row>
    <row r="2105" spans="2:4" x14ac:dyDescent="0.25">
      <c r="B2105" s="90"/>
      <c r="C2105" s="62"/>
      <c r="D2105" s="62"/>
    </row>
    <row r="2106" spans="2:4" x14ac:dyDescent="0.25">
      <c r="B2106" s="90"/>
      <c r="C2106" s="62"/>
      <c r="D2106" s="62"/>
    </row>
    <row r="2107" spans="2:4" x14ac:dyDescent="0.25">
      <c r="B2107" s="90"/>
      <c r="C2107" s="62"/>
      <c r="D2107" s="62"/>
    </row>
    <row r="2108" spans="2:4" x14ac:dyDescent="0.25">
      <c r="B2108" s="90"/>
      <c r="C2108" s="62"/>
      <c r="D2108" s="62"/>
    </row>
    <row r="2109" spans="2:4" x14ac:dyDescent="0.25">
      <c r="B2109" s="90"/>
      <c r="C2109" s="62"/>
      <c r="D2109" s="62"/>
    </row>
    <row r="2110" spans="2:4" x14ac:dyDescent="0.25">
      <c r="B2110" s="90"/>
      <c r="C2110" s="62"/>
      <c r="D2110" s="62"/>
    </row>
    <row r="2111" spans="2:4" x14ac:dyDescent="0.25">
      <c r="B2111" s="90"/>
      <c r="C2111" s="62"/>
      <c r="D2111" s="62"/>
    </row>
    <row r="2112" spans="2:4" x14ac:dyDescent="0.25">
      <c r="B2112" s="90"/>
      <c r="C2112" s="62"/>
      <c r="D2112" s="62"/>
    </row>
    <row r="2113" spans="2:4" x14ac:dyDescent="0.25">
      <c r="B2113" s="90"/>
      <c r="C2113" s="62"/>
      <c r="D2113" s="62"/>
    </row>
    <row r="2114" spans="2:4" x14ac:dyDescent="0.25">
      <c r="B2114" s="90"/>
      <c r="C2114" s="62"/>
      <c r="D2114" s="62"/>
    </row>
    <row r="2115" spans="2:4" x14ac:dyDescent="0.25">
      <c r="B2115" s="90"/>
      <c r="C2115" s="62"/>
      <c r="D2115" s="62"/>
    </row>
    <row r="2116" spans="2:4" x14ac:dyDescent="0.25">
      <c r="B2116" s="90"/>
      <c r="C2116" s="62"/>
      <c r="D2116" s="62"/>
    </row>
    <row r="2117" spans="2:4" x14ac:dyDescent="0.25">
      <c r="B2117" s="90"/>
      <c r="C2117" s="62"/>
      <c r="D2117" s="62"/>
    </row>
    <row r="2118" spans="2:4" x14ac:dyDescent="0.25">
      <c r="B2118" s="90"/>
      <c r="C2118" s="62"/>
      <c r="D2118" s="62"/>
    </row>
    <row r="2119" spans="2:4" x14ac:dyDescent="0.25">
      <c r="B2119" s="90"/>
      <c r="C2119" s="62"/>
      <c r="D2119" s="62"/>
    </row>
    <row r="2120" spans="2:4" x14ac:dyDescent="0.25">
      <c r="B2120" s="90"/>
      <c r="C2120" s="62"/>
      <c r="D2120" s="62"/>
    </row>
    <row r="2121" spans="2:4" x14ac:dyDescent="0.25">
      <c r="B2121" s="90"/>
      <c r="C2121" s="62"/>
      <c r="D2121" s="62"/>
    </row>
    <row r="2122" spans="2:4" x14ac:dyDescent="0.25">
      <c r="B2122" s="90"/>
      <c r="C2122" s="62"/>
      <c r="D2122" s="62"/>
    </row>
    <row r="2123" spans="2:4" x14ac:dyDescent="0.25">
      <c r="B2123" s="90"/>
      <c r="C2123" s="62"/>
      <c r="D2123" s="62"/>
    </row>
    <row r="2124" spans="2:4" x14ac:dyDescent="0.25">
      <c r="B2124" s="90"/>
      <c r="C2124" s="62"/>
      <c r="D2124" s="62"/>
    </row>
    <row r="2125" spans="2:4" x14ac:dyDescent="0.25">
      <c r="B2125" s="90"/>
      <c r="C2125" s="62"/>
      <c r="D2125" s="62"/>
    </row>
    <row r="2126" spans="2:4" x14ac:dyDescent="0.25">
      <c r="B2126" s="90"/>
      <c r="C2126" s="62"/>
      <c r="D2126" s="62"/>
    </row>
    <row r="2127" spans="2:4" x14ac:dyDescent="0.25">
      <c r="B2127" s="90"/>
      <c r="C2127" s="62"/>
      <c r="D2127" s="62"/>
    </row>
    <row r="2128" spans="2:4" x14ac:dyDescent="0.25">
      <c r="B2128" s="90"/>
      <c r="C2128" s="62"/>
      <c r="D2128" s="62"/>
    </row>
    <row r="2129" spans="2:4" x14ac:dyDescent="0.25">
      <c r="B2129" s="90"/>
      <c r="C2129" s="62"/>
      <c r="D2129" s="62"/>
    </row>
    <row r="2130" spans="2:4" x14ac:dyDescent="0.25">
      <c r="B2130" s="90"/>
      <c r="C2130" s="62"/>
      <c r="D2130" s="62"/>
    </row>
    <row r="2131" spans="2:4" x14ac:dyDescent="0.25">
      <c r="B2131" s="90"/>
      <c r="C2131" s="62"/>
      <c r="D2131" s="62"/>
    </row>
    <row r="2132" spans="2:4" x14ac:dyDescent="0.25">
      <c r="B2132" s="90"/>
      <c r="C2132" s="62"/>
      <c r="D2132" s="62"/>
    </row>
    <row r="2133" spans="2:4" x14ac:dyDescent="0.25">
      <c r="B2133" s="90"/>
      <c r="C2133" s="62"/>
      <c r="D2133" s="62"/>
    </row>
    <row r="2134" spans="2:4" x14ac:dyDescent="0.25">
      <c r="B2134" s="90"/>
      <c r="C2134" s="62"/>
      <c r="D2134" s="62"/>
    </row>
    <row r="2135" spans="2:4" x14ac:dyDescent="0.25">
      <c r="B2135" s="90"/>
      <c r="C2135" s="62"/>
      <c r="D2135" s="62"/>
    </row>
    <row r="2136" spans="2:4" x14ac:dyDescent="0.25">
      <c r="B2136" s="90"/>
      <c r="C2136" s="62"/>
      <c r="D2136" s="62"/>
    </row>
    <row r="2137" spans="2:4" x14ac:dyDescent="0.25">
      <c r="B2137" s="90"/>
      <c r="C2137" s="62"/>
      <c r="D2137" s="62"/>
    </row>
    <row r="2138" spans="2:4" x14ac:dyDescent="0.25">
      <c r="B2138" s="90"/>
      <c r="C2138" s="62"/>
      <c r="D2138" s="62"/>
    </row>
    <row r="2139" spans="2:4" x14ac:dyDescent="0.25">
      <c r="B2139" s="90"/>
      <c r="C2139" s="62"/>
      <c r="D2139" s="62"/>
    </row>
    <row r="2140" spans="2:4" x14ac:dyDescent="0.25">
      <c r="B2140" s="90"/>
      <c r="C2140" s="62"/>
      <c r="D2140" s="62"/>
    </row>
    <row r="2141" spans="2:4" x14ac:dyDescent="0.25">
      <c r="B2141" s="90"/>
      <c r="C2141" s="62"/>
      <c r="D2141" s="62"/>
    </row>
    <row r="2142" spans="2:4" x14ac:dyDescent="0.25">
      <c r="B2142" s="90"/>
      <c r="C2142" s="62"/>
      <c r="D2142" s="62"/>
    </row>
    <row r="2143" spans="2:4" x14ac:dyDescent="0.25">
      <c r="B2143" s="90"/>
      <c r="C2143" s="62"/>
      <c r="D2143" s="62"/>
    </row>
    <row r="2144" spans="2:4" x14ac:dyDescent="0.25">
      <c r="B2144" s="90"/>
      <c r="C2144" s="62"/>
      <c r="D2144" s="62"/>
    </row>
    <row r="2145" spans="2:4" x14ac:dyDescent="0.25">
      <c r="B2145" s="90"/>
      <c r="C2145" s="62"/>
      <c r="D2145" s="62"/>
    </row>
    <row r="2146" spans="2:4" x14ac:dyDescent="0.25">
      <c r="B2146" s="90"/>
      <c r="C2146" s="62"/>
      <c r="D2146" s="62"/>
    </row>
    <row r="2147" spans="2:4" x14ac:dyDescent="0.25">
      <c r="B2147" s="90"/>
      <c r="C2147" s="62"/>
      <c r="D2147" s="62"/>
    </row>
    <row r="2148" spans="2:4" x14ac:dyDescent="0.25">
      <c r="B2148" s="90"/>
      <c r="C2148" s="62"/>
      <c r="D2148" s="62"/>
    </row>
    <row r="2149" spans="2:4" x14ac:dyDescent="0.25">
      <c r="B2149" s="90"/>
      <c r="C2149" s="62"/>
      <c r="D2149" s="62"/>
    </row>
    <row r="2150" spans="2:4" x14ac:dyDescent="0.25">
      <c r="B2150" s="90"/>
      <c r="C2150" s="62"/>
      <c r="D2150" s="62"/>
    </row>
    <row r="2151" spans="2:4" x14ac:dyDescent="0.25">
      <c r="B2151" s="90"/>
      <c r="C2151" s="62"/>
      <c r="D2151" s="62"/>
    </row>
    <row r="2152" spans="2:4" x14ac:dyDescent="0.25">
      <c r="B2152" s="90"/>
      <c r="C2152" s="62"/>
      <c r="D2152" s="62"/>
    </row>
    <row r="2153" spans="2:4" x14ac:dyDescent="0.25">
      <c r="B2153" s="90"/>
      <c r="C2153" s="62"/>
      <c r="D2153" s="62"/>
    </row>
    <row r="2154" spans="2:4" x14ac:dyDescent="0.25">
      <c r="B2154" s="90"/>
      <c r="C2154" s="62"/>
      <c r="D2154" s="62"/>
    </row>
    <row r="2155" spans="2:4" x14ac:dyDescent="0.25">
      <c r="B2155" s="90"/>
      <c r="C2155" s="62"/>
      <c r="D2155" s="62"/>
    </row>
    <row r="2156" spans="2:4" x14ac:dyDescent="0.25">
      <c r="B2156" s="90"/>
      <c r="C2156" s="62"/>
      <c r="D2156" s="62"/>
    </row>
    <row r="2157" spans="2:4" x14ac:dyDescent="0.25">
      <c r="B2157" s="90"/>
      <c r="C2157" s="62"/>
      <c r="D2157" s="62"/>
    </row>
    <row r="2158" spans="2:4" x14ac:dyDescent="0.25">
      <c r="B2158" s="90"/>
      <c r="C2158" s="62"/>
      <c r="D2158" s="62"/>
    </row>
    <row r="2159" spans="2:4" x14ac:dyDescent="0.25">
      <c r="B2159" s="90"/>
      <c r="C2159" s="62"/>
      <c r="D2159" s="62"/>
    </row>
    <row r="2160" spans="2:4" x14ac:dyDescent="0.25">
      <c r="B2160" s="90"/>
      <c r="C2160" s="62"/>
      <c r="D2160" s="62"/>
    </row>
    <row r="2161" spans="2:4" x14ac:dyDescent="0.25">
      <c r="B2161" s="90"/>
      <c r="C2161" s="62"/>
      <c r="D2161" s="62"/>
    </row>
    <row r="2162" spans="2:4" x14ac:dyDescent="0.25">
      <c r="B2162" s="90"/>
      <c r="C2162" s="62"/>
      <c r="D2162" s="62"/>
    </row>
    <row r="2163" spans="2:4" x14ac:dyDescent="0.25">
      <c r="B2163" s="90"/>
      <c r="C2163" s="62"/>
      <c r="D2163" s="62"/>
    </row>
    <row r="2164" spans="2:4" x14ac:dyDescent="0.25">
      <c r="B2164" s="90"/>
      <c r="C2164" s="62"/>
      <c r="D2164" s="62"/>
    </row>
    <row r="2165" spans="2:4" x14ac:dyDescent="0.25">
      <c r="B2165" s="90"/>
      <c r="C2165" s="62"/>
      <c r="D2165" s="62"/>
    </row>
    <row r="2166" spans="2:4" x14ac:dyDescent="0.25">
      <c r="B2166" s="90"/>
      <c r="C2166" s="62"/>
      <c r="D2166" s="62"/>
    </row>
    <row r="2167" spans="2:4" x14ac:dyDescent="0.25">
      <c r="B2167" s="90"/>
      <c r="C2167" s="62"/>
      <c r="D2167" s="62"/>
    </row>
    <row r="2168" spans="2:4" x14ac:dyDescent="0.25">
      <c r="B2168" s="90"/>
      <c r="C2168" s="62"/>
      <c r="D2168" s="62"/>
    </row>
    <row r="2169" spans="2:4" x14ac:dyDescent="0.25">
      <c r="B2169" s="90"/>
      <c r="C2169" s="62"/>
      <c r="D2169" s="62"/>
    </row>
    <row r="2170" spans="2:4" x14ac:dyDescent="0.25">
      <c r="B2170" s="90"/>
      <c r="C2170" s="62"/>
      <c r="D2170" s="62"/>
    </row>
    <row r="2171" spans="2:4" x14ac:dyDescent="0.25">
      <c r="B2171" s="90"/>
      <c r="C2171" s="62"/>
      <c r="D2171" s="62"/>
    </row>
    <row r="2172" spans="2:4" x14ac:dyDescent="0.25">
      <c r="B2172" s="90"/>
      <c r="C2172" s="62"/>
      <c r="D2172" s="62"/>
    </row>
    <row r="2173" spans="2:4" x14ac:dyDescent="0.25">
      <c r="B2173" s="90"/>
      <c r="C2173" s="62"/>
      <c r="D2173" s="62"/>
    </row>
    <row r="2174" spans="2:4" x14ac:dyDescent="0.25">
      <c r="B2174" s="90"/>
      <c r="C2174" s="62"/>
      <c r="D2174" s="62"/>
    </row>
    <row r="2175" spans="2:4" x14ac:dyDescent="0.25">
      <c r="B2175" s="90"/>
      <c r="C2175" s="62"/>
      <c r="D2175" s="62"/>
    </row>
    <row r="2176" spans="2:4" x14ac:dyDescent="0.25">
      <c r="B2176" s="90"/>
      <c r="C2176" s="62"/>
      <c r="D2176" s="62"/>
    </row>
    <row r="2177" spans="2:4" x14ac:dyDescent="0.25">
      <c r="B2177" s="90"/>
      <c r="C2177" s="62"/>
      <c r="D2177" s="62"/>
    </row>
    <row r="2178" spans="2:4" x14ac:dyDescent="0.25">
      <c r="B2178" s="90"/>
      <c r="C2178" s="62"/>
      <c r="D2178" s="62"/>
    </row>
    <row r="2179" spans="2:4" x14ac:dyDescent="0.25">
      <c r="B2179" s="90"/>
      <c r="C2179" s="62"/>
      <c r="D2179" s="62"/>
    </row>
    <row r="2180" spans="2:4" x14ac:dyDescent="0.25">
      <c r="B2180" s="90"/>
      <c r="C2180" s="62"/>
      <c r="D2180" s="62"/>
    </row>
    <row r="2181" spans="2:4" x14ac:dyDescent="0.25">
      <c r="B2181" s="90"/>
      <c r="C2181" s="62"/>
      <c r="D2181" s="62"/>
    </row>
    <row r="2182" spans="2:4" x14ac:dyDescent="0.25">
      <c r="B2182" s="90"/>
      <c r="C2182" s="62"/>
      <c r="D2182" s="62"/>
    </row>
    <row r="2183" spans="2:4" x14ac:dyDescent="0.25">
      <c r="B2183" s="90"/>
      <c r="C2183" s="62"/>
      <c r="D2183" s="62"/>
    </row>
    <row r="2184" spans="2:4" x14ac:dyDescent="0.25">
      <c r="B2184" s="90"/>
      <c r="C2184" s="62"/>
      <c r="D2184" s="62"/>
    </row>
    <row r="2185" spans="2:4" x14ac:dyDescent="0.25">
      <c r="B2185" s="90"/>
      <c r="C2185" s="62"/>
      <c r="D2185" s="62"/>
    </row>
    <row r="2186" spans="2:4" x14ac:dyDescent="0.25">
      <c r="B2186" s="90"/>
      <c r="C2186" s="62"/>
      <c r="D2186" s="62"/>
    </row>
    <row r="2187" spans="2:4" x14ac:dyDescent="0.25">
      <c r="B2187" s="90"/>
      <c r="C2187" s="62"/>
      <c r="D2187" s="62"/>
    </row>
    <row r="2188" spans="2:4" x14ac:dyDescent="0.25">
      <c r="B2188" s="90"/>
      <c r="C2188" s="62"/>
      <c r="D2188" s="62"/>
    </row>
    <row r="2189" spans="2:4" x14ac:dyDescent="0.25">
      <c r="B2189" s="90"/>
      <c r="C2189" s="62"/>
      <c r="D2189" s="62"/>
    </row>
    <row r="2190" spans="2:4" x14ac:dyDescent="0.25">
      <c r="B2190" s="90"/>
      <c r="C2190" s="62"/>
      <c r="D2190" s="62"/>
    </row>
    <row r="2191" spans="2:4" x14ac:dyDescent="0.25">
      <c r="B2191" s="90"/>
      <c r="C2191" s="62"/>
      <c r="D2191" s="62"/>
    </row>
    <row r="2192" spans="2:4" x14ac:dyDescent="0.25">
      <c r="B2192" s="90"/>
      <c r="C2192" s="62"/>
      <c r="D2192" s="62"/>
    </row>
    <row r="2193" spans="2:4" x14ac:dyDescent="0.25">
      <c r="B2193" s="90"/>
      <c r="C2193" s="62"/>
      <c r="D2193" s="62"/>
    </row>
    <row r="2194" spans="2:4" x14ac:dyDescent="0.25">
      <c r="B2194" s="90"/>
      <c r="C2194" s="62"/>
      <c r="D2194" s="62"/>
    </row>
    <row r="2195" spans="2:4" x14ac:dyDescent="0.25">
      <c r="B2195" s="90"/>
      <c r="C2195" s="62"/>
      <c r="D2195" s="62"/>
    </row>
    <row r="2196" spans="2:4" x14ac:dyDescent="0.25">
      <c r="B2196" s="90"/>
      <c r="C2196" s="62"/>
      <c r="D2196" s="62"/>
    </row>
    <row r="2197" spans="2:4" x14ac:dyDescent="0.25">
      <c r="B2197" s="90"/>
      <c r="C2197" s="62"/>
      <c r="D2197" s="62"/>
    </row>
    <row r="2198" spans="2:4" x14ac:dyDescent="0.25">
      <c r="B2198" s="90"/>
      <c r="C2198" s="62"/>
      <c r="D2198" s="62"/>
    </row>
    <row r="2199" spans="2:4" x14ac:dyDescent="0.25">
      <c r="B2199" s="90"/>
      <c r="C2199" s="62"/>
      <c r="D2199" s="62"/>
    </row>
    <row r="2200" spans="2:4" x14ac:dyDescent="0.25">
      <c r="B2200" s="90"/>
      <c r="C2200" s="62"/>
      <c r="D2200" s="62"/>
    </row>
    <row r="2201" spans="2:4" x14ac:dyDescent="0.25">
      <c r="B2201" s="90"/>
      <c r="C2201" s="62"/>
      <c r="D2201" s="62"/>
    </row>
    <row r="2202" spans="2:4" x14ac:dyDescent="0.25">
      <c r="B2202" s="90"/>
      <c r="C2202" s="62"/>
      <c r="D2202" s="62"/>
    </row>
    <row r="2203" spans="2:4" x14ac:dyDescent="0.25">
      <c r="B2203" s="90"/>
      <c r="C2203" s="62"/>
      <c r="D2203" s="62"/>
    </row>
    <row r="2204" spans="2:4" x14ac:dyDescent="0.25">
      <c r="B2204" s="90"/>
      <c r="C2204" s="62"/>
      <c r="D2204" s="62"/>
    </row>
    <row r="2205" spans="2:4" x14ac:dyDescent="0.25">
      <c r="B2205" s="90"/>
      <c r="C2205" s="62"/>
      <c r="D2205" s="62"/>
    </row>
    <row r="2206" spans="2:4" x14ac:dyDescent="0.25">
      <c r="B2206" s="90"/>
      <c r="C2206" s="62"/>
      <c r="D2206" s="62"/>
    </row>
    <row r="2207" spans="2:4" x14ac:dyDescent="0.25">
      <c r="B2207" s="90"/>
      <c r="C2207" s="62"/>
      <c r="D2207" s="62"/>
    </row>
    <row r="2208" spans="2:4" x14ac:dyDescent="0.25">
      <c r="B2208" s="90"/>
      <c r="C2208" s="62"/>
      <c r="D2208" s="62"/>
    </row>
    <row r="2209" spans="2:4" x14ac:dyDescent="0.25">
      <c r="B2209" s="90"/>
      <c r="C2209" s="62"/>
      <c r="D2209" s="62"/>
    </row>
    <row r="2210" spans="2:4" x14ac:dyDescent="0.25">
      <c r="B2210" s="90"/>
      <c r="C2210" s="62"/>
      <c r="D2210" s="62"/>
    </row>
    <row r="2211" spans="2:4" x14ac:dyDescent="0.25">
      <c r="B2211" s="90"/>
      <c r="C2211" s="62"/>
      <c r="D2211" s="62"/>
    </row>
    <row r="2212" spans="2:4" x14ac:dyDescent="0.25">
      <c r="B2212" s="90"/>
      <c r="C2212" s="62"/>
      <c r="D2212" s="62"/>
    </row>
    <row r="2213" spans="2:4" x14ac:dyDescent="0.25">
      <c r="B2213" s="90"/>
      <c r="C2213" s="62"/>
      <c r="D2213" s="62"/>
    </row>
    <row r="2214" spans="2:4" x14ac:dyDescent="0.25">
      <c r="B2214" s="90"/>
      <c r="C2214" s="62"/>
      <c r="D2214" s="62"/>
    </row>
    <row r="2215" spans="2:4" x14ac:dyDescent="0.25">
      <c r="B2215" s="90"/>
      <c r="C2215" s="62"/>
      <c r="D2215" s="62"/>
    </row>
    <row r="2216" spans="2:4" x14ac:dyDescent="0.25">
      <c r="B2216" s="90"/>
      <c r="C2216" s="62"/>
      <c r="D2216" s="62"/>
    </row>
    <row r="2217" spans="2:4" x14ac:dyDescent="0.25">
      <c r="B2217" s="90"/>
      <c r="C2217" s="62"/>
      <c r="D2217" s="62"/>
    </row>
    <row r="2218" spans="2:4" x14ac:dyDescent="0.25">
      <c r="B2218" s="90"/>
      <c r="C2218" s="62"/>
      <c r="D2218" s="62"/>
    </row>
    <row r="2219" spans="2:4" x14ac:dyDescent="0.25">
      <c r="B2219" s="90"/>
      <c r="C2219" s="62"/>
      <c r="D2219" s="62"/>
    </row>
    <row r="2220" spans="2:4" x14ac:dyDescent="0.25">
      <c r="B2220" s="90"/>
      <c r="C2220" s="62"/>
      <c r="D2220" s="62"/>
    </row>
    <row r="2221" spans="2:4" x14ac:dyDescent="0.25">
      <c r="B2221" s="90"/>
      <c r="C2221" s="62"/>
      <c r="D2221" s="62"/>
    </row>
    <row r="2222" spans="2:4" x14ac:dyDescent="0.25">
      <c r="B2222" s="90"/>
      <c r="C2222" s="62"/>
      <c r="D2222" s="62"/>
    </row>
    <row r="2223" spans="2:4" x14ac:dyDescent="0.25">
      <c r="B2223" s="90"/>
      <c r="C2223" s="62"/>
      <c r="D2223" s="62"/>
    </row>
    <row r="2224" spans="2:4" x14ac:dyDescent="0.25">
      <c r="B2224" s="90"/>
      <c r="C2224" s="62"/>
      <c r="D2224" s="62"/>
    </row>
    <row r="2225" spans="2:4" x14ac:dyDescent="0.25">
      <c r="B2225" s="90"/>
      <c r="C2225" s="62"/>
      <c r="D2225" s="62"/>
    </row>
    <row r="2226" spans="2:4" x14ac:dyDescent="0.25">
      <c r="B2226" s="90"/>
      <c r="C2226" s="62"/>
      <c r="D2226" s="62"/>
    </row>
    <row r="2227" spans="2:4" x14ac:dyDescent="0.25">
      <c r="B2227" s="90"/>
      <c r="C2227" s="62"/>
      <c r="D2227" s="62"/>
    </row>
    <row r="2228" spans="2:4" x14ac:dyDescent="0.25">
      <c r="B2228" s="90"/>
      <c r="C2228" s="62"/>
      <c r="D2228" s="62"/>
    </row>
    <row r="2229" spans="2:4" x14ac:dyDescent="0.25">
      <c r="B2229" s="90"/>
      <c r="C2229" s="62"/>
      <c r="D2229" s="62"/>
    </row>
    <row r="2230" spans="2:4" x14ac:dyDescent="0.25">
      <c r="B2230" s="90"/>
      <c r="C2230" s="62"/>
      <c r="D2230" s="62"/>
    </row>
    <row r="2231" spans="2:4" x14ac:dyDescent="0.25">
      <c r="B2231" s="90"/>
      <c r="C2231" s="62"/>
      <c r="D2231" s="62"/>
    </row>
    <row r="2232" spans="2:4" x14ac:dyDescent="0.25">
      <c r="B2232" s="90"/>
      <c r="C2232" s="62"/>
      <c r="D2232" s="62"/>
    </row>
    <row r="2233" spans="2:4" x14ac:dyDescent="0.25">
      <c r="B2233" s="90"/>
      <c r="C2233" s="62"/>
      <c r="D2233" s="62"/>
    </row>
    <row r="2234" spans="2:4" x14ac:dyDescent="0.25">
      <c r="B2234" s="90"/>
      <c r="C2234" s="62"/>
      <c r="D2234" s="62"/>
    </row>
    <row r="2235" spans="2:4" x14ac:dyDescent="0.25">
      <c r="B2235" s="90"/>
      <c r="C2235" s="62"/>
      <c r="D2235" s="62"/>
    </row>
    <row r="2236" spans="2:4" x14ac:dyDescent="0.25">
      <c r="B2236" s="90"/>
      <c r="C2236" s="62"/>
      <c r="D2236" s="62"/>
    </row>
    <row r="2237" spans="2:4" x14ac:dyDescent="0.25">
      <c r="B2237" s="90"/>
      <c r="C2237" s="62"/>
      <c r="D2237" s="62"/>
    </row>
    <row r="2238" spans="2:4" x14ac:dyDescent="0.25">
      <c r="B2238" s="90"/>
      <c r="C2238" s="62"/>
      <c r="D2238" s="62"/>
    </row>
    <row r="2239" spans="2:4" x14ac:dyDescent="0.25">
      <c r="B2239" s="90"/>
      <c r="C2239" s="62"/>
      <c r="D2239" s="62"/>
    </row>
    <row r="2240" spans="2:4" x14ac:dyDescent="0.25">
      <c r="B2240" s="90"/>
      <c r="C2240" s="62"/>
      <c r="D2240" s="62"/>
    </row>
    <row r="2241" spans="2:4" x14ac:dyDescent="0.25">
      <c r="B2241" s="90"/>
      <c r="C2241" s="62"/>
      <c r="D2241" s="62"/>
    </row>
    <row r="2242" spans="2:4" x14ac:dyDescent="0.25">
      <c r="B2242" s="90"/>
      <c r="C2242" s="62"/>
      <c r="D2242" s="62"/>
    </row>
    <row r="2243" spans="2:4" x14ac:dyDescent="0.25">
      <c r="B2243" s="90"/>
      <c r="C2243" s="62"/>
      <c r="D2243" s="62"/>
    </row>
    <row r="2244" spans="2:4" x14ac:dyDescent="0.25">
      <c r="B2244" s="90"/>
      <c r="C2244" s="62"/>
      <c r="D2244" s="62"/>
    </row>
    <row r="2245" spans="2:4" x14ac:dyDescent="0.25">
      <c r="B2245" s="90"/>
      <c r="C2245" s="62"/>
      <c r="D2245" s="62"/>
    </row>
    <row r="2246" spans="2:4" x14ac:dyDescent="0.25">
      <c r="B2246" s="90"/>
      <c r="C2246" s="62"/>
      <c r="D2246" s="62"/>
    </row>
    <row r="2247" spans="2:4" x14ac:dyDescent="0.25">
      <c r="B2247" s="90"/>
      <c r="C2247" s="62"/>
      <c r="D2247" s="62"/>
    </row>
    <row r="2248" spans="2:4" x14ac:dyDescent="0.25">
      <c r="B2248" s="90"/>
      <c r="C2248" s="62"/>
      <c r="D2248" s="62"/>
    </row>
    <row r="2249" spans="2:4" x14ac:dyDescent="0.25">
      <c r="B2249" s="90"/>
      <c r="C2249" s="62"/>
      <c r="D2249" s="62"/>
    </row>
    <row r="2250" spans="2:4" x14ac:dyDescent="0.25">
      <c r="B2250" s="90"/>
      <c r="C2250" s="62"/>
      <c r="D2250" s="62"/>
    </row>
    <row r="2251" spans="2:4" x14ac:dyDescent="0.25">
      <c r="B2251" s="90"/>
      <c r="C2251" s="62"/>
      <c r="D2251" s="62"/>
    </row>
    <row r="2252" spans="2:4" x14ac:dyDescent="0.25">
      <c r="B2252" s="90"/>
      <c r="C2252" s="62"/>
      <c r="D2252" s="62"/>
    </row>
    <row r="2253" spans="2:4" x14ac:dyDescent="0.25">
      <c r="B2253" s="90"/>
      <c r="C2253" s="62"/>
      <c r="D2253" s="62"/>
    </row>
    <row r="2254" spans="2:4" x14ac:dyDescent="0.25">
      <c r="B2254" s="90"/>
      <c r="C2254" s="62"/>
      <c r="D2254" s="62"/>
    </row>
    <row r="2255" spans="2:4" x14ac:dyDescent="0.25">
      <c r="B2255" s="90"/>
      <c r="C2255" s="62"/>
      <c r="D2255" s="62"/>
    </row>
    <row r="2256" spans="2:4" x14ac:dyDescent="0.25">
      <c r="B2256" s="90"/>
      <c r="C2256" s="62"/>
      <c r="D2256" s="62"/>
    </row>
    <row r="2257" spans="2:4" x14ac:dyDescent="0.25">
      <c r="B2257" s="90"/>
      <c r="C2257" s="62"/>
      <c r="D2257" s="62"/>
    </row>
    <row r="2258" spans="2:4" x14ac:dyDescent="0.25">
      <c r="B2258" s="90"/>
      <c r="C2258" s="62"/>
      <c r="D2258" s="62"/>
    </row>
    <row r="2259" spans="2:4" x14ac:dyDescent="0.25">
      <c r="B2259" s="90"/>
      <c r="C2259" s="62"/>
      <c r="D2259" s="62"/>
    </row>
    <row r="2260" spans="2:4" x14ac:dyDescent="0.25">
      <c r="B2260" s="90"/>
      <c r="C2260" s="62"/>
      <c r="D2260" s="62"/>
    </row>
    <row r="2261" spans="2:4" x14ac:dyDescent="0.25">
      <c r="B2261" s="90"/>
      <c r="C2261" s="62"/>
      <c r="D2261" s="62"/>
    </row>
    <row r="2262" spans="2:4" x14ac:dyDescent="0.25">
      <c r="B2262" s="90"/>
      <c r="C2262" s="62"/>
      <c r="D2262" s="62"/>
    </row>
    <row r="2263" spans="2:4" x14ac:dyDescent="0.25">
      <c r="B2263" s="90"/>
      <c r="C2263" s="62"/>
      <c r="D2263" s="62"/>
    </row>
    <row r="2264" spans="2:4" x14ac:dyDescent="0.25">
      <c r="B2264" s="90"/>
      <c r="C2264" s="62"/>
      <c r="D2264" s="62"/>
    </row>
    <row r="2265" spans="2:4" x14ac:dyDescent="0.25">
      <c r="B2265" s="90"/>
      <c r="C2265" s="62"/>
      <c r="D2265" s="62"/>
    </row>
    <row r="2266" spans="2:4" x14ac:dyDescent="0.25">
      <c r="B2266" s="90"/>
      <c r="C2266" s="62"/>
      <c r="D2266" s="62"/>
    </row>
    <row r="2267" spans="2:4" x14ac:dyDescent="0.25">
      <c r="B2267" s="90"/>
      <c r="C2267" s="62"/>
      <c r="D2267" s="62"/>
    </row>
    <row r="2268" spans="2:4" x14ac:dyDescent="0.25">
      <c r="B2268" s="90"/>
      <c r="C2268" s="62"/>
      <c r="D2268" s="62"/>
    </row>
    <row r="2269" spans="2:4" x14ac:dyDescent="0.25">
      <c r="B2269" s="90"/>
      <c r="C2269" s="62"/>
      <c r="D2269" s="62"/>
    </row>
    <row r="2270" spans="2:4" x14ac:dyDescent="0.25">
      <c r="B2270" s="90"/>
      <c r="C2270" s="62"/>
      <c r="D2270" s="62"/>
    </row>
    <row r="2271" spans="2:4" x14ac:dyDescent="0.25">
      <c r="B2271" s="90"/>
      <c r="C2271" s="62"/>
      <c r="D2271" s="62"/>
    </row>
    <row r="2272" spans="2:4" x14ac:dyDescent="0.25">
      <c r="B2272" s="90"/>
      <c r="C2272" s="62"/>
      <c r="D2272" s="62"/>
    </row>
    <row r="2273" spans="2:4" x14ac:dyDescent="0.25">
      <c r="B2273" s="90"/>
      <c r="C2273" s="62"/>
      <c r="D2273" s="62"/>
    </row>
    <row r="2274" spans="2:4" x14ac:dyDescent="0.25">
      <c r="B2274" s="90"/>
      <c r="C2274" s="62"/>
      <c r="D2274" s="62"/>
    </row>
    <row r="2275" spans="2:4" x14ac:dyDescent="0.25">
      <c r="B2275" s="90"/>
      <c r="C2275" s="62"/>
      <c r="D2275" s="62"/>
    </row>
    <row r="2276" spans="2:4" x14ac:dyDescent="0.25">
      <c r="B2276" s="90"/>
      <c r="C2276" s="62"/>
      <c r="D2276" s="62"/>
    </row>
    <row r="2277" spans="2:4" x14ac:dyDescent="0.25">
      <c r="B2277" s="90"/>
      <c r="C2277" s="62"/>
      <c r="D2277" s="62"/>
    </row>
    <row r="2278" spans="2:4" x14ac:dyDescent="0.25">
      <c r="B2278" s="90"/>
      <c r="C2278" s="62"/>
      <c r="D2278" s="62"/>
    </row>
    <row r="2279" spans="2:4" x14ac:dyDescent="0.25">
      <c r="B2279" s="90"/>
      <c r="C2279" s="62"/>
      <c r="D2279" s="62"/>
    </row>
    <row r="2280" spans="2:4" x14ac:dyDescent="0.25">
      <c r="B2280" s="90"/>
      <c r="C2280" s="62"/>
      <c r="D2280" s="62"/>
    </row>
    <row r="2281" spans="2:4" x14ac:dyDescent="0.25">
      <c r="B2281" s="90"/>
      <c r="C2281" s="62"/>
      <c r="D2281" s="62"/>
    </row>
    <row r="2282" spans="2:4" x14ac:dyDescent="0.25">
      <c r="B2282" s="90"/>
      <c r="C2282" s="62"/>
      <c r="D2282" s="62"/>
    </row>
    <row r="2283" spans="2:4" x14ac:dyDescent="0.25">
      <c r="B2283" s="90"/>
      <c r="C2283" s="62"/>
      <c r="D2283" s="62"/>
    </row>
    <row r="2284" spans="2:4" x14ac:dyDescent="0.25">
      <c r="B2284" s="90"/>
      <c r="C2284" s="62"/>
      <c r="D2284" s="62"/>
    </row>
    <row r="2285" spans="2:4" x14ac:dyDescent="0.25">
      <c r="B2285" s="90"/>
      <c r="C2285" s="62"/>
      <c r="D2285" s="62"/>
    </row>
    <row r="2286" spans="2:4" x14ac:dyDescent="0.25">
      <c r="B2286" s="90"/>
      <c r="C2286" s="62"/>
      <c r="D2286" s="62"/>
    </row>
    <row r="2287" spans="2:4" x14ac:dyDescent="0.25">
      <c r="B2287" s="90"/>
      <c r="C2287" s="62"/>
      <c r="D2287" s="62"/>
    </row>
    <row r="2288" spans="2:4" x14ac:dyDescent="0.25">
      <c r="B2288" s="90"/>
      <c r="C2288" s="62"/>
      <c r="D2288" s="62"/>
    </row>
    <row r="2289" spans="2:4" x14ac:dyDescent="0.25">
      <c r="B2289" s="90"/>
      <c r="C2289" s="62"/>
      <c r="D2289" s="62"/>
    </row>
    <row r="2290" spans="2:4" x14ac:dyDescent="0.25">
      <c r="B2290" s="90"/>
      <c r="C2290" s="62"/>
      <c r="D2290" s="62"/>
    </row>
    <row r="2291" spans="2:4" x14ac:dyDescent="0.25">
      <c r="B2291" s="90"/>
      <c r="C2291" s="62"/>
      <c r="D2291" s="62"/>
    </row>
    <row r="2292" spans="2:4" x14ac:dyDescent="0.25">
      <c r="B2292" s="90"/>
      <c r="C2292" s="62"/>
      <c r="D2292" s="62"/>
    </row>
    <row r="2293" spans="2:4" x14ac:dyDescent="0.25">
      <c r="B2293" s="90"/>
      <c r="C2293" s="62"/>
      <c r="D2293" s="62"/>
    </row>
    <row r="2294" spans="2:4" x14ac:dyDescent="0.25">
      <c r="B2294" s="90"/>
      <c r="C2294" s="62"/>
      <c r="D2294" s="62"/>
    </row>
    <row r="2295" spans="2:4" x14ac:dyDescent="0.25">
      <c r="B2295" s="90"/>
      <c r="C2295" s="62"/>
      <c r="D2295" s="62"/>
    </row>
    <row r="2296" spans="2:4" x14ac:dyDescent="0.25">
      <c r="B2296" s="90"/>
      <c r="C2296" s="62"/>
      <c r="D2296" s="62"/>
    </row>
    <row r="2297" spans="2:4" x14ac:dyDescent="0.25">
      <c r="B2297" s="90"/>
      <c r="C2297" s="62"/>
      <c r="D2297" s="62"/>
    </row>
    <row r="2298" spans="2:4" x14ac:dyDescent="0.25">
      <c r="B2298" s="90"/>
      <c r="C2298" s="62"/>
      <c r="D2298" s="62"/>
    </row>
    <row r="2299" spans="2:4" x14ac:dyDescent="0.25">
      <c r="B2299" s="90"/>
      <c r="C2299" s="62"/>
      <c r="D2299" s="62"/>
    </row>
    <row r="2300" spans="2:4" x14ac:dyDescent="0.25">
      <c r="B2300" s="90"/>
      <c r="C2300" s="62"/>
      <c r="D2300" s="62"/>
    </row>
    <row r="2301" spans="2:4" x14ac:dyDescent="0.25">
      <c r="B2301" s="90"/>
      <c r="C2301" s="62"/>
      <c r="D2301" s="62"/>
    </row>
    <row r="2302" spans="2:4" x14ac:dyDescent="0.25">
      <c r="B2302" s="90"/>
      <c r="C2302" s="62"/>
      <c r="D2302" s="62"/>
    </row>
    <row r="2303" spans="2:4" x14ac:dyDescent="0.25">
      <c r="B2303" s="90"/>
      <c r="C2303" s="62"/>
      <c r="D2303" s="62"/>
    </row>
    <row r="2304" spans="2:4" x14ac:dyDescent="0.25">
      <c r="B2304" s="90"/>
      <c r="C2304" s="62"/>
      <c r="D2304" s="62"/>
    </row>
    <row r="2305" spans="2:4" x14ac:dyDescent="0.25">
      <c r="B2305" s="90"/>
      <c r="C2305" s="62"/>
      <c r="D2305" s="62"/>
    </row>
    <row r="2306" spans="2:4" x14ac:dyDescent="0.25">
      <c r="B2306" s="90"/>
      <c r="C2306" s="62"/>
      <c r="D2306" s="62"/>
    </row>
    <row r="2307" spans="2:4" x14ac:dyDescent="0.25">
      <c r="B2307" s="90"/>
      <c r="C2307" s="62"/>
      <c r="D2307" s="62"/>
    </row>
    <row r="2308" spans="2:4" x14ac:dyDescent="0.25">
      <c r="B2308" s="90"/>
      <c r="C2308" s="62"/>
      <c r="D2308" s="62"/>
    </row>
    <row r="2309" spans="2:4" x14ac:dyDescent="0.25">
      <c r="B2309" s="90"/>
      <c r="C2309" s="62"/>
      <c r="D2309" s="62"/>
    </row>
    <row r="2310" spans="2:4" x14ac:dyDescent="0.25">
      <c r="B2310" s="90"/>
      <c r="C2310" s="62"/>
      <c r="D2310" s="62"/>
    </row>
    <row r="2311" spans="2:4" x14ac:dyDescent="0.25">
      <c r="B2311" s="90"/>
      <c r="C2311" s="62"/>
      <c r="D2311" s="62"/>
    </row>
    <row r="2312" spans="2:4" x14ac:dyDescent="0.25">
      <c r="B2312" s="90"/>
      <c r="C2312" s="62"/>
      <c r="D2312" s="62"/>
    </row>
    <row r="2313" spans="2:4" x14ac:dyDescent="0.25">
      <c r="B2313" s="90"/>
      <c r="C2313" s="62"/>
      <c r="D2313" s="62"/>
    </row>
    <row r="2314" spans="2:4" x14ac:dyDescent="0.25">
      <c r="B2314" s="90"/>
      <c r="C2314" s="62"/>
      <c r="D2314" s="62"/>
    </row>
    <row r="2315" spans="2:4" x14ac:dyDescent="0.25">
      <c r="B2315" s="90"/>
      <c r="C2315" s="62"/>
      <c r="D2315" s="62"/>
    </row>
    <row r="2316" spans="2:4" x14ac:dyDescent="0.25">
      <c r="B2316" s="90"/>
      <c r="C2316" s="62"/>
      <c r="D2316" s="62"/>
    </row>
    <row r="2317" spans="2:4" x14ac:dyDescent="0.25">
      <c r="B2317" s="90"/>
      <c r="C2317" s="62"/>
      <c r="D2317" s="62"/>
    </row>
    <row r="2318" spans="2:4" x14ac:dyDescent="0.25">
      <c r="B2318" s="90"/>
      <c r="C2318" s="62"/>
      <c r="D2318" s="62"/>
    </row>
    <row r="2319" spans="2:4" x14ac:dyDescent="0.25">
      <c r="B2319" s="90"/>
      <c r="C2319" s="62"/>
      <c r="D2319" s="62"/>
    </row>
    <row r="2320" spans="2:4" x14ac:dyDescent="0.25">
      <c r="B2320" s="90"/>
      <c r="C2320" s="62"/>
      <c r="D2320" s="62"/>
    </row>
    <row r="2321" spans="2:4" x14ac:dyDescent="0.25">
      <c r="B2321" s="90"/>
      <c r="C2321" s="62"/>
      <c r="D2321" s="62"/>
    </row>
    <row r="2322" spans="2:4" x14ac:dyDescent="0.25">
      <c r="B2322" s="90"/>
      <c r="C2322" s="62"/>
      <c r="D2322" s="62"/>
    </row>
    <row r="2323" spans="2:4" x14ac:dyDescent="0.25">
      <c r="B2323" s="90"/>
      <c r="C2323" s="62"/>
      <c r="D2323" s="62"/>
    </row>
    <row r="2324" spans="2:4" x14ac:dyDescent="0.25">
      <c r="B2324" s="90"/>
      <c r="C2324" s="62"/>
      <c r="D2324" s="62"/>
    </row>
    <row r="2325" spans="2:4" x14ac:dyDescent="0.25">
      <c r="B2325" s="90"/>
      <c r="C2325" s="62"/>
      <c r="D2325" s="62"/>
    </row>
    <row r="2326" spans="2:4" x14ac:dyDescent="0.25">
      <c r="B2326" s="90"/>
      <c r="C2326" s="62"/>
      <c r="D2326" s="62"/>
    </row>
    <row r="2327" spans="2:4" x14ac:dyDescent="0.25">
      <c r="B2327" s="90"/>
      <c r="C2327" s="62"/>
      <c r="D2327" s="62"/>
    </row>
    <row r="2328" spans="2:4" x14ac:dyDescent="0.25">
      <c r="B2328" s="90"/>
      <c r="C2328" s="62"/>
      <c r="D2328" s="62"/>
    </row>
    <row r="2329" spans="2:4" x14ac:dyDescent="0.25">
      <c r="B2329" s="90"/>
      <c r="C2329" s="62"/>
      <c r="D2329" s="62"/>
    </row>
    <row r="2330" spans="2:4" x14ac:dyDescent="0.25">
      <c r="B2330" s="90"/>
      <c r="C2330" s="62"/>
      <c r="D2330" s="62"/>
    </row>
    <row r="2331" spans="2:4" x14ac:dyDescent="0.25">
      <c r="B2331" s="90"/>
      <c r="C2331" s="62"/>
      <c r="D2331" s="62"/>
    </row>
    <row r="2332" spans="2:4" x14ac:dyDescent="0.25">
      <c r="B2332" s="90"/>
      <c r="C2332" s="62"/>
      <c r="D2332" s="62"/>
    </row>
    <row r="2333" spans="2:4" x14ac:dyDescent="0.25">
      <c r="B2333" s="90"/>
      <c r="C2333" s="62"/>
      <c r="D2333" s="62"/>
    </row>
    <row r="2334" spans="2:4" x14ac:dyDescent="0.25">
      <c r="B2334" s="90"/>
      <c r="C2334" s="62"/>
      <c r="D2334" s="62"/>
    </row>
    <row r="2335" spans="2:4" x14ac:dyDescent="0.25">
      <c r="B2335" s="90"/>
      <c r="C2335" s="62"/>
      <c r="D2335" s="62"/>
    </row>
    <row r="2336" spans="2:4" x14ac:dyDescent="0.25">
      <c r="B2336" s="90"/>
      <c r="C2336" s="62"/>
      <c r="D2336" s="62"/>
    </row>
    <row r="2337" spans="2:4" x14ac:dyDescent="0.25">
      <c r="B2337" s="90"/>
      <c r="C2337" s="62"/>
      <c r="D2337" s="62"/>
    </row>
    <row r="2338" spans="2:4" x14ac:dyDescent="0.25">
      <c r="B2338" s="90"/>
      <c r="C2338" s="62"/>
      <c r="D2338" s="62"/>
    </row>
    <row r="2339" spans="2:4" x14ac:dyDescent="0.25">
      <c r="B2339" s="90"/>
      <c r="C2339" s="62"/>
      <c r="D2339" s="62"/>
    </row>
    <row r="2340" spans="2:4" x14ac:dyDescent="0.25">
      <c r="B2340" s="90"/>
      <c r="C2340" s="62"/>
      <c r="D2340" s="62"/>
    </row>
    <row r="2341" spans="2:4" x14ac:dyDescent="0.25">
      <c r="B2341" s="90"/>
      <c r="C2341" s="62"/>
      <c r="D2341" s="62"/>
    </row>
    <row r="2342" spans="2:4" x14ac:dyDescent="0.25">
      <c r="B2342" s="90"/>
      <c r="C2342" s="62"/>
      <c r="D2342" s="62"/>
    </row>
    <row r="2343" spans="2:4" x14ac:dyDescent="0.25">
      <c r="B2343" s="90"/>
      <c r="C2343" s="62"/>
      <c r="D2343" s="62"/>
    </row>
    <row r="2344" spans="2:4" x14ac:dyDescent="0.25">
      <c r="B2344" s="90"/>
      <c r="C2344" s="62"/>
      <c r="D2344" s="62"/>
    </row>
    <row r="2345" spans="2:4" x14ac:dyDescent="0.25">
      <c r="B2345" s="90"/>
      <c r="C2345" s="62"/>
      <c r="D2345" s="62"/>
    </row>
    <row r="2346" spans="2:4" x14ac:dyDescent="0.25">
      <c r="B2346" s="90"/>
      <c r="C2346" s="62"/>
      <c r="D2346" s="62"/>
    </row>
    <row r="2347" spans="2:4" x14ac:dyDescent="0.25">
      <c r="B2347" s="90"/>
      <c r="C2347" s="62"/>
      <c r="D2347" s="62"/>
    </row>
    <row r="2348" spans="2:4" x14ac:dyDescent="0.25">
      <c r="B2348" s="90"/>
      <c r="C2348" s="62"/>
      <c r="D2348" s="62"/>
    </row>
    <row r="2349" spans="2:4" x14ac:dyDescent="0.25">
      <c r="B2349" s="90"/>
      <c r="C2349" s="62"/>
      <c r="D2349" s="62"/>
    </row>
    <row r="2350" spans="2:4" x14ac:dyDescent="0.25">
      <c r="B2350" s="90"/>
      <c r="C2350" s="62"/>
      <c r="D2350" s="62"/>
    </row>
    <row r="2351" spans="2:4" x14ac:dyDescent="0.25">
      <c r="B2351" s="90"/>
      <c r="C2351" s="62"/>
      <c r="D2351" s="62"/>
    </row>
    <row r="2352" spans="2:4" x14ac:dyDescent="0.25">
      <c r="B2352" s="90"/>
      <c r="C2352" s="62"/>
      <c r="D2352" s="62"/>
    </row>
    <row r="2353" spans="2:4" x14ac:dyDescent="0.25">
      <c r="B2353" s="90"/>
      <c r="C2353" s="62"/>
      <c r="D2353" s="62"/>
    </row>
    <row r="2354" spans="2:4" x14ac:dyDescent="0.25">
      <c r="B2354" s="90"/>
      <c r="C2354" s="62"/>
      <c r="D2354" s="62"/>
    </row>
    <row r="2355" spans="2:4" x14ac:dyDescent="0.25">
      <c r="B2355" s="90"/>
      <c r="C2355" s="62"/>
      <c r="D2355" s="62"/>
    </row>
    <row r="2356" spans="2:4" x14ac:dyDescent="0.25">
      <c r="B2356" s="90"/>
      <c r="C2356" s="62"/>
      <c r="D2356" s="62"/>
    </row>
    <row r="2357" spans="2:4" x14ac:dyDescent="0.25">
      <c r="B2357" s="90"/>
      <c r="C2357" s="62"/>
      <c r="D2357" s="62"/>
    </row>
    <row r="2358" spans="2:4" x14ac:dyDescent="0.25">
      <c r="B2358" s="90"/>
      <c r="C2358" s="62"/>
      <c r="D2358" s="62"/>
    </row>
    <row r="2359" spans="2:4" x14ac:dyDescent="0.25">
      <c r="B2359" s="90"/>
      <c r="C2359" s="62"/>
      <c r="D2359" s="62"/>
    </row>
    <row r="2360" spans="2:4" x14ac:dyDescent="0.25">
      <c r="B2360" s="90"/>
      <c r="C2360" s="62"/>
      <c r="D2360" s="62"/>
    </row>
    <row r="2361" spans="2:4" x14ac:dyDescent="0.25">
      <c r="B2361" s="90"/>
      <c r="C2361" s="62"/>
      <c r="D2361" s="62"/>
    </row>
    <row r="2362" spans="2:4" x14ac:dyDescent="0.25">
      <c r="B2362" s="90"/>
      <c r="C2362" s="62"/>
      <c r="D2362" s="62"/>
    </row>
    <row r="2363" spans="2:4" x14ac:dyDescent="0.25">
      <c r="B2363" s="90"/>
      <c r="C2363" s="62"/>
      <c r="D2363" s="62"/>
    </row>
    <row r="2364" spans="2:4" x14ac:dyDescent="0.25">
      <c r="B2364" s="90"/>
      <c r="C2364" s="62"/>
      <c r="D2364" s="62"/>
    </row>
    <row r="2365" spans="2:4" x14ac:dyDescent="0.25">
      <c r="B2365" s="90"/>
      <c r="C2365" s="62"/>
      <c r="D2365" s="62"/>
    </row>
    <row r="2366" spans="2:4" x14ac:dyDescent="0.25">
      <c r="B2366" s="90"/>
      <c r="C2366" s="62"/>
      <c r="D2366" s="62"/>
    </row>
    <row r="2367" spans="2:4" x14ac:dyDescent="0.25">
      <c r="B2367" s="90"/>
      <c r="C2367" s="62"/>
      <c r="D2367" s="62"/>
    </row>
    <row r="2368" spans="2:4" x14ac:dyDescent="0.25">
      <c r="B2368" s="90"/>
      <c r="C2368" s="62"/>
      <c r="D2368" s="62"/>
    </row>
    <row r="2369" spans="2:4" x14ac:dyDescent="0.25">
      <c r="B2369" s="90"/>
      <c r="C2369" s="62"/>
      <c r="D2369" s="62"/>
    </row>
    <row r="2370" spans="2:4" x14ac:dyDescent="0.25">
      <c r="B2370" s="90"/>
      <c r="C2370" s="62"/>
      <c r="D2370" s="62"/>
    </row>
    <row r="2371" spans="2:4" x14ac:dyDescent="0.25">
      <c r="B2371" s="90"/>
      <c r="C2371" s="62"/>
      <c r="D2371" s="62"/>
    </row>
    <row r="2372" spans="2:4" x14ac:dyDescent="0.25">
      <c r="B2372" s="90"/>
      <c r="C2372" s="62"/>
      <c r="D2372" s="62"/>
    </row>
    <row r="2373" spans="2:4" x14ac:dyDescent="0.25">
      <c r="B2373" s="90"/>
      <c r="C2373" s="62"/>
      <c r="D2373" s="62"/>
    </row>
    <row r="2374" spans="2:4" x14ac:dyDescent="0.25">
      <c r="B2374" s="90"/>
      <c r="C2374" s="62"/>
      <c r="D2374" s="62"/>
    </row>
    <row r="2375" spans="2:4" x14ac:dyDescent="0.25">
      <c r="B2375" s="90"/>
      <c r="C2375" s="62"/>
      <c r="D2375" s="62"/>
    </row>
    <row r="2376" spans="2:4" x14ac:dyDescent="0.25">
      <c r="B2376" s="90"/>
      <c r="C2376" s="62"/>
      <c r="D2376" s="62"/>
    </row>
    <row r="2377" spans="2:4" x14ac:dyDescent="0.25">
      <c r="B2377" s="90"/>
      <c r="C2377" s="62"/>
      <c r="D2377" s="62"/>
    </row>
    <row r="2378" spans="2:4" x14ac:dyDescent="0.25">
      <c r="B2378" s="90"/>
      <c r="C2378" s="62"/>
      <c r="D2378" s="62"/>
    </row>
    <row r="2379" spans="2:4" x14ac:dyDescent="0.25">
      <c r="B2379" s="90"/>
      <c r="C2379" s="62"/>
      <c r="D2379" s="62"/>
    </row>
    <row r="2380" spans="2:4" x14ac:dyDescent="0.25">
      <c r="B2380" s="90"/>
      <c r="C2380" s="62"/>
      <c r="D2380" s="62"/>
    </row>
    <row r="2381" spans="2:4" x14ac:dyDescent="0.25">
      <c r="B2381" s="90"/>
      <c r="C2381" s="62"/>
      <c r="D2381" s="62"/>
    </row>
    <row r="2382" spans="2:4" x14ac:dyDescent="0.25">
      <c r="B2382" s="90"/>
      <c r="C2382" s="62"/>
      <c r="D2382" s="62"/>
    </row>
    <row r="2383" spans="2:4" x14ac:dyDescent="0.25">
      <c r="B2383" s="90"/>
      <c r="C2383" s="62"/>
      <c r="D2383" s="62"/>
    </row>
    <row r="2384" spans="2:4" x14ac:dyDescent="0.25">
      <c r="B2384" s="90"/>
      <c r="C2384" s="62"/>
      <c r="D2384" s="62"/>
    </row>
    <row r="2385" spans="2:4" x14ac:dyDescent="0.25">
      <c r="B2385" s="90"/>
      <c r="C2385" s="62"/>
      <c r="D2385" s="62"/>
    </row>
    <row r="2386" spans="2:4" x14ac:dyDescent="0.25">
      <c r="B2386" s="90"/>
      <c r="C2386" s="62"/>
      <c r="D2386" s="62"/>
    </row>
    <row r="2387" spans="2:4" x14ac:dyDescent="0.25">
      <c r="B2387" s="90"/>
      <c r="C2387" s="62"/>
      <c r="D2387" s="62"/>
    </row>
    <row r="2388" spans="2:4" x14ac:dyDescent="0.25">
      <c r="B2388" s="90"/>
      <c r="C2388" s="62"/>
      <c r="D2388" s="62"/>
    </row>
    <row r="2389" spans="2:4" x14ac:dyDescent="0.25">
      <c r="B2389" s="90"/>
      <c r="C2389" s="62"/>
      <c r="D2389" s="62"/>
    </row>
    <row r="2390" spans="2:4" x14ac:dyDescent="0.25">
      <c r="B2390" s="90"/>
      <c r="C2390" s="62"/>
      <c r="D2390" s="62"/>
    </row>
    <row r="2391" spans="2:4" x14ac:dyDescent="0.25">
      <c r="B2391" s="90"/>
      <c r="C2391" s="62"/>
      <c r="D2391" s="62"/>
    </row>
    <row r="2392" spans="2:4" x14ac:dyDescent="0.25">
      <c r="B2392" s="90"/>
      <c r="C2392" s="62"/>
      <c r="D2392" s="62"/>
    </row>
    <row r="2393" spans="2:4" x14ac:dyDescent="0.25">
      <c r="B2393" s="90"/>
      <c r="C2393" s="62"/>
      <c r="D2393" s="62"/>
    </row>
    <row r="2394" spans="2:4" x14ac:dyDescent="0.25">
      <c r="B2394" s="90"/>
      <c r="C2394" s="62"/>
      <c r="D2394" s="62"/>
    </row>
    <row r="2395" spans="2:4" x14ac:dyDescent="0.25">
      <c r="B2395" s="90"/>
      <c r="C2395" s="62"/>
      <c r="D2395" s="62"/>
    </row>
    <row r="2396" spans="2:4" x14ac:dyDescent="0.25">
      <c r="B2396" s="90"/>
      <c r="C2396" s="62"/>
      <c r="D2396" s="62"/>
    </row>
    <row r="2397" spans="2:4" x14ac:dyDescent="0.25">
      <c r="B2397" s="90"/>
      <c r="C2397" s="62"/>
      <c r="D2397" s="62"/>
    </row>
    <row r="2398" spans="2:4" x14ac:dyDescent="0.25">
      <c r="B2398" s="90"/>
      <c r="C2398" s="62"/>
      <c r="D2398" s="62"/>
    </row>
    <row r="2399" spans="2:4" x14ac:dyDescent="0.25">
      <c r="B2399" s="90"/>
      <c r="C2399" s="62"/>
      <c r="D2399" s="62"/>
    </row>
    <row r="2400" spans="2:4" x14ac:dyDescent="0.25">
      <c r="B2400" s="90"/>
      <c r="C2400" s="62"/>
      <c r="D2400" s="62"/>
    </row>
    <row r="2401" spans="2:4" x14ac:dyDescent="0.25">
      <c r="B2401" s="90"/>
      <c r="C2401" s="62"/>
      <c r="D2401" s="62"/>
    </row>
    <row r="2402" spans="2:4" x14ac:dyDescent="0.25">
      <c r="B2402" s="90"/>
      <c r="C2402" s="62"/>
      <c r="D2402" s="62"/>
    </row>
    <row r="2403" spans="2:4" x14ac:dyDescent="0.25">
      <c r="B2403" s="90"/>
      <c r="C2403" s="62"/>
      <c r="D2403" s="62"/>
    </row>
    <row r="2404" spans="2:4" x14ac:dyDescent="0.25">
      <c r="B2404" s="90"/>
      <c r="C2404" s="62"/>
      <c r="D2404" s="62"/>
    </row>
    <row r="2405" spans="2:4" x14ac:dyDescent="0.25">
      <c r="B2405" s="90"/>
      <c r="C2405" s="62"/>
      <c r="D2405" s="62"/>
    </row>
    <row r="2406" spans="2:4" x14ac:dyDescent="0.25">
      <c r="B2406" s="90"/>
      <c r="C2406" s="62"/>
      <c r="D2406" s="62"/>
    </row>
    <row r="2407" spans="2:4" x14ac:dyDescent="0.25">
      <c r="B2407" s="90"/>
      <c r="C2407" s="62"/>
      <c r="D2407" s="62"/>
    </row>
    <row r="2408" spans="2:4" x14ac:dyDescent="0.25">
      <c r="B2408" s="90"/>
      <c r="C2408" s="62"/>
      <c r="D2408" s="62"/>
    </row>
    <row r="2409" spans="2:4" x14ac:dyDescent="0.25">
      <c r="B2409" s="90"/>
      <c r="C2409" s="62"/>
      <c r="D2409" s="62"/>
    </row>
    <row r="2410" spans="2:4" x14ac:dyDescent="0.25">
      <c r="B2410" s="90"/>
      <c r="C2410" s="62"/>
      <c r="D2410" s="62"/>
    </row>
    <row r="2411" spans="2:4" x14ac:dyDescent="0.25">
      <c r="B2411" s="90"/>
      <c r="C2411" s="62"/>
      <c r="D2411" s="62"/>
    </row>
    <row r="2412" spans="2:4" x14ac:dyDescent="0.25">
      <c r="B2412" s="90"/>
      <c r="C2412" s="62"/>
      <c r="D2412" s="62"/>
    </row>
    <row r="2413" spans="2:4" x14ac:dyDescent="0.25">
      <c r="B2413" s="90"/>
      <c r="C2413" s="62"/>
      <c r="D2413" s="62"/>
    </row>
    <row r="2414" spans="2:4" x14ac:dyDescent="0.25">
      <c r="B2414" s="90"/>
      <c r="C2414" s="62"/>
      <c r="D2414" s="62"/>
    </row>
    <row r="2415" spans="2:4" x14ac:dyDescent="0.25">
      <c r="B2415" s="90"/>
      <c r="C2415" s="62"/>
      <c r="D2415" s="62"/>
    </row>
    <row r="2416" spans="2:4" x14ac:dyDescent="0.25">
      <c r="B2416" s="90"/>
      <c r="C2416" s="62"/>
      <c r="D2416" s="62"/>
    </row>
    <row r="2417" spans="2:4" x14ac:dyDescent="0.25">
      <c r="B2417" s="90"/>
      <c r="C2417" s="62"/>
      <c r="D2417" s="62"/>
    </row>
    <row r="2418" spans="2:4" x14ac:dyDescent="0.25">
      <c r="B2418" s="90"/>
      <c r="C2418" s="62"/>
      <c r="D2418" s="62"/>
    </row>
    <row r="2419" spans="2:4" x14ac:dyDescent="0.25">
      <c r="B2419" s="90"/>
      <c r="C2419" s="62"/>
      <c r="D2419" s="62"/>
    </row>
    <row r="2420" spans="2:4" x14ac:dyDescent="0.25">
      <c r="B2420" s="90"/>
      <c r="C2420" s="62"/>
      <c r="D2420" s="62"/>
    </row>
    <row r="2421" spans="2:4" x14ac:dyDescent="0.25">
      <c r="B2421" s="90"/>
      <c r="C2421" s="62"/>
      <c r="D2421" s="62"/>
    </row>
    <row r="2422" spans="2:4" x14ac:dyDescent="0.25">
      <c r="B2422" s="90"/>
      <c r="C2422" s="62"/>
      <c r="D2422" s="62"/>
    </row>
    <row r="2423" spans="2:4" x14ac:dyDescent="0.25">
      <c r="B2423" s="90"/>
      <c r="C2423" s="62"/>
      <c r="D2423" s="62"/>
    </row>
    <row r="2424" spans="2:4" x14ac:dyDescent="0.25">
      <c r="B2424" s="90"/>
      <c r="C2424" s="62"/>
      <c r="D2424" s="62"/>
    </row>
    <row r="2425" spans="2:4" x14ac:dyDescent="0.25">
      <c r="B2425" s="90"/>
      <c r="C2425" s="62"/>
      <c r="D2425" s="62"/>
    </row>
    <row r="2426" spans="2:4" x14ac:dyDescent="0.25">
      <c r="B2426" s="90"/>
      <c r="C2426" s="62"/>
      <c r="D2426" s="62"/>
    </row>
    <row r="2427" spans="2:4" x14ac:dyDescent="0.25">
      <c r="B2427" s="90"/>
      <c r="C2427" s="62"/>
      <c r="D2427" s="62"/>
    </row>
    <row r="2428" spans="2:4" x14ac:dyDescent="0.25">
      <c r="B2428" s="90"/>
      <c r="C2428" s="62"/>
      <c r="D2428" s="62"/>
    </row>
    <row r="2429" spans="2:4" x14ac:dyDescent="0.25">
      <c r="B2429" s="90"/>
      <c r="C2429" s="62"/>
      <c r="D2429" s="62"/>
    </row>
    <row r="2430" spans="2:4" x14ac:dyDescent="0.25">
      <c r="B2430" s="90"/>
      <c r="C2430" s="62"/>
      <c r="D2430" s="62"/>
    </row>
    <row r="2431" spans="2:4" x14ac:dyDescent="0.25">
      <c r="B2431" s="90"/>
      <c r="C2431" s="62"/>
      <c r="D2431" s="62"/>
    </row>
    <row r="2432" spans="2:4" x14ac:dyDescent="0.25">
      <c r="B2432" s="90"/>
      <c r="C2432" s="62"/>
      <c r="D2432" s="62"/>
    </row>
    <row r="2433" spans="2:4" x14ac:dyDescent="0.25">
      <c r="B2433" s="90"/>
      <c r="C2433" s="62"/>
      <c r="D2433" s="62"/>
    </row>
    <row r="2434" spans="2:4" x14ac:dyDescent="0.25">
      <c r="B2434" s="90"/>
      <c r="C2434" s="62"/>
      <c r="D2434" s="62"/>
    </row>
    <row r="2435" spans="2:4" x14ac:dyDescent="0.25">
      <c r="B2435" s="90"/>
      <c r="C2435" s="62"/>
      <c r="D2435" s="62"/>
    </row>
    <row r="2436" spans="2:4" x14ac:dyDescent="0.25">
      <c r="B2436" s="90"/>
      <c r="C2436" s="62"/>
      <c r="D2436" s="62"/>
    </row>
    <row r="2437" spans="2:4" x14ac:dyDescent="0.25">
      <c r="B2437" s="90"/>
      <c r="C2437" s="62"/>
      <c r="D2437" s="62"/>
    </row>
    <row r="2438" spans="2:4" x14ac:dyDescent="0.25">
      <c r="B2438" s="90"/>
      <c r="C2438" s="62"/>
      <c r="D2438" s="62"/>
    </row>
    <row r="2439" spans="2:4" x14ac:dyDescent="0.25">
      <c r="B2439" s="90"/>
      <c r="C2439" s="62"/>
      <c r="D2439" s="62"/>
    </row>
    <row r="2440" spans="2:4" x14ac:dyDescent="0.25">
      <c r="B2440" s="90"/>
      <c r="C2440" s="62"/>
      <c r="D2440" s="62"/>
    </row>
    <row r="2441" spans="2:4" x14ac:dyDescent="0.25">
      <c r="B2441" s="90"/>
      <c r="C2441" s="62"/>
      <c r="D2441" s="62"/>
    </row>
    <row r="2442" spans="2:4" x14ac:dyDescent="0.25">
      <c r="B2442" s="90"/>
      <c r="C2442" s="62"/>
      <c r="D2442" s="62"/>
    </row>
    <row r="2443" spans="2:4" x14ac:dyDescent="0.25">
      <c r="B2443" s="90"/>
      <c r="C2443" s="62"/>
      <c r="D2443" s="62"/>
    </row>
    <row r="2444" spans="2:4" x14ac:dyDescent="0.25">
      <c r="B2444" s="90"/>
      <c r="C2444" s="62"/>
      <c r="D2444" s="62"/>
    </row>
    <row r="2445" spans="2:4" x14ac:dyDescent="0.25">
      <c r="B2445" s="90"/>
      <c r="C2445" s="62"/>
      <c r="D2445" s="62"/>
    </row>
    <row r="2446" spans="2:4" x14ac:dyDescent="0.25">
      <c r="B2446" s="90"/>
      <c r="C2446" s="62"/>
      <c r="D2446" s="62"/>
    </row>
    <row r="2447" spans="2:4" x14ac:dyDescent="0.25">
      <c r="B2447" s="90"/>
      <c r="C2447" s="62"/>
      <c r="D2447" s="62"/>
    </row>
    <row r="2448" spans="2:4" x14ac:dyDescent="0.25">
      <c r="B2448" s="90"/>
      <c r="C2448" s="62"/>
      <c r="D2448" s="62"/>
    </row>
    <row r="2449" spans="2:4" x14ac:dyDescent="0.25">
      <c r="B2449" s="90"/>
      <c r="C2449" s="62"/>
      <c r="D2449" s="62"/>
    </row>
    <row r="2450" spans="2:4" x14ac:dyDescent="0.25">
      <c r="B2450" s="90"/>
      <c r="C2450" s="62"/>
      <c r="D2450" s="62"/>
    </row>
    <row r="2451" spans="2:4" x14ac:dyDescent="0.25">
      <c r="B2451" s="90"/>
      <c r="C2451" s="62"/>
      <c r="D2451" s="62"/>
    </row>
    <row r="2452" spans="2:4" x14ac:dyDescent="0.25">
      <c r="B2452" s="90"/>
      <c r="C2452" s="62"/>
      <c r="D2452" s="62"/>
    </row>
    <row r="2453" spans="2:4" x14ac:dyDescent="0.25">
      <c r="B2453" s="90"/>
      <c r="C2453" s="62"/>
      <c r="D2453" s="62"/>
    </row>
    <row r="2454" spans="2:4" x14ac:dyDescent="0.25">
      <c r="B2454" s="90"/>
      <c r="C2454" s="62"/>
      <c r="D2454" s="62"/>
    </row>
    <row r="2455" spans="2:4" x14ac:dyDescent="0.25">
      <c r="B2455" s="90"/>
      <c r="C2455" s="62"/>
      <c r="D2455" s="62"/>
    </row>
    <row r="2456" spans="2:4" x14ac:dyDescent="0.25">
      <c r="B2456" s="90"/>
      <c r="C2456" s="62"/>
      <c r="D2456" s="62"/>
    </row>
    <row r="2457" spans="2:4" x14ac:dyDescent="0.25">
      <c r="B2457" s="90"/>
      <c r="C2457" s="62"/>
      <c r="D2457" s="62"/>
    </row>
    <row r="2458" spans="2:4" x14ac:dyDescent="0.25">
      <c r="B2458" s="90"/>
      <c r="C2458" s="62"/>
      <c r="D2458" s="62"/>
    </row>
    <row r="2459" spans="2:4" x14ac:dyDescent="0.25">
      <c r="B2459" s="90"/>
      <c r="C2459" s="62"/>
      <c r="D2459" s="62"/>
    </row>
    <row r="2460" spans="2:4" x14ac:dyDescent="0.25">
      <c r="B2460" s="90"/>
      <c r="C2460" s="62"/>
      <c r="D2460" s="62"/>
    </row>
    <row r="2461" spans="2:4" x14ac:dyDescent="0.25">
      <c r="B2461" s="90"/>
      <c r="C2461" s="62"/>
      <c r="D2461" s="62"/>
    </row>
    <row r="2462" spans="2:4" x14ac:dyDescent="0.25">
      <c r="B2462" s="90"/>
      <c r="C2462" s="62"/>
      <c r="D2462" s="62"/>
    </row>
    <row r="2463" spans="2:4" x14ac:dyDescent="0.25">
      <c r="B2463" s="90"/>
      <c r="C2463" s="62"/>
      <c r="D2463" s="62"/>
    </row>
    <row r="2464" spans="2:4" x14ac:dyDescent="0.25">
      <c r="B2464" s="90"/>
      <c r="C2464" s="62"/>
      <c r="D2464" s="62"/>
    </row>
    <row r="2465" spans="2:4" x14ac:dyDescent="0.25">
      <c r="B2465" s="90"/>
      <c r="C2465" s="62"/>
      <c r="D2465" s="62"/>
    </row>
    <row r="2466" spans="2:4" x14ac:dyDescent="0.25">
      <c r="B2466" s="90"/>
      <c r="C2466" s="62"/>
      <c r="D2466" s="62"/>
    </row>
    <row r="2467" spans="2:4" x14ac:dyDescent="0.25">
      <c r="B2467" s="90"/>
      <c r="C2467" s="62"/>
      <c r="D2467" s="62"/>
    </row>
    <row r="2468" spans="2:4" x14ac:dyDescent="0.25">
      <c r="B2468" s="90"/>
      <c r="C2468" s="62"/>
      <c r="D2468" s="62"/>
    </row>
    <row r="2469" spans="2:4" x14ac:dyDescent="0.25">
      <c r="B2469" s="90"/>
      <c r="C2469" s="62"/>
      <c r="D2469" s="62"/>
    </row>
    <row r="2470" spans="2:4" x14ac:dyDescent="0.25">
      <c r="B2470" s="90"/>
      <c r="C2470" s="62"/>
      <c r="D2470" s="62"/>
    </row>
    <row r="2471" spans="2:4" x14ac:dyDescent="0.25">
      <c r="B2471" s="90"/>
      <c r="C2471" s="62"/>
      <c r="D2471" s="62"/>
    </row>
    <row r="2472" spans="2:4" x14ac:dyDescent="0.25">
      <c r="B2472" s="90"/>
      <c r="C2472" s="62"/>
      <c r="D2472" s="62"/>
    </row>
    <row r="2473" spans="2:4" x14ac:dyDescent="0.25">
      <c r="B2473" s="90"/>
      <c r="C2473" s="62"/>
      <c r="D2473" s="62"/>
    </row>
    <row r="2474" spans="2:4" x14ac:dyDescent="0.25">
      <c r="B2474" s="90"/>
      <c r="C2474" s="62"/>
      <c r="D2474" s="62"/>
    </row>
    <row r="2475" spans="2:4" x14ac:dyDescent="0.25">
      <c r="B2475" s="90"/>
      <c r="C2475" s="62"/>
      <c r="D2475" s="62"/>
    </row>
    <row r="2476" spans="2:4" x14ac:dyDescent="0.25">
      <c r="B2476" s="90"/>
      <c r="C2476" s="62"/>
      <c r="D2476" s="62"/>
    </row>
    <row r="2477" spans="2:4" x14ac:dyDescent="0.25">
      <c r="B2477" s="90"/>
      <c r="C2477" s="62"/>
      <c r="D2477" s="62"/>
    </row>
    <row r="2478" spans="2:4" x14ac:dyDescent="0.25">
      <c r="B2478" s="90"/>
      <c r="C2478" s="62"/>
      <c r="D2478" s="62"/>
    </row>
    <row r="2479" spans="2:4" x14ac:dyDescent="0.25">
      <c r="B2479" s="90"/>
      <c r="C2479" s="62"/>
      <c r="D2479" s="62"/>
    </row>
    <row r="2480" spans="2:4" x14ac:dyDescent="0.25">
      <c r="B2480" s="90"/>
      <c r="C2480" s="62"/>
      <c r="D2480" s="62"/>
    </row>
    <row r="2481" spans="2:4" x14ac:dyDescent="0.25">
      <c r="B2481" s="90"/>
      <c r="C2481" s="62"/>
      <c r="D2481" s="62"/>
    </row>
    <row r="2482" spans="2:4" x14ac:dyDescent="0.25">
      <c r="B2482" s="90"/>
      <c r="C2482" s="62"/>
      <c r="D2482" s="62"/>
    </row>
    <row r="2483" spans="2:4" x14ac:dyDescent="0.25">
      <c r="B2483" s="90"/>
      <c r="C2483" s="62"/>
      <c r="D2483" s="62"/>
    </row>
    <row r="2484" spans="2:4" x14ac:dyDescent="0.25">
      <c r="B2484" s="90"/>
      <c r="C2484" s="62"/>
      <c r="D2484" s="62"/>
    </row>
    <row r="2485" spans="2:4" x14ac:dyDescent="0.25">
      <c r="B2485" s="90"/>
      <c r="C2485" s="62"/>
      <c r="D2485" s="62"/>
    </row>
    <row r="2486" spans="2:4" x14ac:dyDescent="0.25">
      <c r="B2486" s="90"/>
      <c r="C2486" s="62"/>
      <c r="D2486" s="62"/>
    </row>
    <row r="2487" spans="2:4" x14ac:dyDescent="0.25">
      <c r="B2487" s="90"/>
      <c r="C2487" s="62"/>
      <c r="D2487" s="62"/>
    </row>
    <row r="2488" spans="2:4" x14ac:dyDescent="0.25">
      <c r="B2488" s="90"/>
      <c r="C2488" s="62"/>
      <c r="D2488" s="62"/>
    </row>
    <row r="2489" spans="2:4" x14ac:dyDescent="0.25">
      <c r="B2489" s="90"/>
      <c r="C2489" s="62"/>
      <c r="D2489" s="62"/>
    </row>
    <row r="2490" spans="2:4" x14ac:dyDescent="0.25">
      <c r="B2490" s="90"/>
      <c r="C2490" s="62"/>
      <c r="D2490" s="62"/>
    </row>
    <row r="2491" spans="2:4" x14ac:dyDescent="0.25">
      <c r="B2491" s="90"/>
      <c r="C2491" s="62"/>
      <c r="D2491" s="62"/>
    </row>
    <row r="2492" spans="2:4" x14ac:dyDescent="0.25">
      <c r="B2492" s="90"/>
      <c r="C2492" s="62"/>
      <c r="D2492" s="62"/>
    </row>
    <row r="2493" spans="2:4" x14ac:dyDescent="0.25">
      <c r="B2493" s="90"/>
      <c r="C2493" s="62"/>
      <c r="D2493" s="62"/>
    </row>
    <row r="2494" spans="2:4" x14ac:dyDescent="0.25">
      <c r="B2494" s="90"/>
      <c r="C2494" s="62"/>
      <c r="D2494" s="62"/>
    </row>
    <row r="2495" spans="2:4" x14ac:dyDescent="0.25">
      <c r="B2495" s="90"/>
      <c r="C2495" s="62"/>
      <c r="D2495" s="62"/>
    </row>
    <row r="2496" spans="2:4" x14ac:dyDescent="0.25">
      <c r="B2496" s="90"/>
      <c r="C2496" s="62"/>
      <c r="D2496" s="62"/>
    </row>
    <row r="2497" spans="2:4" x14ac:dyDescent="0.25">
      <c r="B2497" s="90"/>
      <c r="C2497" s="62"/>
      <c r="D2497" s="62"/>
    </row>
    <row r="2498" spans="2:4" x14ac:dyDescent="0.25">
      <c r="B2498" s="90"/>
      <c r="C2498" s="62"/>
      <c r="D2498" s="62"/>
    </row>
    <row r="2499" spans="2:4" x14ac:dyDescent="0.25">
      <c r="B2499" s="90"/>
      <c r="C2499" s="62"/>
      <c r="D2499" s="62"/>
    </row>
    <row r="2500" spans="2:4" x14ac:dyDescent="0.25">
      <c r="B2500" s="90"/>
      <c r="C2500" s="62"/>
      <c r="D2500" s="62"/>
    </row>
    <row r="2501" spans="2:4" x14ac:dyDescent="0.25">
      <c r="B2501" s="90"/>
      <c r="C2501" s="62"/>
      <c r="D2501" s="62"/>
    </row>
    <row r="2502" spans="2:4" x14ac:dyDescent="0.25">
      <c r="B2502" s="90"/>
      <c r="C2502" s="62"/>
      <c r="D2502" s="62"/>
    </row>
    <row r="2503" spans="2:4" x14ac:dyDescent="0.25">
      <c r="B2503" s="90"/>
      <c r="C2503" s="62"/>
      <c r="D2503" s="62"/>
    </row>
    <row r="2504" spans="2:4" x14ac:dyDescent="0.25">
      <c r="B2504" s="90"/>
      <c r="C2504" s="62"/>
      <c r="D2504" s="62"/>
    </row>
    <row r="2505" spans="2:4" x14ac:dyDescent="0.25">
      <c r="B2505" s="90"/>
      <c r="C2505" s="62"/>
      <c r="D2505" s="62"/>
    </row>
    <row r="2506" spans="2:4" x14ac:dyDescent="0.25">
      <c r="B2506" s="90"/>
      <c r="C2506" s="62"/>
      <c r="D2506" s="62"/>
    </row>
    <row r="2507" spans="2:4" x14ac:dyDescent="0.25">
      <c r="B2507" s="90"/>
      <c r="C2507" s="62"/>
      <c r="D2507" s="62"/>
    </row>
    <row r="2508" spans="2:4" x14ac:dyDescent="0.25">
      <c r="B2508" s="90"/>
      <c r="C2508" s="62"/>
      <c r="D2508" s="62"/>
    </row>
    <row r="2509" spans="2:4" x14ac:dyDescent="0.25">
      <c r="B2509" s="90"/>
      <c r="C2509" s="62"/>
      <c r="D2509" s="62"/>
    </row>
    <row r="2510" spans="2:4" x14ac:dyDescent="0.25">
      <c r="B2510" s="90"/>
      <c r="C2510" s="62"/>
      <c r="D2510" s="62"/>
    </row>
    <row r="2511" spans="2:4" x14ac:dyDescent="0.25">
      <c r="B2511" s="90"/>
      <c r="C2511" s="62"/>
      <c r="D2511" s="62"/>
    </row>
    <row r="2512" spans="2:4" x14ac:dyDescent="0.25">
      <c r="B2512" s="90"/>
      <c r="C2512" s="62"/>
      <c r="D2512" s="62"/>
    </row>
    <row r="2513" spans="2:4" x14ac:dyDescent="0.25">
      <c r="B2513" s="90"/>
      <c r="C2513" s="62"/>
      <c r="D2513" s="62"/>
    </row>
    <row r="2514" spans="2:4" x14ac:dyDescent="0.25">
      <c r="B2514" s="90"/>
      <c r="C2514" s="62"/>
      <c r="D2514" s="62"/>
    </row>
    <row r="2515" spans="2:4" x14ac:dyDescent="0.25">
      <c r="B2515" s="90"/>
      <c r="C2515" s="62"/>
      <c r="D2515" s="62"/>
    </row>
    <row r="2516" spans="2:4" x14ac:dyDescent="0.25">
      <c r="B2516" s="90"/>
      <c r="C2516" s="62"/>
      <c r="D2516" s="62"/>
    </row>
    <row r="2517" spans="2:4" x14ac:dyDescent="0.25">
      <c r="B2517" s="90"/>
      <c r="C2517" s="62"/>
      <c r="D2517" s="62"/>
    </row>
    <row r="2518" spans="2:4" x14ac:dyDescent="0.25">
      <c r="B2518" s="90"/>
      <c r="C2518" s="62"/>
      <c r="D2518" s="62"/>
    </row>
    <row r="2519" spans="2:4" x14ac:dyDescent="0.25">
      <c r="B2519" s="90"/>
      <c r="C2519" s="62"/>
      <c r="D2519" s="62"/>
    </row>
    <row r="2520" spans="2:4" x14ac:dyDescent="0.25">
      <c r="B2520" s="90"/>
      <c r="C2520" s="62"/>
      <c r="D2520" s="62"/>
    </row>
    <row r="2521" spans="2:4" x14ac:dyDescent="0.25">
      <c r="B2521" s="90"/>
      <c r="C2521" s="62"/>
      <c r="D2521" s="62"/>
    </row>
    <row r="2522" spans="2:4" x14ac:dyDescent="0.25">
      <c r="B2522" s="90"/>
      <c r="C2522" s="62"/>
      <c r="D2522" s="62"/>
    </row>
    <row r="2523" spans="2:4" x14ac:dyDescent="0.25">
      <c r="B2523" s="90"/>
      <c r="C2523" s="62"/>
      <c r="D2523" s="62"/>
    </row>
    <row r="2524" spans="2:4" x14ac:dyDescent="0.25">
      <c r="B2524" s="90"/>
      <c r="C2524" s="62"/>
      <c r="D2524" s="62"/>
    </row>
    <row r="2525" spans="2:4" x14ac:dyDescent="0.25">
      <c r="B2525" s="90"/>
      <c r="C2525" s="62"/>
      <c r="D2525" s="62"/>
    </row>
    <row r="2526" spans="2:4" x14ac:dyDescent="0.25">
      <c r="B2526" s="90"/>
      <c r="C2526" s="62"/>
      <c r="D2526" s="62"/>
    </row>
    <row r="2527" spans="2:4" x14ac:dyDescent="0.25">
      <c r="B2527" s="90"/>
      <c r="C2527" s="62"/>
      <c r="D2527" s="62"/>
    </row>
    <row r="2528" spans="2:4" x14ac:dyDescent="0.25">
      <c r="B2528" s="90"/>
      <c r="C2528" s="62"/>
      <c r="D2528" s="62"/>
    </row>
    <row r="2529" spans="2:4" x14ac:dyDescent="0.25">
      <c r="B2529" s="90"/>
      <c r="C2529" s="62"/>
      <c r="D2529" s="62"/>
    </row>
    <row r="2530" spans="2:4" x14ac:dyDescent="0.25">
      <c r="B2530" s="90"/>
      <c r="C2530" s="62"/>
      <c r="D2530" s="62"/>
    </row>
    <row r="2531" spans="2:4" x14ac:dyDescent="0.25">
      <c r="B2531" s="90"/>
      <c r="C2531" s="62"/>
      <c r="D2531" s="62"/>
    </row>
    <row r="2532" spans="2:4" x14ac:dyDescent="0.25">
      <c r="B2532" s="90"/>
      <c r="C2532" s="62"/>
      <c r="D2532" s="62"/>
    </row>
    <row r="2533" spans="2:4" x14ac:dyDescent="0.25">
      <c r="B2533" s="90"/>
      <c r="C2533" s="62"/>
      <c r="D2533" s="62"/>
    </row>
    <row r="2534" spans="2:4" x14ac:dyDescent="0.25">
      <c r="B2534" s="90"/>
      <c r="C2534" s="62"/>
      <c r="D2534" s="62"/>
    </row>
    <row r="2535" spans="2:4" x14ac:dyDescent="0.25">
      <c r="B2535" s="90"/>
      <c r="C2535" s="62"/>
      <c r="D2535" s="62"/>
    </row>
    <row r="2536" spans="2:4" x14ac:dyDescent="0.25">
      <c r="B2536" s="90"/>
      <c r="C2536" s="62"/>
      <c r="D2536" s="62"/>
    </row>
    <row r="2537" spans="2:4" x14ac:dyDescent="0.25">
      <c r="B2537" s="90"/>
      <c r="C2537" s="62"/>
      <c r="D2537" s="62"/>
    </row>
    <row r="2538" spans="2:4" x14ac:dyDescent="0.25">
      <c r="B2538" s="90"/>
      <c r="C2538" s="62"/>
      <c r="D2538" s="62"/>
    </row>
    <row r="2539" spans="2:4" x14ac:dyDescent="0.25">
      <c r="B2539" s="90"/>
      <c r="C2539" s="62"/>
      <c r="D2539" s="62"/>
    </row>
    <row r="2540" spans="2:4" x14ac:dyDescent="0.25">
      <c r="B2540" s="90"/>
      <c r="C2540" s="62"/>
      <c r="D2540" s="62"/>
    </row>
    <row r="2541" spans="2:4" x14ac:dyDescent="0.25">
      <c r="B2541" s="90"/>
      <c r="C2541" s="62"/>
      <c r="D2541" s="62"/>
    </row>
    <row r="2542" spans="2:4" x14ac:dyDescent="0.25">
      <c r="B2542" s="90"/>
      <c r="C2542" s="62"/>
      <c r="D2542" s="62"/>
    </row>
    <row r="2543" spans="2:4" x14ac:dyDescent="0.25">
      <c r="B2543" s="90"/>
      <c r="C2543" s="62"/>
      <c r="D2543" s="62"/>
    </row>
    <row r="2544" spans="2:4" x14ac:dyDescent="0.25">
      <c r="B2544" s="90"/>
      <c r="C2544" s="62"/>
      <c r="D2544" s="62"/>
    </row>
    <row r="2545" spans="2:4" x14ac:dyDescent="0.25">
      <c r="B2545" s="90"/>
      <c r="C2545" s="62"/>
      <c r="D2545" s="62"/>
    </row>
    <row r="2546" spans="2:4" x14ac:dyDescent="0.25">
      <c r="B2546" s="90"/>
      <c r="C2546" s="62"/>
      <c r="D2546" s="62"/>
    </row>
    <row r="2547" spans="2:4" x14ac:dyDescent="0.25">
      <c r="B2547" s="90"/>
      <c r="C2547" s="62"/>
      <c r="D2547" s="62"/>
    </row>
    <row r="2548" spans="2:4" x14ac:dyDescent="0.25">
      <c r="B2548" s="90"/>
      <c r="C2548" s="62"/>
      <c r="D2548" s="62"/>
    </row>
    <row r="2549" spans="2:4" x14ac:dyDescent="0.25">
      <c r="B2549" s="90"/>
      <c r="C2549" s="62"/>
      <c r="D2549" s="62"/>
    </row>
    <row r="2550" spans="2:4" x14ac:dyDescent="0.25">
      <c r="B2550" s="90"/>
      <c r="C2550" s="62"/>
      <c r="D2550" s="62"/>
    </row>
    <row r="2551" spans="2:4" x14ac:dyDescent="0.25">
      <c r="B2551" s="90"/>
      <c r="C2551" s="62"/>
      <c r="D2551" s="62"/>
    </row>
    <row r="2552" spans="2:4" x14ac:dyDescent="0.25">
      <c r="B2552" s="90"/>
      <c r="C2552" s="62"/>
      <c r="D2552" s="62"/>
    </row>
    <row r="2553" spans="2:4" x14ac:dyDescent="0.25">
      <c r="B2553" s="90"/>
      <c r="C2553" s="62"/>
      <c r="D2553" s="62"/>
    </row>
    <row r="2554" spans="2:4" x14ac:dyDescent="0.25">
      <c r="B2554" s="90"/>
      <c r="C2554" s="62"/>
      <c r="D2554" s="62"/>
    </row>
    <row r="2555" spans="2:4" x14ac:dyDescent="0.25">
      <c r="B2555" s="90"/>
      <c r="C2555" s="62"/>
      <c r="D2555" s="62"/>
    </row>
    <row r="2556" spans="2:4" x14ac:dyDescent="0.25">
      <c r="B2556" s="90"/>
      <c r="C2556" s="62"/>
      <c r="D2556" s="62"/>
    </row>
    <row r="2557" spans="2:4" x14ac:dyDescent="0.25">
      <c r="B2557" s="90"/>
      <c r="C2557" s="62"/>
      <c r="D2557" s="62"/>
    </row>
    <row r="2558" spans="2:4" x14ac:dyDescent="0.25">
      <c r="B2558" s="90"/>
      <c r="C2558" s="62"/>
      <c r="D2558" s="62"/>
    </row>
    <row r="2559" spans="2:4" x14ac:dyDescent="0.25">
      <c r="B2559" s="90"/>
      <c r="C2559" s="62"/>
      <c r="D2559" s="62"/>
    </row>
    <row r="2560" spans="2:4" x14ac:dyDescent="0.25">
      <c r="B2560" s="90"/>
      <c r="C2560" s="62"/>
      <c r="D2560" s="62"/>
    </row>
    <row r="2561" spans="2:4" x14ac:dyDescent="0.25">
      <c r="B2561" s="90"/>
      <c r="C2561" s="62"/>
      <c r="D2561" s="62"/>
    </row>
    <row r="2562" spans="2:4" x14ac:dyDescent="0.25">
      <c r="B2562" s="90"/>
      <c r="C2562" s="62"/>
      <c r="D2562" s="62"/>
    </row>
    <row r="2563" spans="2:4" x14ac:dyDescent="0.25">
      <c r="B2563" s="90"/>
      <c r="C2563" s="62"/>
      <c r="D2563" s="62"/>
    </row>
    <row r="2564" spans="2:4" x14ac:dyDescent="0.25">
      <c r="B2564" s="90"/>
      <c r="C2564" s="62"/>
      <c r="D2564" s="62"/>
    </row>
    <row r="2565" spans="2:4" x14ac:dyDescent="0.25">
      <c r="B2565" s="90"/>
      <c r="C2565" s="62"/>
      <c r="D2565" s="62"/>
    </row>
    <row r="2566" spans="2:4" x14ac:dyDescent="0.25">
      <c r="B2566" s="90"/>
      <c r="C2566" s="62"/>
      <c r="D2566" s="62"/>
    </row>
    <row r="2567" spans="2:4" x14ac:dyDescent="0.25">
      <c r="B2567" s="90"/>
      <c r="C2567" s="62"/>
      <c r="D2567" s="62"/>
    </row>
    <row r="2568" spans="2:4" x14ac:dyDescent="0.25">
      <c r="B2568" s="90"/>
      <c r="C2568" s="62"/>
      <c r="D2568" s="62"/>
    </row>
    <row r="2569" spans="2:4" x14ac:dyDescent="0.25">
      <c r="B2569" s="90"/>
      <c r="C2569" s="62"/>
      <c r="D2569" s="62"/>
    </row>
    <row r="2570" spans="2:4" x14ac:dyDescent="0.25">
      <c r="B2570" s="90"/>
      <c r="C2570" s="62"/>
      <c r="D2570" s="62"/>
    </row>
    <row r="2571" spans="2:4" x14ac:dyDescent="0.25">
      <c r="B2571" s="90"/>
      <c r="C2571" s="62"/>
      <c r="D2571" s="62"/>
    </row>
    <row r="2572" spans="2:4" x14ac:dyDescent="0.25">
      <c r="B2572" s="90"/>
      <c r="C2572" s="62"/>
      <c r="D2572" s="62"/>
    </row>
    <row r="2573" spans="2:4" x14ac:dyDescent="0.25">
      <c r="B2573" s="90"/>
      <c r="C2573" s="62"/>
      <c r="D2573" s="62"/>
    </row>
    <row r="2574" spans="2:4" x14ac:dyDescent="0.25">
      <c r="B2574" s="90"/>
      <c r="C2574" s="62"/>
      <c r="D2574" s="62"/>
    </row>
    <row r="2575" spans="2:4" x14ac:dyDescent="0.25">
      <c r="B2575" s="90"/>
      <c r="C2575" s="62"/>
      <c r="D2575" s="62"/>
    </row>
    <row r="2576" spans="2:4" x14ac:dyDescent="0.25">
      <c r="B2576" s="90"/>
      <c r="C2576" s="62"/>
      <c r="D2576" s="62"/>
    </row>
    <row r="2577" spans="2:4" x14ac:dyDescent="0.25">
      <c r="B2577" s="90"/>
      <c r="C2577" s="62"/>
      <c r="D2577" s="62"/>
    </row>
    <row r="2578" spans="2:4" x14ac:dyDescent="0.25">
      <c r="B2578" s="90"/>
      <c r="C2578" s="62"/>
      <c r="D2578" s="62"/>
    </row>
    <row r="2579" spans="2:4" x14ac:dyDescent="0.25">
      <c r="B2579" s="90"/>
      <c r="C2579" s="62"/>
      <c r="D2579" s="62"/>
    </row>
    <row r="2580" spans="2:4" x14ac:dyDescent="0.25">
      <c r="B2580" s="90"/>
      <c r="C2580" s="62"/>
      <c r="D2580" s="62"/>
    </row>
    <row r="2581" spans="2:4" x14ac:dyDescent="0.25">
      <c r="B2581" s="90"/>
      <c r="C2581" s="62"/>
      <c r="D2581" s="62"/>
    </row>
    <row r="2582" spans="2:4" x14ac:dyDescent="0.25">
      <c r="B2582" s="90"/>
      <c r="C2582" s="62"/>
      <c r="D2582" s="62"/>
    </row>
    <row r="2583" spans="2:4" x14ac:dyDescent="0.25">
      <c r="B2583" s="90"/>
      <c r="C2583" s="62"/>
      <c r="D2583" s="62"/>
    </row>
    <row r="2584" spans="2:4" x14ac:dyDescent="0.25">
      <c r="B2584" s="90"/>
      <c r="C2584" s="62"/>
      <c r="D2584" s="62"/>
    </row>
    <row r="2585" spans="2:4" x14ac:dyDescent="0.25">
      <c r="B2585" s="90"/>
      <c r="C2585" s="62"/>
      <c r="D2585" s="62"/>
    </row>
    <row r="2586" spans="2:4" x14ac:dyDescent="0.25">
      <c r="B2586" s="90"/>
      <c r="C2586" s="62"/>
      <c r="D2586" s="62"/>
    </row>
    <row r="2587" spans="2:4" x14ac:dyDescent="0.25">
      <c r="B2587" s="90"/>
      <c r="C2587" s="62"/>
      <c r="D2587" s="62"/>
    </row>
    <row r="2588" spans="2:4" x14ac:dyDescent="0.25">
      <c r="B2588" s="90"/>
      <c r="C2588" s="62"/>
      <c r="D2588" s="62"/>
    </row>
    <row r="2589" spans="2:4" x14ac:dyDescent="0.25">
      <c r="B2589" s="90"/>
      <c r="C2589" s="62"/>
      <c r="D2589" s="62"/>
    </row>
    <row r="2590" spans="2:4" x14ac:dyDescent="0.25">
      <c r="B2590" s="90"/>
      <c r="C2590" s="62"/>
      <c r="D2590" s="62"/>
    </row>
    <row r="2591" spans="2:4" x14ac:dyDescent="0.25">
      <c r="B2591" s="90"/>
      <c r="C2591" s="62"/>
      <c r="D2591" s="62"/>
    </row>
    <row r="2592" spans="2:4" x14ac:dyDescent="0.25">
      <c r="B2592" s="90"/>
      <c r="C2592" s="62"/>
      <c r="D2592" s="62"/>
    </row>
    <row r="2593" spans="2:4" x14ac:dyDescent="0.25">
      <c r="B2593" s="90"/>
      <c r="C2593" s="62"/>
      <c r="D2593" s="62"/>
    </row>
    <row r="2594" spans="2:4" x14ac:dyDescent="0.25">
      <c r="B2594" s="90"/>
      <c r="C2594" s="62"/>
      <c r="D2594" s="62"/>
    </row>
    <row r="2595" spans="2:4" x14ac:dyDescent="0.25">
      <c r="B2595" s="90"/>
      <c r="C2595" s="62"/>
      <c r="D2595" s="62"/>
    </row>
    <row r="2596" spans="2:4" x14ac:dyDescent="0.25">
      <c r="B2596" s="90"/>
      <c r="C2596" s="62"/>
      <c r="D2596" s="62"/>
    </row>
    <row r="2597" spans="2:4" x14ac:dyDescent="0.25">
      <c r="B2597" s="90"/>
      <c r="C2597" s="62"/>
      <c r="D2597" s="62"/>
    </row>
    <row r="2598" spans="2:4" x14ac:dyDescent="0.25">
      <c r="B2598" s="90"/>
      <c r="C2598" s="62"/>
      <c r="D2598" s="62"/>
    </row>
    <row r="2599" spans="2:4" x14ac:dyDescent="0.25">
      <c r="B2599" s="90"/>
      <c r="C2599" s="62"/>
      <c r="D2599" s="62"/>
    </row>
    <row r="2600" spans="2:4" x14ac:dyDescent="0.25">
      <c r="B2600" s="90"/>
      <c r="C2600" s="62"/>
      <c r="D2600" s="62"/>
    </row>
    <row r="2601" spans="2:4" x14ac:dyDescent="0.25">
      <c r="B2601" s="90"/>
      <c r="C2601" s="62"/>
      <c r="D2601" s="62"/>
    </row>
    <row r="2602" spans="2:4" x14ac:dyDescent="0.25">
      <c r="B2602" s="90"/>
      <c r="C2602" s="62"/>
      <c r="D2602" s="62"/>
    </row>
    <row r="2603" spans="2:4" x14ac:dyDescent="0.25">
      <c r="B2603" s="90"/>
      <c r="C2603" s="62"/>
      <c r="D2603" s="62"/>
    </row>
    <row r="2604" spans="2:4" x14ac:dyDescent="0.25">
      <c r="B2604" s="90"/>
      <c r="C2604" s="62"/>
      <c r="D2604" s="62"/>
    </row>
    <row r="2605" spans="2:4" x14ac:dyDescent="0.25">
      <c r="B2605" s="90"/>
      <c r="C2605" s="62"/>
      <c r="D2605" s="62"/>
    </row>
    <row r="2606" spans="2:4" x14ac:dyDescent="0.25">
      <c r="B2606" s="90"/>
      <c r="C2606" s="62"/>
      <c r="D2606" s="62"/>
    </row>
    <row r="2607" spans="2:4" x14ac:dyDescent="0.25">
      <c r="B2607" s="90"/>
      <c r="C2607" s="62"/>
      <c r="D2607" s="62"/>
    </row>
    <row r="2608" spans="2:4" x14ac:dyDescent="0.25">
      <c r="B2608" s="90"/>
      <c r="C2608" s="62"/>
      <c r="D2608" s="62"/>
    </row>
    <row r="2609" spans="2:4" x14ac:dyDescent="0.25">
      <c r="B2609" s="90"/>
      <c r="C2609" s="62"/>
      <c r="D2609" s="62"/>
    </row>
    <row r="2610" spans="2:4" x14ac:dyDescent="0.25">
      <c r="B2610" s="90"/>
      <c r="C2610" s="62"/>
      <c r="D2610" s="62"/>
    </row>
    <row r="2611" spans="2:4" x14ac:dyDescent="0.25">
      <c r="B2611" s="90"/>
      <c r="C2611" s="62"/>
      <c r="D2611" s="62"/>
    </row>
    <row r="2612" spans="2:4" x14ac:dyDescent="0.25">
      <c r="B2612" s="90"/>
      <c r="C2612" s="62"/>
      <c r="D2612" s="62"/>
    </row>
    <row r="2613" spans="2:4" x14ac:dyDescent="0.25">
      <c r="B2613" s="90"/>
      <c r="C2613" s="62"/>
      <c r="D2613" s="62"/>
    </row>
    <row r="2614" spans="2:4" x14ac:dyDescent="0.25">
      <c r="B2614" s="90"/>
      <c r="C2614" s="62"/>
      <c r="D2614" s="62"/>
    </row>
    <row r="2615" spans="2:4" x14ac:dyDescent="0.25">
      <c r="B2615" s="90"/>
      <c r="C2615" s="62"/>
      <c r="D2615" s="62"/>
    </row>
    <row r="2616" spans="2:4" x14ac:dyDescent="0.25">
      <c r="B2616" s="90"/>
      <c r="C2616" s="62"/>
      <c r="D2616" s="62"/>
    </row>
    <row r="2617" spans="2:4" x14ac:dyDescent="0.25">
      <c r="B2617" s="90"/>
      <c r="C2617" s="62"/>
      <c r="D2617" s="62"/>
    </row>
    <row r="2618" spans="2:4" x14ac:dyDescent="0.25">
      <c r="B2618" s="90"/>
      <c r="C2618" s="62"/>
      <c r="D2618" s="62"/>
    </row>
    <row r="2619" spans="2:4" x14ac:dyDescent="0.25">
      <c r="B2619" s="90"/>
      <c r="C2619" s="62"/>
      <c r="D2619" s="62"/>
    </row>
    <row r="2620" spans="2:4" x14ac:dyDescent="0.25">
      <c r="B2620" s="90"/>
      <c r="C2620" s="62"/>
      <c r="D2620" s="62"/>
    </row>
    <row r="2621" spans="2:4" x14ac:dyDescent="0.25">
      <c r="B2621" s="90"/>
      <c r="C2621" s="62"/>
      <c r="D2621" s="62"/>
    </row>
    <row r="2622" spans="2:4" x14ac:dyDescent="0.25">
      <c r="B2622" s="90"/>
      <c r="C2622" s="62"/>
      <c r="D2622" s="62"/>
    </row>
    <row r="2623" spans="2:4" x14ac:dyDescent="0.25">
      <c r="B2623" s="90"/>
      <c r="C2623" s="62"/>
      <c r="D2623" s="62"/>
    </row>
    <row r="2624" spans="2:4" x14ac:dyDescent="0.25">
      <c r="B2624" s="90"/>
      <c r="C2624" s="62"/>
      <c r="D2624" s="62"/>
    </row>
    <row r="2625" spans="2:4" x14ac:dyDescent="0.25">
      <c r="B2625" s="90"/>
      <c r="C2625" s="62"/>
      <c r="D2625" s="62"/>
    </row>
    <row r="2626" spans="2:4" x14ac:dyDescent="0.25">
      <c r="B2626" s="90"/>
      <c r="C2626" s="62"/>
      <c r="D2626" s="62"/>
    </row>
    <row r="2627" spans="2:4" x14ac:dyDescent="0.25">
      <c r="B2627" s="90"/>
      <c r="C2627" s="62"/>
      <c r="D2627" s="62"/>
    </row>
    <row r="2628" spans="2:4" x14ac:dyDescent="0.25">
      <c r="B2628" s="90"/>
      <c r="C2628" s="62"/>
      <c r="D2628" s="62"/>
    </row>
    <row r="2629" spans="2:4" x14ac:dyDescent="0.25">
      <c r="B2629" s="90"/>
      <c r="C2629" s="62"/>
      <c r="D2629" s="62"/>
    </row>
    <row r="2630" spans="2:4" x14ac:dyDescent="0.25">
      <c r="B2630" s="90"/>
      <c r="C2630" s="62"/>
      <c r="D2630" s="62"/>
    </row>
    <row r="2631" spans="2:4" x14ac:dyDescent="0.25">
      <c r="B2631" s="90"/>
      <c r="C2631" s="62"/>
      <c r="D2631" s="62"/>
    </row>
    <row r="2632" spans="2:4" x14ac:dyDescent="0.25">
      <c r="B2632" s="90"/>
      <c r="C2632" s="62"/>
      <c r="D2632" s="62"/>
    </row>
    <row r="2633" spans="2:4" x14ac:dyDescent="0.25">
      <c r="B2633" s="90"/>
      <c r="C2633" s="62"/>
      <c r="D2633" s="62"/>
    </row>
    <row r="2634" spans="2:4" x14ac:dyDescent="0.25">
      <c r="B2634" s="90"/>
      <c r="C2634" s="62"/>
      <c r="D2634" s="62"/>
    </row>
    <row r="2635" spans="2:4" x14ac:dyDescent="0.25">
      <c r="B2635" s="90"/>
      <c r="C2635" s="62"/>
      <c r="D2635" s="62"/>
    </row>
    <row r="2636" spans="2:4" x14ac:dyDescent="0.25">
      <c r="B2636" s="90"/>
      <c r="C2636" s="62"/>
      <c r="D2636" s="62"/>
    </row>
    <row r="2637" spans="2:4" x14ac:dyDescent="0.25">
      <c r="B2637" s="90"/>
      <c r="C2637" s="62"/>
      <c r="D2637" s="62"/>
    </row>
    <row r="2638" spans="2:4" x14ac:dyDescent="0.25">
      <c r="B2638" s="90"/>
      <c r="C2638" s="62"/>
      <c r="D2638" s="62"/>
    </row>
    <row r="2639" spans="2:4" x14ac:dyDescent="0.25">
      <c r="B2639" s="90"/>
      <c r="C2639" s="62"/>
      <c r="D2639" s="62"/>
    </row>
    <row r="2640" spans="2:4" x14ac:dyDescent="0.25">
      <c r="B2640" s="90"/>
      <c r="C2640" s="62"/>
      <c r="D2640" s="62"/>
    </row>
    <row r="2641" spans="2:4" x14ac:dyDescent="0.25">
      <c r="B2641" s="90"/>
      <c r="C2641" s="62"/>
      <c r="D2641" s="62"/>
    </row>
    <row r="2642" spans="2:4" x14ac:dyDescent="0.25">
      <c r="B2642" s="90"/>
      <c r="C2642" s="62"/>
      <c r="D2642" s="62"/>
    </row>
    <row r="2643" spans="2:4" x14ac:dyDescent="0.25">
      <c r="B2643" s="90"/>
      <c r="C2643" s="62"/>
      <c r="D2643" s="62"/>
    </row>
    <row r="2644" spans="2:4" x14ac:dyDescent="0.25">
      <c r="B2644" s="90"/>
      <c r="C2644" s="62"/>
      <c r="D2644" s="62"/>
    </row>
    <row r="2645" spans="2:4" x14ac:dyDescent="0.25">
      <c r="B2645" s="90"/>
      <c r="C2645" s="62"/>
      <c r="D2645" s="62"/>
    </row>
    <row r="2646" spans="2:4" x14ac:dyDescent="0.25">
      <c r="B2646" s="90"/>
      <c r="C2646" s="62"/>
      <c r="D2646" s="62"/>
    </row>
    <row r="2647" spans="2:4" x14ac:dyDescent="0.25">
      <c r="B2647" s="90"/>
      <c r="C2647" s="62"/>
      <c r="D2647" s="62"/>
    </row>
    <row r="2648" spans="2:4" x14ac:dyDescent="0.25">
      <c r="B2648" s="90"/>
      <c r="C2648" s="62"/>
      <c r="D2648" s="62"/>
    </row>
    <row r="2649" spans="2:4" x14ac:dyDescent="0.25">
      <c r="B2649" s="90"/>
      <c r="C2649" s="62"/>
      <c r="D2649" s="62"/>
    </row>
    <row r="2650" spans="2:4" x14ac:dyDescent="0.25">
      <c r="B2650" s="90"/>
      <c r="C2650" s="62"/>
      <c r="D2650" s="62"/>
    </row>
    <row r="2651" spans="2:4" x14ac:dyDescent="0.25">
      <c r="B2651" s="90"/>
      <c r="C2651" s="62"/>
      <c r="D2651" s="62"/>
    </row>
    <row r="2652" spans="2:4" x14ac:dyDescent="0.25">
      <c r="B2652" s="90"/>
      <c r="C2652" s="62"/>
      <c r="D2652" s="62"/>
    </row>
    <row r="2653" spans="2:4" x14ac:dyDescent="0.25">
      <c r="B2653" s="90"/>
      <c r="C2653" s="62"/>
      <c r="D2653" s="62"/>
    </row>
    <row r="2654" spans="2:4" x14ac:dyDescent="0.25">
      <c r="B2654" s="90"/>
      <c r="C2654" s="62"/>
      <c r="D2654" s="62"/>
    </row>
    <row r="2655" spans="2:4" x14ac:dyDescent="0.25">
      <c r="B2655" s="90"/>
      <c r="C2655" s="62"/>
      <c r="D2655" s="62"/>
    </row>
    <row r="2656" spans="2:4" x14ac:dyDescent="0.25">
      <c r="B2656" s="90"/>
      <c r="C2656" s="62"/>
      <c r="D2656" s="62"/>
    </row>
    <row r="2657" spans="2:4" x14ac:dyDescent="0.25">
      <c r="B2657" s="90"/>
      <c r="C2657" s="62"/>
      <c r="D2657" s="62"/>
    </row>
    <row r="2658" spans="2:4" x14ac:dyDescent="0.25">
      <c r="B2658" s="90"/>
      <c r="C2658" s="62"/>
      <c r="D2658" s="62"/>
    </row>
    <row r="2659" spans="2:4" x14ac:dyDescent="0.25">
      <c r="B2659" s="90"/>
      <c r="C2659" s="62"/>
      <c r="D2659" s="62"/>
    </row>
    <row r="2660" spans="2:4" x14ac:dyDescent="0.25">
      <c r="B2660" s="90"/>
      <c r="C2660" s="62"/>
      <c r="D2660" s="62"/>
    </row>
    <row r="2661" spans="2:4" x14ac:dyDescent="0.25">
      <c r="B2661" s="90"/>
      <c r="C2661" s="62"/>
      <c r="D2661" s="62"/>
    </row>
    <row r="2662" spans="2:4" x14ac:dyDescent="0.25">
      <c r="B2662" s="90"/>
      <c r="C2662" s="62"/>
      <c r="D2662" s="62"/>
    </row>
    <row r="2663" spans="2:4" x14ac:dyDescent="0.25">
      <c r="B2663" s="90"/>
      <c r="C2663" s="62"/>
      <c r="D2663" s="62"/>
    </row>
    <row r="2664" spans="2:4" x14ac:dyDescent="0.25">
      <c r="B2664" s="90"/>
      <c r="C2664" s="62"/>
      <c r="D2664" s="62"/>
    </row>
    <row r="2665" spans="2:4" x14ac:dyDescent="0.25">
      <c r="B2665" s="90"/>
      <c r="C2665" s="62"/>
      <c r="D2665" s="62"/>
    </row>
    <row r="2666" spans="2:4" x14ac:dyDescent="0.25">
      <c r="B2666" s="90"/>
      <c r="C2666" s="62"/>
      <c r="D2666" s="62"/>
    </row>
    <row r="2667" spans="2:4" x14ac:dyDescent="0.25">
      <c r="B2667" s="90"/>
      <c r="C2667" s="62"/>
      <c r="D2667" s="62"/>
    </row>
    <row r="2668" spans="2:4" x14ac:dyDescent="0.25">
      <c r="B2668" s="90"/>
      <c r="C2668" s="62"/>
      <c r="D2668" s="62"/>
    </row>
    <row r="2669" spans="2:4" x14ac:dyDescent="0.25">
      <c r="B2669" s="90"/>
      <c r="C2669" s="62"/>
      <c r="D2669" s="62"/>
    </row>
    <row r="2670" spans="2:4" x14ac:dyDescent="0.25">
      <c r="B2670" s="90"/>
      <c r="C2670" s="62"/>
      <c r="D2670" s="62"/>
    </row>
    <row r="2671" spans="2:4" x14ac:dyDescent="0.25">
      <c r="B2671" s="90"/>
      <c r="C2671" s="62"/>
      <c r="D2671" s="62"/>
    </row>
    <row r="2672" spans="2:4" x14ac:dyDescent="0.25">
      <c r="B2672" s="90"/>
      <c r="C2672" s="62"/>
      <c r="D2672" s="62"/>
    </row>
    <row r="2673" spans="2:4" x14ac:dyDescent="0.25">
      <c r="B2673" s="90"/>
      <c r="C2673" s="62"/>
      <c r="D2673" s="62"/>
    </row>
    <row r="2674" spans="2:4" x14ac:dyDescent="0.25">
      <c r="B2674" s="90"/>
      <c r="C2674" s="62"/>
      <c r="D2674" s="62"/>
    </row>
    <row r="2675" spans="2:4" x14ac:dyDescent="0.25">
      <c r="B2675" s="90"/>
      <c r="C2675" s="62"/>
      <c r="D2675" s="62"/>
    </row>
    <row r="2676" spans="2:4" x14ac:dyDescent="0.25">
      <c r="B2676" s="90"/>
      <c r="C2676" s="62"/>
      <c r="D2676" s="62"/>
    </row>
    <row r="2677" spans="2:4" x14ac:dyDescent="0.25">
      <c r="B2677" s="90"/>
      <c r="C2677" s="62"/>
      <c r="D2677" s="62"/>
    </row>
    <row r="2678" spans="2:4" x14ac:dyDescent="0.25">
      <c r="B2678" s="90"/>
      <c r="C2678" s="62"/>
      <c r="D2678" s="62"/>
    </row>
    <row r="2679" spans="2:4" x14ac:dyDescent="0.25">
      <c r="B2679" s="90"/>
      <c r="C2679" s="62"/>
      <c r="D2679" s="62"/>
    </row>
    <row r="2680" spans="2:4" x14ac:dyDescent="0.25">
      <c r="B2680" s="90"/>
      <c r="C2680" s="62"/>
      <c r="D2680" s="62"/>
    </row>
    <row r="2681" spans="2:4" x14ac:dyDescent="0.25">
      <c r="B2681" s="90"/>
      <c r="C2681" s="62"/>
      <c r="D2681" s="62"/>
    </row>
    <row r="2682" spans="2:4" x14ac:dyDescent="0.25">
      <c r="B2682" s="90"/>
      <c r="C2682" s="62"/>
      <c r="D2682" s="62"/>
    </row>
    <row r="2683" spans="2:4" x14ac:dyDescent="0.25">
      <c r="B2683" s="90"/>
      <c r="C2683" s="62"/>
      <c r="D2683" s="62"/>
    </row>
    <row r="2684" spans="2:4" x14ac:dyDescent="0.25">
      <c r="B2684" s="90"/>
      <c r="C2684" s="62"/>
      <c r="D2684" s="62"/>
    </row>
    <row r="2685" spans="2:4" x14ac:dyDescent="0.25">
      <c r="B2685" s="90"/>
      <c r="C2685" s="62"/>
      <c r="D2685" s="62"/>
    </row>
    <row r="2686" spans="2:4" x14ac:dyDescent="0.25">
      <c r="B2686" s="90"/>
      <c r="C2686" s="62"/>
      <c r="D2686" s="62"/>
    </row>
    <row r="2687" spans="2:4" x14ac:dyDescent="0.25">
      <c r="B2687" s="90"/>
      <c r="C2687" s="62"/>
      <c r="D2687" s="62"/>
    </row>
    <row r="2688" spans="2:4" x14ac:dyDescent="0.25">
      <c r="B2688" s="90"/>
      <c r="C2688" s="62"/>
      <c r="D2688" s="62"/>
    </row>
    <row r="2689" spans="2:4" x14ac:dyDescent="0.25">
      <c r="B2689" s="90"/>
      <c r="C2689" s="62"/>
      <c r="D2689" s="62"/>
    </row>
    <row r="2690" spans="2:4" x14ac:dyDescent="0.25">
      <c r="B2690" s="90"/>
      <c r="C2690" s="62"/>
      <c r="D2690" s="62"/>
    </row>
    <row r="2691" spans="2:4" x14ac:dyDescent="0.25">
      <c r="B2691" s="90"/>
      <c r="C2691" s="62"/>
      <c r="D2691" s="62"/>
    </row>
    <row r="2692" spans="2:4" x14ac:dyDescent="0.25">
      <c r="B2692" s="90"/>
      <c r="C2692" s="62"/>
      <c r="D2692" s="62"/>
    </row>
    <row r="2693" spans="2:4" x14ac:dyDescent="0.25">
      <c r="B2693" s="90"/>
      <c r="C2693" s="62"/>
      <c r="D2693" s="62"/>
    </row>
    <row r="2694" spans="2:4" x14ac:dyDescent="0.25">
      <c r="B2694" s="90"/>
      <c r="C2694" s="62"/>
      <c r="D2694" s="62"/>
    </row>
    <row r="2695" spans="2:4" x14ac:dyDescent="0.25">
      <c r="B2695" s="90"/>
      <c r="C2695" s="62"/>
      <c r="D2695" s="62"/>
    </row>
    <row r="2696" spans="2:4" x14ac:dyDescent="0.25">
      <c r="B2696" s="90"/>
      <c r="C2696" s="62"/>
      <c r="D2696" s="62"/>
    </row>
    <row r="2697" spans="2:4" x14ac:dyDescent="0.25">
      <c r="B2697" s="90"/>
      <c r="C2697" s="62"/>
      <c r="D2697" s="62"/>
    </row>
    <row r="2698" spans="2:4" x14ac:dyDescent="0.25">
      <c r="B2698" s="90"/>
      <c r="C2698" s="62"/>
      <c r="D2698" s="62"/>
    </row>
    <row r="2699" spans="2:4" x14ac:dyDescent="0.25">
      <c r="B2699" s="90"/>
      <c r="C2699" s="62"/>
      <c r="D2699" s="62"/>
    </row>
    <row r="2700" spans="2:4" x14ac:dyDescent="0.25">
      <c r="B2700" s="90"/>
      <c r="C2700" s="62"/>
      <c r="D2700" s="62"/>
    </row>
    <row r="2701" spans="2:4" x14ac:dyDescent="0.25">
      <c r="B2701" s="90"/>
      <c r="C2701" s="62"/>
      <c r="D2701" s="62"/>
    </row>
    <row r="2702" spans="2:4" x14ac:dyDescent="0.25">
      <c r="B2702" s="90"/>
      <c r="C2702" s="62"/>
      <c r="D2702" s="62"/>
    </row>
    <row r="2703" spans="2:4" x14ac:dyDescent="0.25">
      <c r="B2703" s="90"/>
      <c r="C2703" s="62"/>
      <c r="D2703" s="62"/>
    </row>
    <row r="2704" spans="2:4" x14ac:dyDescent="0.25">
      <c r="B2704" s="90"/>
      <c r="C2704" s="62"/>
      <c r="D2704" s="62"/>
    </row>
    <row r="2705" spans="2:4" x14ac:dyDescent="0.25">
      <c r="B2705" s="90"/>
      <c r="C2705" s="62"/>
      <c r="D2705" s="62"/>
    </row>
    <row r="2706" spans="2:4" x14ac:dyDescent="0.25">
      <c r="B2706" s="90"/>
      <c r="C2706" s="62"/>
      <c r="D2706" s="62"/>
    </row>
    <row r="2707" spans="2:4" x14ac:dyDescent="0.25">
      <c r="B2707" s="90"/>
      <c r="C2707" s="62"/>
      <c r="D2707" s="62"/>
    </row>
    <row r="2708" spans="2:4" x14ac:dyDescent="0.25">
      <c r="B2708" s="90"/>
      <c r="C2708" s="62"/>
      <c r="D2708" s="62"/>
    </row>
    <row r="2709" spans="2:4" x14ac:dyDescent="0.25">
      <c r="B2709" s="90"/>
      <c r="C2709" s="62"/>
      <c r="D2709" s="62"/>
    </row>
    <row r="2710" spans="2:4" x14ac:dyDescent="0.25">
      <c r="B2710" s="90"/>
      <c r="C2710" s="62"/>
      <c r="D2710" s="62"/>
    </row>
    <row r="2711" spans="2:4" x14ac:dyDescent="0.25">
      <c r="B2711" s="90"/>
      <c r="C2711" s="62"/>
      <c r="D2711" s="62"/>
    </row>
    <row r="2712" spans="2:4" x14ac:dyDescent="0.25">
      <c r="B2712" s="90"/>
      <c r="C2712" s="62"/>
      <c r="D2712" s="62"/>
    </row>
    <row r="2713" spans="2:4" x14ac:dyDescent="0.25">
      <c r="B2713" s="90"/>
      <c r="C2713" s="62"/>
      <c r="D2713" s="62"/>
    </row>
    <row r="2714" spans="2:4" x14ac:dyDescent="0.25">
      <c r="B2714" s="90"/>
      <c r="C2714" s="62"/>
      <c r="D2714" s="62"/>
    </row>
    <row r="2715" spans="2:4" x14ac:dyDescent="0.25">
      <c r="B2715" s="90"/>
      <c r="C2715" s="62"/>
      <c r="D2715" s="62"/>
    </row>
    <row r="2716" spans="2:4" x14ac:dyDescent="0.25">
      <c r="B2716" s="90"/>
      <c r="C2716" s="62"/>
      <c r="D2716" s="62"/>
    </row>
    <row r="2717" spans="2:4" x14ac:dyDescent="0.25">
      <c r="B2717" s="90"/>
      <c r="C2717" s="62"/>
      <c r="D2717" s="62"/>
    </row>
    <row r="2718" spans="2:4" x14ac:dyDescent="0.25">
      <c r="B2718" s="90"/>
      <c r="C2718" s="62"/>
      <c r="D2718" s="62"/>
    </row>
    <row r="2719" spans="2:4" x14ac:dyDescent="0.25">
      <c r="B2719" s="90"/>
      <c r="C2719" s="62"/>
      <c r="D2719" s="62"/>
    </row>
    <row r="2720" spans="2:4" x14ac:dyDescent="0.25">
      <c r="B2720" s="90"/>
      <c r="C2720" s="62"/>
      <c r="D2720" s="62"/>
    </row>
    <row r="2721" spans="2:4" x14ac:dyDescent="0.25">
      <c r="B2721" s="90"/>
      <c r="C2721" s="62"/>
      <c r="D2721" s="62"/>
    </row>
    <row r="2722" spans="2:4" x14ac:dyDescent="0.25">
      <c r="B2722" s="90"/>
      <c r="C2722" s="62"/>
      <c r="D2722" s="62"/>
    </row>
    <row r="2723" spans="2:4" x14ac:dyDescent="0.25">
      <c r="B2723" s="90"/>
      <c r="C2723" s="62"/>
      <c r="D2723" s="62"/>
    </row>
    <row r="2724" spans="2:4" x14ac:dyDescent="0.25">
      <c r="B2724" s="90"/>
      <c r="C2724" s="62"/>
      <c r="D2724" s="62"/>
    </row>
    <row r="2725" spans="2:4" x14ac:dyDescent="0.25">
      <c r="B2725" s="90"/>
      <c r="C2725" s="62"/>
      <c r="D2725" s="62"/>
    </row>
    <row r="2726" spans="2:4" x14ac:dyDescent="0.25">
      <c r="B2726" s="90"/>
      <c r="C2726" s="62"/>
      <c r="D2726" s="62"/>
    </row>
    <row r="2727" spans="2:4" x14ac:dyDescent="0.25">
      <c r="B2727" s="90"/>
      <c r="C2727" s="62"/>
      <c r="D2727" s="62"/>
    </row>
    <row r="2728" spans="2:4" x14ac:dyDescent="0.25">
      <c r="B2728" s="90"/>
      <c r="C2728" s="62"/>
      <c r="D2728" s="62"/>
    </row>
    <row r="2729" spans="2:4" x14ac:dyDescent="0.25">
      <c r="B2729" s="90"/>
      <c r="C2729" s="62"/>
      <c r="D2729" s="62"/>
    </row>
    <row r="2730" spans="2:4" x14ac:dyDescent="0.25">
      <c r="B2730" s="90"/>
      <c r="C2730" s="62"/>
      <c r="D2730" s="62"/>
    </row>
    <row r="2731" spans="2:4" x14ac:dyDescent="0.25">
      <c r="B2731" s="90"/>
      <c r="C2731" s="62"/>
      <c r="D2731" s="62"/>
    </row>
    <row r="2732" spans="2:4" x14ac:dyDescent="0.25">
      <c r="B2732" s="90"/>
      <c r="C2732" s="62"/>
      <c r="D2732" s="62"/>
    </row>
    <row r="2733" spans="2:4" x14ac:dyDescent="0.25">
      <c r="B2733" s="90"/>
      <c r="C2733" s="62"/>
      <c r="D2733" s="62"/>
    </row>
    <row r="2734" spans="2:4" x14ac:dyDescent="0.25">
      <c r="B2734" s="90"/>
      <c r="C2734" s="62"/>
      <c r="D2734" s="62"/>
    </row>
    <row r="2735" spans="2:4" x14ac:dyDescent="0.25">
      <c r="B2735" s="90"/>
      <c r="C2735" s="62"/>
      <c r="D2735" s="62"/>
    </row>
    <row r="2736" spans="2:4" x14ac:dyDescent="0.25">
      <c r="B2736" s="90"/>
      <c r="C2736" s="62"/>
      <c r="D2736" s="62"/>
    </row>
    <row r="2737" spans="2:4" x14ac:dyDescent="0.25">
      <c r="B2737" s="90"/>
      <c r="C2737" s="62"/>
      <c r="D2737" s="62"/>
    </row>
    <row r="2738" spans="2:4" x14ac:dyDescent="0.25">
      <c r="B2738" s="90"/>
      <c r="C2738" s="62"/>
      <c r="D2738" s="62"/>
    </row>
    <row r="2739" spans="2:4" x14ac:dyDescent="0.25">
      <c r="B2739" s="90"/>
      <c r="C2739" s="62"/>
      <c r="D2739" s="62"/>
    </row>
    <row r="2740" spans="2:4" x14ac:dyDescent="0.25">
      <c r="B2740" s="90"/>
      <c r="C2740" s="62"/>
      <c r="D2740" s="62"/>
    </row>
    <row r="2741" spans="2:4" x14ac:dyDescent="0.25">
      <c r="B2741" s="90"/>
      <c r="C2741" s="62"/>
      <c r="D2741" s="62"/>
    </row>
    <row r="2742" spans="2:4" x14ac:dyDescent="0.25">
      <c r="B2742" s="90"/>
      <c r="C2742" s="62"/>
      <c r="D2742" s="62"/>
    </row>
    <row r="2743" spans="2:4" x14ac:dyDescent="0.25">
      <c r="B2743" s="90"/>
      <c r="C2743" s="62"/>
      <c r="D2743" s="62"/>
    </row>
    <row r="2744" spans="2:4" x14ac:dyDescent="0.25">
      <c r="B2744" s="90"/>
      <c r="C2744" s="62"/>
      <c r="D2744" s="62"/>
    </row>
    <row r="2745" spans="2:4" x14ac:dyDescent="0.25">
      <c r="B2745" s="90"/>
      <c r="C2745" s="62"/>
      <c r="D2745" s="62"/>
    </row>
    <row r="2746" spans="2:4" x14ac:dyDescent="0.25">
      <c r="B2746" s="90"/>
      <c r="C2746" s="62"/>
      <c r="D2746" s="62"/>
    </row>
    <row r="2747" spans="2:4" x14ac:dyDescent="0.25">
      <c r="B2747" s="90"/>
      <c r="C2747" s="62"/>
      <c r="D2747" s="62"/>
    </row>
    <row r="2748" spans="2:4" x14ac:dyDescent="0.25">
      <c r="B2748" s="90"/>
      <c r="C2748" s="62"/>
      <c r="D2748" s="62"/>
    </row>
    <row r="2749" spans="2:4" x14ac:dyDescent="0.25">
      <c r="B2749" s="90"/>
      <c r="C2749" s="62"/>
      <c r="D2749" s="62"/>
    </row>
    <row r="2750" spans="2:4" x14ac:dyDescent="0.25">
      <c r="B2750" s="90"/>
      <c r="C2750" s="62"/>
      <c r="D2750" s="62"/>
    </row>
    <row r="2751" spans="2:4" x14ac:dyDescent="0.25">
      <c r="B2751" s="90"/>
      <c r="C2751" s="62"/>
      <c r="D2751" s="62"/>
    </row>
    <row r="2752" spans="2:4" x14ac:dyDescent="0.25">
      <c r="B2752" s="90"/>
      <c r="C2752" s="62"/>
      <c r="D2752" s="62"/>
    </row>
    <row r="2753" spans="2:4" x14ac:dyDescent="0.25">
      <c r="B2753" s="90"/>
      <c r="C2753" s="62"/>
      <c r="D2753" s="62"/>
    </row>
    <row r="2754" spans="2:4" x14ac:dyDescent="0.25">
      <c r="B2754" s="90"/>
      <c r="C2754" s="62"/>
      <c r="D2754" s="62"/>
    </row>
    <row r="2755" spans="2:4" x14ac:dyDescent="0.25">
      <c r="B2755" s="90"/>
      <c r="C2755" s="62"/>
      <c r="D2755" s="62"/>
    </row>
    <row r="2756" spans="2:4" x14ac:dyDescent="0.25">
      <c r="B2756" s="90"/>
      <c r="C2756" s="62"/>
      <c r="D2756" s="62"/>
    </row>
    <row r="2757" spans="2:4" x14ac:dyDescent="0.25">
      <c r="B2757" s="90"/>
      <c r="C2757" s="62"/>
      <c r="D2757" s="62"/>
    </row>
    <row r="2758" spans="2:4" x14ac:dyDescent="0.25">
      <c r="B2758" s="90"/>
      <c r="C2758" s="62"/>
      <c r="D2758" s="62"/>
    </row>
    <row r="2759" spans="2:4" x14ac:dyDescent="0.25">
      <c r="B2759" s="90"/>
      <c r="C2759" s="62"/>
      <c r="D2759" s="62"/>
    </row>
    <row r="2760" spans="2:4" x14ac:dyDescent="0.25">
      <c r="B2760" s="90"/>
      <c r="C2760" s="62"/>
      <c r="D2760" s="62"/>
    </row>
    <row r="2761" spans="2:4" x14ac:dyDescent="0.25">
      <c r="B2761" s="90"/>
      <c r="C2761" s="62"/>
      <c r="D2761" s="62"/>
    </row>
    <row r="2762" spans="2:4" x14ac:dyDescent="0.25">
      <c r="B2762" s="90"/>
      <c r="C2762" s="62"/>
      <c r="D2762" s="62"/>
    </row>
    <row r="2763" spans="2:4" x14ac:dyDescent="0.25">
      <c r="B2763" s="90"/>
      <c r="C2763" s="62"/>
      <c r="D2763" s="62"/>
    </row>
    <row r="2764" spans="2:4" x14ac:dyDescent="0.25">
      <c r="B2764" s="90"/>
      <c r="C2764" s="62"/>
      <c r="D2764" s="62"/>
    </row>
    <row r="2765" spans="2:4" x14ac:dyDescent="0.25">
      <c r="B2765" s="90"/>
      <c r="C2765" s="62"/>
      <c r="D2765" s="62"/>
    </row>
    <row r="2766" spans="2:4" x14ac:dyDescent="0.25">
      <c r="B2766" s="90"/>
      <c r="C2766" s="62"/>
      <c r="D2766" s="62"/>
    </row>
    <row r="2767" spans="2:4" x14ac:dyDescent="0.25">
      <c r="B2767" s="90"/>
      <c r="C2767" s="62"/>
      <c r="D2767" s="62"/>
    </row>
    <row r="2768" spans="2:4" x14ac:dyDescent="0.25">
      <c r="B2768" s="90"/>
      <c r="C2768" s="62"/>
      <c r="D2768" s="62"/>
    </row>
    <row r="2769" spans="2:4" x14ac:dyDescent="0.25">
      <c r="B2769" s="90"/>
      <c r="C2769" s="62"/>
      <c r="D2769" s="62"/>
    </row>
    <row r="2770" spans="2:4" x14ac:dyDescent="0.25">
      <c r="B2770" s="90"/>
      <c r="C2770" s="62"/>
      <c r="D2770" s="62"/>
    </row>
    <row r="2771" spans="2:4" x14ac:dyDescent="0.25">
      <c r="B2771" s="90"/>
      <c r="C2771" s="62"/>
      <c r="D2771" s="62"/>
    </row>
    <row r="2772" spans="2:4" x14ac:dyDescent="0.25">
      <c r="B2772" s="90"/>
      <c r="C2772" s="62"/>
      <c r="D2772" s="62"/>
    </row>
    <row r="2773" spans="2:4" x14ac:dyDescent="0.25">
      <c r="B2773" s="90"/>
      <c r="C2773" s="62"/>
      <c r="D2773" s="62"/>
    </row>
    <row r="2774" spans="2:4" x14ac:dyDescent="0.25">
      <c r="B2774" s="90"/>
      <c r="C2774" s="62"/>
      <c r="D2774" s="62"/>
    </row>
    <row r="2775" spans="2:4" x14ac:dyDescent="0.25">
      <c r="B2775" s="90"/>
      <c r="C2775" s="62"/>
      <c r="D2775" s="62"/>
    </row>
    <row r="2776" spans="2:4" x14ac:dyDescent="0.25">
      <c r="B2776" s="90"/>
      <c r="C2776" s="62"/>
      <c r="D2776" s="62"/>
    </row>
    <row r="2777" spans="2:4" x14ac:dyDescent="0.25">
      <c r="B2777" s="90"/>
      <c r="C2777" s="62"/>
      <c r="D2777" s="62"/>
    </row>
    <row r="2778" spans="2:4" x14ac:dyDescent="0.25">
      <c r="B2778" s="90"/>
      <c r="C2778" s="62"/>
      <c r="D2778" s="62"/>
    </row>
    <row r="2779" spans="2:4" x14ac:dyDescent="0.25">
      <c r="B2779" s="90"/>
      <c r="C2779" s="62"/>
      <c r="D2779" s="62"/>
    </row>
    <row r="2780" spans="2:4" x14ac:dyDescent="0.25">
      <c r="B2780" s="90"/>
      <c r="C2780" s="62"/>
      <c r="D2780" s="62"/>
    </row>
    <row r="2781" spans="2:4" x14ac:dyDescent="0.25">
      <c r="B2781" s="90"/>
      <c r="C2781" s="62"/>
      <c r="D2781" s="62"/>
    </row>
    <row r="2782" spans="2:4" x14ac:dyDescent="0.25">
      <c r="B2782" s="90"/>
      <c r="C2782" s="62"/>
      <c r="D2782" s="62"/>
    </row>
    <row r="2783" spans="2:4" x14ac:dyDescent="0.25">
      <c r="B2783" s="90"/>
      <c r="C2783" s="62"/>
      <c r="D2783" s="62"/>
    </row>
    <row r="2784" spans="2:4" x14ac:dyDescent="0.25">
      <c r="B2784" s="90"/>
      <c r="C2784" s="62"/>
      <c r="D2784" s="62"/>
    </row>
    <row r="2785" spans="2:4" x14ac:dyDescent="0.25">
      <c r="B2785" s="90"/>
      <c r="C2785" s="62"/>
      <c r="D2785" s="62"/>
    </row>
    <row r="2786" spans="2:4" x14ac:dyDescent="0.25">
      <c r="B2786" s="90"/>
      <c r="C2786" s="62"/>
      <c r="D2786" s="62"/>
    </row>
    <row r="2787" spans="2:4" x14ac:dyDescent="0.25">
      <c r="B2787" s="90"/>
      <c r="C2787" s="62"/>
      <c r="D2787" s="62"/>
    </row>
    <row r="2788" spans="2:4" x14ac:dyDescent="0.25">
      <c r="B2788" s="90"/>
      <c r="C2788" s="62"/>
      <c r="D2788" s="62"/>
    </row>
    <row r="2789" spans="2:4" x14ac:dyDescent="0.25">
      <c r="B2789" s="90"/>
      <c r="C2789" s="62"/>
      <c r="D2789" s="62"/>
    </row>
    <row r="2790" spans="2:4" x14ac:dyDescent="0.25">
      <c r="B2790" s="90"/>
      <c r="C2790" s="62"/>
      <c r="D2790" s="62"/>
    </row>
    <row r="2791" spans="2:4" x14ac:dyDescent="0.25">
      <c r="B2791" s="90"/>
      <c r="C2791" s="62"/>
      <c r="D2791" s="62"/>
    </row>
    <row r="2792" spans="2:4" x14ac:dyDescent="0.25">
      <c r="B2792" s="90"/>
      <c r="C2792" s="62"/>
      <c r="D2792" s="62"/>
    </row>
    <row r="2793" spans="2:4" x14ac:dyDescent="0.25">
      <c r="B2793" s="90"/>
      <c r="C2793" s="62"/>
      <c r="D2793" s="62"/>
    </row>
    <row r="2794" spans="2:4" x14ac:dyDescent="0.25">
      <c r="B2794" s="90"/>
      <c r="C2794" s="62"/>
      <c r="D2794" s="62"/>
    </row>
    <row r="2795" spans="2:4" x14ac:dyDescent="0.25">
      <c r="B2795" s="90"/>
      <c r="C2795" s="62"/>
      <c r="D2795" s="62"/>
    </row>
    <row r="2796" spans="2:4" x14ac:dyDescent="0.25">
      <c r="B2796" s="90"/>
      <c r="C2796" s="62"/>
      <c r="D2796" s="62"/>
    </row>
    <row r="2797" spans="2:4" x14ac:dyDescent="0.25">
      <c r="B2797" s="90"/>
      <c r="C2797" s="62"/>
      <c r="D2797" s="62"/>
    </row>
    <row r="2798" spans="2:4" x14ac:dyDescent="0.25">
      <c r="B2798" s="90"/>
      <c r="C2798" s="62"/>
      <c r="D2798" s="62"/>
    </row>
    <row r="2799" spans="2:4" x14ac:dyDescent="0.25">
      <c r="B2799" s="90"/>
      <c r="C2799" s="62"/>
      <c r="D2799" s="62"/>
    </row>
    <row r="2800" spans="2:4" x14ac:dyDescent="0.25">
      <c r="B2800" s="90"/>
      <c r="C2800" s="62"/>
      <c r="D2800" s="62"/>
    </row>
    <row r="2801" spans="2:4" x14ac:dyDescent="0.25">
      <c r="B2801" s="90"/>
      <c r="C2801" s="62"/>
      <c r="D2801" s="62"/>
    </row>
    <row r="2802" spans="2:4" x14ac:dyDescent="0.25">
      <c r="B2802" s="90"/>
      <c r="C2802" s="62"/>
      <c r="D2802" s="62"/>
    </row>
    <row r="2803" spans="2:4" x14ac:dyDescent="0.25">
      <c r="B2803" s="90"/>
      <c r="C2803" s="62"/>
      <c r="D2803" s="62"/>
    </row>
    <row r="2804" spans="2:4" x14ac:dyDescent="0.25">
      <c r="B2804" s="90"/>
      <c r="C2804" s="62"/>
      <c r="D2804" s="62"/>
    </row>
    <row r="2805" spans="2:4" x14ac:dyDescent="0.25">
      <c r="B2805" s="90"/>
      <c r="C2805" s="62"/>
      <c r="D2805" s="62"/>
    </row>
    <row r="2806" spans="2:4" x14ac:dyDescent="0.25">
      <c r="B2806" s="90"/>
      <c r="C2806" s="62"/>
      <c r="D2806" s="62"/>
    </row>
    <row r="2807" spans="2:4" x14ac:dyDescent="0.25">
      <c r="B2807" s="90"/>
      <c r="C2807" s="62"/>
      <c r="D2807" s="62"/>
    </row>
    <row r="2808" spans="2:4" x14ac:dyDescent="0.25">
      <c r="B2808" s="90"/>
      <c r="C2808" s="62"/>
      <c r="D2808" s="62"/>
    </row>
    <row r="2809" spans="2:4" x14ac:dyDescent="0.25">
      <c r="B2809" s="90"/>
      <c r="C2809" s="62"/>
      <c r="D2809" s="62"/>
    </row>
    <row r="2810" spans="2:4" x14ac:dyDescent="0.25">
      <c r="B2810" s="90"/>
      <c r="C2810" s="62"/>
      <c r="D2810" s="62"/>
    </row>
    <row r="2811" spans="2:4" x14ac:dyDescent="0.25">
      <c r="B2811" s="90"/>
      <c r="C2811" s="62"/>
      <c r="D2811" s="62"/>
    </row>
    <row r="2812" spans="2:4" x14ac:dyDescent="0.25">
      <c r="B2812" s="90"/>
      <c r="C2812" s="62"/>
      <c r="D2812" s="62"/>
    </row>
    <row r="2813" spans="2:4" x14ac:dyDescent="0.25">
      <c r="B2813" s="90"/>
      <c r="C2813" s="62"/>
      <c r="D2813" s="62"/>
    </row>
    <row r="2814" spans="2:4" x14ac:dyDescent="0.25">
      <c r="B2814" s="90"/>
      <c r="C2814" s="62"/>
      <c r="D2814" s="62"/>
    </row>
    <row r="2815" spans="2:4" x14ac:dyDescent="0.25">
      <c r="B2815" s="90"/>
      <c r="C2815" s="62"/>
      <c r="D2815" s="62"/>
    </row>
    <row r="2816" spans="2:4" x14ac:dyDescent="0.25">
      <c r="B2816" s="90"/>
      <c r="C2816" s="62"/>
      <c r="D2816" s="62"/>
    </row>
    <row r="2817" spans="2:4" x14ac:dyDescent="0.25">
      <c r="B2817" s="90"/>
      <c r="C2817" s="62"/>
      <c r="D2817" s="62"/>
    </row>
    <row r="2818" spans="2:4" x14ac:dyDescent="0.25">
      <c r="B2818" s="90"/>
      <c r="C2818" s="62"/>
      <c r="D2818" s="62"/>
    </row>
    <row r="2819" spans="2:4" x14ac:dyDescent="0.25">
      <c r="B2819" s="90"/>
      <c r="C2819" s="62"/>
      <c r="D2819" s="62"/>
    </row>
    <row r="2820" spans="2:4" x14ac:dyDescent="0.25">
      <c r="B2820" s="90"/>
      <c r="C2820" s="62"/>
      <c r="D2820" s="62"/>
    </row>
    <row r="2821" spans="2:4" x14ac:dyDescent="0.25">
      <c r="B2821" s="90"/>
      <c r="C2821" s="62"/>
      <c r="D2821" s="62"/>
    </row>
    <row r="2822" spans="2:4" x14ac:dyDescent="0.25">
      <c r="B2822" s="90"/>
      <c r="C2822" s="62"/>
      <c r="D2822" s="62"/>
    </row>
    <row r="2823" spans="2:4" x14ac:dyDescent="0.25">
      <c r="B2823" s="90"/>
      <c r="C2823" s="62"/>
      <c r="D2823" s="62"/>
    </row>
    <row r="2824" spans="2:4" x14ac:dyDescent="0.25">
      <c r="B2824" s="90"/>
      <c r="C2824" s="62"/>
      <c r="D2824" s="62"/>
    </row>
    <row r="2825" spans="2:4" x14ac:dyDescent="0.25">
      <c r="B2825" s="90"/>
      <c r="C2825" s="62"/>
      <c r="D2825" s="62"/>
    </row>
    <row r="2826" spans="2:4" x14ac:dyDescent="0.25">
      <c r="B2826" s="90"/>
      <c r="C2826" s="62"/>
      <c r="D2826" s="62"/>
    </row>
    <row r="2827" spans="2:4" x14ac:dyDescent="0.25">
      <c r="B2827" s="90"/>
      <c r="C2827" s="62"/>
      <c r="D2827" s="62"/>
    </row>
    <row r="2828" spans="2:4" x14ac:dyDescent="0.25">
      <c r="B2828" s="90"/>
      <c r="C2828" s="62"/>
      <c r="D2828" s="62"/>
    </row>
    <row r="2829" spans="2:4" x14ac:dyDescent="0.25">
      <c r="B2829" s="90"/>
      <c r="C2829" s="62"/>
      <c r="D2829" s="62"/>
    </row>
    <row r="2830" spans="2:4" x14ac:dyDescent="0.25">
      <c r="B2830" s="90"/>
      <c r="C2830" s="62"/>
      <c r="D2830" s="62"/>
    </row>
    <row r="2831" spans="2:4" x14ac:dyDescent="0.25">
      <c r="B2831" s="90"/>
      <c r="C2831" s="62"/>
      <c r="D2831" s="62"/>
    </row>
    <row r="2832" spans="2:4" x14ac:dyDescent="0.25">
      <c r="B2832" s="90"/>
      <c r="C2832" s="62"/>
      <c r="D2832" s="62"/>
    </row>
    <row r="2833" spans="2:4" x14ac:dyDescent="0.25">
      <c r="B2833" s="90"/>
      <c r="C2833" s="62"/>
      <c r="D2833" s="62"/>
    </row>
    <row r="2834" spans="2:4" x14ac:dyDescent="0.25">
      <c r="B2834" s="90"/>
      <c r="C2834" s="62"/>
      <c r="D2834" s="62"/>
    </row>
    <row r="2835" spans="2:4" x14ac:dyDescent="0.25">
      <c r="B2835" s="90"/>
      <c r="C2835" s="62"/>
      <c r="D2835" s="62"/>
    </row>
    <row r="2836" spans="2:4" x14ac:dyDescent="0.25">
      <c r="B2836" s="90"/>
      <c r="C2836" s="62"/>
      <c r="D2836" s="62"/>
    </row>
    <row r="2837" spans="2:4" x14ac:dyDescent="0.25">
      <c r="B2837" s="90"/>
      <c r="C2837" s="62"/>
      <c r="D2837" s="62"/>
    </row>
    <row r="2838" spans="2:4" x14ac:dyDescent="0.25">
      <c r="B2838" s="90"/>
      <c r="C2838" s="62"/>
      <c r="D2838" s="62"/>
    </row>
    <row r="2839" spans="2:4" x14ac:dyDescent="0.25">
      <c r="B2839" s="90"/>
      <c r="C2839" s="62"/>
      <c r="D2839" s="62"/>
    </row>
    <row r="2840" spans="2:4" x14ac:dyDescent="0.25">
      <c r="B2840" s="90"/>
      <c r="C2840" s="62"/>
      <c r="D2840" s="62"/>
    </row>
    <row r="2841" spans="2:4" x14ac:dyDescent="0.25">
      <c r="B2841" s="90"/>
      <c r="C2841" s="62"/>
      <c r="D2841" s="62"/>
    </row>
    <row r="2842" spans="2:4" x14ac:dyDescent="0.25">
      <c r="B2842" s="90"/>
      <c r="C2842" s="62"/>
      <c r="D2842" s="62"/>
    </row>
    <row r="2843" spans="2:4" x14ac:dyDescent="0.25">
      <c r="B2843" s="90"/>
      <c r="C2843" s="62"/>
      <c r="D2843" s="62"/>
    </row>
    <row r="2844" spans="2:4" x14ac:dyDescent="0.25">
      <c r="B2844" s="90"/>
      <c r="C2844" s="62"/>
      <c r="D2844" s="62"/>
    </row>
    <row r="2845" spans="2:4" x14ac:dyDescent="0.25">
      <c r="B2845" s="90"/>
      <c r="C2845" s="62"/>
      <c r="D2845" s="62"/>
    </row>
    <row r="2846" spans="2:4" x14ac:dyDescent="0.25">
      <c r="B2846" s="90"/>
      <c r="C2846" s="62"/>
      <c r="D2846" s="62"/>
    </row>
    <row r="2847" spans="2:4" x14ac:dyDescent="0.25">
      <c r="B2847" s="90"/>
      <c r="C2847" s="62"/>
      <c r="D2847" s="62"/>
    </row>
    <row r="2848" spans="2:4" x14ac:dyDescent="0.25">
      <c r="B2848" s="90"/>
      <c r="C2848" s="62"/>
      <c r="D2848" s="62"/>
    </row>
    <row r="2849" spans="2:4" x14ac:dyDescent="0.25">
      <c r="B2849" s="90"/>
      <c r="C2849" s="62"/>
      <c r="D2849" s="62"/>
    </row>
    <row r="2850" spans="2:4" x14ac:dyDescent="0.25">
      <c r="B2850" s="90"/>
      <c r="C2850" s="62"/>
      <c r="D2850" s="62"/>
    </row>
    <row r="2851" spans="2:4" x14ac:dyDescent="0.25">
      <c r="B2851" s="90"/>
      <c r="C2851" s="62"/>
      <c r="D2851" s="62"/>
    </row>
    <row r="2852" spans="2:4" x14ac:dyDescent="0.25">
      <c r="B2852" s="90"/>
      <c r="C2852" s="62"/>
      <c r="D2852" s="62"/>
    </row>
    <row r="2853" spans="2:4" x14ac:dyDescent="0.25">
      <c r="B2853" s="90"/>
      <c r="C2853" s="62"/>
      <c r="D2853" s="62"/>
    </row>
    <row r="2854" spans="2:4" x14ac:dyDescent="0.25">
      <c r="B2854" s="90"/>
      <c r="C2854" s="62"/>
      <c r="D2854" s="62"/>
    </row>
    <row r="2855" spans="2:4" x14ac:dyDescent="0.25">
      <c r="B2855" s="90"/>
      <c r="C2855" s="62"/>
      <c r="D2855" s="62"/>
    </row>
    <row r="2856" spans="2:4" x14ac:dyDescent="0.25">
      <c r="B2856" s="90"/>
      <c r="C2856" s="62"/>
      <c r="D2856" s="62"/>
    </row>
    <row r="2857" spans="2:4" x14ac:dyDescent="0.25">
      <c r="B2857" s="90"/>
      <c r="C2857" s="62"/>
      <c r="D2857" s="62"/>
    </row>
    <row r="2858" spans="2:4" x14ac:dyDescent="0.25">
      <c r="B2858" s="90"/>
      <c r="C2858" s="62"/>
      <c r="D2858" s="62"/>
    </row>
    <row r="2859" spans="2:4" x14ac:dyDescent="0.25">
      <c r="B2859" s="90"/>
      <c r="C2859" s="62"/>
      <c r="D2859" s="62"/>
    </row>
    <row r="2860" spans="2:4" x14ac:dyDescent="0.25">
      <c r="B2860" s="90"/>
      <c r="C2860" s="62"/>
      <c r="D2860" s="62"/>
    </row>
    <row r="2861" spans="2:4" x14ac:dyDescent="0.25">
      <c r="B2861" s="90"/>
      <c r="C2861" s="62"/>
      <c r="D2861" s="62"/>
    </row>
    <row r="2862" spans="2:4" x14ac:dyDescent="0.25">
      <c r="B2862" s="90"/>
      <c r="C2862" s="62"/>
      <c r="D2862" s="62"/>
    </row>
    <row r="2863" spans="2:4" x14ac:dyDescent="0.25">
      <c r="B2863" s="90"/>
      <c r="C2863" s="62"/>
      <c r="D2863" s="62"/>
    </row>
    <row r="2864" spans="2:4" x14ac:dyDescent="0.25">
      <c r="B2864" s="90"/>
      <c r="C2864" s="62"/>
      <c r="D2864" s="62"/>
    </row>
    <row r="2865" spans="2:4" x14ac:dyDescent="0.25">
      <c r="B2865" s="90"/>
      <c r="C2865" s="62"/>
      <c r="D2865" s="62"/>
    </row>
    <row r="2866" spans="2:4" x14ac:dyDescent="0.25">
      <c r="B2866" s="90"/>
      <c r="C2866" s="62"/>
      <c r="D2866" s="62"/>
    </row>
    <row r="2867" spans="2:4" x14ac:dyDescent="0.25">
      <c r="B2867" s="90"/>
      <c r="C2867" s="62"/>
      <c r="D2867" s="62"/>
    </row>
    <row r="2868" spans="2:4" x14ac:dyDescent="0.25">
      <c r="B2868" s="90"/>
      <c r="C2868" s="62"/>
      <c r="D2868" s="62"/>
    </row>
    <row r="2869" spans="2:4" x14ac:dyDescent="0.25">
      <c r="B2869" s="90"/>
      <c r="C2869" s="62"/>
      <c r="D2869" s="62"/>
    </row>
    <row r="2870" spans="2:4" x14ac:dyDescent="0.25">
      <c r="B2870" s="90"/>
      <c r="C2870" s="62"/>
      <c r="D2870" s="62"/>
    </row>
    <row r="2871" spans="2:4" x14ac:dyDescent="0.25">
      <c r="B2871" s="90"/>
      <c r="C2871" s="62"/>
      <c r="D2871" s="62"/>
    </row>
    <row r="2872" spans="2:4" x14ac:dyDescent="0.25">
      <c r="B2872" s="90"/>
      <c r="C2872" s="62"/>
      <c r="D2872" s="62"/>
    </row>
    <row r="2873" spans="2:4" x14ac:dyDescent="0.25">
      <c r="B2873" s="90"/>
      <c r="C2873" s="62"/>
      <c r="D2873" s="62"/>
    </row>
    <row r="2874" spans="2:4" x14ac:dyDescent="0.25">
      <c r="B2874" s="90"/>
      <c r="C2874" s="62"/>
      <c r="D2874" s="62"/>
    </row>
    <row r="2875" spans="2:4" x14ac:dyDescent="0.25">
      <c r="B2875" s="90"/>
      <c r="C2875" s="62"/>
      <c r="D2875" s="62"/>
    </row>
    <row r="2876" spans="2:4" x14ac:dyDescent="0.25">
      <c r="B2876" s="90"/>
      <c r="C2876" s="62"/>
      <c r="D2876" s="62"/>
    </row>
    <row r="2877" spans="2:4" x14ac:dyDescent="0.25">
      <c r="B2877" s="90"/>
      <c r="C2877" s="62"/>
      <c r="D2877" s="62"/>
    </row>
    <row r="2878" spans="2:4" x14ac:dyDescent="0.25">
      <c r="B2878" s="90"/>
      <c r="C2878" s="62"/>
      <c r="D2878" s="62"/>
    </row>
    <row r="2879" spans="2:4" x14ac:dyDescent="0.25">
      <c r="B2879" s="90"/>
      <c r="C2879" s="62"/>
      <c r="D2879" s="62"/>
    </row>
    <row r="2880" spans="2:4" x14ac:dyDescent="0.25">
      <c r="B2880" s="90"/>
      <c r="C2880" s="62"/>
      <c r="D2880" s="62"/>
    </row>
    <row r="2881" spans="2:4" x14ac:dyDescent="0.25">
      <c r="B2881" s="90"/>
      <c r="C2881" s="62"/>
      <c r="D2881" s="62"/>
    </row>
    <row r="2882" spans="2:4" x14ac:dyDescent="0.25">
      <c r="B2882" s="90"/>
      <c r="C2882" s="62"/>
      <c r="D2882" s="62"/>
    </row>
    <row r="2883" spans="2:4" x14ac:dyDescent="0.25">
      <c r="B2883" s="90"/>
      <c r="C2883" s="62"/>
      <c r="D2883" s="62"/>
    </row>
    <row r="2884" spans="2:4" x14ac:dyDescent="0.25">
      <c r="B2884" s="90"/>
      <c r="C2884" s="62"/>
      <c r="D2884" s="62"/>
    </row>
    <row r="2885" spans="2:4" x14ac:dyDescent="0.25">
      <c r="B2885" s="90"/>
      <c r="C2885" s="62"/>
      <c r="D2885" s="62"/>
    </row>
    <row r="2886" spans="2:4" x14ac:dyDescent="0.25">
      <c r="B2886" s="90"/>
      <c r="C2886" s="62"/>
      <c r="D2886" s="62"/>
    </row>
    <row r="2887" spans="2:4" x14ac:dyDescent="0.25">
      <c r="B2887" s="90"/>
      <c r="C2887" s="62"/>
      <c r="D2887" s="62"/>
    </row>
    <row r="2888" spans="2:4" x14ac:dyDescent="0.25">
      <c r="B2888" s="90"/>
      <c r="C2888" s="62"/>
      <c r="D2888" s="62"/>
    </row>
    <row r="2889" spans="2:4" x14ac:dyDescent="0.25">
      <c r="B2889" s="90"/>
      <c r="C2889" s="62"/>
      <c r="D2889" s="62"/>
    </row>
    <row r="2890" spans="2:4" x14ac:dyDescent="0.25">
      <c r="B2890" s="90"/>
      <c r="C2890" s="62"/>
      <c r="D2890" s="62"/>
    </row>
    <row r="2891" spans="2:4" x14ac:dyDescent="0.25">
      <c r="B2891" s="90"/>
      <c r="C2891" s="62"/>
      <c r="D2891" s="62"/>
    </row>
    <row r="2892" spans="2:4" x14ac:dyDescent="0.25">
      <c r="B2892" s="90"/>
      <c r="C2892" s="62"/>
      <c r="D2892" s="62"/>
    </row>
    <row r="2893" spans="2:4" x14ac:dyDescent="0.25">
      <c r="B2893" s="90"/>
      <c r="C2893" s="62"/>
      <c r="D2893" s="62"/>
    </row>
    <row r="2894" spans="2:4" x14ac:dyDescent="0.25">
      <c r="B2894" s="90"/>
      <c r="C2894" s="62"/>
      <c r="D2894" s="62"/>
    </row>
    <row r="2895" spans="2:4" x14ac:dyDescent="0.25">
      <c r="B2895" s="90"/>
      <c r="C2895" s="62"/>
      <c r="D2895" s="62"/>
    </row>
    <row r="2896" spans="2:4" x14ac:dyDescent="0.25">
      <c r="B2896" s="90"/>
      <c r="C2896" s="62"/>
      <c r="D2896" s="62"/>
    </row>
    <row r="2897" spans="2:4" x14ac:dyDescent="0.25">
      <c r="B2897" s="90"/>
      <c r="C2897" s="62"/>
      <c r="D2897" s="62"/>
    </row>
    <row r="2898" spans="2:4" x14ac:dyDescent="0.25">
      <c r="B2898" s="90"/>
      <c r="C2898" s="62"/>
      <c r="D2898" s="62"/>
    </row>
    <row r="2899" spans="2:4" x14ac:dyDescent="0.25">
      <c r="B2899" s="90"/>
      <c r="C2899" s="62"/>
      <c r="D2899" s="62"/>
    </row>
    <row r="2900" spans="2:4" x14ac:dyDescent="0.25">
      <c r="B2900" s="90"/>
      <c r="C2900" s="62"/>
      <c r="D2900" s="62"/>
    </row>
    <row r="2901" spans="2:4" x14ac:dyDescent="0.25">
      <c r="B2901" s="90"/>
      <c r="C2901" s="62"/>
      <c r="D2901" s="62"/>
    </row>
    <row r="2902" spans="2:4" x14ac:dyDescent="0.25">
      <c r="B2902" s="90"/>
      <c r="C2902" s="62"/>
      <c r="D2902" s="62"/>
    </row>
    <row r="2903" spans="2:4" x14ac:dyDescent="0.25">
      <c r="B2903" s="90"/>
      <c r="C2903" s="62"/>
      <c r="D2903" s="62"/>
    </row>
    <row r="2904" spans="2:4" x14ac:dyDescent="0.25">
      <c r="B2904" s="90"/>
      <c r="C2904" s="62"/>
      <c r="D2904" s="62"/>
    </row>
    <row r="2905" spans="2:4" x14ac:dyDescent="0.25">
      <c r="B2905" s="90"/>
      <c r="C2905" s="62"/>
      <c r="D2905" s="62"/>
    </row>
    <row r="2906" spans="2:4" x14ac:dyDescent="0.25">
      <c r="B2906" s="90"/>
      <c r="C2906" s="62"/>
      <c r="D2906" s="62"/>
    </row>
    <row r="2907" spans="2:4" x14ac:dyDescent="0.25">
      <c r="B2907" s="90"/>
      <c r="C2907" s="62"/>
      <c r="D2907" s="62"/>
    </row>
    <row r="2908" spans="2:4" x14ac:dyDescent="0.25">
      <c r="B2908" s="90"/>
      <c r="C2908" s="62"/>
      <c r="D2908" s="62"/>
    </row>
    <row r="2909" spans="2:4" x14ac:dyDescent="0.25">
      <c r="B2909" s="90"/>
      <c r="C2909" s="62"/>
      <c r="D2909" s="62"/>
    </row>
    <row r="2910" spans="2:4" x14ac:dyDescent="0.25">
      <c r="B2910" s="90"/>
      <c r="C2910" s="62"/>
      <c r="D2910" s="62"/>
    </row>
    <row r="2911" spans="2:4" x14ac:dyDescent="0.25">
      <c r="B2911" s="90"/>
      <c r="C2911" s="62"/>
      <c r="D2911" s="62"/>
    </row>
    <row r="2912" spans="2:4" x14ac:dyDescent="0.25">
      <c r="B2912" s="90"/>
      <c r="C2912" s="62"/>
      <c r="D2912" s="62"/>
    </row>
    <row r="2913" spans="2:4" x14ac:dyDescent="0.25">
      <c r="B2913" s="90"/>
      <c r="C2913" s="62"/>
      <c r="D2913" s="62"/>
    </row>
    <row r="2914" spans="2:4" x14ac:dyDescent="0.25">
      <c r="B2914" s="90"/>
      <c r="C2914" s="62"/>
      <c r="D2914" s="62"/>
    </row>
    <row r="2915" spans="2:4" x14ac:dyDescent="0.25">
      <c r="B2915" s="90"/>
      <c r="C2915" s="62"/>
      <c r="D2915" s="62"/>
    </row>
    <row r="2916" spans="2:4" x14ac:dyDescent="0.25">
      <c r="B2916" s="90"/>
      <c r="C2916" s="62"/>
      <c r="D2916" s="62"/>
    </row>
    <row r="2917" spans="2:4" x14ac:dyDescent="0.25">
      <c r="B2917" s="90"/>
      <c r="C2917" s="62"/>
      <c r="D2917" s="62"/>
    </row>
    <row r="2918" spans="2:4" x14ac:dyDescent="0.25">
      <c r="B2918" s="90"/>
      <c r="C2918" s="62"/>
      <c r="D2918" s="62"/>
    </row>
    <row r="2919" spans="2:4" x14ac:dyDescent="0.25">
      <c r="B2919" s="90"/>
      <c r="C2919" s="62"/>
      <c r="D2919" s="62"/>
    </row>
    <row r="2920" spans="2:4" x14ac:dyDescent="0.25">
      <c r="B2920" s="90"/>
      <c r="C2920" s="62"/>
      <c r="D2920" s="62"/>
    </row>
    <row r="2921" spans="2:4" x14ac:dyDescent="0.25">
      <c r="B2921" s="90"/>
      <c r="C2921" s="62"/>
      <c r="D2921" s="62"/>
    </row>
    <row r="2922" spans="2:4" x14ac:dyDescent="0.25">
      <c r="B2922" s="90"/>
      <c r="C2922" s="62"/>
      <c r="D2922" s="62"/>
    </row>
    <row r="2923" spans="2:4" x14ac:dyDescent="0.25">
      <c r="B2923" s="90"/>
      <c r="C2923" s="62"/>
      <c r="D2923" s="62"/>
    </row>
    <row r="2924" spans="2:4" x14ac:dyDescent="0.25">
      <c r="B2924" s="90"/>
      <c r="C2924" s="62"/>
      <c r="D2924" s="62"/>
    </row>
    <row r="2925" spans="2:4" x14ac:dyDescent="0.25">
      <c r="B2925" s="90"/>
      <c r="C2925" s="62"/>
      <c r="D2925" s="62"/>
    </row>
    <row r="2926" spans="2:4" x14ac:dyDescent="0.25">
      <c r="B2926" s="90"/>
      <c r="C2926" s="62"/>
      <c r="D2926" s="62"/>
    </row>
    <row r="2927" spans="2:4" x14ac:dyDescent="0.25">
      <c r="B2927" s="90"/>
      <c r="C2927" s="62"/>
      <c r="D2927" s="62"/>
    </row>
    <row r="2928" spans="2:4" x14ac:dyDescent="0.25">
      <c r="B2928" s="90"/>
      <c r="C2928" s="62"/>
      <c r="D2928" s="62"/>
    </row>
    <row r="2929" spans="2:4" x14ac:dyDescent="0.25">
      <c r="B2929" s="90"/>
      <c r="C2929" s="62"/>
      <c r="D2929" s="62"/>
    </row>
    <row r="2930" spans="2:4" x14ac:dyDescent="0.25">
      <c r="B2930" s="90"/>
      <c r="C2930" s="62"/>
      <c r="D2930" s="62"/>
    </row>
    <row r="2931" spans="2:4" x14ac:dyDescent="0.25">
      <c r="B2931" s="90"/>
      <c r="C2931" s="62"/>
      <c r="D2931" s="62"/>
    </row>
    <row r="2932" spans="2:4" x14ac:dyDescent="0.25">
      <c r="B2932" s="90"/>
      <c r="C2932" s="62"/>
      <c r="D2932" s="62"/>
    </row>
    <row r="2933" spans="2:4" x14ac:dyDescent="0.25">
      <c r="B2933" s="90"/>
      <c r="C2933" s="62"/>
      <c r="D2933" s="62"/>
    </row>
    <row r="2934" spans="2:4" x14ac:dyDescent="0.25">
      <c r="B2934" s="90"/>
      <c r="C2934" s="62"/>
      <c r="D2934" s="62"/>
    </row>
    <row r="2935" spans="2:4" x14ac:dyDescent="0.25">
      <c r="B2935" s="90"/>
      <c r="C2935" s="62"/>
      <c r="D2935" s="62"/>
    </row>
    <row r="2936" spans="2:4" x14ac:dyDescent="0.25">
      <c r="B2936" s="90"/>
      <c r="C2936" s="62"/>
      <c r="D2936" s="62"/>
    </row>
    <row r="2937" spans="2:4" x14ac:dyDescent="0.25">
      <c r="B2937" s="90"/>
      <c r="C2937" s="62"/>
      <c r="D2937" s="62"/>
    </row>
    <row r="2938" spans="2:4" x14ac:dyDescent="0.25">
      <c r="B2938" s="90"/>
      <c r="C2938" s="62"/>
      <c r="D2938" s="62"/>
    </row>
    <row r="2939" spans="2:4" x14ac:dyDescent="0.25">
      <c r="B2939" s="90"/>
      <c r="C2939" s="62"/>
      <c r="D2939" s="62"/>
    </row>
    <row r="2940" spans="2:4" x14ac:dyDescent="0.25">
      <c r="B2940" s="90"/>
      <c r="C2940" s="62"/>
      <c r="D2940" s="62"/>
    </row>
    <row r="2941" spans="2:4" x14ac:dyDescent="0.25">
      <c r="B2941" s="90"/>
      <c r="C2941" s="62"/>
      <c r="D2941" s="62"/>
    </row>
    <row r="2942" spans="2:4" x14ac:dyDescent="0.25">
      <c r="B2942" s="90"/>
      <c r="C2942" s="62"/>
      <c r="D2942" s="62"/>
    </row>
    <row r="2943" spans="2:4" x14ac:dyDescent="0.25">
      <c r="B2943" s="90"/>
      <c r="C2943" s="62"/>
      <c r="D2943" s="62"/>
    </row>
    <row r="2944" spans="2:4" x14ac:dyDescent="0.25">
      <c r="B2944" s="90"/>
      <c r="C2944" s="62"/>
      <c r="D2944" s="62"/>
    </row>
    <row r="2945" spans="2:4" x14ac:dyDescent="0.25">
      <c r="B2945" s="90"/>
      <c r="C2945" s="62"/>
      <c r="D2945" s="62"/>
    </row>
    <row r="2946" spans="2:4" x14ac:dyDescent="0.25">
      <c r="B2946" s="90"/>
      <c r="C2946" s="62"/>
      <c r="D2946" s="62"/>
    </row>
    <row r="2947" spans="2:4" x14ac:dyDescent="0.25">
      <c r="B2947" s="90"/>
      <c r="C2947" s="62"/>
      <c r="D2947" s="62"/>
    </row>
    <row r="2948" spans="2:4" x14ac:dyDescent="0.25">
      <c r="B2948" s="90"/>
      <c r="C2948" s="62"/>
      <c r="D2948" s="62"/>
    </row>
    <row r="2949" spans="2:4" x14ac:dyDescent="0.25">
      <c r="B2949" s="90"/>
      <c r="C2949" s="62"/>
      <c r="D2949" s="62"/>
    </row>
    <row r="2950" spans="2:4" x14ac:dyDescent="0.25">
      <c r="B2950" s="90"/>
      <c r="C2950" s="62"/>
      <c r="D2950" s="62"/>
    </row>
    <row r="2951" spans="2:4" x14ac:dyDescent="0.25">
      <c r="B2951" s="90"/>
      <c r="C2951" s="62"/>
      <c r="D2951" s="62"/>
    </row>
    <row r="2952" spans="2:4" x14ac:dyDescent="0.25">
      <c r="B2952" s="90"/>
      <c r="C2952" s="62"/>
      <c r="D2952" s="62"/>
    </row>
    <row r="2953" spans="2:4" x14ac:dyDescent="0.25">
      <c r="B2953" s="90"/>
      <c r="C2953" s="62"/>
      <c r="D2953" s="62"/>
    </row>
    <row r="2954" spans="2:4" x14ac:dyDescent="0.25">
      <c r="B2954" s="90"/>
      <c r="C2954" s="62"/>
      <c r="D2954" s="62"/>
    </row>
    <row r="2955" spans="2:4" x14ac:dyDescent="0.25">
      <c r="B2955" s="90"/>
      <c r="C2955" s="62"/>
      <c r="D2955" s="62"/>
    </row>
    <row r="2956" spans="2:4" x14ac:dyDescent="0.25">
      <c r="B2956" s="90"/>
      <c r="C2956" s="62"/>
      <c r="D2956" s="62"/>
    </row>
    <row r="2957" spans="2:4" x14ac:dyDescent="0.25">
      <c r="B2957" s="90"/>
      <c r="C2957" s="62"/>
      <c r="D2957" s="62"/>
    </row>
    <row r="2958" spans="2:4" x14ac:dyDescent="0.25">
      <c r="B2958" s="90"/>
      <c r="C2958" s="62"/>
      <c r="D2958" s="62"/>
    </row>
    <row r="2959" spans="2:4" x14ac:dyDescent="0.25">
      <c r="B2959" s="90"/>
      <c r="C2959" s="62"/>
      <c r="D2959" s="62"/>
    </row>
    <row r="2960" spans="2:4" x14ac:dyDescent="0.25">
      <c r="B2960" s="90"/>
      <c r="C2960" s="62"/>
      <c r="D2960" s="62"/>
    </row>
    <row r="2961" spans="2:4" x14ac:dyDescent="0.25">
      <c r="B2961" s="90"/>
      <c r="C2961" s="62"/>
      <c r="D2961" s="62"/>
    </row>
    <row r="2962" spans="2:4" x14ac:dyDescent="0.25">
      <c r="B2962" s="90"/>
      <c r="C2962" s="62"/>
      <c r="D2962" s="62"/>
    </row>
    <row r="2963" spans="2:4" x14ac:dyDescent="0.25">
      <c r="B2963" s="90"/>
      <c r="C2963" s="62"/>
      <c r="D2963" s="62"/>
    </row>
    <row r="2964" spans="2:4" x14ac:dyDescent="0.25">
      <c r="B2964" s="90"/>
      <c r="C2964" s="62"/>
      <c r="D2964" s="62"/>
    </row>
    <row r="2965" spans="2:4" x14ac:dyDescent="0.25">
      <c r="B2965" s="90"/>
      <c r="C2965" s="62"/>
      <c r="D2965" s="62"/>
    </row>
    <row r="2966" spans="2:4" x14ac:dyDescent="0.25">
      <c r="B2966" s="90"/>
      <c r="C2966" s="62"/>
      <c r="D2966" s="62"/>
    </row>
    <row r="2967" spans="2:4" x14ac:dyDescent="0.25">
      <c r="B2967" s="90"/>
      <c r="C2967" s="62"/>
      <c r="D2967" s="62"/>
    </row>
    <row r="2968" spans="2:4" x14ac:dyDescent="0.25">
      <c r="B2968" s="90"/>
      <c r="C2968" s="62"/>
      <c r="D2968" s="62"/>
    </row>
    <row r="2969" spans="2:4" x14ac:dyDescent="0.25">
      <c r="B2969" s="90"/>
      <c r="C2969" s="62"/>
      <c r="D2969" s="62"/>
    </row>
    <row r="2970" spans="2:4" x14ac:dyDescent="0.25">
      <c r="B2970" s="90"/>
      <c r="C2970" s="62"/>
      <c r="D2970" s="62"/>
    </row>
    <row r="2971" spans="2:4" x14ac:dyDescent="0.25">
      <c r="B2971" s="90"/>
      <c r="C2971" s="62"/>
      <c r="D2971" s="62"/>
    </row>
    <row r="2972" spans="2:4" x14ac:dyDescent="0.25">
      <c r="B2972" s="90"/>
      <c r="C2972" s="62"/>
      <c r="D2972" s="62"/>
    </row>
    <row r="2973" spans="2:4" x14ac:dyDescent="0.25">
      <c r="B2973" s="90"/>
      <c r="C2973" s="62"/>
      <c r="D2973" s="62"/>
    </row>
    <row r="2974" spans="2:4" x14ac:dyDescent="0.25">
      <c r="B2974" s="90"/>
      <c r="C2974" s="62"/>
      <c r="D2974" s="62"/>
    </row>
    <row r="2975" spans="2:4" x14ac:dyDescent="0.25">
      <c r="B2975" s="90"/>
      <c r="C2975" s="62"/>
      <c r="D2975" s="62"/>
    </row>
    <row r="2976" spans="2:4" x14ac:dyDescent="0.25">
      <c r="B2976" s="90"/>
      <c r="C2976" s="62"/>
      <c r="D2976" s="62"/>
    </row>
    <row r="2977" spans="2:4" x14ac:dyDescent="0.25">
      <c r="B2977" s="90"/>
      <c r="C2977" s="62"/>
      <c r="D2977" s="62"/>
    </row>
    <row r="2978" spans="2:4" x14ac:dyDescent="0.25">
      <c r="B2978" s="90"/>
      <c r="C2978" s="62"/>
      <c r="D2978" s="62"/>
    </row>
    <row r="2979" spans="2:4" x14ac:dyDescent="0.25">
      <c r="B2979" s="90"/>
      <c r="C2979" s="62"/>
      <c r="D2979" s="62"/>
    </row>
    <row r="2980" spans="2:4" x14ac:dyDescent="0.25">
      <c r="B2980" s="90"/>
      <c r="C2980" s="62"/>
      <c r="D2980" s="62"/>
    </row>
    <row r="2981" spans="2:4" x14ac:dyDescent="0.25">
      <c r="B2981" s="90"/>
      <c r="C2981" s="62"/>
      <c r="D2981" s="62"/>
    </row>
    <row r="2982" spans="2:4" x14ac:dyDescent="0.25">
      <c r="B2982" s="90"/>
      <c r="C2982" s="62"/>
      <c r="D2982" s="62"/>
    </row>
    <row r="2983" spans="2:4" x14ac:dyDescent="0.25">
      <c r="B2983" s="90"/>
      <c r="C2983" s="62"/>
      <c r="D2983" s="62"/>
    </row>
    <row r="2984" spans="2:4" x14ac:dyDescent="0.25">
      <c r="B2984" s="90"/>
      <c r="C2984" s="62"/>
      <c r="D2984" s="62"/>
    </row>
    <row r="2985" spans="2:4" x14ac:dyDescent="0.25">
      <c r="B2985" s="90"/>
      <c r="C2985" s="62"/>
      <c r="D2985" s="62"/>
    </row>
    <row r="2986" spans="2:4" x14ac:dyDescent="0.25">
      <c r="B2986" s="90"/>
      <c r="C2986" s="62"/>
      <c r="D2986" s="62"/>
    </row>
    <row r="2987" spans="2:4" x14ac:dyDescent="0.25">
      <c r="B2987" s="90"/>
      <c r="C2987" s="62"/>
      <c r="D2987" s="62"/>
    </row>
    <row r="2988" spans="2:4" x14ac:dyDescent="0.25">
      <c r="B2988" s="90"/>
      <c r="C2988" s="62"/>
      <c r="D2988" s="62"/>
    </row>
    <row r="2989" spans="2:4" x14ac:dyDescent="0.25">
      <c r="B2989" s="90"/>
      <c r="C2989" s="62"/>
      <c r="D2989" s="62"/>
    </row>
    <row r="2990" spans="2:4" x14ac:dyDescent="0.25">
      <c r="B2990" s="90"/>
      <c r="C2990" s="62"/>
      <c r="D2990" s="62"/>
    </row>
    <row r="2991" spans="2:4" x14ac:dyDescent="0.25">
      <c r="B2991" s="90"/>
      <c r="C2991" s="62"/>
      <c r="D2991" s="62"/>
    </row>
    <row r="2992" spans="2:4" x14ac:dyDescent="0.25">
      <c r="B2992" s="90"/>
      <c r="C2992" s="62"/>
      <c r="D2992" s="62"/>
    </row>
    <row r="2993" spans="2:4" x14ac:dyDescent="0.25">
      <c r="B2993" s="90"/>
      <c r="C2993" s="62"/>
      <c r="D2993" s="62"/>
    </row>
    <row r="2994" spans="2:4" x14ac:dyDescent="0.25">
      <c r="B2994" s="90"/>
      <c r="C2994" s="62"/>
      <c r="D2994" s="62"/>
    </row>
    <row r="2995" spans="2:4" x14ac:dyDescent="0.25">
      <c r="B2995" s="90"/>
      <c r="C2995" s="62"/>
      <c r="D2995" s="62"/>
    </row>
    <row r="2996" spans="2:4" x14ac:dyDescent="0.25">
      <c r="B2996" s="90"/>
      <c r="C2996" s="62"/>
      <c r="D2996" s="62"/>
    </row>
    <row r="2997" spans="2:4" x14ac:dyDescent="0.25">
      <c r="B2997" s="90"/>
      <c r="C2997" s="62"/>
      <c r="D2997" s="62"/>
    </row>
    <row r="2998" spans="2:4" x14ac:dyDescent="0.25">
      <c r="B2998" s="90"/>
      <c r="C2998" s="62"/>
      <c r="D2998" s="62"/>
    </row>
    <row r="2999" spans="2:4" x14ac:dyDescent="0.25">
      <c r="B2999" s="90"/>
      <c r="C2999" s="62"/>
      <c r="D2999" s="62"/>
    </row>
    <row r="3000" spans="2:4" x14ac:dyDescent="0.25">
      <c r="B3000" s="90"/>
      <c r="C3000" s="62"/>
      <c r="D3000" s="62"/>
    </row>
    <row r="3001" spans="2:4" x14ac:dyDescent="0.25">
      <c r="B3001" s="90"/>
      <c r="C3001" s="62"/>
      <c r="D3001" s="62"/>
    </row>
    <row r="3002" spans="2:4" x14ac:dyDescent="0.25">
      <c r="B3002" s="90"/>
      <c r="C3002" s="62"/>
      <c r="D3002" s="62"/>
    </row>
    <row r="3003" spans="2:4" x14ac:dyDescent="0.25">
      <c r="B3003" s="90"/>
      <c r="C3003" s="62"/>
      <c r="D3003" s="62"/>
    </row>
    <row r="3004" spans="2:4" x14ac:dyDescent="0.25">
      <c r="B3004" s="90"/>
      <c r="C3004" s="62"/>
      <c r="D3004" s="62"/>
    </row>
    <row r="3005" spans="2:4" x14ac:dyDescent="0.25">
      <c r="B3005" s="90"/>
      <c r="C3005" s="62"/>
      <c r="D3005" s="62"/>
    </row>
    <row r="3006" spans="2:4" x14ac:dyDescent="0.25">
      <c r="B3006" s="90"/>
      <c r="C3006" s="62"/>
      <c r="D3006" s="62"/>
    </row>
    <row r="3007" spans="2:4" x14ac:dyDescent="0.25">
      <c r="B3007" s="90"/>
      <c r="C3007" s="62"/>
      <c r="D3007" s="62"/>
    </row>
    <row r="3008" spans="2:4" x14ac:dyDescent="0.25">
      <c r="B3008" s="90"/>
      <c r="C3008" s="62"/>
      <c r="D3008" s="62"/>
    </row>
    <row r="3009" spans="2:4" x14ac:dyDescent="0.25">
      <c r="B3009" s="90"/>
      <c r="C3009" s="62"/>
      <c r="D3009" s="62"/>
    </row>
    <row r="3010" spans="2:4" x14ac:dyDescent="0.25">
      <c r="B3010" s="90"/>
      <c r="C3010" s="62"/>
      <c r="D3010" s="62"/>
    </row>
    <row r="3011" spans="2:4" x14ac:dyDescent="0.25">
      <c r="B3011" s="90"/>
      <c r="C3011" s="62"/>
      <c r="D3011" s="62"/>
    </row>
    <row r="3012" spans="2:4" x14ac:dyDescent="0.25">
      <c r="B3012" s="90"/>
      <c r="C3012" s="62"/>
      <c r="D3012" s="62"/>
    </row>
    <row r="3013" spans="2:4" x14ac:dyDescent="0.25">
      <c r="B3013" s="90"/>
      <c r="C3013" s="62"/>
      <c r="D3013" s="62"/>
    </row>
    <row r="3014" spans="2:4" x14ac:dyDescent="0.25">
      <c r="B3014" s="90"/>
      <c r="C3014" s="62"/>
      <c r="D3014" s="62"/>
    </row>
    <row r="3015" spans="2:4" x14ac:dyDescent="0.25">
      <c r="B3015" s="90"/>
      <c r="C3015" s="62"/>
      <c r="D3015" s="62"/>
    </row>
    <row r="3016" spans="2:4" x14ac:dyDescent="0.25">
      <c r="B3016" s="90"/>
      <c r="C3016" s="62"/>
      <c r="D3016" s="62"/>
    </row>
    <row r="3017" spans="2:4" x14ac:dyDescent="0.25">
      <c r="B3017" s="90"/>
      <c r="C3017" s="62"/>
      <c r="D3017" s="62"/>
    </row>
    <row r="3018" spans="2:4" x14ac:dyDescent="0.25">
      <c r="B3018" s="90"/>
      <c r="C3018" s="62"/>
      <c r="D3018" s="62"/>
    </row>
    <row r="3019" spans="2:4" x14ac:dyDescent="0.25">
      <c r="B3019" s="90"/>
      <c r="C3019" s="62"/>
      <c r="D3019" s="62"/>
    </row>
    <row r="3020" spans="2:4" x14ac:dyDescent="0.25">
      <c r="B3020" s="90"/>
      <c r="C3020" s="62"/>
      <c r="D3020" s="62"/>
    </row>
    <row r="3021" spans="2:4" x14ac:dyDescent="0.25">
      <c r="B3021" s="90"/>
      <c r="C3021" s="62"/>
      <c r="D3021" s="62"/>
    </row>
    <row r="3022" spans="2:4" x14ac:dyDescent="0.25">
      <c r="B3022" s="90"/>
      <c r="C3022" s="62"/>
      <c r="D3022" s="62"/>
    </row>
    <row r="3023" spans="2:4" x14ac:dyDescent="0.25">
      <c r="B3023" s="90"/>
      <c r="C3023" s="62"/>
      <c r="D3023" s="62"/>
    </row>
    <row r="3024" spans="2:4" x14ac:dyDescent="0.25">
      <c r="B3024" s="90"/>
      <c r="C3024" s="62"/>
      <c r="D3024" s="62"/>
    </row>
    <row r="3025" spans="2:4" x14ac:dyDescent="0.25">
      <c r="B3025" s="90"/>
      <c r="C3025" s="62"/>
      <c r="D3025" s="62"/>
    </row>
    <row r="3026" spans="2:4" x14ac:dyDescent="0.25">
      <c r="B3026" s="90"/>
      <c r="C3026" s="62"/>
      <c r="D3026" s="62"/>
    </row>
    <row r="3027" spans="2:4" x14ac:dyDescent="0.25">
      <c r="B3027" s="90"/>
      <c r="C3027" s="62"/>
      <c r="D3027" s="62"/>
    </row>
    <row r="3028" spans="2:4" x14ac:dyDescent="0.25">
      <c r="B3028" s="90"/>
      <c r="C3028" s="62"/>
      <c r="D3028" s="62"/>
    </row>
    <row r="3029" spans="2:4" x14ac:dyDescent="0.25">
      <c r="B3029" s="90"/>
      <c r="C3029" s="62"/>
      <c r="D3029" s="62"/>
    </row>
    <row r="3030" spans="2:4" x14ac:dyDescent="0.25">
      <c r="B3030" s="90"/>
      <c r="C3030" s="62"/>
      <c r="D3030" s="62"/>
    </row>
    <row r="3031" spans="2:4" x14ac:dyDescent="0.25">
      <c r="B3031" s="90"/>
      <c r="C3031" s="62"/>
      <c r="D3031" s="62"/>
    </row>
    <row r="3032" spans="2:4" x14ac:dyDescent="0.25">
      <c r="B3032" s="90"/>
      <c r="C3032" s="62"/>
      <c r="D3032" s="62"/>
    </row>
    <row r="3033" spans="2:4" x14ac:dyDescent="0.25">
      <c r="B3033" s="90"/>
      <c r="C3033" s="62"/>
      <c r="D3033" s="62"/>
    </row>
    <row r="3034" spans="2:4" x14ac:dyDescent="0.25">
      <c r="B3034" s="90"/>
      <c r="C3034" s="62"/>
      <c r="D3034" s="62"/>
    </row>
    <row r="3035" spans="2:4" x14ac:dyDescent="0.25">
      <c r="B3035" s="90"/>
      <c r="C3035" s="62"/>
      <c r="D3035" s="62"/>
    </row>
    <row r="3036" spans="2:4" x14ac:dyDescent="0.25">
      <c r="B3036" s="90"/>
      <c r="C3036" s="62"/>
      <c r="D3036" s="62"/>
    </row>
    <row r="3037" spans="2:4" x14ac:dyDescent="0.25">
      <c r="B3037" s="90"/>
      <c r="C3037" s="62"/>
      <c r="D3037" s="62"/>
    </row>
    <row r="3038" spans="2:4" x14ac:dyDescent="0.25">
      <c r="B3038" s="90"/>
      <c r="C3038" s="62"/>
      <c r="D3038" s="62"/>
    </row>
    <row r="3039" spans="2:4" x14ac:dyDescent="0.25">
      <c r="B3039" s="90"/>
      <c r="C3039" s="62"/>
      <c r="D3039" s="62"/>
    </row>
    <row r="3040" spans="2:4" x14ac:dyDescent="0.25">
      <c r="B3040" s="90"/>
      <c r="C3040" s="62"/>
      <c r="D3040" s="62"/>
    </row>
    <row r="3041" spans="2:4" x14ac:dyDescent="0.25">
      <c r="B3041" s="90"/>
      <c r="C3041" s="62"/>
      <c r="D3041" s="62"/>
    </row>
    <row r="3042" spans="2:4" x14ac:dyDescent="0.25">
      <c r="B3042" s="90"/>
      <c r="C3042" s="62"/>
      <c r="D3042" s="62"/>
    </row>
    <row r="3043" spans="2:4" x14ac:dyDescent="0.25">
      <c r="B3043" s="90"/>
      <c r="C3043" s="62"/>
      <c r="D3043" s="62"/>
    </row>
    <row r="3044" spans="2:4" x14ac:dyDescent="0.25">
      <c r="B3044" s="90"/>
      <c r="C3044" s="62"/>
      <c r="D3044" s="62"/>
    </row>
    <row r="3045" spans="2:4" x14ac:dyDescent="0.25">
      <c r="B3045" s="90"/>
      <c r="C3045" s="62"/>
      <c r="D3045" s="62"/>
    </row>
    <row r="3046" spans="2:4" x14ac:dyDescent="0.25">
      <c r="B3046" s="90"/>
      <c r="C3046" s="62"/>
      <c r="D3046" s="62"/>
    </row>
    <row r="3047" spans="2:4" x14ac:dyDescent="0.25">
      <c r="B3047" s="90"/>
      <c r="C3047" s="62"/>
      <c r="D3047" s="62"/>
    </row>
    <row r="3048" spans="2:4" x14ac:dyDescent="0.25">
      <c r="B3048" s="90"/>
      <c r="C3048" s="62"/>
      <c r="D3048" s="62"/>
    </row>
    <row r="3049" spans="2:4" x14ac:dyDescent="0.25">
      <c r="B3049" s="90"/>
      <c r="C3049" s="62"/>
      <c r="D3049" s="62"/>
    </row>
    <row r="3050" spans="2:4" x14ac:dyDescent="0.25">
      <c r="B3050" s="90"/>
      <c r="C3050" s="62"/>
      <c r="D3050" s="62"/>
    </row>
    <row r="3051" spans="2:4" x14ac:dyDescent="0.25">
      <c r="B3051" s="90"/>
      <c r="C3051" s="62"/>
      <c r="D3051" s="62"/>
    </row>
    <row r="3052" spans="2:4" x14ac:dyDescent="0.25">
      <c r="B3052" s="90"/>
      <c r="C3052" s="62"/>
      <c r="D3052" s="62"/>
    </row>
    <row r="3053" spans="2:4" x14ac:dyDescent="0.25">
      <c r="B3053" s="90"/>
      <c r="C3053" s="62"/>
      <c r="D3053" s="62"/>
    </row>
    <row r="3054" spans="2:4" x14ac:dyDescent="0.25">
      <c r="B3054" s="90"/>
      <c r="C3054" s="62"/>
      <c r="D3054" s="62"/>
    </row>
    <row r="3055" spans="2:4" x14ac:dyDescent="0.25">
      <c r="B3055" s="90"/>
      <c r="C3055" s="62"/>
      <c r="D3055" s="62"/>
    </row>
    <row r="3056" spans="2:4" x14ac:dyDescent="0.25">
      <c r="B3056" s="90"/>
      <c r="C3056" s="62"/>
      <c r="D3056" s="62"/>
    </row>
    <row r="3057" spans="2:4" x14ac:dyDescent="0.25">
      <c r="B3057" s="90"/>
      <c r="C3057" s="62"/>
      <c r="D3057" s="62"/>
    </row>
    <row r="3058" spans="2:4" x14ac:dyDescent="0.25">
      <c r="B3058" s="90"/>
      <c r="C3058" s="62"/>
      <c r="D3058" s="62"/>
    </row>
    <row r="3059" spans="2:4" x14ac:dyDescent="0.25">
      <c r="B3059" s="90"/>
      <c r="C3059" s="62"/>
      <c r="D3059" s="62"/>
    </row>
    <row r="3060" spans="2:4" x14ac:dyDescent="0.25">
      <c r="B3060" s="90"/>
      <c r="C3060" s="62"/>
      <c r="D3060" s="62"/>
    </row>
    <row r="3061" spans="2:4" x14ac:dyDescent="0.25">
      <c r="B3061" s="90"/>
      <c r="C3061" s="62"/>
      <c r="D3061" s="62"/>
    </row>
    <row r="3062" spans="2:4" x14ac:dyDescent="0.25">
      <c r="B3062" s="90"/>
      <c r="C3062" s="62"/>
      <c r="D3062" s="62"/>
    </row>
    <row r="3063" spans="2:4" x14ac:dyDescent="0.25">
      <c r="B3063" s="90"/>
      <c r="C3063" s="62"/>
      <c r="D3063" s="62"/>
    </row>
    <row r="3064" spans="2:4" x14ac:dyDescent="0.25">
      <c r="B3064" s="90"/>
      <c r="C3064" s="62"/>
      <c r="D3064" s="62"/>
    </row>
    <row r="3065" spans="2:4" x14ac:dyDescent="0.25">
      <c r="B3065" s="90"/>
      <c r="C3065" s="62"/>
      <c r="D3065" s="62"/>
    </row>
    <row r="3066" spans="2:4" x14ac:dyDescent="0.25">
      <c r="B3066" s="90"/>
      <c r="C3066" s="62"/>
      <c r="D3066" s="62"/>
    </row>
    <row r="3067" spans="2:4" x14ac:dyDescent="0.25">
      <c r="B3067" s="90"/>
      <c r="C3067" s="62"/>
      <c r="D3067" s="62"/>
    </row>
    <row r="3068" spans="2:4" x14ac:dyDescent="0.25">
      <c r="B3068" s="90"/>
      <c r="C3068" s="62"/>
      <c r="D3068" s="62"/>
    </row>
    <row r="3069" spans="2:4" x14ac:dyDescent="0.25">
      <c r="B3069" s="90"/>
      <c r="C3069" s="62"/>
      <c r="D3069" s="62"/>
    </row>
    <row r="3070" spans="2:4" x14ac:dyDescent="0.25">
      <c r="B3070" s="90"/>
      <c r="C3070" s="62"/>
      <c r="D3070" s="62"/>
    </row>
    <row r="3071" spans="2:4" x14ac:dyDescent="0.25">
      <c r="B3071" s="90"/>
      <c r="C3071" s="62"/>
      <c r="D3071" s="62"/>
    </row>
    <row r="3072" spans="2:4" x14ac:dyDescent="0.25">
      <c r="B3072" s="90"/>
      <c r="C3072" s="62"/>
      <c r="D3072" s="62"/>
    </row>
    <row r="3073" spans="2:4" x14ac:dyDescent="0.25">
      <c r="B3073" s="90"/>
      <c r="C3073" s="62"/>
      <c r="D3073" s="62"/>
    </row>
    <row r="3074" spans="2:4" x14ac:dyDescent="0.25">
      <c r="B3074" s="90"/>
      <c r="C3074" s="62"/>
      <c r="D3074" s="62"/>
    </row>
    <row r="3075" spans="2:4" x14ac:dyDescent="0.25">
      <c r="B3075" s="90"/>
      <c r="C3075" s="62"/>
      <c r="D3075" s="62"/>
    </row>
    <row r="3076" spans="2:4" x14ac:dyDescent="0.25">
      <c r="B3076" s="90"/>
      <c r="C3076" s="62"/>
      <c r="D3076" s="62"/>
    </row>
    <row r="3077" spans="2:4" x14ac:dyDescent="0.25">
      <c r="B3077" s="90"/>
      <c r="C3077" s="62"/>
      <c r="D3077" s="62"/>
    </row>
    <row r="3078" spans="2:4" x14ac:dyDescent="0.25">
      <c r="B3078" s="90"/>
      <c r="C3078" s="62"/>
      <c r="D3078" s="62"/>
    </row>
    <row r="3079" spans="2:4" x14ac:dyDescent="0.25">
      <c r="B3079" s="90"/>
      <c r="C3079" s="62"/>
      <c r="D3079" s="62"/>
    </row>
    <row r="3080" spans="2:4" x14ac:dyDescent="0.25">
      <c r="B3080" s="90"/>
      <c r="C3080" s="62"/>
      <c r="D3080" s="62"/>
    </row>
    <row r="3081" spans="2:4" x14ac:dyDescent="0.25">
      <c r="B3081" s="90"/>
      <c r="C3081" s="62"/>
      <c r="D3081" s="62"/>
    </row>
    <row r="3082" spans="2:4" x14ac:dyDescent="0.25">
      <c r="B3082" s="90"/>
      <c r="C3082" s="62"/>
      <c r="D3082" s="62"/>
    </row>
    <row r="3083" spans="2:4" x14ac:dyDescent="0.25">
      <c r="B3083" s="90"/>
      <c r="C3083" s="62"/>
      <c r="D3083" s="62"/>
    </row>
    <row r="3084" spans="2:4" x14ac:dyDescent="0.25">
      <c r="B3084" s="90"/>
      <c r="C3084" s="62"/>
      <c r="D3084" s="62"/>
    </row>
    <row r="3085" spans="2:4" x14ac:dyDescent="0.25">
      <c r="B3085" s="90"/>
      <c r="C3085" s="62"/>
      <c r="D3085" s="62"/>
    </row>
    <row r="3086" spans="2:4" x14ac:dyDescent="0.25">
      <c r="B3086" s="90"/>
      <c r="C3086" s="62"/>
      <c r="D3086" s="62"/>
    </row>
    <row r="3087" spans="2:4" x14ac:dyDescent="0.25">
      <c r="B3087" s="90"/>
      <c r="C3087" s="62"/>
      <c r="D3087" s="62"/>
    </row>
    <row r="3088" spans="2:4" x14ac:dyDescent="0.25">
      <c r="B3088" s="90"/>
      <c r="C3088" s="62"/>
      <c r="D3088" s="62"/>
    </row>
    <row r="3089" spans="2:4" x14ac:dyDescent="0.25">
      <c r="B3089" s="90"/>
      <c r="C3089" s="62"/>
      <c r="D3089" s="62"/>
    </row>
    <row r="3090" spans="2:4" x14ac:dyDescent="0.25">
      <c r="B3090" s="90"/>
      <c r="C3090" s="62"/>
      <c r="D3090" s="62"/>
    </row>
    <row r="3091" spans="2:4" x14ac:dyDescent="0.25">
      <c r="B3091" s="90"/>
      <c r="C3091" s="62"/>
      <c r="D3091" s="62"/>
    </row>
    <row r="3092" spans="2:4" x14ac:dyDescent="0.25">
      <c r="B3092" s="90"/>
      <c r="C3092" s="62"/>
      <c r="D3092" s="62"/>
    </row>
    <row r="3093" spans="2:4" x14ac:dyDescent="0.25">
      <c r="B3093" s="90"/>
      <c r="C3093" s="62"/>
      <c r="D3093" s="62"/>
    </row>
    <row r="3094" spans="2:4" x14ac:dyDescent="0.25">
      <c r="B3094" s="90"/>
      <c r="C3094" s="62"/>
      <c r="D3094" s="62"/>
    </row>
    <row r="3095" spans="2:4" x14ac:dyDescent="0.25">
      <c r="B3095" s="90"/>
      <c r="C3095" s="62"/>
      <c r="D3095" s="62"/>
    </row>
    <row r="3096" spans="2:4" x14ac:dyDescent="0.25">
      <c r="B3096" s="90"/>
      <c r="C3096" s="62"/>
      <c r="D3096" s="62"/>
    </row>
    <row r="3097" spans="2:4" x14ac:dyDescent="0.25">
      <c r="B3097" s="90"/>
      <c r="C3097" s="62"/>
      <c r="D3097" s="62"/>
    </row>
    <row r="3098" spans="2:4" x14ac:dyDescent="0.25">
      <c r="B3098" s="90"/>
      <c r="C3098" s="62"/>
      <c r="D3098" s="62"/>
    </row>
    <row r="3099" spans="2:4" x14ac:dyDescent="0.25">
      <c r="B3099" s="90"/>
      <c r="C3099" s="62"/>
      <c r="D3099" s="62"/>
    </row>
    <row r="3100" spans="2:4" x14ac:dyDescent="0.25">
      <c r="B3100" s="90"/>
      <c r="C3100" s="62"/>
      <c r="D3100" s="62"/>
    </row>
    <row r="3101" spans="2:4" x14ac:dyDescent="0.25">
      <c r="B3101" s="90"/>
      <c r="C3101" s="62"/>
      <c r="D3101" s="62"/>
    </row>
    <row r="3102" spans="2:4" x14ac:dyDescent="0.25">
      <c r="B3102" s="90"/>
      <c r="C3102" s="62"/>
      <c r="D3102" s="62"/>
    </row>
    <row r="3103" spans="2:4" x14ac:dyDescent="0.25">
      <c r="B3103" s="90"/>
      <c r="C3103" s="62"/>
      <c r="D3103" s="62"/>
    </row>
    <row r="3104" spans="2:4" x14ac:dyDescent="0.25">
      <c r="B3104" s="90"/>
      <c r="C3104" s="62"/>
      <c r="D3104" s="62"/>
    </row>
    <row r="3105" spans="2:4" x14ac:dyDescent="0.25">
      <c r="B3105" s="90"/>
      <c r="C3105" s="62"/>
      <c r="D3105" s="62"/>
    </row>
    <row r="3106" spans="2:4" x14ac:dyDescent="0.25">
      <c r="B3106" s="90"/>
      <c r="C3106" s="62"/>
      <c r="D3106" s="62"/>
    </row>
    <row r="3107" spans="2:4" x14ac:dyDescent="0.25">
      <c r="B3107" s="90"/>
      <c r="C3107" s="62"/>
      <c r="D3107" s="62"/>
    </row>
    <row r="3108" spans="2:4" x14ac:dyDescent="0.25">
      <c r="B3108" s="90"/>
      <c r="C3108" s="62"/>
      <c r="D3108" s="62"/>
    </row>
    <row r="3109" spans="2:4" x14ac:dyDescent="0.25">
      <c r="B3109" s="90"/>
      <c r="C3109" s="62"/>
      <c r="D3109" s="62"/>
    </row>
    <row r="3110" spans="2:4" x14ac:dyDescent="0.25">
      <c r="B3110" s="90"/>
      <c r="C3110" s="62"/>
      <c r="D3110" s="62"/>
    </row>
    <row r="3111" spans="2:4" x14ac:dyDescent="0.25">
      <c r="B3111" s="90"/>
      <c r="C3111" s="62"/>
      <c r="D3111" s="62"/>
    </row>
    <row r="3112" spans="2:4" x14ac:dyDescent="0.25">
      <c r="B3112" s="90"/>
      <c r="C3112" s="62"/>
      <c r="D3112" s="62"/>
    </row>
    <row r="3113" spans="2:4" x14ac:dyDescent="0.25">
      <c r="B3113" s="90"/>
      <c r="C3113" s="62"/>
      <c r="D3113" s="62"/>
    </row>
    <row r="3114" spans="2:4" x14ac:dyDescent="0.25">
      <c r="B3114" s="90"/>
      <c r="C3114" s="62"/>
      <c r="D3114" s="62"/>
    </row>
    <row r="3115" spans="2:4" x14ac:dyDescent="0.25">
      <c r="B3115" s="90"/>
      <c r="C3115" s="62"/>
      <c r="D3115" s="62"/>
    </row>
    <row r="3116" spans="2:4" x14ac:dyDescent="0.25">
      <c r="B3116" s="90"/>
      <c r="C3116" s="62"/>
      <c r="D3116" s="62"/>
    </row>
    <row r="3117" spans="2:4" x14ac:dyDescent="0.25">
      <c r="B3117" s="90"/>
      <c r="C3117" s="62"/>
      <c r="D3117" s="62"/>
    </row>
    <row r="3118" spans="2:4" x14ac:dyDescent="0.25">
      <c r="B3118" s="90"/>
      <c r="C3118" s="62"/>
      <c r="D3118" s="62"/>
    </row>
    <row r="3119" spans="2:4" x14ac:dyDescent="0.25">
      <c r="B3119" s="90"/>
      <c r="C3119" s="62"/>
      <c r="D3119" s="62"/>
    </row>
    <row r="3120" spans="2:4" x14ac:dyDescent="0.25">
      <c r="B3120" s="90"/>
      <c r="C3120" s="62"/>
      <c r="D3120" s="62"/>
    </row>
    <row r="3121" spans="2:4" x14ac:dyDescent="0.25">
      <c r="B3121" s="90"/>
      <c r="C3121" s="62"/>
      <c r="D3121" s="62"/>
    </row>
    <row r="3122" spans="2:4" x14ac:dyDescent="0.25">
      <c r="B3122" s="90"/>
      <c r="C3122" s="62"/>
      <c r="D3122" s="62"/>
    </row>
    <row r="3123" spans="2:4" x14ac:dyDescent="0.25">
      <c r="B3123" s="90"/>
      <c r="C3123" s="62"/>
      <c r="D3123" s="62"/>
    </row>
    <row r="3124" spans="2:4" x14ac:dyDescent="0.25">
      <c r="B3124" s="90"/>
      <c r="C3124" s="62"/>
      <c r="D3124" s="62"/>
    </row>
    <row r="3125" spans="2:4" x14ac:dyDescent="0.25">
      <c r="B3125" s="90"/>
      <c r="C3125" s="62"/>
      <c r="D3125" s="62"/>
    </row>
    <row r="3126" spans="2:4" x14ac:dyDescent="0.25">
      <c r="B3126" s="90"/>
      <c r="C3126" s="62"/>
      <c r="D3126" s="62"/>
    </row>
    <row r="3127" spans="2:4" x14ac:dyDescent="0.25">
      <c r="B3127" s="90"/>
      <c r="C3127" s="62"/>
      <c r="D3127" s="62"/>
    </row>
    <row r="3128" spans="2:4" x14ac:dyDescent="0.25">
      <c r="B3128" s="90"/>
      <c r="C3128" s="62"/>
      <c r="D3128" s="62"/>
    </row>
    <row r="3129" spans="2:4" x14ac:dyDescent="0.25">
      <c r="B3129" s="90"/>
      <c r="C3129" s="62"/>
      <c r="D3129" s="62"/>
    </row>
    <row r="3130" spans="2:4" x14ac:dyDescent="0.25">
      <c r="B3130" s="90"/>
      <c r="C3130" s="62"/>
      <c r="D3130" s="62"/>
    </row>
    <row r="3131" spans="2:4" x14ac:dyDescent="0.25">
      <c r="B3131" s="90"/>
      <c r="C3131" s="62"/>
      <c r="D3131" s="62"/>
    </row>
    <row r="3132" spans="2:4" x14ac:dyDescent="0.25">
      <c r="B3132" s="90"/>
      <c r="C3132" s="62"/>
      <c r="D3132" s="62"/>
    </row>
    <row r="3133" spans="2:4" x14ac:dyDescent="0.25">
      <c r="B3133" s="90"/>
      <c r="C3133" s="62"/>
      <c r="D3133" s="62"/>
    </row>
    <row r="3134" spans="2:4" x14ac:dyDescent="0.25">
      <c r="B3134" s="90"/>
      <c r="C3134" s="62"/>
      <c r="D3134" s="62"/>
    </row>
    <row r="3135" spans="2:4" x14ac:dyDescent="0.25">
      <c r="B3135" s="90"/>
      <c r="C3135" s="62"/>
      <c r="D3135" s="62"/>
    </row>
    <row r="3136" spans="2:4" x14ac:dyDescent="0.25">
      <c r="B3136" s="90"/>
      <c r="C3136" s="62"/>
      <c r="D3136" s="62"/>
    </row>
    <row r="3137" spans="2:4" x14ac:dyDescent="0.25">
      <c r="B3137" s="90"/>
      <c r="C3137" s="62"/>
      <c r="D3137" s="62"/>
    </row>
    <row r="3138" spans="2:4" x14ac:dyDescent="0.25">
      <c r="B3138" s="90"/>
      <c r="C3138" s="62"/>
      <c r="D3138" s="62"/>
    </row>
    <row r="3139" spans="2:4" x14ac:dyDescent="0.25">
      <c r="B3139" s="90"/>
      <c r="C3139" s="62"/>
      <c r="D3139" s="62"/>
    </row>
    <row r="3140" spans="2:4" x14ac:dyDescent="0.25">
      <c r="B3140" s="90"/>
      <c r="C3140" s="62"/>
      <c r="D3140" s="62"/>
    </row>
    <row r="3141" spans="2:4" x14ac:dyDescent="0.25">
      <c r="B3141" s="90"/>
      <c r="C3141" s="62"/>
      <c r="D3141" s="62"/>
    </row>
    <row r="3142" spans="2:4" x14ac:dyDescent="0.25">
      <c r="B3142" s="90"/>
      <c r="C3142" s="62"/>
      <c r="D3142" s="62"/>
    </row>
    <row r="3143" spans="2:4" x14ac:dyDescent="0.25">
      <c r="B3143" s="90"/>
      <c r="C3143" s="62"/>
      <c r="D3143" s="62"/>
    </row>
    <row r="3144" spans="2:4" x14ac:dyDescent="0.25">
      <c r="B3144" s="90"/>
      <c r="C3144" s="62"/>
      <c r="D3144" s="62"/>
    </row>
    <row r="3145" spans="2:4" x14ac:dyDescent="0.25">
      <c r="B3145" s="90"/>
      <c r="C3145" s="62"/>
      <c r="D3145" s="62"/>
    </row>
    <row r="3146" spans="2:4" x14ac:dyDescent="0.25">
      <c r="B3146" s="90"/>
      <c r="C3146" s="62"/>
      <c r="D3146" s="62"/>
    </row>
    <row r="3147" spans="2:4" x14ac:dyDescent="0.25">
      <c r="B3147" s="90"/>
      <c r="C3147" s="62"/>
      <c r="D3147" s="62"/>
    </row>
    <row r="3148" spans="2:4" x14ac:dyDescent="0.25">
      <c r="B3148" s="90"/>
      <c r="C3148" s="62"/>
      <c r="D3148" s="62"/>
    </row>
    <row r="3149" spans="2:4" x14ac:dyDescent="0.25">
      <c r="B3149" s="90"/>
      <c r="C3149" s="62"/>
      <c r="D3149" s="62"/>
    </row>
    <row r="3150" spans="2:4" x14ac:dyDescent="0.25">
      <c r="B3150" s="90"/>
      <c r="C3150" s="62"/>
      <c r="D3150" s="62"/>
    </row>
    <row r="3151" spans="2:4" x14ac:dyDescent="0.25">
      <c r="B3151" s="90"/>
      <c r="C3151" s="62"/>
      <c r="D3151" s="62"/>
    </row>
    <row r="3152" spans="2:4" x14ac:dyDescent="0.25">
      <c r="B3152" s="90"/>
      <c r="C3152" s="62"/>
      <c r="D3152" s="62"/>
    </row>
    <row r="3153" spans="2:4" x14ac:dyDescent="0.25">
      <c r="B3153" s="90"/>
      <c r="C3153" s="62"/>
      <c r="D3153" s="62"/>
    </row>
    <row r="3154" spans="2:4" x14ac:dyDescent="0.25">
      <c r="B3154" s="90"/>
      <c r="C3154" s="62"/>
      <c r="D3154" s="62"/>
    </row>
    <row r="3155" spans="2:4" x14ac:dyDescent="0.25">
      <c r="B3155" s="90"/>
      <c r="C3155" s="62"/>
      <c r="D3155" s="62"/>
    </row>
    <row r="3156" spans="2:4" x14ac:dyDescent="0.25">
      <c r="B3156" s="90"/>
      <c r="C3156" s="62"/>
      <c r="D3156" s="62"/>
    </row>
    <row r="3157" spans="2:4" x14ac:dyDescent="0.25">
      <c r="B3157" s="90"/>
      <c r="C3157" s="62"/>
      <c r="D3157" s="62"/>
    </row>
    <row r="3158" spans="2:4" x14ac:dyDescent="0.25">
      <c r="B3158" s="90"/>
      <c r="C3158" s="62"/>
      <c r="D3158" s="62"/>
    </row>
    <row r="3159" spans="2:4" x14ac:dyDescent="0.25">
      <c r="B3159" s="90"/>
      <c r="C3159" s="62"/>
      <c r="D3159" s="62"/>
    </row>
    <row r="3160" spans="2:4" x14ac:dyDescent="0.25">
      <c r="B3160" s="90"/>
      <c r="C3160" s="62"/>
      <c r="D3160" s="62"/>
    </row>
    <row r="3161" spans="2:4" x14ac:dyDescent="0.25">
      <c r="B3161" s="90"/>
      <c r="C3161" s="62"/>
      <c r="D3161" s="62"/>
    </row>
    <row r="3162" spans="2:4" x14ac:dyDescent="0.25">
      <c r="B3162" s="90"/>
      <c r="C3162" s="62"/>
      <c r="D3162" s="62"/>
    </row>
    <row r="3163" spans="2:4" x14ac:dyDescent="0.25">
      <c r="B3163" s="90"/>
      <c r="C3163" s="62"/>
      <c r="D3163" s="62"/>
    </row>
    <row r="3164" spans="2:4" x14ac:dyDescent="0.25">
      <c r="B3164" s="90"/>
      <c r="C3164" s="62"/>
      <c r="D3164" s="62"/>
    </row>
    <row r="3165" spans="2:4" x14ac:dyDescent="0.25">
      <c r="B3165" s="90"/>
      <c r="C3165" s="62"/>
      <c r="D3165" s="62"/>
    </row>
    <row r="3166" spans="2:4" x14ac:dyDescent="0.25">
      <c r="B3166" s="90"/>
      <c r="C3166" s="62"/>
      <c r="D3166" s="62"/>
    </row>
    <row r="3167" spans="2:4" x14ac:dyDescent="0.25">
      <c r="B3167" s="90"/>
      <c r="C3167" s="62"/>
      <c r="D3167" s="62"/>
    </row>
    <row r="3168" spans="2:4" x14ac:dyDescent="0.25">
      <c r="B3168" s="90"/>
      <c r="C3168" s="62"/>
      <c r="D3168" s="62"/>
    </row>
    <row r="3169" spans="2:4" x14ac:dyDescent="0.25">
      <c r="B3169" s="90"/>
      <c r="C3169" s="62"/>
      <c r="D3169" s="62"/>
    </row>
    <row r="3170" spans="2:4" x14ac:dyDescent="0.25">
      <c r="B3170" s="90"/>
      <c r="C3170" s="62"/>
      <c r="D3170" s="62"/>
    </row>
    <row r="3171" spans="2:4" x14ac:dyDescent="0.25">
      <c r="B3171" s="90"/>
      <c r="C3171" s="62"/>
      <c r="D3171" s="62"/>
    </row>
    <row r="3172" spans="2:4" x14ac:dyDescent="0.25">
      <c r="B3172" s="90"/>
      <c r="C3172" s="62"/>
      <c r="D3172" s="62"/>
    </row>
    <row r="3173" spans="2:4" x14ac:dyDescent="0.25">
      <c r="B3173" s="90"/>
      <c r="C3173" s="62"/>
      <c r="D3173" s="62"/>
    </row>
    <row r="3174" spans="2:4" x14ac:dyDescent="0.25">
      <c r="B3174" s="90"/>
      <c r="C3174" s="62"/>
      <c r="D3174" s="62"/>
    </row>
    <row r="3175" spans="2:4" x14ac:dyDescent="0.25">
      <c r="B3175" s="90"/>
      <c r="C3175" s="62"/>
      <c r="D3175" s="62"/>
    </row>
    <row r="3176" spans="2:4" x14ac:dyDescent="0.25">
      <c r="B3176" s="90"/>
      <c r="C3176" s="62"/>
      <c r="D3176" s="62"/>
    </row>
    <row r="3177" spans="2:4" x14ac:dyDescent="0.25">
      <c r="B3177" s="90"/>
      <c r="C3177" s="62"/>
      <c r="D3177" s="62"/>
    </row>
    <row r="3178" spans="2:4" x14ac:dyDescent="0.25">
      <c r="B3178" s="90"/>
      <c r="C3178" s="62"/>
      <c r="D3178" s="62"/>
    </row>
    <row r="3179" spans="2:4" x14ac:dyDescent="0.25">
      <c r="B3179" s="90"/>
      <c r="C3179" s="62"/>
      <c r="D3179" s="62"/>
    </row>
    <row r="3180" spans="2:4" x14ac:dyDescent="0.25">
      <c r="B3180" s="90"/>
      <c r="C3180" s="62"/>
      <c r="D3180" s="62"/>
    </row>
    <row r="3181" spans="2:4" x14ac:dyDescent="0.25">
      <c r="B3181" s="90"/>
      <c r="C3181" s="62"/>
      <c r="D3181" s="62"/>
    </row>
    <row r="3182" spans="2:4" x14ac:dyDescent="0.25">
      <c r="B3182" s="90"/>
      <c r="C3182" s="62"/>
      <c r="D3182" s="62"/>
    </row>
    <row r="3183" spans="2:4" x14ac:dyDescent="0.25">
      <c r="B3183" s="90"/>
      <c r="C3183" s="62"/>
      <c r="D3183" s="62"/>
    </row>
    <row r="3184" spans="2:4" x14ac:dyDescent="0.25">
      <c r="B3184" s="90"/>
      <c r="C3184" s="62"/>
      <c r="D3184" s="62"/>
    </row>
    <row r="3185" spans="2:4" x14ac:dyDescent="0.25">
      <c r="B3185" s="90"/>
      <c r="C3185" s="62"/>
      <c r="D3185" s="62"/>
    </row>
    <row r="3186" spans="2:4" x14ac:dyDescent="0.25">
      <c r="B3186" s="90"/>
      <c r="C3186" s="62"/>
      <c r="D3186" s="62"/>
    </row>
    <row r="3187" spans="2:4" x14ac:dyDescent="0.25">
      <c r="B3187" s="90"/>
      <c r="C3187" s="62"/>
      <c r="D3187" s="62"/>
    </row>
    <row r="3188" spans="2:4" x14ac:dyDescent="0.25">
      <c r="B3188" s="90"/>
      <c r="C3188" s="62"/>
      <c r="D3188" s="62"/>
    </row>
    <row r="3189" spans="2:4" x14ac:dyDescent="0.25">
      <c r="B3189" s="90"/>
      <c r="C3189" s="62"/>
      <c r="D3189" s="62"/>
    </row>
    <row r="3190" spans="2:4" x14ac:dyDescent="0.25">
      <c r="B3190" s="90"/>
      <c r="C3190" s="62"/>
      <c r="D3190" s="62"/>
    </row>
    <row r="3191" spans="2:4" x14ac:dyDescent="0.25">
      <c r="B3191" s="90"/>
      <c r="C3191" s="62"/>
      <c r="D3191" s="62"/>
    </row>
    <row r="3192" spans="2:4" x14ac:dyDescent="0.25">
      <c r="B3192" s="90"/>
      <c r="C3192" s="62"/>
      <c r="D3192" s="62"/>
    </row>
    <row r="3193" spans="2:4" x14ac:dyDescent="0.25">
      <c r="B3193" s="90"/>
      <c r="C3193" s="62"/>
      <c r="D3193" s="62"/>
    </row>
    <row r="3194" spans="2:4" x14ac:dyDescent="0.25">
      <c r="B3194" s="90"/>
      <c r="C3194" s="62"/>
      <c r="D3194" s="62"/>
    </row>
    <row r="3195" spans="2:4" x14ac:dyDescent="0.25">
      <c r="B3195" s="90"/>
      <c r="C3195" s="62"/>
      <c r="D3195" s="62"/>
    </row>
    <row r="3196" spans="2:4" x14ac:dyDescent="0.25">
      <c r="B3196" s="90"/>
      <c r="C3196" s="62"/>
      <c r="D3196" s="62"/>
    </row>
    <row r="3197" spans="2:4" x14ac:dyDescent="0.25">
      <c r="B3197" s="90"/>
      <c r="C3197" s="62"/>
      <c r="D3197" s="62"/>
    </row>
    <row r="3198" spans="2:4" x14ac:dyDescent="0.25">
      <c r="B3198" s="90"/>
      <c r="C3198" s="62"/>
      <c r="D3198" s="62"/>
    </row>
    <row r="3199" spans="2:4" x14ac:dyDescent="0.25">
      <c r="B3199" s="90"/>
      <c r="C3199" s="62"/>
      <c r="D3199" s="62"/>
    </row>
    <row r="3200" spans="2:4" x14ac:dyDescent="0.25">
      <c r="B3200" s="90"/>
      <c r="C3200" s="62"/>
      <c r="D3200" s="62"/>
    </row>
    <row r="3201" spans="2:4" x14ac:dyDescent="0.25">
      <c r="B3201" s="90"/>
      <c r="C3201" s="62"/>
      <c r="D3201" s="62"/>
    </row>
    <row r="3202" spans="2:4" x14ac:dyDescent="0.25">
      <c r="B3202" s="90"/>
      <c r="C3202" s="62"/>
      <c r="D3202" s="62"/>
    </row>
    <row r="3203" spans="2:4" x14ac:dyDescent="0.25">
      <c r="B3203" s="90"/>
      <c r="C3203" s="62"/>
      <c r="D3203" s="62"/>
    </row>
    <row r="3204" spans="2:4" x14ac:dyDescent="0.25">
      <c r="B3204" s="90"/>
      <c r="C3204" s="62"/>
      <c r="D3204" s="62"/>
    </row>
    <row r="3205" spans="2:4" x14ac:dyDescent="0.25">
      <c r="B3205" s="90"/>
      <c r="C3205" s="62"/>
      <c r="D3205" s="62"/>
    </row>
    <row r="3206" spans="2:4" x14ac:dyDescent="0.25">
      <c r="B3206" s="90"/>
      <c r="C3206" s="62"/>
      <c r="D3206" s="62"/>
    </row>
    <row r="3207" spans="2:4" x14ac:dyDescent="0.25">
      <c r="B3207" s="90"/>
      <c r="C3207" s="62"/>
      <c r="D3207" s="62"/>
    </row>
    <row r="3208" spans="2:4" x14ac:dyDescent="0.25">
      <c r="B3208" s="90"/>
      <c r="C3208" s="62"/>
      <c r="D3208" s="62"/>
    </row>
    <row r="3209" spans="2:4" x14ac:dyDescent="0.25">
      <c r="B3209" s="90"/>
      <c r="C3209" s="62"/>
      <c r="D3209" s="62"/>
    </row>
    <row r="3210" spans="2:4" x14ac:dyDescent="0.25">
      <c r="B3210" s="90"/>
      <c r="C3210" s="62"/>
      <c r="D3210" s="62"/>
    </row>
    <row r="3211" spans="2:4" x14ac:dyDescent="0.25">
      <c r="B3211" s="90"/>
      <c r="C3211" s="62"/>
      <c r="D3211" s="62"/>
    </row>
    <row r="3212" spans="2:4" x14ac:dyDescent="0.25">
      <c r="B3212" s="90"/>
      <c r="C3212" s="62"/>
      <c r="D3212" s="62"/>
    </row>
    <row r="3213" spans="2:4" x14ac:dyDescent="0.25">
      <c r="B3213" s="90"/>
      <c r="C3213" s="62"/>
      <c r="D3213" s="62"/>
    </row>
    <row r="3214" spans="2:4" x14ac:dyDescent="0.25">
      <c r="B3214" s="90"/>
      <c r="C3214" s="62"/>
      <c r="D3214" s="62"/>
    </row>
    <row r="3215" spans="2:4" x14ac:dyDescent="0.25">
      <c r="B3215" s="90"/>
      <c r="C3215" s="62"/>
      <c r="D3215" s="62"/>
    </row>
    <row r="3216" spans="2:4" x14ac:dyDescent="0.25">
      <c r="B3216" s="90"/>
      <c r="C3216" s="62"/>
      <c r="D3216" s="62"/>
    </row>
    <row r="3217" spans="2:4" x14ac:dyDescent="0.25">
      <c r="B3217" s="90"/>
      <c r="C3217" s="62"/>
      <c r="D3217" s="62"/>
    </row>
    <row r="3218" spans="2:4" x14ac:dyDescent="0.25">
      <c r="B3218" s="90"/>
      <c r="C3218" s="62"/>
      <c r="D3218" s="62"/>
    </row>
    <row r="3219" spans="2:4" x14ac:dyDescent="0.25">
      <c r="B3219" s="90"/>
      <c r="C3219" s="62"/>
      <c r="D3219" s="62"/>
    </row>
    <row r="3220" spans="2:4" x14ac:dyDescent="0.25">
      <c r="B3220" s="90"/>
      <c r="C3220" s="62"/>
      <c r="D3220" s="62"/>
    </row>
    <row r="3221" spans="2:4" x14ac:dyDescent="0.25">
      <c r="B3221" s="90"/>
      <c r="C3221" s="62"/>
      <c r="D3221" s="62"/>
    </row>
    <row r="3222" spans="2:4" x14ac:dyDescent="0.25">
      <c r="B3222" s="90"/>
      <c r="C3222" s="62"/>
      <c r="D3222" s="62"/>
    </row>
    <row r="3223" spans="2:4" x14ac:dyDescent="0.25">
      <c r="B3223" s="90"/>
      <c r="C3223" s="62"/>
      <c r="D3223" s="62"/>
    </row>
    <row r="3224" spans="2:4" x14ac:dyDescent="0.25">
      <c r="B3224" s="90"/>
      <c r="C3224" s="62"/>
      <c r="D3224" s="62"/>
    </row>
    <row r="3225" spans="2:4" x14ac:dyDescent="0.25">
      <c r="B3225" s="90"/>
      <c r="C3225" s="62"/>
      <c r="D3225" s="62"/>
    </row>
    <row r="3226" spans="2:4" x14ac:dyDescent="0.25">
      <c r="B3226" s="90"/>
      <c r="C3226" s="62"/>
      <c r="D3226" s="62"/>
    </row>
    <row r="3227" spans="2:4" x14ac:dyDescent="0.25">
      <c r="B3227" s="90"/>
      <c r="C3227" s="62"/>
      <c r="D3227" s="62"/>
    </row>
    <row r="3228" spans="2:4" x14ac:dyDescent="0.25">
      <c r="B3228" s="90"/>
      <c r="C3228" s="62"/>
      <c r="D3228" s="62"/>
    </row>
    <row r="3229" spans="2:4" x14ac:dyDescent="0.25">
      <c r="B3229" s="90"/>
      <c r="C3229" s="62"/>
      <c r="D3229" s="62"/>
    </row>
    <row r="3230" spans="2:4" x14ac:dyDescent="0.25">
      <c r="B3230" s="90"/>
      <c r="C3230" s="62"/>
      <c r="D3230" s="62"/>
    </row>
    <row r="3231" spans="2:4" x14ac:dyDescent="0.25">
      <c r="B3231" s="90"/>
      <c r="C3231" s="62"/>
      <c r="D3231" s="62"/>
    </row>
    <row r="3232" spans="2:4" x14ac:dyDescent="0.25">
      <c r="B3232" s="90"/>
      <c r="C3232" s="62"/>
      <c r="D3232" s="62"/>
    </row>
    <row r="3233" spans="2:4" x14ac:dyDescent="0.25">
      <c r="B3233" s="90"/>
      <c r="C3233" s="62"/>
      <c r="D3233" s="62"/>
    </row>
    <row r="3234" spans="2:4" x14ac:dyDescent="0.25">
      <c r="B3234" s="90"/>
      <c r="C3234" s="62"/>
      <c r="D3234" s="62"/>
    </row>
    <row r="3235" spans="2:4" x14ac:dyDescent="0.25">
      <c r="B3235" s="90"/>
      <c r="C3235" s="62"/>
      <c r="D3235" s="62"/>
    </row>
    <row r="3236" spans="2:4" x14ac:dyDescent="0.25">
      <c r="B3236" s="90"/>
      <c r="C3236" s="62"/>
      <c r="D3236" s="62"/>
    </row>
    <row r="3237" spans="2:4" x14ac:dyDescent="0.25">
      <c r="B3237" s="90"/>
      <c r="C3237" s="62"/>
      <c r="D3237" s="62"/>
    </row>
    <row r="3238" spans="2:4" x14ac:dyDescent="0.25">
      <c r="B3238" s="90"/>
      <c r="C3238" s="62"/>
      <c r="D3238" s="62"/>
    </row>
    <row r="3239" spans="2:4" x14ac:dyDescent="0.25">
      <c r="B3239" s="90"/>
      <c r="C3239" s="62"/>
      <c r="D3239" s="62"/>
    </row>
    <row r="3240" spans="2:4" x14ac:dyDescent="0.25">
      <c r="B3240" s="90"/>
      <c r="C3240" s="62"/>
      <c r="D3240" s="62"/>
    </row>
    <row r="3241" spans="2:4" x14ac:dyDescent="0.25">
      <c r="B3241" s="90"/>
      <c r="C3241" s="62"/>
      <c r="D3241" s="62"/>
    </row>
    <row r="3242" spans="2:4" x14ac:dyDescent="0.25">
      <c r="B3242" s="90"/>
      <c r="C3242" s="62"/>
      <c r="D3242" s="62"/>
    </row>
    <row r="3243" spans="2:4" x14ac:dyDescent="0.25">
      <c r="B3243" s="90"/>
      <c r="C3243" s="62"/>
      <c r="D3243" s="62"/>
    </row>
    <row r="3244" spans="2:4" x14ac:dyDescent="0.25">
      <c r="B3244" s="90"/>
      <c r="C3244" s="62"/>
      <c r="D3244" s="62"/>
    </row>
    <row r="3245" spans="2:4" x14ac:dyDescent="0.25">
      <c r="B3245" s="90"/>
      <c r="C3245" s="62"/>
      <c r="D3245" s="62"/>
    </row>
    <row r="3246" spans="2:4" x14ac:dyDescent="0.25">
      <c r="B3246" s="90"/>
      <c r="C3246" s="62"/>
      <c r="D3246" s="62"/>
    </row>
    <row r="3247" spans="2:4" x14ac:dyDescent="0.25">
      <c r="B3247" s="90"/>
      <c r="C3247" s="62"/>
      <c r="D3247" s="62"/>
    </row>
    <row r="3248" spans="2:4" x14ac:dyDescent="0.25">
      <c r="B3248" s="90"/>
      <c r="C3248" s="62"/>
      <c r="D3248" s="62"/>
    </row>
    <row r="3249" spans="2:4" x14ac:dyDescent="0.25">
      <c r="B3249" s="90"/>
      <c r="C3249" s="62"/>
      <c r="D3249" s="62"/>
    </row>
    <row r="3250" spans="2:4" x14ac:dyDescent="0.25">
      <c r="B3250" s="90"/>
      <c r="C3250" s="62"/>
      <c r="D3250" s="62"/>
    </row>
    <row r="3251" spans="2:4" x14ac:dyDescent="0.25">
      <c r="B3251" s="90"/>
      <c r="C3251" s="62"/>
      <c r="D3251" s="62"/>
    </row>
    <row r="3252" spans="2:4" x14ac:dyDescent="0.25">
      <c r="B3252" s="90"/>
      <c r="C3252" s="62"/>
      <c r="D3252" s="62"/>
    </row>
    <row r="3253" spans="2:4" x14ac:dyDescent="0.25">
      <c r="B3253" s="90"/>
      <c r="C3253" s="62"/>
      <c r="D3253" s="62"/>
    </row>
    <row r="3254" spans="2:4" x14ac:dyDescent="0.25">
      <c r="B3254" s="90"/>
      <c r="C3254" s="62"/>
      <c r="D3254" s="62"/>
    </row>
    <row r="3255" spans="2:4" x14ac:dyDescent="0.25">
      <c r="B3255" s="90"/>
      <c r="C3255" s="62"/>
      <c r="D3255" s="62"/>
    </row>
    <row r="3256" spans="2:4" x14ac:dyDescent="0.25">
      <c r="B3256" s="90"/>
      <c r="C3256" s="62"/>
      <c r="D3256" s="62"/>
    </row>
    <row r="3257" spans="2:4" x14ac:dyDescent="0.25">
      <c r="B3257" s="90"/>
      <c r="C3257" s="62"/>
      <c r="D3257" s="62"/>
    </row>
    <row r="3258" spans="2:4" x14ac:dyDescent="0.25">
      <c r="B3258" s="90"/>
      <c r="C3258" s="62"/>
      <c r="D3258" s="62"/>
    </row>
    <row r="3259" spans="2:4" x14ac:dyDescent="0.25">
      <c r="B3259" s="90"/>
      <c r="C3259" s="62"/>
      <c r="D3259" s="62"/>
    </row>
    <row r="3260" spans="2:4" x14ac:dyDescent="0.25">
      <c r="B3260" s="90"/>
      <c r="C3260" s="62"/>
      <c r="D3260" s="62"/>
    </row>
    <row r="3261" spans="2:4" x14ac:dyDescent="0.25">
      <c r="B3261" s="90"/>
      <c r="C3261" s="62"/>
      <c r="D3261" s="62"/>
    </row>
    <row r="3262" spans="2:4" x14ac:dyDescent="0.25">
      <c r="B3262" s="90"/>
      <c r="C3262" s="62"/>
      <c r="D3262" s="62"/>
    </row>
    <row r="3263" spans="2:4" x14ac:dyDescent="0.25">
      <c r="B3263" s="90"/>
      <c r="C3263" s="62"/>
      <c r="D3263" s="62"/>
    </row>
    <row r="3264" spans="2:4" x14ac:dyDescent="0.25">
      <c r="B3264" s="90"/>
      <c r="C3264" s="62"/>
      <c r="D3264" s="62"/>
    </row>
    <row r="3265" spans="2:4" x14ac:dyDescent="0.25">
      <c r="B3265" s="90"/>
      <c r="C3265" s="62"/>
      <c r="D3265" s="62"/>
    </row>
    <row r="3266" spans="2:4" x14ac:dyDescent="0.25">
      <c r="B3266" s="90"/>
      <c r="C3266" s="62"/>
      <c r="D3266" s="62"/>
    </row>
    <row r="3267" spans="2:4" x14ac:dyDescent="0.25">
      <c r="B3267" s="90"/>
      <c r="C3267" s="62"/>
      <c r="D3267" s="62"/>
    </row>
    <row r="3268" spans="2:4" x14ac:dyDescent="0.25">
      <c r="B3268" s="90"/>
      <c r="C3268" s="62"/>
      <c r="D3268" s="62"/>
    </row>
    <row r="3269" spans="2:4" x14ac:dyDescent="0.25">
      <c r="B3269" s="90"/>
      <c r="C3269" s="62"/>
      <c r="D3269" s="62"/>
    </row>
    <row r="3270" spans="2:4" x14ac:dyDescent="0.25">
      <c r="B3270" s="90"/>
      <c r="C3270" s="62"/>
      <c r="D3270" s="62"/>
    </row>
    <row r="3271" spans="2:4" x14ac:dyDescent="0.25">
      <c r="B3271" s="90"/>
      <c r="C3271" s="62"/>
      <c r="D3271" s="62"/>
    </row>
    <row r="3272" spans="2:4" x14ac:dyDescent="0.25">
      <c r="B3272" s="90"/>
      <c r="C3272" s="62"/>
      <c r="D3272" s="62"/>
    </row>
    <row r="3273" spans="2:4" x14ac:dyDescent="0.25">
      <c r="B3273" s="90"/>
      <c r="C3273" s="62"/>
      <c r="D3273" s="62"/>
    </row>
    <row r="3274" spans="2:4" x14ac:dyDescent="0.25">
      <c r="B3274" s="90"/>
      <c r="C3274" s="62"/>
      <c r="D3274" s="62"/>
    </row>
    <row r="3275" spans="2:4" x14ac:dyDescent="0.25">
      <c r="B3275" s="90"/>
      <c r="C3275" s="62"/>
      <c r="D3275" s="62"/>
    </row>
    <row r="3276" spans="2:4" x14ac:dyDescent="0.25">
      <c r="B3276" s="90"/>
      <c r="C3276" s="62"/>
      <c r="D3276" s="62"/>
    </row>
    <row r="3277" spans="2:4" x14ac:dyDescent="0.25">
      <c r="B3277" s="90"/>
      <c r="C3277" s="62"/>
      <c r="D3277" s="62"/>
    </row>
    <row r="3278" spans="2:4" x14ac:dyDescent="0.25">
      <c r="B3278" s="90"/>
      <c r="C3278" s="62"/>
      <c r="D3278" s="62"/>
    </row>
    <row r="3279" spans="2:4" x14ac:dyDescent="0.25">
      <c r="B3279" s="90"/>
      <c r="C3279" s="62"/>
      <c r="D3279" s="62"/>
    </row>
    <row r="3280" spans="2:4" x14ac:dyDescent="0.25">
      <c r="B3280" s="90"/>
      <c r="C3280" s="62"/>
      <c r="D3280" s="62"/>
    </row>
    <row r="3281" spans="2:4" x14ac:dyDescent="0.25">
      <c r="B3281" s="90"/>
      <c r="C3281" s="62"/>
      <c r="D3281" s="62"/>
    </row>
    <row r="3282" spans="2:4" x14ac:dyDescent="0.25">
      <c r="B3282" s="90"/>
      <c r="C3282" s="62"/>
      <c r="D3282" s="62"/>
    </row>
    <row r="3283" spans="2:4" x14ac:dyDescent="0.25">
      <c r="B3283" s="90"/>
      <c r="C3283" s="62"/>
      <c r="D3283" s="62"/>
    </row>
    <row r="3284" spans="2:4" x14ac:dyDescent="0.25">
      <c r="B3284" s="90"/>
      <c r="C3284" s="62"/>
      <c r="D3284" s="62"/>
    </row>
    <row r="3285" spans="2:4" x14ac:dyDescent="0.25">
      <c r="B3285" s="90"/>
      <c r="C3285" s="62"/>
      <c r="D3285" s="62"/>
    </row>
    <row r="3286" spans="2:4" x14ac:dyDescent="0.25">
      <c r="B3286" s="90"/>
      <c r="C3286" s="62"/>
      <c r="D3286" s="62"/>
    </row>
    <row r="3287" spans="2:4" x14ac:dyDescent="0.25">
      <c r="B3287" s="90"/>
      <c r="C3287" s="62"/>
      <c r="D3287" s="62"/>
    </row>
    <row r="3288" spans="2:4" x14ac:dyDescent="0.25">
      <c r="B3288" s="90"/>
      <c r="C3288" s="62"/>
      <c r="D3288" s="62"/>
    </row>
    <row r="3289" spans="2:4" x14ac:dyDescent="0.25">
      <c r="B3289" s="90"/>
      <c r="C3289" s="62"/>
      <c r="D3289" s="62"/>
    </row>
    <row r="3290" spans="2:4" x14ac:dyDescent="0.25">
      <c r="B3290" s="90"/>
      <c r="C3290" s="62"/>
      <c r="D3290" s="62"/>
    </row>
    <row r="3291" spans="2:4" x14ac:dyDescent="0.25">
      <c r="B3291" s="90"/>
      <c r="C3291" s="62"/>
      <c r="D3291" s="62"/>
    </row>
    <row r="3292" spans="2:4" x14ac:dyDescent="0.25">
      <c r="B3292" s="90"/>
      <c r="C3292" s="62"/>
      <c r="D3292" s="62"/>
    </row>
    <row r="3293" spans="2:4" x14ac:dyDescent="0.25">
      <c r="B3293" s="90"/>
      <c r="C3293" s="62"/>
      <c r="D3293" s="62"/>
    </row>
    <row r="3294" spans="2:4" x14ac:dyDescent="0.25">
      <c r="B3294" s="90"/>
      <c r="C3294" s="62"/>
      <c r="D3294" s="62"/>
    </row>
    <row r="3295" spans="2:4" x14ac:dyDescent="0.25">
      <c r="B3295" s="90"/>
      <c r="C3295" s="62"/>
      <c r="D3295" s="62"/>
    </row>
    <row r="3296" spans="2:4" x14ac:dyDescent="0.25">
      <c r="B3296" s="90"/>
      <c r="C3296" s="62"/>
      <c r="D3296" s="62"/>
    </row>
    <row r="3297" spans="2:4" x14ac:dyDescent="0.25">
      <c r="B3297" s="90"/>
      <c r="C3297" s="62"/>
      <c r="D3297" s="62"/>
    </row>
    <row r="3298" spans="2:4" x14ac:dyDescent="0.25">
      <c r="B3298" s="90"/>
      <c r="C3298" s="62"/>
      <c r="D3298" s="62"/>
    </row>
    <row r="3299" spans="2:4" x14ac:dyDescent="0.25">
      <c r="B3299" s="90"/>
      <c r="C3299" s="62"/>
      <c r="D3299" s="62"/>
    </row>
    <row r="3300" spans="2:4" x14ac:dyDescent="0.25">
      <c r="B3300" s="90"/>
      <c r="C3300" s="62"/>
      <c r="D3300" s="62"/>
    </row>
    <row r="3301" spans="2:4" x14ac:dyDescent="0.25">
      <c r="B3301" s="90"/>
      <c r="C3301" s="62"/>
      <c r="D3301" s="62"/>
    </row>
    <row r="3302" spans="2:4" x14ac:dyDescent="0.25">
      <c r="B3302" s="90"/>
      <c r="C3302" s="62"/>
      <c r="D3302" s="62"/>
    </row>
    <row r="3303" spans="2:4" x14ac:dyDescent="0.25">
      <c r="B3303" s="90"/>
      <c r="C3303" s="62"/>
      <c r="D3303" s="62"/>
    </row>
    <row r="3304" spans="2:4" x14ac:dyDescent="0.25">
      <c r="B3304" s="90"/>
      <c r="C3304" s="62"/>
      <c r="D3304" s="62"/>
    </row>
    <row r="3305" spans="2:4" x14ac:dyDescent="0.25">
      <c r="B3305" s="90"/>
      <c r="C3305" s="62"/>
      <c r="D3305" s="62"/>
    </row>
    <row r="3306" spans="2:4" x14ac:dyDescent="0.25">
      <c r="B3306" s="90"/>
      <c r="C3306" s="62"/>
      <c r="D3306" s="62"/>
    </row>
    <row r="3307" spans="2:4" x14ac:dyDescent="0.25">
      <c r="B3307" s="90"/>
      <c r="C3307" s="62"/>
      <c r="D3307" s="62"/>
    </row>
    <row r="3308" spans="2:4" x14ac:dyDescent="0.25">
      <c r="B3308" s="90"/>
      <c r="C3308" s="62"/>
      <c r="D3308" s="62"/>
    </row>
    <row r="3309" spans="2:4" x14ac:dyDescent="0.25">
      <c r="B3309" s="90"/>
      <c r="C3309" s="62"/>
      <c r="D3309" s="62"/>
    </row>
    <row r="3310" spans="2:4" x14ac:dyDescent="0.25">
      <c r="B3310" s="90"/>
      <c r="C3310" s="62"/>
      <c r="D3310" s="62"/>
    </row>
    <row r="3311" spans="2:4" x14ac:dyDescent="0.25">
      <c r="B3311" s="90"/>
      <c r="C3311" s="62"/>
      <c r="D3311" s="62"/>
    </row>
    <row r="3312" spans="2:4" x14ac:dyDescent="0.25">
      <c r="B3312" s="90"/>
      <c r="C3312" s="62"/>
      <c r="D3312" s="62"/>
    </row>
    <row r="3313" spans="2:4" x14ac:dyDescent="0.25">
      <c r="B3313" s="90"/>
      <c r="C3313" s="62"/>
      <c r="D3313" s="62"/>
    </row>
    <row r="3314" spans="2:4" x14ac:dyDescent="0.25">
      <c r="B3314" s="90"/>
      <c r="C3314" s="62"/>
      <c r="D3314" s="62"/>
    </row>
    <row r="3315" spans="2:4" x14ac:dyDescent="0.25">
      <c r="B3315" s="90"/>
      <c r="C3315" s="62"/>
      <c r="D3315" s="62"/>
    </row>
    <row r="3316" spans="2:4" x14ac:dyDescent="0.25">
      <c r="B3316" s="90"/>
      <c r="C3316" s="62"/>
      <c r="D3316" s="62"/>
    </row>
    <row r="3317" spans="2:4" x14ac:dyDescent="0.25">
      <c r="B3317" s="90"/>
      <c r="C3317" s="62"/>
      <c r="D3317" s="62"/>
    </row>
    <row r="3318" spans="2:4" x14ac:dyDescent="0.25">
      <c r="B3318" s="90"/>
      <c r="C3318" s="62"/>
      <c r="D3318" s="62"/>
    </row>
    <row r="3319" spans="2:4" x14ac:dyDescent="0.25">
      <c r="B3319" s="90"/>
      <c r="C3319" s="62"/>
      <c r="D3319" s="62"/>
    </row>
    <row r="3320" spans="2:4" x14ac:dyDescent="0.25">
      <c r="B3320" s="90"/>
      <c r="C3320" s="62"/>
      <c r="D3320" s="62"/>
    </row>
    <row r="3321" spans="2:4" x14ac:dyDescent="0.25">
      <c r="B3321" s="90"/>
      <c r="C3321" s="62"/>
      <c r="D3321" s="62"/>
    </row>
    <row r="3322" spans="2:4" x14ac:dyDescent="0.25">
      <c r="B3322" s="90"/>
      <c r="C3322" s="62"/>
      <c r="D3322" s="62"/>
    </row>
    <row r="3323" spans="2:4" x14ac:dyDescent="0.25">
      <c r="B3323" s="90"/>
      <c r="C3323" s="62"/>
      <c r="D3323" s="62"/>
    </row>
    <row r="3324" spans="2:4" x14ac:dyDescent="0.25">
      <c r="B3324" s="90"/>
      <c r="C3324" s="62"/>
      <c r="D3324" s="62"/>
    </row>
    <row r="3325" spans="2:4" x14ac:dyDescent="0.25">
      <c r="B3325" s="90"/>
      <c r="C3325" s="62"/>
      <c r="D3325" s="62"/>
    </row>
    <row r="3326" spans="2:4" x14ac:dyDescent="0.25">
      <c r="B3326" s="90"/>
      <c r="C3326" s="62"/>
      <c r="D3326" s="62"/>
    </row>
    <row r="3327" spans="2:4" x14ac:dyDescent="0.25">
      <c r="B3327" s="90"/>
      <c r="C3327" s="62"/>
      <c r="D3327" s="62"/>
    </row>
    <row r="3328" spans="2:4" x14ac:dyDescent="0.25">
      <c r="B3328" s="90"/>
      <c r="C3328" s="62"/>
      <c r="D3328" s="62"/>
    </row>
    <row r="3329" spans="2:4" x14ac:dyDescent="0.25">
      <c r="B3329" s="90"/>
      <c r="C3329" s="62"/>
      <c r="D3329" s="62"/>
    </row>
    <row r="3330" spans="2:4" x14ac:dyDescent="0.25">
      <c r="B3330" s="90"/>
      <c r="C3330" s="62"/>
      <c r="D3330" s="62"/>
    </row>
    <row r="3331" spans="2:4" x14ac:dyDescent="0.25">
      <c r="B3331" s="90"/>
      <c r="C3331" s="62"/>
      <c r="D3331" s="62"/>
    </row>
    <row r="3332" spans="2:4" x14ac:dyDescent="0.25">
      <c r="B3332" s="90"/>
      <c r="C3332" s="62"/>
      <c r="D3332" s="62"/>
    </row>
    <row r="3333" spans="2:4" x14ac:dyDescent="0.25">
      <c r="B3333" s="90"/>
      <c r="C3333" s="62"/>
      <c r="D3333" s="62"/>
    </row>
    <row r="3334" spans="2:4" x14ac:dyDescent="0.25">
      <c r="B3334" s="90"/>
      <c r="C3334" s="62"/>
      <c r="D3334" s="62"/>
    </row>
    <row r="3335" spans="2:4" x14ac:dyDescent="0.25">
      <c r="B3335" s="90"/>
      <c r="C3335" s="62"/>
      <c r="D3335" s="62"/>
    </row>
    <row r="3336" spans="2:4" x14ac:dyDescent="0.25">
      <c r="B3336" s="90"/>
      <c r="C3336" s="62"/>
      <c r="D3336" s="62"/>
    </row>
    <row r="3337" spans="2:4" x14ac:dyDescent="0.25">
      <c r="B3337" s="90"/>
      <c r="C3337" s="62"/>
      <c r="D3337" s="62"/>
    </row>
    <row r="3338" spans="2:4" x14ac:dyDescent="0.25">
      <c r="B3338" s="90"/>
      <c r="C3338" s="62"/>
      <c r="D3338" s="62"/>
    </row>
    <row r="3339" spans="2:4" x14ac:dyDescent="0.25">
      <c r="B3339" s="90"/>
      <c r="C3339" s="62"/>
      <c r="D3339" s="62"/>
    </row>
    <row r="3340" spans="2:4" x14ac:dyDescent="0.25">
      <c r="B3340" s="90"/>
      <c r="C3340" s="62"/>
      <c r="D3340" s="62"/>
    </row>
    <row r="3341" spans="2:4" x14ac:dyDescent="0.25">
      <c r="B3341" s="90"/>
      <c r="C3341" s="62"/>
      <c r="D3341" s="62"/>
    </row>
    <row r="3342" spans="2:4" x14ac:dyDescent="0.25">
      <c r="B3342" s="90"/>
      <c r="C3342" s="62"/>
      <c r="D3342" s="62"/>
    </row>
    <row r="3343" spans="2:4" x14ac:dyDescent="0.25">
      <c r="B3343" s="90"/>
      <c r="C3343" s="62"/>
      <c r="D3343" s="62"/>
    </row>
    <row r="3344" spans="2:4" x14ac:dyDescent="0.25">
      <c r="B3344" s="90"/>
      <c r="C3344" s="62"/>
      <c r="D3344" s="62"/>
    </row>
    <row r="3345" spans="2:4" x14ac:dyDescent="0.25">
      <c r="B3345" s="90"/>
      <c r="C3345" s="62"/>
      <c r="D3345" s="62"/>
    </row>
    <row r="3346" spans="2:4" x14ac:dyDescent="0.25">
      <c r="B3346" s="90"/>
      <c r="C3346" s="62"/>
      <c r="D3346" s="62"/>
    </row>
    <row r="3347" spans="2:4" x14ac:dyDescent="0.25">
      <c r="B3347" s="90"/>
      <c r="C3347" s="62"/>
      <c r="D3347" s="62"/>
    </row>
    <row r="3348" spans="2:4" x14ac:dyDescent="0.25">
      <c r="B3348" s="90"/>
      <c r="C3348" s="62"/>
      <c r="D3348" s="62"/>
    </row>
    <row r="3349" spans="2:4" x14ac:dyDescent="0.25">
      <c r="B3349" s="90"/>
      <c r="C3349" s="62"/>
      <c r="D3349" s="62"/>
    </row>
    <row r="3350" spans="2:4" x14ac:dyDescent="0.25">
      <c r="B3350" s="90"/>
      <c r="C3350" s="62"/>
      <c r="D3350" s="62"/>
    </row>
    <row r="3351" spans="2:4" x14ac:dyDescent="0.25">
      <c r="B3351" s="90"/>
      <c r="C3351" s="62"/>
      <c r="D3351" s="62"/>
    </row>
    <row r="3352" spans="2:4" x14ac:dyDescent="0.25">
      <c r="B3352" s="90"/>
      <c r="C3352" s="62"/>
      <c r="D3352" s="62"/>
    </row>
    <row r="3353" spans="2:4" x14ac:dyDescent="0.25">
      <c r="B3353" s="90"/>
      <c r="C3353" s="62"/>
      <c r="D3353" s="62"/>
    </row>
    <row r="3354" spans="2:4" x14ac:dyDescent="0.25">
      <c r="B3354" s="90"/>
      <c r="C3354" s="62"/>
      <c r="D3354" s="62"/>
    </row>
    <row r="3355" spans="2:4" x14ac:dyDescent="0.25">
      <c r="B3355" s="90"/>
      <c r="C3355" s="62"/>
      <c r="D3355" s="62"/>
    </row>
    <row r="3356" spans="2:4" x14ac:dyDescent="0.25">
      <c r="B3356" s="90"/>
      <c r="C3356" s="62"/>
      <c r="D3356" s="62"/>
    </row>
    <row r="3357" spans="2:4" x14ac:dyDescent="0.25">
      <c r="B3357" s="90"/>
      <c r="C3357" s="62"/>
      <c r="D3357" s="62"/>
    </row>
    <row r="3358" spans="2:4" x14ac:dyDescent="0.25">
      <c r="B3358" s="90"/>
      <c r="C3358" s="62"/>
      <c r="D3358" s="62"/>
    </row>
    <row r="3359" spans="2:4" x14ac:dyDescent="0.25">
      <c r="B3359" s="90"/>
      <c r="C3359" s="62"/>
      <c r="D3359" s="62"/>
    </row>
    <row r="3360" spans="2:4" x14ac:dyDescent="0.25">
      <c r="B3360" s="90"/>
      <c r="C3360" s="62"/>
      <c r="D3360" s="62"/>
    </row>
    <row r="3361" spans="2:4" x14ac:dyDescent="0.25">
      <c r="B3361" s="90"/>
      <c r="C3361" s="62"/>
      <c r="D3361" s="62"/>
    </row>
    <row r="3362" spans="2:4" x14ac:dyDescent="0.25">
      <c r="B3362" s="90"/>
      <c r="C3362" s="62"/>
      <c r="D3362" s="62"/>
    </row>
    <row r="3363" spans="2:4" x14ac:dyDescent="0.25">
      <c r="B3363" s="90"/>
      <c r="C3363" s="62"/>
      <c r="D3363" s="62"/>
    </row>
    <row r="3364" spans="2:4" x14ac:dyDescent="0.25">
      <c r="B3364" s="90"/>
      <c r="C3364" s="62"/>
      <c r="D3364" s="62"/>
    </row>
    <row r="3365" spans="2:4" x14ac:dyDescent="0.25">
      <c r="B3365" s="90"/>
      <c r="C3365" s="62"/>
      <c r="D3365" s="62"/>
    </row>
    <row r="3366" spans="2:4" x14ac:dyDescent="0.25">
      <c r="B3366" s="90"/>
      <c r="C3366" s="62"/>
      <c r="D3366" s="62"/>
    </row>
    <row r="3367" spans="2:4" x14ac:dyDescent="0.25">
      <c r="B3367" s="90"/>
      <c r="C3367" s="62"/>
      <c r="D3367" s="62"/>
    </row>
    <row r="3368" spans="2:4" x14ac:dyDescent="0.25">
      <c r="B3368" s="90"/>
      <c r="C3368" s="62"/>
      <c r="D3368" s="62"/>
    </row>
    <row r="3369" spans="2:4" x14ac:dyDescent="0.25">
      <c r="B3369" s="90"/>
      <c r="C3369" s="62"/>
      <c r="D3369" s="62"/>
    </row>
    <row r="3370" spans="2:4" x14ac:dyDescent="0.25">
      <c r="B3370" s="90"/>
      <c r="C3370" s="62"/>
      <c r="D3370" s="62"/>
    </row>
    <row r="3371" spans="2:4" x14ac:dyDescent="0.25">
      <c r="B3371" s="90"/>
      <c r="C3371" s="62"/>
      <c r="D3371" s="62"/>
    </row>
    <row r="3372" spans="2:4" x14ac:dyDescent="0.25">
      <c r="B3372" s="90"/>
      <c r="C3372" s="62"/>
      <c r="D3372" s="62"/>
    </row>
    <row r="3373" spans="2:4" x14ac:dyDescent="0.25">
      <c r="B3373" s="90"/>
      <c r="C3373" s="62"/>
      <c r="D3373" s="62"/>
    </row>
    <row r="3374" spans="2:4" x14ac:dyDescent="0.25">
      <c r="B3374" s="90"/>
      <c r="C3374" s="62"/>
      <c r="D3374" s="62"/>
    </row>
    <row r="3375" spans="2:4" x14ac:dyDescent="0.25">
      <c r="B3375" s="90"/>
      <c r="C3375" s="62"/>
      <c r="D3375" s="62"/>
    </row>
    <row r="3376" spans="2:4" x14ac:dyDescent="0.25">
      <c r="B3376" s="90"/>
      <c r="C3376" s="62"/>
      <c r="D3376" s="62"/>
    </row>
    <row r="3377" spans="2:4" x14ac:dyDescent="0.25">
      <c r="B3377" s="90"/>
      <c r="C3377" s="62"/>
      <c r="D3377" s="62"/>
    </row>
    <row r="3378" spans="2:4" x14ac:dyDescent="0.25">
      <c r="B3378" s="90"/>
      <c r="C3378" s="62"/>
      <c r="D3378" s="62"/>
    </row>
    <row r="3379" spans="2:4" x14ac:dyDescent="0.25">
      <c r="B3379" s="90"/>
      <c r="C3379" s="62"/>
      <c r="D3379" s="62"/>
    </row>
    <row r="3380" spans="2:4" x14ac:dyDescent="0.25">
      <c r="B3380" s="90"/>
      <c r="C3380" s="62"/>
      <c r="D3380" s="62"/>
    </row>
    <row r="3381" spans="2:4" x14ac:dyDescent="0.25">
      <c r="B3381" s="90"/>
      <c r="C3381" s="62"/>
      <c r="D3381" s="62"/>
    </row>
    <row r="3382" spans="2:4" x14ac:dyDescent="0.25">
      <c r="B3382" s="90"/>
      <c r="C3382" s="62"/>
      <c r="D3382" s="62"/>
    </row>
    <row r="3383" spans="2:4" x14ac:dyDescent="0.25">
      <c r="B3383" s="90"/>
      <c r="C3383" s="62"/>
      <c r="D3383" s="62"/>
    </row>
    <row r="3384" spans="2:4" x14ac:dyDescent="0.25">
      <c r="B3384" s="90"/>
      <c r="C3384" s="62"/>
      <c r="D3384" s="62"/>
    </row>
    <row r="3385" spans="2:4" x14ac:dyDescent="0.25">
      <c r="B3385" s="90"/>
      <c r="C3385" s="62"/>
      <c r="D3385" s="62"/>
    </row>
    <row r="3386" spans="2:4" x14ac:dyDescent="0.25">
      <c r="B3386" s="90"/>
      <c r="C3386" s="62"/>
      <c r="D3386" s="62"/>
    </row>
    <row r="3387" spans="2:4" x14ac:dyDescent="0.25">
      <c r="B3387" s="90"/>
      <c r="C3387" s="62"/>
      <c r="D3387" s="62"/>
    </row>
    <row r="3388" spans="2:4" x14ac:dyDescent="0.25">
      <c r="B3388" s="90"/>
      <c r="C3388" s="62"/>
      <c r="D3388" s="62"/>
    </row>
    <row r="3389" spans="2:4" x14ac:dyDescent="0.25">
      <c r="B3389" s="90"/>
      <c r="C3389" s="62"/>
      <c r="D3389" s="62"/>
    </row>
    <row r="3390" spans="2:4" x14ac:dyDescent="0.25">
      <c r="B3390" s="90"/>
      <c r="C3390" s="62"/>
      <c r="D3390" s="62"/>
    </row>
    <row r="3391" spans="2:4" x14ac:dyDescent="0.25">
      <c r="B3391" s="90"/>
      <c r="C3391" s="62"/>
      <c r="D3391" s="62"/>
    </row>
    <row r="3392" spans="2:4" x14ac:dyDescent="0.25">
      <c r="B3392" s="90"/>
      <c r="C3392" s="62"/>
      <c r="D3392" s="62"/>
    </row>
    <row r="3393" spans="2:4" x14ac:dyDescent="0.25">
      <c r="B3393" s="90"/>
      <c r="C3393" s="62"/>
      <c r="D3393" s="62"/>
    </row>
    <row r="3394" spans="2:4" x14ac:dyDescent="0.25">
      <c r="B3394" s="90"/>
      <c r="C3394" s="62"/>
      <c r="D3394" s="62"/>
    </row>
    <row r="3395" spans="2:4" x14ac:dyDescent="0.25">
      <c r="B3395" s="90"/>
      <c r="C3395" s="62"/>
      <c r="D3395" s="62"/>
    </row>
    <row r="3396" spans="2:4" x14ac:dyDescent="0.25">
      <c r="B3396" s="90"/>
      <c r="C3396" s="62"/>
      <c r="D3396" s="62"/>
    </row>
    <row r="3397" spans="2:4" x14ac:dyDescent="0.25">
      <c r="B3397" s="90"/>
      <c r="C3397" s="62"/>
      <c r="D3397" s="62"/>
    </row>
    <row r="3398" spans="2:4" x14ac:dyDescent="0.25">
      <c r="B3398" s="90"/>
      <c r="C3398" s="62"/>
      <c r="D3398" s="62"/>
    </row>
    <row r="3399" spans="2:4" x14ac:dyDescent="0.25">
      <c r="B3399" s="90"/>
      <c r="C3399" s="62"/>
      <c r="D3399" s="62"/>
    </row>
    <row r="3400" spans="2:4" x14ac:dyDescent="0.25">
      <c r="B3400" s="90"/>
      <c r="C3400" s="62"/>
      <c r="D3400" s="62"/>
    </row>
    <row r="3401" spans="2:4" x14ac:dyDescent="0.25">
      <c r="B3401" s="90"/>
      <c r="C3401" s="62"/>
      <c r="D3401" s="62"/>
    </row>
    <row r="3402" spans="2:4" x14ac:dyDescent="0.25">
      <c r="B3402" s="90"/>
      <c r="C3402" s="62"/>
      <c r="D3402" s="62"/>
    </row>
    <row r="3403" spans="2:4" x14ac:dyDescent="0.25">
      <c r="B3403" s="90"/>
      <c r="C3403" s="62"/>
      <c r="D3403" s="62"/>
    </row>
    <row r="3404" spans="2:4" x14ac:dyDescent="0.25">
      <c r="B3404" s="90"/>
      <c r="C3404" s="62"/>
      <c r="D3404" s="62"/>
    </row>
    <row r="3405" spans="2:4" x14ac:dyDescent="0.25">
      <c r="B3405" s="90"/>
      <c r="C3405" s="62"/>
      <c r="D3405" s="62"/>
    </row>
    <row r="3406" spans="2:4" x14ac:dyDescent="0.25">
      <c r="B3406" s="90"/>
      <c r="C3406" s="62"/>
      <c r="D3406" s="62"/>
    </row>
    <row r="3407" spans="2:4" x14ac:dyDescent="0.25">
      <c r="B3407" s="90"/>
      <c r="C3407" s="62"/>
      <c r="D3407" s="62"/>
    </row>
    <row r="3408" spans="2:4" x14ac:dyDescent="0.25">
      <c r="B3408" s="90"/>
      <c r="C3408" s="62"/>
      <c r="D3408" s="62"/>
    </row>
    <row r="3409" spans="2:4" x14ac:dyDescent="0.25">
      <c r="B3409" s="90"/>
      <c r="C3409" s="62"/>
      <c r="D3409" s="62"/>
    </row>
    <row r="3410" spans="2:4" x14ac:dyDescent="0.25">
      <c r="B3410" s="90"/>
      <c r="C3410" s="62"/>
      <c r="D3410" s="62"/>
    </row>
    <row r="3411" spans="2:4" x14ac:dyDescent="0.25">
      <c r="B3411" s="90"/>
      <c r="C3411" s="62"/>
      <c r="D3411" s="62"/>
    </row>
    <row r="3412" spans="2:4" x14ac:dyDescent="0.25">
      <c r="B3412" s="90"/>
      <c r="C3412" s="62"/>
      <c r="D3412" s="62"/>
    </row>
    <row r="3413" spans="2:4" x14ac:dyDescent="0.25">
      <c r="B3413" s="90"/>
      <c r="C3413" s="62"/>
      <c r="D3413" s="62"/>
    </row>
    <row r="3414" spans="2:4" x14ac:dyDescent="0.25">
      <c r="B3414" s="90"/>
      <c r="C3414" s="62"/>
      <c r="D3414" s="62"/>
    </row>
    <row r="3415" spans="2:4" x14ac:dyDescent="0.25">
      <c r="B3415" s="90"/>
      <c r="C3415" s="62"/>
      <c r="D3415" s="62"/>
    </row>
    <row r="3416" spans="2:4" x14ac:dyDescent="0.25">
      <c r="B3416" s="90"/>
      <c r="C3416" s="62"/>
      <c r="D3416" s="62"/>
    </row>
    <row r="3417" spans="2:4" x14ac:dyDescent="0.25">
      <c r="B3417" s="90"/>
      <c r="C3417" s="62"/>
      <c r="D3417" s="62"/>
    </row>
    <row r="3418" spans="2:4" x14ac:dyDescent="0.25">
      <c r="B3418" s="90"/>
      <c r="C3418" s="62"/>
      <c r="D3418" s="62"/>
    </row>
    <row r="3419" spans="2:4" x14ac:dyDescent="0.25">
      <c r="B3419" s="90"/>
      <c r="C3419" s="62"/>
      <c r="D3419" s="62"/>
    </row>
    <row r="3420" spans="2:4" x14ac:dyDescent="0.25">
      <c r="B3420" s="90"/>
      <c r="C3420" s="62"/>
      <c r="D3420" s="62"/>
    </row>
    <row r="3421" spans="2:4" x14ac:dyDescent="0.25">
      <c r="B3421" s="90"/>
      <c r="C3421" s="62"/>
      <c r="D3421" s="62"/>
    </row>
    <row r="3422" spans="2:4" x14ac:dyDescent="0.25">
      <c r="B3422" s="90"/>
      <c r="C3422" s="62"/>
      <c r="D3422" s="62"/>
    </row>
    <row r="3423" spans="2:4" x14ac:dyDescent="0.25">
      <c r="B3423" s="90"/>
      <c r="C3423" s="62"/>
      <c r="D3423" s="62"/>
    </row>
    <row r="3424" spans="2:4" x14ac:dyDescent="0.25">
      <c r="B3424" s="90"/>
      <c r="C3424" s="62"/>
      <c r="D3424" s="62"/>
    </row>
    <row r="3425" spans="2:4" x14ac:dyDescent="0.25">
      <c r="B3425" s="90"/>
      <c r="C3425" s="62"/>
      <c r="D3425" s="62"/>
    </row>
    <row r="3426" spans="2:4" x14ac:dyDescent="0.25">
      <c r="B3426" s="90"/>
      <c r="C3426" s="62"/>
      <c r="D3426" s="62"/>
    </row>
    <row r="3427" spans="2:4" x14ac:dyDescent="0.25">
      <c r="B3427" s="90"/>
      <c r="C3427" s="62"/>
      <c r="D3427" s="62"/>
    </row>
    <row r="3428" spans="2:4" x14ac:dyDescent="0.25">
      <c r="B3428" s="90"/>
      <c r="C3428" s="62"/>
      <c r="D3428" s="62"/>
    </row>
    <row r="3429" spans="2:4" x14ac:dyDescent="0.25">
      <c r="B3429" s="90"/>
      <c r="C3429" s="62"/>
      <c r="D3429" s="62"/>
    </row>
    <row r="3430" spans="2:4" x14ac:dyDescent="0.25">
      <c r="B3430" s="90"/>
      <c r="C3430" s="62"/>
      <c r="D3430" s="62"/>
    </row>
    <row r="3431" spans="2:4" x14ac:dyDescent="0.25">
      <c r="B3431" s="90"/>
      <c r="C3431" s="62"/>
      <c r="D3431" s="62"/>
    </row>
    <row r="3432" spans="2:4" x14ac:dyDescent="0.25">
      <c r="B3432" s="90"/>
      <c r="C3432" s="62"/>
      <c r="D3432" s="62"/>
    </row>
    <row r="3433" spans="2:4" x14ac:dyDescent="0.25">
      <c r="B3433" s="90"/>
      <c r="C3433" s="62"/>
      <c r="D3433" s="62"/>
    </row>
    <row r="3434" spans="2:4" x14ac:dyDescent="0.25">
      <c r="B3434" s="90"/>
      <c r="C3434" s="62"/>
      <c r="D3434" s="62"/>
    </row>
    <row r="3435" spans="2:4" x14ac:dyDescent="0.25">
      <c r="B3435" s="90"/>
      <c r="C3435" s="62"/>
      <c r="D3435" s="62"/>
    </row>
    <row r="3436" spans="2:4" x14ac:dyDescent="0.25">
      <c r="B3436" s="90"/>
      <c r="C3436" s="62"/>
      <c r="D3436" s="62"/>
    </row>
    <row r="3437" spans="2:4" x14ac:dyDescent="0.25">
      <c r="B3437" s="90"/>
      <c r="C3437" s="62"/>
      <c r="D3437" s="62"/>
    </row>
    <row r="3438" spans="2:4" x14ac:dyDescent="0.25">
      <c r="B3438" s="90"/>
      <c r="C3438" s="62"/>
      <c r="D3438" s="62"/>
    </row>
    <row r="3439" spans="2:4" x14ac:dyDescent="0.25">
      <c r="B3439" s="90"/>
      <c r="C3439" s="62"/>
      <c r="D3439" s="62"/>
    </row>
    <row r="3440" spans="2:4" x14ac:dyDescent="0.25">
      <c r="B3440" s="90"/>
      <c r="C3440" s="62"/>
      <c r="D3440" s="62"/>
    </row>
    <row r="3441" spans="2:4" x14ac:dyDescent="0.25">
      <c r="B3441" s="90"/>
      <c r="C3441" s="62"/>
      <c r="D3441" s="62"/>
    </row>
    <row r="3442" spans="2:4" x14ac:dyDescent="0.25">
      <c r="B3442" s="90"/>
      <c r="C3442" s="62"/>
      <c r="D3442" s="62"/>
    </row>
    <row r="3443" spans="2:4" x14ac:dyDescent="0.25">
      <c r="B3443" s="90"/>
      <c r="C3443" s="62"/>
      <c r="D3443" s="62"/>
    </row>
    <row r="3444" spans="2:4" x14ac:dyDescent="0.25">
      <c r="B3444" s="90"/>
      <c r="C3444" s="62"/>
      <c r="D3444" s="62"/>
    </row>
    <row r="3445" spans="2:4" x14ac:dyDescent="0.25">
      <c r="B3445" s="90"/>
      <c r="C3445" s="62"/>
      <c r="D3445" s="62"/>
    </row>
    <row r="3446" spans="2:4" x14ac:dyDescent="0.25">
      <c r="B3446" s="90"/>
      <c r="C3446" s="62"/>
      <c r="D3446" s="62"/>
    </row>
    <row r="3447" spans="2:4" x14ac:dyDescent="0.25">
      <c r="B3447" s="90"/>
      <c r="C3447" s="62"/>
      <c r="D3447" s="62"/>
    </row>
    <row r="3448" spans="2:4" x14ac:dyDescent="0.25">
      <c r="B3448" s="90"/>
      <c r="C3448" s="62"/>
      <c r="D3448" s="62"/>
    </row>
    <row r="3449" spans="2:4" x14ac:dyDescent="0.25">
      <c r="B3449" s="90"/>
      <c r="C3449" s="62"/>
      <c r="D3449" s="62"/>
    </row>
    <row r="3450" spans="2:4" x14ac:dyDescent="0.25">
      <c r="B3450" s="90"/>
      <c r="C3450" s="62"/>
      <c r="D3450" s="62"/>
    </row>
    <row r="3451" spans="2:4" x14ac:dyDescent="0.25">
      <c r="B3451" s="90"/>
      <c r="C3451" s="62"/>
      <c r="D3451" s="62"/>
    </row>
    <row r="3452" spans="2:4" x14ac:dyDescent="0.25">
      <c r="B3452" s="90"/>
      <c r="C3452" s="62"/>
      <c r="D3452" s="62"/>
    </row>
    <row r="3453" spans="2:4" x14ac:dyDescent="0.25">
      <c r="B3453" s="90"/>
      <c r="C3453" s="62"/>
      <c r="D3453" s="62"/>
    </row>
    <row r="3454" spans="2:4" x14ac:dyDescent="0.25">
      <c r="B3454" s="90"/>
      <c r="C3454" s="62"/>
      <c r="D3454" s="62"/>
    </row>
    <row r="3455" spans="2:4" x14ac:dyDescent="0.25">
      <c r="B3455" s="90"/>
      <c r="C3455" s="62"/>
      <c r="D3455" s="62"/>
    </row>
    <row r="3456" spans="2:4" x14ac:dyDescent="0.25">
      <c r="B3456" s="90"/>
      <c r="C3456" s="62"/>
      <c r="D3456" s="62"/>
    </row>
    <row r="3457" spans="2:4" x14ac:dyDescent="0.25">
      <c r="B3457" s="90"/>
      <c r="C3457" s="62"/>
      <c r="D3457" s="62"/>
    </row>
    <row r="3458" spans="2:4" x14ac:dyDescent="0.25">
      <c r="B3458" s="90"/>
      <c r="C3458" s="62"/>
      <c r="D3458" s="62"/>
    </row>
    <row r="3459" spans="2:4" x14ac:dyDescent="0.25">
      <c r="B3459" s="90"/>
      <c r="C3459" s="62"/>
      <c r="D3459" s="62"/>
    </row>
    <row r="3460" spans="2:4" x14ac:dyDescent="0.25">
      <c r="B3460" s="90"/>
      <c r="C3460" s="62"/>
      <c r="D3460" s="62"/>
    </row>
    <row r="3461" spans="2:4" x14ac:dyDescent="0.25">
      <c r="B3461" s="90"/>
      <c r="C3461" s="62"/>
      <c r="D3461" s="62"/>
    </row>
    <row r="3462" spans="2:4" x14ac:dyDescent="0.25">
      <c r="B3462" s="90"/>
      <c r="C3462" s="62"/>
      <c r="D3462" s="62"/>
    </row>
    <row r="3463" spans="2:4" x14ac:dyDescent="0.25">
      <c r="B3463" s="90"/>
      <c r="C3463" s="62"/>
      <c r="D3463" s="62"/>
    </row>
    <row r="3464" spans="2:4" x14ac:dyDescent="0.25">
      <c r="B3464" s="90"/>
      <c r="C3464" s="62"/>
      <c r="D3464" s="62"/>
    </row>
    <row r="3465" spans="2:4" x14ac:dyDescent="0.25">
      <c r="B3465" s="90"/>
      <c r="C3465" s="62"/>
      <c r="D3465" s="62"/>
    </row>
    <row r="3466" spans="2:4" x14ac:dyDescent="0.25">
      <c r="B3466" s="90"/>
      <c r="C3466" s="62"/>
      <c r="D3466" s="62"/>
    </row>
    <row r="3467" spans="2:4" x14ac:dyDescent="0.25">
      <c r="B3467" s="90"/>
      <c r="C3467" s="62"/>
      <c r="D3467" s="62"/>
    </row>
    <row r="3468" spans="2:4" x14ac:dyDescent="0.25">
      <c r="B3468" s="90"/>
      <c r="C3468" s="62"/>
      <c r="D3468" s="62"/>
    </row>
    <row r="3469" spans="2:4" x14ac:dyDescent="0.25">
      <c r="B3469" s="90"/>
      <c r="C3469" s="62"/>
      <c r="D3469" s="62"/>
    </row>
    <row r="3470" spans="2:4" x14ac:dyDescent="0.25">
      <c r="B3470" s="90"/>
      <c r="C3470" s="62"/>
      <c r="D3470" s="62"/>
    </row>
    <row r="3471" spans="2:4" x14ac:dyDescent="0.25">
      <c r="B3471" s="90"/>
      <c r="C3471" s="62"/>
      <c r="D3471" s="62"/>
    </row>
    <row r="3472" spans="2:4" x14ac:dyDescent="0.25">
      <c r="B3472" s="90"/>
      <c r="C3472" s="62"/>
      <c r="D3472" s="62"/>
    </row>
    <row r="3473" spans="2:4" x14ac:dyDescent="0.25">
      <c r="B3473" s="90"/>
      <c r="C3473" s="62"/>
      <c r="D3473" s="62"/>
    </row>
    <row r="3474" spans="2:4" x14ac:dyDescent="0.25">
      <c r="B3474" s="90"/>
      <c r="C3474" s="62"/>
      <c r="D3474" s="62"/>
    </row>
    <row r="3475" spans="2:4" x14ac:dyDescent="0.25">
      <c r="B3475" s="90"/>
      <c r="C3475" s="62"/>
      <c r="D3475" s="62"/>
    </row>
    <row r="3476" spans="2:4" x14ac:dyDescent="0.25">
      <c r="B3476" s="90"/>
      <c r="C3476" s="62"/>
      <c r="D3476" s="62"/>
    </row>
    <row r="3477" spans="2:4" x14ac:dyDescent="0.25">
      <c r="B3477" s="90"/>
      <c r="C3477" s="62"/>
      <c r="D3477" s="62"/>
    </row>
    <row r="3478" spans="2:4" x14ac:dyDescent="0.25">
      <c r="B3478" s="90"/>
      <c r="C3478" s="62"/>
      <c r="D3478" s="62"/>
    </row>
    <row r="3479" spans="2:4" x14ac:dyDescent="0.25">
      <c r="B3479" s="90"/>
      <c r="C3479" s="62"/>
      <c r="D3479" s="62"/>
    </row>
    <row r="3480" spans="2:4" x14ac:dyDescent="0.25">
      <c r="B3480" s="90"/>
      <c r="C3480" s="62"/>
      <c r="D3480" s="62"/>
    </row>
    <row r="3481" spans="2:4" x14ac:dyDescent="0.25">
      <c r="B3481" s="90"/>
      <c r="C3481" s="62"/>
      <c r="D3481" s="62"/>
    </row>
    <row r="3482" spans="2:4" x14ac:dyDescent="0.25">
      <c r="B3482" s="90"/>
      <c r="C3482" s="62"/>
      <c r="D3482" s="62"/>
    </row>
    <row r="3483" spans="2:4" x14ac:dyDescent="0.25">
      <c r="B3483" s="90"/>
      <c r="C3483" s="62"/>
      <c r="D3483" s="62"/>
    </row>
    <row r="3484" spans="2:4" x14ac:dyDescent="0.25">
      <c r="B3484" s="90"/>
      <c r="C3484" s="62"/>
      <c r="D3484" s="62"/>
    </row>
    <row r="3485" spans="2:4" x14ac:dyDescent="0.25">
      <c r="B3485" s="90"/>
      <c r="C3485" s="62"/>
      <c r="D3485" s="62"/>
    </row>
    <row r="3486" spans="2:4" x14ac:dyDescent="0.25">
      <c r="B3486" s="90"/>
      <c r="C3486" s="62"/>
      <c r="D3486" s="62"/>
    </row>
    <row r="3487" spans="2:4" x14ac:dyDescent="0.25">
      <c r="B3487" s="90"/>
      <c r="C3487" s="62"/>
      <c r="D3487" s="62"/>
    </row>
    <row r="3488" spans="2:4" x14ac:dyDescent="0.25">
      <c r="B3488" s="90"/>
      <c r="C3488" s="62"/>
      <c r="D3488" s="62"/>
    </row>
    <row r="3489" spans="2:4" x14ac:dyDescent="0.25">
      <c r="B3489" s="90"/>
      <c r="C3489" s="62"/>
      <c r="D3489" s="62"/>
    </row>
    <row r="3490" spans="2:4" x14ac:dyDescent="0.25">
      <c r="B3490" s="90"/>
      <c r="C3490" s="62"/>
      <c r="D3490" s="62"/>
    </row>
    <row r="3491" spans="2:4" x14ac:dyDescent="0.25">
      <c r="B3491" s="90"/>
      <c r="C3491" s="62"/>
      <c r="D3491" s="62"/>
    </row>
    <row r="3492" spans="2:4" x14ac:dyDescent="0.25">
      <c r="B3492" s="90"/>
      <c r="C3492" s="62"/>
      <c r="D3492" s="62"/>
    </row>
    <row r="3493" spans="2:4" x14ac:dyDescent="0.25">
      <c r="B3493" s="90"/>
      <c r="C3493" s="62"/>
      <c r="D3493" s="62"/>
    </row>
    <row r="3494" spans="2:4" x14ac:dyDescent="0.25">
      <c r="B3494" s="90"/>
      <c r="C3494" s="62"/>
      <c r="D3494" s="62"/>
    </row>
    <row r="3495" spans="2:4" x14ac:dyDescent="0.25">
      <c r="B3495" s="90"/>
      <c r="C3495" s="62"/>
      <c r="D3495" s="62"/>
    </row>
    <row r="3496" spans="2:4" x14ac:dyDescent="0.25">
      <c r="B3496" s="90"/>
      <c r="C3496" s="62"/>
      <c r="D3496" s="62"/>
    </row>
    <row r="3497" spans="2:4" x14ac:dyDescent="0.25">
      <c r="B3497" s="90"/>
      <c r="C3497" s="62"/>
      <c r="D3497" s="62"/>
    </row>
    <row r="3498" spans="2:4" x14ac:dyDescent="0.25">
      <c r="B3498" s="90"/>
      <c r="C3498" s="62"/>
      <c r="D3498" s="62"/>
    </row>
    <row r="3499" spans="2:4" x14ac:dyDescent="0.25">
      <c r="B3499" s="90"/>
      <c r="C3499" s="62"/>
      <c r="D3499" s="62"/>
    </row>
    <row r="3500" spans="2:4" x14ac:dyDescent="0.25">
      <c r="B3500" s="90"/>
      <c r="C3500" s="62"/>
      <c r="D3500" s="62"/>
    </row>
    <row r="3501" spans="2:4" x14ac:dyDescent="0.25">
      <c r="B3501" s="90"/>
      <c r="C3501" s="62"/>
      <c r="D3501" s="62"/>
    </row>
    <row r="3502" spans="2:4" x14ac:dyDescent="0.25">
      <c r="B3502" s="90"/>
      <c r="C3502" s="62"/>
      <c r="D3502" s="62"/>
    </row>
    <row r="3503" spans="2:4" x14ac:dyDescent="0.25">
      <c r="B3503" s="90"/>
      <c r="C3503" s="62"/>
      <c r="D3503" s="62"/>
    </row>
    <row r="3504" spans="2:4" x14ac:dyDescent="0.25">
      <c r="B3504" s="90"/>
      <c r="C3504" s="62"/>
      <c r="D3504" s="62"/>
    </row>
    <row r="3505" spans="2:4" x14ac:dyDescent="0.25">
      <c r="B3505" s="90"/>
      <c r="C3505" s="62"/>
      <c r="D3505" s="62"/>
    </row>
    <row r="3506" spans="2:4" x14ac:dyDescent="0.25">
      <c r="B3506" s="90"/>
      <c r="C3506" s="62"/>
      <c r="D3506" s="62"/>
    </row>
    <row r="3507" spans="2:4" x14ac:dyDescent="0.25">
      <c r="B3507" s="90"/>
      <c r="C3507" s="62"/>
      <c r="D3507" s="62"/>
    </row>
    <row r="3508" spans="2:4" x14ac:dyDescent="0.25">
      <c r="B3508" s="90"/>
      <c r="C3508" s="62"/>
      <c r="D3508" s="62"/>
    </row>
    <row r="3509" spans="2:4" x14ac:dyDescent="0.25">
      <c r="B3509" s="90"/>
      <c r="C3509" s="62"/>
      <c r="D3509" s="62"/>
    </row>
    <row r="3510" spans="2:4" x14ac:dyDescent="0.25">
      <c r="B3510" s="90"/>
      <c r="C3510" s="62"/>
      <c r="D3510" s="62"/>
    </row>
    <row r="3511" spans="2:4" x14ac:dyDescent="0.25">
      <c r="B3511" s="90"/>
      <c r="C3511" s="62"/>
      <c r="D3511" s="62"/>
    </row>
    <row r="3512" spans="2:4" x14ac:dyDescent="0.25">
      <c r="B3512" s="90"/>
      <c r="C3512" s="62"/>
      <c r="D3512" s="62"/>
    </row>
    <row r="3513" spans="2:4" x14ac:dyDescent="0.25">
      <c r="B3513" s="90"/>
      <c r="C3513" s="62"/>
      <c r="D3513" s="62"/>
    </row>
    <row r="3514" spans="2:4" x14ac:dyDescent="0.25">
      <c r="B3514" s="90"/>
      <c r="C3514" s="62"/>
      <c r="D3514" s="62"/>
    </row>
    <row r="3515" spans="2:4" x14ac:dyDescent="0.25">
      <c r="B3515" s="90"/>
      <c r="C3515" s="62"/>
      <c r="D3515" s="62"/>
    </row>
    <row r="3516" spans="2:4" x14ac:dyDescent="0.25">
      <c r="B3516" s="90"/>
      <c r="C3516" s="62"/>
      <c r="D3516" s="62"/>
    </row>
    <row r="3517" spans="2:4" x14ac:dyDescent="0.25">
      <c r="B3517" s="90"/>
      <c r="C3517" s="62"/>
      <c r="D3517" s="62"/>
    </row>
    <row r="3518" spans="2:4" x14ac:dyDescent="0.25">
      <c r="B3518" s="90"/>
      <c r="C3518" s="62"/>
      <c r="D3518" s="62"/>
    </row>
    <row r="3519" spans="2:4" x14ac:dyDescent="0.25">
      <c r="B3519" s="90"/>
      <c r="C3519" s="62"/>
      <c r="D3519" s="62"/>
    </row>
    <row r="3520" spans="2:4" x14ac:dyDescent="0.25">
      <c r="B3520" s="90"/>
      <c r="C3520" s="62"/>
      <c r="D3520" s="62"/>
    </row>
    <row r="3521" spans="2:4" x14ac:dyDescent="0.25">
      <c r="B3521" s="90"/>
      <c r="C3521" s="62"/>
      <c r="D3521" s="62"/>
    </row>
    <row r="3522" spans="2:4" x14ac:dyDescent="0.25">
      <c r="B3522" s="90"/>
      <c r="C3522" s="62"/>
      <c r="D3522" s="62"/>
    </row>
    <row r="3523" spans="2:4" x14ac:dyDescent="0.25">
      <c r="B3523" s="90"/>
      <c r="C3523" s="62"/>
      <c r="D3523" s="62"/>
    </row>
    <row r="3524" spans="2:4" x14ac:dyDescent="0.25">
      <c r="B3524" s="90"/>
      <c r="C3524" s="62"/>
      <c r="D3524" s="62"/>
    </row>
    <row r="3525" spans="2:4" x14ac:dyDescent="0.25">
      <c r="B3525" s="90"/>
      <c r="C3525" s="62"/>
      <c r="D3525" s="62"/>
    </row>
    <row r="3526" spans="2:4" x14ac:dyDescent="0.25">
      <c r="B3526" s="90"/>
      <c r="C3526" s="62"/>
      <c r="D3526" s="62"/>
    </row>
    <row r="3527" spans="2:4" x14ac:dyDescent="0.25">
      <c r="B3527" s="90"/>
      <c r="C3527" s="62"/>
      <c r="D3527" s="62"/>
    </row>
    <row r="3528" spans="2:4" x14ac:dyDescent="0.25">
      <c r="B3528" s="90"/>
      <c r="C3528" s="62"/>
      <c r="D3528" s="62"/>
    </row>
    <row r="3529" spans="2:4" x14ac:dyDescent="0.25">
      <c r="B3529" s="90"/>
      <c r="C3529" s="62"/>
      <c r="D3529" s="62"/>
    </row>
    <row r="3530" spans="2:4" x14ac:dyDescent="0.25">
      <c r="B3530" s="90"/>
      <c r="C3530" s="62"/>
      <c r="D3530" s="62"/>
    </row>
    <row r="3531" spans="2:4" x14ac:dyDescent="0.25">
      <c r="B3531" s="90"/>
      <c r="C3531" s="62"/>
      <c r="D3531" s="62"/>
    </row>
    <row r="3532" spans="2:4" x14ac:dyDescent="0.25">
      <c r="B3532" s="90"/>
      <c r="C3532" s="62"/>
      <c r="D3532" s="62"/>
    </row>
    <row r="3533" spans="2:4" x14ac:dyDescent="0.25">
      <c r="B3533" s="90"/>
      <c r="C3533" s="62"/>
      <c r="D3533" s="62"/>
    </row>
    <row r="3534" spans="2:4" x14ac:dyDescent="0.25">
      <c r="B3534" s="90"/>
      <c r="C3534" s="62"/>
      <c r="D3534" s="62"/>
    </row>
    <row r="3535" spans="2:4" x14ac:dyDescent="0.25">
      <c r="B3535" s="90"/>
      <c r="C3535" s="62"/>
      <c r="D3535" s="62"/>
    </row>
    <row r="3536" spans="2:4" x14ac:dyDescent="0.25">
      <c r="B3536" s="90"/>
      <c r="C3536" s="62"/>
      <c r="D3536" s="62"/>
    </row>
    <row r="3537" spans="2:4" x14ac:dyDescent="0.25">
      <c r="B3537" s="90"/>
      <c r="C3537" s="62"/>
      <c r="D3537" s="62"/>
    </row>
    <row r="3538" spans="2:4" x14ac:dyDescent="0.25">
      <c r="B3538" s="90"/>
      <c r="C3538" s="62"/>
      <c r="D3538" s="62"/>
    </row>
    <row r="3539" spans="2:4" x14ac:dyDescent="0.25">
      <c r="B3539" s="90"/>
      <c r="C3539" s="62"/>
      <c r="D3539" s="62"/>
    </row>
    <row r="3540" spans="2:4" x14ac:dyDescent="0.25">
      <c r="B3540" s="90"/>
      <c r="C3540" s="62"/>
      <c r="D3540" s="62"/>
    </row>
    <row r="3541" spans="2:4" x14ac:dyDescent="0.25">
      <c r="B3541" s="90"/>
      <c r="C3541" s="62"/>
      <c r="D3541" s="62"/>
    </row>
    <row r="3542" spans="2:4" x14ac:dyDescent="0.25">
      <c r="B3542" s="90"/>
      <c r="C3542" s="62"/>
      <c r="D3542" s="62"/>
    </row>
    <row r="3543" spans="2:4" x14ac:dyDescent="0.25">
      <c r="B3543" s="90"/>
      <c r="C3543" s="62"/>
      <c r="D3543" s="62"/>
    </row>
    <row r="3544" spans="2:4" x14ac:dyDescent="0.25">
      <c r="B3544" s="90"/>
      <c r="C3544" s="62"/>
      <c r="D3544" s="62"/>
    </row>
    <row r="3545" spans="2:4" x14ac:dyDescent="0.25">
      <c r="B3545" s="90"/>
      <c r="C3545" s="62"/>
      <c r="D3545" s="62"/>
    </row>
    <row r="3546" spans="2:4" x14ac:dyDescent="0.25">
      <c r="B3546" s="90"/>
      <c r="C3546" s="62"/>
      <c r="D3546" s="62"/>
    </row>
    <row r="3547" spans="2:4" x14ac:dyDescent="0.25">
      <c r="B3547" s="90"/>
      <c r="C3547" s="62"/>
      <c r="D3547" s="62"/>
    </row>
    <row r="3548" spans="2:4" x14ac:dyDescent="0.25">
      <c r="B3548" s="90"/>
      <c r="C3548" s="62"/>
      <c r="D3548" s="62"/>
    </row>
    <row r="3549" spans="2:4" x14ac:dyDescent="0.25">
      <c r="B3549" s="90"/>
      <c r="C3549" s="62"/>
      <c r="D3549" s="62"/>
    </row>
    <row r="3550" spans="2:4" x14ac:dyDescent="0.25">
      <c r="B3550" s="90"/>
      <c r="C3550" s="62"/>
      <c r="D3550" s="62"/>
    </row>
    <row r="3551" spans="2:4" x14ac:dyDescent="0.25">
      <c r="B3551" s="90"/>
      <c r="C3551" s="62"/>
      <c r="D3551" s="62"/>
    </row>
    <row r="3552" spans="2:4" x14ac:dyDescent="0.25">
      <c r="B3552" s="90"/>
      <c r="C3552" s="62"/>
      <c r="D3552" s="62"/>
    </row>
    <row r="3553" spans="2:4" x14ac:dyDescent="0.25">
      <c r="B3553" s="90"/>
      <c r="C3553" s="62"/>
      <c r="D3553" s="62"/>
    </row>
    <row r="3554" spans="2:4" x14ac:dyDescent="0.25">
      <c r="B3554" s="90"/>
      <c r="C3554" s="62"/>
      <c r="D3554" s="62"/>
    </row>
    <row r="3555" spans="2:4" x14ac:dyDescent="0.25">
      <c r="B3555" s="90"/>
      <c r="C3555" s="62"/>
      <c r="D3555" s="62"/>
    </row>
    <row r="3556" spans="2:4" x14ac:dyDescent="0.25">
      <c r="B3556" s="90"/>
      <c r="C3556" s="62"/>
      <c r="D3556" s="62"/>
    </row>
    <row r="3557" spans="2:4" x14ac:dyDescent="0.25">
      <c r="B3557" s="90"/>
      <c r="C3557" s="62"/>
      <c r="D3557" s="62"/>
    </row>
    <row r="3558" spans="2:4" x14ac:dyDescent="0.25">
      <c r="B3558" s="90"/>
      <c r="C3558" s="62"/>
      <c r="D3558" s="62"/>
    </row>
    <row r="3559" spans="2:4" x14ac:dyDescent="0.25">
      <c r="B3559" s="90"/>
      <c r="C3559" s="62"/>
      <c r="D3559" s="62"/>
    </row>
    <row r="3560" spans="2:4" x14ac:dyDescent="0.25">
      <c r="B3560" s="90"/>
      <c r="C3560" s="62"/>
      <c r="D3560" s="62"/>
    </row>
    <row r="3561" spans="2:4" x14ac:dyDescent="0.25">
      <c r="B3561" s="90"/>
      <c r="C3561" s="62"/>
      <c r="D3561" s="62"/>
    </row>
    <row r="3562" spans="2:4" x14ac:dyDescent="0.25">
      <c r="B3562" s="90"/>
      <c r="C3562" s="62"/>
      <c r="D3562" s="62"/>
    </row>
    <row r="3563" spans="2:4" x14ac:dyDescent="0.25">
      <c r="B3563" s="90"/>
      <c r="C3563" s="62"/>
      <c r="D3563" s="62"/>
    </row>
    <row r="3564" spans="2:4" x14ac:dyDescent="0.25">
      <c r="B3564" s="90"/>
      <c r="C3564" s="62"/>
      <c r="D3564" s="62"/>
    </row>
    <row r="3565" spans="2:4" x14ac:dyDescent="0.25">
      <c r="B3565" s="90"/>
      <c r="C3565" s="62"/>
      <c r="D3565" s="62"/>
    </row>
    <row r="3566" spans="2:4" x14ac:dyDescent="0.25">
      <c r="B3566" s="90"/>
      <c r="C3566" s="62"/>
      <c r="D3566" s="62"/>
    </row>
    <row r="3567" spans="2:4" x14ac:dyDescent="0.25">
      <c r="B3567" s="90"/>
      <c r="C3567" s="62"/>
      <c r="D3567" s="62"/>
    </row>
    <row r="3568" spans="2:4" x14ac:dyDescent="0.25">
      <c r="B3568" s="90"/>
      <c r="C3568" s="62"/>
      <c r="D3568" s="62"/>
    </row>
    <row r="3569" spans="2:4" x14ac:dyDescent="0.25">
      <c r="B3569" s="90"/>
      <c r="C3569" s="62"/>
      <c r="D3569" s="62"/>
    </row>
    <row r="3570" spans="2:4" x14ac:dyDescent="0.25">
      <c r="B3570" s="90"/>
      <c r="C3570" s="62"/>
      <c r="D3570" s="62"/>
    </row>
    <row r="3571" spans="2:4" x14ac:dyDescent="0.25">
      <c r="B3571" s="90"/>
      <c r="C3571" s="62"/>
      <c r="D3571" s="62"/>
    </row>
    <row r="3572" spans="2:4" x14ac:dyDescent="0.25">
      <c r="B3572" s="90"/>
      <c r="C3572" s="62"/>
      <c r="D3572" s="62"/>
    </row>
    <row r="3573" spans="2:4" x14ac:dyDescent="0.25">
      <c r="B3573" s="90"/>
      <c r="C3573" s="62"/>
      <c r="D3573" s="62"/>
    </row>
    <row r="3574" spans="2:4" x14ac:dyDescent="0.25">
      <c r="B3574" s="90"/>
      <c r="C3574" s="62"/>
      <c r="D3574" s="62"/>
    </row>
    <row r="3575" spans="2:4" x14ac:dyDescent="0.25">
      <c r="B3575" s="90"/>
      <c r="C3575" s="62"/>
      <c r="D3575" s="62"/>
    </row>
    <row r="3576" spans="2:4" x14ac:dyDescent="0.25">
      <c r="B3576" s="90"/>
      <c r="C3576" s="62"/>
      <c r="D3576" s="62"/>
    </row>
    <row r="3577" spans="2:4" x14ac:dyDescent="0.25">
      <c r="B3577" s="90"/>
      <c r="C3577" s="62"/>
      <c r="D3577" s="62"/>
    </row>
    <row r="3578" spans="2:4" x14ac:dyDescent="0.25">
      <c r="B3578" s="90"/>
      <c r="C3578" s="62"/>
      <c r="D3578" s="62"/>
    </row>
    <row r="3579" spans="2:4" x14ac:dyDescent="0.25">
      <c r="B3579" s="90"/>
      <c r="C3579" s="62"/>
      <c r="D3579" s="62"/>
    </row>
    <row r="3580" spans="2:4" x14ac:dyDescent="0.25">
      <c r="B3580" s="90"/>
      <c r="C3580" s="62"/>
      <c r="D3580" s="62"/>
    </row>
    <row r="3581" spans="2:4" x14ac:dyDescent="0.25">
      <c r="B3581" s="90"/>
      <c r="C3581" s="62"/>
      <c r="D3581" s="62"/>
    </row>
    <row r="3582" spans="2:4" x14ac:dyDescent="0.25">
      <c r="B3582" s="90"/>
      <c r="C3582" s="62"/>
      <c r="D3582" s="62"/>
    </row>
    <row r="3583" spans="2:4" x14ac:dyDescent="0.25">
      <c r="B3583" s="90"/>
      <c r="C3583" s="62"/>
      <c r="D3583" s="62"/>
    </row>
    <row r="3584" spans="2:4" x14ac:dyDescent="0.25">
      <c r="B3584" s="90"/>
      <c r="C3584" s="62"/>
      <c r="D3584" s="62"/>
    </row>
    <row r="3585" spans="2:4" x14ac:dyDescent="0.25">
      <c r="B3585" s="90"/>
      <c r="C3585" s="62"/>
      <c r="D3585" s="62"/>
    </row>
    <row r="3586" spans="2:4" x14ac:dyDescent="0.25">
      <c r="B3586" s="90"/>
      <c r="C3586" s="62"/>
      <c r="D3586" s="62"/>
    </row>
    <row r="3587" spans="2:4" x14ac:dyDescent="0.25">
      <c r="B3587" s="90"/>
      <c r="C3587" s="62"/>
      <c r="D3587" s="62"/>
    </row>
    <row r="3588" spans="2:4" x14ac:dyDescent="0.25">
      <c r="B3588" s="90"/>
      <c r="C3588" s="62"/>
      <c r="D3588" s="62"/>
    </row>
    <row r="3589" spans="2:4" x14ac:dyDescent="0.25">
      <c r="B3589" s="90"/>
      <c r="C3589" s="62"/>
      <c r="D3589" s="62"/>
    </row>
    <row r="3590" spans="2:4" x14ac:dyDescent="0.25">
      <c r="B3590" s="90"/>
      <c r="C3590" s="62"/>
      <c r="D3590" s="62"/>
    </row>
    <row r="3591" spans="2:4" x14ac:dyDescent="0.25">
      <c r="B3591" s="90"/>
      <c r="C3591" s="62"/>
      <c r="D3591" s="62"/>
    </row>
    <row r="3592" spans="2:4" x14ac:dyDescent="0.25">
      <c r="B3592" s="90"/>
      <c r="C3592" s="62"/>
      <c r="D3592" s="62"/>
    </row>
    <row r="3593" spans="2:4" x14ac:dyDescent="0.25">
      <c r="B3593" s="90"/>
      <c r="C3593" s="62"/>
      <c r="D3593" s="62"/>
    </row>
    <row r="3594" spans="2:4" x14ac:dyDescent="0.25">
      <c r="B3594" s="90"/>
      <c r="C3594" s="62"/>
      <c r="D3594" s="62"/>
    </row>
    <row r="3595" spans="2:4" x14ac:dyDescent="0.25">
      <c r="B3595" s="90"/>
      <c r="C3595" s="62"/>
      <c r="D3595" s="62"/>
    </row>
    <row r="3596" spans="2:4" x14ac:dyDescent="0.25">
      <c r="B3596" s="90"/>
      <c r="C3596" s="62"/>
      <c r="D3596" s="62"/>
    </row>
    <row r="3597" spans="2:4" x14ac:dyDescent="0.25">
      <c r="B3597" s="90"/>
      <c r="C3597" s="62"/>
      <c r="D3597" s="62"/>
    </row>
    <row r="3598" spans="2:4" x14ac:dyDescent="0.25">
      <c r="B3598" s="90"/>
      <c r="C3598" s="62"/>
      <c r="D3598" s="62"/>
    </row>
    <row r="3599" spans="2:4" x14ac:dyDescent="0.25">
      <c r="B3599" s="90"/>
      <c r="C3599" s="62"/>
      <c r="D3599" s="62"/>
    </row>
    <row r="3600" spans="2:4" x14ac:dyDescent="0.25">
      <c r="B3600" s="90"/>
      <c r="C3600" s="62"/>
      <c r="D3600" s="62"/>
    </row>
    <row r="3601" spans="2:4" x14ac:dyDescent="0.25">
      <c r="B3601" s="90"/>
      <c r="C3601" s="62"/>
      <c r="D3601" s="62"/>
    </row>
    <row r="3602" spans="2:4" x14ac:dyDescent="0.25">
      <c r="B3602" s="90"/>
      <c r="C3602" s="62"/>
      <c r="D3602" s="62"/>
    </row>
    <row r="3603" spans="2:4" x14ac:dyDescent="0.25">
      <c r="B3603" s="90"/>
      <c r="C3603" s="62"/>
      <c r="D3603" s="62"/>
    </row>
    <row r="3604" spans="2:4" x14ac:dyDescent="0.25">
      <c r="B3604" s="90"/>
      <c r="C3604" s="62"/>
      <c r="D3604" s="62"/>
    </row>
    <row r="3605" spans="2:4" x14ac:dyDescent="0.25">
      <c r="B3605" s="90"/>
      <c r="C3605" s="62"/>
      <c r="D3605" s="62"/>
    </row>
    <row r="3606" spans="2:4" x14ac:dyDescent="0.25">
      <c r="B3606" s="90"/>
      <c r="C3606" s="62"/>
      <c r="D3606" s="62"/>
    </row>
    <row r="3607" spans="2:4" x14ac:dyDescent="0.25">
      <c r="B3607" s="90"/>
      <c r="C3607" s="62"/>
      <c r="D3607" s="62"/>
    </row>
    <row r="3608" spans="2:4" x14ac:dyDescent="0.25">
      <c r="B3608" s="90"/>
      <c r="C3608" s="62"/>
      <c r="D3608" s="62"/>
    </row>
    <row r="3609" spans="2:4" x14ac:dyDescent="0.25">
      <c r="B3609" s="90"/>
      <c r="C3609" s="62"/>
      <c r="D3609" s="62"/>
    </row>
    <row r="3610" spans="2:4" x14ac:dyDescent="0.25">
      <c r="B3610" s="90"/>
      <c r="C3610" s="62"/>
      <c r="D3610" s="62"/>
    </row>
    <row r="3611" spans="2:4" x14ac:dyDescent="0.25">
      <c r="B3611" s="90"/>
      <c r="C3611" s="62"/>
      <c r="D3611" s="62"/>
    </row>
    <row r="3612" spans="2:4" x14ac:dyDescent="0.25">
      <c r="B3612" s="90"/>
      <c r="C3612" s="62"/>
      <c r="D3612" s="62"/>
    </row>
    <row r="3613" spans="2:4" x14ac:dyDescent="0.25">
      <c r="B3613" s="90"/>
      <c r="C3613" s="62"/>
      <c r="D3613" s="62"/>
    </row>
    <row r="3614" spans="2:4" x14ac:dyDescent="0.25">
      <c r="B3614" s="90"/>
      <c r="C3614" s="62"/>
      <c r="D3614" s="62"/>
    </row>
    <row r="3615" spans="2:4" x14ac:dyDescent="0.25">
      <c r="B3615" s="90"/>
      <c r="C3615" s="62"/>
      <c r="D3615" s="62"/>
    </row>
    <row r="3616" spans="2:4" x14ac:dyDescent="0.25">
      <c r="B3616" s="90"/>
      <c r="C3616" s="62"/>
      <c r="D3616" s="62"/>
    </row>
    <row r="3617" spans="2:4" x14ac:dyDescent="0.25">
      <c r="B3617" s="90"/>
      <c r="C3617" s="62"/>
      <c r="D3617" s="62"/>
    </row>
    <row r="3618" spans="2:4" x14ac:dyDescent="0.25">
      <c r="B3618" s="90"/>
      <c r="C3618" s="62"/>
      <c r="D3618" s="62"/>
    </row>
    <row r="3619" spans="2:4" x14ac:dyDescent="0.25">
      <c r="B3619" s="90"/>
      <c r="C3619" s="62"/>
      <c r="D3619" s="62"/>
    </row>
    <row r="3620" spans="2:4" x14ac:dyDescent="0.25">
      <c r="B3620" s="90"/>
      <c r="C3620" s="62"/>
      <c r="D3620" s="62"/>
    </row>
    <row r="3621" spans="2:4" x14ac:dyDescent="0.25">
      <c r="B3621" s="90"/>
      <c r="C3621" s="62"/>
      <c r="D3621" s="62"/>
    </row>
    <row r="3622" spans="2:4" x14ac:dyDescent="0.25">
      <c r="B3622" s="90"/>
      <c r="C3622" s="62"/>
      <c r="D3622" s="62"/>
    </row>
    <row r="3623" spans="2:4" x14ac:dyDescent="0.25">
      <c r="B3623" s="90"/>
      <c r="C3623" s="62"/>
      <c r="D3623" s="62"/>
    </row>
    <row r="3624" spans="2:4" x14ac:dyDescent="0.25">
      <c r="B3624" s="90"/>
      <c r="C3624" s="62"/>
      <c r="D3624" s="62"/>
    </row>
    <row r="3625" spans="2:4" x14ac:dyDescent="0.25">
      <c r="B3625" s="90"/>
      <c r="C3625" s="62"/>
      <c r="D3625" s="62"/>
    </row>
    <row r="3626" spans="2:4" x14ac:dyDescent="0.25">
      <c r="B3626" s="90"/>
      <c r="C3626" s="62"/>
      <c r="D3626" s="62"/>
    </row>
    <row r="3627" spans="2:4" x14ac:dyDescent="0.25">
      <c r="B3627" s="90"/>
      <c r="C3627" s="62"/>
      <c r="D3627" s="62"/>
    </row>
    <row r="3628" spans="2:4" x14ac:dyDescent="0.25">
      <c r="B3628" s="90"/>
      <c r="C3628" s="62"/>
      <c r="D3628" s="62"/>
    </row>
    <row r="3629" spans="2:4" x14ac:dyDescent="0.25">
      <c r="B3629" s="90"/>
      <c r="C3629" s="62"/>
      <c r="D3629" s="62"/>
    </row>
    <row r="3630" spans="2:4" x14ac:dyDescent="0.25">
      <c r="B3630" s="90"/>
      <c r="C3630" s="62"/>
      <c r="D3630" s="62"/>
    </row>
    <row r="3631" spans="2:4" x14ac:dyDescent="0.25">
      <c r="B3631" s="90"/>
      <c r="C3631" s="62"/>
      <c r="D3631" s="62"/>
    </row>
    <row r="3632" spans="2:4" x14ac:dyDescent="0.25">
      <c r="B3632" s="90"/>
      <c r="C3632" s="62"/>
      <c r="D3632" s="62"/>
    </row>
    <row r="3633" spans="2:4" x14ac:dyDescent="0.25">
      <c r="B3633" s="90"/>
      <c r="C3633" s="62"/>
      <c r="D3633" s="62"/>
    </row>
    <row r="3634" spans="2:4" x14ac:dyDescent="0.25">
      <c r="B3634" s="90"/>
      <c r="C3634" s="62"/>
      <c r="D3634" s="62"/>
    </row>
    <row r="3635" spans="2:4" x14ac:dyDescent="0.25">
      <c r="B3635" s="90"/>
      <c r="C3635" s="62"/>
      <c r="D3635" s="62"/>
    </row>
    <row r="3636" spans="2:4" x14ac:dyDescent="0.25">
      <c r="B3636" s="90"/>
      <c r="C3636" s="62"/>
      <c r="D3636" s="62"/>
    </row>
    <row r="3637" spans="2:4" x14ac:dyDescent="0.25">
      <c r="B3637" s="90"/>
      <c r="C3637" s="62"/>
      <c r="D3637" s="62"/>
    </row>
    <row r="3638" spans="2:4" x14ac:dyDescent="0.25">
      <c r="B3638" s="90"/>
      <c r="C3638" s="62"/>
      <c r="D3638" s="62"/>
    </row>
    <row r="3639" spans="2:4" x14ac:dyDescent="0.25">
      <c r="B3639" s="90"/>
      <c r="C3639" s="62"/>
      <c r="D3639" s="62"/>
    </row>
    <row r="3640" spans="2:4" x14ac:dyDescent="0.25">
      <c r="B3640" s="90"/>
      <c r="C3640" s="62"/>
      <c r="D3640" s="62"/>
    </row>
    <row r="3641" spans="2:4" x14ac:dyDescent="0.25">
      <c r="B3641" s="90"/>
      <c r="C3641" s="62"/>
      <c r="D3641" s="62"/>
    </row>
    <row r="3642" spans="2:4" x14ac:dyDescent="0.25">
      <c r="B3642" s="90"/>
      <c r="C3642" s="62"/>
      <c r="D3642" s="62"/>
    </row>
    <row r="3643" spans="2:4" x14ac:dyDescent="0.25">
      <c r="B3643" s="90"/>
      <c r="C3643" s="62"/>
      <c r="D3643" s="62"/>
    </row>
    <row r="3644" spans="2:4" x14ac:dyDescent="0.25">
      <c r="B3644" s="90"/>
      <c r="C3644" s="62"/>
      <c r="D3644" s="62"/>
    </row>
    <row r="3645" spans="2:4" x14ac:dyDescent="0.25">
      <c r="B3645" s="90"/>
      <c r="C3645" s="62"/>
      <c r="D3645" s="62"/>
    </row>
    <row r="3646" spans="2:4" x14ac:dyDescent="0.25">
      <c r="B3646" s="90"/>
      <c r="C3646" s="62"/>
      <c r="D3646" s="62"/>
    </row>
    <row r="3647" spans="2:4" x14ac:dyDescent="0.25">
      <c r="B3647" s="90"/>
      <c r="C3647" s="62"/>
      <c r="D3647" s="62"/>
    </row>
    <row r="3648" spans="2:4" x14ac:dyDescent="0.25">
      <c r="B3648" s="90"/>
      <c r="C3648" s="62"/>
      <c r="D3648" s="62"/>
    </row>
    <row r="3649" spans="2:4" x14ac:dyDescent="0.25">
      <c r="B3649" s="90"/>
      <c r="C3649" s="62"/>
      <c r="D3649" s="62"/>
    </row>
    <row r="3650" spans="2:4" x14ac:dyDescent="0.25">
      <c r="B3650" s="90"/>
      <c r="C3650" s="62"/>
      <c r="D3650" s="62"/>
    </row>
    <row r="3651" spans="2:4" x14ac:dyDescent="0.25">
      <c r="B3651" s="90"/>
      <c r="C3651" s="62"/>
      <c r="D3651" s="62"/>
    </row>
    <row r="3652" spans="2:4" x14ac:dyDescent="0.25">
      <c r="B3652" s="90"/>
      <c r="C3652" s="62"/>
      <c r="D3652" s="62"/>
    </row>
    <row r="3653" spans="2:4" x14ac:dyDescent="0.25">
      <c r="B3653" s="90"/>
      <c r="C3653" s="62"/>
      <c r="D3653" s="62"/>
    </row>
    <row r="3654" spans="2:4" x14ac:dyDescent="0.25">
      <c r="B3654" s="90"/>
      <c r="C3654" s="62"/>
      <c r="D3654" s="62"/>
    </row>
    <row r="3655" spans="2:4" x14ac:dyDescent="0.25">
      <c r="B3655" s="90"/>
      <c r="C3655" s="62"/>
      <c r="D3655" s="62"/>
    </row>
    <row r="3656" spans="2:4" x14ac:dyDescent="0.25">
      <c r="B3656" s="90"/>
      <c r="C3656" s="62"/>
      <c r="D3656" s="62"/>
    </row>
    <row r="3657" spans="2:4" x14ac:dyDescent="0.25">
      <c r="B3657" s="90"/>
      <c r="C3657" s="62"/>
      <c r="D3657" s="62"/>
    </row>
    <row r="3658" spans="2:4" x14ac:dyDescent="0.25">
      <c r="B3658" s="90"/>
      <c r="C3658" s="62"/>
      <c r="D3658" s="62"/>
    </row>
    <row r="3659" spans="2:4" x14ac:dyDescent="0.25">
      <c r="B3659" s="90"/>
      <c r="C3659" s="62"/>
      <c r="D3659" s="62"/>
    </row>
    <row r="3660" spans="2:4" x14ac:dyDescent="0.25">
      <c r="B3660" s="90"/>
      <c r="C3660" s="62"/>
      <c r="D3660" s="62"/>
    </row>
    <row r="3661" spans="2:4" x14ac:dyDescent="0.25">
      <c r="B3661" s="90"/>
      <c r="C3661" s="62"/>
      <c r="D3661" s="62"/>
    </row>
    <row r="3662" spans="2:4" x14ac:dyDescent="0.25">
      <c r="B3662" s="90"/>
      <c r="C3662" s="62"/>
      <c r="D3662" s="62"/>
    </row>
    <row r="3663" spans="2:4" x14ac:dyDescent="0.25">
      <c r="B3663" s="90"/>
      <c r="C3663" s="62"/>
      <c r="D3663" s="62"/>
    </row>
    <row r="3664" spans="2:4" x14ac:dyDescent="0.25">
      <c r="B3664" s="90"/>
      <c r="C3664" s="62"/>
      <c r="D3664" s="62"/>
    </row>
    <row r="3665" spans="2:4" x14ac:dyDescent="0.25">
      <c r="B3665" s="90"/>
      <c r="C3665" s="62"/>
      <c r="D3665" s="62"/>
    </row>
    <row r="3666" spans="2:4" x14ac:dyDescent="0.25">
      <c r="B3666" s="90"/>
      <c r="C3666" s="62"/>
      <c r="D3666" s="62"/>
    </row>
    <row r="3667" spans="2:4" x14ac:dyDescent="0.25">
      <c r="B3667" s="90"/>
      <c r="C3667" s="62"/>
      <c r="D3667" s="62"/>
    </row>
    <row r="3668" spans="2:4" x14ac:dyDescent="0.25">
      <c r="B3668" s="90"/>
      <c r="C3668" s="62"/>
      <c r="D3668" s="62"/>
    </row>
    <row r="3669" spans="2:4" x14ac:dyDescent="0.25">
      <c r="B3669" s="90"/>
      <c r="C3669" s="62"/>
      <c r="D3669" s="62"/>
    </row>
    <row r="3670" spans="2:4" x14ac:dyDescent="0.25">
      <c r="B3670" s="90"/>
      <c r="C3670" s="62"/>
      <c r="D3670" s="62"/>
    </row>
    <row r="3671" spans="2:4" x14ac:dyDescent="0.25">
      <c r="B3671" s="90"/>
      <c r="C3671" s="62"/>
      <c r="D3671" s="62"/>
    </row>
    <row r="3672" spans="2:4" x14ac:dyDescent="0.25">
      <c r="B3672" s="90"/>
      <c r="C3672" s="62"/>
      <c r="D3672" s="62"/>
    </row>
    <row r="3673" spans="2:4" x14ac:dyDescent="0.25">
      <c r="B3673" s="90"/>
      <c r="C3673" s="62"/>
      <c r="D3673" s="62"/>
    </row>
    <row r="3674" spans="2:4" x14ac:dyDescent="0.25">
      <c r="B3674" s="90"/>
      <c r="C3674" s="62"/>
      <c r="D3674" s="62"/>
    </row>
    <row r="3675" spans="2:4" x14ac:dyDescent="0.25">
      <c r="B3675" s="90"/>
      <c r="C3675" s="62"/>
      <c r="D3675" s="62"/>
    </row>
    <row r="3676" spans="2:4" x14ac:dyDescent="0.25">
      <c r="B3676" s="90"/>
      <c r="C3676" s="62"/>
      <c r="D3676" s="62"/>
    </row>
    <row r="3677" spans="2:4" x14ac:dyDescent="0.25">
      <c r="B3677" s="90"/>
      <c r="C3677" s="62"/>
      <c r="D3677" s="62"/>
    </row>
    <row r="3678" spans="2:4" x14ac:dyDescent="0.25">
      <c r="B3678" s="90"/>
      <c r="C3678" s="62"/>
      <c r="D3678" s="62"/>
    </row>
    <row r="3679" spans="2:4" x14ac:dyDescent="0.25">
      <c r="B3679" s="90"/>
      <c r="C3679" s="62"/>
      <c r="D3679" s="62"/>
    </row>
    <row r="3680" spans="2:4" x14ac:dyDescent="0.25">
      <c r="B3680" s="90"/>
      <c r="C3680" s="62"/>
      <c r="D3680" s="62"/>
    </row>
    <row r="3681" spans="2:4" x14ac:dyDescent="0.25">
      <c r="B3681" s="90"/>
      <c r="C3681" s="62"/>
      <c r="D3681" s="62"/>
    </row>
    <row r="3682" spans="2:4" x14ac:dyDescent="0.25">
      <c r="B3682" s="90"/>
      <c r="C3682" s="62"/>
      <c r="D3682" s="62"/>
    </row>
    <row r="3683" spans="2:4" x14ac:dyDescent="0.25">
      <c r="B3683" s="90"/>
      <c r="C3683" s="62"/>
      <c r="D3683" s="62"/>
    </row>
    <row r="3684" spans="2:4" x14ac:dyDescent="0.25">
      <c r="B3684" s="90"/>
      <c r="C3684" s="62"/>
      <c r="D3684" s="62"/>
    </row>
    <row r="3685" spans="2:4" x14ac:dyDescent="0.25">
      <c r="B3685" s="90"/>
      <c r="C3685" s="62"/>
      <c r="D3685" s="62"/>
    </row>
    <row r="3686" spans="2:4" x14ac:dyDescent="0.25">
      <c r="B3686" s="90"/>
      <c r="C3686" s="62"/>
      <c r="D3686" s="62"/>
    </row>
    <row r="3687" spans="2:4" x14ac:dyDescent="0.25">
      <c r="B3687" s="90"/>
      <c r="C3687" s="62"/>
      <c r="D3687" s="62"/>
    </row>
    <row r="3688" spans="2:4" x14ac:dyDescent="0.25">
      <c r="B3688" s="90"/>
      <c r="C3688" s="62"/>
      <c r="D3688" s="62"/>
    </row>
    <row r="3689" spans="2:4" x14ac:dyDescent="0.25">
      <c r="B3689" s="90"/>
      <c r="C3689" s="62"/>
      <c r="D3689" s="62"/>
    </row>
    <row r="3690" spans="2:4" x14ac:dyDescent="0.25">
      <c r="B3690" s="90"/>
      <c r="C3690" s="62"/>
      <c r="D3690" s="62"/>
    </row>
    <row r="3691" spans="2:4" x14ac:dyDescent="0.25">
      <c r="B3691" s="90"/>
      <c r="C3691" s="62"/>
      <c r="D3691" s="62"/>
    </row>
    <row r="3692" spans="2:4" x14ac:dyDescent="0.25">
      <c r="B3692" s="90"/>
      <c r="C3692" s="62"/>
      <c r="D3692" s="62"/>
    </row>
    <row r="3693" spans="2:4" x14ac:dyDescent="0.25">
      <c r="B3693" s="90"/>
      <c r="C3693" s="62"/>
      <c r="D3693" s="62"/>
    </row>
    <row r="3694" spans="2:4" x14ac:dyDescent="0.25">
      <c r="B3694" s="90"/>
      <c r="C3694" s="62"/>
      <c r="D3694" s="62"/>
    </row>
    <row r="3695" spans="2:4" x14ac:dyDescent="0.25">
      <c r="B3695" s="90"/>
      <c r="C3695" s="62"/>
      <c r="D3695" s="62"/>
    </row>
    <row r="3696" spans="2:4" x14ac:dyDescent="0.25">
      <c r="B3696" s="90"/>
      <c r="C3696" s="62"/>
      <c r="D3696" s="62"/>
    </row>
    <row r="3697" spans="2:4" x14ac:dyDescent="0.25">
      <c r="B3697" s="90"/>
      <c r="C3697" s="62"/>
      <c r="D3697" s="62"/>
    </row>
    <row r="3698" spans="2:4" x14ac:dyDescent="0.25">
      <c r="B3698" s="90"/>
      <c r="C3698" s="62"/>
      <c r="D3698" s="62"/>
    </row>
    <row r="3699" spans="2:4" x14ac:dyDescent="0.25">
      <c r="B3699" s="90"/>
      <c r="C3699" s="62"/>
      <c r="D3699" s="62"/>
    </row>
    <row r="3700" spans="2:4" x14ac:dyDescent="0.25">
      <c r="B3700" s="90"/>
      <c r="C3700" s="62"/>
      <c r="D3700" s="62"/>
    </row>
    <row r="3701" spans="2:4" x14ac:dyDescent="0.25">
      <c r="B3701" s="90"/>
      <c r="C3701" s="62"/>
      <c r="D3701" s="62"/>
    </row>
    <row r="3702" spans="2:4" x14ac:dyDescent="0.25">
      <c r="B3702" s="90"/>
      <c r="C3702" s="62"/>
      <c r="D3702" s="62"/>
    </row>
    <row r="3703" spans="2:4" x14ac:dyDescent="0.25">
      <c r="B3703" s="90"/>
      <c r="C3703" s="62"/>
      <c r="D3703" s="62"/>
    </row>
    <row r="3704" spans="2:4" x14ac:dyDescent="0.25">
      <c r="B3704" s="90"/>
      <c r="C3704" s="62"/>
      <c r="D3704" s="62"/>
    </row>
    <row r="3705" spans="2:4" x14ac:dyDescent="0.25">
      <c r="B3705" s="90"/>
      <c r="C3705" s="62"/>
      <c r="D3705" s="62"/>
    </row>
    <row r="3706" spans="2:4" x14ac:dyDescent="0.25">
      <c r="B3706" s="90"/>
      <c r="C3706" s="62"/>
      <c r="D3706" s="62"/>
    </row>
    <row r="3707" spans="2:4" x14ac:dyDescent="0.25">
      <c r="B3707" s="90"/>
      <c r="C3707" s="62"/>
      <c r="D3707" s="62"/>
    </row>
    <row r="3708" spans="2:4" x14ac:dyDescent="0.25">
      <c r="B3708" s="90"/>
      <c r="C3708" s="62"/>
      <c r="D3708" s="62"/>
    </row>
    <row r="3709" spans="2:4" x14ac:dyDescent="0.25">
      <c r="B3709" s="90"/>
      <c r="C3709" s="62"/>
      <c r="D3709" s="62"/>
    </row>
    <row r="3710" spans="2:4" x14ac:dyDescent="0.25">
      <c r="B3710" s="90"/>
      <c r="C3710" s="62"/>
      <c r="D3710" s="62"/>
    </row>
    <row r="3711" spans="2:4" x14ac:dyDescent="0.25">
      <c r="B3711" s="90"/>
      <c r="C3711" s="62"/>
      <c r="D3711" s="62"/>
    </row>
    <row r="3712" spans="2:4" x14ac:dyDescent="0.25">
      <c r="B3712" s="90"/>
      <c r="C3712" s="62"/>
      <c r="D3712" s="62"/>
    </row>
    <row r="3713" spans="2:4" x14ac:dyDescent="0.25">
      <c r="B3713" s="90"/>
      <c r="C3713" s="62"/>
      <c r="D3713" s="62"/>
    </row>
    <row r="3714" spans="2:4" x14ac:dyDescent="0.25">
      <c r="B3714" s="90"/>
      <c r="C3714" s="62"/>
      <c r="D3714" s="62"/>
    </row>
    <row r="3715" spans="2:4" x14ac:dyDescent="0.25">
      <c r="B3715" s="90"/>
      <c r="C3715" s="62"/>
      <c r="D3715" s="62"/>
    </row>
    <row r="3716" spans="2:4" x14ac:dyDescent="0.25">
      <c r="B3716" s="90"/>
      <c r="C3716" s="62"/>
      <c r="D3716" s="62"/>
    </row>
    <row r="3717" spans="2:4" x14ac:dyDescent="0.25">
      <c r="B3717" s="90"/>
      <c r="C3717" s="62"/>
      <c r="D3717" s="62"/>
    </row>
    <row r="3718" spans="2:4" x14ac:dyDescent="0.25">
      <c r="B3718" s="90"/>
      <c r="C3718" s="62"/>
      <c r="D3718" s="62"/>
    </row>
    <row r="3719" spans="2:4" x14ac:dyDescent="0.25">
      <c r="B3719" s="90"/>
      <c r="C3719" s="62"/>
      <c r="D3719" s="62"/>
    </row>
    <row r="3720" spans="2:4" x14ac:dyDescent="0.25">
      <c r="B3720" s="90"/>
      <c r="C3720" s="62"/>
      <c r="D3720" s="62"/>
    </row>
    <row r="3721" spans="2:4" x14ac:dyDescent="0.25">
      <c r="B3721" s="90"/>
      <c r="C3721" s="62"/>
      <c r="D3721" s="62"/>
    </row>
    <row r="3722" spans="2:4" x14ac:dyDescent="0.25">
      <c r="B3722" s="90"/>
      <c r="C3722" s="62"/>
      <c r="D3722" s="62"/>
    </row>
    <row r="3723" spans="2:4" x14ac:dyDescent="0.25">
      <c r="B3723" s="90"/>
      <c r="C3723" s="62"/>
      <c r="D3723" s="62"/>
    </row>
    <row r="3724" spans="2:4" x14ac:dyDescent="0.25">
      <c r="B3724" s="90"/>
      <c r="C3724" s="62"/>
      <c r="D3724" s="62"/>
    </row>
    <row r="3725" spans="2:4" x14ac:dyDescent="0.25">
      <c r="B3725" s="90"/>
      <c r="C3725" s="62"/>
      <c r="D3725" s="62"/>
    </row>
    <row r="3726" spans="2:4" x14ac:dyDescent="0.25">
      <c r="B3726" s="90"/>
      <c r="C3726" s="62"/>
      <c r="D3726" s="62"/>
    </row>
    <row r="3727" spans="2:4" x14ac:dyDescent="0.25">
      <c r="B3727" s="90"/>
      <c r="C3727" s="62"/>
      <c r="D3727" s="62"/>
    </row>
    <row r="3728" spans="2:4" x14ac:dyDescent="0.25">
      <c r="B3728" s="90"/>
      <c r="C3728" s="62"/>
      <c r="D3728" s="62"/>
    </row>
    <row r="3729" spans="2:4" x14ac:dyDescent="0.25">
      <c r="B3729" s="90"/>
      <c r="C3729" s="62"/>
      <c r="D3729" s="62"/>
    </row>
    <row r="3730" spans="2:4" x14ac:dyDescent="0.25">
      <c r="B3730" s="90"/>
      <c r="C3730" s="62"/>
      <c r="D3730" s="62"/>
    </row>
    <row r="3731" spans="2:4" x14ac:dyDescent="0.25">
      <c r="B3731" s="90"/>
      <c r="C3731" s="62"/>
      <c r="D3731" s="62"/>
    </row>
    <row r="3732" spans="2:4" x14ac:dyDescent="0.25">
      <c r="B3732" s="90"/>
      <c r="C3732" s="62"/>
      <c r="D3732" s="62"/>
    </row>
    <row r="3733" spans="2:4" x14ac:dyDescent="0.25">
      <c r="B3733" s="90"/>
      <c r="C3733" s="62"/>
      <c r="D3733" s="62"/>
    </row>
    <row r="3734" spans="2:4" x14ac:dyDescent="0.25">
      <c r="B3734" s="90"/>
      <c r="C3734" s="62"/>
      <c r="D3734" s="62"/>
    </row>
    <row r="3735" spans="2:4" x14ac:dyDescent="0.25">
      <c r="B3735" s="90"/>
      <c r="C3735" s="62"/>
      <c r="D3735" s="62"/>
    </row>
    <row r="3736" spans="2:4" x14ac:dyDescent="0.25">
      <c r="B3736" s="90"/>
      <c r="C3736" s="62"/>
      <c r="D3736" s="62"/>
    </row>
    <row r="3737" spans="2:4" x14ac:dyDescent="0.25">
      <c r="B3737" s="90"/>
      <c r="C3737" s="62"/>
      <c r="D3737" s="62"/>
    </row>
    <row r="3738" spans="2:4" x14ac:dyDescent="0.25">
      <c r="B3738" s="90"/>
      <c r="C3738" s="62"/>
      <c r="D3738" s="62"/>
    </row>
    <row r="3739" spans="2:4" x14ac:dyDescent="0.25">
      <c r="B3739" s="90"/>
      <c r="C3739" s="62"/>
      <c r="D3739" s="62"/>
    </row>
    <row r="3740" spans="2:4" x14ac:dyDescent="0.25">
      <c r="B3740" s="90"/>
      <c r="C3740" s="62"/>
      <c r="D3740" s="62"/>
    </row>
    <row r="3741" spans="2:4" x14ac:dyDescent="0.25">
      <c r="B3741" s="90"/>
      <c r="C3741" s="62"/>
      <c r="D3741" s="62"/>
    </row>
    <row r="3742" spans="2:4" x14ac:dyDescent="0.25">
      <c r="B3742" s="90"/>
      <c r="C3742" s="62"/>
      <c r="D3742" s="62"/>
    </row>
    <row r="3743" spans="2:4" x14ac:dyDescent="0.25">
      <c r="B3743" s="90"/>
      <c r="C3743" s="62"/>
      <c r="D3743" s="62"/>
    </row>
    <row r="3744" spans="2:4" x14ac:dyDescent="0.25">
      <c r="B3744" s="90"/>
      <c r="C3744" s="62"/>
      <c r="D3744" s="62"/>
    </row>
    <row r="3745" spans="2:4" x14ac:dyDescent="0.25">
      <c r="B3745" s="90"/>
      <c r="C3745" s="62"/>
      <c r="D3745" s="62"/>
    </row>
    <row r="3746" spans="2:4" x14ac:dyDescent="0.25">
      <c r="B3746" s="90"/>
      <c r="C3746" s="62"/>
      <c r="D3746" s="62"/>
    </row>
    <row r="3747" spans="2:4" x14ac:dyDescent="0.25">
      <c r="B3747" s="90"/>
      <c r="C3747" s="62"/>
      <c r="D3747" s="62"/>
    </row>
    <row r="3748" spans="2:4" x14ac:dyDescent="0.25">
      <c r="B3748" s="90"/>
      <c r="C3748" s="62"/>
      <c r="D3748" s="62"/>
    </row>
    <row r="3749" spans="2:4" x14ac:dyDescent="0.25">
      <c r="B3749" s="90"/>
      <c r="C3749" s="62"/>
      <c r="D3749" s="62"/>
    </row>
    <row r="3750" spans="2:4" x14ac:dyDescent="0.25">
      <c r="B3750" s="90"/>
      <c r="C3750" s="62"/>
      <c r="D3750" s="62"/>
    </row>
    <row r="3751" spans="2:4" x14ac:dyDescent="0.25">
      <c r="B3751" s="90"/>
      <c r="C3751" s="62"/>
      <c r="D3751" s="62"/>
    </row>
    <row r="3752" spans="2:4" x14ac:dyDescent="0.25">
      <c r="B3752" s="90"/>
      <c r="C3752" s="62"/>
      <c r="D3752" s="62"/>
    </row>
    <row r="3753" spans="2:4" x14ac:dyDescent="0.25">
      <c r="B3753" s="90"/>
      <c r="C3753" s="62"/>
      <c r="D3753" s="62"/>
    </row>
    <row r="3754" spans="2:4" x14ac:dyDescent="0.25">
      <c r="B3754" s="90"/>
      <c r="C3754" s="62"/>
      <c r="D3754" s="62"/>
    </row>
    <row r="3755" spans="2:4" x14ac:dyDescent="0.25">
      <c r="B3755" s="90"/>
      <c r="C3755" s="62"/>
      <c r="D3755" s="62"/>
    </row>
    <row r="3756" spans="2:4" x14ac:dyDescent="0.25">
      <c r="B3756" s="90"/>
      <c r="C3756" s="62"/>
      <c r="D3756" s="62"/>
    </row>
    <row r="3757" spans="2:4" x14ac:dyDescent="0.25">
      <c r="B3757" s="90"/>
      <c r="C3757" s="62"/>
      <c r="D3757" s="62"/>
    </row>
    <row r="3758" spans="2:4" x14ac:dyDescent="0.25">
      <c r="B3758" s="90"/>
      <c r="C3758" s="62"/>
      <c r="D3758" s="62"/>
    </row>
    <row r="3759" spans="2:4" x14ac:dyDescent="0.25">
      <c r="B3759" s="90"/>
      <c r="C3759" s="62"/>
      <c r="D3759" s="62"/>
    </row>
    <row r="3760" spans="2:4" x14ac:dyDescent="0.25">
      <c r="B3760" s="90"/>
      <c r="C3760" s="62"/>
      <c r="D3760" s="62"/>
    </row>
    <row r="3761" spans="2:4" x14ac:dyDescent="0.25">
      <c r="B3761" s="90"/>
      <c r="C3761" s="62"/>
      <c r="D3761" s="62"/>
    </row>
    <row r="3762" spans="2:4" x14ac:dyDescent="0.25">
      <c r="B3762" s="90"/>
      <c r="C3762" s="62"/>
      <c r="D3762" s="62"/>
    </row>
    <row r="3763" spans="2:4" x14ac:dyDescent="0.25">
      <c r="B3763" s="90"/>
      <c r="C3763" s="62"/>
      <c r="D3763" s="62"/>
    </row>
    <row r="3764" spans="2:4" x14ac:dyDescent="0.25">
      <c r="B3764" s="90"/>
      <c r="C3764" s="62"/>
      <c r="D3764" s="62"/>
    </row>
    <row r="3765" spans="2:4" x14ac:dyDescent="0.25">
      <c r="B3765" s="90"/>
      <c r="C3765" s="62"/>
      <c r="D3765" s="62"/>
    </row>
    <row r="3766" spans="2:4" x14ac:dyDescent="0.25">
      <c r="B3766" s="90"/>
      <c r="C3766" s="62"/>
      <c r="D3766" s="62"/>
    </row>
    <row r="3767" spans="2:4" x14ac:dyDescent="0.25">
      <c r="B3767" s="90"/>
      <c r="C3767" s="62"/>
      <c r="D3767" s="62"/>
    </row>
    <row r="3768" spans="2:4" x14ac:dyDescent="0.25">
      <c r="B3768" s="90"/>
      <c r="C3768" s="62"/>
      <c r="D3768" s="62"/>
    </row>
    <row r="3769" spans="2:4" x14ac:dyDescent="0.25">
      <c r="B3769" s="90"/>
      <c r="C3769" s="62"/>
      <c r="D3769" s="62"/>
    </row>
    <row r="3770" spans="2:4" x14ac:dyDescent="0.25">
      <c r="B3770" s="90"/>
      <c r="C3770" s="62"/>
      <c r="D3770" s="62"/>
    </row>
    <row r="3771" spans="2:4" x14ac:dyDescent="0.25">
      <c r="B3771" s="90"/>
      <c r="C3771" s="62"/>
      <c r="D3771" s="62"/>
    </row>
    <row r="3772" spans="2:4" x14ac:dyDescent="0.25">
      <c r="B3772" s="90"/>
      <c r="C3772" s="62"/>
      <c r="D3772" s="62"/>
    </row>
    <row r="3773" spans="2:4" x14ac:dyDescent="0.25">
      <c r="B3773" s="90"/>
      <c r="C3773" s="62"/>
      <c r="D3773" s="62"/>
    </row>
    <row r="3774" spans="2:4" x14ac:dyDescent="0.25">
      <c r="B3774" s="90"/>
      <c r="C3774" s="62"/>
      <c r="D3774" s="62"/>
    </row>
    <row r="3775" spans="2:4" x14ac:dyDescent="0.25">
      <c r="B3775" s="90"/>
      <c r="C3775" s="62"/>
      <c r="D3775" s="62"/>
    </row>
    <row r="3776" spans="2:4" x14ac:dyDescent="0.25">
      <c r="B3776" s="90"/>
      <c r="C3776" s="62"/>
      <c r="D3776" s="62"/>
    </row>
    <row r="3777" spans="2:4" x14ac:dyDescent="0.25">
      <c r="B3777" s="90"/>
      <c r="C3777" s="62"/>
      <c r="D3777" s="62"/>
    </row>
    <row r="3778" spans="2:4" x14ac:dyDescent="0.25">
      <c r="B3778" s="90"/>
      <c r="C3778" s="62"/>
      <c r="D3778" s="62"/>
    </row>
    <row r="3779" spans="2:4" x14ac:dyDescent="0.25">
      <c r="B3779" s="90"/>
      <c r="C3779" s="62"/>
      <c r="D3779" s="62"/>
    </row>
    <row r="3780" spans="2:4" x14ac:dyDescent="0.25">
      <c r="B3780" s="90"/>
      <c r="C3780" s="62"/>
      <c r="D3780" s="62"/>
    </row>
    <row r="3781" spans="2:4" x14ac:dyDescent="0.25">
      <c r="B3781" s="90"/>
      <c r="C3781" s="62"/>
      <c r="D3781" s="62"/>
    </row>
    <row r="3782" spans="2:4" x14ac:dyDescent="0.25">
      <c r="B3782" s="90"/>
      <c r="C3782" s="62"/>
      <c r="D3782" s="62"/>
    </row>
    <row r="3783" spans="2:4" x14ac:dyDescent="0.25">
      <c r="B3783" s="90"/>
      <c r="C3783" s="62"/>
      <c r="D3783" s="62"/>
    </row>
    <row r="3784" spans="2:4" x14ac:dyDescent="0.25">
      <c r="B3784" s="90"/>
      <c r="C3784" s="62"/>
      <c r="D3784" s="62"/>
    </row>
    <row r="3785" spans="2:4" x14ac:dyDescent="0.25">
      <c r="B3785" s="90"/>
      <c r="C3785" s="62"/>
      <c r="D3785" s="62"/>
    </row>
    <row r="3786" spans="2:4" x14ac:dyDescent="0.25">
      <c r="B3786" s="90"/>
      <c r="C3786" s="62"/>
      <c r="D3786" s="62"/>
    </row>
    <row r="3787" spans="2:4" x14ac:dyDescent="0.25">
      <c r="B3787" s="90"/>
      <c r="C3787" s="62"/>
      <c r="D3787" s="62"/>
    </row>
    <row r="3788" spans="2:4" x14ac:dyDescent="0.25">
      <c r="B3788" s="90"/>
      <c r="C3788" s="62"/>
      <c r="D3788" s="62"/>
    </row>
    <row r="3789" spans="2:4" x14ac:dyDescent="0.25">
      <c r="B3789" s="90"/>
      <c r="C3789" s="62"/>
      <c r="D3789" s="62"/>
    </row>
    <row r="3790" spans="2:4" x14ac:dyDescent="0.25">
      <c r="B3790" s="90"/>
      <c r="C3790" s="62"/>
      <c r="D3790" s="62"/>
    </row>
    <row r="3791" spans="2:4" x14ac:dyDescent="0.25">
      <c r="B3791" s="90"/>
      <c r="C3791" s="62"/>
      <c r="D3791" s="62"/>
    </row>
    <row r="3792" spans="2:4" x14ac:dyDescent="0.25">
      <c r="B3792" s="90"/>
      <c r="C3792" s="62"/>
      <c r="D3792" s="62"/>
    </row>
    <row r="3793" spans="2:4" x14ac:dyDescent="0.25">
      <c r="B3793" s="90"/>
      <c r="C3793" s="62"/>
      <c r="D3793" s="62"/>
    </row>
    <row r="3794" spans="2:4" x14ac:dyDescent="0.25">
      <c r="B3794" s="90"/>
      <c r="C3794" s="62"/>
      <c r="D3794" s="62"/>
    </row>
    <row r="3795" spans="2:4" x14ac:dyDescent="0.25">
      <c r="B3795" s="90"/>
      <c r="C3795" s="62"/>
      <c r="D3795" s="62"/>
    </row>
    <row r="3796" spans="2:4" x14ac:dyDescent="0.25">
      <c r="B3796" s="90"/>
      <c r="C3796" s="62"/>
      <c r="D3796" s="62"/>
    </row>
    <row r="3797" spans="2:4" x14ac:dyDescent="0.25">
      <c r="B3797" s="90"/>
      <c r="C3797" s="62"/>
      <c r="D3797" s="62"/>
    </row>
    <row r="3798" spans="2:4" x14ac:dyDescent="0.25">
      <c r="B3798" s="90"/>
      <c r="C3798" s="62"/>
      <c r="D3798" s="62"/>
    </row>
    <row r="3799" spans="2:4" x14ac:dyDescent="0.25">
      <c r="B3799" s="90"/>
      <c r="C3799" s="62"/>
      <c r="D3799" s="62"/>
    </row>
    <row r="3800" spans="2:4" x14ac:dyDescent="0.25">
      <c r="B3800" s="90"/>
      <c r="C3800" s="62"/>
      <c r="D3800" s="62"/>
    </row>
    <row r="3801" spans="2:4" x14ac:dyDescent="0.25">
      <c r="B3801" s="90"/>
      <c r="C3801" s="62"/>
      <c r="D3801" s="62"/>
    </row>
    <row r="3802" spans="2:4" x14ac:dyDescent="0.25">
      <c r="B3802" s="90"/>
      <c r="C3802" s="62"/>
      <c r="D3802" s="62"/>
    </row>
    <row r="3803" spans="2:4" x14ac:dyDescent="0.25">
      <c r="B3803" s="90"/>
      <c r="C3803" s="62"/>
      <c r="D3803" s="62"/>
    </row>
    <row r="3804" spans="2:4" x14ac:dyDescent="0.25">
      <c r="B3804" s="90"/>
      <c r="C3804" s="62"/>
      <c r="D3804" s="62"/>
    </row>
    <row r="3805" spans="2:4" x14ac:dyDescent="0.25">
      <c r="B3805" s="90"/>
      <c r="C3805" s="62"/>
      <c r="D3805" s="62"/>
    </row>
    <row r="3806" spans="2:4" x14ac:dyDescent="0.25">
      <c r="B3806" s="90"/>
      <c r="C3806" s="62"/>
      <c r="D3806" s="62"/>
    </row>
    <row r="3807" spans="2:4" x14ac:dyDescent="0.25">
      <c r="B3807" s="90"/>
      <c r="C3807" s="62"/>
      <c r="D3807" s="62"/>
    </row>
    <row r="3808" spans="2:4" x14ac:dyDescent="0.25">
      <c r="B3808" s="90"/>
      <c r="C3808" s="62"/>
      <c r="D3808" s="62"/>
    </row>
    <row r="3809" spans="2:4" x14ac:dyDescent="0.25">
      <c r="B3809" s="90"/>
      <c r="C3809" s="62"/>
      <c r="D3809" s="62"/>
    </row>
    <row r="3810" spans="2:4" x14ac:dyDescent="0.25">
      <c r="B3810" s="90"/>
      <c r="C3810" s="62"/>
      <c r="D3810" s="62"/>
    </row>
    <row r="3811" spans="2:4" x14ac:dyDescent="0.25">
      <c r="B3811" s="90"/>
      <c r="C3811" s="62"/>
      <c r="D3811" s="62"/>
    </row>
    <row r="3812" spans="2:4" x14ac:dyDescent="0.25">
      <c r="B3812" s="90"/>
      <c r="C3812" s="62"/>
      <c r="D3812" s="62"/>
    </row>
    <row r="3813" spans="2:4" x14ac:dyDescent="0.25">
      <c r="B3813" s="90"/>
      <c r="C3813" s="62"/>
      <c r="D3813" s="62"/>
    </row>
    <row r="3814" spans="2:4" x14ac:dyDescent="0.25">
      <c r="B3814" s="90"/>
      <c r="C3814" s="62"/>
      <c r="D3814" s="62"/>
    </row>
    <row r="3815" spans="2:4" x14ac:dyDescent="0.25">
      <c r="B3815" s="90"/>
      <c r="C3815" s="62"/>
      <c r="D3815" s="62"/>
    </row>
    <row r="3816" spans="2:4" x14ac:dyDescent="0.25">
      <c r="B3816" s="90"/>
      <c r="C3816" s="62"/>
      <c r="D3816" s="62"/>
    </row>
    <row r="3817" spans="2:4" x14ac:dyDescent="0.25">
      <c r="B3817" s="90"/>
      <c r="C3817" s="62"/>
      <c r="D3817" s="62"/>
    </row>
    <row r="3818" spans="2:4" x14ac:dyDescent="0.25">
      <c r="B3818" s="90"/>
      <c r="C3818" s="62"/>
      <c r="D3818" s="62"/>
    </row>
    <row r="3819" spans="2:4" x14ac:dyDescent="0.25">
      <c r="B3819" s="90"/>
      <c r="C3819" s="62"/>
      <c r="D3819" s="62"/>
    </row>
    <row r="3820" spans="2:4" x14ac:dyDescent="0.25">
      <c r="B3820" s="90"/>
      <c r="C3820" s="62"/>
      <c r="D3820" s="62"/>
    </row>
    <row r="3821" spans="2:4" x14ac:dyDescent="0.25">
      <c r="B3821" s="90"/>
      <c r="C3821" s="62"/>
      <c r="D3821" s="62"/>
    </row>
    <row r="3822" spans="2:4" x14ac:dyDescent="0.25">
      <c r="B3822" s="90"/>
      <c r="C3822" s="62"/>
      <c r="D3822" s="62"/>
    </row>
    <row r="3823" spans="2:4" x14ac:dyDescent="0.25">
      <c r="B3823" s="90"/>
      <c r="C3823" s="62"/>
      <c r="D3823" s="62"/>
    </row>
    <row r="3824" spans="2:4" x14ac:dyDescent="0.25">
      <c r="B3824" s="90"/>
      <c r="C3824" s="62"/>
      <c r="D3824" s="62"/>
    </row>
    <row r="3825" spans="2:4" x14ac:dyDescent="0.25">
      <c r="B3825" s="90"/>
      <c r="C3825" s="62"/>
      <c r="D3825" s="62"/>
    </row>
    <row r="3826" spans="2:4" x14ac:dyDescent="0.25">
      <c r="B3826" s="90"/>
      <c r="C3826" s="62"/>
      <c r="D3826" s="62"/>
    </row>
    <row r="3827" spans="2:4" x14ac:dyDescent="0.25">
      <c r="B3827" s="90"/>
      <c r="C3827" s="62"/>
      <c r="D3827" s="62"/>
    </row>
    <row r="3828" spans="2:4" x14ac:dyDescent="0.25">
      <c r="B3828" s="90"/>
      <c r="C3828" s="62"/>
      <c r="D3828" s="62"/>
    </row>
    <row r="3829" spans="2:4" x14ac:dyDescent="0.25">
      <c r="B3829" s="90"/>
      <c r="C3829" s="62"/>
      <c r="D3829" s="62"/>
    </row>
    <row r="3830" spans="2:4" x14ac:dyDescent="0.25">
      <c r="B3830" s="90"/>
      <c r="C3830" s="62"/>
      <c r="D3830" s="62"/>
    </row>
    <row r="3831" spans="2:4" x14ac:dyDescent="0.25">
      <c r="B3831" s="90"/>
      <c r="C3831" s="62"/>
      <c r="D3831" s="62"/>
    </row>
    <row r="3832" spans="2:4" x14ac:dyDescent="0.25">
      <c r="B3832" s="90"/>
      <c r="C3832" s="62"/>
      <c r="D3832" s="62"/>
    </row>
    <row r="3833" spans="2:4" x14ac:dyDescent="0.25">
      <c r="B3833" s="90"/>
      <c r="C3833" s="62"/>
      <c r="D3833" s="62"/>
    </row>
    <row r="3834" spans="2:4" x14ac:dyDescent="0.25">
      <c r="B3834" s="90"/>
      <c r="C3834" s="62"/>
      <c r="D3834" s="62"/>
    </row>
    <row r="3835" spans="2:4" x14ac:dyDescent="0.25">
      <c r="B3835" s="90"/>
      <c r="C3835" s="62"/>
      <c r="D3835" s="62"/>
    </row>
    <row r="3836" spans="2:4" x14ac:dyDescent="0.25">
      <c r="B3836" s="90"/>
      <c r="C3836" s="62"/>
      <c r="D3836" s="62"/>
    </row>
    <row r="3837" spans="2:4" x14ac:dyDescent="0.25">
      <c r="B3837" s="90"/>
      <c r="C3837" s="62"/>
      <c r="D3837" s="62"/>
    </row>
    <row r="3838" spans="2:4" x14ac:dyDescent="0.25">
      <c r="B3838" s="90"/>
      <c r="C3838" s="62"/>
      <c r="D3838" s="62"/>
    </row>
    <row r="3839" spans="2:4" x14ac:dyDescent="0.25">
      <c r="B3839" s="90"/>
      <c r="C3839" s="62"/>
      <c r="D3839" s="62"/>
    </row>
    <row r="3840" spans="2:4" x14ac:dyDescent="0.25">
      <c r="B3840" s="90"/>
      <c r="C3840" s="62"/>
      <c r="D3840" s="62"/>
    </row>
    <row r="3841" spans="2:4" x14ac:dyDescent="0.25">
      <c r="B3841" s="90"/>
      <c r="C3841" s="62"/>
      <c r="D3841" s="62"/>
    </row>
    <row r="3842" spans="2:4" x14ac:dyDescent="0.25">
      <c r="B3842" s="90"/>
      <c r="C3842" s="62"/>
      <c r="D3842" s="62"/>
    </row>
    <row r="3843" spans="2:4" x14ac:dyDescent="0.25">
      <c r="B3843" s="90"/>
      <c r="C3843" s="62"/>
      <c r="D3843" s="62"/>
    </row>
    <row r="3844" spans="2:4" x14ac:dyDescent="0.25">
      <c r="B3844" s="90"/>
      <c r="C3844" s="62"/>
      <c r="D3844" s="62"/>
    </row>
    <row r="3845" spans="2:4" x14ac:dyDescent="0.25">
      <c r="B3845" s="90"/>
      <c r="C3845" s="62"/>
      <c r="D3845" s="62"/>
    </row>
    <row r="3846" spans="2:4" x14ac:dyDescent="0.25">
      <c r="B3846" s="90"/>
      <c r="C3846" s="62"/>
      <c r="D3846" s="62"/>
    </row>
    <row r="3847" spans="2:4" x14ac:dyDescent="0.25">
      <c r="B3847" s="90"/>
      <c r="C3847" s="62"/>
      <c r="D3847" s="62"/>
    </row>
    <row r="3848" spans="2:4" x14ac:dyDescent="0.25">
      <c r="B3848" s="90"/>
      <c r="C3848" s="62"/>
      <c r="D3848" s="62"/>
    </row>
    <row r="3849" spans="2:4" x14ac:dyDescent="0.25">
      <c r="B3849" s="90"/>
      <c r="C3849" s="62"/>
      <c r="D3849" s="62"/>
    </row>
    <row r="3850" spans="2:4" x14ac:dyDescent="0.25">
      <c r="B3850" s="90"/>
      <c r="C3850" s="62"/>
      <c r="D3850" s="62"/>
    </row>
    <row r="3851" spans="2:4" x14ac:dyDescent="0.25">
      <c r="B3851" s="90"/>
      <c r="C3851" s="62"/>
      <c r="D3851" s="62"/>
    </row>
    <row r="3852" spans="2:4" x14ac:dyDescent="0.25">
      <c r="B3852" s="90"/>
      <c r="C3852" s="62"/>
      <c r="D3852" s="62"/>
    </row>
    <row r="3853" spans="2:4" x14ac:dyDescent="0.25">
      <c r="B3853" s="90"/>
      <c r="C3853" s="62"/>
      <c r="D3853" s="62"/>
    </row>
    <row r="3854" spans="2:4" x14ac:dyDescent="0.25">
      <c r="B3854" s="90"/>
      <c r="C3854" s="62"/>
      <c r="D3854" s="62"/>
    </row>
    <row r="3855" spans="2:4" x14ac:dyDescent="0.25">
      <c r="B3855" s="90"/>
      <c r="C3855" s="62"/>
      <c r="D3855" s="62"/>
    </row>
    <row r="3856" spans="2:4" x14ac:dyDescent="0.25">
      <c r="B3856" s="90"/>
      <c r="C3856" s="62"/>
      <c r="D3856" s="62"/>
    </row>
    <row r="3857" spans="2:4" x14ac:dyDescent="0.25">
      <c r="B3857" s="90"/>
      <c r="C3857" s="62"/>
      <c r="D3857" s="62"/>
    </row>
    <row r="3858" spans="2:4" x14ac:dyDescent="0.25">
      <c r="B3858" s="90"/>
      <c r="C3858" s="62"/>
      <c r="D3858" s="62"/>
    </row>
    <row r="3859" spans="2:4" x14ac:dyDescent="0.25">
      <c r="B3859" s="90"/>
      <c r="C3859" s="62"/>
      <c r="D3859" s="62"/>
    </row>
    <row r="3860" spans="2:4" x14ac:dyDescent="0.25">
      <c r="B3860" s="90"/>
      <c r="C3860" s="62"/>
      <c r="D3860" s="62"/>
    </row>
    <row r="3861" spans="2:4" x14ac:dyDescent="0.25">
      <c r="B3861" s="90"/>
      <c r="C3861" s="62"/>
      <c r="D3861" s="62"/>
    </row>
    <row r="3862" spans="2:4" x14ac:dyDescent="0.25">
      <c r="B3862" s="90"/>
      <c r="C3862" s="62"/>
      <c r="D3862" s="62"/>
    </row>
    <row r="3863" spans="2:4" x14ac:dyDescent="0.25">
      <c r="B3863" s="90"/>
      <c r="C3863" s="62"/>
      <c r="D3863" s="62"/>
    </row>
    <row r="3864" spans="2:4" x14ac:dyDescent="0.25">
      <c r="B3864" s="90"/>
      <c r="C3864" s="62"/>
      <c r="D3864" s="62"/>
    </row>
    <row r="3865" spans="2:4" x14ac:dyDescent="0.25">
      <c r="B3865" s="90"/>
      <c r="C3865" s="62"/>
      <c r="D3865" s="62"/>
    </row>
    <row r="3866" spans="2:4" x14ac:dyDescent="0.25">
      <c r="B3866" s="90"/>
      <c r="C3866" s="62"/>
      <c r="D3866" s="62"/>
    </row>
    <row r="3867" spans="2:4" x14ac:dyDescent="0.25">
      <c r="B3867" s="90"/>
      <c r="C3867" s="62"/>
      <c r="D3867" s="62"/>
    </row>
    <row r="3868" spans="2:4" x14ac:dyDescent="0.25">
      <c r="B3868" s="90"/>
      <c r="C3868" s="62"/>
      <c r="D3868" s="62"/>
    </row>
    <row r="3869" spans="2:4" x14ac:dyDescent="0.25">
      <c r="B3869" s="90"/>
      <c r="C3869" s="62"/>
      <c r="D3869" s="62"/>
    </row>
    <row r="3870" spans="2:4" x14ac:dyDescent="0.25">
      <c r="B3870" s="90"/>
      <c r="C3870" s="62"/>
      <c r="D3870" s="62"/>
    </row>
    <row r="3871" spans="2:4" x14ac:dyDescent="0.25">
      <c r="B3871" s="90"/>
      <c r="C3871" s="62"/>
      <c r="D3871" s="62"/>
    </row>
    <row r="3872" spans="2:4" x14ac:dyDescent="0.25">
      <c r="B3872" s="90"/>
      <c r="C3872" s="62"/>
      <c r="D3872" s="62"/>
    </row>
    <row r="3873" spans="2:4" x14ac:dyDescent="0.25">
      <c r="B3873" s="90"/>
      <c r="C3873" s="62"/>
      <c r="D3873" s="62"/>
    </row>
    <row r="3874" spans="2:4" x14ac:dyDescent="0.25">
      <c r="B3874" s="90"/>
      <c r="C3874" s="62"/>
      <c r="D3874" s="62"/>
    </row>
    <row r="3875" spans="2:4" x14ac:dyDescent="0.25">
      <c r="B3875" s="90"/>
      <c r="C3875" s="62"/>
      <c r="D3875" s="62"/>
    </row>
    <row r="3876" spans="2:4" x14ac:dyDescent="0.25">
      <c r="B3876" s="90"/>
      <c r="C3876" s="62"/>
      <c r="D3876" s="62"/>
    </row>
    <row r="3877" spans="2:4" x14ac:dyDescent="0.25">
      <c r="B3877" s="90"/>
      <c r="C3877" s="62"/>
      <c r="D3877" s="62"/>
    </row>
    <row r="3878" spans="2:4" x14ac:dyDescent="0.25">
      <c r="B3878" s="90"/>
      <c r="C3878" s="62"/>
      <c r="D3878" s="62"/>
    </row>
    <row r="3879" spans="2:4" x14ac:dyDescent="0.25">
      <c r="B3879" s="90"/>
      <c r="C3879" s="62"/>
      <c r="D3879" s="62"/>
    </row>
    <row r="3880" spans="2:4" x14ac:dyDescent="0.25">
      <c r="B3880" s="90"/>
      <c r="C3880" s="62"/>
      <c r="D3880" s="62"/>
    </row>
    <row r="3881" spans="2:4" x14ac:dyDescent="0.25">
      <c r="B3881" s="90"/>
      <c r="C3881" s="62"/>
      <c r="D3881" s="62"/>
    </row>
    <row r="3882" spans="2:4" x14ac:dyDescent="0.25">
      <c r="B3882" s="90"/>
      <c r="C3882" s="62"/>
      <c r="D3882" s="62"/>
    </row>
    <row r="3883" spans="2:4" x14ac:dyDescent="0.25">
      <c r="B3883" s="90"/>
      <c r="C3883" s="62"/>
      <c r="D3883" s="62"/>
    </row>
    <row r="3884" spans="2:4" x14ac:dyDescent="0.25">
      <c r="B3884" s="90"/>
      <c r="C3884" s="62"/>
      <c r="D3884" s="62"/>
    </row>
    <row r="3885" spans="2:4" x14ac:dyDescent="0.25">
      <c r="B3885" s="90"/>
      <c r="C3885" s="62"/>
      <c r="D3885" s="62"/>
    </row>
    <row r="3886" spans="2:4" x14ac:dyDescent="0.25">
      <c r="B3886" s="90"/>
      <c r="C3886" s="62"/>
      <c r="D3886" s="62"/>
    </row>
    <row r="3887" spans="2:4" x14ac:dyDescent="0.25">
      <c r="B3887" s="90"/>
      <c r="C3887" s="62"/>
      <c r="D3887" s="62"/>
    </row>
    <row r="3888" spans="2:4" x14ac:dyDescent="0.25">
      <c r="B3888" s="90"/>
      <c r="C3888" s="62"/>
      <c r="D3888" s="62"/>
    </row>
    <row r="3889" spans="2:4" x14ac:dyDescent="0.25">
      <c r="B3889" s="90"/>
      <c r="C3889" s="62"/>
      <c r="D3889" s="62"/>
    </row>
    <row r="3890" spans="2:4" x14ac:dyDescent="0.25">
      <c r="B3890" s="90"/>
      <c r="C3890" s="62"/>
      <c r="D3890" s="62"/>
    </row>
    <row r="3891" spans="2:4" x14ac:dyDescent="0.25">
      <c r="B3891" s="90"/>
      <c r="C3891" s="62"/>
      <c r="D3891" s="62"/>
    </row>
    <row r="3892" spans="2:4" x14ac:dyDescent="0.25">
      <c r="B3892" s="90"/>
      <c r="C3892" s="62"/>
      <c r="D3892" s="62"/>
    </row>
    <row r="3893" spans="2:4" x14ac:dyDescent="0.25">
      <c r="B3893" s="90"/>
      <c r="C3893" s="62"/>
      <c r="D3893" s="62"/>
    </row>
    <row r="3894" spans="2:4" x14ac:dyDescent="0.25">
      <c r="B3894" s="90"/>
      <c r="C3894" s="62"/>
      <c r="D3894" s="62"/>
    </row>
    <row r="3895" spans="2:4" x14ac:dyDescent="0.25">
      <c r="B3895" s="90"/>
      <c r="C3895" s="62"/>
      <c r="D3895" s="62"/>
    </row>
    <row r="3896" spans="2:4" x14ac:dyDescent="0.25">
      <c r="B3896" s="90"/>
      <c r="C3896" s="62"/>
      <c r="D3896" s="62"/>
    </row>
    <row r="3897" spans="2:4" x14ac:dyDescent="0.25">
      <c r="B3897" s="90"/>
      <c r="C3897" s="62"/>
      <c r="D3897" s="62"/>
    </row>
    <row r="3898" spans="2:4" x14ac:dyDescent="0.25">
      <c r="B3898" s="90"/>
      <c r="C3898" s="62"/>
      <c r="D3898" s="62"/>
    </row>
    <row r="3899" spans="2:4" x14ac:dyDescent="0.25">
      <c r="B3899" s="90"/>
      <c r="C3899" s="62"/>
      <c r="D3899" s="62"/>
    </row>
    <row r="3900" spans="2:4" x14ac:dyDescent="0.25">
      <c r="B3900" s="90"/>
      <c r="C3900" s="62"/>
      <c r="D3900" s="62"/>
    </row>
    <row r="3901" spans="2:4" x14ac:dyDescent="0.25">
      <c r="B3901" s="90"/>
      <c r="C3901" s="62"/>
      <c r="D3901" s="62"/>
    </row>
    <row r="3902" spans="2:4" x14ac:dyDescent="0.25">
      <c r="B3902" s="90"/>
      <c r="C3902" s="62"/>
      <c r="D3902" s="62"/>
    </row>
    <row r="3903" spans="2:4" x14ac:dyDescent="0.25">
      <c r="B3903" s="90"/>
      <c r="C3903" s="62"/>
      <c r="D3903" s="62"/>
    </row>
    <row r="3904" spans="2:4" x14ac:dyDescent="0.25">
      <c r="B3904" s="90"/>
      <c r="C3904" s="62"/>
      <c r="D3904" s="62"/>
    </row>
    <row r="3905" spans="2:4" x14ac:dyDescent="0.25">
      <c r="B3905" s="90"/>
      <c r="C3905" s="62"/>
      <c r="D3905" s="62"/>
    </row>
    <row r="3906" spans="2:4" x14ac:dyDescent="0.25">
      <c r="B3906" s="90"/>
      <c r="C3906" s="62"/>
      <c r="D3906" s="62"/>
    </row>
    <row r="3907" spans="2:4" x14ac:dyDescent="0.25">
      <c r="B3907" s="90"/>
      <c r="C3907" s="62"/>
      <c r="D3907" s="62"/>
    </row>
    <row r="3908" spans="2:4" x14ac:dyDescent="0.25">
      <c r="B3908" s="90"/>
      <c r="C3908" s="62"/>
      <c r="D3908" s="62"/>
    </row>
    <row r="3909" spans="2:4" x14ac:dyDescent="0.25">
      <c r="B3909" s="90"/>
      <c r="C3909" s="62"/>
      <c r="D3909" s="62"/>
    </row>
    <row r="3910" spans="2:4" x14ac:dyDescent="0.25">
      <c r="B3910" s="90"/>
      <c r="C3910" s="62"/>
      <c r="D3910" s="62"/>
    </row>
    <row r="3911" spans="2:4" x14ac:dyDescent="0.25">
      <c r="B3911" s="90"/>
      <c r="C3911" s="62"/>
      <c r="D3911" s="62"/>
    </row>
    <row r="3912" spans="2:4" x14ac:dyDescent="0.25">
      <c r="B3912" s="90"/>
      <c r="C3912" s="62"/>
      <c r="D3912" s="62"/>
    </row>
    <row r="3913" spans="2:4" x14ac:dyDescent="0.25">
      <c r="B3913" s="90"/>
      <c r="C3913" s="62"/>
      <c r="D3913" s="62"/>
    </row>
    <row r="3914" spans="2:4" x14ac:dyDescent="0.25">
      <c r="B3914" s="90"/>
      <c r="C3914" s="62"/>
      <c r="D3914" s="62"/>
    </row>
    <row r="3915" spans="2:4" x14ac:dyDescent="0.25">
      <c r="B3915" s="90"/>
      <c r="C3915" s="62"/>
      <c r="D3915" s="62"/>
    </row>
    <row r="3916" spans="2:4" x14ac:dyDescent="0.25">
      <c r="B3916" s="90"/>
      <c r="C3916" s="62"/>
      <c r="D3916" s="62"/>
    </row>
    <row r="3917" spans="2:4" x14ac:dyDescent="0.25">
      <c r="B3917" s="90"/>
      <c r="C3917" s="62"/>
      <c r="D3917" s="62"/>
    </row>
    <row r="3918" spans="2:4" x14ac:dyDescent="0.25">
      <c r="B3918" s="90"/>
      <c r="C3918" s="62"/>
      <c r="D3918" s="62"/>
    </row>
    <row r="3919" spans="2:4" x14ac:dyDescent="0.25">
      <c r="B3919" s="90"/>
      <c r="C3919" s="62"/>
      <c r="D3919" s="62"/>
    </row>
    <row r="3920" spans="2:4" x14ac:dyDescent="0.25">
      <c r="B3920" s="90"/>
      <c r="C3920" s="62"/>
      <c r="D3920" s="62"/>
    </row>
    <row r="3921" spans="2:4" x14ac:dyDescent="0.25">
      <c r="B3921" s="90"/>
      <c r="C3921" s="62"/>
      <c r="D3921" s="62"/>
    </row>
    <row r="3922" spans="2:4" x14ac:dyDescent="0.25">
      <c r="B3922" s="90"/>
      <c r="C3922" s="62"/>
      <c r="D3922" s="62"/>
    </row>
    <row r="3923" spans="2:4" x14ac:dyDescent="0.25">
      <c r="B3923" s="90"/>
      <c r="C3923" s="62"/>
      <c r="D3923" s="62"/>
    </row>
    <row r="3924" spans="2:4" x14ac:dyDescent="0.25">
      <c r="B3924" s="90"/>
      <c r="C3924" s="62"/>
      <c r="D3924" s="62"/>
    </row>
    <row r="3925" spans="2:4" x14ac:dyDescent="0.25">
      <c r="B3925" s="90"/>
      <c r="C3925" s="62"/>
      <c r="D3925" s="62"/>
    </row>
    <row r="3926" spans="2:4" x14ac:dyDescent="0.25">
      <c r="B3926" s="90"/>
      <c r="C3926" s="62"/>
      <c r="D3926" s="62"/>
    </row>
    <row r="3927" spans="2:4" x14ac:dyDescent="0.25">
      <c r="B3927" s="90"/>
      <c r="C3927" s="62"/>
      <c r="D3927" s="62"/>
    </row>
    <row r="3928" spans="2:4" x14ac:dyDescent="0.25">
      <c r="B3928" s="90"/>
      <c r="C3928" s="62"/>
      <c r="D3928" s="62"/>
    </row>
    <row r="3929" spans="2:4" x14ac:dyDescent="0.25">
      <c r="B3929" s="90"/>
      <c r="C3929" s="62"/>
      <c r="D3929" s="62"/>
    </row>
    <row r="3930" spans="2:4" x14ac:dyDescent="0.25">
      <c r="B3930" s="90"/>
      <c r="C3930" s="62"/>
      <c r="D3930" s="62"/>
    </row>
    <row r="3931" spans="2:4" x14ac:dyDescent="0.25">
      <c r="B3931" s="90"/>
      <c r="C3931" s="62"/>
      <c r="D3931" s="62"/>
    </row>
    <row r="3932" spans="2:4" x14ac:dyDescent="0.25">
      <c r="B3932" s="90"/>
      <c r="C3932" s="62"/>
      <c r="D3932" s="62"/>
    </row>
    <row r="3933" spans="2:4" x14ac:dyDescent="0.25">
      <c r="B3933" s="90"/>
      <c r="C3933" s="62"/>
      <c r="D3933" s="62"/>
    </row>
    <row r="3934" spans="2:4" x14ac:dyDescent="0.25">
      <c r="B3934" s="90"/>
      <c r="C3934" s="62"/>
      <c r="D3934" s="62"/>
    </row>
    <row r="3935" spans="2:4" x14ac:dyDescent="0.25">
      <c r="B3935" s="90"/>
      <c r="C3935" s="62"/>
      <c r="D3935" s="62"/>
    </row>
    <row r="3936" spans="2:4" x14ac:dyDescent="0.25">
      <c r="B3936" s="90"/>
      <c r="C3936" s="62"/>
      <c r="D3936" s="62"/>
    </row>
    <row r="3937" spans="2:4" x14ac:dyDescent="0.25">
      <c r="B3937" s="90"/>
      <c r="C3937" s="62"/>
      <c r="D3937" s="62"/>
    </row>
    <row r="3938" spans="2:4" x14ac:dyDescent="0.25">
      <c r="B3938" s="90"/>
      <c r="C3938" s="62"/>
      <c r="D3938" s="62"/>
    </row>
    <row r="3939" spans="2:4" x14ac:dyDescent="0.25">
      <c r="B3939" s="90"/>
      <c r="C3939" s="62"/>
      <c r="D3939" s="62"/>
    </row>
    <row r="3940" spans="2:4" x14ac:dyDescent="0.25">
      <c r="B3940" s="90"/>
      <c r="C3940" s="62"/>
      <c r="D3940" s="62"/>
    </row>
    <row r="3941" spans="2:4" x14ac:dyDescent="0.25">
      <c r="B3941" s="90"/>
      <c r="C3941" s="62"/>
      <c r="D3941" s="62"/>
    </row>
    <row r="3942" spans="2:4" x14ac:dyDescent="0.25">
      <c r="B3942" s="90"/>
      <c r="C3942" s="62"/>
      <c r="D3942" s="62"/>
    </row>
    <row r="3943" spans="2:4" x14ac:dyDescent="0.25">
      <c r="B3943" s="90"/>
      <c r="C3943" s="62"/>
      <c r="D3943" s="62"/>
    </row>
    <row r="3944" spans="2:4" x14ac:dyDescent="0.25">
      <c r="B3944" s="90"/>
      <c r="C3944" s="62"/>
      <c r="D3944" s="62"/>
    </row>
    <row r="3945" spans="2:4" x14ac:dyDescent="0.25">
      <c r="B3945" s="90"/>
      <c r="C3945" s="62"/>
      <c r="D3945" s="62"/>
    </row>
    <row r="3946" spans="2:4" x14ac:dyDescent="0.25">
      <c r="B3946" s="90"/>
      <c r="C3946" s="62"/>
      <c r="D3946" s="62"/>
    </row>
    <row r="3947" spans="2:4" x14ac:dyDescent="0.25">
      <c r="B3947" s="90"/>
      <c r="C3947" s="62"/>
      <c r="D3947" s="62"/>
    </row>
    <row r="3948" spans="2:4" x14ac:dyDescent="0.25">
      <c r="B3948" s="90"/>
      <c r="C3948" s="62"/>
      <c r="D3948" s="62"/>
    </row>
    <row r="3949" spans="2:4" x14ac:dyDescent="0.25">
      <c r="B3949" s="90"/>
      <c r="C3949" s="62"/>
      <c r="D3949" s="62"/>
    </row>
    <row r="3950" spans="2:4" x14ac:dyDescent="0.25">
      <c r="B3950" s="90"/>
      <c r="C3950" s="62"/>
      <c r="D3950" s="62"/>
    </row>
    <row r="3951" spans="2:4" x14ac:dyDescent="0.25">
      <c r="B3951" s="90"/>
      <c r="C3951" s="62"/>
      <c r="D3951" s="62"/>
    </row>
    <row r="3952" spans="2:4" x14ac:dyDescent="0.25">
      <c r="B3952" s="90"/>
      <c r="C3952" s="62"/>
      <c r="D3952" s="62"/>
    </row>
    <row r="3953" spans="2:4" x14ac:dyDescent="0.25">
      <c r="B3953" s="90"/>
      <c r="C3953" s="62"/>
      <c r="D3953" s="62"/>
    </row>
    <row r="3954" spans="2:4" x14ac:dyDescent="0.25">
      <c r="B3954" s="90"/>
      <c r="C3954" s="62"/>
      <c r="D3954" s="62"/>
    </row>
    <row r="3955" spans="2:4" x14ac:dyDescent="0.25">
      <c r="B3955" s="90"/>
      <c r="C3955" s="62"/>
      <c r="D3955" s="62"/>
    </row>
    <row r="3956" spans="2:4" x14ac:dyDescent="0.25">
      <c r="B3956" s="90"/>
      <c r="C3956" s="62"/>
      <c r="D3956" s="62"/>
    </row>
    <row r="3957" spans="2:4" x14ac:dyDescent="0.25">
      <c r="B3957" s="90"/>
      <c r="C3957" s="62"/>
      <c r="D3957" s="62"/>
    </row>
    <row r="3958" spans="2:4" x14ac:dyDescent="0.25">
      <c r="B3958" s="90"/>
      <c r="C3958" s="62"/>
      <c r="D3958" s="62"/>
    </row>
    <row r="3959" spans="2:4" x14ac:dyDescent="0.25">
      <c r="B3959" s="90"/>
      <c r="C3959" s="62"/>
      <c r="D3959" s="62"/>
    </row>
    <row r="3960" spans="2:4" x14ac:dyDescent="0.25">
      <c r="B3960" s="90"/>
      <c r="C3960" s="62"/>
      <c r="D3960" s="62"/>
    </row>
    <row r="3961" spans="2:4" x14ac:dyDescent="0.25">
      <c r="B3961" s="90"/>
      <c r="C3961" s="62"/>
      <c r="D3961" s="62"/>
    </row>
    <row r="3962" spans="2:4" x14ac:dyDescent="0.25">
      <c r="B3962" s="90"/>
      <c r="C3962" s="62"/>
      <c r="D3962" s="62"/>
    </row>
    <row r="3963" spans="2:4" x14ac:dyDescent="0.25">
      <c r="B3963" s="90"/>
      <c r="C3963" s="62"/>
      <c r="D3963" s="62"/>
    </row>
    <row r="3964" spans="2:4" x14ac:dyDescent="0.25">
      <c r="B3964" s="90"/>
      <c r="C3964" s="62"/>
      <c r="D3964" s="62"/>
    </row>
    <row r="3965" spans="2:4" x14ac:dyDescent="0.25">
      <c r="B3965" s="90"/>
      <c r="C3965" s="62"/>
      <c r="D3965" s="62"/>
    </row>
    <row r="3966" spans="2:4" x14ac:dyDescent="0.25">
      <c r="B3966" s="90"/>
      <c r="C3966" s="62"/>
      <c r="D3966" s="62"/>
    </row>
    <row r="3967" spans="2:4" x14ac:dyDescent="0.25">
      <c r="B3967" s="90"/>
      <c r="C3967" s="62"/>
      <c r="D3967" s="62"/>
    </row>
    <row r="3968" spans="2:4" x14ac:dyDescent="0.25">
      <c r="B3968" s="90"/>
      <c r="C3968" s="62"/>
      <c r="D3968" s="62"/>
    </row>
    <row r="3969" spans="2:4" x14ac:dyDescent="0.25">
      <c r="B3969" s="90"/>
      <c r="C3969" s="62"/>
      <c r="D3969" s="62"/>
    </row>
    <row r="3970" spans="2:4" x14ac:dyDescent="0.25">
      <c r="B3970" s="90"/>
      <c r="C3970" s="62"/>
      <c r="D3970" s="62"/>
    </row>
    <row r="3971" spans="2:4" x14ac:dyDescent="0.25">
      <c r="B3971" s="90"/>
      <c r="C3971" s="62"/>
      <c r="D3971" s="62"/>
    </row>
    <row r="3972" spans="2:4" x14ac:dyDescent="0.25">
      <c r="B3972" s="90"/>
      <c r="C3972" s="62"/>
      <c r="D3972" s="62"/>
    </row>
    <row r="3973" spans="2:4" x14ac:dyDescent="0.25">
      <c r="B3973" s="90"/>
      <c r="C3973" s="62"/>
      <c r="D3973" s="62"/>
    </row>
    <row r="3974" spans="2:4" x14ac:dyDescent="0.25">
      <c r="B3974" s="90"/>
      <c r="C3974" s="62"/>
      <c r="D3974" s="62"/>
    </row>
    <row r="3975" spans="2:4" x14ac:dyDescent="0.25">
      <c r="B3975" s="90"/>
      <c r="C3975" s="62"/>
      <c r="D3975" s="62"/>
    </row>
    <row r="3976" spans="2:4" x14ac:dyDescent="0.25">
      <c r="B3976" s="90"/>
      <c r="C3976" s="62"/>
      <c r="D3976" s="62"/>
    </row>
    <row r="3977" spans="2:4" x14ac:dyDescent="0.25">
      <c r="B3977" s="90"/>
      <c r="C3977" s="62"/>
      <c r="D3977" s="62"/>
    </row>
    <row r="3978" spans="2:4" x14ac:dyDescent="0.25">
      <c r="B3978" s="90"/>
      <c r="C3978" s="62"/>
      <c r="D3978" s="62"/>
    </row>
    <row r="3979" spans="2:4" x14ac:dyDescent="0.25">
      <c r="B3979" s="90"/>
      <c r="C3979" s="62"/>
      <c r="D3979" s="62"/>
    </row>
    <row r="3980" spans="2:4" x14ac:dyDescent="0.25">
      <c r="B3980" s="90"/>
      <c r="C3980" s="62"/>
      <c r="D3980" s="62"/>
    </row>
    <row r="3981" spans="2:4" x14ac:dyDescent="0.25">
      <c r="B3981" s="90"/>
      <c r="C3981" s="62"/>
      <c r="D3981" s="62"/>
    </row>
    <row r="3982" spans="2:4" x14ac:dyDescent="0.25">
      <c r="B3982" s="90"/>
      <c r="C3982" s="62"/>
      <c r="D3982" s="62"/>
    </row>
    <row r="3983" spans="2:4" x14ac:dyDescent="0.25">
      <c r="B3983" s="90"/>
      <c r="C3983" s="62"/>
      <c r="D3983" s="62"/>
    </row>
    <row r="3984" spans="2:4" x14ac:dyDescent="0.25">
      <c r="B3984" s="90"/>
      <c r="C3984" s="62"/>
      <c r="D3984" s="62"/>
    </row>
    <row r="3985" spans="2:4" x14ac:dyDescent="0.25">
      <c r="B3985" s="90"/>
      <c r="C3985" s="62"/>
      <c r="D3985" s="62"/>
    </row>
    <row r="3986" spans="2:4" x14ac:dyDescent="0.25">
      <c r="B3986" s="90"/>
      <c r="C3986" s="62"/>
      <c r="D3986" s="62"/>
    </row>
    <row r="3987" spans="2:4" x14ac:dyDescent="0.25">
      <c r="B3987" s="90"/>
      <c r="C3987" s="62"/>
      <c r="D3987" s="62"/>
    </row>
    <row r="3988" spans="2:4" x14ac:dyDescent="0.25">
      <c r="B3988" s="90"/>
      <c r="C3988" s="62"/>
      <c r="D3988" s="62"/>
    </row>
    <row r="3989" spans="2:4" x14ac:dyDescent="0.25">
      <c r="B3989" s="90"/>
      <c r="C3989" s="62"/>
      <c r="D3989" s="62"/>
    </row>
    <row r="3990" spans="2:4" x14ac:dyDescent="0.25">
      <c r="B3990" s="90"/>
      <c r="C3990" s="62"/>
      <c r="D3990" s="62"/>
    </row>
    <row r="3991" spans="2:4" x14ac:dyDescent="0.25">
      <c r="B3991" s="90"/>
      <c r="C3991" s="62"/>
      <c r="D3991" s="62"/>
    </row>
    <row r="3992" spans="2:4" x14ac:dyDescent="0.25">
      <c r="B3992" s="90"/>
      <c r="C3992" s="62"/>
      <c r="D3992" s="62"/>
    </row>
    <row r="3993" spans="2:4" x14ac:dyDescent="0.25">
      <c r="B3993" s="90"/>
      <c r="C3993" s="62"/>
      <c r="D3993" s="62"/>
    </row>
    <row r="3994" spans="2:4" x14ac:dyDescent="0.25">
      <c r="B3994" s="90"/>
      <c r="C3994" s="62"/>
      <c r="D3994" s="62"/>
    </row>
    <row r="3995" spans="2:4" x14ac:dyDescent="0.25">
      <c r="B3995" s="90"/>
      <c r="C3995" s="62"/>
      <c r="D3995" s="62"/>
    </row>
    <row r="3996" spans="2:4" x14ac:dyDescent="0.25">
      <c r="B3996" s="90"/>
      <c r="C3996" s="62"/>
      <c r="D3996" s="62"/>
    </row>
    <row r="3997" spans="2:4" x14ac:dyDescent="0.25">
      <c r="B3997" s="90"/>
      <c r="C3997" s="62"/>
      <c r="D3997" s="62"/>
    </row>
    <row r="3998" spans="2:4" x14ac:dyDescent="0.25">
      <c r="B3998" s="90"/>
      <c r="C3998" s="62"/>
      <c r="D3998" s="62"/>
    </row>
    <row r="3999" spans="2:4" x14ac:dyDescent="0.25">
      <c r="B3999" s="90"/>
      <c r="C3999" s="62"/>
      <c r="D3999" s="62"/>
    </row>
    <row r="4000" spans="2:4" x14ac:dyDescent="0.25">
      <c r="B4000" s="90"/>
      <c r="C4000" s="62"/>
      <c r="D4000" s="62"/>
    </row>
    <row r="4001" spans="2:4" x14ac:dyDescent="0.25">
      <c r="B4001" s="90"/>
      <c r="C4001" s="62"/>
      <c r="D4001" s="62"/>
    </row>
    <row r="4002" spans="2:4" x14ac:dyDescent="0.25">
      <c r="B4002" s="90"/>
      <c r="C4002" s="62"/>
      <c r="D4002" s="62"/>
    </row>
    <row r="4003" spans="2:4" x14ac:dyDescent="0.25">
      <c r="B4003" s="90"/>
      <c r="C4003" s="62"/>
      <c r="D4003" s="62"/>
    </row>
    <row r="4004" spans="2:4" x14ac:dyDescent="0.25">
      <c r="B4004" s="90"/>
      <c r="C4004" s="62"/>
      <c r="D4004" s="62"/>
    </row>
    <row r="4005" spans="2:4" x14ac:dyDescent="0.25">
      <c r="B4005" s="90"/>
      <c r="C4005" s="62"/>
      <c r="D4005" s="62"/>
    </row>
    <row r="4006" spans="2:4" x14ac:dyDescent="0.25">
      <c r="B4006" s="90"/>
      <c r="C4006" s="62"/>
      <c r="D4006" s="62"/>
    </row>
    <row r="4007" spans="2:4" x14ac:dyDescent="0.25">
      <c r="B4007" s="90"/>
      <c r="C4007" s="62"/>
      <c r="D4007" s="62"/>
    </row>
    <row r="4008" spans="2:4" x14ac:dyDescent="0.25">
      <c r="B4008" s="90"/>
      <c r="C4008" s="62"/>
      <c r="D4008" s="62"/>
    </row>
    <row r="4009" spans="2:4" x14ac:dyDescent="0.25">
      <c r="B4009" s="90"/>
      <c r="C4009" s="62"/>
      <c r="D4009" s="62"/>
    </row>
    <row r="4010" spans="2:4" x14ac:dyDescent="0.25">
      <c r="B4010" s="90"/>
      <c r="C4010" s="62"/>
      <c r="D4010" s="62"/>
    </row>
    <row r="4011" spans="2:4" x14ac:dyDescent="0.25">
      <c r="B4011" s="90"/>
      <c r="C4011" s="62"/>
      <c r="D4011" s="62"/>
    </row>
    <row r="4012" spans="2:4" x14ac:dyDescent="0.25">
      <c r="B4012" s="90"/>
      <c r="C4012" s="62"/>
      <c r="D4012" s="62"/>
    </row>
    <row r="4013" spans="2:4" x14ac:dyDescent="0.25">
      <c r="B4013" s="90"/>
      <c r="C4013" s="62"/>
      <c r="D4013" s="62"/>
    </row>
    <row r="4014" spans="2:4" x14ac:dyDescent="0.25">
      <c r="B4014" s="90"/>
      <c r="C4014" s="62"/>
      <c r="D4014" s="62"/>
    </row>
    <row r="4015" spans="2:4" x14ac:dyDescent="0.25">
      <c r="B4015" s="90"/>
      <c r="C4015" s="62"/>
      <c r="D4015" s="62"/>
    </row>
    <row r="4016" spans="2:4" x14ac:dyDescent="0.25">
      <c r="B4016" s="90"/>
      <c r="C4016" s="62"/>
      <c r="D4016" s="62"/>
    </row>
    <row r="4017" spans="2:4" x14ac:dyDescent="0.25">
      <c r="B4017" s="90"/>
      <c r="C4017" s="62"/>
      <c r="D4017" s="62"/>
    </row>
    <row r="4018" spans="2:4" x14ac:dyDescent="0.25">
      <c r="B4018" s="90"/>
      <c r="C4018" s="62"/>
      <c r="D4018" s="62"/>
    </row>
    <row r="4019" spans="2:4" x14ac:dyDescent="0.25">
      <c r="B4019" s="90"/>
      <c r="C4019" s="62"/>
      <c r="D4019" s="62"/>
    </row>
    <row r="4020" spans="2:4" x14ac:dyDescent="0.25">
      <c r="B4020" s="90"/>
      <c r="C4020" s="62"/>
      <c r="D4020" s="62"/>
    </row>
    <row r="4021" spans="2:4" x14ac:dyDescent="0.25">
      <c r="B4021" s="90"/>
      <c r="C4021" s="62"/>
      <c r="D4021" s="62"/>
    </row>
    <row r="4022" spans="2:4" x14ac:dyDescent="0.25">
      <c r="B4022" s="90"/>
      <c r="C4022" s="62"/>
      <c r="D4022" s="62"/>
    </row>
    <row r="4023" spans="2:4" x14ac:dyDescent="0.25">
      <c r="B4023" s="90"/>
      <c r="C4023" s="62"/>
      <c r="D4023" s="62"/>
    </row>
    <row r="4024" spans="2:4" x14ac:dyDescent="0.25">
      <c r="B4024" s="90"/>
      <c r="C4024" s="62"/>
      <c r="D4024" s="62"/>
    </row>
    <row r="4025" spans="2:4" x14ac:dyDescent="0.25">
      <c r="B4025" s="90"/>
      <c r="C4025" s="62"/>
      <c r="D4025" s="62"/>
    </row>
    <row r="4026" spans="2:4" x14ac:dyDescent="0.25">
      <c r="B4026" s="90"/>
      <c r="C4026" s="62"/>
      <c r="D4026" s="62"/>
    </row>
    <row r="4027" spans="2:4" x14ac:dyDescent="0.25">
      <c r="B4027" s="90"/>
      <c r="C4027" s="62"/>
      <c r="D4027" s="62"/>
    </row>
    <row r="4028" spans="2:4" x14ac:dyDescent="0.25">
      <c r="B4028" s="90"/>
      <c r="C4028" s="62"/>
      <c r="D4028" s="62"/>
    </row>
    <row r="4029" spans="2:4" x14ac:dyDescent="0.25">
      <c r="B4029" s="90"/>
      <c r="C4029" s="62"/>
      <c r="D4029" s="62"/>
    </row>
    <row r="4030" spans="2:4" x14ac:dyDescent="0.25">
      <c r="B4030" s="90"/>
      <c r="C4030" s="62"/>
      <c r="D4030" s="62"/>
    </row>
    <row r="4031" spans="2:4" x14ac:dyDescent="0.25">
      <c r="B4031" s="90"/>
      <c r="C4031" s="62"/>
      <c r="D4031" s="62"/>
    </row>
    <row r="4032" spans="2:4" x14ac:dyDescent="0.25">
      <c r="B4032" s="90"/>
      <c r="C4032" s="62"/>
      <c r="D4032" s="62"/>
    </row>
    <row r="4033" spans="2:4" x14ac:dyDescent="0.25">
      <c r="B4033" s="90"/>
      <c r="C4033" s="62"/>
      <c r="D4033" s="62"/>
    </row>
    <row r="4034" spans="2:4" x14ac:dyDescent="0.25">
      <c r="B4034" s="90"/>
      <c r="C4034" s="62"/>
      <c r="D4034" s="62"/>
    </row>
    <row r="4035" spans="2:4" x14ac:dyDescent="0.25">
      <c r="B4035" s="90"/>
      <c r="C4035" s="62"/>
      <c r="D4035" s="62"/>
    </row>
    <row r="4036" spans="2:4" x14ac:dyDescent="0.25">
      <c r="B4036" s="90"/>
      <c r="C4036" s="62"/>
      <c r="D4036" s="62"/>
    </row>
    <row r="4037" spans="2:4" x14ac:dyDescent="0.25">
      <c r="B4037" s="90"/>
      <c r="C4037" s="62"/>
      <c r="D4037" s="62"/>
    </row>
    <row r="4038" spans="2:4" x14ac:dyDescent="0.25">
      <c r="B4038" s="90"/>
      <c r="C4038" s="62"/>
      <c r="D4038" s="62"/>
    </row>
    <row r="4039" spans="2:4" x14ac:dyDescent="0.25">
      <c r="B4039" s="90"/>
      <c r="C4039" s="62"/>
      <c r="D4039" s="62"/>
    </row>
    <row r="4040" spans="2:4" x14ac:dyDescent="0.25">
      <c r="B4040" s="90"/>
      <c r="C4040" s="62"/>
      <c r="D4040" s="62"/>
    </row>
    <row r="4041" spans="2:4" x14ac:dyDescent="0.25">
      <c r="B4041" s="90"/>
      <c r="C4041" s="62"/>
      <c r="D4041" s="62"/>
    </row>
    <row r="4042" spans="2:4" x14ac:dyDescent="0.25">
      <c r="B4042" s="90"/>
      <c r="C4042" s="62"/>
      <c r="D4042" s="62"/>
    </row>
    <row r="4043" spans="2:4" x14ac:dyDescent="0.25">
      <c r="B4043" s="90"/>
      <c r="C4043" s="62"/>
      <c r="D4043" s="62"/>
    </row>
    <row r="4044" spans="2:4" x14ac:dyDescent="0.25">
      <c r="B4044" s="90"/>
      <c r="C4044" s="62"/>
      <c r="D4044" s="62"/>
    </row>
    <row r="4045" spans="2:4" x14ac:dyDescent="0.25">
      <c r="B4045" s="90"/>
      <c r="C4045" s="62"/>
      <c r="D4045" s="62"/>
    </row>
    <row r="4046" spans="2:4" x14ac:dyDescent="0.25">
      <c r="B4046" s="90"/>
      <c r="C4046" s="62"/>
      <c r="D4046" s="62"/>
    </row>
    <row r="4047" spans="2:4" x14ac:dyDescent="0.25">
      <c r="B4047" s="90"/>
      <c r="C4047" s="62"/>
      <c r="D4047" s="62"/>
    </row>
    <row r="4048" spans="2:4" x14ac:dyDescent="0.25">
      <c r="B4048" s="90"/>
      <c r="C4048" s="62"/>
      <c r="D4048" s="62"/>
    </row>
    <row r="4049" spans="2:4" x14ac:dyDescent="0.25">
      <c r="B4049" s="90"/>
      <c r="C4049" s="62"/>
      <c r="D4049" s="62"/>
    </row>
    <row r="4050" spans="2:4" x14ac:dyDescent="0.25">
      <c r="B4050" s="90"/>
      <c r="C4050" s="62"/>
      <c r="D4050" s="62"/>
    </row>
    <row r="4051" spans="2:4" x14ac:dyDescent="0.25">
      <c r="B4051" s="90"/>
      <c r="C4051" s="62"/>
      <c r="D4051" s="62"/>
    </row>
    <row r="4052" spans="2:4" x14ac:dyDescent="0.25">
      <c r="B4052" s="90"/>
      <c r="C4052" s="62"/>
      <c r="D4052" s="62"/>
    </row>
    <row r="4053" spans="2:4" x14ac:dyDescent="0.25">
      <c r="B4053" s="90"/>
      <c r="C4053" s="62"/>
      <c r="D4053" s="62"/>
    </row>
    <row r="4054" spans="2:4" x14ac:dyDescent="0.25">
      <c r="B4054" s="90"/>
      <c r="C4054" s="62"/>
      <c r="D4054" s="62"/>
    </row>
    <row r="4055" spans="2:4" x14ac:dyDescent="0.25">
      <c r="B4055" s="90"/>
      <c r="C4055" s="62"/>
      <c r="D4055" s="62"/>
    </row>
    <row r="4056" spans="2:4" x14ac:dyDescent="0.25">
      <c r="B4056" s="90"/>
      <c r="C4056" s="62"/>
      <c r="D4056" s="62"/>
    </row>
    <row r="4057" spans="2:4" x14ac:dyDescent="0.25">
      <c r="B4057" s="90"/>
      <c r="C4057" s="62"/>
      <c r="D4057" s="62"/>
    </row>
    <row r="4058" spans="2:4" x14ac:dyDescent="0.25">
      <c r="B4058" s="90"/>
      <c r="C4058" s="62"/>
      <c r="D4058" s="62"/>
    </row>
    <row r="4059" spans="2:4" x14ac:dyDescent="0.25">
      <c r="B4059" s="90"/>
      <c r="C4059" s="62"/>
      <c r="D4059" s="62"/>
    </row>
    <row r="4060" spans="2:4" x14ac:dyDescent="0.25">
      <c r="B4060" s="90"/>
      <c r="C4060" s="62"/>
      <c r="D4060" s="62"/>
    </row>
    <row r="4061" spans="2:4" x14ac:dyDescent="0.25">
      <c r="B4061" s="90"/>
      <c r="C4061" s="62"/>
      <c r="D4061" s="62"/>
    </row>
    <row r="4062" spans="2:4" x14ac:dyDescent="0.25">
      <c r="B4062" s="90"/>
      <c r="C4062" s="62"/>
      <c r="D4062" s="62"/>
    </row>
    <row r="4063" spans="2:4" x14ac:dyDescent="0.25">
      <c r="B4063" s="90"/>
      <c r="C4063" s="62"/>
      <c r="D4063" s="62"/>
    </row>
    <row r="4064" spans="2:4" x14ac:dyDescent="0.25">
      <c r="B4064" s="90"/>
      <c r="C4064" s="62"/>
      <c r="D4064" s="62"/>
    </row>
    <row r="4065" spans="2:4" x14ac:dyDescent="0.25">
      <c r="B4065" s="90"/>
      <c r="C4065" s="62"/>
      <c r="D4065" s="62"/>
    </row>
    <row r="4066" spans="2:4" x14ac:dyDescent="0.25">
      <c r="B4066" s="90"/>
      <c r="C4066" s="62"/>
      <c r="D4066" s="62"/>
    </row>
    <row r="4067" spans="2:4" x14ac:dyDescent="0.25">
      <c r="B4067" s="90"/>
      <c r="C4067" s="62"/>
      <c r="D4067" s="62"/>
    </row>
    <row r="4068" spans="2:4" x14ac:dyDescent="0.25">
      <c r="B4068" s="90"/>
      <c r="C4068" s="62"/>
      <c r="D4068" s="62"/>
    </row>
    <row r="4069" spans="2:4" x14ac:dyDescent="0.25">
      <c r="B4069" s="90"/>
      <c r="C4069" s="62"/>
      <c r="D4069" s="62"/>
    </row>
    <row r="4070" spans="2:4" x14ac:dyDescent="0.25">
      <c r="B4070" s="90"/>
      <c r="C4070" s="62"/>
      <c r="D4070" s="62"/>
    </row>
    <row r="4071" spans="2:4" x14ac:dyDescent="0.25">
      <c r="B4071" s="90"/>
      <c r="C4071" s="62"/>
      <c r="D4071" s="62"/>
    </row>
    <row r="4072" spans="2:4" x14ac:dyDescent="0.25">
      <c r="B4072" s="90"/>
      <c r="C4072" s="62"/>
      <c r="D4072" s="62"/>
    </row>
    <row r="4073" spans="2:4" x14ac:dyDescent="0.25">
      <c r="B4073" s="90"/>
      <c r="C4073" s="62"/>
      <c r="D4073" s="62"/>
    </row>
    <row r="4074" spans="2:4" x14ac:dyDescent="0.25">
      <c r="B4074" s="90"/>
      <c r="C4074" s="62"/>
      <c r="D4074" s="62"/>
    </row>
    <row r="4075" spans="2:4" x14ac:dyDescent="0.25">
      <c r="B4075" s="90"/>
      <c r="C4075" s="62"/>
      <c r="D4075" s="62"/>
    </row>
    <row r="4076" spans="2:4" x14ac:dyDescent="0.25">
      <c r="B4076" s="90"/>
      <c r="C4076" s="62"/>
      <c r="D4076" s="62"/>
    </row>
    <row r="4077" spans="2:4" x14ac:dyDescent="0.25">
      <c r="B4077" s="90"/>
      <c r="C4077" s="62"/>
      <c r="D4077" s="62"/>
    </row>
    <row r="4078" spans="2:4" x14ac:dyDescent="0.25">
      <c r="B4078" s="90"/>
      <c r="C4078" s="62"/>
      <c r="D4078" s="62"/>
    </row>
    <row r="4079" spans="2:4" x14ac:dyDescent="0.25">
      <c r="B4079" s="90"/>
      <c r="C4079" s="62"/>
      <c r="D4079" s="62"/>
    </row>
    <row r="4080" spans="2:4" x14ac:dyDescent="0.25">
      <c r="B4080" s="90"/>
      <c r="C4080" s="62"/>
      <c r="D4080" s="62"/>
    </row>
    <row r="4081" spans="2:4" x14ac:dyDescent="0.25">
      <c r="B4081" s="90"/>
      <c r="C4081" s="62"/>
      <c r="D4081" s="62"/>
    </row>
    <row r="4082" spans="2:4" x14ac:dyDescent="0.25">
      <c r="B4082" s="90"/>
      <c r="C4082" s="62"/>
      <c r="D4082" s="62"/>
    </row>
    <row r="4083" spans="2:4" x14ac:dyDescent="0.25">
      <c r="B4083" s="90"/>
      <c r="C4083" s="62"/>
      <c r="D4083" s="62"/>
    </row>
    <row r="4084" spans="2:4" x14ac:dyDescent="0.25">
      <c r="B4084" s="90"/>
      <c r="C4084" s="62"/>
      <c r="D4084" s="62"/>
    </row>
    <row r="4085" spans="2:4" x14ac:dyDescent="0.25">
      <c r="B4085" s="90"/>
      <c r="C4085" s="62"/>
      <c r="D4085" s="62"/>
    </row>
    <row r="4086" spans="2:4" x14ac:dyDescent="0.25">
      <c r="B4086" s="90"/>
      <c r="C4086" s="62"/>
      <c r="D4086" s="62"/>
    </row>
    <row r="4087" spans="2:4" x14ac:dyDescent="0.25">
      <c r="B4087" s="90"/>
      <c r="C4087" s="62"/>
      <c r="D4087" s="62"/>
    </row>
    <row r="4088" spans="2:4" x14ac:dyDescent="0.25">
      <c r="B4088" s="90"/>
      <c r="C4088" s="62"/>
      <c r="D4088" s="62"/>
    </row>
    <row r="4089" spans="2:4" x14ac:dyDescent="0.25">
      <c r="B4089" s="90"/>
      <c r="C4089" s="62"/>
      <c r="D4089" s="62"/>
    </row>
    <row r="4090" spans="2:4" x14ac:dyDescent="0.25">
      <c r="B4090" s="90"/>
      <c r="C4090" s="62"/>
      <c r="D4090" s="62"/>
    </row>
    <row r="4091" spans="2:4" x14ac:dyDescent="0.25">
      <c r="B4091" s="90"/>
      <c r="C4091" s="62"/>
      <c r="D4091" s="62"/>
    </row>
    <row r="4092" spans="2:4" x14ac:dyDescent="0.25">
      <c r="B4092" s="90"/>
      <c r="C4092" s="62"/>
      <c r="D4092" s="62"/>
    </row>
    <row r="4093" spans="2:4" x14ac:dyDescent="0.25">
      <c r="B4093" s="90"/>
      <c r="C4093" s="62"/>
      <c r="D4093" s="62"/>
    </row>
    <row r="4094" spans="2:4" x14ac:dyDescent="0.25">
      <c r="B4094" s="90"/>
      <c r="C4094" s="62"/>
      <c r="D4094" s="62"/>
    </row>
    <row r="4095" spans="2:4" x14ac:dyDescent="0.25">
      <c r="B4095" s="90"/>
      <c r="C4095" s="62"/>
      <c r="D4095" s="62"/>
    </row>
    <row r="4096" spans="2:4" x14ac:dyDescent="0.25">
      <c r="B4096" s="90"/>
      <c r="C4096" s="62"/>
      <c r="D4096" s="62"/>
    </row>
    <row r="4097" spans="2:4" x14ac:dyDescent="0.25">
      <c r="B4097" s="90"/>
      <c r="C4097" s="62"/>
      <c r="D4097" s="62"/>
    </row>
    <row r="4098" spans="2:4" x14ac:dyDescent="0.25">
      <c r="B4098" s="90"/>
      <c r="C4098" s="62"/>
      <c r="D4098" s="62"/>
    </row>
    <row r="4099" spans="2:4" x14ac:dyDescent="0.25">
      <c r="B4099" s="90"/>
      <c r="C4099" s="62"/>
      <c r="D4099" s="62"/>
    </row>
    <row r="4100" spans="2:4" x14ac:dyDescent="0.25">
      <c r="B4100" s="90"/>
      <c r="C4100" s="62"/>
      <c r="D4100" s="62"/>
    </row>
    <row r="4101" spans="2:4" x14ac:dyDescent="0.25">
      <c r="B4101" s="90"/>
      <c r="C4101" s="62"/>
      <c r="D4101" s="62"/>
    </row>
    <row r="4102" spans="2:4" x14ac:dyDescent="0.25">
      <c r="B4102" s="90"/>
      <c r="C4102" s="62"/>
      <c r="D4102" s="62"/>
    </row>
    <row r="4103" spans="2:4" x14ac:dyDescent="0.25">
      <c r="B4103" s="90"/>
      <c r="C4103" s="62"/>
      <c r="D4103" s="62"/>
    </row>
    <row r="4104" spans="2:4" x14ac:dyDescent="0.25">
      <c r="B4104" s="90"/>
      <c r="C4104" s="62"/>
      <c r="D4104" s="62"/>
    </row>
    <row r="4105" spans="2:4" x14ac:dyDescent="0.25">
      <c r="B4105" s="90"/>
      <c r="C4105" s="62"/>
      <c r="D4105" s="62"/>
    </row>
    <row r="4106" spans="2:4" x14ac:dyDescent="0.25">
      <c r="B4106" s="90"/>
      <c r="C4106" s="62"/>
      <c r="D4106" s="62"/>
    </row>
    <row r="4107" spans="2:4" x14ac:dyDescent="0.25">
      <c r="B4107" s="90"/>
      <c r="C4107" s="62"/>
      <c r="D4107" s="62"/>
    </row>
    <row r="4108" spans="2:4" x14ac:dyDescent="0.25">
      <c r="B4108" s="90"/>
      <c r="C4108" s="62"/>
      <c r="D4108" s="62"/>
    </row>
    <row r="4109" spans="2:4" x14ac:dyDescent="0.25">
      <c r="B4109" s="90"/>
      <c r="C4109" s="62"/>
      <c r="D4109" s="62"/>
    </row>
    <row r="4110" spans="2:4" x14ac:dyDescent="0.25">
      <c r="B4110" s="90"/>
      <c r="C4110" s="62"/>
      <c r="D4110" s="62"/>
    </row>
    <row r="4111" spans="2:4" x14ac:dyDescent="0.25">
      <c r="B4111" s="90"/>
      <c r="C4111" s="62"/>
      <c r="D4111" s="62"/>
    </row>
    <row r="4112" spans="2:4" x14ac:dyDescent="0.25">
      <c r="B4112" s="90"/>
      <c r="C4112" s="62"/>
      <c r="D4112" s="62"/>
    </row>
    <row r="4113" spans="2:4" x14ac:dyDescent="0.25">
      <c r="B4113" s="90"/>
      <c r="C4113" s="62"/>
      <c r="D4113" s="62"/>
    </row>
    <row r="4114" spans="2:4" x14ac:dyDescent="0.25">
      <c r="B4114" s="90"/>
      <c r="C4114" s="62"/>
      <c r="D4114" s="62"/>
    </row>
    <row r="4115" spans="2:4" x14ac:dyDescent="0.25">
      <c r="B4115" s="90"/>
      <c r="C4115" s="62"/>
      <c r="D4115" s="62"/>
    </row>
    <row r="4116" spans="2:4" x14ac:dyDescent="0.25">
      <c r="B4116" s="90"/>
      <c r="C4116" s="62"/>
      <c r="D4116" s="62"/>
    </row>
    <row r="4117" spans="2:4" x14ac:dyDescent="0.25">
      <c r="B4117" s="90"/>
      <c r="C4117" s="62"/>
      <c r="D4117" s="62"/>
    </row>
    <row r="4118" spans="2:4" x14ac:dyDescent="0.25">
      <c r="B4118" s="90"/>
      <c r="C4118" s="62"/>
      <c r="D4118" s="62"/>
    </row>
    <row r="4119" spans="2:4" x14ac:dyDescent="0.25">
      <c r="B4119" s="90"/>
      <c r="C4119" s="62"/>
      <c r="D4119" s="62"/>
    </row>
    <row r="4120" spans="2:4" x14ac:dyDescent="0.25">
      <c r="B4120" s="90"/>
      <c r="C4120" s="62"/>
      <c r="D4120" s="62"/>
    </row>
    <row r="4121" spans="2:4" x14ac:dyDescent="0.25">
      <c r="B4121" s="90"/>
      <c r="C4121" s="62"/>
      <c r="D4121" s="62"/>
    </row>
    <row r="4122" spans="2:4" x14ac:dyDescent="0.25">
      <c r="B4122" s="90"/>
      <c r="C4122" s="62"/>
      <c r="D4122" s="62"/>
    </row>
    <row r="4123" spans="2:4" x14ac:dyDescent="0.25">
      <c r="B4123" s="90"/>
      <c r="C4123" s="62"/>
      <c r="D4123" s="62"/>
    </row>
    <row r="4124" spans="2:4" x14ac:dyDescent="0.25">
      <c r="B4124" s="90"/>
      <c r="C4124" s="62"/>
      <c r="D4124" s="62"/>
    </row>
    <row r="4125" spans="2:4" x14ac:dyDescent="0.25">
      <c r="B4125" s="90"/>
      <c r="C4125" s="62"/>
      <c r="D4125" s="62"/>
    </row>
    <row r="4126" spans="2:4" x14ac:dyDescent="0.25">
      <c r="B4126" s="90"/>
      <c r="C4126" s="62"/>
      <c r="D4126" s="62"/>
    </row>
    <row r="4127" spans="2:4" x14ac:dyDescent="0.25">
      <c r="B4127" s="90"/>
      <c r="C4127" s="62"/>
      <c r="D4127" s="62"/>
    </row>
    <row r="4128" spans="2:4" x14ac:dyDescent="0.25">
      <c r="B4128" s="90"/>
      <c r="C4128" s="62"/>
      <c r="D4128" s="62"/>
    </row>
    <row r="4129" spans="2:4" x14ac:dyDescent="0.25">
      <c r="B4129" s="90"/>
      <c r="C4129" s="62"/>
      <c r="D4129" s="62"/>
    </row>
    <row r="4130" spans="2:4" x14ac:dyDescent="0.25">
      <c r="B4130" s="90"/>
      <c r="C4130" s="62"/>
      <c r="D4130" s="62"/>
    </row>
    <row r="4131" spans="2:4" x14ac:dyDescent="0.25">
      <c r="B4131" s="90"/>
      <c r="C4131" s="62"/>
      <c r="D4131" s="62"/>
    </row>
    <row r="4132" spans="2:4" x14ac:dyDescent="0.25">
      <c r="B4132" s="90"/>
      <c r="C4132" s="62"/>
      <c r="D4132" s="62"/>
    </row>
    <row r="4133" spans="2:4" x14ac:dyDescent="0.25">
      <c r="B4133" s="90"/>
      <c r="C4133" s="62"/>
      <c r="D4133" s="62"/>
    </row>
    <row r="4134" spans="2:4" x14ac:dyDescent="0.25">
      <c r="B4134" s="90"/>
      <c r="C4134" s="62"/>
      <c r="D4134" s="62"/>
    </row>
    <row r="4135" spans="2:4" x14ac:dyDescent="0.25">
      <c r="B4135" s="90"/>
      <c r="C4135" s="62"/>
      <c r="D4135" s="62"/>
    </row>
    <row r="4136" spans="2:4" x14ac:dyDescent="0.25">
      <c r="B4136" s="90"/>
      <c r="C4136" s="62"/>
      <c r="D4136" s="62"/>
    </row>
    <row r="4137" spans="2:4" x14ac:dyDescent="0.25">
      <c r="B4137" s="90"/>
      <c r="C4137" s="62"/>
      <c r="D4137" s="62"/>
    </row>
    <row r="4138" spans="2:4" x14ac:dyDescent="0.25">
      <c r="B4138" s="90"/>
      <c r="C4138" s="62"/>
      <c r="D4138" s="62"/>
    </row>
    <row r="4139" spans="2:4" x14ac:dyDescent="0.25">
      <c r="B4139" s="90"/>
      <c r="C4139" s="62"/>
      <c r="D4139" s="62"/>
    </row>
    <row r="4140" spans="2:4" x14ac:dyDescent="0.25">
      <c r="B4140" s="90"/>
      <c r="C4140" s="62"/>
      <c r="D4140" s="62"/>
    </row>
    <row r="4141" spans="2:4" x14ac:dyDescent="0.25">
      <c r="B4141" s="90"/>
      <c r="C4141" s="62"/>
      <c r="D4141" s="62"/>
    </row>
    <row r="4142" spans="2:4" x14ac:dyDescent="0.25">
      <c r="B4142" s="90"/>
      <c r="C4142" s="62"/>
      <c r="D4142" s="62"/>
    </row>
    <row r="4143" spans="2:4" x14ac:dyDescent="0.25">
      <c r="B4143" s="90"/>
      <c r="C4143" s="62"/>
      <c r="D4143" s="62"/>
    </row>
    <row r="4144" spans="2:4" x14ac:dyDescent="0.25">
      <c r="B4144" s="90"/>
      <c r="C4144" s="62"/>
      <c r="D4144" s="62"/>
    </row>
    <row r="4145" spans="2:4" x14ac:dyDescent="0.25">
      <c r="B4145" s="90"/>
      <c r="C4145" s="62"/>
      <c r="D4145" s="62"/>
    </row>
    <row r="4146" spans="2:4" x14ac:dyDescent="0.25">
      <c r="B4146" s="90"/>
      <c r="C4146" s="62"/>
      <c r="D4146" s="62"/>
    </row>
    <row r="4147" spans="2:4" x14ac:dyDescent="0.25">
      <c r="B4147" s="90"/>
      <c r="C4147" s="62"/>
      <c r="D4147" s="62"/>
    </row>
    <row r="4148" spans="2:4" x14ac:dyDescent="0.25">
      <c r="B4148" s="90"/>
      <c r="C4148" s="62"/>
      <c r="D4148" s="62"/>
    </row>
    <row r="4149" spans="2:4" x14ac:dyDescent="0.25">
      <c r="B4149" s="90"/>
      <c r="C4149" s="62"/>
      <c r="D4149" s="62"/>
    </row>
    <row r="4150" spans="2:4" x14ac:dyDescent="0.25">
      <c r="B4150" s="90"/>
      <c r="C4150" s="62"/>
      <c r="D4150" s="62"/>
    </row>
    <row r="4151" spans="2:4" x14ac:dyDescent="0.25">
      <c r="B4151" s="90"/>
      <c r="C4151" s="62"/>
      <c r="D4151" s="62"/>
    </row>
    <row r="4152" spans="2:4" x14ac:dyDescent="0.25">
      <c r="B4152" s="90"/>
      <c r="C4152" s="62"/>
      <c r="D4152" s="62"/>
    </row>
    <row r="4153" spans="2:4" x14ac:dyDescent="0.25">
      <c r="B4153" s="90"/>
      <c r="C4153" s="62"/>
      <c r="D4153" s="62"/>
    </row>
    <row r="4154" spans="2:4" x14ac:dyDescent="0.25">
      <c r="B4154" s="90"/>
      <c r="C4154" s="62"/>
      <c r="D4154" s="62"/>
    </row>
    <row r="4155" spans="2:4" x14ac:dyDescent="0.25">
      <c r="B4155" s="90"/>
      <c r="C4155" s="62"/>
      <c r="D4155" s="62"/>
    </row>
    <row r="4156" spans="2:4" x14ac:dyDescent="0.25">
      <c r="B4156" s="90"/>
      <c r="C4156" s="62"/>
      <c r="D4156" s="62"/>
    </row>
    <row r="4157" spans="2:4" x14ac:dyDescent="0.25">
      <c r="B4157" s="90"/>
      <c r="C4157" s="62"/>
      <c r="D4157" s="62"/>
    </row>
    <row r="4158" spans="2:4" x14ac:dyDescent="0.25">
      <c r="B4158" s="90"/>
      <c r="C4158" s="62"/>
      <c r="D4158" s="62"/>
    </row>
    <row r="4159" spans="2:4" x14ac:dyDescent="0.25">
      <c r="B4159" s="90"/>
      <c r="C4159" s="62"/>
      <c r="D4159" s="62"/>
    </row>
    <row r="4160" spans="2:4" x14ac:dyDescent="0.25">
      <c r="B4160" s="90"/>
      <c r="C4160" s="62"/>
      <c r="D4160" s="62"/>
    </row>
    <row r="4161" spans="2:4" x14ac:dyDescent="0.25">
      <c r="B4161" s="90"/>
      <c r="C4161" s="62"/>
      <c r="D4161" s="62"/>
    </row>
    <row r="4162" spans="2:4" x14ac:dyDescent="0.25">
      <c r="B4162" s="90"/>
      <c r="C4162" s="62"/>
      <c r="D4162" s="62"/>
    </row>
    <row r="4163" spans="2:4" x14ac:dyDescent="0.25">
      <c r="B4163" s="90"/>
      <c r="C4163" s="62"/>
      <c r="D4163" s="62"/>
    </row>
    <row r="4164" spans="2:4" x14ac:dyDescent="0.25">
      <c r="B4164" s="90"/>
      <c r="C4164" s="62"/>
      <c r="D4164" s="62"/>
    </row>
    <row r="4165" spans="2:4" x14ac:dyDescent="0.25">
      <c r="B4165" s="90"/>
      <c r="C4165" s="62"/>
      <c r="D4165" s="62"/>
    </row>
    <row r="4166" spans="2:4" x14ac:dyDescent="0.25">
      <c r="B4166" s="90"/>
      <c r="C4166" s="62"/>
      <c r="D4166" s="62"/>
    </row>
    <row r="4167" spans="2:4" x14ac:dyDescent="0.25">
      <c r="B4167" s="90"/>
      <c r="C4167" s="62"/>
      <c r="D4167" s="62"/>
    </row>
    <row r="4168" spans="2:4" x14ac:dyDescent="0.25">
      <c r="B4168" s="90"/>
      <c r="C4168" s="62"/>
      <c r="D4168" s="62"/>
    </row>
    <row r="4169" spans="2:4" x14ac:dyDescent="0.25">
      <c r="B4169" s="90"/>
      <c r="C4169" s="62"/>
      <c r="D4169" s="62"/>
    </row>
    <row r="4170" spans="2:4" x14ac:dyDescent="0.25">
      <c r="B4170" s="90"/>
      <c r="C4170" s="62"/>
      <c r="D4170" s="62"/>
    </row>
    <row r="4171" spans="2:4" x14ac:dyDescent="0.25">
      <c r="B4171" s="90"/>
      <c r="C4171" s="62"/>
      <c r="D4171" s="62"/>
    </row>
    <row r="4172" spans="2:4" x14ac:dyDescent="0.25">
      <c r="B4172" s="90"/>
      <c r="C4172" s="62"/>
      <c r="D4172" s="62"/>
    </row>
    <row r="4173" spans="2:4" x14ac:dyDescent="0.25">
      <c r="B4173" s="90"/>
      <c r="C4173" s="62"/>
      <c r="D4173" s="62"/>
    </row>
    <row r="4174" spans="2:4" x14ac:dyDescent="0.25">
      <c r="B4174" s="90"/>
      <c r="C4174" s="62"/>
      <c r="D4174" s="62"/>
    </row>
    <row r="4175" spans="2:4" x14ac:dyDescent="0.25">
      <c r="B4175" s="90"/>
      <c r="C4175" s="62"/>
      <c r="D4175" s="62"/>
    </row>
    <row r="4176" spans="2:4" x14ac:dyDescent="0.25">
      <c r="B4176" s="90"/>
      <c r="C4176" s="62"/>
      <c r="D4176" s="62"/>
    </row>
    <row r="4177" spans="2:4" x14ac:dyDescent="0.25">
      <c r="B4177" s="90"/>
      <c r="C4177" s="62"/>
      <c r="D4177" s="62"/>
    </row>
    <row r="4178" spans="2:4" x14ac:dyDescent="0.25">
      <c r="B4178" s="90"/>
      <c r="C4178" s="62"/>
      <c r="D4178" s="62"/>
    </row>
    <row r="4179" spans="2:4" x14ac:dyDescent="0.25">
      <c r="B4179" s="90"/>
      <c r="C4179" s="62"/>
      <c r="D4179" s="62"/>
    </row>
    <row r="4180" spans="2:4" x14ac:dyDescent="0.25">
      <c r="B4180" s="90"/>
      <c r="C4180" s="62"/>
      <c r="D4180" s="62"/>
    </row>
    <row r="4181" spans="2:4" x14ac:dyDescent="0.25">
      <c r="B4181" s="90"/>
      <c r="C4181" s="62"/>
      <c r="D4181" s="62"/>
    </row>
    <row r="4182" spans="2:4" x14ac:dyDescent="0.25">
      <c r="B4182" s="90"/>
      <c r="C4182" s="62"/>
      <c r="D4182" s="62"/>
    </row>
    <row r="4183" spans="2:4" x14ac:dyDescent="0.25">
      <c r="B4183" s="90"/>
      <c r="C4183" s="62"/>
      <c r="D4183" s="62"/>
    </row>
    <row r="4184" spans="2:4" x14ac:dyDescent="0.25">
      <c r="B4184" s="90"/>
      <c r="C4184" s="62"/>
      <c r="D4184" s="62"/>
    </row>
    <row r="4185" spans="2:4" x14ac:dyDescent="0.25">
      <c r="B4185" s="90"/>
      <c r="C4185" s="62"/>
      <c r="D4185" s="62"/>
    </row>
    <row r="4186" spans="2:4" x14ac:dyDescent="0.25">
      <c r="B4186" s="90"/>
      <c r="C4186" s="62"/>
      <c r="D4186" s="62"/>
    </row>
    <row r="4187" spans="2:4" x14ac:dyDescent="0.25">
      <c r="B4187" s="90"/>
      <c r="C4187" s="62"/>
      <c r="D4187" s="62"/>
    </row>
    <row r="4188" spans="2:4" x14ac:dyDescent="0.25">
      <c r="B4188" s="90"/>
      <c r="C4188" s="62"/>
      <c r="D4188" s="62"/>
    </row>
    <row r="4189" spans="2:4" x14ac:dyDescent="0.25">
      <c r="B4189" s="90"/>
      <c r="C4189" s="62"/>
      <c r="D4189" s="62"/>
    </row>
    <row r="4190" spans="2:4" x14ac:dyDescent="0.25">
      <c r="B4190" s="90"/>
      <c r="C4190" s="62"/>
      <c r="D4190" s="62"/>
    </row>
    <row r="4191" spans="2:4" x14ac:dyDescent="0.25">
      <c r="B4191" s="90"/>
      <c r="C4191" s="62"/>
      <c r="D4191" s="62"/>
    </row>
    <row r="4192" spans="2:4" x14ac:dyDescent="0.25">
      <c r="B4192" s="90"/>
      <c r="C4192" s="62"/>
      <c r="D4192" s="62"/>
    </row>
    <row r="4193" spans="2:4" x14ac:dyDescent="0.25">
      <c r="B4193" s="90"/>
      <c r="C4193" s="62"/>
      <c r="D4193" s="62"/>
    </row>
    <row r="4194" spans="2:4" x14ac:dyDescent="0.25">
      <c r="B4194" s="90"/>
      <c r="C4194" s="62"/>
      <c r="D4194" s="62"/>
    </row>
    <row r="4195" spans="2:4" x14ac:dyDescent="0.25">
      <c r="B4195" s="90"/>
      <c r="C4195" s="62"/>
      <c r="D4195" s="62"/>
    </row>
    <row r="4196" spans="2:4" x14ac:dyDescent="0.25">
      <c r="B4196" s="90"/>
      <c r="C4196" s="62"/>
      <c r="D4196" s="62"/>
    </row>
    <row r="4197" spans="2:4" x14ac:dyDescent="0.25">
      <c r="B4197" s="90"/>
      <c r="C4197" s="62"/>
      <c r="D4197" s="62"/>
    </row>
    <row r="4198" spans="2:4" x14ac:dyDescent="0.25">
      <c r="B4198" s="90"/>
      <c r="C4198" s="62"/>
      <c r="D4198" s="62"/>
    </row>
    <row r="4199" spans="2:4" x14ac:dyDescent="0.25">
      <c r="B4199" s="90"/>
      <c r="C4199" s="62"/>
      <c r="D4199" s="62"/>
    </row>
    <row r="4200" spans="2:4" x14ac:dyDescent="0.25">
      <c r="B4200" s="90"/>
      <c r="C4200" s="62"/>
      <c r="D4200" s="62"/>
    </row>
    <row r="4201" spans="2:4" x14ac:dyDescent="0.25">
      <c r="B4201" s="90"/>
      <c r="C4201" s="62"/>
      <c r="D4201" s="62"/>
    </row>
    <row r="4202" spans="2:4" x14ac:dyDescent="0.25">
      <c r="B4202" s="90"/>
      <c r="C4202" s="62"/>
      <c r="D4202" s="62"/>
    </row>
    <row r="4203" spans="2:4" x14ac:dyDescent="0.25">
      <c r="B4203" s="90"/>
      <c r="C4203" s="62"/>
      <c r="D4203" s="62"/>
    </row>
    <row r="4204" spans="2:4" x14ac:dyDescent="0.25">
      <c r="B4204" s="90"/>
      <c r="C4204" s="62"/>
      <c r="D4204" s="62"/>
    </row>
    <row r="4205" spans="2:4" x14ac:dyDescent="0.25">
      <c r="B4205" s="90"/>
      <c r="C4205" s="62"/>
      <c r="D4205" s="62"/>
    </row>
    <row r="4206" spans="2:4" x14ac:dyDescent="0.25">
      <c r="B4206" s="90"/>
      <c r="C4206" s="62"/>
      <c r="D4206" s="62"/>
    </row>
    <row r="4207" spans="2:4" x14ac:dyDescent="0.25">
      <c r="B4207" s="90"/>
      <c r="C4207" s="62"/>
      <c r="D4207" s="62"/>
    </row>
    <row r="4208" spans="2:4" x14ac:dyDescent="0.25">
      <c r="B4208" s="90"/>
      <c r="C4208" s="62"/>
      <c r="D4208" s="62"/>
    </row>
    <row r="4209" spans="2:4" x14ac:dyDescent="0.25">
      <c r="B4209" s="90"/>
      <c r="C4209" s="62"/>
      <c r="D4209" s="62"/>
    </row>
    <row r="4210" spans="2:4" x14ac:dyDescent="0.25">
      <c r="B4210" s="90"/>
      <c r="C4210" s="62"/>
      <c r="D4210" s="62"/>
    </row>
    <row r="4211" spans="2:4" x14ac:dyDescent="0.25">
      <c r="B4211" s="90"/>
      <c r="C4211" s="62"/>
      <c r="D4211" s="62"/>
    </row>
    <row r="4212" spans="2:4" x14ac:dyDescent="0.25">
      <c r="B4212" s="90"/>
      <c r="C4212" s="62"/>
      <c r="D4212" s="62"/>
    </row>
    <row r="4213" spans="2:4" x14ac:dyDescent="0.25">
      <c r="B4213" s="90"/>
      <c r="C4213" s="62"/>
      <c r="D4213" s="62"/>
    </row>
    <row r="4214" spans="2:4" x14ac:dyDescent="0.25">
      <c r="B4214" s="90"/>
      <c r="C4214" s="62"/>
      <c r="D4214" s="62"/>
    </row>
    <row r="4215" spans="2:4" x14ac:dyDescent="0.25">
      <c r="B4215" s="90"/>
      <c r="C4215" s="62"/>
      <c r="D4215" s="62"/>
    </row>
    <row r="4216" spans="2:4" x14ac:dyDescent="0.25">
      <c r="B4216" s="90"/>
      <c r="C4216" s="62"/>
      <c r="D4216" s="62"/>
    </row>
    <row r="4217" spans="2:4" x14ac:dyDescent="0.25">
      <c r="B4217" s="90"/>
      <c r="C4217" s="62"/>
      <c r="D4217" s="62"/>
    </row>
    <row r="4218" spans="2:4" x14ac:dyDescent="0.25">
      <c r="B4218" s="90"/>
      <c r="C4218" s="62"/>
      <c r="D4218" s="62"/>
    </row>
    <row r="4219" spans="2:4" x14ac:dyDescent="0.25">
      <c r="B4219" s="90"/>
      <c r="C4219" s="62"/>
      <c r="D4219" s="62"/>
    </row>
    <row r="4220" spans="2:4" x14ac:dyDescent="0.25">
      <c r="B4220" s="90"/>
      <c r="C4220" s="62"/>
      <c r="D4220" s="62"/>
    </row>
    <row r="4221" spans="2:4" x14ac:dyDescent="0.25">
      <c r="B4221" s="90"/>
      <c r="C4221" s="62"/>
      <c r="D4221" s="62"/>
    </row>
    <row r="4222" spans="2:4" x14ac:dyDescent="0.25">
      <c r="B4222" s="90"/>
      <c r="C4222" s="62"/>
      <c r="D4222" s="62"/>
    </row>
    <row r="4223" spans="2:4" x14ac:dyDescent="0.25">
      <c r="B4223" s="90"/>
      <c r="C4223" s="62"/>
      <c r="D4223" s="62"/>
    </row>
    <row r="4224" spans="2:4" x14ac:dyDescent="0.25">
      <c r="B4224" s="90"/>
      <c r="C4224" s="62"/>
      <c r="D4224" s="62"/>
    </row>
    <row r="4225" spans="2:4" x14ac:dyDescent="0.25">
      <c r="B4225" s="90"/>
      <c r="C4225" s="62"/>
      <c r="D4225" s="62"/>
    </row>
    <row r="4226" spans="2:4" x14ac:dyDescent="0.25">
      <c r="B4226" s="90"/>
      <c r="C4226" s="62"/>
      <c r="D4226" s="62"/>
    </row>
    <row r="4227" spans="2:4" x14ac:dyDescent="0.25">
      <c r="B4227" s="90"/>
      <c r="C4227" s="62"/>
      <c r="D4227" s="62"/>
    </row>
    <row r="4228" spans="2:4" x14ac:dyDescent="0.25">
      <c r="B4228" s="90"/>
      <c r="C4228" s="62"/>
      <c r="D4228" s="62"/>
    </row>
    <row r="4229" spans="2:4" x14ac:dyDescent="0.25">
      <c r="B4229" s="90"/>
      <c r="C4229" s="62"/>
      <c r="D4229" s="62"/>
    </row>
    <row r="4230" spans="2:4" x14ac:dyDescent="0.25">
      <c r="B4230" s="90"/>
      <c r="C4230" s="62"/>
      <c r="D4230" s="62"/>
    </row>
    <row r="4231" spans="2:4" x14ac:dyDescent="0.25">
      <c r="B4231" s="90"/>
      <c r="C4231" s="62"/>
      <c r="D4231" s="62"/>
    </row>
    <row r="4232" spans="2:4" x14ac:dyDescent="0.25">
      <c r="B4232" s="90"/>
      <c r="C4232" s="62"/>
      <c r="D4232" s="62"/>
    </row>
    <row r="4233" spans="2:4" x14ac:dyDescent="0.25">
      <c r="B4233" s="90"/>
      <c r="C4233" s="62"/>
      <c r="D4233" s="62"/>
    </row>
    <row r="4234" spans="2:4" x14ac:dyDescent="0.25">
      <c r="B4234" s="90"/>
      <c r="C4234" s="62"/>
      <c r="D4234" s="62"/>
    </row>
    <row r="4235" spans="2:4" x14ac:dyDescent="0.25">
      <c r="B4235" s="90"/>
      <c r="C4235" s="62"/>
      <c r="D4235" s="62"/>
    </row>
    <row r="4236" spans="2:4" x14ac:dyDescent="0.25">
      <c r="B4236" s="90"/>
      <c r="C4236" s="62"/>
      <c r="D4236" s="62"/>
    </row>
    <row r="4237" spans="2:4" x14ac:dyDescent="0.25">
      <c r="B4237" s="90"/>
      <c r="C4237" s="62"/>
      <c r="D4237" s="62"/>
    </row>
    <row r="4238" spans="2:4" x14ac:dyDescent="0.25">
      <c r="B4238" s="90"/>
      <c r="C4238" s="62"/>
      <c r="D4238" s="62"/>
    </row>
    <row r="4239" spans="2:4" x14ac:dyDescent="0.25">
      <c r="B4239" s="90"/>
      <c r="C4239" s="62"/>
      <c r="D4239" s="62"/>
    </row>
    <row r="4240" spans="2:4" x14ac:dyDescent="0.25">
      <c r="B4240" s="90"/>
      <c r="C4240" s="62"/>
      <c r="D4240" s="62"/>
    </row>
    <row r="4241" spans="2:4" x14ac:dyDescent="0.25">
      <c r="B4241" s="90"/>
      <c r="C4241" s="62"/>
      <c r="D4241" s="62"/>
    </row>
    <row r="4242" spans="2:4" x14ac:dyDescent="0.25">
      <c r="B4242" s="90"/>
      <c r="C4242" s="62"/>
      <c r="D4242" s="62"/>
    </row>
    <row r="4243" spans="2:4" x14ac:dyDescent="0.25">
      <c r="B4243" s="90"/>
      <c r="C4243" s="62"/>
      <c r="D4243" s="62"/>
    </row>
    <row r="4244" spans="2:4" x14ac:dyDescent="0.25">
      <c r="B4244" s="90"/>
      <c r="C4244" s="62"/>
      <c r="D4244" s="62"/>
    </row>
    <row r="4245" spans="2:4" x14ac:dyDescent="0.25">
      <c r="B4245" s="90"/>
      <c r="C4245" s="62"/>
      <c r="D4245" s="62"/>
    </row>
    <row r="4246" spans="2:4" x14ac:dyDescent="0.25">
      <c r="B4246" s="90"/>
      <c r="C4246" s="62"/>
      <c r="D4246" s="62"/>
    </row>
    <row r="4247" spans="2:4" x14ac:dyDescent="0.25">
      <c r="B4247" s="90"/>
      <c r="C4247" s="62"/>
      <c r="D4247" s="62"/>
    </row>
    <row r="4248" spans="2:4" x14ac:dyDescent="0.25">
      <c r="B4248" s="90"/>
      <c r="C4248" s="62"/>
      <c r="D4248" s="62"/>
    </row>
    <row r="4249" spans="2:4" x14ac:dyDescent="0.25">
      <c r="B4249" s="90"/>
      <c r="C4249" s="62"/>
      <c r="D4249" s="62"/>
    </row>
    <row r="4250" spans="2:4" x14ac:dyDescent="0.25">
      <c r="B4250" s="90"/>
      <c r="C4250" s="62"/>
      <c r="D4250" s="62"/>
    </row>
    <row r="4251" spans="2:4" x14ac:dyDescent="0.25">
      <c r="B4251" s="90"/>
      <c r="C4251" s="62"/>
      <c r="D4251" s="62"/>
    </row>
    <row r="4252" spans="2:4" x14ac:dyDescent="0.25">
      <c r="B4252" s="90"/>
      <c r="C4252" s="62"/>
      <c r="D4252" s="62"/>
    </row>
    <row r="4253" spans="2:4" x14ac:dyDescent="0.25">
      <c r="B4253" s="90"/>
      <c r="C4253" s="62"/>
      <c r="D4253" s="62"/>
    </row>
    <row r="4254" spans="2:4" x14ac:dyDescent="0.25">
      <c r="B4254" s="90"/>
      <c r="C4254" s="62"/>
      <c r="D4254" s="62"/>
    </row>
    <row r="4255" spans="2:4" x14ac:dyDescent="0.25">
      <c r="B4255" s="90"/>
      <c r="C4255" s="62"/>
      <c r="D4255" s="62"/>
    </row>
    <row r="4256" spans="2:4" x14ac:dyDescent="0.25">
      <c r="B4256" s="90"/>
      <c r="C4256" s="62"/>
      <c r="D4256" s="62"/>
    </row>
    <row r="4257" spans="2:4" x14ac:dyDescent="0.25">
      <c r="B4257" s="90"/>
      <c r="C4257" s="62"/>
      <c r="D4257" s="62"/>
    </row>
    <row r="4258" spans="2:4" x14ac:dyDescent="0.25">
      <c r="B4258" s="90"/>
      <c r="C4258" s="62"/>
      <c r="D4258" s="62"/>
    </row>
    <row r="4259" spans="2:4" x14ac:dyDescent="0.25">
      <c r="B4259" s="90"/>
      <c r="C4259" s="62"/>
      <c r="D4259" s="62"/>
    </row>
    <row r="4260" spans="2:4" x14ac:dyDescent="0.25">
      <c r="B4260" s="90"/>
      <c r="C4260" s="62"/>
      <c r="D4260" s="62"/>
    </row>
    <row r="4261" spans="2:4" x14ac:dyDescent="0.25">
      <c r="B4261" s="90"/>
      <c r="C4261" s="62"/>
      <c r="D4261" s="62"/>
    </row>
    <row r="4262" spans="2:4" x14ac:dyDescent="0.25">
      <c r="B4262" s="90"/>
      <c r="C4262" s="62"/>
      <c r="D4262" s="62"/>
    </row>
    <row r="4263" spans="2:4" x14ac:dyDescent="0.25">
      <c r="B4263" s="90"/>
      <c r="C4263" s="62"/>
      <c r="D4263" s="62"/>
    </row>
    <row r="4264" spans="2:4" x14ac:dyDescent="0.25">
      <c r="B4264" s="90"/>
      <c r="C4264" s="62"/>
      <c r="D4264" s="62"/>
    </row>
    <row r="4265" spans="2:4" x14ac:dyDescent="0.25">
      <c r="B4265" s="90"/>
      <c r="C4265" s="62"/>
      <c r="D4265" s="62"/>
    </row>
    <row r="4266" spans="2:4" x14ac:dyDescent="0.25">
      <c r="B4266" s="90"/>
      <c r="C4266" s="62"/>
      <c r="D4266" s="62"/>
    </row>
    <row r="4267" spans="2:4" x14ac:dyDescent="0.25">
      <c r="B4267" s="90"/>
      <c r="C4267" s="62"/>
      <c r="D4267" s="62"/>
    </row>
    <row r="4268" spans="2:4" x14ac:dyDescent="0.25">
      <c r="B4268" s="90"/>
      <c r="C4268" s="62"/>
      <c r="D4268" s="62"/>
    </row>
    <row r="4269" spans="2:4" x14ac:dyDescent="0.25">
      <c r="B4269" s="90"/>
      <c r="C4269" s="62"/>
      <c r="D4269" s="62"/>
    </row>
    <row r="4270" spans="2:4" x14ac:dyDescent="0.25">
      <c r="B4270" s="90"/>
      <c r="C4270" s="62"/>
      <c r="D4270" s="62"/>
    </row>
    <row r="4271" spans="2:4" x14ac:dyDescent="0.25">
      <c r="B4271" s="90"/>
      <c r="C4271" s="62"/>
      <c r="D4271" s="62"/>
    </row>
    <row r="4272" spans="2:4" x14ac:dyDescent="0.25">
      <c r="B4272" s="90"/>
      <c r="C4272" s="62"/>
      <c r="D4272" s="62"/>
    </row>
    <row r="4273" spans="2:4" x14ac:dyDescent="0.25">
      <c r="B4273" s="90"/>
      <c r="C4273" s="62"/>
      <c r="D4273" s="62"/>
    </row>
    <row r="4274" spans="2:4" x14ac:dyDescent="0.25">
      <c r="B4274" s="90"/>
      <c r="C4274" s="62"/>
      <c r="D4274" s="62"/>
    </row>
    <row r="4275" spans="2:4" x14ac:dyDescent="0.25">
      <c r="B4275" s="90"/>
      <c r="C4275" s="62"/>
      <c r="D4275" s="62"/>
    </row>
    <row r="4276" spans="2:4" x14ac:dyDescent="0.25">
      <c r="B4276" s="90"/>
      <c r="C4276" s="62"/>
      <c r="D4276" s="62"/>
    </row>
    <row r="4277" spans="2:4" x14ac:dyDescent="0.25">
      <c r="B4277" s="90"/>
      <c r="C4277" s="62"/>
      <c r="D4277" s="62"/>
    </row>
    <row r="4278" spans="2:4" x14ac:dyDescent="0.25">
      <c r="B4278" s="90"/>
      <c r="C4278" s="62"/>
      <c r="D4278" s="62"/>
    </row>
    <row r="4279" spans="2:4" x14ac:dyDescent="0.25">
      <c r="B4279" s="90"/>
      <c r="C4279" s="62"/>
      <c r="D4279" s="62"/>
    </row>
    <row r="4280" spans="2:4" x14ac:dyDescent="0.25">
      <c r="B4280" s="90"/>
      <c r="C4280" s="62"/>
      <c r="D4280" s="62"/>
    </row>
    <row r="4281" spans="2:4" x14ac:dyDescent="0.25">
      <c r="B4281" s="90"/>
      <c r="C4281" s="62"/>
      <c r="D4281" s="62"/>
    </row>
    <row r="4282" spans="2:4" x14ac:dyDescent="0.25">
      <c r="B4282" s="90"/>
      <c r="C4282" s="62"/>
      <c r="D4282" s="62"/>
    </row>
    <row r="4283" spans="2:4" x14ac:dyDescent="0.25">
      <c r="B4283" s="90"/>
      <c r="C4283" s="62"/>
      <c r="D4283" s="62"/>
    </row>
    <row r="4284" spans="2:4" x14ac:dyDescent="0.25">
      <c r="B4284" s="90"/>
      <c r="C4284" s="62"/>
      <c r="D4284" s="62"/>
    </row>
    <row r="4285" spans="2:4" x14ac:dyDescent="0.25">
      <c r="B4285" s="90"/>
      <c r="C4285" s="62"/>
      <c r="D4285" s="62"/>
    </row>
    <row r="4286" spans="2:4" x14ac:dyDescent="0.25">
      <c r="B4286" s="90"/>
      <c r="C4286" s="62"/>
      <c r="D4286" s="62"/>
    </row>
    <row r="4287" spans="2:4" x14ac:dyDescent="0.25">
      <c r="B4287" s="90"/>
      <c r="C4287" s="62"/>
      <c r="D4287" s="62"/>
    </row>
    <row r="4288" spans="2:4" x14ac:dyDescent="0.25">
      <c r="B4288" s="90"/>
      <c r="C4288" s="62"/>
      <c r="D4288" s="62"/>
    </row>
    <row r="4289" spans="2:4" x14ac:dyDescent="0.25">
      <c r="B4289" s="90"/>
      <c r="C4289" s="62"/>
      <c r="D4289" s="62"/>
    </row>
    <row r="4290" spans="2:4" x14ac:dyDescent="0.25">
      <c r="B4290" s="90"/>
      <c r="C4290" s="62"/>
      <c r="D4290" s="62"/>
    </row>
    <row r="4291" spans="2:4" x14ac:dyDescent="0.25">
      <c r="B4291" s="90"/>
      <c r="C4291" s="62"/>
      <c r="D4291" s="62"/>
    </row>
    <row r="4292" spans="2:4" x14ac:dyDescent="0.25">
      <c r="B4292" s="90"/>
      <c r="C4292" s="62"/>
      <c r="D4292" s="62"/>
    </row>
    <row r="4293" spans="2:4" x14ac:dyDescent="0.25">
      <c r="B4293" s="90"/>
      <c r="C4293" s="62"/>
      <c r="D4293" s="62"/>
    </row>
    <row r="4294" spans="2:4" x14ac:dyDescent="0.25">
      <c r="B4294" s="90"/>
      <c r="C4294" s="62"/>
      <c r="D4294" s="62"/>
    </row>
    <row r="4295" spans="2:4" x14ac:dyDescent="0.25">
      <c r="B4295" s="90"/>
      <c r="C4295" s="62"/>
      <c r="D4295" s="62"/>
    </row>
    <row r="4296" spans="2:4" x14ac:dyDescent="0.25">
      <c r="B4296" s="90"/>
      <c r="C4296" s="62"/>
      <c r="D4296" s="62"/>
    </row>
    <row r="4297" spans="2:4" x14ac:dyDescent="0.25">
      <c r="B4297" s="90"/>
      <c r="C4297" s="62"/>
      <c r="D4297" s="62"/>
    </row>
    <row r="4298" spans="2:4" x14ac:dyDescent="0.25">
      <c r="B4298" s="90"/>
      <c r="C4298" s="62"/>
      <c r="D4298" s="62"/>
    </row>
    <row r="4299" spans="2:4" x14ac:dyDescent="0.25">
      <c r="B4299" s="90"/>
      <c r="C4299" s="62"/>
      <c r="D4299" s="62"/>
    </row>
    <row r="4300" spans="2:4" x14ac:dyDescent="0.25">
      <c r="B4300" s="90"/>
      <c r="C4300" s="62"/>
      <c r="D4300" s="62"/>
    </row>
    <row r="4301" spans="2:4" x14ac:dyDescent="0.25">
      <c r="B4301" s="90"/>
      <c r="C4301" s="62"/>
      <c r="D4301" s="62"/>
    </row>
    <row r="4302" spans="2:4" x14ac:dyDescent="0.25">
      <c r="B4302" s="90"/>
      <c r="C4302" s="62"/>
      <c r="D4302" s="62"/>
    </row>
    <row r="4303" spans="2:4" x14ac:dyDescent="0.25">
      <c r="B4303" s="90"/>
      <c r="C4303" s="62"/>
      <c r="D4303" s="62"/>
    </row>
    <row r="4304" spans="2:4" x14ac:dyDescent="0.25">
      <c r="B4304" s="90"/>
      <c r="C4304" s="62"/>
      <c r="D4304" s="62"/>
    </row>
    <row r="4305" spans="2:4" x14ac:dyDescent="0.25">
      <c r="B4305" s="90"/>
      <c r="C4305" s="62"/>
      <c r="D4305" s="62"/>
    </row>
    <row r="4306" spans="2:4" x14ac:dyDescent="0.25">
      <c r="B4306" s="90"/>
      <c r="C4306" s="62"/>
      <c r="D4306" s="62"/>
    </row>
    <row r="4307" spans="2:4" x14ac:dyDescent="0.25">
      <c r="B4307" s="90"/>
      <c r="C4307" s="62"/>
      <c r="D4307" s="62"/>
    </row>
    <row r="4308" spans="2:4" x14ac:dyDescent="0.25">
      <c r="B4308" s="90"/>
      <c r="C4308" s="62"/>
      <c r="D4308" s="62"/>
    </row>
    <row r="4309" spans="2:4" x14ac:dyDescent="0.25">
      <c r="B4309" s="90"/>
      <c r="C4309" s="62"/>
      <c r="D4309" s="62"/>
    </row>
    <row r="4310" spans="2:4" x14ac:dyDescent="0.25">
      <c r="B4310" s="90"/>
      <c r="C4310" s="62"/>
      <c r="D4310" s="62"/>
    </row>
    <row r="4311" spans="2:4" x14ac:dyDescent="0.25">
      <c r="B4311" s="90"/>
      <c r="C4311" s="62"/>
      <c r="D4311" s="62"/>
    </row>
    <row r="4312" spans="2:4" x14ac:dyDescent="0.25">
      <c r="B4312" s="90"/>
      <c r="C4312" s="62"/>
      <c r="D4312" s="62"/>
    </row>
    <row r="4313" spans="2:4" x14ac:dyDescent="0.25">
      <c r="B4313" s="90"/>
      <c r="C4313" s="62"/>
      <c r="D4313" s="62"/>
    </row>
    <row r="4314" spans="2:4" x14ac:dyDescent="0.25">
      <c r="B4314" s="90"/>
      <c r="C4314" s="62"/>
      <c r="D4314" s="62"/>
    </row>
    <row r="4315" spans="2:4" x14ac:dyDescent="0.25">
      <c r="B4315" s="90"/>
      <c r="C4315" s="62"/>
      <c r="D4315" s="62"/>
    </row>
    <row r="4316" spans="2:4" x14ac:dyDescent="0.25">
      <c r="B4316" s="90"/>
      <c r="C4316" s="62"/>
      <c r="D4316" s="62"/>
    </row>
    <row r="4317" spans="2:4" x14ac:dyDescent="0.25">
      <c r="B4317" s="90"/>
      <c r="C4317" s="62"/>
      <c r="D4317" s="62"/>
    </row>
    <row r="4318" spans="2:4" x14ac:dyDescent="0.25">
      <c r="B4318" s="90"/>
      <c r="C4318" s="62"/>
      <c r="D4318" s="62"/>
    </row>
    <row r="4319" spans="2:4" x14ac:dyDescent="0.25">
      <c r="B4319" s="90"/>
      <c r="C4319" s="62"/>
      <c r="D4319" s="62"/>
    </row>
    <row r="4320" spans="2:4" x14ac:dyDescent="0.25">
      <c r="B4320" s="90"/>
      <c r="C4320" s="62"/>
      <c r="D4320" s="62"/>
    </row>
    <row r="4321" spans="2:4" x14ac:dyDescent="0.25">
      <c r="B4321" s="90"/>
      <c r="C4321" s="62"/>
      <c r="D4321" s="62"/>
    </row>
    <row r="4322" spans="2:4" x14ac:dyDescent="0.25">
      <c r="B4322" s="90"/>
      <c r="C4322" s="62"/>
      <c r="D4322" s="62"/>
    </row>
    <row r="4323" spans="2:4" x14ac:dyDescent="0.25">
      <c r="B4323" s="90"/>
      <c r="C4323" s="62"/>
      <c r="D4323" s="62"/>
    </row>
    <row r="4324" spans="2:4" x14ac:dyDescent="0.25">
      <c r="B4324" s="90"/>
      <c r="C4324" s="62"/>
      <c r="D4324" s="62"/>
    </row>
    <row r="4325" spans="2:4" x14ac:dyDescent="0.25">
      <c r="B4325" s="90"/>
      <c r="C4325" s="62"/>
      <c r="D4325" s="62"/>
    </row>
    <row r="4326" spans="2:4" x14ac:dyDescent="0.25">
      <c r="B4326" s="90"/>
      <c r="C4326" s="62"/>
      <c r="D4326" s="62"/>
    </row>
    <row r="4327" spans="2:4" x14ac:dyDescent="0.25">
      <c r="B4327" s="90"/>
      <c r="C4327" s="62"/>
      <c r="D4327" s="62"/>
    </row>
    <row r="4328" spans="2:4" x14ac:dyDescent="0.25">
      <c r="B4328" s="90"/>
      <c r="C4328" s="62"/>
      <c r="D4328" s="62"/>
    </row>
    <row r="4329" spans="2:4" x14ac:dyDescent="0.25">
      <c r="B4329" s="90"/>
      <c r="C4329" s="62"/>
      <c r="D4329" s="62"/>
    </row>
    <row r="4330" spans="2:4" x14ac:dyDescent="0.25">
      <c r="B4330" s="90"/>
      <c r="C4330" s="62"/>
      <c r="D4330" s="62"/>
    </row>
    <row r="4331" spans="2:4" x14ac:dyDescent="0.25">
      <c r="B4331" s="90"/>
      <c r="C4331" s="62"/>
      <c r="D4331" s="62"/>
    </row>
    <row r="4332" spans="2:4" x14ac:dyDescent="0.25">
      <c r="B4332" s="90"/>
      <c r="C4332" s="62"/>
      <c r="D4332" s="62"/>
    </row>
    <row r="4333" spans="2:4" x14ac:dyDescent="0.25">
      <c r="B4333" s="90"/>
      <c r="C4333" s="62"/>
      <c r="D4333" s="62"/>
    </row>
    <row r="4334" spans="2:4" x14ac:dyDescent="0.25">
      <c r="B4334" s="90"/>
      <c r="C4334" s="62"/>
      <c r="D4334" s="62"/>
    </row>
    <row r="4335" spans="2:4" x14ac:dyDescent="0.25">
      <c r="B4335" s="90"/>
      <c r="C4335" s="62"/>
      <c r="D4335" s="62"/>
    </row>
    <row r="4336" spans="2:4" x14ac:dyDescent="0.25">
      <c r="B4336" s="90"/>
      <c r="C4336" s="62"/>
      <c r="D4336" s="62"/>
    </row>
    <row r="4337" spans="2:4" x14ac:dyDescent="0.25">
      <c r="B4337" s="90"/>
      <c r="C4337" s="62"/>
      <c r="D4337" s="62"/>
    </row>
    <row r="4338" spans="2:4" x14ac:dyDescent="0.25">
      <c r="B4338" s="90"/>
      <c r="C4338" s="62"/>
      <c r="D4338" s="62"/>
    </row>
    <row r="4339" spans="2:4" x14ac:dyDescent="0.25">
      <c r="B4339" s="90"/>
      <c r="C4339" s="62"/>
      <c r="D4339" s="62"/>
    </row>
    <row r="4340" spans="2:4" x14ac:dyDescent="0.25">
      <c r="B4340" s="90"/>
      <c r="C4340" s="62"/>
      <c r="D4340" s="62"/>
    </row>
    <row r="4341" spans="2:4" x14ac:dyDescent="0.25">
      <c r="B4341" s="90"/>
      <c r="C4341" s="62"/>
      <c r="D4341" s="62"/>
    </row>
    <row r="4342" spans="2:4" x14ac:dyDescent="0.25">
      <c r="B4342" s="90"/>
      <c r="C4342" s="62"/>
      <c r="D4342" s="62"/>
    </row>
    <row r="4343" spans="2:4" x14ac:dyDescent="0.25">
      <c r="B4343" s="90"/>
      <c r="C4343" s="62"/>
      <c r="D4343" s="62"/>
    </row>
    <row r="4344" spans="2:4" x14ac:dyDescent="0.25">
      <c r="B4344" s="90"/>
      <c r="C4344" s="62"/>
      <c r="D4344" s="62"/>
    </row>
    <row r="4345" spans="2:4" x14ac:dyDescent="0.25">
      <c r="B4345" s="90"/>
      <c r="C4345" s="62"/>
      <c r="D4345" s="62"/>
    </row>
    <row r="4346" spans="2:4" x14ac:dyDescent="0.25">
      <c r="B4346" s="90"/>
      <c r="C4346" s="62"/>
      <c r="D4346" s="62"/>
    </row>
    <row r="4347" spans="2:4" x14ac:dyDescent="0.25">
      <c r="B4347" s="90"/>
      <c r="C4347" s="62"/>
      <c r="D4347" s="62"/>
    </row>
    <row r="4348" spans="2:4" x14ac:dyDescent="0.25">
      <c r="B4348" s="90"/>
      <c r="C4348" s="62"/>
      <c r="D4348" s="62"/>
    </row>
    <row r="4349" spans="2:4" x14ac:dyDescent="0.25">
      <c r="B4349" s="90"/>
      <c r="C4349" s="62"/>
      <c r="D4349" s="62"/>
    </row>
    <row r="4350" spans="2:4" x14ac:dyDescent="0.25">
      <c r="B4350" s="90"/>
      <c r="C4350" s="62"/>
      <c r="D4350" s="62"/>
    </row>
    <row r="4351" spans="2:4" x14ac:dyDescent="0.25">
      <c r="B4351" s="90"/>
      <c r="C4351" s="62"/>
      <c r="D4351" s="62"/>
    </row>
    <row r="4352" spans="2:4" x14ac:dyDescent="0.25">
      <c r="B4352" s="90"/>
      <c r="C4352" s="62"/>
      <c r="D4352" s="62"/>
    </row>
    <row r="4353" spans="2:4" x14ac:dyDescent="0.25">
      <c r="B4353" s="90"/>
      <c r="C4353" s="62"/>
      <c r="D4353" s="62"/>
    </row>
    <row r="4354" spans="2:4" x14ac:dyDescent="0.25">
      <c r="B4354" s="90"/>
      <c r="C4354" s="62"/>
      <c r="D4354" s="62"/>
    </row>
    <row r="4355" spans="2:4" x14ac:dyDescent="0.25">
      <c r="B4355" s="90"/>
      <c r="C4355" s="62"/>
      <c r="D4355" s="62"/>
    </row>
    <row r="4356" spans="2:4" x14ac:dyDescent="0.25">
      <c r="B4356" s="90"/>
      <c r="C4356" s="62"/>
      <c r="D4356" s="62"/>
    </row>
    <row r="4357" spans="2:4" x14ac:dyDescent="0.25">
      <c r="B4357" s="90"/>
      <c r="C4357" s="62"/>
      <c r="D4357" s="62"/>
    </row>
    <row r="4358" spans="2:4" x14ac:dyDescent="0.25">
      <c r="B4358" s="90"/>
      <c r="C4358" s="62"/>
      <c r="D4358" s="62"/>
    </row>
    <row r="4359" spans="2:4" x14ac:dyDescent="0.25">
      <c r="B4359" s="90"/>
      <c r="C4359" s="62"/>
      <c r="D4359" s="62"/>
    </row>
    <row r="4360" spans="2:4" x14ac:dyDescent="0.25">
      <c r="B4360" s="90"/>
      <c r="C4360" s="62"/>
      <c r="D4360" s="62"/>
    </row>
    <row r="4361" spans="2:4" x14ac:dyDescent="0.25">
      <c r="B4361" s="90"/>
      <c r="C4361" s="62"/>
      <c r="D4361" s="62"/>
    </row>
    <row r="4362" spans="2:4" x14ac:dyDescent="0.25">
      <c r="B4362" s="90"/>
      <c r="C4362" s="62"/>
      <c r="D4362" s="62"/>
    </row>
    <row r="4363" spans="2:4" x14ac:dyDescent="0.25">
      <c r="B4363" s="90"/>
      <c r="C4363" s="62"/>
      <c r="D4363" s="62"/>
    </row>
    <row r="4364" spans="2:4" x14ac:dyDescent="0.25">
      <c r="B4364" s="90"/>
      <c r="C4364" s="62"/>
      <c r="D4364" s="62"/>
    </row>
    <row r="4365" spans="2:4" x14ac:dyDescent="0.25">
      <c r="B4365" s="90"/>
      <c r="C4365" s="62"/>
      <c r="D4365" s="62"/>
    </row>
    <row r="4366" spans="2:4" x14ac:dyDescent="0.25">
      <c r="B4366" s="90"/>
      <c r="C4366" s="62"/>
      <c r="D4366" s="62"/>
    </row>
    <row r="4367" spans="2:4" x14ac:dyDescent="0.25">
      <c r="B4367" s="90"/>
      <c r="C4367" s="62"/>
      <c r="D4367" s="62"/>
    </row>
    <row r="4368" spans="2:4" x14ac:dyDescent="0.25">
      <c r="B4368" s="90"/>
      <c r="C4368" s="62"/>
      <c r="D4368" s="62"/>
    </row>
    <row r="4369" spans="2:4" x14ac:dyDescent="0.25">
      <c r="B4369" s="90"/>
      <c r="C4369" s="62"/>
      <c r="D4369" s="62"/>
    </row>
    <row r="4370" spans="2:4" x14ac:dyDescent="0.25">
      <c r="B4370" s="90"/>
      <c r="C4370" s="62"/>
      <c r="D4370" s="62"/>
    </row>
    <row r="4371" spans="2:4" x14ac:dyDescent="0.25">
      <c r="B4371" s="90"/>
      <c r="C4371" s="62"/>
      <c r="D4371" s="62"/>
    </row>
    <row r="4372" spans="2:4" x14ac:dyDescent="0.25">
      <c r="B4372" s="90"/>
      <c r="C4372" s="62"/>
      <c r="D4372" s="62"/>
    </row>
    <row r="4373" spans="2:4" x14ac:dyDescent="0.25">
      <c r="B4373" s="90"/>
      <c r="C4373" s="62"/>
      <c r="D4373" s="62"/>
    </row>
    <row r="4374" spans="2:4" x14ac:dyDescent="0.25">
      <c r="B4374" s="90"/>
      <c r="C4374" s="62"/>
      <c r="D4374" s="62"/>
    </row>
    <row r="4375" spans="2:4" x14ac:dyDescent="0.25">
      <c r="B4375" s="90"/>
      <c r="C4375" s="62"/>
      <c r="D4375" s="62"/>
    </row>
    <row r="4376" spans="2:4" x14ac:dyDescent="0.25">
      <c r="B4376" s="90"/>
      <c r="C4376" s="62"/>
      <c r="D4376" s="62"/>
    </row>
    <row r="4377" spans="2:4" x14ac:dyDescent="0.25">
      <c r="B4377" s="90"/>
      <c r="C4377" s="62"/>
      <c r="D4377" s="62"/>
    </row>
    <row r="4378" spans="2:4" x14ac:dyDescent="0.25">
      <c r="B4378" s="90"/>
      <c r="C4378" s="62"/>
      <c r="D4378" s="62"/>
    </row>
    <row r="4379" spans="2:4" x14ac:dyDescent="0.25">
      <c r="B4379" s="90"/>
      <c r="C4379" s="62"/>
      <c r="D4379" s="62"/>
    </row>
    <row r="4380" spans="2:4" x14ac:dyDescent="0.25">
      <c r="B4380" s="90"/>
      <c r="C4380" s="62"/>
      <c r="D4380" s="62"/>
    </row>
    <row r="4381" spans="2:4" x14ac:dyDescent="0.25">
      <c r="B4381" s="90"/>
      <c r="C4381" s="62"/>
      <c r="D4381" s="62"/>
    </row>
    <row r="4382" spans="2:4" x14ac:dyDescent="0.25">
      <c r="B4382" s="90"/>
      <c r="C4382" s="62"/>
      <c r="D4382" s="62"/>
    </row>
    <row r="4383" spans="2:4" x14ac:dyDescent="0.25">
      <c r="B4383" s="90"/>
      <c r="C4383" s="62"/>
      <c r="D4383" s="62"/>
    </row>
    <row r="4384" spans="2:4" x14ac:dyDescent="0.25">
      <c r="B4384" s="90"/>
      <c r="C4384" s="62"/>
      <c r="D4384" s="62"/>
    </row>
    <row r="4385" spans="2:4" x14ac:dyDescent="0.25">
      <c r="B4385" s="90"/>
      <c r="C4385" s="62"/>
      <c r="D4385" s="62"/>
    </row>
    <row r="4386" spans="2:4" x14ac:dyDescent="0.25">
      <c r="B4386" s="90"/>
      <c r="C4386" s="62"/>
      <c r="D4386" s="62"/>
    </row>
    <row r="4387" spans="2:4" x14ac:dyDescent="0.25">
      <c r="B4387" s="90"/>
      <c r="C4387" s="62"/>
      <c r="D4387" s="62"/>
    </row>
    <row r="4388" spans="2:4" x14ac:dyDescent="0.25">
      <c r="B4388" s="90"/>
      <c r="C4388" s="62"/>
      <c r="D4388" s="62"/>
    </row>
    <row r="4389" spans="2:4" x14ac:dyDescent="0.25">
      <c r="B4389" s="90"/>
      <c r="C4389" s="62"/>
      <c r="D4389" s="62"/>
    </row>
    <row r="4390" spans="2:4" x14ac:dyDescent="0.25">
      <c r="B4390" s="90"/>
      <c r="C4390" s="62"/>
      <c r="D4390" s="62"/>
    </row>
    <row r="4391" spans="2:4" x14ac:dyDescent="0.25">
      <c r="B4391" s="90"/>
      <c r="C4391" s="62"/>
      <c r="D4391" s="62"/>
    </row>
    <row r="4392" spans="2:4" x14ac:dyDescent="0.25">
      <c r="B4392" s="90"/>
      <c r="C4392" s="62"/>
      <c r="D4392" s="62"/>
    </row>
    <row r="4393" spans="2:4" x14ac:dyDescent="0.25">
      <c r="B4393" s="90"/>
      <c r="C4393" s="62"/>
      <c r="D4393" s="62"/>
    </row>
    <row r="4394" spans="2:4" x14ac:dyDescent="0.25">
      <c r="B4394" s="90"/>
      <c r="C4394" s="62"/>
      <c r="D4394" s="62"/>
    </row>
    <row r="4395" spans="2:4" x14ac:dyDescent="0.25">
      <c r="B4395" s="90"/>
      <c r="C4395" s="62"/>
      <c r="D4395" s="62"/>
    </row>
    <row r="4396" spans="2:4" x14ac:dyDescent="0.25">
      <c r="B4396" s="90"/>
      <c r="C4396" s="62"/>
      <c r="D4396" s="62"/>
    </row>
    <row r="4397" spans="2:4" x14ac:dyDescent="0.25">
      <c r="B4397" s="90"/>
      <c r="C4397" s="62"/>
      <c r="D4397" s="62"/>
    </row>
    <row r="4398" spans="2:4" x14ac:dyDescent="0.25">
      <c r="B4398" s="90"/>
      <c r="C4398" s="62"/>
      <c r="D4398" s="62"/>
    </row>
    <row r="4399" spans="2:4" x14ac:dyDescent="0.25">
      <c r="B4399" s="90"/>
      <c r="C4399" s="62"/>
      <c r="D4399" s="62"/>
    </row>
    <row r="4400" spans="2:4" x14ac:dyDescent="0.25">
      <c r="B4400" s="90"/>
      <c r="C4400" s="62"/>
      <c r="D4400" s="62"/>
    </row>
    <row r="4401" spans="2:4" x14ac:dyDescent="0.25">
      <c r="B4401" s="90"/>
      <c r="C4401" s="62"/>
      <c r="D4401" s="62"/>
    </row>
    <row r="4402" spans="2:4" x14ac:dyDescent="0.25">
      <c r="B4402" s="90"/>
      <c r="C4402" s="62"/>
      <c r="D4402" s="62"/>
    </row>
    <row r="4403" spans="2:4" x14ac:dyDescent="0.25">
      <c r="B4403" s="90"/>
      <c r="C4403" s="62"/>
      <c r="D4403" s="62"/>
    </row>
    <row r="4404" spans="2:4" x14ac:dyDescent="0.25">
      <c r="B4404" s="90"/>
      <c r="C4404" s="62"/>
      <c r="D4404" s="62"/>
    </row>
    <row r="4405" spans="2:4" x14ac:dyDescent="0.25">
      <c r="B4405" s="90"/>
      <c r="C4405" s="62"/>
      <c r="D4405" s="62"/>
    </row>
    <row r="4406" spans="2:4" x14ac:dyDescent="0.25">
      <c r="B4406" s="90"/>
      <c r="C4406" s="62"/>
      <c r="D4406" s="62"/>
    </row>
    <row r="4407" spans="2:4" x14ac:dyDescent="0.25">
      <c r="B4407" s="90"/>
      <c r="C4407" s="62"/>
      <c r="D4407" s="62"/>
    </row>
    <row r="4408" spans="2:4" x14ac:dyDescent="0.25">
      <c r="B4408" s="90"/>
      <c r="C4408" s="62"/>
      <c r="D4408" s="62"/>
    </row>
    <row r="4409" spans="2:4" x14ac:dyDescent="0.25">
      <c r="B4409" s="90"/>
      <c r="C4409" s="62"/>
      <c r="D4409" s="62"/>
    </row>
    <row r="4410" spans="2:4" x14ac:dyDescent="0.25">
      <c r="B4410" s="90"/>
      <c r="C4410" s="62"/>
      <c r="D4410" s="62"/>
    </row>
    <row r="4411" spans="2:4" x14ac:dyDescent="0.25">
      <c r="B4411" s="90"/>
      <c r="C4411" s="62"/>
      <c r="D4411" s="62"/>
    </row>
    <row r="4412" spans="2:4" x14ac:dyDescent="0.25">
      <c r="B4412" s="90"/>
      <c r="C4412" s="62"/>
      <c r="D4412" s="62"/>
    </row>
    <row r="4413" spans="2:4" x14ac:dyDescent="0.25">
      <c r="B4413" s="90"/>
      <c r="C4413" s="62"/>
      <c r="D4413" s="62"/>
    </row>
    <row r="4414" spans="2:4" x14ac:dyDescent="0.25">
      <c r="B4414" s="90"/>
      <c r="C4414" s="62"/>
      <c r="D4414" s="62"/>
    </row>
    <row r="4415" spans="2:4" x14ac:dyDescent="0.25">
      <c r="B4415" s="90"/>
      <c r="C4415" s="62"/>
      <c r="D4415" s="62"/>
    </row>
    <row r="4416" spans="2:4" x14ac:dyDescent="0.25">
      <c r="B4416" s="90"/>
      <c r="C4416" s="62"/>
      <c r="D4416" s="62"/>
    </row>
    <row r="4417" spans="2:4" x14ac:dyDescent="0.25">
      <c r="B4417" s="90"/>
      <c r="C4417" s="62"/>
      <c r="D4417" s="62"/>
    </row>
    <row r="4418" spans="2:4" x14ac:dyDescent="0.25">
      <c r="B4418" s="90"/>
      <c r="C4418" s="62"/>
      <c r="D4418" s="62"/>
    </row>
    <row r="4419" spans="2:4" x14ac:dyDescent="0.25">
      <c r="B4419" s="90"/>
      <c r="C4419" s="62"/>
      <c r="D4419" s="62"/>
    </row>
    <row r="4420" spans="2:4" x14ac:dyDescent="0.25">
      <c r="B4420" s="90"/>
      <c r="C4420" s="62"/>
      <c r="D4420" s="62"/>
    </row>
    <row r="4421" spans="2:4" x14ac:dyDescent="0.25">
      <c r="B4421" s="90"/>
      <c r="C4421" s="62"/>
      <c r="D4421" s="62"/>
    </row>
    <row r="4422" spans="2:4" x14ac:dyDescent="0.25">
      <c r="B4422" s="90"/>
      <c r="C4422" s="62"/>
      <c r="D4422" s="62"/>
    </row>
    <row r="4423" spans="2:4" x14ac:dyDescent="0.25">
      <c r="B4423" s="90"/>
      <c r="C4423" s="62"/>
      <c r="D4423" s="62"/>
    </row>
    <row r="4424" spans="2:4" x14ac:dyDescent="0.25">
      <c r="B4424" s="90"/>
      <c r="C4424" s="62"/>
      <c r="D4424" s="62"/>
    </row>
    <row r="4425" spans="2:4" x14ac:dyDescent="0.25">
      <c r="B4425" s="90"/>
      <c r="C4425" s="62"/>
      <c r="D4425" s="62"/>
    </row>
    <row r="4426" spans="2:4" x14ac:dyDescent="0.25">
      <c r="B4426" s="90"/>
      <c r="C4426" s="62"/>
      <c r="D4426" s="62"/>
    </row>
    <row r="4427" spans="2:4" x14ac:dyDescent="0.25">
      <c r="B4427" s="90"/>
      <c r="C4427" s="62"/>
      <c r="D4427" s="62"/>
    </row>
    <row r="4428" spans="2:4" x14ac:dyDescent="0.25">
      <c r="B4428" s="90"/>
      <c r="C4428" s="62"/>
      <c r="D4428" s="62"/>
    </row>
    <row r="4429" spans="2:4" x14ac:dyDescent="0.25">
      <c r="B4429" s="90"/>
      <c r="C4429" s="62"/>
      <c r="D4429" s="62"/>
    </row>
    <row r="4430" spans="2:4" x14ac:dyDescent="0.25">
      <c r="B4430" s="90"/>
      <c r="C4430" s="62"/>
      <c r="D4430" s="62"/>
    </row>
    <row r="4431" spans="2:4" x14ac:dyDescent="0.25">
      <c r="B4431" s="90"/>
      <c r="C4431" s="62"/>
      <c r="D4431" s="62"/>
    </row>
    <row r="4432" spans="2:4" x14ac:dyDescent="0.25">
      <c r="B4432" s="90"/>
      <c r="C4432" s="62"/>
      <c r="D4432" s="62"/>
    </row>
    <row r="4433" spans="2:4" x14ac:dyDescent="0.25">
      <c r="B4433" s="90"/>
      <c r="C4433" s="62"/>
      <c r="D4433" s="62"/>
    </row>
    <row r="4434" spans="2:4" x14ac:dyDescent="0.25">
      <c r="B4434" s="90"/>
      <c r="C4434" s="62"/>
      <c r="D4434" s="62"/>
    </row>
    <row r="4435" spans="2:4" x14ac:dyDescent="0.25">
      <c r="B4435" s="90"/>
      <c r="C4435" s="62"/>
      <c r="D4435" s="62"/>
    </row>
    <row r="4436" spans="2:4" x14ac:dyDescent="0.25">
      <c r="B4436" s="90"/>
      <c r="C4436" s="62"/>
      <c r="D4436" s="62"/>
    </row>
    <row r="4437" spans="2:4" x14ac:dyDescent="0.25">
      <c r="B4437" s="90"/>
      <c r="C4437" s="62"/>
      <c r="D4437" s="62"/>
    </row>
    <row r="4438" spans="2:4" x14ac:dyDescent="0.25">
      <c r="B4438" s="90"/>
      <c r="C4438" s="62"/>
      <c r="D4438" s="62"/>
    </row>
    <row r="4439" spans="2:4" x14ac:dyDescent="0.25">
      <c r="B4439" s="90"/>
      <c r="C4439" s="62"/>
      <c r="D4439" s="62"/>
    </row>
    <row r="4440" spans="2:4" x14ac:dyDescent="0.25">
      <c r="B4440" s="90"/>
      <c r="C4440" s="62"/>
      <c r="D4440" s="62"/>
    </row>
    <row r="4441" spans="2:4" x14ac:dyDescent="0.25">
      <c r="B4441" s="90"/>
      <c r="C4441" s="62"/>
      <c r="D4441" s="62"/>
    </row>
    <row r="4442" spans="2:4" x14ac:dyDescent="0.25">
      <c r="B4442" s="90"/>
      <c r="C4442" s="62"/>
      <c r="D4442" s="62"/>
    </row>
    <row r="4443" spans="2:4" x14ac:dyDescent="0.25">
      <c r="B4443" s="90"/>
      <c r="C4443" s="62"/>
      <c r="D4443" s="62"/>
    </row>
    <row r="4444" spans="2:4" x14ac:dyDescent="0.25">
      <c r="B4444" s="90"/>
      <c r="C4444" s="62"/>
      <c r="D4444" s="62"/>
    </row>
    <row r="4445" spans="2:4" x14ac:dyDescent="0.25">
      <c r="B4445" s="90"/>
      <c r="C4445" s="62"/>
      <c r="D4445" s="62"/>
    </row>
    <row r="4446" spans="2:4" x14ac:dyDescent="0.25">
      <c r="B4446" s="90"/>
      <c r="C4446" s="62"/>
      <c r="D4446" s="62"/>
    </row>
    <row r="4447" spans="2:4" x14ac:dyDescent="0.25">
      <c r="B4447" s="90"/>
      <c r="C4447" s="62"/>
      <c r="D4447" s="62"/>
    </row>
    <row r="4448" spans="2:4" x14ac:dyDescent="0.25">
      <c r="B4448" s="90"/>
      <c r="C4448" s="62"/>
      <c r="D4448" s="62"/>
    </row>
    <row r="4449" spans="2:4" x14ac:dyDescent="0.25">
      <c r="B4449" s="90"/>
      <c r="C4449" s="62"/>
      <c r="D4449" s="62"/>
    </row>
    <row r="4450" spans="2:4" x14ac:dyDescent="0.25">
      <c r="B4450" s="90"/>
      <c r="C4450" s="62"/>
      <c r="D4450" s="62"/>
    </row>
    <row r="4451" spans="2:4" x14ac:dyDescent="0.25">
      <c r="B4451" s="90"/>
      <c r="C4451" s="62"/>
      <c r="D4451" s="62"/>
    </row>
    <row r="4452" spans="2:4" x14ac:dyDescent="0.25">
      <c r="B4452" s="90"/>
      <c r="C4452" s="62"/>
      <c r="D4452" s="62"/>
    </row>
    <row r="4453" spans="2:4" x14ac:dyDescent="0.25">
      <c r="B4453" s="90"/>
      <c r="C4453" s="62"/>
      <c r="D4453" s="62"/>
    </row>
    <row r="4454" spans="2:4" x14ac:dyDescent="0.25">
      <c r="B4454" s="90"/>
      <c r="C4454" s="62"/>
      <c r="D4454" s="62"/>
    </row>
    <row r="4455" spans="2:4" x14ac:dyDescent="0.25">
      <c r="B4455" s="90"/>
      <c r="C4455" s="62"/>
      <c r="D4455" s="62"/>
    </row>
    <row r="4456" spans="2:4" x14ac:dyDescent="0.25">
      <c r="B4456" s="90"/>
      <c r="C4456" s="62"/>
      <c r="D4456" s="62"/>
    </row>
    <row r="4457" spans="2:4" x14ac:dyDescent="0.25">
      <c r="B4457" s="90"/>
      <c r="C4457" s="62"/>
      <c r="D4457" s="62"/>
    </row>
    <row r="4458" spans="2:4" x14ac:dyDescent="0.25">
      <c r="B4458" s="90"/>
      <c r="C4458" s="62"/>
      <c r="D4458" s="62"/>
    </row>
    <row r="4459" spans="2:4" x14ac:dyDescent="0.25">
      <c r="B4459" s="90"/>
      <c r="C4459" s="62"/>
      <c r="D4459" s="62"/>
    </row>
    <row r="4460" spans="2:4" x14ac:dyDescent="0.25">
      <c r="B4460" s="90"/>
      <c r="C4460" s="62"/>
      <c r="D4460" s="62"/>
    </row>
    <row r="4461" spans="2:4" x14ac:dyDescent="0.25">
      <c r="B4461" s="90"/>
      <c r="C4461" s="62"/>
      <c r="D4461" s="62"/>
    </row>
    <row r="4462" spans="2:4" x14ac:dyDescent="0.25">
      <c r="B4462" s="90"/>
      <c r="C4462" s="62"/>
      <c r="D4462" s="62"/>
    </row>
    <row r="4463" spans="2:4" x14ac:dyDescent="0.25">
      <c r="B4463" s="90"/>
      <c r="C4463" s="62"/>
      <c r="D4463" s="62"/>
    </row>
    <row r="4464" spans="2:4" x14ac:dyDescent="0.25">
      <c r="B4464" s="90"/>
      <c r="C4464" s="62"/>
      <c r="D4464" s="62"/>
    </row>
    <row r="4465" spans="2:4" x14ac:dyDescent="0.25">
      <c r="B4465" s="90"/>
      <c r="C4465" s="62"/>
      <c r="D4465" s="62"/>
    </row>
    <row r="4466" spans="2:4" x14ac:dyDescent="0.25">
      <c r="B4466" s="90"/>
      <c r="C4466" s="62"/>
      <c r="D4466" s="62"/>
    </row>
    <row r="4467" spans="2:4" x14ac:dyDescent="0.25">
      <c r="B4467" s="90"/>
      <c r="C4467" s="62"/>
      <c r="D4467" s="62"/>
    </row>
    <row r="4468" spans="2:4" x14ac:dyDescent="0.25">
      <c r="B4468" s="90"/>
      <c r="C4468" s="62"/>
      <c r="D4468" s="62"/>
    </row>
    <row r="4469" spans="2:4" x14ac:dyDescent="0.25">
      <c r="B4469" s="90"/>
      <c r="C4469" s="62"/>
      <c r="D4469" s="62"/>
    </row>
    <row r="4470" spans="2:4" x14ac:dyDescent="0.25">
      <c r="B4470" s="90"/>
      <c r="C4470" s="62"/>
      <c r="D4470" s="62"/>
    </row>
    <row r="4471" spans="2:4" x14ac:dyDescent="0.25">
      <c r="B4471" s="90"/>
      <c r="C4471" s="62"/>
      <c r="D4471" s="62"/>
    </row>
    <row r="4472" spans="2:4" x14ac:dyDescent="0.25">
      <c r="B4472" s="90"/>
      <c r="C4472" s="62"/>
      <c r="D4472" s="62"/>
    </row>
    <row r="4473" spans="2:4" x14ac:dyDescent="0.25">
      <c r="B4473" s="90"/>
      <c r="C4473" s="62"/>
      <c r="D4473" s="62"/>
    </row>
    <row r="4474" spans="2:4" x14ac:dyDescent="0.25">
      <c r="B4474" s="90"/>
      <c r="C4474" s="62"/>
      <c r="D4474" s="62"/>
    </row>
    <row r="4475" spans="2:4" x14ac:dyDescent="0.25">
      <c r="B4475" s="90"/>
      <c r="C4475" s="62"/>
      <c r="D4475" s="62"/>
    </row>
    <row r="4476" spans="2:4" x14ac:dyDescent="0.25">
      <c r="B4476" s="90"/>
      <c r="C4476" s="62"/>
      <c r="D4476" s="62"/>
    </row>
    <row r="4477" spans="2:4" x14ac:dyDescent="0.25">
      <c r="B4477" s="90"/>
      <c r="C4477" s="62"/>
      <c r="D4477" s="62"/>
    </row>
    <row r="4478" spans="2:4" x14ac:dyDescent="0.25">
      <c r="B4478" s="90"/>
      <c r="C4478" s="62"/>
      <c r="D4478" s="62"/>
    </row>
    <row r="4479" spans="2:4" x14ac:dyDescent="0.25">
      <c r="B4479" s="90"/>
      <c r="C4479" s="62"/>
      <c r="D4479" s="62"/>
    </row>
    <row r="4480" spans="2:4" x14ac:dyDescent="0.25">
      <c r="B4480" s="90"/>
      <c r="C4480" s="62"/>
      <c r="D4480" s="62"/>
    </row>
    <row r="4481" spans="2:4" x14ac:dyDescent="0.25">
      <c r="B4481" s="90"/>
      <c r="C4481" s="62"/>
      <c r="D4481" s="62"/>
    </row>
    <row r="4482" spans="2:4" x14ac:dyDescent="0.25">
      <c r="B4482" s="90"/>
      <c r="C4482" s="62"/>
      <c r="D4482" s="62"/>
    </row>
    <row r="4483" spans="2:4" x14ac:dyDescent="0.25">
      <c r="B4483" s="90"/>
      <c r="C4483" s="62"/>
      <c r="D4483" s="62"/>
    </row>
    <row r="4484" spans="2:4" x14ac:dyDescent="0.25">
      <c r="B4484" s="90"/>
      <c r="C4484" s="62"/>
      <c r="D4484" s="62"/>
    </row>
    <row r="4485" spans="2:4" x14ac:dyDescent="0.25">
      <c r="B4485" s="90"/>
      <c r="C4485" s="62"/>
      <c r="D4485" s="62"/>
    </row>
    <row r="4486" spans="2:4" x14ac:dyDescent="0.25">
      <c r="B4486" s="90"/>
      <c r="C4486" s="62"/>
      <c r="D4486" s="62"/>
    </row>
    <row r="4487" spans="2:4" x14ac:dyDescent="0.25">
      <c r="B4487" s="90"/>
      <c r="C4487" s="62"/>
      <c r="D4487" s="62"/>
    </row>
    <row r="4488" spans="2:4" x14ac:dyDescent="0.25">
      <c r="B4488" s="90"/>
      <c r="C4488" s="62"/>
      <c r="D4488" s="62"/>
    </row>
    <row r="4489" spans="2:4" x14ac:dyDescent="0.25">
      <c r="B4489" s="90"/>
      <c r="C4489" s="62"/>
      <c r="D4489" s="62"/>
    </row>
    <row r="4490" spans="2:4" x14ac:dyDescent="0.25">
      <c r="B4490" s="90"/>
      <c r="C4490" s="62"/>
      <c r="D4490" s="62"/>
    </row>
    <row r="4491" spans="2:4" x14ac:dyDescent="0.25">
      <c r="B4491" s="90"/>
      <c r="C4491" s="62"/>
      <c r="D4491" s="62"/>
    </row>
    <row r="4492" spans="2:4" x14ac:dyDescent="0.25">
      <c r="B4492" s="90"/>
      <c r="C4492" s="62"/>
      <c r="D4492" s="62"/>
    </row>
    <row r="4493" spans="2:4" x14ac:dyDescent="0.25">
      <c r="B4493" s="90"/>
      <c r="C4493" s="62"/>
      <c r="D4493" s="62"/>
    </row>
    <row r="4494" spans="2:4" x14ac:dyDescent="0.25">
      <c r="B4494" s="90"/>
      <c r="C4494" s="62"/>
      <c r="D4494" s="62"/>
    </row>
    <row r="4495" spans="2:4" x14ac:dyDescent="0.25">
      <c r="B4495" s="90"/>
      <c r="C4495" s="62"/>
      <c r="D4495" s="62"/>
    </row>
    <row r="4496" spans="2:4" x14ac:dyDescent="0.25">
      <c r="B4496" s="90"/>
      <c r="C4496" s="62"/>
      <c r="D4496" s="62"/>
    </row>
    <row r="4497" spans="2:4" x14ac:dyDescent="0.25">
      <c r="B4497" s="90"/>
      <c r="C4497" s="62"/>
      <c r="D4497" s="62"/>
    </row>
    <row r="4498" spans="2:4" x14ac:dyDescent="0.25">
      <c r="B4498" s="90"/>
      <c r="C4498" s="62"/>
      <c r="D4498" s="62"/>
    </row>
    <row r="4499" spans="2:4" x14ac:dyDescent="0.25">
      <c r="B4499" s="90"/>
      <c r="C4499" s="62"/>
      <c r="D4499" s="62"/>
    </row>
    <row r="4500" spans="2:4" x14ac:dyDescent="0.25">
      <c r="B4500" s="90"/>
      <c r="C4500" s="62"/>
      <c r="D4500" s="62"/>
    </row>
    <row r="4501" spans="2:4" x14ac:dyDescent="0.25">
      <c r="B4501" s="90"/>
      <c r="C4501" s="62"/>
      <c r="D4501" s="62"/>
    </row>
    <row r="4502" spans="2:4" x14ac:dyDescent="0.25">
      <c r="B4502" s="90"/>
      <c r="C4502" s="62"/>
      <c r="D4502" s="62"/>
    </row>
    <row r="4503" spans="2:4" x14ac:dyDescent="0.25">
      <c r="B4503" s="90"/>
      <c r="C4503" s="62"/>
      <c r="D4503" s="62"/>
    </row>
    <row r="4504" spans="2:4" x14ac:dyDescent="0.25">
      <c r="B4504" s="90"/>
      <c r="C4504" s="62"/>
      <c r="D4504" s="62"/>
    </row>
    <row r="4505" spans="2:4" x14ac:dyDescent="0.25">
      <c r="B4505" s="90"/>
      <c r="C4505" s="62"/>
      <c r="D4505" s="62"/>
    </row>
    <row r="4506" spans="2:4" x14ac:dyDescent="0.25">
      <c r="B4506" s="90"/>
      <c r="C4506" s="62"/>
      <c r="D4506" s="62"/>
    </row>
    <row r="4507" spans="2:4" x14ac:dyDescent="0.25">
      <c r="B4507" s="90"/>
      <c r="C4507" s="62"/>
      <c r="D4507" s="62"/>
    </row>
    <row r="4508" spans="2:4" x14ac:dyDescent="0.25">
      <c r="B4508" s="90"/>
      <c r="C4508" s="62"/>
      <c r="D4508" s="62"/>
    </row>
    <row r="4509" spans="2:4" x14ac:dyDescent="0.25">
      <c r="B4509" s="90"/>
      <c r="C4509" s="62"/>
      <c r="D4509" s="62"/>
    </row>
    <row r="4510" spans="2:4" x14ac:dyDescent="0.25">
      <c r="B4510" s="90"/>
      <c r="C4510" s="62"/>
      <c r="D4510" s="62"/>
    </row>
    <row r="4511" spans="2:4" x14ac:dyDescent="0.25">
      <c r="B4511" s="90"/>
      <c r="C4511" s="62"/>
      <c r="D4511" s="62"/>
    </row>
    <row r="4512" spans="2:4" x14ac:dyDescent="0.25">
      <c r="B4512" s="90"/>
      <c r="C4512" s="62"/>
      <c r="D4512" s="62"/>
    </row>
    <row r="4513" spans="2:4" x14ac:dyDescent="0.25">
      <c r="B4513" s="90"/>
      <c r="C4513" s="62"/>
      <c r="D4513" s="62"/>
    </row>
    <row r="4514" spans="2:4" x14ac:dyDescent="0.25">
      <c r="B4514" s="90"/>
      <c r="C4514" s="62"/>
      <c r="D4514" s="62"/>
    </row>
    <row r="4515" spans="2:4" x14ac:dyDescent="0.25">
      <c r="B4515" s="90"/>
      <c r="C4515" s="62"/>
      <c r="D4515" s="62"/>
    </row>
    <row r="4516" spans="2:4" x14ac:dyDescent="0.25">
      <c r="B4516" s="90"/>
      <c r="C4516" s="62"/>
      <c r="D4516" s="62"/>
    </row>
    <row r="4517" spans="2:4" x14ac:dyDescent="0.25">
      <c r="B4517" s="90"/>
      <c r="C4517" s="62"/>
      <c r="D4517" s="62"/>
    </row>
    <row r="4518" spans="2:4" x14ac:dyDescent="0.25">
      <c r="B4518" s="90"/>
      <c r="C4518" s="62"/>
      <c r="D4518" s="62"/>
    </row>
    <row r="4519" spans="2:4" x14ac:dyDescent="0.25">
      <c r="B4519" s="90"/>
      <c r="C4519" s="62"/>
      <c r="D4519" s="62"/>
    </row>
    <row r="4520" spans="2:4" x14ac:dyDescent="0.25">
      <c r="B4520" s="90"/>
      <c r="C4520" s="62"/>
      <c r="D4520" s="62"/>
    </row>
    <row r="4521" spans="2:4" x14ac:dyDescent="0.25">
      <c r="B4521" s="90"/>
      <c r="C4521" s="62"/>
      <c r="D4521" s="62"/>
    </row>
    <row r="4522" spans="2:4" x14ac:dyDescent="0.25">
      <c r="B4522" s="90"/>
      <c r="C4522" s="62"/>
      <c r="D4522" s="62"/>
    </row>
    <row r="4523" spans="2:4" x14ac:dyDescent="0.25">
      <c r="B4523" s="90"/>
      <c r="C4523" s="62"/>
      <c r="D4523" s="62"/>
    </row>
    <row r="4524" spans="2:4" x14ac:dyDescent="0.25">
      <c r="B4524" s="90"/>
      <c r="C4524" s="62"/>
      <c r="D4524" s="62"/>
    </row>
    <row r="4525" spans="2:4" x14ac:dyDescent="0.25">
      <c r="B4525" s="90"/>
      <c r="C4525" s="62"/>
      <c r="D4525" s="62"/>
    </row>
    <row r="4526" spans="2:4" x14ac:dyDescent="0.25">
      <c r="B4526" s="90"/>
      <c r="C4526" s="62"/>
      <c r="D4526" s="62"/>
    </row>
    <row r="4527" spans="2:4" x14ac:dyDescent="0.25">
      <c r="B4527" s="90"/>
      <c r="C4527" s="62"/>
      <c r="D4527" s="62"/>
    </row>
    <row r="4528" spans="2:4" x14ac:dyDescent="0.25">
      <c r="B4528" s="90"/>
      <c r="C4528" s="62"/>
      <c r="D4528" s="62"/>
    </row>
    <row r="4529" spans="2:4" x14ac:dyDescent="0.25">
      <c r="B4529" s="90"/>
      <c r="C4529" s="62"/>
      <c r="D4529" s="62"/>
    </row>
    <row r="4530" spans="2:4" x14ac:dyDescent="0.25">
      <c r="B4530" s="90"/>
      <c r="C4530" s="62"/>
      <c r="D4530" s="62"/>
    </row>
    <row r="4531" spans="2:4" x14ac:dyDescent="0.25">
      <c r="B4531" s="90"/>
      <c r="C4531" s="62"/>
      <c r="D4531" s="62"/>
    </row>
    <row r="4532" spans="2:4" x14ac:dyDescent="0.25">
      <c r="B4532" s="90"/>
      <c r="C4532" s="62"/>
      <c r="D4532" s="62"/>
    </row>
    <row r="4533" spans="2:4" x14ac:dyDescent="0.25">
      <c r="B4533" s="90"/>
      <c r="C4533" s="62"/>
      <c r="D4533" s="62"/>
    </row>
    <row r="4534" spans="2:4" x14ac:dyDescent="0.25">
      <c r="B4534" s="90"/>
      <c r="C4534" s="62"/>
      <c r="D4534" s="62"/>
    </row>
    <row r="4535" spans="2:4" x14ac:dyDescent="0.25">
      <c r="B4535" s="90"/>
      <c r="C4535" s="62"/>
      <c r="D4535" s="62"/>
    </row>
    <row r="4536" spans="2:4" x14ac:dyDescent="0.25">
      <c r="B4536" s="90"/>
      <c r="C4536" s="62"/>
      <c r="D4536" s="62"/>
    </row>
    <row r="4537" spans="2:4" x14ac:dyDescent="0.25">
      <c r="B4537" s="90"/>
      <c r="C4537" s="62"/>
      <c r="D4537" s="62"/>
    </row>
    <row r="4538" spans="2:4" x14ac:dyDescent="0.25">
      <c r="B4538" s="90"/>
      <c r="C4538" s="62"/>
      <c r="D4538" s="62"/>
    </row>
    <row r="4539" spans="2:4" x14ac:dyDescent="0.25">
      <c r="B4539" s="90"/>
      <c r="C4539" s="62"/>
      <c r="D4539" s="62"/>
    </row>
    <row r="4540" spans="2:4" x14ac:dyDescent="0.25">
      <c r="B4540" s="90"/>
      <c r="C4540" s="62"/>
      <c r="D4540" s="62"/>
    </row>
    <row r="4541" spans="2:4" x14ac:dyDescent="0.25">
      <c r="B4541" s="90"/>
      <c r="C4541" s="62"/>
      <c r="D4541" s="62"/>
    </row>
    <row r="4542" spans="2:4" x14ac:dyDescent="0.25">
      <c r="B4542" s="90"/>
      <c r="C4542" s="62"/>
      <c r="D4542" s="62"/>
    </row>
    <row r="4543" spans="2:4" x14ac:dyDescent="0.25">
      <c r="B4543" s="90"/>
      <c r="C4543" s="62"/>
      <c r="D4543" s="62"/>
    </row>
    <row r="4544" spans="2:4" x14ac:dyDescent="0.25">
      <c r="B4544" s="90"/>
      <c r="C4544" s="62"/>
      <c r="D4544" s="62"/>
    </row>
    <row r="4545" spans="2:4" x14ac:dyDescent="0.25">
      <c r="B4545" s="90"/>
      <c r="C4545" s="62"/>
      <c r="D4545" s="62"/>
    </row>
    <row r="4546" spans="2:4" x14ac:dyDescent="0.25">
      <c r="B4546" s="90"/>
      <c r="C4546" s="62"/>
      <c r="D4546" s="62"/>
    </row>
    <row r="4547" spans="2:4" x14ac:dyDescent="0.25">
      <c r="B4547" s="90"/>
      <c r="C4547" s="62"/>
      <c r="D4547" s="62"/>
    </row>
    <row r="4548" spans="2:4" x14ac:dyDescent="0.25">
      <c r="B4548" s="90"/>
      <c r="C4548" s="62"/>
      <c r="D4548" s="62"/>
    </row>
    <row r="4549" spans="2:4" x14ac:dyDescent="0.25">
      <c r="B4549" s="90"/>
      <c r="C4549" s="62"/>
      <c r="D4549" s="62"/>
    </row>
    <row r="4550" spans="2:4" x14ac:dyDescent="0.25">
      <c r="B4550" s="90"/>
      <c r="C4550" s="62"/>
      <c r="D4550" s="62"/>
    </row>
    <row r="4551" spans="2:4" x14ac:dyDescent="0.25">
      <c r="B4551" s="90"/>
      <c r="C4551" s="62"/>
      <c r="D4551" s="62"/>
    </row>
    <row r="4552" spans="2:4" x14ac:dyDescent="0.25">
      <c r="B4552" s="90"/>
      <c r="C4552" s="62"/>
      <c r="D4552" s="62"/>
    </row>
    <row r="4553" spans="2:4" x14ac:dyDescent="0.25">
      <c r="B4553" s="90"/>
      <c r="C4553" s="62"/>
      <c r="D4553" s="62"/>
    </row>
    <row r="4554" spans="2:4" x14ac:dyDescent="0.25">
      <c r="B4554" s="90"/>
      <c r="C4554" s="62"/>
      <c r="D4554" s="62"/>
    </row>
    <row r="4555" spans="2:4" x14ac:dyDescent="0.25">
      <c r="B4555" s="90"/>
      <c r="C4555" s="62"/>
      <c r="D4555" s="62"/>
    </row>
    <row r="4556" spans="2:4" x14ac:dyDescent="0.25">
      <c r="B4556" s="90"/>
      <c r="C4556" s="62"/>
      <c r="D4556" s="62"/>
    </row>
    <row r="4557" spans="2:4" x14ac:dyDescent="0.25">
      <c r="B4557" s="90"/>
      <c r="C4557" s="62"/>
      <c r="D4557" s="62"/>
    </row>
    <row r="4558" spans="2:4" x14ac:dyDescent="0.25">
      <c r="B4558" s="90"/>
      <c r="C4558" s="62"/>
      <c r="D4558" s="62"/>
    </row>
    <row r="4559" spans="2:4" x14ac:dyDescent="0.25">
      <c r="B4559" s="90"/>
      <c r="C4559" s="62"/>
      <c r="D4559" s="62"/>
    </row>
    <row r="4560" spans="2:4" x14ac:dyDescent="0.25">
      <c r="B4560" s="90"/>
      <c r="C4560" s="62"/>
      <c r="D4560" s="62"/>
    </row>
    <row r="4561" spans="2:4" x14ac:dyDescent="0.25">
      <c r="B4561" s="90"/>
      <c r="C4561" s="62"/>
      <c r="D4561" s="62"/>
    </row>
    <row r="4562" spans="2:4" x14ac:dyDescent="0.25">
      <c r="B4562" s="90"/>
      <c r="C4562" s="62"/>
      <c r="D4562" s="62"/>
    </row>
    <row r="4563" spans="2:4" x14ac:dyDescent="0.25">
      <c r="B4563" s="90"/>
      <c r="C4563" s="62"/>
      <c r="D4563" s="62"/>
    </row>
    <row r="4564" spans="2:4" x14ac:dyDescent="0.25">
      <c r="B4564" s="90"/>
      <c r="C4564" s="62"/>
      <c r="D4564" s="62"/>
    </row>
    <row r="4565" spans="2:4" x14ac:dyDescent="0.25">
      <c r="B4565" s="90"/>
      <c r="C4565" s="62"/>
      <c r="D4565" s="62"/>
    </row>
    <row r="4566" spans="2:4" x14ac:dyDescent="0.25">
      <c r="B4566" s="90"/>
      <c r="C4566" s="62"/>
      <c r="D4566" s="62"/>
    </row>
    <row r="4567" spans="2:4" x14ac:dyDescent="0.25">
      <c r="B4567" s="90"/>
      <c r="C4567" s="62"/>
      <c r="D4567" s="62"/>
    </row>
    <row r="4568" spans="2:4" x14ac:dyDescent="0.25">
      <c r="B4568" s="90"/>
      <c r="C4568" s="62"/>
      <c r="D4568" s="62"/>
    </row>
    <row r="4569" spans="2:4" x14ac:dyDescent="0.25">
      <c r="B4569" s="90"/>
      <c r="C4569" s="62"/>
      <c r="D4569" s="62"/>
    </row>
    <row r="4570" spans="2:4" x14ac:dyDescent="0.25">
      <c r="B4570" s="90"/>
      <c r="C4570" s="62"/>
      <c r="D4570" s="62"/>
    </row>
    <row r="4571" spans="2:4" x14ac:dyDescent="0.25">
      <c r="B4571" s="90"/>
      <c r="C4571" s="62"/>
      <c r="D4571" s="62"/>
    </row>
    <row r="4572" spans="2:4" x14ac:dyDescent="0.25">
      <c r="B4572" s="90"/>
      <c r="C4572" s="62"/>
      <c r="D4572" s="62"/>
    </row>
    <row r="4573" spans="2:4" x14ac:dyDescent="0.25">
      <c r="B4573" s="90"/>
      <c r="C4573" s="62"/>
      <c r="D4573" s="62"/>
    </row>
    <row r="4574" spans="2:4" x14ac:dyDescent="0.25">
      <c r="B4574" s="90"/>
      <c r="C4574" s="62"/>
      <c r="D4574" s="62"/>
    </row>
    <row r="4575" spans="2:4" x14ac:dyDescent="0.25">
      <c r="B4575" s="90"/>
      <c r="C4575" s="62"/>
      <c r="D4575" s="62"/>
    </row>
    <row r="4576" spans="2:4" x14ac:dyDescent="0.25">
      <c r="B4576" s="90"/>
      <c r="C4576" s="62"/>
      <c r="D4576" s="62"/>
    </row>
    <row r="4577" spans="2:4" x14ac:dyDescent="0.25">
      <c r="B4577" s="90"/>
      <c r="C4577" s="62"/>
      <c r="D4577" s="62"/>
    </row>
    <row r="4578" spans="2:4" x14ac:dyDescent="0.25">
      <c r="B4578" s="90"/>
      <c r="C4578" s="62"/>
      <c r="D4578" s="62"/>
    </row>
    <row r="4579" spans="2:4" x14ac:dyDescent="0.25">
      <c r="B4579" s="90"/>
      <c r="C4579" s="62"/>
      <c r="D4579" s="62"/>
    </row>
    <row r="4580" spans="2:4" x14ac:dyDescent="0.25">
      <c r="B4580" s="90"/>
      <c r="C4580" s="62"/>
      <c r="D4580" s="62"/>
    </row>
    <row r="4581" spans="2:4" x14ac:dyDescent="0.25">
      <c r="B4581" s="90"/>
      <c r="C4581" s="62"/>
      <c r="D4581" s="62"/>
    </row>
    <row r="4582" spans="2:4" x14ac:dyDescent="0.25">
      <c r="B4582" s="90"/>
      <c r="C4582" s="62"/>
      <c r="D4582" s="62"/>
    </row>
    <row r="4583" spans="2:4" x14ac:dyDescent="0.25">
      <c r="B4583" s="90"/>
      <c r="C4583" s="62"/>
      <c r="D4583" s="62"/>
    </row>
    <row r="4584" spans="2:4" x14ac:dyDescent="0.25">
      <c r="B4584" s="90"/>
      <c r="C4584" s="62"/>
      <c r="D4584" s="62"/>
    </row>
    <row r="4585" spans="2:4" x14ac:dyDescent="0.25">
      <c r="B4585" s="90"/>
      <c r="C4585" s="62"/>
      <c r="D4585" s="62"/>
    </row>
    <row r="4586" spans="2:4" x14ac:dyDescent="0.25">
      <c r="B4586" s="90"/>
      <c r="C4586" s="62"/>
      <c r="D4586" s="62"/>
    </row>
    <row r="4587" spans="2:4" x14ac:dyDescent="0.25">
      <c r="B4587" s="90"/>
      <c r="C4587" s="62"/>
      <c r="D4587" s="62"/>
    </row>
    <row r="4588" spans="2:4" x14ac:dyDescent="0.25">
      <c r="B4588" s="90"/>
      <c r="C4588" s="62"/>
      <c r="D4588" s="62"/>
    </row>
    <row r="4589" spans="2:4" x14ac:dyDescent="0.25">
      <c r="B4589" s="90"/>
      <c r="C4589" s="62"/>
      <c r="D4589" s="62"/>
    </row>
    <row r="4590" spans="2:4" x14ac:dyDescent="0.25">
      <c r="B4590" s="90"/>
      <c r="C4590" s="62"/>
      <c r="D4590" s="62"/>
    </row>
    <row r="4591" spans="2:4" x14ac:dyDescent="0.25">
      <c r="B4591" s="90"/>
      <c r="C4591" s="62"/>
      <c r="D4591" s="62"/>
    </row>
    <row r="4592" spans="2:4" x14ac:dyDescent="0.25">
      <c r="B4592" s="90"/>
      <c r="C4592" s="62"/>
      <c r="D4592" s="62"/>
    </row>
    <row r="4593" spans="2:4" x14ac:dyDescent="0.25">
      <c r="B4593" s="90"/>
      <c r="C4593" s="62"/>
      <c r="D4593" s="62"/>
    </row>
    <row r="4594" spans="2:4" x14ac:dyDescent="0.25">
      <c r="B4594" s="90"/>
      <c r="C4594" s="62"/>
      <c r="D4594" s="62"/>
    </row>
    <row r="4595" spans="2:4" x14ac:dyDescent="0.25">
      <c r="B4595" s="90"/>
      <c r="C4595" s="62"/>
      <c r="D4595" s="62"/>
    </row>
    <row r="4596" spans="2:4" x14ac:dyDescent="0.25">
      <c r="B4596" s="90"/>
      <c r="C4596" s="62"/>
      <c r="D4596" s="62"/>
    </row>
    <row r="4597" spans="2:4" x14ac:dyDescent="0.25">
      <c r="B4597" s="90"/>
      <c r="C4597" s="62"/>
      <c r="D4597" s="62"/>
    </row>
    <row r="4598" spans="2:4" x14ac:dyDescent="0.25">
      <c r="B4598" s="90"/>
      <c r="C4598" s="62"/>
      <c r="D4598" s="62"/>
    </row>
    <row r="4599" spans="2:4" x14ac:dyDescent="0.25">
      <c r="B4599" s="90"/>
      <c r="C4599" s="62"/>
      <c r="D4599" s="62"/>
    </row>
    <row r="4600" spans="2:4" x14ac:dyDescent="0.25">
      <c r="B4600" s="90"/>
      <c r="C4600" s="62"/>
      <c r="D4600" s="62"/>
    </row>
    <row r="4601" spans="2:4" x14ac:dyDescent="0.25">
      <c r="B4601" s="90"/>
      <c r="C4601" s="62"/>
      <c r="D4601" s="62"/>
    </row>
    <row r="4602" spans="2:4" x14ac:dyDescent="0.25">
      <c r="B4602" s="90"/>
      <c r="C4602" s="62"/>
      <c r="D4602" s="62"/>
    </row>
    <row r="4603" spans="2:4" x14ac:dyDescent="0.25">
      <c r="B4603" s="90"/>
      <c r="C4603" s="62"/>
      <c r="D4603" s="62"/>
    </row>
    <row r="4604" spans="2:4" x14ac:dyDescent="0.25">
      <c r="B4604" s="90"/>
      <c r="C4604" s="62"/>
      <c r="D4604" s="62"/>
    </row>
    <row r="4605" spans="2:4" x14ac:dyDescent="0.25">
      <c r="B4605" s="90"/>
      <c r="C4605" s="62"/>
      <c r="D4605" s="62"/>
    </row>
    <row r="4606" spans="2:4" x14ac:dyDescent="0.25">
      <c r="B4606" s="90"/>
      <c r="C4606" s="62"/>
      <c r="D4606" s="62"/>
    </row>
    <row r="4607" spans="2:4" x14ac:dyDescent="0.25">
      <c r="B4607" s="90"/>
      <c r="C4607" s="62"/>
      <c r="D4607" s="62"/>
    </row>
    <row r="4608" spans="2:4" x14ac:dyDescent="0.25">
      <c r="B4608" s="90"/>
      <c r="C4608" s="62"/>
      <c r="D4608" s="62"/>
    </row>
    <row r="4609" spans="2:4" x14ac:dyDescent="0.25">
      <c r="B4609" s="90"/>
      <c r="C4609" s="62"/>
      <c r="D4609" s="62"/>
    </row>
    <row r="4610" spans="2:4" x14ac:dyDescent="0.25">
      <c r="B4610" s="90"/>
      <c r="C4610" s="62"/>
      <c r="D4610" s="62"/>
    </row>
    <row r="4611" spans="2:4" x14ac:dyDescent="0.25">
      <c r="B4611" s="90"/>
      <c r="C4611" s="62"/>
      <c r="D4611" s="62"/>
    </row>
    <row r="4612" spans="2:4" x14ac:dyDescent="0.25">
      <c r="B4612" s="90"/>
      <c r="C4612" s="62"/>
      <c r="D4612" s="62"/>
    </row>
    <row r="4613" spans="2:4" x14ac:dyDescent="0.25">
      <c r="B4613" s="90"/>
      <c r="C4613" s="62"/>
      <c r="D4613" s="62"/>
    </row>
    <row r="4614" spans="2:4" x14ac:dyDescent="0.25">
      <c r="B4614" s="90"/>
      <c r="C4614" s="62"/>
      <c r="D4614" s="62"/>
    </row>
    <row r="4615" spans="2:4" x14ac:dyDescent="0.25">
      <c r="B4615" s="90"/>
      <c r="C4615" s="62"/>
      <c r="D4615" s="62"/>
    </row>
    <row r="4616" spans="2:4" x14ac:dyDescent="0.25">
      <c r="B4616" s="90"/>
      <c r="C4616" s="62"/>
      <c r="D4616" s="62"/>
    </row>
    <row r="4617" spans="2:4" x14ac:dyDescent="0.25">
      <c r="B4617" s="90"/>
      <c r="C4617" s="62"/>
      <c r="D4617" s="62"/>
    </row>
    <row r="4618" spans="2:4" x14ac:dyDescent="0.25">
      <c r="B4618" s="90"/>
      <c r="C4618" s="62"/>
      <c r="D4618" s="62"/>
    </row>
    <row r="4619" spans="2:4" x14ac:dyDescent="0.25">
      <c r="B4619" s="90"/>
      <c r="C4619" s="62"/>
      <c r="D4619" s="62"/>
    </row>
    <row r="4620" spans="2:4" x14ac:dyDescent="0.25">
      <c r="B4620" s="90"/>
      <c r="C4620" s="62"/>
      <c r="D4620" s="62"/>
    </row>
    <row r="4621" spans="2:4" x14ac:dyDescent="0.25">
      <c r="B4621" s="90"/>
      <c r="C4621" s="62"/>
      <c r="D4621" s="62"/>
    </row>
    <row r="4622" spans="2:4" x14ac:dyDescent="0.25">
      <c r="B4622" s="90"/>
      <c r="C4622" s="62"/>
      <c r="D4622" s="62"/>
    </row>
    <row r="4623" spans="2:4" x14ac:dyDescent="0.25">
      <c r="B4623" s="90"/>
      <c r="C4623" s="62"/>
      <c r="D4623" s="62"/>
    </row>
    <row r="4624" spans="2:4" x14ac:dyDescent="0.25">
      <c r="B4624" s="90"/>
      <c r="C4624" s="62"/>
      <c r="D4624" s="62"/>
    </row>
    <row r="4625" spans="2:4" x14ac:dyDescent="0.25">
      <c r="B4625" s="90"/>
      <c r="C4625" s="62"/>
      <c r="D4625" s="62"/>
    </row>
    <row r="4626" spans="2:4" x14ac:dyDescent="0.25">
      <c r="B4626" s="90"/>
      <c r="C4626" s="62"/>
      <c r="D4626" s="62"/>
    </row>
    <row r="4627" spans="2:4" x14ac:dyDescent="0.25">
      <c r="B4627" s="90"/>
      <c r="C4627" s="62"/>
      <c r="D4627" s="62"/>
    </row>
    <row r="4628" spans="2:4" x14ac:dyDescent="0.25">
      <c r="B4628" s="90"/>
      <c r="C4628" s="62"/>
      <c r="D4628" s="62"/>
    </row>
    <row r="4629" spans="2:4" x14ac:dyDescent="0.25">
      <c r="B4629" s="90"/>
      <c r="C4629" s="62"/>
      <c r="D4629" s="62"/>
    </row>
    <row r="4630" spans="2:4" x14ac:dyDescent="0.25">
      <c r="B4630" s="90"/>
      <c r="C4630" s="62"/>
      <c r="D4630" s="62"/>
    </row>
    <row r="4631" spans="2:4" x14ac:dyDescent="0.25">
      <c r="B4631" s="90"/>
      <c r="C4631" s="62"/>
      <c r="D4631" s="62"/>
    </row>
    <row r="4632" spans="2:4" x14ac:dyDescent="0.25">
      <c r="B4632" s="90"/>
      <c r="C4632" s="62"/>
      <c r="D4632" s="62"/>
    </row>
    <row r="4633" spans="2:4" x14ac:dyDescent="0.25">
      <c r="B4633" s="90"/>
      <c r="C4633" s="62"/>
      <c r="D4633" s="62"/>
    </row>
    <row r="4634" spans="2:4" x14ac:dyDescent="0.25">
      <c r="B4634" s="90"/>
      <c r="C4634" s="62"/>
      <c r="D4634" s="62"/>
    </row>
    <row r="4635" spans="2:4" x14ac:dyDescent="0.25">
      <c r="B4635" s="90"/>
      <c r="C4635" s="62"/>
      <c r="D4635" s="62"/>
    </row>
    <row r="4636" spans="2:4" x14ac:dyDescent="0.25">
      <c r="B4636" s="90"/>
      <c r="C4636" s="62"/>
      <c r="D4636" s="62"/>
    </row>
    <row r="4637" spans="2:4" x14ac:dyDescent="0.25">
      <c r="B4637" s="90"/>
      <c r="C4637" s="62"/>
      <c r="D4637" s="62"/>
    </row>
    <row r="4638" spans="2:4" x14ac:dyDescent="0.25">
      <c r="B4638" s="90"/>
      <c r="C4638" s="62"/>
      <c r="D4638" s="62"/>
    </row>
    <row r="4639" spans="2:4" x14ac:dyDescent="0.25">
      <c r="B4639" s="90"/>
      <c r="C4639" s="62"/>
      <c r="D4639" s="62"/>
    </row>
    <row r="4640" spans="2:4" x14ac:dyDescent="0.25">
      <c r="B4640" s="90"/>
      <c r="C4640" s="62"/>
      <c r="D4640" s="62"/>
    </row>
    <row r="4641" spans="2:4" x14ac:dyDescent="0.25">
      <c r="B4641" s="90"/>
      <c r="C4641" s="62"/>
      <c r="D4641" s="62"/>
    </row>
    <row r="4642" spans="2:4" x14ac:dyDescent="0.25">
      <c r="B4642" s="90"/>
      <c r="C4642" s="62"/>
      <c r="D4642" s="62"/>
    </row>
    <row r="4643" spans="2:4" x14ac:dyDescent="0.25">
      <c r="B4643" s="90"/>
      <c r="C4643" s="62"/>
      <c r="D4643" s="62"/>
    </row>
    <row r="4644" spans="2:4" x14ac:dyDescent="0.25">
      <c r="B4644" s="90"/>
      <c r="C4644" s="62"/>
      <c r="D4644" s="62"/>
    </row>
    <row r="4645" spans="2:4" x14ac:dyDescent="0.25">
      <c r="B4645" s="90"/>
      <c r="C4645" s="62"/>
      <c r="D4645" s="62"/>
    </row>
    <row r="4646" spans="2:4" x14ac:dyDescent="0.25">
      <c r="B4646" s="90"/>
      <c r="C4646" s="62"/>
      <c r="D4646" s="62"/>
    </row>
    <row r="4647" spans="2:4" x14ac:dyDescent="0.25">
      <c r="B4647" s="90"/>
      <c r="C4647" s="62"/>
      <c r="D4647" s="62"/>
    </row>
    <row r="4648" spans="2:4" x14ac:dyDescent="0.25">
      <c r="B4648" s="90"/>
      <c r="C4648" s="62"/>
      <c r="D4648" s="62"/>
    </row>
    <row r="4649" spans="2:4" x14ac:dyDescent="0.25">
      <c r="B4649" s="90"/>
      <c r="C4649" s="62"/>
      <c r="D4649" s="62"/>
    </row>
    <row r="4650" spans="2:4" x14ac:dyDescent="0.25">
      <c r="B4650" s="90"/>
      <c r="C4650" s="62"/>
      <c r="D4650" s="62"/>
    </row>
    <row r="4651" spans="2:4" x14ac:dyDescent="0.25">
      <c r="B4651" s="90"/>
      <c r="C4651" s="62"/>
      <c r="D4651" s="62"/>
    </row>
    <row r="4652" spans="2:4" x14ac:dyDescent="0.25">
      <c r="B4652" s="90"/>
      <c r="C4652" s="62"/>
      <c r="D4652" s="62"/>
    </row>
    <row r="4653" spans="2:4" x14ac:dyDescent="0.25">
      <c r="B4653" s="90"/>
      <c r="C4653" s="62"/>
      <c r="D4653" s="62"/>
    </row>
    <row r="4654" spans="2:4" x14ac:dyDescent="0.25">
      <c r="B4654" s="90"/>
      <c r="C4654" s="62"/>
      <c r="D4654" s="62"/>
    </row>
    <row r="4655" spans="2:4" x14ac:dyDescent="0.25">
      <c r="B4655" s="90"/>
      <c r="C4655" s="62"/>
      <c r="D4655" s="62"/>
    </row>
    <row r="4656" spans="2:4" x14ac:dyDescent="0.25">
      <c r="B4656" s="90"/>
      <c r="C4656" s="62"/>
      <c r="D4656" s="62"/>
    </row>
    <row r="4657" spans="2:4" x14ac:dyDescent="0.25">
      <c r="B4657" s="90"/>
      <c r="C4657" s="62"/>
      <c r="D4657" s="62"/>
    </row>
    <row r="4658" spans="2:4" x14ac:dyDescent="0.25">
      <c r="B4658" s="90"/>
      <c r="C4658" s="62"/>
      <c r="D4658" s="62"/>
    </row>
    <row r="4659" spans="2:4" x14ac:dyDescent="0.25">
      <c r="B4659" s="90"/>
      <c r="C4659" s="62"/>
      <c r="D4659" s="62"/>
    </row>
    <row r="4660" spans="2:4" x14ac:dyDescent="0.25">
      <c r="B4660" s="90"/>
      <c r="C4660" s="62"/>
      <c r="D4660" s="62"/>
    </row>
    <row r="4661" spans="2:4" x14ac:dyDescent="0.25">
      <c r="B4661" s="90"/>
      <c r="C4661" s="62"/>
      <c r="D4661" s="62"/>
    </row>
    <row r="4662" spans="2:4" x14ac:dyDescent="0.25">
      <c r="B4662" s="90"/>
      <c r="C4662" s="62"/>
      <c r="D4662" s="62"/>
    </row>
    <row r="4663" spans="2:4" x14ac:dyDescent="0.25">
      <c r="B4663" s="90"/>
      <c r="C4663" s="62"/>
      <c r="D4663" s="62"/>
    </row>
    <row r="4664" spans="2:4" x14ac:dyDescent="0.25">
      <c r="B4664" s="90"/>
      <c r="C4664" s="62"/>
      <c r="D4664" s="62"/>
    </row>
    <row r="4665" spans="2:4" x14ac:dyDescent="0.25">
      <c r="B4665" s="90"/>
      <c r="C4665" s="62"/>
      <c r="D4665" s="62"/>
    </row>
    <row r="4666" spans="2:4" x14ac:dyDescent="0.25">
      <c r="B4666" s="90"/>
      <c r="C4666" s="62"/>
      <c r="D4666" s="62"/>
    </row>
    <row r="4667" spans="2:4" x14ac:dyDescent="0.25">
      <c r="B4667" s="90"/>
      <c r="C4667" s="62"/>
      <c r="D4667" s="62"/>
    </row>
    <row r="4668" spans="2:4" x14ac:dyDescent="0.25">
      <c r="B4668" s="90"/>
      <c r="C4668" s="62"/>
      <c r="D4668" s="62"/>
    </row>
    <row r="4669" spans="2:4" x14ac:dyDescent="0.25">
      <c r="B4669" s="90"/>
      <c r="C4669" s="62"/>
      <c r="D4669" s="62"/>
    </row>
    <row r="4670" spans="2:4" x14ac:dyDescent="0.25">
      <c r="B4670" s="90"/>
      <c r="C4670" s="62"/>
      <c r="D4670" s="62"/>
    </row>
    <row r="4671" spans="2:4" x14ac:dyDescent="0.25">
      <c r="B4671" s="90"/>
      <c r="C4671" s="62"/>
      <c r="D4671" s="62"/>
    </row>
    <row r="4672" spans="2:4" x14ac:dyDescent="0.25">
      <c r="B4672" s="90"/>
      <c r="C4672" s="62"/>
      <c r="D4672" s="62"/>
    </row>
    <row r="4673" spans="2:4" x14ac:dyDescent="0.25">
      <c r="B4673" s="90"/>
      <c r="C4673" s="62"/>
      <c r="D4673" s="62"/>
    </row>
    <row r="4674" spans="2:4" x14ac:dyDescent="0.25">
      <c r="B4674" s="90"/>
      <c r="C4674" s="62"/>
      <c r="D4674" s="62"/>
    </row>
    <row r="4675" spans="2:4" x14ac:dyDescent="0.25">
      <c r="B4675" s="90"/>
      <c r="C4675" s="62"/>
      <c r="D4675" s="62"/>
    </row>
    <row r="4676" spans="2:4" x14ac:dyDescent="0.25">
      <c r="B4676" s="90"/>
      <c r="C4676" s="62"/>
      <c r="D4676" s="62"/>
    </row>
    <row r="4677" spans="2:4" x14ac:dyDescent="0.25">
      <c r="B4677" s="90"/>
      <c r="C4677" s="62"/>
      <c r="D4677" s="62"/>
    </row>
    <row r="4678" spans="2:4" x14ac:dyDescent="0.25">
      <c r="B4678" s="90"/>
      <c r="C4678" s="62"/>
      <c r="D4678" s="62"/>
    </row>
    <row r="4679" spans="2:4" x14ac:dyDescent="0.25">
      <c r="B4679" s="90"/>
      <c r="C4679" s="62"/>
      <c r="D4679" s="62"/>
    </row>
    <row r="4680" spans="2:4" x14ac:dyDescent="0.25">
      <c r="B4680" s="90"/>
      <c r="C4680" s="62"/>
      <c r="D4680" s="62"/>
    </row>
    <row r="4681" spans="2:4" x14ac:dyDescent="0.25">
      <c r="B4681" s="90"/>
      <c r="C4681" s="62"/>
      <c r="D4681" s="62"/>
    </row>
    <row r="4682" spans="2:4" x14ac:dyDescent="0.25">
      <c r="B4682" s="90"/>
      <c r="C4682" s="62"/>
      <c r="D4682" s="62"/>
    </row>
    <row r="4683" spans="2:4" x14ac:dyDescent="0.25">
      <c r="B4683" s="90"/>
      <c r="C4683" s="62"/>
      <c r="D4683" s="62"/>
    </row>
    <row r="4684" spans="2:4" x14ac:dyDescent="0.25">
      <c r="B4684" s="90"/>
      <c r="C4684" s="62"/>
      <c r="D4684" s="62"/>
    </row>
    <row r="4685" spans="2:4" x14ac:dyDescent="0.25">
      <c r="B4685" s="90"/>
      <c r="C4685" s="62"/>
      <c r="D4685" s="62"/>
    </row>
    <row r="4686" spans="2:4" x14ac:dyDescent="0.25">
      <c r="B4686" s="90"/>
      <c r="C4686" s="62"/>
      <c r="D4686" s="62"/>
    </row>
    <row r="4687" spans="2:4" x14ac:dyDescent="0.25">
      <c r="B4687" s="90"/>
      <c r="C4687" s="62"/>
      <c r="D4687" s="62"/>
    </row>
    <row r="4688" spans="2:4" x14ac:dyDescent="0.25">
      <c r="B4688" s="90"/>
      <c r="C4688" s="62"/>
      <c r="D4688" s="62"/>
    </row>
    <row r="4689" spans="2:4" x14ac:dyDescent="0.25">
      <c r="B4689" s="90"/>
      <c r="C4689" s="62"/>
      <c r="D4689" s="62"/>
    </row>
    <row r="4690" spans="2:4" x14ac:dyDescent="0.25">
      <c r="B4690" s="90"/>
      <c r="C4690" s="62"/>
      <c r="D4690" s="62"/>
    </row>
    <row r="4691" spans="2:4" x14ac:dyDescent="0.25">
      <c r="B4691" s="90"/>
      <c r="C4691" s="62"/>
      <c r="D4691" s="62"/>
    </row>
    <row r="4692" spans="2:4" x14ac:dyDescent="0.25">
      <c r="B4692" s="90"/>
      <c r="C4692" s="62"/>
      <c r="D4692" s="62"/>
    </row>
    <row r="4693" spans="2:4" x14ac:dyDescent="0.25">
      <c r="B4693" s="90"/>
      <c r="C4693" s="62"/>
      <c r="D4693" s="62"/>
    </row>
    <row r="4694" spans="2:4" x14ac:dyDescent="0.25">
      <c r="B4694" s="90"/>
      <c r="C4694" s="62"/>
      <c r="D4694" s="62"/>
    </row>
    <row r="4695" spans="2:4" x14ac:dyDescent="0.25">
      <c r="B4695" s="90"/>
      <c r="C4695" s="62"/>
      <c r="D4695" s="62"/>
    </row>
    <row r="4696" spans="2:4" x14ac:dyDescent="0.25">
      <c r="B4696" s="90"/>
      <c r="C4696" s="62"/>
      <c r="D4696" s="62"/>
    </row>
    <row r="4697" spans="2:4" x14ac:dyDescent="0.25">
      <c r="B4697" s="90"/>
      <c r="C4697" s="62"/>
      <c r="D4697" s="62"/>
    </row>
    <row r="4698" spans="2:4" x14ac:dyDescent="0.25">
      <c r="B4698" s="90"/>
      <c r="C4698" s="62"/>
      <c r="D4698" s="62"/>
    </row>
    <row r="4699" spans="2:4" x14ac:dyDescent="0.25">
      <c r="B4699" s="90"/>
      <c r="C4699" s="62"/>
      <c r="D4699" s="62"/>
    </row>
    <row r="4700" spans="2:4" x14ac:dyDescent="0.25">
      <c r="B4700" s="90"/>
      <c r="C4700" s="62"/>
      <c r="D4700" s="62"/>
    </row>
    <row r="4701" spans="2:4" x14ac:dyDescent="0.25">
      <c r="B4701" s="90"/>
      <c r="C4701" s="62"/>
      <c r="D4701" s="62"/>
    </row>
    <row r="4702" spans="2:4" x14ac:dyDescent="0.25">
      <c r="B4702" s="90"/>
      <c r="C4702" s="62"/>
      <c r="D4702" s="62"/>
    </row>
    <row r="4703" spans="2:4" x14ac:dyDescent="0.25">
      <c r="B4703" s="90"/>
      <c r="C4703" s="62"/>
      <c r="D4703" s="62"/>
    </row>
    <row r="4704" spans="2:4" x14ac:dyDescent="0.25">
      <c r="B4704" s="90"/>
      <c r="C4704" s="62"/>
      <c r="D4704" s="62"/>
    </row>
    <row r="4705" spans="2:4" x14ac:dyDescent="0.25">
      <c r="B4705" s="90"/>
      <c r="C4705" s="62"/>
      <c r="D4705" s="62"/>
    </row>
    <row r="4706" spans="2:4" x14ac:dyDescent="0.25">
      <c r="B4706" s="90"/>
      <c r="C4706" s="62"/>
      <c r="D4706" s="62"/>
    </row>
    <row r="4707" spans="2:4" x14ac:dyDescent="0.25">
      <c r="B4707" s="90"/>
      <c r="C4707" s="62"/>
      <c r="D4707" s="62"/>
    </row>
    <row r="4708" spans="2:4" x14ac:dyDescent="0.25">
      <c r="B4708" s="90"/>
      <c r="C4708" s="62"/>
      <c r="D4708" s="62"/>
    </row>
    <row r="4709" spans="2:4" x14ac:dyDescent="0.25">
      <c r="B4709" s="90"/>
      <c r="C4709" s="62"/>
      <c r="D4709" s="62"/>
    </row>
    <row r="4710" spans="2:4" x14ac:dyDescent="0.25">
      <c r="B4710" s="90"/>
      <c r="C4710" s="62"/>
      <c r="D4710" s="62"/>
    </row>
    <row r="4711" spans="2:4" x14ac:dyDescent="0.25">
      <c r="B4711" s="90"/>
      <c r="C4711" s="62"/>
      <c r="D4711" s="62"/>
    </row>
    <row r="4712" spans="2:4" x14ac:dyDescent="0.25">
      <c r="B4712" s="90"/>
      <c r="C4712" s="62"/>
      <c r="D4712" s="62"/>
    </row>
    <row r="4713" spans="2:4" x14ac:dyDescent="0.25">
      <c r="B4713" s="90"/>
      <c r="C4713" s="62"/>
      <c r="D4713" s="62"/>
    </row>
    <row r="4714" spans="2:4" x14ac:dyDescent="0.25">
      <c r="B4714" s="90"/>
      <c r="C4714" s="62"/>
      <c r="D4714" s="62"/>
    </row>
    <row r="4715" spans="2:4" x14ac:dyDescent="0.25">
      <c r="B4715" s="90"/>
      <c r="C4715" s="62"/>
      <c r="D4715" s="62"/>
    </row>
    <row r="4716" spans="2:4" x14ac:dyDescent="0.25">
      <c r="B4716" s="90"/>
      <c r="C4716" s="62"/>
      <c r="D4716" s="62"/>
    </row>
    <row r="4717" spans="2:4" x14ac:dyDescent="0.25">
      <c r="B4717" s="90"/>
      <c r="C4717" s="62"/>
      <c r="D4717" s="62"/>
    </row>
    <row r="4718" spans="2:4" x14ac:dyDescent="0.25">
      <c r="B4718" s="90"/>
      <c r="C4718" s="62"/>
      <c r="D4718" s="62"/>
    </row>
    <row r="4719" spans="2:4" x14ac:dyDescent="0.25">
      <c r="B4719" s="90"/>
      <c r="C4719" s="62"/>
      <c r="D4719" s="62"/>
    </row>
    <row r="4720" spans="2:4" x14ac:dyDescent="0.25">
      <c r="B4720" s="90"/>
      <c r="C4720" s="62"/>
      <c r="D4720" s="62"/>
    </row>
    <row r="4721" spans="2:4" x14ac:dyDescent="0.25">
      <c r="B4721" s="90"/>
      <c r="C4721" s="62"/>
      <c r="D4721" s="62"/>
    </row>
    <row r="4722" spans="2:4" x14ac:dyDescent="0.25">
      <c r="B4722" s="90"/>
      <c r="C4722" s="62"/>
      <c r="D4722" s="62"/>
    </row>
    <row r="4723" spans="2:4" x14ac:dyDescent="0.25">
      <c r="B4723" s="90"/>
      <c r="C4723" s="62"/>
      <c r="D4723" s="62"/>
    </row>
    <row r="4724" spans="2:4" x14ac:dyDescent="0.25">
      <c r="B4724" s="90"/>
      <c r="C4724" s="62"/>
      <c r="D4724" s="62"/>
    </row>
    <row r="4725" spans="2:4" x14ac:dyDescent="0.25">
      <c r="B4725" s="90"/>
      <c r="C4725" s="62"/>
      <c r="D4725" s="62"/>
    </row>
    <row r="4726" spans="2:4" x14ac:dyDescent="0.25">
      <c r="B4726" s="90"/>
      <c r="C4726" s="62"/>
      <c r="D4726" s="62"/>
    </row>
    <row r="4727" spans="2:4" x14ac:dyDescent="0.25">
      <c r="B4727" s="90"/>
      <c r="C4727" s="62"/>
      <c r="D4727" s="62"/>
    </row>
    <row r="4728" spans="2:4" x14ac:dyDescent="0.25">
      <c r="B4728" s="90"/>
      <c r="C4728" s="62"/>
      <c r="D4728" s="62"/>
    </row>
    <row r="4729" spans="2:4" x14ac:dyDescent="0.25">
      <c r="B4729" s="90"/>
      <c r="C4729" s="62"/>
      <c r="D4729" s="62"/>
    </row>
    <row r="4730" spans="2:4" x14ac:dyDescent="0.25">
      <c r="B4730" s="90"/>
      <c r="C4730" s="62"/>
      <c r="D4730" s="62"/>
    </row>
    <row r="4731" spans="2:4" x14ac:dyDescent="0.25">
      <c r="B4731" s="90"/>
      <c r="C4731" s="62"/>
      <c r="D4731" s="62"/>
    </row>
    <row r="4732" spans="2:4" x14ac:dyDescent="0.25">
      <c r="B4732" s="90"/>
      <c r="C4732" s="62"/>
      <c r="D4732" s="62"/>
    </row>
    <row r="4733" spans="2:4" x14ac:dyDescent="0.25">
      <c r="B4733" s="90"/>
      <c r="C4733" s="62"/>
      <c r="D4733" s="62"/>
    </row>
    <row r="4734" spans="2:4" x14ac:dyDescent="0.25">
      <c r="B4734" s="90"/>
      <c r="C4734" s="62"/>
      <c r="D4734" s="62"/>
    </row>
    <row r="4735" spans="2:4" x14ac:dyDescent="0.25">
      <c r="B4735" s="90"/>
      <c r="C4735" s="62"/>
      <c r="D4735" s="62"/>
    </row>
    <row r="4736" spans="2:4" x14ac:dyDescent="0.25">
      <c r="B4736" s="90"/>
      <c r="C4736" s="62"/>
      <c r="D4736" s="62"/>
    </row>
    <row r="4737" spans="2:4" x14ac:dyDescent="0.25">
      <c r="B4737" s="90"/>
      <c r="C4737" s="62"/>
      <c r="D4737" s="62"/>
    </row>
    <row r="4738" spans="2:4" x14ac:dyDescent="0.25">
      <c r="B4738" s="90"/>
      <c r="C4738" s="62"/>
      <c r="D4738" s="62"/>
    </row>
    <row r="4739" spans="2:4" x14ac:dyDescent="0.25">
      <c r="B4739" s="90"/>
      <c r="C4739" s="62"/>
      <c r="D4739" s="62"/>
    </row>
    <row r="4740" spans="2:4" x14ac:dyDescent="0.25">
      <c r="B4740" s="90"/>
      <c r="C4740" s="62"/>
      <c r="D4740" s="62"/>
    </row>
    <row r="4741" spans="2:4" x14ac:dyDescent="0.25">
      <c r="B4741" s="90"/>
      <c r="C4741" s="62"/>
      <c r="D4741" s="62"/>
    </row>
    <row r="4742" spans="2:4" x14ac:dyDescent="0.25">
      <c r="B4742" s="90"/>
      <c r="C4742" s="62"/>
      <c r="D4742" s="62"/>
    </row>
    <row r="4743" spans="2:4" x14ac:dyDescent="0.25">
      <c r="B4743" s="90"/>
      <c r="C4743" s="62"/>
      <c r="D4743" s="62"/>
    </row>
    <row r="4744" spans="2:4" x14ac:dyDescent="0.25">
      <c r="B4744" s="90"/>
      <c r="C4744" s="62"/>
      <c r="D4744" s="62"/>
    </row>
    <row r="4745" spans="2:4" x14ac:dyDescent="0.25">
      <c r="B4745" s="90"/>
      <c r="C4745" s="62"/>
      <c r="D4745" s="62"/>
    </row>
    <row r="4746" spans="2:4" x14ac:dyDescent="0.25">
      <c r="B4746" s="90"/>
      <c r="C4746" s="62"/>
      <c r="D4746" s="62"/>
    </row>
    <row r="4747" spans="2:4" x14ac:dyDescent="0.25">
      <c r="B4747" s="90"/>
      <c r="C4747" s="62"/>
      <c r="D4747" s="62"/>
    </row>
    <row r="4748" spans="2:4" x14ac:dyDescent="0.25">
      <c r="B4748" s="90"/>
      <c r="C4748" s="62"/>
      <c r="D4748" s="62"/>
    </row>
    <row r="4749" spans="2:4" x14ac:dyDescent="0.25">
      <c r="B4749" s="90"/>
      <c r="C4749" s="62"/>
      <c r="D4749" s="62"/>
    </row>
    <row r="4750" spans="2:4" x14ac:dyDescent="0.25">
      <c r="B4750" s="90"/>
      <c r="C4750" s="62"/>
      <c r="D4750" s="62"/>
    </row>
    <row r="4751" spans="2:4" x14ac:dyDescent="0.25">
      <c r="B4751" s="90"/>
      <c r="C4751" s="62"/>
      <c r="D4751" s="62"/>
    </row>
    <row r="4752" spans="2:4" x14ac:dyDescent="0.25">
      <c r="B4752" s="90"/>
      <c r="C4752" s="62"/>
      <c r="D4752" s="62"/>
    </row>
    <row r="4753" spans="2:4" x14ac:dyDescent="0.25">
      <c r="B4753" s="90"/>
      <c r="C4753" s="62"/>
      <c r="D4753" s="62"/>
    </row>
    <row r="4754" spans="2:4" x14ac:dyDescent="0.25">
      <c r="B4754" s="90"/>
      <c r="C4754" s="62"/>
      <c r="D4754" s="62"/>
    </row>
    <row r="4755" spans="2:4" x14ac:dyDescent="0.25">
      <c r="B4755" s="90"/>
      <c r="C4755" s="62"/>
      <c r="D4755" s="62"/>
    </row>
    <row r="4756" spans="2:4" x14ac:dyDescent="0.25">
      <c r="B4756" s="90"/>
      <c r="C4756" s="62"/>
      <c r="D4756" s="62"/>
    </row>
    <row r="4757" spans="2:4" x14ac:dyDescent="0.25">
      <c r="B4757" s="90"/>
      <c r="C4757" s="62"/>
      <c r="D4757" s="62"/>
    </row>
    <row r="4758" spans="2:4" x14ac:dyDescent="0.25">
      <c r="B4758" s="90"/>
      <c r="C4758" s="62"/>
      <c r="D4758" s="62"/>
    </row>
    <row r="4759" spans="2:4" x14ac:dyDescent="0.25">
      <c r="B4759" s="90"/>
      <c r="C4759" s="62"/>
      <c r="D4759" s="62"/>
    </row>
    <row r="4760" spans="2:4" x14ac:dyDescent="0.25">
      <c r="B4760" s="90"/>
      <c r="C4760" s="62"/>
      <c r="D4760" s="62"/>
    </row>
    <row r="4761" spans="2:4" x14ac:dyDescent="0.25">
      <c r="B4761" s="90"/>
      <c r="C4761" s="62"/>
      <c r="D4761" s="62"/>
    </row>
    <row r="4762" spans="2:4" x14ac:dyDescent="0.25">
      <c r="B4762" s="90"/>
      <c r="C4762" s="62"/>
      <c r="D4762" s="62"/>
    </row>
    <row r="4763" spans="2:4" x14ac:dyDescent="0.25">
      <c r="B4763" s="90"/>
      <c r="C4763" s="62"/>
      <c r="D4763" s="62"/>
    </row>
    <row r="4764" spans="2:4" x14ac:dyDescent="0.25">
      <c r="B4764" s="90"/>
      <c r="C4764" s="62"/>
      <c r="D4764" s="62"/>
    </row>
    <row r="4765" spans="2:4" x14ac:dyDescent="0.25">
      <c r="B4765" s="90"/>
      <c r="C4765" s="62"/>
      <c r="D4765" s="62"/>
    </row>
    <row r="4766" spans="2:4" x14ac:dyDescent="0.25">
      <c r="B4766" s="90"/>
      <c r="C4766" s="62"/>
      <c r="D4766" s="62"/>
    </row>
    <row r="4767" spans="2:4" x14ac:dyDescent="0.25">
      <c r="B4767" s="90"/>
      <c r="C4767" s="62"/>
      <c r="D4767" s="62"/>
    </row>
    <row r="4768" spans="2:4" x14ac:dyDescent="0.25">
      <c r="B4768" s="90"/>
      <c r="C4768" s="62"/>
      <c r="D4768" s="62"/>
    </row>
    <row r="4769" spans="2:4" x14ac:dyDescent="0.25">
      <c r="B4769" s="90"/>
      <c r="C4769" s="62"/>
      <c r="D4769" s="62"/>
    </row>
    <row r="4770" spans="2:4" x14ac:dyDescent="0.25">
      <c r="B4770" s="90"/>
      <c r="C4770" s="62"/>
      <c r="D4770" s="62"/>
    </row>
    <row r="4771" spans="2:4" x14ac:dyDescent="0.25">
      <c r="B4771" s="90"/>
      <c r="C4771" s="62"/>
      <c r="D4771" s="62"/>
    </row>
    <row r="4772" spans="2:4" x14ac:dyDescent="0.25">
      <c r="B4772" s="90"/>
      <c r="C4772" s="62"/>
      <c r="D4772" s="62"/>
    </row>
    <row r="4773" spans="2:4" x14ac:dyDescent="0.25">
      <c r="B4773" s="90"/>
      <c r="C4773" s="62"/>
      <c r="D4773" s="62"/>
    </row>
    <row r="4774" spans="2:4" x14ac:dyDescent="0.25">
      <c r="B4774" s="90"/>
      <c r="C4774" s="62"/>
      <c r="D4774" s="62"/>
    </row>
    <row r="4775" spans="2:4" x14ac:dyDescent="0.25">
      <c r="B4775" s="90"/>
      <c r="C4775" s="62"/>
      <c r="D4775" s="62"/>
    </row>
    <row r="4776" spans="2:4" x14ac:dyDescent="0.25">
      <c r="B4776" s="90"/>
      <c r="C4776" s="62"/>
      <c r="D4776" s="62"/>
    </row>
    <row r="4777" spans="2:4" x14ac:dyDescent="0.25">
      <c r="B4777" s="90"/>
      <c r="C4777" s="62"/>
      <c r="D4777" s="62"/>
    </row>
    <row r="4778" spans="2:4" x14ac:dyDescent="0.25">
      <c r="B4778" s="90"/>
      <c r="C4778" s="62"/>
      <c r="D4778" s="62"/>
    </row>
    <row r="4779" spans="2:4" x14ac:dyDescent="0.25">
      <c r="B4779" s="90"/>
      <c r="C4779" s="62"/>
      <c r="D4779" s="62"/>
    </row>
    <row r="4780" spans="2:4" x14ac:dyDescent="0.25">
      <c r="B4780" s="90"/>
      <c r="C4780" s="62"/>
      <c r="D4780" s="62"/>
    </row>
    <row r="4781" spans="2:4" x14ac:dyDescent="0.25">
      <c r="B4781" s="90"/>
      <c r="C4781" s="62"/>
      <c r="D4781" s="62"/>
    </row>
    <row r="4782" spans="2:4" x14ac:dyDescent="0.25">
      <c r="B4782" s="90"/>
      <c r="C4782" s="62"/>
      <c r="D4782" s="62"/>
    </row>
    <row r="4783" spans="2:4" x14ac:dyDescent="0.25">
      <c r="B4783" s="90"/>
      <c r="C4783" s="62"/>
      <c r="D4783" s="62"/>
    </row>
    <row r="4784" spans="2:4" x14ac:dyDescent="0.25">
      <c r="B4784" s="90"/>
      <c r="C4784" s="62"/>
      <c r="D4784" s="62"/>
    </row>
    <row r="4785" spans="2:4" x14ac:dyDescent="0.25">
      <c r="B4785" s="90"/>
      <c r="C4785" s="62"/>
      <c r="D4785" s="62"/>
    </row>
    <row r="4786" spans="2:4" x14ac:dyDescent="0.25">
      <c r="B4786" s="90"/>
      <c r="C4786" s="62"/>
      <c r="D4786" s="62"/>
    </row>
    <row r="4787" spans="2:4" x14ac:dyDescent="0.25">
      <c r="B4787" s="90"/>
      <c r="C4787" s="62"/>
      <c r="D4787" s="62"/>
    </row>
    <row r="4788" spans="2:4" x14ac:dyDescent="0.25">
      <c r="B4788" s="90"/>
      <c r="C4788" s="62"/>
      <c r="D4788" s="62"/>
    </row>
    <row r="4789" spans="2:4" x14ac:dyDescent="0.25">
      <c r="B4789" s="90"/>
      <c r="C4789" s="62"/>
      <c r="D4789" s="62"/>
    </row>
    <row r="4790" spans="2:4" x14ac:dyDescent="0.25">
      <c r="B4790" s="90"/>
      <c r="C4790" s="62"/>
      <c r="D4790" s="62"/>
    </row>
    <row r="4791" spans="2:4" x14ac:dyDescent="0.25">
      <c r="B4791" s="90"/>
      <c r="C4791" s="62"/>
      <c r="D4791" s="62"/>
    </row>
    <row r="4792" spans="2:4" x14ac:dyDescent="0.25">
      <c r="B4792" s="90"/>
      <c r="C4792" s="62"/>
      <c r="D4792" s="62"/>
    </row>
    <row r="4793" spans="2:4" x14ac:dyDescent="0.25">
      <c r="B4793" s="90"/>
      <c r="C4793" s="62"/>
      <c r="D4793" s="62"/>
    </row>
    <row r="4794" spans="2:4" x14ac:dyDescent="0.25">
      <c r="B4794" s="90"/>
      <c r="C4794" s="62"/>
      <c r="D4794" s="62"/>
    </row>
    <row r="4795" spans="2:4" x14ac:dyDescent="0.25">
      <c r="B4795" s="90"/>
      <c r="C4795" s="62"/>
      <c r="D4795" s="62"/>
    </row>
    <row r="4796" spans="2:4" x14ac:dyDescent="0.25">
      <c r="B4796" s="90"/>
      <c r="C4796" s="62"/>
      <c r="D4796" s="62"/>
    </row>
    <row r="4797" spans="2:4" x14ac:dyDescent="0.25">
      <c r="B4797" s="90"/>
      <c r="C4797" s="62"/>
      <c r="D4797" s="62"/>
    </row>
    <row r="4798" spans="2:4" x14ac:dyDescent="0.25">
      <c r="B4798" s="90"/>
      <c r="C4798" s="62"/>
      <c r="D4798" s="62"/>
    </row>
    <row r="4799" spans="2:4" x14ac:dyDescent="0.25">
      <c r="B4799" s="90"/>
      <c r="C4799" s="62"/>
      <c r="D4799" s="62"/>
    </row>
    <row r="4800" spans="2:4" x14ac:dyDescent="0.25">
      <c r="B4800" s="90"/>
      <c r="C4800" s="62"/>
      <c r="D4800" s="62"/>
    </row>
    <row r="4801" spans="2:4" x14ac:dyDescent="0.25">
      <c r="B4801" s="90"/>
      <c r="C4801" s="62"/>
      <c r="D4801" s="62"/>
    </row>
    <row r="4802" spans="2:4" x14ac:dyDescent="0.25">
      <c r="B4802" s="90"/>
      <c r="C4802" s="62"/>
      <c r="D4802" s="62"/>
    </row>
    <row r="4803" spans="2:4" x14ac:dyDescent="0.25">
      <c r="B4803" s="90"/>
      <c r="C4803" s="62"/>
      <c r="D4803" s="62"/>
    </row>
    <row r="4804" spans="2:4" x14ac:dyDescent="0.25">
      <c r="B4804" s="90"/>
      <c r="C4804" s="62"/>
      <c r="D4804" s="62"/>
    </row>
    <row r="4805" spans="2:4" x14ac:dyDescent="0.25">
      <c r="B4805" s="90"/>
      <c r="C4805" s="62"/>
      <c r="D4805" s="62"/>
    </row>
    <row r="4806" spans="2:4" x14ac:dyDescent="0.25">
      <c r="B4806" s="90"/>
      <c r="C4806" s="62"/>
      <c r="D4806" s="62"/>
    </row>
    <row r="4807" spans="2:4" x14ac:dyDescent="0.25">
      <c r="B4807" s="90"/>
      <c r="C4807" s="62"/>
      <c r="D4807" s="62"/>
    </row>
    <row r="4808" spans="2:4" x14ac:dyDescent="0.25">
      <c r="B4808" s="90"/>
      <c r="C4808" s="62"/>
      <c r="D4808" s="62"/>
    </row>
    <row r="4809" spans="2:4" x14ac:dyDescent="0.25">
      <c r="B4809" s="90"/>
      <c r="C4809" s="62"/>
      <c r="D4809" s="62"/>
    </row>
    <row r="4810" spans="2:4" x14ac:dyDescent="0.25">
      <c r="B4810" s="90"/>
      <c r="C4810" s="62"/>
      <c r="D4810" s="62"/>
    </row>
    <row r="4811" spans="2:4" x14ac:dyDescent="0.25">
      <c r="B4811" s="90"/>
      <c r="C4811" s="62"/>
      <c r="D4811" s="62"/>
    </row>
    <row r="4812" spans="2:4" x14ac:dyDescent="0.25">
      <c r="B4812" s="90"/>
      <c r="C4812" s="62"/>
      <c r="D4812" s="62"/>
    </row>
    <row r="4813" spans="2:4" x14ac:dyDescent="0.25">
      <c r="B4813" s="90"/>
      <c r="C4813" s="62"/>
      <c r="D4813" s="62"/>
    </row>
    <row r="4814" spans="2:4" x14ac:dyDescent="0.25">
      <c r="B4814" s="90"/>
      <c r="C4814" s="62"/>
      <c r="D4814" s="62"/>
    </row>
    <row r="4815" spans="2:4" x14ac:dyDescent="0.25">
      <c r="B4815" s="90"/>
      <c r="C4815" s="62"/>
      <c r="D4815" s="62"/>
    </row>
    <row r="4816" spans="2:4" x14ac:dyDescent="0.25">
      <c r="B4816" s="90"/>
      <c r="C4816" s="62"/>
      <c r="D4816" s="62"/>
    </row>
    <row r="4817" spans="2:4" x14ac:dyDescent="0.25">
      <c r="B4817" s="90"/>
      <c r="C4817" s="62"/>
      <c r="D4817" s="62"/>
    </row>
    <row r="4818" spans="2:4" x14ac:dyDescent="0.25">
      <c r="B4818" s="90"/>
      <c r="C4818" s="62"/>
      <c r="D4818" s="62"/>
    </row>
    <row r="4819" spans="2:4" x14ac:dyDescent="0.25">
      <c r="B4819" s="90"/>
      <c r="C4819" s="62"/>
      <c r="D4819" s="62"/>
    </row>
    <row r="4820" spans="2:4" x14ac:dyDescent="0.25">
      <c r="B4820" s="90"/>
      <c r="C4820" s="62"/>
      <c r="D4820" s="62"/>
    </row>
    <row r="4821" spans="2:4" x14ac:dyDescent="0.25">
      <c r="B4821" s="90"/>
      <c r="C4821" s="62"/>
      <c r="D4821" s="62"/>
    </row>
    <row r="4822" spans="2:4" x14ac:dyDescent="0.25">
      <c r="B4822" s="90"/>
      <c r="C4822" s="62"/>
      <c r="D4822" s="62"/>
    </row>
    <row r="4823" spans="2:4" x14ac:dyDescent="0.25">
      <c r="B4823" s="90"/>
      <c r="C4823" s="62"/>
      <c r="D4823" s="62"/>
    </row>
    <row r="4824" spans="2:4" x14ac:dyDescent="0.25">
      <c r="B4824" s="90"/>
      <c r="C4824" s="62"/>
      <c r="D4824" s="62"/>
    </row>
    <row r="4825" spans="2:4" x14ac:dyDescent="0.25">
      <c r="B4825" s="90"/>
      <c r="C4825" s="62"/>
      <c r="D4825" s="62"/>
    </row>
    <row r="4826" spans="2:4" x14ac:dyDescent="0.25">
      <c r="B4826" s="90"/>
      <c r="C4826" s="62"/>
      <c r="D4826" s="62"/>
    </row>
    <row r="4827" spans="2:4" x14ac:dyDescent="0.25">
      <c r="B4827" s="90"/>
      <c r="C4827" s="62"/>
      <c r="D4827" s="62"/>
    </row>
    <row r="4828" spans="2:4" x14ac:dyDescent="0.25">
      <c r="B4828" s="90"/>
      <c r="C4828" s="62"/>
      <c r="D4828" s="62"/>
    </row>
    <row r="4829" spans="2:4" x14ac:dyDescent="0.25">
      <c r="B4829" s="90"/>
      <c r="C4829" s="62"/>
      <c r="D4829" s="62"/>
    </row>
    <row r="4830" spans="2:4" x14ac:dyDescent="0.25">
      <c r="B4830" s="90"/>
      <c r="C4830" s="62"/>
      <c r="D4830" s="62"/>
    </row>
    <row r="4831" spans="2:4" x14ac:dyDescent="0.25">
      <c r="B4831" s="90"/>
      <c r="C4831" s="62"/>
      <c r="D4831" s="62"/>
    </row>
    <row r="4832" spans="2:4" x14ac:dyDescent="0.25">
      <c r="B4832" s="90"/>
      <c r="C4832" s="62"/>
      <c r="D4832" s="62"/>
    </row>
    <row r="4833" spans="2:4" x14ac:dyDescent="0.25">
      <c r="B4833" s="90"/>
      <c r="C4833" s="62"/>
      <c r="D4833" s="62"/>
    </row>
    <row r="4834" spans="2:4" x14ac:dyDescent="0.25">
      <c r="B4834" s="90"/>
      <c r="C4834" s="62"/>
      <c r="D4834" s="62"/>
    </row>
    <row r="4835" spans="2:4" x14ac:dyDescent="0.25">
      <c r="B4835" s="90"/>
      <c r="C4835" s="62"/>
      <c r="D4835" s="62"/>
    </row>
    <row r="4836" spans="2:4" x14ac:dyDescent="0.25">
      <c r="B4836" s="90"/>
      <c r="C4836" s="62"/>
      <c r="D4836" s="62"/>
    </row>
    <row r="4837" spans="2:4" x14ac:dyDescent="0.25">
      <c r="B4837" s="90"/>
      <c r="C4837" s="62"/>
      <c r="D4837" s="62"/>
    </row>
    <row r="4838" spans="2:4" x14ac:dyDescent="0.25">
      <c r="B4838" s="90"/>
      <c r="C4838" s="62"/>
      <c r="D4838" s="62"/>
    </row>
    <row r="4839" spans="2:4" x14ac:dyDescent="0.25">
      <c r="B4839" s="90"/>
      <c r="C4839" s="62"/>
      <c r="D4839" s="62"/>
    </row>
    <row r="4840" spans="2:4" x14ac:dyDescent="0.25">
      <c r="B4840" s="90"/>
      <c r="C4840" s="62"/>
      <c r="D4840" s="62"/>
    </row>
    <row r="4841" spans="2:4" x14ac:dyDescent="0.25">
      <c r="B4841" s="90"/>
      <c r="C4841" s="62"/>
      <c r="D4841" s="62"/>
    </row>
    <row r="4842" spans="2:4" x14ac:dyDescent="0.25">
      <c r="B4842" s="90"/>
      <c r="C4842" s="62"/>
      <c r="D4842" s="62"/>
    </row>
    <row r="4843" spans="2:4" x14ac:dyDescent="0.25">
      <c r="B4843" s="90"/>
      <c r="C4843" s="62"/>
      <c r="D4843" s="62"/>
    </row>
    <row r="4844" spans="2:4" x14ac:dyDescent="0.25">
      <c r="B4844" s="90"/>
      <c r="C4844" s="62"/>
      <c r="D4844" s="62"/>
    </row>
    <row r="4845" spans="2:4" x14ac:dyDescent="0.25">
      <c r="B4845" s="90"/>
      <c r="C4845" s="62"/>
      <c r="D4845" s="62"/>
    </row>
    <row r="4846" spans="2:4" x14ac:dyDescent="0.25">
      <c r="B4846" s="90"/>
      <c r="C4846" s="62"/>
      <c r="D4846" s="62"/>
    </row>
    <row r="4847" spans="2:4" x14ac:dyDescent="0.25">
      <c r="B4847" s="90"/>
      <c r="C4847" s="62"/>
      <c r="D4847" s="62"/>
    </row>
    <row r="4848" spans="2:4" x14ac:dyDescent="0.25">
      <c r="B4848" s="90"/>
      <c r="C4848" s="62"/>
      <c r="D4848" s="62"/>
    </row>
    <row r="4849" spans="2:4" x14ac:dyDescent="0.25">
      <c r="B4849" s="90"/>
      <c r="C4849" s="62"/>
      <c r="D4849" s="62"/>
    </row>
    <row r="4850" spans="2:4" x14ac:dyDescent="0.25">
      <c r="B4850" s="90"/>
      <c r="C4850" s="62"/>
      <c r="D4850" s="62"/>
    </row>
    <row r="4851" spans="2:4" x14ac:dyDescent="0.25">
      <c r="B4851" s="90"/>
      <c r="C4851" s="62"/>
      <c r="D4851" s="62"/>
    </row>
    <row r="4852" spans="2:4" x14ac:dyDescent="0.25">
      <c r="B4852" s="90"/>
      <c r="C4852" s="62"/>
      <c r="D4852" s="62"/>
    </row>
    <row r="4853" spans="2:4" x14ac:dyDescent="0.25">
      <c r="B4853" s="90"/>
      <c r="C4853" s="62"/>
      <c r="D4853" s="62"/>
    </row>
    <row r="4854" spans="2:4" x14ac:dyDescent="0.25">
      <c r="B4854" s="90"/>
      <c r="C4854" s="62"/>
      <c r="D4854" s="62"/>
    </row>
    <row r="4855" spans="2:4" x14ac:dyDescent="0.25">
      <c r="B4855" s="90"/>
      <c r="C4855" s="62"/>
      <c r="D4855" s="62"/>
    </row>
    <row r="4856" spans="2:4" x14ac:dyDescent="0.25">
      <c r="B4856" s="90"/>
      <c r="C4856" s="62"/>
      <c r="D4856" s="62"/>
    </row>
    <row r="4857" spans="2:4" x14ac:dyDescent="0.25">
      <c r="B4857" s="90"/>
      <c r="C4857" s="62"/>
      <c r="D4857" s="62"/>
    </row>
    <row r="4858" spans="2:4" x14ac:dyDescent="0.25">
      <c r="B4858" s="90"/>
      <c r="C4858" s="62"/>
      <c r="D4858" s="62"/>
    </row>
    <row r="4859" spans="2:4" x14ac:dyDescent="0.25">
      <c r="B4859" s="90"/>
      <c r="C4859" s="62"/>
      <c r="D4859" s="62"/>
    </row>
    <row r="4860" spans="2:4" x14ac:dyDescent="0.25">
      <c r="B4860" s="90"/>
      <c r="C4860" s="62"/>
      <c r="D4860" s="62"/>
    </row>
    <row r="4861" spans="2:4" x14ac:dyDescent="0.25">
      <c r="B4861" s="90"/>
      <c r="C4861" s="62"/>
      <c r="D4861" s="62"/>
    </row>
    <row r="4862" spans="2:4" x14ac:dyDescent="0.25">
      <c r="B4862" s="90"/>
      <c r="C4862" s="62"/>
      <c r="D4862" s="62"/>
    </row>
    <row r="4863" spans="2:4" x14ac:dyDescent="0.25">
      <c r="B4863" s="90"/>
      <c r="C4863" s="62"/>
      <c r="D4863" s="62"/>
    </row>
    <row r="4864" spans="2:4" x14ac:dyDescent="0.25">
      <c r="B4864" s="90"/>
      <c r="C4864" s="62"/>
      <c r="D4864" s="62"/>
    </row>
    <row r="4865" spans="2:4" x14ac:dyDescent="0.25">
      <c r="B4865" s="90"/>
      <c r="C4865" s="62"/>
      <c r="D4865" s="62"/>
    </row>
    <row r="4866" spans="2:4" x14ac:dyDescent="0.25">
      <c r="B4866" s="90"/>
      <c r="C4866" s="62"/>
      <c r="D4866" s="62"/>
    </row>
    <row r="4867" spans="2:4" x14ac:dyDescent="0.25">
      <c r="B4867" s="90"/>
      <c r="C4867" s="62"/>
      <c r="D4867" s="62"/>
    </row>
    <row r="4868" spans="2:4" x14ac:dyDescent="0.25">
      <c r="B4868" s="90"/>
      <c r="C4868" s="62"/>
      <c r="D4868" s="62"/>
    </row>
    <row r="4869" spans="2:4" x14ac:dyDescent="0.25">
      <c r="B4869" s="90"/>
      <c r="C4869" s="62"/>
      <c r="D4869" s="62"/>
    </row>
    <row r="4870" spans="2:4" x14ac:dyDescent="0.25">
      <c r="B4870" s="90"/>
      <c r="C4870" s="62"/>
      <c r="D4870" s="62"/>
    </row>
    <row r="4871" spans="2:4" x14ac:dyDescent="0.25">
      <c r="B4871" s="90"/>
      <c r="C4871" s="62"/>
      <c r="D4871" s="62"/>
    </row>
    <row r="4872" spans="2:4" x14ac:dyDescent="0.25">
      <c r="B4872" s="90"/>
      <c r="C4872" s="62"/>
      <c r="D4872" s="62"/>
    </row>
    <row r="4873" spans="2:4" x14ac:dyDescent="0.25">
      <c r="B4873" s="90"/>
      <c r="C4873" s="62"/>
      <c r="D4873" s="62"/>
    </row>
    <row r="4874" spans="2:4" x14ac:dyDescent="0.25">
      <c r="B4874" s="90"/>
      <c r="C4874" s="62"/>
      <c r="D4874" s="62"/>
    </row>
    <row r="4875" spans="2:4" x14ac:dyDescent="0.25">
      <c r="B4875" s="90"/>
      <c r="C4875" s="62"/>
      <c r="D4875" s="62"/>
    </row>
    <row r="4876" spans="2:4" x14ac:dyDescent="0.25">
      <c r="B4876" s="90"/>
      <c r="C4876" s="62"/>
      <c r="D4876" s="62"/>
    </row>
    <row r="4877" spans="2:4" x14ac:dyDescent="0.25">
      <c r="B4877" s="90"/>
      <c r="C4877" s="62"/>
      <c r="D4877" s="62"/>
    </row>
    <row r="4878" spans="2:4" x14ac:dyDescent="0.25">
      <c r="B4878" s="90"/>
      <c r="C4878" s="62"/>
      <c r="D4878" s="62"/>
    </row>
    <row r="4879" spans="2:4" x14ac:dyDescent="0.25">
      <c r="B4879" s="90"/>
      <c r="C4879" s="62"/>
      <c r="D4879" s="62"/>
    </row>
    <row r="4880" spans="2:4" x14ac:dyDescent="0.25">
      <c r="B4880" s="90"/>
      <c r="C4880" s="62"/>
      <c r="D4880" s="62"/>
    </row>
    <row r="4881" spans="2:4" x14ac:dyDescent="0.25">
      <c r="B4881" s="90"/>
      <c r="C4881" s="62"/>
      <c r="D4881" s="62"/>
    </row>
    <row r="4882" spans="2:4" x14ac:dyDescent="0.25">
      <c r="B4882" s="90"/>
      <c r="C4882" s="62"/>
      <c r="D4882" s="62"/>
    </row>
    <row r="4883" spans="2:4" x14ac:dyDescent="0.25">
      <c r="B4883" s="90"/>
      <c r="C4883" s="62"/>
      <c r="D4883" s="62"/>
    </row>
    <row r="4884" spans="2:4" x14ac:dyDescent="0.25">
      <c r="B4884" s="90"/>
      <c r="C4884" s="62"/>
      <c r="D4884" s="62"/>
    </row>
    <row r="4885" spans="2:4" x14ac:dyDescent="0.25">
      <c r="B4885" s="90"/>
      <c r="C4885" s="62"/>
      <c r="D4885" s="62"/>
    </row>
    <row r="4886" spans="2:4" x14ac:dyDescent="0.25">
      <c r="B4886" s="90"/>
      <c r="C4886" s="62"/>
      <c r="D4886" s="62"/>
    </row>
    <row r="4887" spans="2:4" x14ac:dyDescent="0.25">
      <c r="B4887" s="90"/>
      <c r="C4887" s="62"/>
      <c r="D4887" s="62"/>
    </row>
    <row r="4888" spans="2:4" x14ac:dyDescent="0.25">
      <c r="B4888" s="90"/>
      <c r="C4888" s="62"/>
      <c r="D4888" s="62"/>
    </row>
    <row r="4889" spans="2:4" x14ac:dyDescent="0.25">
      <c r="B4889" s="90"/>
      <c r="C4889" s="62"/>
      <c r="D4889" s="62"/>
    </row>
    <row r="4890" spans="2:4" x14ac:dyDescent="0.25">
      <c r="B4890" s="90"/>
      <c r="C4890" s="62"/>
      <c r="D4890" s="62"/>
    </row>
    <row r="4891" spans="2:4" x14ac:dyDescent="0.25">
      <c r="B4891" s="90"/>
      <c r="C4891" s="62"/>
      <c r="D4891" s="62"/>
    </row>
    <row r="4892" spans="2:4" x14ac:dyDescent="0.25">
      <c r="B4892" s="90"/>
      <c r="C4892" s="62"/>
      <c r="D4892" s="62"/>
    </row>
    <row r="4893" spans="2:4" x14ac:dyDescent="0.25">
      <c r="B4893" s="90"/>
      <c r="C4893" s="62"/>
      <c r="D4893" s="62"/>
    </row>
    <row r="4894" spans="2:4" x14ac:dyDescent="0.25">
      <c r="B4894" s="90"/>
      <c r="C4894" s="62"/>
      <c r="D4894" s="62"/>
    </row>
    <row r="4895" spans="2:4" x14ac:dyDescent="0.25">
      <c r="B4895" s="90"/>
      <c r="C4895" s="62"/>
      <c r="D4895" s="62"/>
    </row>
    <row r="4896" spans="2:4" x14ac:dyDescent="0.25">
      <c r="B4896" s="90"/>
      <c r="C4896" s="62"/>
      <c r="D4896" s="62"/>
    </row>
    <row r="4897" spans="2:4" x14ac:dyDescent="0.25">
      <c r="B4897" s="90"/>
      <c r="C4897" s="62"/>
      <c r="D4897" s="62"/>
    </row>
    <row r="4898" spans="2:4" x14ac:dyDescent="0.25">
      <c r="B4898" s="90"/>
      <c r="C4898" s="62"/>
      <c r="D4898" s="62"/>
    </row>
    <row r="4899" spans="2:4" x14ac:dyDescent="0.25">
      <c r="B4899" s="90"/>
      <c r="C4899" s="62"/>
      <c r="D4899" s="62"/>
    </row>
    <row r="4900" spans="2:4" x14ac:dyDescent="0.25">
      <c r="B4900" s="90"/>
      <c r="C4900" s="62"/>
      <c r="D4900" s="62"/>
    </row>
    <row r="4901" spans="2:4" x14ac:dyDescent="0.25">
      <c r="B4901" s="90"/>
      <c r="C4901" s="62"/>
      <c r="D4901" s="62"/>
    </row>
    <row r="4902" spans="2:4" x14ac:dyDescent="0.25">
      <c r="B4902" s="90"/>
      <c r="C4902" s="62"/>
      <c r="D4902" s="62"/>
    </row>
    <row r="4903" spans="2:4" x14ac:dyDescent="0.25">
      <c r="B4903" s="90"/>
      <c r="C4903" s="62"/>
      <c r="D4903" s="62"/>
    </row>
    <row r="4904" spans="2:4" x14ac:dyDescent="0.25">
      <c r="B4904" s="90"/>
      <c r="C4904" s="62"/>
      <c r="D4904" s="62"/>
    </row>
    <row r="4905" spans="2:4" x14ac:dyDescent="0.25">
      <c r="B4905" s="90"/>
      <c r="C4905" s="62"/>
      <c r="D4905" s="62"/>
    </row>
    <row r="4906" spans="2:4" x14ac:dyDescent="0.25">
      <c r="B4906" s="90"/>
      <c r="C4906" s="62"/>
      <c r="D4906" s="62"/>
    </row>
    <row r="4907" spans="2:4" x14ac:dyDescent="0.25">
      <c r="B4907" s="90"/>
      <c r="C4907" s="62"/>
      <c r="D4907" s="62"/>
    </row>
    <row r="4908" spans="2:4" x14ac:dyDescent="0.25">
      <c r="B4908" s="90"/>
      <c r="C4908" s="62"/>
      <c r="D4908" s="62"/>
    </row>
    <row r="4909" spans="2:4" x14ac:dyDescent="0.25">
      <c r="B4909" s="90"/>
      <c r="C4909" s="62"/>
      <c r="D4909" s="62"/>
    </row>
    <row r="4910" spans="2:4" x14ac:dyDescent="0.25">
      <c r="B4910" s="90"/>
      <c r="C4910" s="62"/>
      <c r="D4910" s="62"/>
    </row>
    <row r="4911" spans="2:4" x14ac:dyDescent="0.25">
      <c r="B4911" s="90"/>
      <c r="C4911" s="62"/>
      <c r="D4911" s="62"/>
    </row>
    <row r="4912" spans="2:4" x14ac:dyDescent="0.25">
      <c r="B4912" s="90"/>
      <c r="C4912" s="62"/>
      <c r="D4912" s="62"/>
    </row>
    <row r="4913" spans="2:4" x14ac:dyDescent="0.25">
      <c r="B4913" s="90"/>
      <c r="C4913" s="62"/>
      <c r="D4913" s="62"/>
    </row>
    <row r="4914" spans="2:4" x14ac:dyDescent="0.25">
      <c r="B4914" s="90"/>
      <c r="C4914" s="62"/>
      <c r="D4914" s="62"/>
    </row>
    <row r="4915" spans="2:4" x14ac:dyDescent="0.25">
      <c r="B4915" s="90"/>
      <c r="C4915" s="62"/>
      <c r="D4915" s="62"/>
    </row>
    <row r="4916" spans="2:4" x14ac:dyDescent="0.25">
      <c r="B4916" s="90"/>
      <c r="C4916" s="62"/>
      <c r="D4916" s="62"/>
    </row>
    <row r="4917" spans="2:4" x14ac:dyDescent="0.25">
      <c r="B4917" s="90"/>
      <c r="C4917" s="62"/>
      <c r="D4917" s="62"/>
    </row>
    <row r="4918" spans="2:4" x14ac:dyDescent="0.25">
      <c r="B4918" s="90"/>
      <c r="C4918" s="62"/>
      <c r="D4918" s="62"/>
    </row>
    <row r="4919" spans="2:4" x14ac:dyDescent="0.25">
      <c r="B4919" s="90"/>
      <c r="C4919" s="62"/>
      <c r="D4919" s="62"/>
    </row>
    <row r="4920" spans="2:4" x14ac:dyDescent="0.25">
      <c r="B4920" s="90"/>
      <c r="C4920" s="62"/>
      <c r="D4920" s="62"/>
    </row>
    <row r="4921" spans="2:4" x14ac:dyDescent="0.25">
      <c r="B4921" s="90"/>
      <c r="C4921" s="62"/>
      <c r="D4921" s="62"/>
    </row>
    <row r="4922" spans="2:4" x14ac:dyDescent="0.25">
      <c r="B4922" s="90"/>
      <c r="C4922" s="62"/>
      <c r="D4922" s="62"/>
    </row>
    <row r="4923" spans="2:4" x14ac:dyDescent="0.25">
      <c r="B4923" s="90"/>
      <c r="C4923" s="62"/>
      <c r="D4923" s="62"/>
    </row>
    <row r="4924" spans="2:4" x14ac:dyDescent="0.25">
      <c r="B4924" s="90"/>
      <c r="C4924" s="62"/>
      <c r="D4924" s="62"/>
    </row>
    <row r="4925" spans="2:4" x14ac:dyDescent="0.25">
      <c r="B4925" s="90"/>
      <c r="C4925" s="62"/>
      <c r="D4925" s="62"/>
    </row>
    <row r="4926" spans="2:4" x14ac:dyDescent="0.25">
      <c r="B4926" s="90"/>
      <c r="C4926" s="62"/>
      <c r="D4926" s="62"/>
    </row>
    <row r="4927" spans="2:4" x14ac:dyDescent="0.25">
      <c r="B4927" s="90"/>
      <c r="C4927" s="62"/>
      <c r="D4927" s="62"/>
    </row>
    <row r="4928" spans="2:4" x14ac:dyDescent="0.25">
      <c r="B4928" s="90"/>
      <c r="C4928" s="62"/>
      <c r="D4928" s="62"/>
    </row>
    <row r="4929" spans="2:4" x14ac:dyDescent="0.25">
      <c r="B4929" s="90"/>
      <c r="C4929" s="62"/>
      <c r="D4929" s="62"/>
    </row>
    <row r="4930" spans="2:4" x14ac:dyDescent="0.25">
      <c r="B4930" s="90"/>
      <c r="C4930" s="62"/>
      <c r="D4930" s="62"/>
    </row>
    <row r="4931" spans="2:4" x14ac:dyDescent="0.25">
      <c r="B4931" s="90"/>
      <c r="C4931" s="62"/>
      <c r="D4931" s="62"/>
    </row>
    <row r="4932" spans="2:4" x14ac:dyDescent="0.25">
      <c r="B4932" s="90"/>
      <c r="C4932" s="62"/>
      <c r="D4932" s="62"/>
    </row>
    <row r="4933" spans="2:4" x14ac:dyDescent="0.25">
      <c r="B4933" s="90"/>
      <c r="C4933" s="62"/>
      <c r="D4933" s="62"/>
    </row>
    <row r="4934" spans="2:4" x14ac:dyDescent="0.25">
      <c r="B4934" s="90"/>
      <c r="C4934" s="62"/>
      <c r="D4934" s="62"/>
    </row>
    <row r="4935" spans="2:4" x14ac:dyDescent="0.25">
      <c r="B4935" s="90"/>
      <c r="C4935" s="62"/>
      <c r="D4935" s="62"/>
    </row>
    <row r="4936" spans="2:4" x14ac:dyDescent="0.25">
      <c r="B4936" s="90"/>
      <c r="C4936" s="62"/>
      <c r="D4936" s="62"/>
    </row>
    <row r="4937" spans="2:4" x14ac:dyDescent="0.25">
      <c r="B4937" s="90"/>
      <c r="C4937" s="62"/>
      <c r="D4937" s="62"/>
    </row>
    <row r="4938" spans="2:4" x14ac:dyDescent="0.25">
      <c r="B4938" s="90"/>
      <c r="C4938" s="62"/>
      <c r="D4938" s="62"/>
    </row>
    <row r="4939" spans="2:4" x14ac:dyDescent="0.25">
      <c r="B4939" s="90"/>
      <c r="C4939" s="62"/>
      <c r="D4939" s="62"/>
    </row>
    <row r="4940" spans="2:4" x14ac:dyDescent="0.25">
      <c r="B4940" s="90"/>
      <c r="C4940" s="62"/>
      <c r="D4940" s="62"/>
    </row>
    <row r="4941" spans="2:4" x14ac:dyDescent="0.25">
      <c r="B4941" s="90"/>
      <c r="C4941" s="62"/>
      <c r="D4941" s="62"/>
    </row>
    <row r="4942" spans="2:4" x14ac:dyDescent="0.25">
      <c r="B4942" s="90"/>
      <c r="C4942" s="62"/>
      <c r="D4942" s="62"/>
    </row>
    <row r="4943" spans="2:4" x14ac:dyDescent="0.25">
      <c r="B4943" s="90"/>
      <c r="C4943" s="62"/>
      <c r="D4943" s="62"/>
    </row>
    <row r="4944" spans="2:4" x14ac:dyDescent="0.25">
      <c r="B4944" s="90"/>
      <c r="C4944" s="62"/>
      <c r="D4944" s="62"/>
    </row>
    <row r="4945" spans="2:4" x14ac:dyDescent="0.25">
      <c r="B4945" s="90"/>
      <c r="C4945" s="62"/>
      <c r="D4945" s="62"/>
    </row>
    <row r="4946" spans="2:4" x14ac:dyDescent="0.25">
      <c r="B4946" s="90"/>
      <c r="C4946" s="62"/>
      <c r="D4946" s="62"/>
    </row>
    <row r="4947" spans="2:4" x14ac:dyDescent="0.25">
      <c r="B4947" s="90"/>
      <c r="C4947" s="62"/>
      <c r="D4947" s="62"/>
    </row>
    <row r="4948" spans="2:4" x14ac:dyDescent="0.25">
      <c r="B4948" s="90"/>
      <c r="C4948" s="62"/>
      <c r="D4948" s="62"/>
    </row>
    <row r="4949" spans="2:4" x14ac:dyDescent="0.25">
      <c r="B4949" s="90"/>
      <c r="C4949" s="62"/>
      <c r="D4949" s="62"/>
    </row>
    <row r="4950" spans="2:4" x14ac:dyDescent="0.25">
      <c r="B4950" s="90"/>
      <c r="C4950" s="62"/>
      <c r="D4950" s="62"/>
    </row>
    <row r="4951" spans="2:4" x14ac:dyDescent="0.25">
      <c r="B4951" s="90"/>
      <c r="C4951" s="62"/>
      <c r="D4951" s="62"/>
    </row>
    <row r="4952" spans="2:4" x14ac:dyDescent="0.25">
      <c r="B4952" s="90"/>
      <c r="C4952" s="62"/>
      <c r="D4952" s="62"/>
    </row>
    <row r="4953" spans="2:4" x14ac:dyDescent="0.25">
      <c r="B4953" s="90"/>
      <c r="C4953" s="62"/>
      <c r="D4953" s="62"/>
    </row>
    <row r="4954" spans="2:4" x14ac:dyDescent="0.25">
      <c r="B4954" s="90"/>
      <c r="C4954" s="62"/>
      <c r="D4954" s="62"/>
    </row>
    <row r="4955" spans="2:4" x14ac:dyDescent="0.25">
      <c r="B4955" s="90"/>
      <c r="C4955" s="62"/>
      <c r="D4955" s="62"/>
    </row>
    <row r="4956" spans="2:4" x14ac:dyDescent="0.25">
      <c r="B4956" s="90"/>
      <c r="C4956" s="62"/>
      <c r="D4956" s="62"/>
    </row>
    <row r="4957" spans="2:4" x14ac:dyDescent="0.25">
      <c r="B4957" s="90"/>
      <c r="C4957" s="62"/>
      <c r="D4957" s="62"/>
    </row>
    <row r="4958" spans="2:4" x14ac:dyDescent="0.25">
      <c r="B4958" s="90"/>
      <c r="C4958" s="62"/>
      <c r="D4958" s="62"/>
    </row>
    <row r="4959" spans="2:4" x14ac:dyDescent="0.25">
      <c r="B4959" s="90"/>
      <c r="C4959" s="62"/>
      <c r="D4959" s="62"/>
    </row>
    <row r="4960" spans="2:4" x14ac:dyDescent="0.25">
      <c r="B4960" s="90"/>
      <c r="C4960" s="62"/>
      <c r="D4960" s="62"/>
    </row>
    <row r="4961" spans="2:4" x14ac:dyDescent="0.25">
      <c r="B4961" s="90"/>
      <c r="C4961" s="62"/>
      <c r="D4961" s="62"/>
    </row>
    <row r="4962" spans="2:4" x14ac:dyDescent="0.25">
      <c r="B4962" s="90"/>
      <c r="C4962" s="62"/>
      <c r="D4962" s="62"/>
    </row>
    <row r="4963" spans="2:4" x14ac:dyDescent="0.25">
      <c r="B4963" s="90"/>
      <c r="C4963" s="62"/>
      <c r="D4963" s="62"/>
    </row>
    <row r="4964" spans="2:4" x14ac:dyDescent="0.25">
      <c r="B4964" s="90"/>
      <c r="C4964" s="62"/>
      <c r="D4964" s="62"/>
    </row>
    <row r="4965" spans="2:4" x14ac:dyDescent="0.25">
      <c r="B4965" s="90"/>
      <c r="C4965" s="62"/>
      <c r="D4965" s="62"/>
    </row>
    <row r="4966" spans="2:4" x14ac:dyDescent="0.25">
      <c r="B4966" s="90"/>
      <c r="C4966" s="62"/>
      <c r="D4966" s="62"/>
    </row>
    <row r="4967" spans="2:4" x14ac:dyDescent="0.25">
      <c r="B4967" s="90"/>
      <c r="C4967" s="62"/>
      <c r="D4967" s="62"/>
    </row>
    <row r="4968" spans="2:4" x14ac:dyDescent="0.25">
      <c r="B4968" s="90"/>
      <c r="C4968" s="62"/>
      <c r="D4968" s="62"/>
    </row>
    <row r="4969" spans="2:4" x14ac:dyDescent="0.25">
      <c r="B4969" s="90"/>
      <c r="C4969" s="62"/>
      <c r="D4969" s="62"/>
    </row>
    <row r="4970" spans="2:4" x14ac:dyDescent="0.25">
      <c r="B4970" s="90"/>
      <c r="C4970" s="62"/>
      <c r="D4970" s="62"/>
    </row>
    <row r="4971" spans="2:4" x14ac:dyDescent="0.25">
      <c r="B4971" s="90"/>
      <c r="C4971" s="62"/>
      <c r="D4971" s="62"/>
    </row>
    <row r="4972" spans="2:4" x14ac:dyDescent="0.25">
      <c r="B4972" s="90"/>
      <c r="C4972" s="62"/>
      <c r="D4972" s="62"/>
    </row>
    <row r="4973" spans="2:4" x14ac:dyDescent="0.25">
      <c r="B4973" s="90"/>
      <c r="C4973" s="62"/>
      <c r="D4973" s="62"/>
    </row>
    <row r="4974" spans="2:4" x14ac:dyDescent="0.25">
      <c r="B4974" s="90"/>
      <c r="C4974" s="62"/>
      <c r="D4974" s="62"/>
    </row>
    <row r="4975" spans="2:4" x14ac:dyDescent="0.25">
      <c r="B4975" s="90"/>
      <c r="C4975" s="62"/>
      <c r="D4975" s="62"/>
    </row>
    <row r="4976" spans="2:4" x14ac:dyDescent="0.25">
      <c r="B4976" s="90"/>
      <c r="C4976" s="62"/>
      <c r="D4976" s="62"/>
    </row>
    <row r="4977" spans="2:4" x14ac:dyDescent="0.25">
      <c r="B4977" s="90"/>
      <c r="C4977" s="62"/>
      <c r="D4977" s="62"/>
    </row>
    <row r="4978" spans="2:4" x14ac:dyDescent="0.25">
      <c r="B4978" s="90"/>
      <c r="C4978" s="62"/>
      <c r="D4978" s="62"/>
    </row>
    <row r="4979" spans="2:4" x14ac:dyDescent="0.25">
      <c r="B4979" s="90"/>
      <c r="C4979" s="62"/>
      <c r="D4979" s="62"/>
    </row>
    <row r="4980" spans="2:4" x14ac:dyDescent="0.25">
      <c r="B4980" s="90"/>
      <c r="C4980" s="62"/>
      <c r="D4980" s="62"/>
    </row>
    <row r="4981" spans="2:4" x14ac:dyDescent="0.25">
      <c r="B4981" s="90"/>
      <c r="C4981" s="62"/>
      <c r="D4981" s="62"/>
    </row>
    <row r="4982" spans="2:4" x14ac:dyDescent="0.25">
      <c r="B4982" s="90"/>
      <c r="C4982" s="62"/>
      <c r="D4982" s="62"/>
    </row>
    <row r="4983" spans="2:4" x14ac:dyDescent="0.25">
      <c r="B4983" s="90"/>
      <c r="C4983" s="62"/>
      <c r="D4983" s="62"/>
    </row>
    <row r="4984" spans="2:4" x14ac:dyDescent="0.25">
      <c r="B4984" s="90"/>
      <c r="C4984" s="62"/>
      <c r="D4984" s="62"/>
    </row>
    <row r="4985" spans="2:4" x14ac:dyDescent="0.25">
      <c r="B4985" s="90"/>
      <c r="C4985" s="62"/>
      <c r="D4985" s="62"/>
    </row>
    <row r="4986" spans="2:4" x14ac:dyDescent="0.25">
      <c r="B4986" s="90"/>
      <c r="C4986" s="62"/>
      <c r="D4986" s="62"/>
    </row>
    <row r="4987" spans="2:4" x14ac:dyDescent="0.25">
      <c r="B4987" s="90"/>
      <c r="C4987" s="62"/>
      <c r="D4987" s="62"/>
    </row>
    <row r="4988" spans="2:4" x14ac:dyDescent="0.25">
      <c r="B4988" s="90"/>
      <c r="C4988" s="62"/>
      <c r="D4988" s="62"/>
    </row>
    <row r="4989" spans="2:4" x14ac:dyDescent="0.25">
      <c r="B4989" s="90"/>
      <c r="C4989" s="62"/>
      <c r="D4989" s="62"/>
    </row>
    <row r="4990" spans="2:4" x14ac:dyDescent="0.25">
      <c r="B4990" s="90"/>
      <c r="C4990" s="62"/>
      <c r="D4990" s="62"/>
    </row>
    <row r="4991" spans="2:4" x14ac:dyDescent="0.25">
      <c r="B4991" s="90"/>
      <c r="C4991" s="62"/>
      <c r="D4991" s="62"/>
    </row>
    <row r="4992" spans="2:4" x14ac:dyDescent="0.25">
      <c r="B4992" s="90"/>
      <c r="C4992" s="62"/>
      <c r="D4992" s="62"/>
    </row>
    <row r="4993" spans="2:4" x14ac:dyDescent="0.25">
      <c r="B4993" s="90"/>
      <c r="C4993" s="62"/>
      <c r="D4993" s="62"/>
    </row>
    <row r="4994" spans="2:4" x14ac:dyDescent="0.25">
      <c r="B4994" s="90"/>
      <c r="C4994" s="62"/>
      <c r="D4994" s="62"/>
    </row>
    <row r="4995" spans="2:4" x14ac:dyDescent="0.25">
      <c r="B4995" s="90"/>
      <c r="C4995" s="62"/>
      <c r="D4995" s="62"/>
    </row>
    <row r="4996" spans="2:4" x14ac:dyDescent="0.25">
      <c r="B4996" s="90"/>
      <c r="C4996" s="62"/>
      <c r="D4996" s="62"/>
    </row>
    <row r="4997" spans="2:4" x14ac:dyDescent="0.25">
      <c r="B4997" s="90"/>
      <c r="C4997" s="62"/>
      <c r="D4997" s="62"/>
    </row>
    <row r="4998" spans="2:4" x14ac:dyDescent="0.25">
      <c r="B4998" s="90"/>
      <c r="C4998" s="62"/>
      <c r="D4998" s="62"/>
    </row>
    <row r="4999" spans="2:4" x14ac:dyDescent="0.25">
      <c r="B4999" s="90"/>
      <c r="C4999" s="62"/>
      <c r="D4999" s="62"/>
    </row>
    <row r="5000" spans="2:4" x14ac:dyDescent="0.25">
      <c r="B5000" s="90"/>
      <c r="C5000" s="62"/>
      <c r="D5000" s="62"/>
    </row>
    <row r="5001" spans="2:4" x14ac:dyDescent="0.25">
      <c r="B5001" s="90"/>
      <c r="C5001" s="62"/>
      <c r="D5001" s="62"/>
    </row>
    <row r="5002" spans="2:4" x14ac:dyDescent="0.25">
      <c r="B5002" s="90"/>
      <c r="C5002" s="62"/>
      <c r="D5002" s="62"/>
    </row>
    <row r="5003" spans="2:4" x14ac:dyDescent="0.25">
      <c r="B5003" s="90"/>
      <c r="C5003" s="62"/>
      <c r="D5003" s="62"/>
    </row>
    <row r="5004" spans="2:4" x14ac:dyDescent="0.25">
      <c r="B5004" s="90"/>
      <c r="C5004" s="62"/>
      <c r="D5004" s="62"/>
    </row>
    <row r="5005" spans="2:4" x14ac:dyDescent="0.25">
      <c r="B5005" s="90"/>
      <c r="C5005" s="62"/>
      <c r="D5005" s="62"/>
    </row>
    <row r="5006" spans="2:4" x14ac:dyDescent="0.25">
      <c r="B5006" s="90"/>
      <c r="C5006" s="62"/>
      <c r="D5006" s="62"/>
    </row>
    <row r="5007" spans="2:4" x14ac:dyDescent="0.25">
      <c r="B5007" s="90"/>
      <c r="C5007" s="62"/>
      <c r="D5007" s="62"/>
    </row>
    <row r="5008" spans="2:4" x14ac:dyDescent="0.25">
      <c r="B5008" s="90"/>
      <c r="C5008" s="62"/>
      <c r="D5008" s="62"/>
    </row>
    <row r="5009" spans="2:4" x14ac:dyDescent="0.25">
      <c r="B5009" s="90"/>
      <c r="C5009" s="62"/>
      <c r="D5009" s="62"/>
    </row>
    <row r="5010" spans="2:4" x14ac:dyDescent="0.25">
      <c r="B5010" s="90"/>
      <c r="C5010" s="62"/>
      <c r="D5010" s="62"/>
    </row>
    <row r="5011" spans="2:4" x14ac:dyDescent="0.25">
      <c r="B5011" s="90"/>
      <c r="C5011" s="62"/>
      <c r="D5011" s="62"/>
    </row>
    <row r="5012" spans="2:4" x14ac:dyDescent="0.25">
      <c r="B5012" s="90"/>
      <c r="C5012" s="62"/>
      <c r="D5012" s="62"/>
    </row>
    <row r="5013" spans="2:4" x14ac:dyDescent="0.25">
      <c r="B5013" s="90"/>
      <c r="C5013" s="62"/>
      <c r="D5013" s="62"/>
    </row>
    <row r="5014" spans="2:4" x14ac:dyDescent="0.25">
      <c r="B5014" s="90"/>
      <c r="C5014" s="62"/>
      <c r="D5014" s="62"/>
    </row>
    <row r="5015" spans="2:4" x14ac:dyDescent="0.25">
      <c r="B5015" s="90"/>
      <c r="C5015" s="62"/>
      <c r="D5015" s="62"/>
    </row>
    <row r="5016" spans="2:4" x14ac:dyDescent="0.25">
      <c r="B5016" s="90"/>
      <c r="C5016" s="62"/>
      <c r="D5016" s="62"/>
    </row>
    <row r="5017" spans="2:4" x14ac:dyDescent="0.25">
      <c r="B5017" s="90"/>
      <c r="C5017" s="62"/>
      <c r="D5017" s="62"/>
    </row>
    <row r="5018" spans="2:4" x14ac:dyDescent="0.25">
      <c r="B5018" s="90"/>
      <c r="C5018" s="62"/>
      <c r="D5018" s="62"/>
    </row>
    <row r="5019" spans="2:4" x14ac:dyDescent="0.25">
      <c r="B5019" s="90"/>
      <c r="C5019" s="62"/>
      <c r="D5019" s="62"/>
    </row>
    <row r="5020" spans="2:4" x14ac:dyDescent="0.25">
      <c r="B5020" s="90"/>
      <c r="C5020" s="62"/>
      <c r="D5020" s="62"/>
    </row>
    <row r="5021" spans="2:4" x14ac:dyDescent="0.25">
      <c r="B5021" s="90"/>
      <c r="C5021" s="62"/>
      <c r="D5021" s="62"/>
    </row>
    <row r="5022" spans="2:4" x14ac:dyDescent="0.25">
      <c r="B5022" s="90"/>
      <c r="C5022" s="62"/>
      <c r="D5022" s="62"/>
    </row>
    <row r="5023" spans="2:4" x14ac:dyDescent="0.25">
      <c r="B5023" s="90"/>
      <c r="C5023" s="62"/>
      <c r="D5023" s="62"/>
    </row>
    <row r="5024" spans="2:4" x14ac:dyDescent="0.25">
      <c r="B5024" s="90"/>
      <c r="C5024" s="62"/>
      <c r="D5024" s="62"/>
    </row>
    <row r="5025" spans="2:4" x14ac:dyDescent="0.25">
      <c r="B5025" s="90"/>
      <c r="C5025" s="62"/>
      <c r="D5025" s="62"/>
    </row>
    <row r="5026" spans="2:4" x14ac:dyDescent="0.25">
      <c r="B5026" s="90"/>
      <c r="C5026" s="62"/>
      <c r="D5026" s="62"/>
    </row>
    <row r="5027" spans="2:4" x14ac:dyDescent="0.25">
      <c r="B5027" s="90"/>
      <c r="C5027" s="62"/>
      <c r="D5027" s="62"/>
    </row>
    <row r="5028" spans="2:4" x14ac:dyDescent="0.25">
      <c r="B5028" s="90"/>
      <c r="C5028" s="62"/>
      <c r="D5028" s="62"/>
    </row>
    <row r="5029" spans="2:4" x14ac:dyDescent="0.25">
      <c r="B5029" s="90"/>
      <c r="C5029" s="62"/>
      <c r="D5029" s="62"/>
    </row>
    <row r="5030" spans="2:4" x14ac:dyDescent="0.25">
      <c r="B5030" s="90"/>
      <c r="C5030" s="62"/>
      <c r="D5030" s="62"/>
    </row>
    <row r="5031" spans="2:4" x14ac:dyDescent="0.25">
      <c r="B5031" s="90"/>
      <c r="C5031" s="62"/>
      <c r="D5031" s="62"/>
    </row>
    <row r="5032" spans="2:4" x14ac:dyDescent="0.25">
      <c r="B5032" s="90"/>
      <c r="C5032" s="62"/>
      <c r="D5032" s="62"/>
    </row>
    <row r="5033" spans="2:4" x14ac:dyDescent="0.25">
      <c r="B5033" s="90"/>
      <c r="C5033" s="62"/>
      <c r="D5033" s="62"/>
    </row>
    <row r="5034" spans="2:4" x14ac:dyDescent="0.25">
      <c r="B5034" s="90"/>
      <c r="C5034" s="62"/>
      <c r="D5034" s="62"/>
    </row>
    <row r="5035" spans="2:4" x14ac:dyDescent="0.25">
      <c r="B5035" s="90"/>
      <c r="C5035" s="62"/>
      <c r="D5035" s="62"/>
    </row>
    <row r="5036" spans="2:4" x14ac:dyDescent="0.25">
      <c r="B5036" s="90"/>
      <c r="C5036" s="62"/>
      <c r="D5036" s="62"/>
    </row>
    <row r="5037" spans="2:4" x14ac:dyDescent="0.25">
      <c r="B5037" s="90"/>
      <c r="C5037" s="62"/>
      <c r="D5037" s="62"/>
    </row>
    <row r="5038" spans="2:4" x14ac:dyDescent="0.25">
      <c r="B5038" s="90"/>
      <c r="C5038" s="62"/>
      <c r="D5038" s="62"/>
    </row>
    <row r="5039" spans="2:4" x14ac:dyDescent="0.25">
      <c r="B5039" s="90"/>
      <c r="C5039" s="62"/>
      <c r="D5039" s="62"/>
    </row>
    <row r="5040" spans="2:4" x14ac:dyDescent="0.25">
      <c r="B5040" s="90"/>
      <c r="C5040" s="62"/>
      <c r="D5040" s="62"/>
    </row>
    <row r="5041" spans="2:4" x14ac:dyDescent="0.25">
      <c r="B5041" s="90"/>
      <c r="C5041" s="62"/>
      <c r="D5041" s="62"/>
    </row>
    <row r="5042" spans="2:4" x14ac:dyDescent="0.25">
      <c r="B5042" s="90"/>
      <c r="C5042" s="62"/>
      <c r="D5042" s="62"/>
    </row>
    <row r="5043" spans="2:4" x14ac:dyDescent="0.25">
      <c r="B5043" s="90"/>
      <c r="C5043" s="62"/>
      <c r="D5043" s="62"/>
    </row>
    <row r="5044" spans="2:4" x14ac:dyDescent="0.25">
      <c r="B5044" s="90"/>
      <c r="C5044" s="62"/>
      <c r="D5044" s="62"/>
    </row>
    <row r="5045" spans="2:4" x14ac:dyDescent="0.25">
      <c r="B5045" s="90"/>
      <c r="C5045" s="62"/>
      <c r="D5045" s="62"/>
    </row>
    <row r="5046" spans="2:4" x14ac:dyDescent="0.25">
      <c r="B5046" s="90"/>
      <c r="C5046" s="62"/>
      <c r="D5046" s="62"/>
    </row>
    <row r="5047" spans="2:4" x14ac:dyDescent="0.25">
      <c r="B5047" s="90"/>
      <c r="C5047" s="62"/>
      <c r="D5047" s="62"/>
    </row>
    <row r="5048" spans="2:4" x14ac:dyDescent="0.25">
      <c r="B5048" s="90"/>
      <c r="C5048" s="62"/>
      <c r="D5048" s="62"/>
    </row>
    <row r="5049" spans="2:4" x14ac:dyDescent="0.25">
      <c r="B5049" s="90"/>
      <c r="C5049" s="62"/>
      <c r="D5049" s="62"/>
    </row>
    <row r="5050" spans="2:4" x14ac:dyDescent="0.25">
      <c r="B5050" s="90"/>
      <c r="C5050" s="62"/>
      <c r="D5050" s="62"/>
    </row>
    <row r="5051" spans="2:4" x14ac:dyDescent="0.25">
      <c r="B5051" s="90"/>
      <c r="C5051" s="62"/>
      <c r="D5051" s="62"/>
    </row>
    <row r="5052" spans="2:4" x14ac:dyDescent="0.25">
      <c r="B5052" s="90"/>
      <c r="C5052" s="62"/>
      <c r="D5052" s="62"/>
    </row>
    <row r="5053" spans="2:4" x14ac:dyDescent="0.25">
      <c r="B5053" s="90"/>
      <c r="C5053" s="62"/>
      <c r="D5053" s="62"/>
    </row>
    <row r="5054" spans="2:4" x14ac:dyDescent="0.25">
      <c r="B5054" s="90"/>
      <c r="C5054" s="62"/>
      <c r="D5054" s="62"/>
    </row>
    <row r="5055" spans="2:4" x14ac:dyDescent="0.25">
      <c r="B5055" s="90"/>
      <c r="C5055" s="62"/>
      <c r="D5055" s="62"/>
    </row>
    <row r="5056" spans="2:4" x14ac:dyDescent="0.25">
      <c r="B5056" s="90"/>
      <c r="C5056" s="62"/>
      <c r="D5056" s="62"/>
    </row>
    <row r="5057" spans="2:4" x14ac:dyDescent="0.25">
      <c r="B5057" s="90"/>
      <c r="C5057" s="62"/>
      <c r="D5057" s="62"/>
    </row>
    <row r="5058" spans="2:4" x14ac:dyDescent="0.25">
      <c r="B5058" s="90"/>
      <c r="C5058" s="62"/>
      <c r="D5058" s="62"/>
    </row>
    <row r="5059" spans="2:4" x14ac:dyDescent="0.25">
      <c r="B5059" s="90"/>
      <c r="C5059" s="62"/>
      <c r="D5059" s="62"/>
    </row>
    <row r="5060" spans="2:4" x14ac:dyDescent="0.25">
      <c r="B5060" s="90"/>
      <c r="C5060" s="62"/>
      <c r="D5060" s="62"/>
    </row>
    <row r="5061" spans="2:4" x14ac:dyDescent="0.25">
      <c r="B5061" s="90"/>
      <c r="C5061" s="62"/>
      <c r="D5061" s="62"/>
    </row>
    <row r="5062" spans="2:4" x14ac:dyDescent="0.25">
      <c r="B5062" s="90"/>
      <c r="C5062" s="62"/>
      <c r="D5062" s="62"/>
    </row>
    <row r="5063" spans="2:4" x14ac:dyDescent="0.25">
      <c r="B5063" s="90"/>
      <c r="C5063" s="62"/>
      <c r="D5063" s="62"/>
    </row>
    <row r="5064" spans="2:4" x14ac:dyDescent="0.25">
      <c r="B5064" s="90"/>
      <c r="C5064" s="62"/>
      <c r="D5064" s="62"/>
    </row>
    <row r="5065" spans="2:4" x14ac:dyDescent="0.25">
      <c r="B5065" s="90"/>
      <c r="C5065" s="62"/>
      <c r="D5065" s="62"/>
    </row>
    <row r="5066" spans="2:4" x14ac:dyDescent="0.25">
      <c r="B5066" s="90"/>
      <c r="C5066" s="62"/>
      <c r="D5066" s="62"/>
    </row>
    <row r="5067" spans="2:4" x14ac:dyDescent="0.25">
      <c r="B5067" s="90"/>
      <c r="C5067" s="62"/>
      <c r="D5067" s="62"/>
    </row>
    <row r="5068" spans="2:4" x14ac:dyDescent="0.25">
      <c r="B5068" s="90"/>
      <c r="C5068" s="62"/>
      <c r="D5068" s="62"/>
    </row>
    <row r="5069" spans="2:4" x14ac:dyDescent="0.25">
      <c r="B5069" s="90"/>
      <c r="C5069" s="62"/>
      <c r="D5069" s="62"/>
    </row>
    <row r="5070" spans="2:4" x14ac:dyDescent="0.25">
      <c r="B5070" s="90"/>
      <c r="C5070" s="62"/>
      <c r="D5070" s="62"/>
    </row>
    <row r="5071" spans="2:4" x14ac:dyDescent="0.25">
      <c r="B5071" s="90"/>
      <c r="C5071" s="62"/>
      <c r="D5071" s="62"/>
    </row>
    <row r="5072" spans="2:4" x14ac:dyDescent="0.25">
      <c r="B5072" s="90"/>
      <c r="C5072" s="62"/>
      <c r="D5072" s="62"/>
    </row>
    <row r="5073" spans="2:4" x14ac:dyDescent="0.25">
      <c r="B5073" s="90"/>
      <c r="C5073" s="62"/>
      <c r="D5073" s="62"/>
    </row>
    <row r="5074" spans="2:4" x14ac:dyDescent="0.25">
      <c r="B5074" s="90"/>
      <c r="C5074" s="62"/>
      <c r="D5074" s="62"/>
    </row>
    <row r="5075" spans="2:4" x14ac:dyDescent="0.25">
      <c r="B5075" s="90"/>
      <c r="C5075" s="62"/>
      <c r="D5075" s="62"/>
    </row>
    <row r="5076" spans="2:4" x14ac:dyDescent="0.25">
      <c r="B5076" s="90"/>
      <c r="C5076" s="62"/>
      <c r="D5076" s="62"/>
    </row>
    <row r="5077" spans="2:4" x14ac:dyDescent="0.25">
      <c r="B5077" s="90"/>
      <c r="C5077" s="62"/>
      <c r="D5077" s="62"/>
    </row>
    <row r="5078" spans="2:4" x14ac:dyDescent="0.25">
      <c r="B5078" s="90"/>
      <c r="C5078" s="62"/>
      <c r="D5078" s="62"/>
    </row>
    <row r="5079" spans="2:4" x14ac:dyDescent="0.25">
      <c r="B5079" s="90"/>
      <c r="C5079" s="62"/>
      <c r="D5079" s="62"/>
    </row>
    <row r="5080" spans="2:4" x14ac:dyDescent="0.25">
      <c r="B5080" s="90"/>
      <c r="C5080" s="62"/>
      <c r="D5080" s="62"/>
    </row>
    <row r="5081" spans="2:4" x14ac:dyDescent="0.25">
      <c r="B5081" s="90"/>
      <c r="C5081" s="62"/>
      <c r="D5081" s="62"/>
    </row>
    <row r="5082" spans="2:4" x14ac:dyDescent="0.25">
      <c r="B5082" s="90"/>
      <c r="C5082" s="62"/>
      <c r="D5082" s="62"/>
    </row>
    <row r="5083" spans="2:4" x14ac:dyDescent="0.25">
      <c r="B5083" s="90"/>
      <c r="C5083" s="62"/>
      <c r="D5083" s="62"/>
    </row>
    <row r="5084" spans="2:4" x14ac:dyDescent="0.25">
      <c r="B5084" s="90"/>
      <c r="C5084" s="62"/>
      <c r="D5084" s="62"/>
    </row>
    <row r="5085" spans="2:4" x14ac:dyDescent="0.25">
      <c r="B5085" s="90"/>
      <c r="C5085" s="62"/>
      <c r="D5085" s="62"/>
    </row>
    <row r="5086" spans="2:4" x14ac:dyDescent="0.25">
      <c r="B5086" s="90"/>
      <c r="C5086" s="62"/>
      <c r="D5086" s="62"/>
    </row>
    <row r="5087" spans="2:4" x14ac:dyDescent="0.25">
      <c r="B5087" s="90"/>
      <c r="C5087" s="62"/>
      <c r="D5087" s="62"/>
    </row>
    <row r="5088" spans="2:4" x14ac:dyDescent="0.25">
      <c r="B5088" s="90"/>
      <c r="C5088" s="62"/>
      <c r="D5088" s="62"/>
    </row>
    <row r="5089" spans="2:4" x14ac:dyDescent="0.25">
      <c r="B5089" s="90"/>
      <c r="C5089" s="62"/>
      <c r="D5089" s="62"/>
    </row>
    <row r="5090" spans="2:4" x14ac:dyDescent="0.25">
      <c r="B5090" s="90"/>
      <c r="C5090" s="62"/>
      <c r="D5090" s="62"/>
    </row>
    <row r="5091" spans="2:4" x14ac:dyDescent="0.25">
      <c r="B5091" s="90"/>
      <c r="C5091" s="62"/>
      <c r="D5091" s="62"/>
    </row>
    <row r="5092" spans="2:4" x14ac:dyDescent="0.25">
      <c r="B5092" s="90"/>
      <c r="C5092" s="62"/>
      <c r="D5092" s="62"/>
    </row>
    <row r="5093" spans="2:4" x14ac:dyDescent="0.25">
      <c r="B5093" s="90"/>
      <c r="C5093" s="62"/>
      <c r="D5093" s="62"/>
    </row>
    <row r="5094" spans="2:4" x14ac:dyDescent="0.25">
      <c r="B5094" s="90"/>
      <c r="C5094" s="62"/>
      <c r="D5094" s="62"/>
    </row>
    <row r="5095" spans="2:4" x14ac:dyDescent="0.25">
      <c r="B5095" s="90"/>
      <c r="C5095" s="62"/>
      <c r="D5095" s="62"/>
    </row>
    <row r="5096" spans="2:4" x14ac:dyDescent="0.25">
      <c r="B5096" s="90"/>
      <c r="C5096" s="62"/>
      <c r="D5096" s="62"/>
    </row>
    <row r="5097" spans="2:4" x14ac:dyDescent="0.25">
      <c r="B5097" s="90"/>
      <c r="C5097" s="62"/>
      <c r="D5097" s="62"/>
    </row>
    <row r="5098" spans="2:4" x14ac:dyDescent="0.25">
      <c r="B5098" s="90"/>
      <c r="C5098" s="62"/>
      <c r="D5098" s="62"/>
    </row>
    <row r="5099" spans="2:4" x14ac:dyDescent="0.25">
      <c r="B5099" s="90"/>
      <c r="C5099" s="62"/>
      <c r="D5099" s="62"/>
    </row>
    <row r="5100" spans="2:4" x14ac:dyDescent="0.25">
      <c r="B5100" s="90"/>
      <c r="C5100" s="62"/>
      <c r="D5100" s="62"/>
    </row>
    <row r="5101" spans="2:4" x14ac:dyDescent="0.25">
      <c r="B5101" s="90"/>
      <c r="C5101" s="62"/>
      <c r="D5101" s="62"/>
    </row>
    <row r="5102" spans="2:4" x14ac:dyDescent="0.25">
      <c r="B5102" s="90"/>
      <c r="C5102" s="62"/>
      <c r="D5102" s="62"/>
    </row>
    <row r="5103" spans="2:4" x14ac:dyDescent="0.25">
      <c r="B5103" s="90"/>
      <c r="C5103" s="62"/>
      <c r="D5103" s="62"/>
    </row>
    <row r="5104" spans="2:4" x14ac:dyDescent="0.25">
      <c r="B5104" s="90"/>
      <c r="C5104" s="62"/>
      <c r="D5104" s="62"/>
    </row>
    <row r="5105" spans="2:4" x14ac:dyDescent="0.25">
      <c r="B5105" s="90"/>
      <c r="C5105" s="62"/>
      <c r="D5105" s="62"/>
    </row>
    <row r="5106" spans="2:4" x14ac:dyDescent="0.25">
      <c r="B5106" s="90"/>
      <c r="C5106" s="62"/>
      <c r="D5106" s="62"/>
    </row>
    <row r="5107" spans="2:4" x14ac:dyDescent="0.25">
      <c r="B5107" s="90"/>
      <c r="C5107" s="62"/>
      <c r="D5107" s="62"/>
    </row>
    <row r="5108" spans="2:4" x14ac:dyDescent="0.25">
      <c r="B5108" s="90"/>
      <c r="C5108" s="62"/>
      <c r="D5108" s="62"/>
    </row>
    <row r="5109" spans="2:4" x14ac:dyDescent="0.25">
      <c r="B5109" s="90"/>
      <c r="C5109" s="62"/>
      <c r="D5109" s="62"/>
    </row>
    <row r="5110" spans="2:4" x14ac:dyDescent="0.25">
      <c r="B5110" s="90"/>
      <c r="C5110" s="62"/>
      <c r="D5110" s="62"/>
    </row>
    <row r="5111" spans="2:4" x14ac:dyDescent="0.25">
      <c r="B5111" s="90"/>
      <c r="C5111" s="62"/>
      <c r="D5111" s="62"/>
    </row>
    <row r="5112" spans="2:4" x14ac:dyDescent="0.25">
      <c r="B5112" s="90"/>
      <c r="C5112" s="62"/>
      <c r="D5112" s="62"/>
    </row>
    <row r="5113" spans="2:4" x14ac:dyDescent="0.25">
      <c r="B5113" s="90"/>
      <c r="C5113" s="62"/>
      <c r="D5113" s="62"/>
    </row>
    <row r="5114" spans="2:4" x14ac:dyDescent="0.25">
      <c r="B5114" s="90"/>
      <c r="C5114" s="62"/>
      <c r="D5114" s="62"/>
    </row>
    <row r="5115" spans="2:4" x14ac:dyDescent="0.25">
      <c r="B5115" s="90"/>
      <c r="C5115" s="62"/>
      <c r="D5115" s="62"/>
    </row>
    <row r="5116" spans="2:4" x14ac:dyDescent="0.25">
      <c r="B5116" s="90"/>
      <c r="C5116" s="62"/>
      <c r="D5116" s="62"/>
    </row>
    <row r="5117" spans="2:4" x14ac:dyDescent="0.25">
      <c r="B5117" s="90"/>
      <c r="C5117" s="62"/>
      <c r="D5117" s="62"/>
    </row>
    <row r="5118" spans="2:4" x14ac:dyDescent="0.25">
      <c r="B5118" s="90"/>
      <c r="C5118" s="62"/>
      <c r="D5118" s="62"/>
    </row>
    <row r="5119" spans="2:4" x14ac:dyDescent="0.25">
      <c r="B5119" s="90"/>
      <c r="C5119" s="62"/>
      <c r="D5119" s="62"/>
    </row>
    <row r="5120" spans="2:4" x14ac:dyDescent="0.25">
      <c r="B5120" s="90"/>
      <c r="C5120" s="62"/>
      <c r="D5120" s="62"/>
    </row>
    <row r="5121" spans="2:4" x14ac:dyDescent="0.25">
      <c r="B5121" s="90"/>
      <c r="C5121" s="62"/>
      <c r="D5121" s="62"/>
    </row>
    <row r="5122" spans="2:4" x14ac:dyDescent="0.25">
      <c r="B5122" s="90"/>
      <c r="C5122" s="62"/>
      <c r="D5122" s="62"/>
    </row>
    <row r="5123" spans="2:4" x14ac:dyDescent="0.25">
      <c r="B5123" s="90"/>
      <c r="C5123" s="62"/>
      <c r="D5123" s="62"/>
    </row>
    <row r="5124" spans="2:4" x14ac:dyDescent="0.25">
      <c r="B5124" s="90"/>
      <c r="C5124" s="62"/>
      <c r="D5124" s="62"/>
    </row>
    <row r="5125" spans="2:4" x14ac:dyDescent="0.25">
      <c r="B5125" s="90"/>
      <c r="C5125" s="62"/>
      <c r="D5125" s="62"/>
    </row>
    <row r="5126" spans="2:4" x14ac:dyDescent="0.25">
      <c r="B5126" s="90"/>
      <c r="C5126" s="62"/>
      <c r="D5126" s="62"/>
    </row>
    <row r="5127" spans="2:4" x14ac:dyDescent="0.25">
      <c r="B5127" s="90"/>
      <c r="C5127" s="62"/>
      <c r="D5127" s="62"/>
    </row>
    <row r="5128" spans="2:4" x14ac:dyDescent="0.25">
      <c r="B5128" s="90"/>
      <c r="C5128" s="62"/>
      <c r="D5128" s="62"/>
    </row>
    <row r="5129" spans="2:4" x14ac:dyDescent="0.25">
      <c r="B5129" s="90"/>
      <c r="C5129" s="62"/>
      <c r="D5129" s="62"/>
    </row>
    <row r="5130" spans="2:4" x14ac:dyDescent="0.25">
      <c r="B5130" s="90"/>
      <c r="C5130" s="62"/>
      <c r="D5130" s="62"/>
    </row>
    <row r="5131" spans="2:4" x14ac:dyDescent="0.25">
      <c r="B5131" s="90"/>
      <c r="C5131" s="62"/>
      <c r="D5131" s="62"/>
    </row>
    <row r="5132" spans="2:4" x14ac:dyDescent="0.25">
      <c r="B5132" s="90"/>
      <c r="C5132" s="62"/>
      <c r="D5132" s="62"/>
    </row>
    <row r="5133" spans="2:4" x14ac:dyDescent="0.25">
      <c r="B5133" s="90"/>
      <c r="C5133" s="62"/>
      <c r="D5133" s="62"/>
    </row>
    <row r="5134" spans="2:4" x14ac:dyDescent="0.25">
      <c r="B5134" s="90"/>
      <c r="C5134" s="62"/>
      <c r="D5134" s="62"/>
    </row>
    <row r="5135" spans="2:4" x14ac:dyDescent="0.25">
      <c r="B5135" s="90"/>
      <c r="C5135" s="62"/>
      <c r="D5135" s="62"/>
    </row>
    <row r="5136" spans="2:4" x14ac:dyDescent="0.25">
      <c r="B5136" s="90"/>
      <c r="C5136" s="62"/>
      <c r="D5136" s="62"/>
    </row>
    <row r="5137" spans="2:4" x14ac:dyDescent="0.25">
      <c r="B5137" s="90"/>
      <c r="C5137" s="62"/>
      <c r="D5137" s="62"/>
    </row>
    <row r="5138" spans="2:4" x14ac:dyDescent="0.25">
      <c r="B5138" s="90"/>
      <c r="C5138" s="62"/>
      <c r="D5138" s="62"/>
    </row>
    <row r="5139" spans="2:4" x14ac:dyDescent="0.25">
      <c r="B5139" s="90"/>
      <c r="C5139" s="62"/>
      <c r="D5139" s="62"/>
    </row>
    <row r="5140" spans="2:4" x14ac:dyDescent="0.25">
      <c r="B5140" s="90"/>
      <c r="C5140" s="62"/>
      <c r="D5140" s="62"/>
    </row>
    <row r="5141" spans="2:4" x14ac:dyDescent="0.25">
      <c r="B5141" s="90"/>
      <c r="C5141" s="62"/>
      <c r="D5141" s="62"/>
    </row>
    <row r="5142" spans="2:4" x14ac:dyDescent="0.25">
      <c r="B5142" s="90"/>
      <c r="C5142" s="62"/>
      <c r="D5142" s="62"/>
    </row>
    <row r="5143" spans="2:4" x14ac:dyDescent="0.25">
      <c r="B5143" s="90"/>
      <c r="C5143" s="62"/>
      <c r="D5143" s="62"/>
    </row>
    <row r="5144" spans="2:4" x14ac:dyDescent="0.25">
      <c r="B5144" s="90"/>
      <c r="C5144" s="62"/>
      <c r="D5144" s="62"/>
    </row>
    <row r="5145" spans="2:4" x14ac:dyDescent="0.25">
      <c r="B5145" s="90"/>
      <c r="C5145" s="62"/>
      <c r="D5145" s="62"/>
    </row>
    <row r="5146" spans="2:4" x14ac:dyDescent="0.25">
      <c r="B5146" s="90"/>
      <c r="C5146" s="62"/>
      <c r="D5146" s="62"/>
    </row>
    <row r="5147" spans="2:4" x14ac:dyDescent="0.25">
      <c r="B5147" s="90"/>
      <c r="C5147" s="62"/>
      <c r="D5147" s="62"/>
    </row>
    <row r="5148" spans="2:4" x14ac:dyDescent="0.25">
      <c r="B5148" s="90"/>
      <c r="C5148" s="62"/>
      <c r="D5148" s="62"/>
    </row>
    <row r="5149" spans="2:4" x14ac:dyDescent="0.25">
      <c r="B5149" s="90"/>
      <c r="C5149" s="62"/>
      <c r="D5149" s="62"/>
    </row>
    <row r="5150" spans="2:4" x14ac:dyDescent="0.25">
      <c r="B5150" s="90"/>
      <c r="C5150" s="62"/>
      <c r="D5150" s="62"/>
    </row>
    <row r="5151" spans="2:4" x14ac:dyDescent="0.25">
      <c r="B5151" s="90"/>
      <c r="C5151" s="62"/>
      <c r="D5151" s="62"/>
    </row>
    <row r="5152" spans="2:4" x14ac:dyDescent="0.25">
      <c r="B5152" s="90"/>
      <c r="C5152" s="62"/>
      <c r="D5152" s="62"/>
    </row>
    <row r="5153" spans="2:4" x14ac:dyDescent="0.25">
      <c r="B5153" s="90"/>
      <c r="C5153" s="62"/>
      <c r="D5153" s="62"/>
    </row>
    <row r="5154" spans="2:4" x14ac:dyDescent="0.25">
      <c r="B5154" s="90"/>
      <c r="C5154" s="62"/>
      <c r="D5154" s="62"/>
    </row>
    <row r="5155" spans="2:4" x14ac:dyDescent="0.25">
      <c r="B5155" s="90"/>
      <c r="C5155" s="62"/>
      <c r="D5155" s="62"/>
    </row>
    <row r="5156" spans="2:4" x14ac:dyDescent="0.25">
      <c r="B5156" s="90"/>
      <c r="C5156" s="62"/>
      <c r="D5156" s="62"/>
    </row>
    <row r="5157" spans="2:4" x14ac:dyDescent="0.25">
      <c r="B5157" s="90"/>
      <c r="C5157" s="62"/>
      <c r="D5157" s="62"/>
    </row>
    <row r="5158" spans="2:4" x14ac:dyDescent="0.25">
      <c r="B5158" s="90"/>
      <c r="C5158" s="62"/>
      <c r="D5158" s="62"/>
    </row>
    <row r="5159" spans="2:4" x14ac:dyDescent="0.25">
      <c r="B5159" s="90"/>
      <c r="C5159" s="62"/>
      <c r="D5159" s="62"/>
    </row>
    <row r="5160" spans="2:4" x14ac:dyDescent="0.25">
      <c r="B5160" s="90"/>
      <c r="C5160" s="62"/>
      <c r="D5160" s="62"/>
    </row>
    <row r="5161" spans="2:4" x14ac:dyDescent="0.25">
      <c r="B5161" s="90"/>
      <c r="C5161" s="62"/>
      <c r="D5161" s="62"/>
    </row>
    <row r="5162" spans="2:4" x14ac:dyDescent="0.25">
      <c r="B5162" s="90"/>
      <c r="C5162" s="62"/>
      <c r="D5162" s="62"/>
    </row>
    <row r="5163" spans="2:4" x14ac:dyDescent="0.25">
      <c r="B5163" s="90"/>
      <c r="C5163" s="62"/>
      <c r="D5163" s="62"/>
    </row>
    <row r="5164" spans="2:4" x14ac:dyDescent="0.25">
      <c r="B5164" s="90"/>
      <c r="C5164" s="62"/>
      <c r="D5164" s="62"/>
    </row>
    <row r="5165" spans="2:4" x14ac:dyDescent="0.25">
      <c r="B5165" s="90"/>
      <c r="C5165" s="62"/>
      <c r="D5165" s="62"/>
    </row>
    <row r="5166" spans="2:4" x14ac:dyDescent="0.25">
      <c r="B5166" s="90"/>
      <c r="C5166" s="62"/>
      <c r="D5166" s="62"/>
    </row>
    <row r="5167" spans="2:4" x14ac:dyDescent="0.25">
      <c r="B5167" s="90"/>
      <c r="C5167" s="62"/>
      <c r="D5167" s="62"/>
    </row>
    <row r="5168" spans="2:4" x14ac:dyDescent="0.25">
      <c r="B5168" s="90"/>
      <c r="C5168" s="62"/>
      <c r="D5168" s="62"/>
    </row>
    <row r="5169" spans="2:4" x14ac:dyDescent="0.25">
      <c r="B5169" s="90"/>
      <c r="C5169" s="62"/>
      <c r="D5169" s="62"/>
    </row>
    <row r="5170" spans="2:4" x14ac:dyDescent="0.25">
      <c r="B5170" s="90"/>
      <c r="C5170" s="62"/>
      <c r="D5170" s="62"/>
    </row>
    <row r="5171" spans="2:4" x14ac:dyDescent="0.25">
      <c r="B5171" s="90"/>
      <c r="C5171" s="62"/>
      <c r="D5171" s="62"/>
    </row>
    <row r="5172" spans="2:4" x14ac:dyDescent="0.25">
      <c r="B5172" s="90"/>
      <c r="C5172" s="62"/>
      <c r="D5172" s="62"/>
    </row>
    <row r="5173" spans="2:4" x14ac:dyDescent="0.25">
      <c r="B5173" s="90"/>
      <c r="C5173" s="62"/>
      <c r="D5173" s="62"/>
    </row>
    <row r="5174" spans="2:4" x14ac:dyDescent="0.25">
      <c r="B5174" s="90"/>
      <c r="C5174" s="62"/>
      <c r="D5174" s="62"/>
    </row>
    <row r="5175" spans="2:4" x14ac:dyDescent="0.25">
      <c r="B5175" s="90"/>
      <c r="C5175" s="62"/>
      <c r="D5175" s="62"/>
    </row>
    <row r="5176" spans="2:4" x14ac:dyDescent="0.25">
      <c r="B5176" s="90"/>
      <c r="C5176" s="62"/>
      <c r="D5176" s="62"/>
    </row>
    <row r="5177" spans="2:4" x14ac:dyDescent="0.25">
      <c r="B5177" s="90"/>
      <c r="C5177" s="62"/>
      <c r="D5177" s="62"/>
    </row>
    <row r="5178" spans="2:4" x14ac:dyDescent="0.25">
      <c r="B5178" s="90"/>
      <c r="C5178" s="62"/>
      <c r="D5178" s="62"/>
    </row>
    <row r="5179" spans="2:4" x14ac:dyDescent="0.25">
      <c r="B5179" s="90"/>
      <c r="C5179" s="62"/>
      <c r="D5179" s="62"/>
    </row>
    <row r="5180" spans="2:4" x14ac:dyDescent="0.25">
      <c r="B5180" s="90"/>
      <c r="C5180" s="62"/>
      <c r="D5180" s="62"/>
    </row>
    <row r="5181" spans="2:4" x14ac:dyDescent="0.25">
      <c r="B5181" s="90"/>
      <c r="C5181" s="62"/>
      <c r="D5181" s="62"/>
    </row>
    <row r="5182" spans="2:4" x14ac:dyDescent="0.25">
      <c r="B5182" s="90"/>
      <c r="C5182" s="62"/>
      <c r="D5182" s="62"/>
    </row>
    <row r="5183" spans="2:4" x14ac:dyDescent="0.25">
      <c r="B5183" s="90"/>
      <c r="C5183" s="62"/>
      <c r="D5183" s="62"/>
    </row>
    <row r="5184" spans="2:4" x14ac:dyDescent="0.25">
      <c r="B5184" s="90"/>
      <c r="C5184" s="62"/>
      <c r="D5184" s="62"/>
    </row>
    <row r="5185" spans="2:4" x14ac:dyDescent="0.25">
      <c r="B5185" s="90"/>
      <c r="C5185" s="62"/>
      <c r="D5185" s="62"/>
    </row>
    <row r="5186" spans="2:4" x14ac:dyDescent="0.25">
      <c r="B5186" s="90"/>
      <c r="C5186" s="62"/>
      <c r="D5186" s="62"/>
    </row>
    <row r="5187" spans="2:4" x14ac:dyDescent="0.25">
      <c r="B5187" s="90"/>
      <c r="C5187" s="62"/>
      <c r="D5187" s="62"/>
    </row>
    <row r="5188" spans="2:4" x14ac:dyDescent="0.25">
      <c r="B5188" s="90"/>
      <c r="C5188" s="62"/>
      <c r="D5188" s="62"/>
    </row>
    <row r="5189" spans="2:4" x14ac:dyDescent="0.25">
      <c r="B5189" s="90"/>
      <c r="C5189" s="62"/>
      <c r="D5189" s="62"/>
    </row>
    <row r="5190" spans="2:4" x14ac:dyDescent="0.25">
      <c r="B5190" s="90"/>
      <c r="C5190" s="62"/>
      <c r="D5190" s="62"/>
    </row>
    <row r="5191" spans="2:4" x14ac:dyDescent="0.25">
      <c r="B5191" s="90"/>
      <c r="C5191" s="62"/>
      <c r="D5191" s="62"/>
    </row>
    <row r="5192" spans="2:4" x14ac:dyDescent="0.25">
      <c r="B5192" s="90"/>
      <c r="C5192" s="62"/>
      <c r="D5192" s="62"/>
    </row>
    <row r="5193" spans="2:4" x14ac:dyDescent="0.25">
      <c r="B5193" s="90"/>
      <c r="C5193" s="62"/>
      <c r="D5193" s="62"/>
    </row>
    <row r="5194" spans="2:4" x14ac:dyDescent="0.25">
      <c r="B5194" s="90"/>
      <c r="C5194" s="62"/>
      <c r="D5194" s="62"/>
    </row>
    <row r="5195" spans="2:4" x14ac:dyDescent="0.25">
      <c r="B5195" s="90"/>
      <c r="C5195" s="62"/>
      <c r="D5195" s="62"/>
    </row>
    <row r="5196" spans="2:4" x14ac:dyDescent="0.25">
      <c r="B5196" s="90"/>
      <c r="C5196" s="62"/>
      <c r="D5196" s="62"/>
    </row>
    <row r="5197" spans="2:4" x14ac:dyDescent="0.25">
      <c r="B5197" s="90"/>
      <c r="C5197" s="62"/>
      <c r="D5197" s="62"/>
    </row>
    <row r="5198" spans="2:4" x14ac:dyDescent="0.25">
      <c r="B5198" s="90"/>
      <c r="C5198" s="62"/>
      <c r="D5198" s="62"/>
    </row>
    <row r="5199" spans="2:4" x14ac:dyDescent="0.25">
      <c r="B5199" s="90"/>
      <c r="C5199" s="62"/>
      <c r="D5199" s="62"/>
    </row>
    <row r="5200" spans="2:4" x14ac:dyDescent="0.25">
      <c r="B5200" s="90"/>
      <c r="C5200" s="62"/>
      <c r="D5200" s="62"/>
    </row>
    <row r="5201" spans="2:4" x14ac:dyDescent="0.25">
      <c r="B5201" s="90"/>
      <c r="C5201" s="62"/>
      <c r="D5201" s="62"/>
    </row>
    <row r="5202" spans="2:4" x14ac:dyDescent="0.25">
      <c r="B5202" s="90"/>
      <c r="C5202" s="62"/>
      <c r="D5202" s="62"/>
    </row>
    <row r="5203" spans="2:4" x14ac:dyDescent="0.25">
      <c r="B5203" s="90"/>
      <c r="C5203" s="62"/>
      <c r="D5203" s="62"/>
    </row>
    <row r="5204" spans="2:4" x14ac:dyDescent="0.25">
      <c r="B5204" s="90"/>
      <c r="C5204" s="62"/>
      <c r="D5204" s="62"/>
    </row>
    <row r="5205" spans="2:4" x14ac:dyDescent="0.25">
      <c r="B5205" s="90"/>
      <c r="C5205" s="62"/>
      <c r="D5205" s="62"/>
    </row>
    <row r="5206" spans="2:4" x14ac:dyDescent="0.25">
      <c r="B5206" s="90"/>
      <c r="C5206" s="62"/>
      <c r="D5206" s="62"/>
    </row>
    <row r="5207" spans="2:4" x14ac:dyDescent="0.25">
      <c r="B5207" s="90"/>
      <c r="C5207" s="62"/>
      <c r="D5207" s="62"/>
    </row>
    <row r="5208" spans="2:4" x14ac:dyDescent="0.25">
      <c r="B5208" s="90"/>
      <c r="C5208" s="62"/>
      <c r="D5208" s="62"/>
    </row>
    <row r="5209" spans="2:4" x14ac:dyDescent="0.25">
      <c r="B5209" s="90"/>
      <c r="C5209" s="62"/>
      <c r="D5209" s="62"/>
    </row>
    <row r="5210" spans="2:4" x14ac:dyDescent="0.25">
      <c r="B5210" s="90"/>
      <c r="C5210" s="62"/>
      <c r="D5210" s="62"/>
    </row>
    <row r="5211" spans="2:4" x14ac:dyDescent="0.25">
      <c r="B5211" s="90"/>
      <c r="C5211" s="62"/>
      <c r="D5211" s="62"/>
    </row>
    <row r="5212" spans="2:4" x14ac:dyDescent="0.25">
      <c r="B5212" s="90"/>
      <c r="C5212" s="62"/>
      <c r="D5212" s="62"/>
    </row>
    <row r="5213" spans="2:4" x14ac:dyDescent="0.25">
      <c r="B5213" s="90"/>
      <c r="C5213" s="62"/>
      <c r="D5213" s="62"/>
    </row>
    <row r="5214" spans="2:4" x14ac:dyDescent="0.25">
      <c r="B5214" s="90"/>
      <c r="C5214" s="62"/>
      <c r="D5214" s="62"/>
    </row>
    <row r="5215" spans="2:4" x14ac:dyDescent="0.25">
      <c r="B5215" s="90"/>
      <c r="C5215" s="62"/>
      <c r="D5215" s="62"/>
    </row>
    <row r="5216" spans="2:4" x14ac:dyDescent="0.25">
      <c r="B5216" s="90"/>
      <c r="C5216" s="62"/>
      <c r="D5216" s="62"/>
    </row>
    <row r="5217" spans="2:4" x14ac:dyDescent="0.25">
      <c r="B5217" s="90"/>
      <c r="C5217" s="62"/>
      <c r="D5217" s="62"/>
    </row>
    <row r="5218" spans="2:4" x14ac:dyDescent="0.25">
      <c r="B5218" s="90"/>
      <c r="C5218" s="62"/>
      <c r="D5218" s="62"/>
    </row>
    <row r="5219" spans="2:4" x14ac:dyDescent="0.25">
      <c r="B5219" s="90"/>
      <c r="C5219" s="62"/>
      <c r="D5219" s="62"/>
    </row>
    <row r="5220" spans="2:4" x14ac:dyDescent="0.25">
      <c r="B5220" s="90"/>
      <c r="C5220" s="62"/>
      <c r="D5220" s="62"/>
    </row>
    <row r="5221" spans="2:4" x14ac:dyDescent="0.25">
      <c r="B5221" s="90"/>
      <c r="C5221" s="62"/>
      <c r="D5221" s="62"/>
    </row>
    <row r="5222" spans="2:4" x14ac:dyDescent="0.25">
      <c r="B5222" s="90"/>
      <c r="C5222" s="62"/>
      <c r="D5222" s="62"/>
    </row>
    <row r="5223" spans="2:4" x14ac:dyDescent="0.25">
      <c r="B5223" s="90"/>
      <c r="C5223" s="62"/>
      <c r="D5223" s="62"/>
    </row>
    <row r="5224" spans="2:4" x14ac:dyDescent="0.25">
      <c r="B5224" s="90"/>
      <c r="C5224" s="62"/>
      <c r="D5224" s="62"/>
    </row>
    <row r="5225" spans="2:4" x14ac:dyDescent="0.25">
      <c r="B5225" s="90"/>
      <c r="C5225" s="62"/>
      <c r="D5225" s="62"/>
    </row>
    <row r="5226" spans="2:4" x14ac:dyDescent="0.25">
      <c r="B5226" s="90"/>
      <c r="C5226" s="62"/>
      <c r="D5226" s="62"/>
    </row>
    <row r="5227" spans="2:4" x14ac:dyDescent="0.25">
      <c r="B5227" s="90"/>
      <c r="C5227" s="62"/>
      <c r="D5227" s="62"/>
    </row>
    <row r="5228" spans="2:4" x14ac:dyDescent="0.25">
      <c r="B5228" s="90"/>
      <c r="C5228" s="62"/>
      <c r="D5228" s="62"/>
    </row>
    <row r="5229" spans="2:4" x14ac:dyDescent="0.25">
      <c r="B5229" s="90"/>
      <c r="C5229" s="62"/>
      <c r="D5229" s="62"/>
    </row>
    <row r="5230" spans="2:4" x14ac:dyDescent="0.25">
      <c r="B5230" s="90"/>
      <c r="C5230" s="62"/>
      <c r="D5230" s="62"/>
    </row>
    <row r="5231" spans="2:4" x14ac:dyDescent="0.25">
      <c r="B5231" s="90"/>
      <c r="C5231" s="62"/>
      <c r="D5231" s="62"/>
    </row>
    <row r="5232" spans="2:4" x14ac:dyDescent="0.25">
      <c r="B5232" s="90"/>
      <c r="C5232" s="62"/>
      <c r="D5232" s="62"/>
    </row>
    <row r="5233" spans="2:4" x14ac:dyDescent="0.25">
      <c r="B5233" s="90"/>
      <c r="C5233" s="62"/>
      <c r="D5233" s="62"/>
    </row>
    <row r="5234" spans="2:4" x14ac:dyDescent="0.25">
      <c r="B5234" s="90"/>
      <c r="C5234" s="62"/>
      <c r="D5234" s="62"/>
    </row>
    <row r="5235" spans="2:4" x14ac:dyDescent="0.25">
      <c r="B5235" s="90"/>
      <c r="C5235" s="62"/>
      <c r="D5235" s="62"/>
    </row>
    <row r="5236" spans="2:4" x14ac:dyDescent="0.25">
      <c r="B5236" s="90"/>
      <c r="C5236" s="62"/>
      <c r="D5236" s="62"/>
    </row>
    <row r="5237" spans="2:4" x14ac:dyDescent="0.25">
      <c r="B5237" s="90"/>
      <c r="C5237" s="62"/>
      <c r="D5237" s="62"/>
    </row>
    <row r="5238" spans="2:4" x14ac:dyDescent="0.25">
      <c r="B5238" s="90"/>
      <c r="C5238" s="62"/>
      <c r="D5238" s="62"/>
    </row>
    <row r="5239" spans="2:4" x14ac:dyDescent="0.25">
      <c r="B5239" s="90"/>
      <c r="C5239" s="62"/>
      <c r="D5239" s="62"/>
    </row>
    <row r="5240" spans="2:4" x14ac:dyDescent="0.25">
      <c r="B5240" s="90"/>
      <c r="C5240" s="62"/>
      <c r="D5240" s="62"/>
    </row>
    <row r="5241" spans="2:4" x14ac:dyDescent="0.25">
      <c r="B5241" s="90"/>
      <c r="C5241" s="62"/>
      <c r="D5241" s="62"/>
    </row>
    <row r="5242" spans="2:4" x14ac:dyDescent="0.25">
      <c r="B5242" s="90"/>
      <c r="C5242" s="62"/>
      <c r="D5242" s="62"/>
    </row>
    <row r="5243" spans="2:4" x14ac:dyDescent="0.25">
      <c r="B5243" s="90"/>
      <c r="C5243" s="62"/>
      <c r="D5243" s="62"/>
    </row>
    <row r="5244" spans="2:4" x14ac:dyDescent="0.25">
      <c r="B5244" s="90"/>
      <c r="C5244" s="62"/>
      <c r="D5244" s="62"/>
    </row>
    <row r="5245" spans="2:4" x14ac:dyDescent="0.25">
      <c r="B5245" s="90"/>
      <c r="C5245" s="62"/>
      <c r="D5245" s="62"/>
    </row>
    <row r="5246" spans="2:4" x14ac:dyDescent="0.25">
      <c r="B5246" s="90"/>
      <c r="C5246" s="62"/>
      <c r="D5246" s="62"/>
    </row>
    <row r="5247" spans="2:4" x14ac:dyDescent="0.25">
      <c r="B5247" s="90"/>
      <c r="C5247" s="62"/>
      <c r="D5247" s="62"/>
    </row>
    <row r="5248" spans="2:4" x14ac:dyDescent="0.25">
      <c r="B5248" s="90"/>
      <c r="C5248" s="62"/>
      <c r="D5248" s="62"/>
    </row>
    <row r="5249" spans="2:4" x14ac:dyDescent="0.25">
      <c r="B5249" s="90"/>
      <c r="C5249" s="62"/>
      <c r="D5249" s="62"/>
    </row>
    <row r="5250" spans="2:4" x14ac:dyDescent="0.25">
      <c r="B5250" s="90"/>
      <c r="C5250" s="62"/>
      <c r="D5250" s="62"/>
    </row>
    <row r="5251" spans="2:4" x14ac:dyDescent="0.25">
      <c r="B5251" s="90"/>
      <c r="C5251" s="62"/>
      <c r="D5251" s="62"/>
    </row>
    <row r="5252" spans="2:4" x14ac:dyDescent="0.25">
      <c r="B5252" s="90"/>
      <c r="C5252" s="62"/>
      <c r="D5252" s="62"/>
    </row>
    <row r="5253" spans="2:4" x14ac:dyDescent="0.25">
      <c r="B5253" s="90"/>
      <c r="C5253" s="62"/>
      <c r="D5253" s="62"/>
    </row>
    <row r="5254" spans="2:4" x14ac:dyDescent="0.25">
      <c r="B5254" s="90"/>
      <c r="C5254" s="62"/>
      <c r="D5254" s="62"/>
    </row>
    <row r="5255" spans="2:4" x14ac:dyDescent="0.25">
      <c r="B5255" s="90"/>
      <c r="C5255" s="62"/>
      <c r="D5255" s="62"/>
    </row>
    <row r="5256" spans="2:4" x14ac:dyDescent="0.25">
      <c r="B5256" s="90"/>
      <c r="C5256" s="62"/>
      <c r="D5256" s="62"/>
    </row>
    <row r="5257" spans="2:4" x14ac:dyDescent="0.25">
      <c r="B5257" s="90"/>
      <c r="C5257" s="62"/>
      <c r="D5257" s="62"/>
    </row>
    <row r="5258" spans="2:4" x14ac:dyDescent="0.25">
      <c r="B5258" s="90"/>
      <c r="C5258" s="62"/>
      <c r="D5258" s="62"/>
    </row>
    <row r="5259" spans="2:4" x14ac:dyDescent="0.25">
      <c r="B5259" s="90"/>
      <c r="C5259" s="62"/>
      <c r="D5259" s="62"/>
    </row>
    <row r="5260" spans="2:4" x14ac:dyDescent="0.25">
      <c r="B5260" s="90"/>
      <c r="C5260" s="62"/>
      <c r="D5260" s="62"/>
    </row>
    <row r="5261" spans="2:4" x14ac:dyDescent="0.25">
      <c r="B5261" s="90"/>
      <c r="C5261" s="62"/>
      <c r="D5261" s="62"/>
    </row>
    <row r="5262" spans="2:4" x14ac:dyDescent="0.25">
      <c r="B5262" s="90"/>
      <c r="C5262" s="62"/>
      <c r="D5262" s="62"/>
    </row>
    <row r="5263" spans="2:4" x14ac:dyDescent="0.25">
      <c r="B5263" s="90"/>
      <c r="C5263" s="62"/>
      <c r="D5263" s="62"/>
    </row>
    <row r="5264" spans="2:4" x14ac:dyDescent="0.25">
      <c r="B5264" s="90"/>
      <c r="C5264" s="62"/>
      <c r="D5264" s="62"/>
    </row>
    <row r="5265" spans="2:4" x14ac:dyDescent="0.25">
      <c r="B5265" s="90"/>
      <c r="C5265" s="62"/>
      <c r="D5265" s="62"/>
    </row>
    <row r="5266" spans="2:4" x14ac:dyDescent="0.25">
      <c r="B5266" s="90"/>
      <c r="C5266" s="62"/>
      <c r="D5266" s="62"/>
    </row>
    <row r="5267" spans="2:4" x14ac:dyDescent="0.25">
      <c r="B5267" s="90"/>
      <c r="C5267" s="62"/>
      <c r="D5267" s="62"/>
    </row>
    <row r="5268" spans="2:4" x14ac:dyDescent="0.25">
      <c r="B5268" s="90"/>
      <c r="C5268" s="62"/>
      <c r="D5268" s="62"/>
    </row>
    <row r="5269" spans="2:4" x14ac:dyDescent="0.25">
      <c r="B5269" s="90"/>
      <c r="C5269" s="62"/>
      <c r="D5269" s="62"/>
    </row>
    <row r="5270" spans="2:4" x14ac:dyDescent="0.25">
      <c r="B5270" s="90"/>
      <c r="C5270" s="62"/>
      <c r="D5270" s="62"/>
    </row>
    <row r="5271" spans="2:4" x14ac:dyDescent="0.25">
      <c r="B5271" s="90"/>
      <c r="C5271" s="62"/>
      <c r="D5271" s="62"/>
    </row>
    <row r="5272" spans="2:4" x14ac:dyDescent="0.25">
      <c r="B5272" s="90"/>
      <c r="C5272" s="62"/>
      <c r="D5272" s="62"/>
    </row>
    <row r="5273" spans="2:4" x14ac:dyDescent="0.25">
      <c r="B5273" s="90"/>
      <c r="C5273" s="62"/>
      <c r="D5273" s="62"/>
    </row>
    <row r="5274" spans="2:4" x14ac:dyDescent="0.25">
      <c r="B5274" s="90"/>
      <c r="C5274" s="62"/>
      <c r="D5274" s="62"/>
    </row>
    <row r="5275" spans="2:4" x14ac:dyDescent="0.25">
      <c r="B5275" s="90"/>
      <c r="C5275" s="62"/>
      <c r="D5275" s="62"/>
    </row>
    <row r="5276" spans="2:4" x14ac:dyDescent="0.25">
      <c r="B5276" s="90"/>
      <c r="C5276" s="62"/>
      <c r="D5276" s="62"/>
    </row>
    <row r="5277" spans="2:4" x14ac:dyDescent="0.25">
      <c r="B5277" s="90"/>
      <c r="C5277" s="62"/>
      <c r="D5277" s="62"/>
    </row>
    <row r="5278" spans="2:4" x14ac:dyDescent="0.25">
      <c r="B5278" s="90"/>
      <c r="C5278" s="62"/>
      <c r="D5278" s="62"/>
    </row>
    <row r="5279" spans="2:4" x14ac:dyDescent="0.25">
      <c r="B5279" s="90"/>
      <c r="C5279" s="62"/>
      <c r="D5279" s="62"/>
    </row>
    <row r="5280" spans="2:4" x14ac:dyDescent="0.25">
      <c r="B5280" s="90"/>
      <c r="C5280" s="62"/>
      <c r="D5280" s="62"/>
    </row>
    <row r="5281" spans="2:4" x14ac:dyDescent="0.25">
      <c r="B5281" s="90"/>
      <c r="C5281" s="62"/>
      <c r="D5281" s="62"/>
    </row>
    <row r="5282" spans="2:4" x14ac:dyDescent="0.25">
      <c r="B5282" s="90"/>
      <c r="C5282" s="62"/>
      <c r="D5282" s="62"/>
    </row>
    <row r="5283" spans="2:4" x14ac:dyDescent="0.25">
      <c r="B5283" s="90"/>
      <c r="C5283" s="62"/>
      <c r="D5283" s="62"/>
    </row>
    <row r="5284" spans="2:4" x14ac:dyDescent="0.25">
      <c r="B5284" s="90"/>
      <c r="C5284" s="62"/>
      <c r="D5284" s="62"/>
    </row>
    <row r="5285" spans="2:4" x14ac:dyDescent="0.25">
      <c r="B5285" s="90"/>
      <c r="C5285" s="62"/>
      <c r="D5285" s="62"/>
    </row>
    <row r="5286" spans="2:4" x14ac:dyDescent="0.25">
      <c r="B5286" s="90"/>
      <c r="C5286" s="62"/>
      <c r="D5286" s="62"/>
    </row>
    <row r="5287" spans="2:4" x14ac:dyDescent="0.25">
      <c r="B5287" s="90"/>
      <c r="C5287" s="62"/>
      <c r="D5287" s="62"/>
    </row>
    <row r="5288" spans="2:4" x14ac:dyDescent="0.25">
      <c r="B5288" s="90"/>
      <c r="C5288" s="62"/>
      <c r="D5288" s="62"/>
    </row>
    <row r="5289" spans="2:4" x14ac:dyDescent="0.25">
      <c r="B5289" s="90"/>
      <c r="C5289" s="62"/>
      <c r="D5289" s="62"/>
    </row>
    <row r="5290" spans="2:4" x14ac:dyDescent="0.25">
      <c r="B5290" s="90"/>
      <c r="C5290" s="62"/>
      <c r="D5290" s="62"/>
    </row>
    <row r="5291" spans="2:4" x14ac:dyDescent="0.25">
      <c r="B5291" s="90"/>
      <c r="C5291" s="62"/>
      <c r="D5291" s="62"/>
    </row>
    <row r="5292" spans="2:4" x14ac:dyDescent="0.25">
      <c r="B5292" s="90"/>
      <c r="C5292" s="62"/>
      <c r="D5292" s="62"/>
    </row>
    <row r="5293" spans="2:4" x14ac:dyDescent="0.25">
      <c r="B5293" s="90"/>
      <c r="C5293" s="62"/>
      <c r="D5293" s="62"/>
    </row>
    <row r="5294" spans="2:4" x14ac:dyDescent="0.25">
      <c r="B5294" s="90"/>
      <c r="C5294" s="62"/>
      <c r="D5294" s="62"/>
    </row>
    <row r="5295" spans="2:4" x14ac:dyDescent="0.25">
      <c r="B5295" s="90"/>
      <c r="C5295" s="62"/>
      <c r="D5295" s="62"/>
    </row>
    <row r="5296" spans="2:4" x14ac:dyDescent="0.25">
      <c r="B5296" s="90"/>
      <c r="C5296" s="62"/>
      <c r="D5296" s="62"/>
    </row>
    <row r="5297" spans="2:4" x14ac:dyDescent="0.25">
      <c r="B5297" s="90"/>
      <c r="C5297" s="62"/>
      <c r="D5297" s="62"/>
    </row>
    <row r="5298" spans="2:4" x14ac:dyDescent="0.25">
      <c r="B5298" s="90"/>
      <c r="C5298" s="62"/>
      <c r="D5298" s="62"/>
    </row>
    <row r="5299" spans="2:4" x14ac:dyDescent="0.25">
      <c r="B5299" s="90"/>
      <c r="C5299" s="62"/>
      <c r="D5299" s="62"/>
    </row>
    <row r="5300" spans="2:4" x14ac:dyDescent="0.25">
      <c r="B5300" s="90"/>
      <c r="C5300" s="62"/>
      <c r="D5300" s="62"/>
    </row>
    <row r="5301" spans="2:4" x14ac:dyDescent="0.25">
      <c r="B5301" s="90"/>
      <c r="C5301" s="62"/>
      <c r="D5301" s="62"/>
    </row>
    <row r="5302" spans="2:4" x14ac:dyDescent="0.25">
      <c r="B5302" s="90"/>
      <c r="C5302" s="62"/>
      <c r="D5302" s="62"/>
    </row>
    <row r="5303" spans="2:4" x14ac:dyDescent="0.25">
      <c r="B5303" s="90"/>
      <c r="C5303" s="62"/>
      <c r="D5303" s="62"/>
    </row>
    <row r="5304" spans="2:4" x14ac:dyDescent="0.25">
      <c r="B5304" s="90"/>
      <c r="C5304" s="62"/>
      <c r="D5304" s="62"/>
    </row>
    <row r="5305" spans="2:4" x14ac:dyDescent="0.25">
      <c r="B5305" s="90"/>
      <c r="C5305" s="62"/>
      <c r="D5305" s="62"/>
    </row>
    <row r="5306" spans="2:4" x14ac:dyDescent="0.25">
      <c r="B5306" s="90"/>
      <c r="C5306" s="62"/>
      <c r="D5306" s="62"/>
    </row>
    <row r="5307" spans="2:4" x14ac:dyDescent="0.25">
      <c r="B5307" s="90"/>
      <c r="C5307" s="62"/>
      <c r="D5307" s="62"/>
    </row>
    <row r="5308" spans="2:4" x14ac:dyDescent="0.25">
      <c r="B5308" s="90"/>
      <c r="C5308" s="62"/>
      <c r="D5308" s="62"/>
    </row>
    <row r="5309" spans="2:4" x14ac:dyDescent="0.25">
      <c r="B5309" s="90"/>
      <c r="C5309" s="62"/>
      <c r="D5309" s="62"/>
    </row>
    <row r="5310" spans="2:4" x14ac:dyDescent="0.25">
      <c r="B5310" s="90"/>
      <c r="C5310" s="62"/>
      <c r="D5310" s="62"/>
    </row>
    <row r="5311" spans="2:4" x14ac:dyDescent="0.25">
      <c r="B5311" s="90"/>
      <c r="C5311" s="62"/>
      <c r="D5311" s="62"/>
    </row>
    <row r="5312" spans="2:4" x14ac:dyDescent="0.25">
      <c r="B5312" s="90"/>
      <c r="C5312" s="62"/>
      <c r="D5312" s="62"/>
    </row>
    <row r="5313" spans="2:4" x14ac:dyDescent="0.25">
      <c r="B5313" s="90"/>
      <c r="C5313" s="62"/>
      <c r="D5313" s="62"/>
    </row>
    <row r="5314" spans="2:4" x14ac:dyDescent="0.25">
      <c r="B5314" s="90"/>
      <c r="C5314" s="62"/>
      <c r="D5314" s="62"/>
    </row>
    <row r="5315" spans="2:4" x14ac:dyDescent="0.25">
      <c r="B5315" s="90"/>
      <c r="C5315" s="62"/>
      <c r="D5315" s="62"/>
    </row>
    <row r="5316" spans="2:4" x14ac:dyDescent="0.25">
      <c r="B5316" s="90"/>
      <c r="C5316" s="62"/>
      <c r="D5316" s="62"/>
    </row>
    <row r="5317" spans="2:4" x14ac:dyDescent="0.25">
      <c r="B5317" s="90"/>
      <c r="C5317" s="62"/>
      <c r="D5317" s="62"/>
    </row>
    <row r="5318" spans="2:4" x14ac:dyDescent="0.25">
      <c r="B5318" s="90"/>
      <c r="C5318" s="62"/>
      <c r="D5318" s="62"/>
    </row>
    <row r="5319" spans="2:4" x14ac:dyDescent="0.25">
      <c r="B5319" s="90"/>
      <c r="C5319" s="62"/>
      <c r="D5319" s="62"/>
    </row>
    <row r="5320" spans="2:4" x14ac:dyDescent="0.25">
      <c r="B5320" s="90"/>
      <c r="C5320" s="62"/>
      <c r="D5320" s="62"/>
    </row>
    <row r="5321" spans="2:4" x14ac:dyDescent="0.25">
      <c r="B5321" s="90"/>
      <c r="C5321" s="62"/>
      <c r="D5321" s="62"/>
    </row>
    <row r="5322" spans="2:4" x14ac:dyDescent="0.25">
      <c r="B5322" s="90"/>
      <c r="C5322" s="62"/>
      <c r="D5322" s="62"/>
    </row>
    <row r="5323" spans="2:4" x14ac:dyDescent="0.25">
      <c r="B5323" s="90"/>
      <c r="C5323" s="62"/>
      <c r="D5323" s="62"/>
    </row>
    <row r="5324" spans="2:4" x14ac:dyDescent="0.25">
      <c r="B5324" s="90"/>
      <c r="C5324" s="62"/>
      <c r="D5324" s="62"/>
    </row>
    <row r="5325" spans="2:4" x14ac:dyDescent="0.25">
      <c r="B5325" s="90"/>
      <c r="C5325" s="62"/>
      <c r="D5325" s="62"/>
    </row>
    <row r="5326" spans="2:4" x14ac:dyDescent="0.25">
      <c r="B5326" s="90"/>
      <c r="C5326" s="62"/>
      <c r="D5326" s="62"/>
    </row>
    <row r="5327" spans="2:4" x14ac:dyDescent="0.25">
      <c r="B5327" s="90"/>
      <c r="C5327" s="62"/>
      <c r="D5327" s="62"/>
    </row>
    <row r="5328" spans="2:4" x14ac:dyDescent="0.25">
      <c r="B5328" s="90"/>
      <c r="C5328" s="62"/>
      <c r="D5328" s="62"/>
    </row>
    <row r="5329" spans="2:4" x14ac:dyDescent="0.25">
      <c r="B5329" s="90"/>
      <c r="C5329" s="62"/>
      <c r="D5329" s="62"/>
    </row>
    <row r="5330" spans="2:4" x14ac:dyDescent="0.25">
      <c r="B5330" s="90"/>
      <c r="C5330" s="62"/>
      <c r="D5330" s="62"/>
    </row>
    <row r="5331" spans="2:4" x14ac:dyDescent="0.25">
      <c r="B5331" s="90"/>
      <c r="C5331" s="62"/>
      <c r="D5331" s="62"/>
    </row>
    <row r="5332" spans="2:4" x14ac:dyDescent="0.25">
      <c r="B5332" s="90"/>
      <c r="C5332" s="62"/>
      <c r="D5332" s="62"/>
    </row>
    <row r="5333" spans="2:4" x14ac:dyDescent="0.25">
      <c r="B5333" s="90"/>
      <c r="C5333" s="62"/>
      <c r="D5333" s="62"/>
    </row>
    <row r="5334" spans="2:4" x14ac:dyDescent="0.25">
      <c r="B5334" s="90"/>
      <c r="C5334" s="62"/>
      <c r="D5334" s="62"/>
    </row>
    <row r="5335" spans="2:4" x14ac:dyDescent="0.25">
      <c r="B5335" s="90"/>
      <c r="C5335" s="62"/>
      <c r="D5335" s="62"/>
    </row>
    <row r="5336" spans="2:4" x14ac:dyDescent="0.25">
      <c r="B5336" s="90"/>
      <c r="C5336" s="62"/>
      <c r="D5336" s="62"/>
    </row>
    <row r="5337" spans="2:4" x14ac:dyDescent="0.25">
      <c r="B5337" s="90"/>
      <c r="C5337" s="62"/>
      <c r="D5337" s="62"/>
    </row>
    <row r="5338" spans="2:4" x14ac:dyDescent="0.25">
      <c r="B5338" s="90"/>
      <c r="C5338" s="62"/>
      <c r="D5338" s="62"/>
    </row>
    <row r="5339" spans="2:4" x14ac:dyDescent="0.25">
      <c r="B5339" s="90"/>
      <c r="C5339" s="62"/>
      <c r="D5339" s="62"/>
    </row>
    <row r="5340" spans="2:4" x14ac:dyDescent="0.25">
      <c r="B5340" s="90"/>
      <c r="C5340" s="62"/>
      <c r="D5340" s="62"/>
    </row>
    <row r="5341" spans="2:4" x14ac:dyDescent="0.25">
      <c r="B5341" s="90"/>
      <c r="C5341" s="62"/>
      <c r="D5341" s="62"/>
    </row>
    <row r="5342" spans="2:4" x14ac:dyDescent="0.25">
      <c r="B5342" s="90"/>
      <c r="C5342" s="62"/>
      <c r="D5342" s="62"/>
    </row>
    <row r="5343" spans="2:4" x14ac:dyDescent="0.25">
      <c r="B5343" s="90"/>
      <c r="C5343" s="62"/>
      <c r="D5343" s="62"/>
    </row>
    <row r="5344" spans="2:4" x14ac:dyDescent="0.25">
      <c r="B5344" s="90"/>
      <c r="C5344" s="62"/>
      <c r="D5344" s="62"/>
    </row>
    <row r="5345" spans="2:4" x14ac:dyDescent="0.25">
      <c r="B5345" s="90"/>
      <c r="C5345" s="62"/>
      <c r="D5345" s="62"/>
    </row>
    <row r="5346" spans="2:4" x14ac:dyDescent="0.25">
      <c r="B5346" s="90"/>
      <c r="C5346" s="62"/>
      <c r="D5346" s="62"/>
    </row>
    <row r="5347" spans="2:4" x14ac:dyDescent="0.25">
      <c r="B5347" s="90"/>
      <c r="C5347" s="62"/>
      <c r="D5347" s="62"/>
    </row>
    <row r="5348" spans="2:4" x14ac:dyDescent="0.25">
      <c r="B5348" s="90"/>
      <c r="C5348" s="62"/>
      <c r="D5348" s="62"/>
    </row>
    <row r="5349" spans="2:4" x14ac:dyDescent="0.25">
      <c r="B5349" s="90"/>
      <c r="C5349" s="62"/>
      <c r="D5349" s="62"/>
    </row>
    <row r="5350" spans="2:4" x14ac:dyDescent="0.25">
      <c r="B5350" s="90"/>
      <c r="C5350" s="62"/>
      <c r="D5350" s="62"/>
    </row>
    <row r="5351" spans="2:4" x14ac:dyDescent="0.25">
      <c r="B5351" s="90"/>
      <c r="C5351" s="62"/>
      <c r="D5351" s="62"/>
    </row>
    <row r="5352" spans="2:4" x14ac:dyDescent="0.25">
      <c r="B5352" s="90"/>
      <c r="C5352" s="62"/>
      <c r="D5352" s="62"/>
    </row>
    <row r="5353" spans="2:4" x14ac:dyDescent="0.25">
      <c r="B5353" s="90"/>
      <c r="C5353" s="62"/>
      <c r="D5353" s="62"/>
    </row>
    <row r="5354" spans="2:4" x14ac:dyDescent="0.25">
      <c r="B5354" s="90"/>
      <c r="C5354" s="62"/>
      <c r="D5354" s="62"/>
    </row>
    <row r="5355" spans="2:4" x14ac:dyDescent="0.25">
      <c r="B5355" s="90"/>
      <c r="C5355" s="62"/>
      <c r="D5355" s="62"/>
    </row>
    <row r="5356" spans="2:4" x14ac:dyDescent="0.25">
      <c r="B5356" s="90"/>
      <c r="C5356" s="62"/>
      <c r="D5356" s="62"/>
    </row>
    <row r="5357" spans="2:4" x14ac:dyDescent="0.25">
      <c r="B5357" s="90"/>
      <c r="C5357" s="62"/>
      <c r="D5357" s="62"/>
    </row>
    <row r="5358" spans="2:4" x14ac:dyDescent="0.25">
      <c r="B5358" s="90"/>
      <c r="C5358" s="62"/>
      <c r="D5358" s="62"/>
    </row>
    <row r="5359" spans="2:4" x14ac:dyDescent="0.25">
      <c r="B5359" s="90"/>
      <c r="C5359" s="62"/>
      <c r="D5359" s="62"/>
    </row>
    <row r="5360" spans="2:4" x14ac:dyDescent="0.25">
      <c r="B5360" s="90"/>
      <c r="C5360" s="62"/>
      <c r="D5360" s="62"/>
    </row>
    <row r="5361" spans="2:4" x14ac:dyDescent="0.25">
      <c r="B5361" s="90"/>
      <c r="C5361" s="62"/>
      <c r="D5361" s="62"/>
    </row>
    <row r="5362" spans="2:4" x14ac:dyDescent="0.25">
      <c r="B5362" s="90"/>
      <c r="C5362" s="62"/>
      <c r="D5362" s="62"/>
    </row>
    <row r="5363" spans="2:4" x14ac:dyDescent="0.25">
      <c r="B5363" s="90"/>
      <c r="C5363" s="62"/>
      <c r="D5363" s="62"/>
    </row>
    <row r="5364" spans="2:4" x14ac:dyDescent="0.25">
      <c r="B5364" s="90"/>
      <c r="C5364" s="62"/>
      <c r="D5364" s="62"/>
    </row>
    <row r="5365" spans="2:4" x14ac:dyDescent="0.25">
      <c r="B5365" s="90"/>
      <c r="C5365" s="62"/>
      <c r="D5365" s="62"/>
    </row>
    <row r="5366" spans="2:4" x14ac:dyDescent="0.25">
      <c r="B5366" s="90"/>
      <c r="C5366" s="62"/>
      <c r="D5366" s="62"/>
    </row>
    <row r="5367" spans="2:4" x14ac:dyDescent="0.25">
      <c r="B5367" s="90"/>
      <c r="C5367" s="62"/>
      <c r="D5367" s="62"/>
    </row>
    <row r="5368" spans="2:4" x14ac:dyDescent="0.25">
      <c r="B5368" s="90"/>
      <c r="C5368" s="62"/>
      <c r="D5368" s="62"/>
    </row>
    <row r="5369" spans="2:4" x14ac:dyDescent="0.25">
      <c r="B5369" s="90"/>
      <c r="C5369" s="62"/>
      <c r="D5369" s="62"/>
    </row>
    <row r="5370" spans="2:4" x14ac:dyDescent="0.25">
      <c r="B5370" s="90"/>
      <c r="C5370" s="62"/>
      <c r="D5370" s="62"/>
    </row>
    <row r="5371" spans="2:4" x14ac:dyDescent="0.25">
      <c r="B5371" s="90"/>
      <c r="C5371" s="62"/>
      <c r="D5371" s="62"/>
    </row>
    <row r="5372" spans="2:4" x14ac:dyDescent="0.25">
      <c r="B5372" s="90"/>
      <c r="C5372" s="62"/>
      <c r="D5372" s="62"/>
    </row>
    <row r="5373" spans="2:4" x14ac:dyDescent="0.25">
      <c r="B5373" s="90"/>
      <c r="C5373" s="62"/>
      <c r="D5373" s="62"/>
    </row>
    <row r="5374" spans="2:4" x14ac:dyDescent="0.25">
      <c r="B5374" s="90"/>
      <c r="C5374" s="62"/>
      <c r="D5374" s="62"/>
    </row>
    <row r="5375" spans="2:4" x14ac:dyDescent="0.25">
      <c r="B5375" s="90"/>
      <c r="C5375" s="62"/>
      <c r="D5375" s="62"/>
    </row>
    <row r="5376" spans="2:4" x14ac:dyDescent="0.25">
      <c r="B5376" s="90"/>
      <c r="C5376" s="62"/>
      <c r="D5376" s="62"/>
    </row>
    <row r="5377" spans="2:4" x14ac:dyDescent="0.25">
      <c r="B5377" s="90"/>
      <c r="C5377" s="62"/>
      <c r="D5377" s="62"/>
    </row>
    <row r="5378" spans="2:4" x14ac:dyDescent="0.25">
      <c r="B5378" s="90"/>
      <c r="C5378" s="62"/>
      <c r="D5378" s="62"/>
    </row>
    <row r="5379" spans="2:4" x14ac:dyDescent="0.25">
      <c r="B5379" s="90"/>
      <c r="C5379" s="62"/>
      <c r="D5379" s="62"/>
    </row>
    <row r="5380" spans="2:4" x14ac:dyDescent="0.25">
      <c r="B5380" s="90"/>
      <c r="C5380" s="62"/>
      <c r="D5380" s="62"/>
    </row>
    <row r="5381" spans="2:4" x14ac:dyDescent="0.25">
      <c r="B5381" s="90"/>
      <c r="C5381" s="62"/>
      <c r="D5381" s="62"/>
    </row>
    <row r="5382" spans="2:4" x14ac:dyDescent="0.25">
      <c r="B5382" s="90"/>
      <c r="C5382" s="62"/>
      <c r="D5382" s="62"/>
    </row>
    <row r="5383" spans="2:4" x14ac:dyDescent="0.25">
      <c r="B5383" s="90"/>
      <c r="C5383" s="62"/>
      <c r="D5383" s="62"/>
    </row>
    <row r="5384" spans="2:4" x14ac:dyDescent="0.25">
      <c r="B5384" s="90"/>
      <c r="C5384" s="62"/>
      <c r="D5384" s="62"/>
    </row>
    <row r="5385" spans="2:4" x14ac:dyDescent="0.25">
      <c r="B5385" s="90"/>
      <c r="C5385" s="62"/>
      <c r="D5385" s="62"/>
    </row>
    <row r="5386" spans="2:4" x14ac:dyDescent="0.25">
      <c r="B5386" s="90"/>
      <c r="C5386" s="62"/>
      <c r="D5386" s="62"/>
    </row>
    <row r="5387" spans="2:4" x14ac:dyDescent="0.25">
      <c r="B5387" s="90"/>
      <c r="C5387" s="62"/>
      <c r="D5387" s="62"/>
    </row>
    <row r="5388" spans="2:4" x14ac:dyDescent="0.25">
      <c r="B5388" s="90"/>
      <c r="C5388" s="62"/>
      <c r="D5388" s="62"/>
    </row>
    <row r="5389" spans="2:4" x14ac:dyDescent="0.25">
      <c r="B5389" s="90"/>
      <c r="C5389" s="62"/>
      <c r="D5389" s="62"/>
    </row>
    <row r="5390" spans="2:4" x14ac:dyDescent="0.25">
      <c r="B5390" s="90"/>
      <c r="C5390" s="62"/>
      <c r="D5390" s="62"/>
    </row>
    <row r="5391" spans="2:4" x14ac:dyDescent="0.25">
      <c r="B5391" s="90"/>
      <c r="C5391" s="62"/>
      <c r="D5391" s="62"/>
    </row>
    <row r="5392" spans="2:4" x14ac:dyDescent="0.25">
      <c r="B5392" s="90"/>
      <c r="C5392" s="62"/>
      <c r="D5392" s="62"/>
    </row>
    <row r="5393" spans="2:4" x14ac:dyDescent="0.25">
      <c r="B5393" s="90"/>
      <c r="C5393" s="62"/>
      <c r="D5393" s="62"/>
    </row>
    <row r="5394" spans="2:4" x14ac:dyDescent="0.25">
      <c r="B5394" s="90"/>
      <c r="C5394" s="62"/>
      <c r="D5394" s="62"/>
    </row>
    <row r="5395" spans="2:4" x14ac:dyDescent="0.25">
      <c r="B5395" s="90"/>
      <c r="C5395" s="62"/>
      <c r="D5395" s="62"/>
    </row>
    <row r="5396" spans="2:4" x14ac:dyDescent="0.25">
      <c r="B5396" s="90"/>
      <c r="C5396" s="62"/>
      <c r="D5396" s="62"/>
    </row>
    <row r="5397" spans="2:4" x14ac:dyDescent="0.25">
      <c r="B5397" s="90"/>
      <c r="C5397" s="62"/>
      <c r="D5397" s="62"/>
    </row>
    <row r="5398" spans="2:4" x14ac:dyDescent="0.25">
      <c r="B5398" s="90"/>
      <c r="C5398" s="62"/>
      <c r="D5398" s="62"/>
    </row>
    <row r="5399" spans="2:4" x14ac:dyDescent="0.25">
      <c r="B5399" s="90"/>
      <c r="C5399" s="62"/>
      <c r="D5399" s="62"/>
    </row>
    <row r="5400" spans="2:4" x14ac:dyDescent="0.25">
      <c r="B5400" s="90"/>
      <c r="C5400" s="62"/>
      <c r="D5400" s="62"/>
    </row>
    <row r="5401" spans="2:4" x14ac:dyDescent="0.25">
      <c r="B5401" s="90"/>
      <c r="C5401" s="62"/>
      <c r="D5401" s="62"/>
    </row>
    <row r="5402" spans="2:4" x14ac:dyDescent="0.25">
      <c r="B5402" s="90"/>
      <c r="C5402" s="62"/>
      <c r="D5402" s="62"/>
    </row>
    <row r="5403" spans="2:4" x14ac:dyDescent="0.25">
      <c r="B5403" s="90"/>
      <c r="C5403" s="62"/>
      <c r="D5403" s="62"/>
    </row>
    <row r="5404" spans="2:4" x14ac:dyDescent="0.25">
      <c r="B5404" s="90"/>
      <c r="C5404" s="62"/>
      <c r="D5404" s="62"/>
    </row>
    <row r="5405" spans="2:4" x14ac:dyDescent="0.25">
      <c r="B5405" s="90"/>
      <c r="C5405" s="62"/>
      <c r="D5405" s="62"/>
    </row>
    <row r="5406" spans="2:4" x14ac:dyDescent="0.25">
      <c r="B5406" s="90"/>
      <c r="C5406" s="62"/>
      <c r="D5406" s="62"/>
    </row>
    <row r="5407" spans="2:4" x14ac:dyDescent="0.25">
      <c r="B5407" s="90"/>
      <c r="C5407" s="62"/>
      <c r="D5407" s="62"/>
    </row>
    <row r="5408" spans="2:4" x14ac:dyDescent="0.25">
      <c r="B5408" s="90"/>
      <c r="C5408" s="62"/>
      <c r="D5408" s="62"/>
    </row>
    <row r="5409" spans="2:4" x14ac:dyDescent="0.25">
      <c r="B5409" s="90"/>
      <c r="C5409" s="62"/>
      <c r="D5409" s="62"/>
    </row>
    <row r="5410" spans="2:4" x14ac:dyDescent="0.25">
      <c r="B5410" s="90"/>
      <c r="C5410" s="62"/>
      <c r="D5410" s="62"/>
    </row>
    <row r="5411" spans="2:4" x14ac:dyDescent="0.25">
      <c r="B5411" s="90"/>
      <c r="C5411" s="62"/>
      <c r="D5411" s="62"/>
    </row>
    <row r="5412" spans="2:4" x14ac:dyDescent="0.25">
      <c r="B5412" s="90"/>
      <c r="C5412" s="62"/>
      <c r="D5412" s="62"/>
    </row>
    <row r="5413" spans="2:4" x14ac:dyDescent="0.25">
      <c r="B5413" s="90"/>
      <c r="C5413" s="62"/>
      <c r="D5413" s="62"/>
    </row>
    <row r="5414" spans="2:4" x14ac:dyDescent="0.25">
      <c r="B5414" s="90"/>
      <c r="C5414" s="62"/>
      <c r="D5414" s="62"/>
    </row>
    <row r="5415" spans="2:4" x14ac:dyDescent="0.25">
      <c r="B5415" s="90"/>
      <c r="C5415" s="62"/>
      <c r="D5415" s="62"/>
    </row>
    <row r="5416" spans="2:4" x14ac:dyDescent="0.25">
      <c r="B5416" s="90"/>
      <c r="C5416" s="62"/>
      <c r="D5416" s="62"/>
    </row>
    <row r="5417" spans="2:4" x14ac:dyDescent="0.25">
      <c r="B5417" s="90"/>
      <c r="C5417" s="62"/>
      <c r="D5417" s="62"/>
    </row>
    <row r="5418" spans="2:4" x14ac:dyDescent="0.25">
      <c r="B5418" s="90"/>
      <c r="C5418" s="62"/>
      <c r="D5418" s="62"/>
    </row>
    <row r="5419" spans="2:4" x14ac:dyDescent="0.25">
      <c r="B5419" s="90"/>
      <c r="C5419" s="62"/>
      <c r="D5419" s="62"/>
    </row>
    <row r="5420" spans="2:4" x14ac:dyDescent="0.25">
      <c r="B5420" s="90"/>
      <c r="C5420" s="62"/>
      <c r="D5420" s="62"/>
    </row>
    <row r="5421" spans="2:4" x14ac:dyDescent="0.25">
      <c r="B5421" s="90"/>
      <c r="C5421" s="62"/>
      <c r="D5421" s="62"/>
    </row>
    <row r="5422" spans="2:4" x14ac:dyDescent="0.25">
      <c r="B5422" s="90"/>
      <c r="C5422" s="62"/>
      <c r="D5422" s="62"/>
    </row>
    <row r="5423" spans="2:4" x14ac:dyDescent="0.25">
      <c r="B5423" s="90"/>
      <c r="C5423" s="62"/>
      <c r="D5423" s="62"/>
    </row>
    <row r="5424" spans="2:4" x14ac:dyDescent="0.25">
      <c r="B5424" s="90"/>
      <c r="C5424" s="62"/>
      <c r="D5424" s="62"/>
    </row>
    <row r="5425" spans="2:4" x14ac:dyDescent="0.25">
      <c r="B5425" s="90"/>
      <c r="C5425" s="62"/>
      <c r="D5425" s="62"/>
    </row>
    <row r="5426" spans="2:4" x14ac:dyDescent="0.25">
      <c r="B5426" s="90"/>
      <c r="C5426" s="62"/>
      <c r="D5426" s="62"/>
    </row>
    <row r="5427" spans="2:4" x14ac:dyDescent="0.25">
      <c r="B5427" s="90"/>
      <c r="C5427" s="62"/>
      <c r="D5427" s="62"/>
    </row>
    <row r="5428" spans="2:4" x14ac:dyDescent="0.25">
      <c r="B5428" s="90"/>
      <c r="C5428" s="62"/>
      <c r="D5428" s="62"/>
    </row>
    <row r="5429" spans="2:4" x14ac:dyDescent="0.25">
      <c r="B5429" s="90"/>
      <c r="C5429" s="62"/>
      <c r="D5429" s="62"/>
    </row>
    <row r="5430" spans="2:4" x14ac:dyDescent="0.25">
      <c r="B5430" s="90"/>
      <c r="C5430" s="62"/>
      <c r="D5430" s="62"/>
    </row>
    <row r="5431" spans="2:4" x14ac:dyDescent="0.25">
      <c r="B5431" s="90"/>
      <c r="C5431" s="62"/>
      <c r="D5431" s="62"/>
    </row>
    <row r="5432" spans="2:4" x14ac:dyDescent="0.25">
      <c r="B5432" s="90"/>
      <c r="C5432" s="62"/>
      <c r="D5432" s="62"/>
    </row>
    <row r="5433" spans="2:4" x14ac:dyDescent="0.25">
      <c r="B5433" s="90"/>
      <c r="C5433" s="62"/>
      <c r="D5433" s="62"/>
    </row>
    <row r="5434" spans="2:4" x14ac:dyDescent="0.25">
      <c r="B5434" s="90"/>
      <c r="C5434" s="62"/>
      <c r="D5434" s="62"/>
    </row>
    <row r="5435" spans="2:4" x14ac:dyDescent="0.25">
      <c r="B5435" s="90"/>
      <c r="C5435" s="62"/>
      <c r="D5435" s="62"/>
    </row>
    <row r="5436" spans="2:4" x14ac:dyDescent="0.25">
      <c r="B5436" s="90"/>
      <c r="C5436" s="62"/>
      <c r="D5436" s="62"/>
    </row>
    <row r="5437" spans="2:4" x14ac:dyDescent="0.25">
      <c r="B5437" s="90"/>
      <c r="C5437" s="62"/>
      <c r="D5437" s="62"/>
    </row>
    <row r="5438" spans="2:4" x14ac:dyDescent="0.25">
      <c r="B5438" s="90"/>
      <c r="C5438" s="62"/>
      <c r="D5438" s="62"/>
    </row>
    <row r="5439" spans="2:4" x14ac:dyDescent="0.25">
      <c r="B5439" s="90"/>
      <c r="C5439" s="62"/>
      <c r="D5439" s="62"/>
    </row>
    <row r="5440" spans="2:4" x14ac:dyDescent="0.25">
      <c r="B5440" s="90"/>
      <c r="C5440" s="62"/>
      <c r="D5440" s="62"/>
    </row>
    <row r="5441" spans="2:4" x14ac:dyDescent="0.25">
      <c r="B5441" s="90"/>
      <c r="C5441" s="62"/>
      <c r="D5441" s="62"/>
    </row>
    <row r="5442" spans="2:4" x14ac:dyDescent="0.25">
      <c r="B5442" s="90"/>
      <c r="C5442" s="62"/>
      <c r="D5442" s="62"/>
    </row>
    <row r="5443" spans="2:4" x14ac:dyDescent="0.25">
      <c r="B5443" s="90"/>
      <c r="C5443" s="62"/>
      <c r="D5443" s="62"/>
    </row>
    <row r="5444" spans="2:4" x14ac:dyDescent="0.25">
      <c r="B5444" s="90"/>
      <c r="C5444" s="62"/>
      <c r="D5444" s="62"/>
    </row>
    <row r="5445" spans="2:4" x14ac:dyDescent="0.25">
      <c r="B5445" s="90"/>
      <c r="C5445" s="62"/>
      <c r="D5445" s="62"/>
    </row>
    <row r="5446" spans="2:4" x14ac:dyDescent="0.25">
      <c r="B5446" s="90"/>
      <c r="C5446" s="62"/>
      <c r="D5446" s="62"/>
    </row>
    <row r="5447" spans="2:4" x14ac:dyDescent="0.25">
      <c r="B5447" s="90"/>
      <c r="C5447" s="62"/>
      <c r="D5447" s="62"/>
    </row>
    <row r="5448" spans="2:4" x14ac:dyDescent="0.25">
      <c r="B5448" s="90"/>
      <c r="C5448" s="62"/>
      <c r="D5448" s="62"/>
    </row>
    <row r="5449" spans="2:4" x14ac:dyDescent="0.25">
      <c r="B5449" s="90"/>
      <c r="C5449" s="62"/>
      <c r="D5449" s="62"/>
    </row>
    <row r="5450" spans="2:4" x14ac:dyDescent="0.25">
      <c r="B5450" s="90"/>
      <c r="C5450" s="62"/>
      <c r="D5450" s="62"/>
    </row>
    <row r="5451" spans="2:4" x14ac:dyDescent="0.25">
      <c r="B5451" s="90"/>
      <c r="C5451" s="62"/>
      <c r="D5451" s="62"/>
    </row>
    <row r="5452" spans="2:4" x14ac:dyDescent="0.25">
      <c r="B5452" s="90"/>
      <c r="C5452" s="62"/>
      <c r="D5452" s="62"/>
    </row>
    <row r="5453" spans="2:4" x14ac:dyDescent="0.25">
      <c r="B5453" s="90"/>
      <c r="C5453" s="62"/>
      <c r="D5453" s="62"/>
    </row>
    <row r="5454" spans="2:4" x14ac:dyDescent="0.25">
      <c r="B5454" s="90"/>
      <c r="C5454" s="62"/>
      <c r="D5454" s="62"/>
    </row>
    <row r="5455" spans="2:4" x14ac:dyDescent="0.25">
      <c r="B5455" s="90"/>
      <c r="C5455" s="62"/>
      <c r="D5455" s="62"/>
    </row>
    <row r="5456" spans="2:4" x14ac:dyDescent="0.25">
      <c r="B5456" s="90"/>
      <c r="C5456" s="62"/>
      <c r="D5456" s="62"/>
    </row>
    <row r="5457" spans="2:4" x14ac:dyDescent="0.25">
      <c r="B5457" s="90"/>
      <c r="C5457" s="62"/>
      <c r="D5457" s="62"/>
    </row>
    <row r="5458" spans="2:4" x14ac:dyDescent="0.25">
      <c r="B5458" s="90"/>
      <c r="C5458" s="62"/>
      <c r="D5458" s="62"/>
    </row>
    <row r="5459" spans="2:4" x14ac:dyDescent="0.25">
      <c r="B5459" s="90"/>
      <c r="C5459" s="62"/>
      <c r="D5459" s="62"/>
    </row>
    <row r="5460" spans="2:4" x14ac:dyDescent="0.25">
      <c r="B5460" s="90"/>
      <c r="C5460" s="62"/>
      <c r="D5460" s="62"/>
    </row>
    <row r="5461" spans="2:4" x14ac:dyDescent="0.25">
      <c r="B5461" s="90"/>
      <c r="C5461" s="62"/>
      <c r="D5461" s="62"/>
    </row>
    <row r="5462" spans="2:4" x14ac:dyDescent="0.25">
      <c r="B5462" s="90"/>
      <c r="C5462" s="62"/>
      <c r="D5462" s="62"/>
    </row>
    <row r="5463" spans="2:4" x14ac:dyDescent="0.25">
      <c r="B5463" s="90"/>
      <c r="C5463" s="62"/>
      <c r="D5463" s="62"/>
    </row>
    <row r="5464" spans="2:4" x14ac:dyDescent="0.25">
      <c r="B5464" s="90"/>
      <c r="C5464" s="62"/>
      <c r="D5464" s="62"/>
    </row>
    <row r="5465" spans="2:4" x14ac:dyDescent="0.25">
      <c r="B5465" s="90"/>
      <c r="C5465" s="62"/>
      <c r="D5465" s="62"/>
    </row>
    <row r="5466" spans="2:4" x14ac:dyDescent="0.25">
      <c r="B5466" s="90"/>
      <c r="C5466" s="62"/>
      <c r="D5466" s="62"/>
    </row>
    <row r="5467" spans="2:4" x14ac:dyDescent="0.25">
      <c r="B5467" s="90"/>
      <c r="C5467" s="62"/>
      <c r="D5467" s="62"/>
    </row>
    <row r="5468" spans="2:4" x14ac:dyDescent="0.25">
      <c r="B5468" s="90"/>
      <c r="C5468" s="62"/>
      <c r="D5468" s="62"/>
    </row>
    <row r="5469" spans="2:4" x14ac:dyDescent="0.25">
      <c r="B5469" s="90"/>
      <c r="C5469" s="62"/>
      <c r="D5469" s="62"/>
    </row>
    <row r="5470" spans="2:4" x14ac:dyDescent="0.25">
      <c r="B5470" s="90"/>
      <c r="C5470" s="62"/>
      <c r="D5470" s="62"/>
    </row>
    <row r="5471" spans="2:4" x14ac:dyDescent="0.25">
      <c r="B5471" s="90"/>
      <c r="C5471" s="62"/>
      <c r="D5471" s="62"/>
    </row>
    <row r="5472" spans="2:4" x14ac:dyDescent="0.25">
      <c r="B5472" s="90"/>
      <c r="C5472" s="62"/>
      <c r="D5472" s="62"/>
    </row>
    <row r="5473" spans="2:4" x14ac:dyDescent="0.25">
      <c r="B5473" s="90"/>
      <c r="C5473" s="62"/>
      <c r="D5473" s="62"/>
    </row>
    <row r="5474" spans="2:4" x14ac:dyDescent="0.25">
      <c r="B5474" s="90"/>
      <c r="C5474" s="62"/>
      <c r="D5474" s="62"/>
    </row>
    <row r="5475" spans="2:4" x14ac:dyDescent="0.25">
      <c r="B5475" s="90"/>
      <c r="C5475" s="62"/>
      <c r="D5475" s="62"/>
    </row>
    <row r="5476" spans="2:4" x14ac:dyDescent="0.25">
      <c r="B5476" s="90"/>
      <c r="C5476" s="62"/>
      <c r="D5476" s="62"/>
    </row>
    <row r="5477" spans="2:4" x14ac:dyDescent="0.25">
      <c r="B5477" s="90"/>
      <c r="C5477" s="62"/>
      <c r="D5477" s="62"/>
    </row>
    <row r="5478" spans="2:4" x14ac:dyDescent="0.25">
      <c r="B5478" s="90"/>
      <c r="C5478" s="62"/>
      <c r="D5478" s="62"/>
    </row>
    <row r="5479" spans="2:4" x14ac:dyDescent="0.25">
      <c r="B5479" s="90"/>
      <c r="C5479" s="62"/>
      <c r="D5479" s="62"/>
    </row>
    <row r="5480" spans="2:4" x14ac:dyDescent="0.25">
      <c r="B5480" s="90"/>
      <c r="C5480" s="62"/>
      <c r="D5480" s="62"/>
    </row>
    <row r="5481" spans="2:4" x14ac:dyDescent="0.25">
      <c r="B5481" s="90"/>
      <c r="C5481" s="62"/>
      <c r="D5481" s="62"/>
    </row>
    <row r="5482" spans="2:4" x14ac:dyDescent="0.25">
      <c r="B5482" s="90"/>
      <c r="C5482" s="62"/>
      <c r="D5482" s="62"/>
    </row>
    <row r="5483" spans="2:4" x14ac:dyDescent="0.25">
      <c r="B5483" s="90"/>
      <c r="C5483" s="62"/>
      <c r="D5483" s="62"/>
    </row>
    <row r="5484" spans="2:4" x14ac:dyDescent="0.25">
      <c r="B5484" s="90"/>
      <c r="C5484" s="62"/>
      <c r="D5484" s="62"/>
    </row>
    <row r="5485" spans="2:4" x14ac:dyDescent="0.25">
      <c r="B5485" s="90"/>
      <c r="C5485" s="62"/>
      <c r="D5485" s="62"/>
    </row>
    <row r="5486" spans="2:4" x14ac:dyDescent="0.25">
      <c r="B5486" s="90"/>
      <c r="C5486" s="62"/>
      <c r="D5486" s="62"/>
    </row>
    <row r="5487" spans="2:4" x14ac:dyDescent="0.25">
      <c r="B5487" s="90"/>
      <c r="C5487" s="62"/>
      <c r="D5487" s="62"/>
    </row>
    <row r="5488" spans="2:4" x14ac:dyDescent="0.25">
      <c r="B5488" s="90"/>
      <c r="C5488" s="62"/>
      <c r="D5488" s="62"/>
    </row>
    <row r="5489" spans="2:4" x14ac:dyDescent="0.25">
      <c r="B5489" s="90"/>
      <c r="C5489" s="62"/>
      <c r="D5489" s="62"/>
    </row>
    <row r="5490" spans="2:4" x14ac:dyDescent="0.25">
      <c r="B5490" s="90"/>
      <c r="C5490" s="62"/>
      <c r="D5490" s="62"/>
    </row>
    <row r="5491" spans="2:4" x14ac:dyDescent="0.25">
      <c r="B5491" s="90"/>
      <c r="C5491" s="62"/>
      <c r="D5491" s="62"/>
    </row>
    <row r="5492" spans="2:4" x14ac:dyDescent="0.25">
      <c r="B5492" s="90"/>
      <c r="C5492" s="62"/>
      <c r="D5492" s="62"/>
    </row>
    <row r="5493" spans="2:4" x14ac:dyDescent="0.25">
      <c r="B5493" s="90"/>
      <c r="C5493" s="62"/>
      <c r="D5493" s="62"/>
    </row>
    <row r="5494" spans="2:4" x14ac:dyDescent="0.25">
      <c r="B5494" s="90"/>
      <c r="C5494" s="62"/>
      <c r="D5494" s="62"/>
    </row>
    <row r="5495" spans="2:4" x14ac:dyDescent="0.25">
      <c r="B5495" s="90"/>
      <c r="C5495" s="62"/>
      <c r="D5495" s="62"/>
    </row>
    <row r="5496" spans="2:4" x14ac:dyDescent="0.25">
      <c r="B5496" s="90"/>
      <c r="C5496" s="62"/>
      <c r="D5496" s="62"/>
    </row>
    <row r="5497" spans="2:4" x14ac:dyDescent="0.25">
      <c r="B5497" s="90"/>
      <c r="C5497" s="62"/>
      <c r="D5497" s="62"/>
    </row>
    <row r="5498" spans="2:4" x14ac:dyDescent="0.25">
      <c r="B5498" s="90"/>
      <c r="C5498" s="62"/>
      <c r="D5498" s="62"/>
    </row>
    <row r="5499" spans="2:4" x14ac:dyDescent="0.25">
      <c r="B5499" s="90"/>
      <c r="C5499" s="62"/>
      <c r="D5499" s="62"/>
    </row>
    <row r="5500" spans="2:4" x14ac:dyDescent="0.25">
      <c r="B5500" s="90"/>
      <c r="C5500" s="62"/>
      <c r="D5500" s="62"/>
    </row>
    <row r="5501" spans="2:4" x14ac:dyDescent="0.25">
      <c r="B5501" s="90"/>
      <c r="C5501" s="62"/>
      <c r="D5501" s="62"/>
    </row>
    <row r="5502" spans="2:4" x14ac:dyDescent="0.25">
      <c r="B5502" s="90"/>
      <c r="C5502" s="62"/>
      <c r="D5502" s="62"/>
    </row>
    <row r="5503" spans="2:4" x14ac:dyDescent="0.25">
      <c r="B5503" s="90"/>
      <c r="C5503" s="62"/>
      <c r="D5503" s="62"/>
    </row>
    <row r="5504" spans="2:4" x14ac:dyDescent="0.25">
      <c r="B5504" s="90"/>
      <c r="C5504" s="62"/>
      <c r="D5504" s="62"/>
    </row>
    <row r="5505" spans="2:4" x14ac:dyDescent="0.25">
      <c r="B5505" s="90"/>
      <c r="C5505" s="62"/>
      <c r="D5505" s="62"/>
    </row>
    <row r="5506" spans="2:4" x14ac:dyDescent="0.25">
      <c r="B5506" s="90"/>
      <c r="C5506" s="62"/>
      <c r="D5506" s="62"/>
    </row>
    <row r="5507" spans="2:4" x14ac:dyDescent="0.25">
      <c r="B5507" s="90"/>
      <c r="C5507" s="62"/>
      <c r="D5507" s="62"/>
    </row>
    <row r="5508" spans="2:4" x14ac:dyDescent="0.25">
      <c r="B5508" s="90"/>
      <c r="C5508" s="62"/>
      <c r="D5508" s="62"/>
    </row>
    <row r="5509" spans="2:4" x14ac:dyDescent="0.25">
      <c r="B5509" s="90"/>
      <c r="C5509" s="62"/>
      <c r="D5509" s="62"/>
    </row>
    <row r="5510" spans="2:4" x14ac:dyDescent="0.25">
      <c r="B5510" s="90"/>
      <c r="C5510" s="62"/>
      <c r="D5510" s="62"/>
    </row>
    <row r="5511" spans="2:4" x14ac:dyDescent="0.25">
      <c r="B5511" s="90"/>
      <c r="C5511" s="62"/>
      <c r="D5511" s="62"/>
    </row>
    <row r="5512" spans="2:4" x14ac:dyDescent="0.25">
      <c r="B5512" s="90"/>
      <c r="C5512" s="62"/>
      <c r="D5512" s="62"/>
    </row>
    <row r="5513" spans="2:4" x14ac:dyDescent="0.25">
      <c r="B5513" s="90"/>
      <c r="C5513" s="62"/>
      <c r="D5513" s="62"/>
    </row>
    <row r="5514" spans="2:4" x14ac:dyDescent="0.25">
      <c r="B5514" s="90"/>
      <c r="C5514" s="62"/>
      <c r="D5514" s="62"/>
    </row>
    <row r="5515" spans="2:4" x14ac:dyDescent="0.25">
      <c r="B5515" s="90"/>
      <c r="C5515" s="62"/>
      <c r="D5515" s="62"/>
    </row>
    <row r="5516" spans="2:4" x14ac:dyDescent="0.25">
      <c r="B5516" s="90"/>
      <c r="C5516" s="62"/>
      <c r="D5516" s="62"/>
    </row>
    <row r="5517" spans="2:4" x14ac:dyDescent="0.25">
      <c r="B5517" s="90"/>
      <c r="C5517" s="62"/>
      <c r="D5517" s="62"/>
    </row>
    <row r="5518" spans="2:4" x14ac:dyDescent="0.25">
      <c r="B5518" s="90"/>
      <c r="C5518" s="62"/>
      <c r="D5518" s="62"/>
    </row>
    <row r="5519" spans="2:4" x14ac:dyDescent="0.25">
      <c r="B5519" s="90"/>
      <c r="C5519" s="62"/>
      <c r="D5519" s="62"/>
    </row>
    <row r="5520" spans="2:4" x14ac:dyDescent="0.25">
      <c r="B5520" s="90"/>
      <c r="C5520" s="62"/>
      <c r="D5520" s="62"/>
    </row>
    <row r="5521" spans="2:4" x14ac:dyDescent="0.25">
      <c r="B5521" s="90"/>
      <c r="C5521" s="62"/>
      <c r="D5521" s="62"/>
    </row>
    <row r="5522" spans="2:4" x14ac:dyDescent="0.25">
      <c r="B5522" s="90"/>
      <c r="C5522" s="62"/>
      <c r="D5522" s="62"/>
    </row>
    <row r="5523" spans="2:4" x14ac:dyDescent="0.25">
      <c r="B5523" s="90"/>
      <c r="C5523" s="62"/>
      <c r="D5523" s="62"/>
    </row>
    <row r="5524" spans="2:4" x14ac:dyDescent="0.25">
      <c r="B5524" s="90"/>
      <c r="C5524" s="62"/>
      <c r="D5524" s="62"/>
    </row>
    <row r="5525" spans="2:4" x14ac:dyDescent="0.25">
      <c r="B5525" s="90"/>
      <c r="C5525" s="62"/>
      <c r="D5525" s="62"/>
    </row>
    <row r="5526" spans="2:4" x14ac:dyDescent="0.25">
      <c r="B5526" s="90"/>
      <c r="C5526" s="62"/>
      <c r="D5526" s="62"/>
    </row>
    <row r="5527" spans="2:4" x14ac:dyDescent="0.25">
      <c r="B5527" s="90"/>
      <c r="C5527" s="62"/>
      <c r="D5527" s="62"/>
    </row>
    <row r="5528" spans="2:4" x14ac:dyDescent="0.25">
      <c r="B5528" s="90"/>
      <c r="C5528" s="62"/>
      <c r="D5528" s="62"/>
    </row>
    <row r="5529" spans="2:4" x14ac:dyDescent="0.25">
      <c r="B5529" s="90"/>
      <c r="C5529" s="62"/>
      <c r="D5529" s="62"/>
    </row>
    <row r="5530" spans="2:4" x14ac:dyDescent="0.25">
      <c r="B5530" s="90"/>
      <c r="C5530" s="62"/>
      <c r="D5530" s="62"/>
    </row>
    <row r="5531" spans="2:4" x14ac:dyDescent="0.25">
      <c r="B5531" s="90"/>
      <c r="C5531" s="62"/>
      <c r="D5531" s="62"/>
    </row>
    <row r="5532" spans="2:4" x14ac:dyDescent="0.25">
      <c r="B5532" s="90"/>
      <c r="C5532" s="62"/>
      <c r="D5532" s="62"/>
    </row>
    <row r="5533" spans="2:4" x14ac:dyDescent="0.25">
      <c r="B5533" s="90"/>
      <c r="C5533" s="62"/>
      <c r="D5533" s="62"/>
    </row>
    <row r="5534" spans="2:4" x14ac:dyDescent="0.25">
      <c r="B5534" s="90"/>
      <c r="C5534" s="62"/>
      <c r="D5534" s="62"/>
    </row>
    <row r="5535" spans="2:4" x14ac:dyDescent="0.25">
      <c r="B5535" s="90"/>
      <c r="C5535" s="62"/>
      <c r="D5535" s="62"/>
    </row>
    <row r="5536" spans="2:4" x14ac:dyDescent="0.25">
      <c r="B5536" s="90"/>
      <c r="C5536" s="62"/>
      <c r="D5536" s="62"/>
    </row>
    <row r="5537" spans="2:4" x14ac:dyDescent="0.25">
      <c r="B5537" s="90"/>
      <c r="C5537" s="62"/>
      <c r="D5537" s="62"/>
    </row>
    <row r="5538" spans="2:4" x14ac:dyDescent="0.25">
      <c r="B5538" s="90"/>
      <c r="C5538" s="62"/>
      <c r="D5538" s="62"/>
    </row>
    <row r="5539" spans="2:4" x14ac:dyDescent="0.25">
      <c r="B5539" s="90"/>
      <c r="C5539" s="62"/>
      <c r="D5539" s="62"/>
    </row>
    <row r="5540" spans="2:4" x14ac:dyDescent="0.25">
      <c r="B5540" s="90"/>
      <c r="C5540" s="62"/>
      <c r="D5540" s="62"/>
    </row>
    <row r="5541" spans="2:4" x14ac:dyDescent="0.25">
      <c r="B5541" s="90"/>
      <c r="C5541" s="62"/>
      <c r="D5541" s="62"/>
    </row>
    <row r="5542" spans="2:4" x14ac:dyDescent="0.25">
      <c r="B5542" s="90"/>
      <c r="C5542" s="62"/>
      <c r="D5542" s="62"/>
    </row>
    <row r="5543" spans="2:4" x14ac:dyDescent="0.25">
      <c r="B5543" s="90"/>
      <c r="C5543" s="62"/>
      <c r="D5543" s="62"/>
    </row>
    <row r="5544" spans="2:4" x14ac:dyDescent="0.25">
      <c r="B5544" s="90"/>
      <c r="C5544" s="62"/>
      <c r="D5544" s="62"/>
    </row>
    <row r="5545" spans="2:4" x14ac:dyDescent="0.25">
      <c r="B5545" s="90"/>
      <c r="C5545" s="62"/>
      <c r="D5545" s="62"/>
    </row>
    <row r="5546" spans="2:4" x14ac:dyDescent="0.25">
      <c r="B5546" s="90"/>
      <c r="C5546" s="62"/>
      <c r="D5546" s="62"/>
    </row>
    <row r="5547" spans="2:4" x14ac:dyDescent="0.25">
      <c r="B5547" s="90"/>
      <c r="C5547" s="62"/>
      <c r="D5547" s="62"/>
    </row>
    <row r="5548" spans="2:4" x14ac:dyDescent="0.25">
      <c r="B5548" s="90"/>
      <c r="C5548" s="62"/>
      <c r="D5548" s="62"/>
    </row>
    <row r="5549" spans="2:4" x14ac:dyDescent="0.25">
      <c r="B5549" s="90"/>
      <c r="C5549" s="62"/>
      <c r="D5549" s="62"/>
    </row>
    <row r="5550" spans="2:4" x14ac:dyDescent="0.25">
      <c r="B5550" s="90"/>
      <c r="C5550" s="62"/>
      <c r="D5550" s="62"/>
    </row>
    <row r="5551" spans="2:4" x14ac:dyDescent="0.25">
      <c r="B5551" s="90"/>
      <c r="C5551" s="62"/>
      <c r="D5551" s="62"/>
    </row>
    <row r="5552" spans="2:4" x14ac:dyDescent="0.25">
      <c r="B5552" s="90"/>
      <c r="C5552" s="62"/>
      <c r="D5552" s="62"/>
    </row>
    <row r="5553" spans="2:4" x14ac:dyDescent="0.25">
      <c r="B5553" s="90"/>
      <c r="C5553" s="62"/>
      <c r="D5553" s="62"/>
    </row>
    <row r="5554" spans="2:4" x14ac:dyDescent="0.25">
      <c r="B5554" s="90"/>
      <c r="C5554" s="62"/>
      <c r="D5554" s="62"/>
    </row>
    <row r="5555" spans="2:4" x14ac:dyDescent="0.25">
      <c r="B5555" s="90"/>
      <c r="C5555" s="62"/>
      <c r="D5555" s="62"/>
    </row>
    <row r="5556" spans="2:4" x14ac:dyDescent="0.25">
      <c r="B5556" s="90"/>
      <c r="C5556" s="62"/>
      <c r="D5556" s="62"/>
    </row>
    <row r="5557" spans="2:4" x14ac:dyDescent="0.25">
      <c r="B5557" s="90"/>
      <c r="C5557" s="62"/>
      <c r="D5557" s="62"/>
    </row>
    <row r="5558" spans="2:4" x14ac:dyDescent="0.25">
      <c r="B5558" s="90"/>
      <c r="C5558" s="62"/>
      <c r="D5558" s="62"/>
    </row>
    <row r="5559" spans="2:4" x14ac:dyDescent="0.25">
      <c r="B5559" s="90"/>
      <c r="C5559" s="62"/>
      <c r="D5559" s="62"/>
    </row>
    <row r="5560" spans="2:4" x14ac:dyDescent="0.25">
      <c r="B5560" s="90"/>
      <c r="C5560" s="62"/>
      <c r="D5560" s="62"/>
    </row>
    <row r="5561" spans="2:4" x14ac:dyDescent="0.25">
      <c r="B5561" s="90"/>
      <c r="C5561" s="62"/>
      <c r="D5561" s="62"/>
    </row>
    <row r="5562" spans="2:4" x14ac:dyDescent="0.25">
      <c r="B5562" s="90"/>
      <c r="C5562" s="62"/>
      <c r="D5562" s="62"/>
    </row>
    <row r="5563" spans="2:4" x14ac:dyDescent="0.25">
      <c r="B5563" s="90"/>
      <c r="C5563" s="62"/>
      <c r="D5563" s="62"/>
    </row>
    <row r="5564" spans="2:4" x14ac:dyDescent="0.25">
      <c r="B5564" s="90"/>
      <c r="C5564" s="62"/>
      <c r="D5564" s="62"/>
    </row>
    <row r="5565" spans="2:4" x14ac:dyDescent="0.25">
      <c r="B5565" s="90"/>
      <c r="C5565" s="62"/>
      <c r="D5565" s="62"/>
    </row>
    <row r="5566" spans="2:4" x14ac:dyDescent="0.25">
      <c r="B5566" s="90"/>
      <c r="C5566" s="62"/>
      <c r="D5566" s="62"/>
    </row>
    <row r="5567" spans="2:4" x14ac:dyDescent="0.25">
      <c r="B5567" s="90"/>
      <c r="C5567" s="62"/>
      <c r="D5567" s="62"/>
    </row>
    <row r="5568" spans="2:4" x14ac:dyDescent="0.25">
      <c r="B5568" s="90"/>
      <c r="C5568" s="62"/>
      <c r="D5568" s="62"/>
    </row>
    <row r="5569" spans="2:4" x14ac:dyDescent="0.25">
      <c r="B5569" s="90"/>
      <c r="C5569" s="62"/>
      <c r="D5569" s="62"/>
    </row>
    <row r="5570" spans="2:4" x14ac:dyDescent="0.25">
      <c r="B5570" s="90"/>
      <c r="C5570" s="62"/>
      <c r="D5570" s="62"/>
    </row>
    <row r="5571" spans="2:4" x14ac:dyDescent="0.25">
      <c r="B5571" s="90"/>
      <c r="C5571" s="62"/>
      <c r="D5571" s="62"/>
    </row>
    <row r="5572" spans="2:4" x14ac:dyDescent="0.25">
      <c r="B5572" s="90"/>
      <c r="C5572" s="62"/>
      <c r="D5572" s="62"/>
    </row>
    <row r="5573" spans="2:4" x14ac:dyDescent="0.25">
      <c r="B5573" s="90"/>
      <c r="C5573" s="62"/>
      <c r="D5573" s="62"/>
    </row>
    <row r="5574" spans="2:4" x14ac:dyDescent="0.25">
      <c r="B5574" s="90"/>
      <c r="C5574" s="62"/>
      <c r="D5574" s="62"/>
    </row>
    <row r="5575" spans="2:4" x14ac:dyDescent="0.25">
      <c r="B5575" s="90"/>
      <c r="C5575" s="62"/>
      <c r="D5575" s="62"/>
    </row>
    <row r="5576" spans="2:4" x14ac:dyDescent="0.25">
      <c r="B5576" s="90"/>
      <c r="C5576" s="62"/>
      <c r="D5576" s="62"/>
    </row>
    <row r="5577" spans="2:4" x14ac:dyDescent="0.25">
      <c r="B5577" s="90"/>
      <c r="C5577" s="62"/>
      <c r="D5577" s="62"/>
    </row>
    <row r="5578" spans="2:4" x14ac:dyDescent="0.25">
      <c r="B5578" s="90"/>
      <c r="C5578" s="62"/>
      <c r="D5578" s="62"/>
    </row>
    <row r="5579" spans="2:4" x14ac:dyDescent="0.25">
      <c r="B5579" s="90"/>
      <c r="C5579" s="62"/>
      <c r="D5579" s="62"/>
    </row>
    <row r="5580" spans="2:4" x14ac:dyDescent="0.25">
      <c r="B5580" s="90"/>
      <c r="C5580" s="62"/>
      <c r="D5580" s="62"/>
    </row>
    <row r="5581" spans="2:4" x14ac:dyDescent="0.25">
      <c r="B5581" s="90"/>
      <c r="C5581" s="62"/>
      <c r="D5581" s="62"/>
    </row>
    <row r="5582" spans="2:4" x14ac:dyDescent="0.25">
      <c r="B5582" s="90"/>
      <c r="C5582" s="62"/>
      <c r="D5582" s="62"/>
    </row>
    <row r="5583" spans="2:4" x14ac:dyDescent="0.25">
      <c r="B5583" s="90"/>
      <c r="C5583" s="62"/>
      <c r="D5583" s="62"/>
    </row>
    <row r="5584" spans="2:4" x14ac:dyDescent="0.25">
      <c r="B5584" s="90"/>
      <c r="C5584" s="62"/>
      <c r="D5584" s="62"/>
    </row>
    <row r="5585" spans="2:4" x14ac:dyDescent="0.25">
      <c r="B5585" s="90"/>
      <c r="C5585" s="62"/>
      <c r="D5585" s="62"/>
    </row>
    <row r="5586" spans="2:4" x14ac:dyDescent="0.25">
      <c r="B5586" s="90"/>
      <c r="C5586" s="62"/>
      <c r="D5586" s="62"/>
    </row>
    <row r="5587" spans="2:4" x14ac:dyDescent="0.25">
      <c r="B5587" s="90"/>
      <c r="C5587" s="62"/>
      <c r="D5587" s="62"/>
    </row>
    <row r="5588" spans="2:4" x14ac:dyDescent="0.25">
      <c r="B5588" s="90"/>
      <c r="C5588" s="62"/>
      <c r="D5588" s="62"/>
    </row>
    <row r="5589" spans="2:4" x14ac:dyDescent="0.25">
      <c r="B5589" s="90"/>
      <c r="C5589" s="62"/>
      <c r="D5589" s="62"/>
    </row>
    <row r="5590" spans="2:4" x14ac:dyDescent="0.25">
      <c r="B5590" s="90"/>
      <c r="C5590" s="62"/>
      <c r="D5590" s="62"/>
    </row>
    <row r="5591" spans="2:4" x14ac:dyDescent="0.25">
      <c r="B5591" s="90"/>
      <c r="C5591" s="62"/>
      <c r="D5591" s="62"/>
    </row>
    <row r="5592" spans="2:4" x14ac:dyDescent="0.25">
      <c r="B5592" s="90"/>
      <c r="C5592" s="62"/>
      <c r="D5592" s="62"/>
    </row>
    <row r="5593" spans="2:4" x14ac:dyDescent="0.25">
      <c r="B5593" s="90"/>
      <c r="C5593" s="62"/>
      <c r="D5593" s="62"/>
    </row>
    <row r="5594" spans="2:4" x14ac:dyDescent="0.25">
      <c r="B5594" s="90"/>
      <c r="C5594" s="62"/>
      <c r="D5594" s="62"/>
    </row>
    <row r="5595" spans="2:4" x14ac:dyDescent="0.25">
      <c r="B5595" s="90"/>
      <c r="C5595" s="62"/>
      <c r="D5595" s="62"/>
    </row>
    <row r="5596" spans="2:4" x14ac:dyDescent="0.25">
      <c r="B5596" s="90"/>
      <c r="C5596" s="62"/>
      <c r="D5596" s="62"/>
    </row>
    <row r="5597" spans="2:4" x14ac:dyDescent="0.25">
      <c r="B5597" s="90"/>
      <c r="C5597" s="62"/>
      <c r="D5597" s="62"/>
    </row>
    <row r="5598" spans="2:4" x14ac:dyDescent="0.25">
      <c r="B5598" s="90"/>
      <c r="C5598" s="62"/>
      <c r="D5598" s="62"/>
    </row>
    <row r="5599" spans="2:4" x14ac:dyDescent="0.25">
      <c r="B5599" s="90"/>
      <c r="C5599" s="62"/>
      <c r="D5599" s="62"/>
    </row>
    <row r="5600" spans="2:4" x14ac:dyDescent="0.25">
      <c r="B5600" s="90"/>
      <c r="C5600" s="62"/>
      <c r="D5600" s="62"/>
    </row>
    <row r="5601" spans="2:4" x14ac:dyDescent="0.25">
      <c r="B5601" s="90"/>
      <c r="C5601" s="62"/>
      <c r="D5601" s="62"/>
    </row>
    <row r="5602" spans="2:4" x14ac:dyDescent="0.25">
      <c r="B5602" s="90"/>
      <c r="C5602" s="62"/>
      <c r="D5602" s="62"/>
    </row>
    <row r="5603" spans="2:4" x14ac:dyDescent="0.25">
      <c r="B5603" s="90"/>
      <c r="C5603" s="62"/>
      <c r="D5603" s="62"/>
    </row>
    <row r="5604" spans="2:4" x14ac:dyDescent="0.25">
      <c r="B5604" s="90"/>
      <c r="C5604" s="62"/>
      <c r="D5604" s="62"/>
    </row>
    <row r="5605" spans="2:4" x14ac:dyDescent="0.25">
      <c r="B5605" s="90"/>
      <c r="C5605" s="62"/>
      <c r="D5605" s="62"/>
    </row>
    <row r="5606" spans="2:4" x14ac:dyDescent="0.25">
      <c r="B5606" s="90"/>
      <c r="C5606" s="62"/>
      <c r="D5606" s="62"/>
    </row>
    <row r="5607" spans="2:4" x14ac:dyDescent="0.25">
      <c r="B5607" s="90"/>
      <c r="C5607" s="62"/>
      <c r="D5607" s="62"/>
    </row>
    <row r="5608" spans="2:4" x14ac:dyDescent="0.25">
      <c r="B5608" s="90"/>
      <c r="C5608" s="62"/>
      <c r="D5608" s="62"/>
    </row>
    <row r="5609" spans="2:4" x14ac:dyDescent="0.25">
      <c r="B5609" s="90"/>
      <c r="C5609" s="62"/>
      <c r="D5609" s="62"/>
    </row>
    <row r="5610" spans="2:4" x14ac:dyDescent="0.25">
      <c r="B5610" s="90"/>
      <c r="C5610" s="62"/>
      <c r="D5610" s="62"/>
    </row>
    <row r="5611" spans="2:4" x14ac:dyDescent="0.25">
      <c r="B5611" s="90"/>
      <c r="C5611" s="62"/>
      <c r="D5611" s="62"/>
    </row>
    <row r="5612" spans="2:4" x14ac:dyDescent="0.25">
      <c r="B5612" s="90"/>
      <c r="C5612" s="62"/>
      <c r="D5612" s="62"/>
    </row>
    <row r="5613" spans="2:4" x14ac:dyDescent="0.25">
      <c r="B5613" s="90"/>
      <c r="C5613" s="62"/>
      <c r="D5613" s="62"/>
    </row>
    <row r="5614" spans="2:4" x14ac:dyDescent="0.25">
      <c r="B5614" s="90"/>
      <c r="C5614" s="62"/>
      <c r="D5614" s="62"/>
    </row>
    <row r="5615" spans="2:4" x14ac:dyDescent="0.25">
      <c r="B5615" s="90"/>
      <c r="C5615" s="62"/>
      <c r="D5615" s="62"/>
    </row>
    <row r="5616" spans="2:4" x14ac:dyDescent="0.25">
      <c r="B5616" s="90"/>
      <c r="C5616" s="62"/>
      <c r="D5616" s="62"/>
    </row>
    <row r="5617" spans="2:4" x14ac:dyDescent="0.25">
      <c r="B5617" s="90"/>
      <c r="C5617" s="62"/>
      <c r="D5617" s="62"/>
    </row>
    <row r="5618" spans="2:4" x14ac:dyDescent="0.25">
      <c r="B5618" s="90"/>
      <c r="C5618" s="62"/>
      <c r="D5618" s="62"/>
    </row>
    <row r="5619" spans="2:4" x14ac:dyDescent="0.25">
      <c r="B5619" s="90"/>
      <c r="C5619" s="62"/>
      <c r="D5619" s="62"/>
    </row>
    <row r="5620" spans="2:4" x14ac:dyDescent="0.25">
      <c r="B5620" s="90"/>
      <c r="C5620" s="62"/>
      <c r="D5620" s="62"/>
    </row>
    <row r="5621" spans="2:4" x14ac:dyDescent="0.25">
      <c r="B5621" s="90"/>
      <c r="C5621" s="62"/>
      <c r="D5621" s="62"/>
    </row>
    <row r="5622" spans="2:4" x14ac:dyDescent="0.25">
      <c r="B5622" s="90"/>
      <c r="C5622" s="62"/>
      <c r="D5622" s="62"/>
    </row>
    <row r="5623" spans="2:4" x14ac:dyDescent="0.25">
      <c r="B5623" s="90"/>
      <c r="C5623" s="62"/>
      <c r="D5623" s="62"/>
    </row>
    <row r="5624" spans="2:4" x14ac:dyDescent="0.25">
      <c r="B5624" s="90"/>
      <c r="C5624" s="62"/>
      <c r="D5624" s="62"/>
    </row>
    <row r="5625" spans="2:4" x14ac:dyDescent="0.25">
      <c r="B5625" s="90"/>
      <c r="C5625" s="62"/>
      <c r="D5625" s="62"/>
    </row>
    <row r="5626" spans="2:4" x14ac:dyDescent="0.25">
      <c r="B5626" s="90"/>
      <c r="C5626" s="62"/>
      <c r="D5626" s="62"/>
    </row>
    <row r="5627" spans="2:4" x14ac:dyDescent="0.25">
      <c r="B5627" s="90"/>
      <c r="C5627" s="62"/>
      <c r="D5627" s="62"/>
    </row>
    <row r="5628" spans="2:4" x14ac:dyDescent="0.25">
      <c r="B5628" s="90"/>
      <c r="C5628" s="62"/>
      <c r="D5628" s="62"/>
    </row>
    <row r="5629" spans="2:4" x14ac:dyDescent="0.25">
      <c r="B5629" s="90"/>
      <c r="C5629" s="62"/>
      <c r="D5629" s="62"/>
    </row>
    <row r="5630" spans="2:4" x14ac:dyDescent="0.25">
      <c r="B5630" s="90"/>
      <c r="C5630" s="62"/>
      <c r="D5630" s="62"/>
    </row>
    <row r="5631" spans="2:4" x14ac:dyDescent="0.25">
      <c r="B5631" s="90"/>
      <c r="C5631" s="62"/>
      <c r="D5631" s="62"/>
    </row>
    <row r="5632" spans="2:4" x14ac:dyDescent="0.25">
      <c r="B5632" s="90"/>
      <c r="C5632" s="62"/>
      <c r="D5632" s="62"/>
    </row>
    <row r="5633" spans="2:4" x14ac:dyDescent="0.25">
      <c r="B5633" s="90"/>
      <c r="C5633" s="62"/>
      <c r="D5633" s="62"/>
    </row>
    <row r="5634" spans="2:4" x14ac:dyDescent="0.25">
      <c r="B5634" s="90"/>
      <c r="C5634" s="62"/>
      <c r="D5634" s="62"/>
    </row>
    <row r="5635" spans="2:4" x14ac:dyDescent="0.25">
      <c r="B5635" s="90"/>
      <c r="C5635" s="62"/>
      <c r="D5635" s="62"/>
    </row>
    <row r="5636" spans="2:4" x14ac:dyDescent="0.25">
      <c r="B5636" s="90"/>
      <c r="C5636" s="62"/>
      <c r="D5636" s="62"/>
    </row>
    <row r="5637" spans="2:4" x14ac:dyDescent="0.25">
      <c r="B5637" s="90"/>
      <c r="C5637" s="62"/>
      <c r="D5637" s="62"/>
    </row>
    <row r="5638" spans="2:4" x14ac:dyDescent="0.25">
      <c r="B5638" s="90"/>
      <c r="C5638" s="62"/>
      <c r="D5638" s="62"/>
    </row>
    <row r="5639" spans="2:4" x14ac:dyDescent="0.25">
      <c r="B5639" s="90"/>
      <c r="C5639" s="62"/>
      <c r="D5639" s="62"/>
    </row>
    <row r="5640" spans="2:4" x14ac:dyDescent="0.25">
      <c r="B5640" s="90"/>
      <c r="C5640" s="62"/>
      <c r="D5640" s="62"/>
    </row>
    <row r="5641" spans="2:4" x14ac:dyDescent="0.25">
      <c r="B5641" s="90"/>
      <c r="C5641" s="62"/>
      <c r="D5641" s="62"/>
    </row>
    <row r="5642" spans="2:4" x14ac:dyDescent="0.25">
      <c r="B5642" s="90"/>
      <c r="C5642" s="62"/>
      <c r="D5642" s="62"/>
    </row>
    <row r="5643" spans="2:4" x14ac:dyDescent="0.25">
      <c r="B5643" s="90"/>
      <c r="C5643" s="62"/>
      <c r="D5643" s="62"/>
    </row>
    <row r="5644" spans="2:4" x14ac:dyDescent="0.25">
      <c r="B5644" s="90"/>
      <c r="C5644" s="62"/>
      <c r="D5644" s="62"/>
    </row>
    <row r="5645" spans="2:4" x14ac:dyDescent="0.25">
      <c r="B5645" s="90"/>
      <c r="C5645" s="62"/>
      <c r="D5645" s="62"/>
    </row>
    <row r="5646" spans="2:4" x14ac:dyDescent="0.25">
      <c r="B5646" s="90"/>
      <c r="C5646" s="62"/>
      <c r="D5646" s="62"/>
    </row>
    <row r="5647" spans="2:4" x14ac:dyDescent="0.25">
      <c r="B5647" s="90"/>
      <c r="C5647" s="62"/>
      <c r="D5647" s="62"/>
    </row>
    <row r="5648" spans="2:4" x14ac:dyDescent="0.25">
      <c r="B5648" s="90"/>
      <c r="C5648" s="62"/>
      <c r="D5648" s="62"/>
    </row>
    <row r="5649" spans="2:4" x14ac:dyDescent="0.25">
      <c r="B5649" s="90"/>
      <c r="C5649" s="62"/>
      <c r="D5649" s="62"/>
    </row>
    <row r="5650" spans="2:4" x14ac:dyDescent="0.25">
      <c r="B5650" s="90"/>
      <c r="C5650" s="62"/>
      <c r="D5650" s="62"/>
    </row>
    <row r="5651" spans="2:4" x14ac:dyDescent="0.25">
      <c r="B5651" s="90"/>
      <c r="C5651" s="62"/>
      <c r="D5651" s="62"/>
    </row>
    <row r="5652" spans="2:4" x14ac:dyDescent="0.25">
      <c r="B5652" s="90"/>
      <c r="C5652" s="62"/>
      <c r="D5652" s="62"/>
    </row>
    <row r="5653" spans="2:4" x14ac:dyDescent="0.25">
      <c r="B5653" s="90"/>
      <c r="C5653" s="62"/>
      <c r="D5653" s="62"/>
    </row>
    <row r="5654" spans="2:4" x14ac:dyDescent="0.25">
      <c r="B5654" s="90"/>
      <c r="C5654" s="62"/>
      <c r="D5654" s="62"/>
    </row>
    <row r="5655" spans="2:4" x14ac:dyDescent="0.25">
      <c r="B5655" s="90"/>
      <c r="C5655" s="62"/>
      <c r="D5655" s="62"/>
    </row>
    <row r="5656" spans="2:4" x14ac:dyDescent="0.25">
      <c r="B5656" s="90"/>
      <c r="C5656" s="62"/>
      <c r="D5656" s="62"/>
    </row>
    <row r="5657" spans="2:4" x14ac:dyDescent="0.25">
      <c r="B5657" s="90"/>
      <c r="C5657" s="62"/>
      <c r="D5657" s="62"/>
    </row>
    <row r="5658" spans="2:4" x14ac:dyDescent="0.25">
      <c r="B5658" s="90"/>
      <c r="C5658" s="62"/>
      <c r="D5658" s="62"/>
    </row>
    <row r="5659" spans="2:4" x14ac:dyDescent="0.25">
      <c r="B5659" s="90"/>
      <c r="C5659" s="62"/>
      <c r="D5659" s="62"/>
    </row>
    <row r="5660" spans="2:4" x14ac:dyDescent="0.25">
      <c r="B5660" s="90"/>
      <c r="C5660" s="62"/>
      <c r="D5660" s="62"/>
    </row>
    <row r="5661" spans="2:4" x14ac:dyDescent="0.25">
      <c r="B5661" s="90"/>
      <c r="C5661" s="62"/>
      <c r="D5661" s="62"/>
    </row>
    <row r="5662" spans="2:4" x14ac:dyDescent="0.25">
      <c r="B5662" s="90"/>
      <c r="C5662" s="62"/>
      <c r="D5662" s="62"/>
    </row>
    <row r="5663" spans="2:4" x14ac:dyDescent="0.25">
      <c r="B5663" s="90"/>
      <c r="C5663" s="62"/>
      <c r="D5663" s="62"/>
    </row>
    <row r="5664" spans="2:4" x14ac:dyDescent="0.25">
      <c r="B5664" s="90"/>
      <c r="C5664" s="62"/>
      <c r="D5664" s="62"/>
    </row>
    <row r="5665" spans="2:4" x14ac:dyDescent="0.25">
      <c r="B5665" s="90"/>
      <c r="C5665" s="62"/>
      <c r="D5665" s="62"/>
    </row>
    <row r="5666" spans="2:4" x14ac:dyDescent="0.25">
      <c r="B5666" s="90"/>
      <c r="C5666" s="62"/>
      <c r="D5666" s="62"/>
    </row>
    <row r="5667" spans="2:4" x14ac:dyDescent="0.25">
      <c r="B5667" s="90"/>
      <c r="C5667" s="62"/>
      <c r="D5667" s="62"/>
    </row>
    <row r="5668" spans="2:4" x14ac:dyDescent="0.25">
      <c r="B5668" s="90"/>
      <c r="C5668" s="62"/>
      <c r="D5668" s="62"/>
    </row>
    <row r="5669" spans="2:4" x14ac:dyDescent="0.25">
      <c r="B5669" s="90"/>
      <c r="C5669" s="62"/>
      <c r="D5669" s="62"/>
    </row>
    <row r="5670" spans="2:4" x14ac:dyDescent="0.25">
      <c r="B5670" s="90"/>
      <c r="C5670" s="62"/>
      <c r="D5670" s="62"/>
    </row>
    <row r="5671" spans="2:4" x14ac:dyDescent="0.25">
      <c r="B5671" s="90"/>
      <c r="C5671" s="62"/>
      <c r="D5671" s="62"/>
    </row>
    <row r="5672" spans="2:4" x14ac:dyDescent="0.25">
      <c r="B5672" s="90"/>
      <c r="C5672" s="62"/>
      <c r="D5672" s="62"/>
    </row>
    <row r="5673" spans="2:4" x14ac:dyDescent="0.25">
      <c r="B5673" s="90"/>
      <c r="C5673" s="62"/>
      <c r="D5673" s="62"/>
    </row>
    <row r="5674" spans="2:4" x14ac:dyDescent="0.25">
      <c r="B5674" s="90"/>
      <c r="C5674" s="62"/>
      <c r="D5674" s="62"/>
    </row>
    <row r="5675" spans="2:4" x14ac:dyDescent="0.25">
      <c r="B5675" s="90"/>
      <c r="C5675" s="62"/>
      <c r="D5675" s="62"/>
    </row>
    <row r="5676" spans="2:4" x14ac:dyDescent="0.25">
      <c r="B5676" s="90"/>
      <c r="C5676" s="62"/>
      <c r="D5676" s="62"/>
    </row>
    <row r="5677" spans="2:4" x14ac:dyDescent="0.25">
      <c r="B5677" s="90"/>
      <c r="C5677" s="62"/>
      <c r="D5677" s="62"/>
    </row>
    <row r="5678" spans="2:4" x14ac:dyDescent="0.25">
      <c r="B5678" s="90"/>
      <c r="C5678" s="62"/>
      <c r="D5678" s="62"/>
    </row>
    <row r="5679" spans="2:4" x14ac:dyDescent="0.25">
      <c r="B5679" s="90"/>
      <c r="C5679" s="62"/>
      <c r="D5679" s="62"/>
    </row>
    <row r="5680" spans="2:4" x14ac:dyDescent="0.25">
      <c r="B5680" s="90"/>
      <c r="C5680" s="62"/>
      <c r="D5680" s="62"/>
    </row>
    <row r="5681" spans="2:4" x14ac:dyDescent="0.25">
      <c r="B5681" s="90"/>
      <c r="C5681" s="62"/>
      <c r="D5681" s="62"/>
    </row>
    <row r="5682" spans="2:4" x14ac:dyDescent="0.25">
      <c r="B5682" s="90"/>
      <c r="C5682" s="62"/>
      <c r="D5682" s="62"/>
    </row>
    <row r="5683" spans="2:4" x14ac:dyDescent="0.25">
      <c r="B5683" s="90"/>
      <c r="C5683" s="62"/>
      <c r="D5683" s="62"/>
    </row>
    <row r="5684" spans="2:4" x14ac:dyDescent="0.25">
      <c r="B5684" s="90"/>
      <c r="C5684" s="62"/>
      <c r="D5684" s="62"/>
    </row>
    <row r="5685" spans="2:4" x14ac:dyDescent="0.25">
      <c r="B5685" s="90"/>
      <c r="C5685" s="62"/>
      <c r="D5685" s="62"/>
    </row>
    <row r="5686" spans="2:4" x14ac:dyDescent="0.25">
      <c r="B5686" s="90"/>
      <c r="C5686" s="62"/>
      <c r="D5686" s="62"/>
    </row>
    <row r="5687" spans="2:4" x14ac:dyDescent="0.25">
      <c r="B5687" s="90"/>
      <c r="C5687" s="62"/>
      <c r="D5687" s="62"/>
    </row>
    <row r="5688" spans="2:4" x14ac:dyDescent="0.25">
      <c r="B5688" s="90"/>
      <c r="C5688" s="62"/>
      <c r="D5688" s="62"/>
    </row>
    <row r="5689" spans="2:4" x14ac:dyDescent="0.25">
      <c r="B5689" s="90"/>
      <c r="C5689" s="62"/>
      <c r="D5689" s="62"/>
    </row>
    <row r="5690" spans="2:4" x14ac:dyDescent="0.25">
      <c r="B5690" s="90"/>
      <c r="C5690" s="62"/>
      <c r="D5690" s="62"/>
    </row>
    <row r="5691" spans="2:4" x14ac:dyDescent="0.25">
      <c r="B5691" s="90"/>
      <c r="C5691" s="62"/>
      <c r="D5691" s="62"/>
    </row>
    <row r="5692" spans="2:4" x14ac:dyDescent="0.25">
      <c r="B5692" s="90"/>
      <c r="C5692" s="62"/>
      <c r="D5692" s="62"/>
    </row>
    <row r="5693" spans="2:4" x14ac:dyDescent="0.25">
      <c r="B5693" s="90"/>
      <c r="C5693" s="62"/>
      <c r="D5693" s="62"/>
    </row>
    <row r="5694" spans="2:4" x14ac:dyDescent="0.25">
      <c r="B5694" s="90"/>
      <c r="C5694" s="62"/>
      <c r="D5694" s="62"/>
    </row>
    <row r="5695" spans="2:4" x14ac:dyDescent="0.25">
      <c r="B5695" s="90"/>
      <c r="C5695" s="62"/>
      <c r="D5695" s="62"/>
    </row>
    <row r="5696" spans="2:4" x14ac:dyDescent="0.25">
      <c r="B5696" s="90"/>
      <c r="C5696" s="62"/>
      <c r="D5696" s="62"/>
    </row>
    <row r="5697" spans="2:4" x14ac:dyDescent="0.25">
      <c r="B5697" s="90"/>
      <c r="C5697" s="62"/>
      <c r="D5697" s="62"/>
    </row>
    <row r="5698" spans="2:4" x14ac:dyDescent="0.25">
      <c r="B5698" s="90"/>
      <c r="C5698" s="62"/>
      <c r="D5698" s="62"/>
    </row>
    <row r="5699" spans="2:4" x14ac:dyDescent="0.25">
      <c r="B5699" s="90"/>
      <c r="C5699" s="62"/>
      <c r="D5699" s="62"/>
    </row>
    <row r="5700" spans="2:4" x14ac:dyDescent="0.25">
      <c r="B5700" s="90"/>
      <c r="C5700" s="62"/>
      <c r="D5700" s="62"/>
    </row>
    <row r="5701" spans="2:4" x14ac:dyDescent="0.25">
      <c r="B5701" s="90"/>
      <c r="C5701" s="62"/>
      <c r="D5701" s="62"/>
    </row>
    <row r="5702" spans="2:4" x14ac:dyDescent="0.25">
      <c r="B5702" s="90"/>
      <c r="C5702" s="62"/>
      <c r="D5702" s="62"/>
    </row>
    <row r="5703" spans="2:4" x14ac:dyDescent="0.25">
      <c r="B5703" s="90"/>
      <c r="C5703" s="62"/>
      <c r="D5703" s="62"/>
    </row>
    <row r="5704" spans="2:4" x14ac:dyDescent="0.25">
      <c r="B5704" s="90"/>
      <c r="C5704" s="62"/>
      <c r="D5704" s="62"/>
    </row>
    <row r="5705" spans="2:4" x14ac:dyDescent="0.25">
      <c r="B5705" s="90"/>
      <c r="C5705" s="62"/>
      <c r="D5705" s="62"/>
    </row>
    <row r="5706" spans="2:4" x14ac:dyDescent="0.25">
      <c r="B5706" s="90"/>
      <c r="C5706" s="62"/>
      <c r="D5706" s="62"/>
    </row>
    <row r="5707" spans="2:4" x14ac:dyDescent="0.25">
      <c r="B5707" s="90"/>
      <c r="C5707" s="62"/>
      <c r="D5707" s="62"/>
    </row>
    <row r="5708" spans="2:4" x14ac:dyDescent="0.25">
      <c r="B5708" s="90"/>
      <c r="C5708" s="62"/>
      <c r="D5708" s="62"/>
    </row>
    <row r="5709" spans="2:4" x14ac:dyDescent="0.25">
      <c r="B5709" s="90"/>
      <c r="C5709" s="62"/>
      <c r="D5709" s="62"/>
    </row>
    <row r="5710" spans="2:4" x14ac:dyDescent="0.25">
      <c r="B5710" s="90"/>
      <c r="C5710" s="62"/>
      <c r="D5710" s="62"/>
    </row>
    <row r="5711" spans="2:4" x14ac:dyDescent="0.25">
      <c r="B5711" s="90"/>
      <c r="C5711" s="62"/>
      <c r="D5711" s="62"/>
    </row>
    <row r="5712" spans="2:4" x14ac:dyDescent="0.25">
      <c r="B5712" s="90"/>
      <c r="C5712" s="62"/>
      <c r="D5712" s="62"/>
    </row>
    <row r="5713" spans="2:4" x14ac:dyDescent="0.25">
      <c r="B5713" s="90"/>
      <c r="C5713" s="62"/>
      <c r="D5713" s="62"/>
    </row>
    <row r="5714" spans="2:4" x14ac:dyDescent="0.25">
      <c r="B5714" s="90"/>
      <c r="C5714" s="62"/>
      <c r="D5714" s="62"/>
    </row>
    <row r="5715" spans="2:4" x14ac:dyDescent="0.25">
      <c r="B5715" s="90"/>
      <c r="C5715" s="62"/>
      <c r="D5715" s="62"/>
    </row>
    <row r="5716" spans="2:4" x14ac:dyDescent="0.25">
      <c r="B5716" s="90"/>
      <c r="C5716" s="62"/>
      <c r="D5716" s="62"/>
    </row>
    <row r="5717" spans="2:4" x14ac:dyDescent="0.25">
      <c r="B5717" s="90"/>
      <c r="C5717" s="62"/>
      <c r="D5717" s="62"/>
    </row>
    <row r="5718" spans="2:4" x14ac:dyDescent="0.25">
      <c r="B5718" s="90"/>
      <c r="C5718" s="62"/>
      <c r="D5718" s="62"/>
    </row>
    <row r="5719" spans="2:4" x14ac:dyDescent="0.25">
      <c r="B5719" s="90"/>
      <c r="C5719" s="62"/>
      <c r="D5719" s="62"/>
    </row>
    <row r="5720" spans="2:4" x14ac:dyDescent="0.25">
      <c r="B5720" s="90"/>
      <c r="C5720" s="62"/>
      <c r="D5720" s="62"/>
    </row>
    <row r="5721" spans="2:4" x14ac:dyDescent="0.25">
      <c r="B5721" s="90"/>
      <c r="C5721" s="62"/>
      <c r="D5721" s="62"/>
    </row>
    <row r="5722" spans="2:4" x14ac:dyDescent="0.25">
      <c r="B5722" s="90"/>
      <c r="C5722" s="62"/>
      <c r="D5722" s="62"/>
    </row>
    <row r="5723" spans="2:4" x14ac:dyDescent="0.25">
      <c r="B5723" s="90"/>
      <c r="C5723" s="62"/>
      <c r="D5723" s="62"/>
    </row>
    <row r="5724" spans="2:4" x14ac:dyDescent="0.25">
      <c r="B5724" s="90"/>
      <c r="C5724" s="62"/>
      <c r="D5724" s="62"/>
    </row>
    <row r="5725" spans="2:4" x14ac:dyDescent="0.25">
      <c r="B5725" s="90"/>
      <c r="C5725" s="62"/>
      <c r="D5725" s="62"/>
    </row>
    <row r="5726" spans="2:4" x14ac:dyDescent="0.25">
      <c r="B5726" s="90"/>
      <c r="C5726" s="62"/>
      <c r="D5726" s="62"/>
    </row>
    <row r="5727" spans="2:4" x14ac:dyDescent="0.25">
      <c r="B5727" s="90"/>
      <c r="C5727" s="62"/>
      <c r="D5727" s="62"/>
    </row>
    <row r="5728" spans="2:4" x14ac:dyDescent="0.25">
      <c r="B5728" s="90"/>
      <c r="C5728" s="62"/>
      <c r="D5728" s="62"/>
    </row>
    <row r="5729" spans="2:4" x14ac:dyDescent="0.25">
      <c r="B5729" s="90"/>
      <c r="C5729" s="62"/>
      <c r="D5729" s="62"/>
    </row>
    <row r="5730" spans="2:4" x14ac:dyDescent="0.25">
      <c r="B5730" s="90"/>
      <c r="C5730" s="62"/>
      <c r="D5730" s="62"/>
    </row>
    <row r="5731" spans="2:4" x14ac:dyDescent="0.25">
      <c r="B5731" s="90"/>
      <c r="C5731" s="62"/>
      <c r="D5731" s="62"/>
    </row>
    <row r="5732" spans="2:4" x14ac:dyDescent="0.25">
      <c r="B5732" s="90"/>
      <c r="C5732" s="62"/>
      <c r="D5732" s="62"/>
    </row>
    <row r="5733" spans="2:4" x14ac:dyDescent="0.25">
      <c r="B5733" s="90"/>
      <c r="C5733" s="62"/>
      <c r="D5733" s="62"/>
    </row>
    <row r="5734" spans="2:4" x14ac:dyDescent="0.25">
      <c r="B5734" s="90"/>
      <c r="C5734" s="62"/>
      <c r="D5734" s="62"/>
    </row>
    <row r="5735" spans="2:4" x14ac:dyDescent="0.25">
      <c r="B5735" s="90"/>
      <c r="C5735" s="62"/>
      <c r="D5735" s="62"/>
    </row>
    <row r="5736" spans="2:4" x14ac:dyDescent="0.25">
      <c r="B5736" s="90"/>
      <c r="C5736" s="62"/>
      <c r="D5736" s="62"/>
    </row>
    <row r="5737" spans="2:4" x14ac:dyDescent="0.25">
      <c r="B5737" s="90"/>
      <c r="C5737" s="62"/>
      <c r="D5737" s="62"/>
    </row>
    <row r="5738" spans="2:4" x14ac:dyDescent="0.25">
      <c r="B5738" s="90"/>
      <c r="C5738" s="62"/>
      <c r="D5738" s="62"/>
    </row>
    <row r="5739" spans="2:4" x14ac:dyDescent="0.25">
      <c r="B5739" s="90"/>
      <c r="C5739" s="62"/>
      <c r="D5739" s="62"/>
    </row>
    <row r="5740" spans="2:4" x14ac:dyDescent="0.25">
      <c r="B5740" s="90"/>
      <c r="C5740" s="62"/>
      <c r="D5740" s="62"/>
    </row>
    <row r="5741" spans="2:4" x14ac:dyDescent="0.25">
      <c r="B5741" s="90"/>
      <c r="C5741" s="62"/>
      <c r="D5741" s="62"/>
    </row>
    <row r="5742" spans="2:4" x14ac:dyDescent="0.25">
      <c r="B5742" s="90"/>
      <c r="C5742" s="62"/>
      <c r="D5742" s="62"/>
    </row>
    <row r="5743" spans="2:4" x14ac:dyDescent="0.25">
      <c r="B5743" s="90"/>
      <c r="C5743" s="62"/>
      <c r="D5743" s="62"/>
    </row>
    <row r="5744" spans="2:4" x14ac:dyDescent="0.25">
      <c r="B5744" s="90"/>
      <c r="C5744" s="62"/>
      <c r="D5744" s="62"/>
    </row>
    <row r="5745" spans="2:4" x14ac:dyDescent="0.25">
      <c r="B5745" s="90"/>
      <c r="C5745" s="62"/>
      <c r="D5745" s="62"/>
    </row>
    <row r="5746" spans="2:4" x14ac:dyDescent="0.25">
      <c r="B5746" s="90"/>
      <c r="C5746" s="62"/>
      <c r="D5746" s="62"/>
    </row>
    <row r="5747" spans="2:4" x14ac:dyDescent="0.25">
      <c r="B5747" s="90"/>
      <c r="C5747" s="62"/>
      <c r="D5747" s="62"/>
    </row>
    <row r="5748" spans="2:4" x14ac:dyDescent="0.25">
      <c r="B5748" s="90"/>
      <c r="C5748" s="62"/>
      <c r="D5748" s="62"/>
    </row>
    <row r="5749" spans="2:4" x14ac:dyDescent="0.25">
      <c r="B5749" s="90"/>
      <c r="C5749" s="62"/>
      <c r="D5749" s="62"/>
    </row>
    <row r="5750" spans="2:4" x14ac:dyDescent="0.25">
      <c r="B5750" s="90"/>
      <c r="C5750" s="62"/>
      <c r="D5750" s="62"/>
    </row>
    <row r="5751" spans="2:4" x14ac:dyDescent="0.25">
      <c r="B5751" s="90"/>
      <c r="C5751" s="62"/>
      <c r="D5751" s="62"/>
    </row>
    <row r="5752" spans="2:4" x14ac:dyDescent="0.25">
      <c r="B5752" s="90"/>
      <c r="C5752" s="62"/>
      <c r="D5752" s="62"/>
    </row>
    <row r="5753" spans="2:4" x14ac:dyDescent="0.25">
      <c r="B5753" s="90"/>
      <c r="C5753" s="62"/>
      <c r="D5753" s="62"/>
    </row>
    <row r="5754" spans="2:4" x14ac:dyDescent="0.25">
      <c r="B5754" s="90"/>
      <c r="C5754" s="62"/>
      <c r="D5754" s="62"/>
    </row>
    <row r="5755" spans="2:4" x14ac:dyDescent="0.25">
      <c r="B5755" s="90"/>
      <c r="C5755" s="62"/>
      <c r="D5755" s="62"/>
    </row>
    <row r="5756" spans="2:4" x14ac:dyDescent="0.25">
      <c r="B5756" s="90"/>
      <c r="C5756" s="62"/>
      <c r="D5756" s="62"/>
    </row>
    <row r="5757" spans="2:4" x14ac:dyDescent="0.25">
      <c r="B5757" s="90"/>
      <c r="C5757" s="62"/>
      <c r="D5757" s="62"/>
    </row>
    <row r="5758" spans="2:4" x14ac:dyDescent="0.25">
      <c r="B5758" s="90"/>
      <c r="C5758" s="62"/>
      <c r="D5758" s="62"/>
    </row>
    <row r="5759" spans="2:4" x14ac:dyDescent="0.25">
      <c r="B5759" s="90"/>
      <c r="C5759" s="62"/>
      <c r="D5759" s="62"/>
    </row>
    <row r="5760" spans="2:4" x14ac:dyDescent="0.25">
      <c r="B5760" s="90"/>
      <c r="C5760" s="62"/>
      <c r="D5760" s="62"/>
    </row>
    <row r="5761" spans="2:4" x14ac:dyDescent="0.25">
      <c r="B5761" s="90"/>
      <c r="C5761" s="62"/>
      <c r="D5761" s="62"/>
    </row>
    <row r="5762" spans="2:4" x14ac:dyDescent="0.25">
      <c r="B5762" s="90"/>
      <c r="C5762" s="62"/>
      <c r="D5762" s="62"/>
    </row>
    <row r="5763" spans="2:4" x14ac:dyDescent="0.25">
      <c r="B5763" s="90"/>
      <c r="C5763" s="62"/>
      <c r="D5763" s="62"/>
    </row>
    <row r="5764" spans="2:4" x14ac:dyDescent="0.25">
      <c r="B5764" s="90"/>
      <c r="C5764" s="62"/>
      <c r="D5764" s="62"/>
    </row>
    <row r="5765" spans="2:4" x14ac:dyDescent="0.25">
      <c r="B5765" s="90"/>
      <c r="C5765" s="62"/>
      <c r="D5765" s="62"/>
    </row>
    <row r="5766" spans="2:4" x14ac:dyDescent="0.25">
      <c r="B5766" s="90"/>
      <c r="C5766" s="62"/>
      <c r="D5766" s="62"/>
    </row>
    <row r="5767" spans="2:4" x14ac:dyDescent="0.25">
      <c r="B5767" s="90"/>
      <c r="C5767" s="62"/>
      <c r="D5767" s="62"/>
    </row>
    <row r="5768" spans="2:4" x14ac:dyDescent="0.25">
      <c r="B5768" s="90"/>
      <c r="C5768" s="62"/>
      <c r="D5768" s="62"/>
    </row>
    <row r="5769" spans="2:4" x14ac:dyDescent="0.25">
      <c r="B5769" s="90"/>
      <c r="C5769" s="62"/>
      <c r="D5769" s="62"/>
    </row>
    <row r="5770" spans="2:4" x14ac:dyDescent="0.25">
      <c r="B5770" s="90"/>
      <c r="C5770" s="62"/>
      <c r="D5770" s="62"/>
    </row>
    <row r="5771" spans="2:4" x14ac:dyDescent="0.25">
      <c r="B5771" s="90"/>
      <c r="C5771" s="62"/>
      <c r="D5771" s="62"/>
    </row>
    <row r="5772" spans="2:4" x14ac:dyDescent="0.25">
      <c r="B5772" s="90"/>
      <c r="C5772" s="62"/>
      <c r="D5772" s="62"/>
    </row>
    <row r="5773" spans="2:4" x14ac:dyDescent="0.25">
      <c r="B5773" s="90"/>
      <c r="C5773" s="62"/>
      <c r="D5773" s="62"/>
    </row>
    <row r="5774" spans="2:4" x14ac:dyDescent="0.25">
      <c r="B5774" s="90"/>
      <c r="C5774" s="62"/>
      <c r="D5774" s="62"/>
    </row>
    <row r="5775" spans="2:4" x14ac:dyDescent="0.25">
      <c r="B5775" s="90"/>
      <c r="C5775" s="62"/>
      <c r="D5775" s="62"/>
    </row>
    <row r="5776" spans="2:4" x14ac:dyDescent="0.25">
      <c r="B5776" s="90"/>
      <c r="C5776" s="62"/>
      <c r="D5776" s="62"/>
    </row>
    <row r="5777" spans="2:4" x14ac:dyDescent="0.25">
      <c r="B5777" s="90"/>
      <c r="C5777" s="62"/>
      <c r="D5777" s="62"/>
    </row>
    <row r="5778" spans="2:4" x14ac:dyDescent="0.25">
      <c r="B5778" s="90"/>
      <c r="C5778" s="62"/>
      <c r="D5778" s="62"/>
    </row>
    <row r="5779" spans="2:4" x14ac:dyDescent="0.25">
      <c r="B5779" s="90"/>
      <c r="C5779" s="62"/>
      <c r="D5779" s="62"/>
    </row>
    <row r="5780" spans="2:4" x14ac:dyDescent="0.25">
      <c r="B5780" s="90"/>
      <c r="C5780" s="62"/>
      <c r="D5780" s="62"/>
    </row>
    <row r="5781" spans="2:4" x14ac:dyDescent="0.25">
      <c r="B5781" s="90"/>
      <c r="C5781" s="62"/>
      <c r="D5781" s="62"/>
    </row>
    <row r="5782" spans="2:4" x14ac:dyDescent="0.25">
      <c r="B5782" s="90"/>
      <c r="C5782" s="62"/>
      <c r="D5782" s="62"/>
    </row>
    <row r="5783" spans="2:4" x14ac:dyDescent="0.25">
      <c r="B5783" s="90"/>
      <c r="C5783" s="62"/>
      <c r="D5783" s="62"/>
    </row>
    <row r="5784" spans="2:4" x14ac:dyDescent="0.25">
      <c r="B5784" s="90"/>
      <c r="C5784" s="62"/>
      <c r="D5784" s="62"/>
    </row>
    <row r="5785" spans="2:4" x14ac:dyDescent="0.25">
      <c r="B5785" s="90"/>
      <c r="C5785" s="62"/>
      <c r="D5785" s="62"/>
    </row>
    <row r="5786" spans="2:4" x14ac:dyDescent="0.25">
      <c r="B5786" s="90"/>
      <c r="C5786" s="62"/>
      <c r="D5786" s="62"/>
    </row>
    <row r="5787" spans="2:4" x14ac:dyDescent="0.25">
      <c r="B5787" s="90"/>
      <c r="C5787" s="62"/>
      <c r="D5787" s="62"/>
    </row>
    <row r="5788" spans="2:4" x14ac:dyDescent="0.25">
      <c r="B5788" s="90"/>
      <c r="C5788" s="62"/>
      <c r="D5788" s="62"/>
    </row>
    <row r="5789" spans="2:4" x14ac:dyDescent="0.25">
      <c r="B5789" s="90"/>
      <c r="C5789" s="62"/>
      <c r="D5789" s="62"/>
    </row>
    <row r="5790" spans="2:4" x14ac:dyDescent="0.25">
      <c r="B5790" s="90"/>
      <c r="C5790" s="62"/>
      <c r="D5790" s="62"/>
    </row>
    <row r="5791" spans="2:4" x14ac:dyDescent="0.25">
      <c r="B5791" s="90"/>
      <c r="C5791" s="62"/>
      <c r="D5791" s="62"/>
    </row>
    <row r="5792" spans="2:4" x14ac:dyDescent="0.25">
      <c r="B5792" s="90"/>
      <c r="C5792" s="62"/>
      <c r="D5792" s="62"/>
    </row>
    <row r="5793" spans="2:4" x14ac:dyDescent="0.25">
      <c r="B5793" s="90"/>
      <c r="C5793" s="62"/>
      <c r="D5793" s="62"/>
    </row>
    <row r="5794" spans="2:4" x14ac:dyDescent="0.25">
      <c r="B5794" s="90"/>
      <c r="C5794" s="62"/>
      <c r="D5794" s="62"/>
    </row>
    <row r="5795" spans="2:4" x14ac:dyDescent="0.25">
      <c r="B5795" s="90"/>
      <c r="C5795" s="62"/>
      <c r="D5795" s="62"/>
    </row>
    <row r="5796" spans="2:4" x14ac:dyDescent="0.25">
      <c r="B5796" s="90"/>
      <c r="C5796" s="62"/>
      <c r="D5796" s="62"/>
    </row>
    <row r="5797" spans="2:4" x14ac:dyDescent="0.25">
      <c r="B5797" s="90"/>
      <c r="C5797" s="62"/>
      <c r="D5797" s="62"/>
    </row>
    <row r="5798" spans="2:4" x14ac:dyDescent="0.25">
      <c r="B5798" s="90"/>
      <c r="C5798" s="62"/>
      <c r="D5798" s="62"/>
    </row>
    <row r="5799" spans="2:4" x14ac:dyDescent="0.25">
      <c r="B5799" s="90"/>
      <c r="C5799" s="62"/>
      <c r="D5799" s="62"/>
    </row>
    <row r="5800" spans="2:4" x14ac:dyDescent="0.25">
      <c r="B5800" s="90"/>
      <c r="C5800" s="62"/>
      <c r="D5800" s="62"/>
    </row>
    <row r="5801" spans="2:4" x14ac:dyDescent="0.25">
      <c r="B5801" s="90"/>
      <c r="C5801" s="62"/>
      <c r="D5801" s="62"/>
    </row>
    <row r="5802" spans="2:4" x14ac:dyDescent="0.25">
      <c r="B5802" s="90"/>
      <c r="C5802" s="62"/>
      <c r="D5802" s="62"/>
    </row>
    <row r="5803" spans="2:4" x14ac:dyDescent="0.25">
      <c r="B5803" s="90"/>
      <c r="C5803" s="62"/>
      <c r="D5803" s="62"/>
    </row>
    <row r="5804" spans="2:4" x14ac:dyDescent="0.25">
      <c r="B5804" s="90"/>
      <c r="C5804" s="62"/>
      <c r="D5804" s="62"/>
    </row>
    <row r="5805" spans="2:4" x14ac:dyDescent="0.25">
      <c r="B5805" s="90"/>
      <c r="C5805" s="62"/>
      <c r="D5805" s="62"/>
    </row>
    <row r="5806" spans="2:4" x14ac:dyDescent="0.25">
      <c r="B5806" s="90"/>
      <c r="C5806" s="62"/>
      <c r="D5806" s="62"/>
    </row>
    <row r="5807" spans="2:4" x14ac:dyDescent="0.25">
      <c r="B5807" s="90"/>
      <c r="C5807" s="62"/>
      <c r="D5807" s="62"/>
    </row>
    <row r="5808" spans="2:4" x14ac:dyDescent="0.25">
      <c r="B5808" s="90"/>
      <c r="C5808" s="62"/>
      <c r="D5808" s="62"/>
    </row>
    <row r="5809" spans="2:4" x14ac:dyDescent="0.25">
      <c r="B5809" s="90"/>
      <c r="C5809" s="62"/>
      <c r="D5809" s="62"/>
    </row>
    <row r="5810" spans="2:4" x14ac:dyDescent="0.25">
      <c r="B5810" s="90"/>
      <c r="C5810" s="62"/>
      <c r="D5810" s="62"/>
    </row>
    <row r="5811" spans="2:4" x14ac:dyDescent="0.25">
      <c r="B5811" s="90"/>
      <c r="C5811" s="62"/>
      <c r="D5811" s="62"/>
    </row>
    <row r="5812" spans="2:4" x14ac:dyDescent="0.25">
      <c r="B5812" s="90"/>
      <c r="C5812" s="62"/>
      <c r="D5812" s="62"/>
    </row>
    <row r="5813" spans="2:4" x14ac:dyDescent="0.25">
      <c r="B5813" s="90"/>
      <c r="C5813" s="62"/>
      <c r="D5813" s="62"/>
    </row>
    <row r="5814" spans="2:4" x14ac:dyDescent="0.25">
      <c r="B5814" s="90"/>
      <c r="C5814" s="62"/>
      <c r="D5814" s="62"/>
    </row>
    <row r="5815" spans="2:4" x14ac:dyDescent="0.25">
      <c r="B5815" s="90"/>
      <c r="C5815" s="62"/>
      <c r="D5815" s="62"/>
    </row>
    <row r="5816" spans="2:4" x14ac:dyDescent="0.25">
      <c r="B5816" s="90"/>
      <c r="C5816" s="62"/>
      <c r="D5816" s="62"/>
    </row>
    <row r="5817" spans="2:4" x14ac:dyDescent="0.25">
      <c r="B5817" s="90"/>
      <c r="C5817" s="62"/>
      <c r="D5817" s="62"/>
    </row>
    <row r="5818" spans="2:4" x14ac:dyDescent="0.25">
      <c r="B5818" s="90"/>
      <c r="C5818" s="62"/>
      <c r="D5818" s="62"/>
    </row>
    <row r="5819" spans="2:4" x14ac:dyDescent="0.25">
      <c r="B5819" s="90"/>
      <c r="C5819" s="62"/>
      <c r="D5819" s="62"/>
    </row>
    <row r="5820" spans="2:4" x14ac:dyDescent="0.25">
      <c r="B5820" s="90"/>
      <c r="C5820" s="62"/>
      <c r="D5820" s="62"/>
    </row>
    <row r="5821" spans="2:4" x14ac:dyDescent="0.25">
      <c r="B5821" s="90"/>
      <c r="C5821" s="62"/>
      <c r="D5821" s="62"/>
    </row>
    <row r="5822" spans="2:4" x14ac:dyDescent="0.25">
      <c r="B5822" s="90"/>
      <c r="C5822" s="62"/>
      <c r="D5822" s="62"/>
    </row>
    <row r="5823" spans="2:4" x14ac:dyDescent="0.25">
      <c r="B5823" s="90"/>
      <c r="C5823" s="62"/>
      <c r="D5823" s="62"/>
    </row>
    <row r="5824" spans="2:4" x14ac:dyDescent="0.25">
      <c r="B5824" s="90"/>
      <c r="C5824" s="62"/>
      <c r="D5824" s="62"/>
    </row>
    <row r="5825" spans="2:4" x14ac:dyDescent="0.25">
      <c r="B5825" s="90"/>
      <c r="C5825" s="62"/>
      <c r="D5825" s="62"/>
    </row>
    <row r="5826" spans="2:4" x14ac:dyDescent="0.25">
      <c r="B5826" s="90"/>
      <c r="C5826" s="62"/>
      <c r="D5826" s="62"/>
    </row>
    <row r="5827" spans="2:4" x14ac:dyDescent="0.25">
      <c r="B5827" s="90"/>
      <c r="C5827" s="62"/>
      <c r="D5827" s="62"/>
    </row>
    <row r="5828" spans="2:4" x14ac:dyDescent="0.25">
      <c r="B5828" s="90"/>
      <c r="C5828" s="62"/>
      <c r="D5828" s="62"/>
    </row>
    <row r="5829" spans="2:4" x14ac:dyDescent="0.25">
      <c r="B5829" s="90"/>
      <c r="C5829" s="62"/>
      <c r="D5829" s="62"/>
    </row>
    <row r="5830" spans="2:4" x14ac:dyDescent="0.25">
      <c r="B5830" s="90"/>
      <c r="C5830" s="62"/>
      <c r="D5830" s="62"/>
    </row>
    <row r="5831" spans="2:4" x14ac:dyDescent="0.25">
      <c r="B5831" s="90"/>
      <c r="C5831" s="62"/>
      <c r="D5831" s="62"/>
    </row>
    <row r="5832" spans="2:4" x14ac:dyDescent="0.25">
      <c r="B5832" s="90"/>
      <c r="C5832" s="62"/>
      <c r="D5832" s="62"/>
    </row>
    <row r="5833" spans="2:4" x14ac:dyDescent="0.25">
      <c r="B5833" s="90"/>
      <c r="C5833" s="62"/>
      <c r="D5833" s="62"/>
    </row>
    <row r="5834" spans="2:4" x14ac:dyDescent="0.25">
      <c r="B5834" s="90"/>
      <c r="C5834" s="62"/>
      <c r="D5834" s="62"/>
    </row>
    <row r="5835" spans="2:4" x14ac:dyDescent="0.25">
      <c r="B5835" s="90"/>
      <c r="C5835" s="62"/>
      <c r="D5835" s="62"/>
    </row>
    <row r="5836" spans="2:4" x14ac:dyDescent="0.25">
      <c r="B5836" s="90"/>
      <c r="C5836" s="62"/>
      <c r="D5836" s="62"/>
    </row>
    <row r="5837" spans="2:4" x14ac:dyDescent="0.25">
      <c r="B5837" s="90"/>
      <c r="C5837" s="62"/>
      <c r="D5837" s="62"/>
    </row>
    <row r="5838" spans="2:4" x14ac:dyDescent="0.25">
      <c r="B5838" s="90"/>
      <c r="C5838" s="62"/>
      <c r="D5838" s="62"/>
    </row>
    <row r="5839" spans="2:4" x14ac:dyDescent="0.25">
      <c r="B5839" s="90"/>
      <c r="C5839" s="62"/>
      <c r="D5839" s="62"/>
    </row>
    <row r="5840" spans="2:4" x14ac:dyDescent="0.25">
      <c r="B5840" s="90"/>
      <c r="C5840" s="62"/>
      <c r="D5840" s="62"/>
    </row>
    <row r="5841" spans="2:4" x14ac:dyDescent="0.25">
      <c r="B5841" s="90"/>
      <c r="C5841" s="62"/>
      <c r="D5841" s="62"/>
    </row>
    <row r="5842" spans="2:4" x14ac:dyDescent="0.25">
      <c r="B5842" s="90"/>
      <c r="C5842" s="62"/>
      <c r="D5842" s="62"/>
    </row>
    <row r="5843" spans="2:4" x14ac:dyDescent="0.25">
      <c r="B5843" s="90"/>
      <c r="C5843" s="62"/>
      <c r="D5843" s="62"/>
    </row>
    <row r="5844" spans="2:4" x14ac:dyDescent="0.25">
      <c r="B5844" s="90"/>
      <c r="C5844" s="62"/>
      <c r="D5844" s="62"/>
    </row>
    <row r="5845" spans="2:4" x14ac:dyDescent="0.25">
      <c r="B5845" s="90"/>
      <c r="C5845" s="62"/>
      <c r="D5845" s="62"/>
    </row>
    <row r="5846" spans="2:4" x14ac:dyDescent="0.25">
      <c r="B5846" s="90"/>
      <c r="C5846" s="62"/>
      <c r="D5846" s="62"/>
    </row>
    <row r="5847" spans="2:4" x14ac:dyDescent="0.25">
      <c r="B5847" s="90"/>
      <c r="C5847" s="62"/>
      <c r="D5847" s="62"/>
    </row>
    <row r="5848" spans="2:4" x14ac:dyDescent="0.25">
      <c r="B5848" s="90"/>
      <c r="C5848" s="62"/>
      <c r="D5848" s="62"/>
    </row>
    <row r="5849" spans="2:4" x14ac:dyDescent="0.25">
      <c r="B5849" s="90"/>
      <c r="C5849" s="62"/>
      <c r="D5849" s="62"/>
    </row>
    <row r="5850" spans="2:4" x14ac:dyDescent="0.25">
      <c r="B5850" s="90"/>
      <c r="C5850" s="62"/>
      <c r="D5850" s="62"/>
    </row>
    <row r="5851" spans="2:4" x14ac:dyDescent="0.25">
      <c r="B5851" s="90"/>
      <c r="C5851" s="62"/>
      <c r="D5851" s="62"/>
    </row>
    <row r="5852" spans="2:4" x14ac:dyDescent="0.25">
      <c r="B5852" s="90"/>
      <c r="C5852" s="62"/>
      <c r="D5852" s="62"/>
    </row>
    <row r="5853" spans="2:4" x14ac:dyDescent="0.25">
      <c r="B5853" s="90"/>
      <c r="C5853" s="62"/>
      <c r="D5853" s="62"/>
    </row>
    <row r="5854" spans="2:4" x14ac:dyDescent="0.25">
      <c r="B5854" s="90"/>
      <c r="C5854" s="62"/>
      <c r="D5854" s="62"/>
    </row>
    <row r="5855" spans="2:4" x14ac:dyDescent="0.25">
      <c r="B5855" s="90"/>
      <c r="C5855" s="62"/>
      <c r="D5855" s="62"/>
    </row>
    <row r="5856" spans="2:4" x14ac:dyDescent="0.25">
      <c r="B5856" s="90"/>
      <c r="C5856" s="62"/>
      <c r="D5856" s="62"/>
    </row>
    <row r="5857" spans="2:4" x14ac:dyDescent="0.25">
      <c r="B5857" s="90"/>
      <c r="C5857" s="62"/>
      <c r="D5857" s="62"/>
    </row>
    <row r="5858" spans="2:4" x14ac:dyDescent="0.25">
      <c r="B5858" s="90"/>
      <c r="C5858" s="62"/>
      <c r="D5858" s="62"/>
    </row>
    <row r="5859" spans="2:4" x14ac:dyDescent="0.25">
      <c r="B5859" s="90"/>
      <c r="C5859" s="62"/>
      <c r="D5859" s="62"/>
    </row>
    <row r="5860" spans="2:4" x14ac:dyDescent="0.25">
      <c r="B5860" s="90"/>
      <c r="C5860" s="62"/>
      <c r="D5860" s="62"/>
    </row>
    <row r="5861" spans="2:4" x14ac:dyDescent="0.25">
      <c r="B5861" s="90"/>
      <c r="C5861" s="62"/>
      <c r="D5861" s="62"/>
    </row>
    <row r="5862" spans="2:4" x14ac:dyDescent="0.25">
      <c r="B5862" s="90"/>
      <c r="C5862" s="62"/>
      <c r="D5862" s="62"/>
    </row>
    <row r="5863" spans="2:4" x14ac:dyDescent="0.25">
      <c r="B5863" s="90"/>
      <c r="C5863" s="62"/>
      <c r="D5863" s="62"/>
    </row>
    <row r="5864" spans="2:4" x14ac:dyDescent="0.25">
      <c r="B5864" s="90"/>
      <c r="C5864" s="62"/>
      <c r="D5864" s="62"/>
    </row>
    <row r="5865" spans="2:4" x14ac:dyDescent="0.25">
      <c r="B5865" s="90"/>
      <c r="C5865" s="62"/>
      <c r="D5865" s="62"/>
    </row>
    <row r="5866" spans="2:4" x14ac:dyDescent="0.25">
      <c r="B5866" s="90"/>
      <c r="C5866" s="62"/>
      <c r="D5866" s="62"/>
    </row>
    <row r="5867" spans="2:4" x14ac:dyDescent="0.25">
      <c r="B5867" s="90"/>
      <c r="C5867" s="62"/>
      <c r="D5867" s="62"/>
    </row>
    <row r="5868" spans="2:4" x14ac:dyDescent="0.25">
      <c r="B5868" s="90"/>
      <c r="C5868" s="62"/>
      <c r="D5868" s="62"/>
    </row>
    <row r="5869" spans="2:4" x14ac:dyDescent="0.25">
      <c r="B5869" s="90"/>
      <c r="C5869" s="62"/>
      <c r="D5869" s="62"/>
    </row>
    <row r="5870" spans="2:4" x14ac:dyDescent="0.25">
      <c r="B5870" s="90"/>
      <c r="C5870" s="62"/>
      <c r="D5870" s="62"/>
    </row>
    <row r="5871" spans="2:4" x14ac:dyDescent="0.25">
      <c r="B5871" s="90"/>
      <c r="C5871" s="62"/>
      <c r="D5871" s="62"/>
    </row>
    <row r="5872" spans="2:4" x14ac:dyDescent="0.25">
      <c r="B5872" s="90"/>
      <c r="C5872" s="62"/>
      <c r="D5872" s="62"/>
    </row>
    <row r="5873" spans="2:4" x14ac:dyDescent="0.25">
      <c r="B5873" s="90"/>
      <c r="C5873" s="62"/>
      <c r="D5873" s="62"/>
    </row>
    <row r="5874" spans="2:4" x14ac:dyDescent="0.25">
      <c r="B5874" s="90"/>
      <c r="C5874" s="62"/>
      <c r="D5874" s="62"/>
    </row>
    <row r="5875" spans="2:4" x14ac:dyDescent="0.25">
      <c r="B5875" s="90"/>
      <c r="C5875" s="62"/>
      <c r="D5875" s="62"/>
    </row>
    <row r="5876" spans="2:4" x14ac:dyDescent="0.25">
      <c r="B5876" s="90"/>
      <c r="C5876" s="62"/>
      <c r="D5876" s="62"/>
    </row>
    <row r="5877" spans="2:4" x14ac:dyDescent="0.25">
      <c r="B5877" s="90"/>
      <c r="C5877" s="62"/>
      <c r="D5877" s="62"/>
    </row>
    <row r="5878" spans="2:4" x14ac:dyDescent="0.25">
      <c r="B5878" s="90"/>
      <c r="C5878" s="62"/>
      <c r="D5878" s="62"/>
    </row>
    <row r="5879" spans="2:4" x14ac:dyDescent="0.25">
      <c r="B5879" s="90"/>
      <c r="C5879" s="62"/>
      <c r="D5879" s="62"/>
    </row>
    <row r="5880" spans="2:4" x14ac:dyDescent="0.25">
      <c r="B5880" s="90"/>
      <c r="C5880" s="62"/>
      <c r="D5880" s="62"/>
    </row>
    <row r="5881" spans="2:4" x14ac:dyDescent="0.25">
      <c r="B5881" s="90"/>
      <c r="C5881" s="62"/>
      <c r="D5881" s="62"/>
    </row>
    <row r="5882" spans="2:4" x14ac:dyDescent="0.25">
      <c r="B5882" s="90"/>
      <c r="C5882" s="62"/>
      <c r="D5882" s="62"/>
    </row>
    <row r="5883" spans="2:4" x14ac:dyDescent="0.25">
      <c r="B5883" s="90"/>
      <c r="C5883" s="62"/>
      <c r="D5883" s="62"/>
    </row>
    <row r="5884" spans="2:4" x14ac:dyDescent="0.25">
      <c r="B5884" s="90"/>
      <c r="C5884" s="62"/>
      <c r="D5884" s="62"/>
    </row>
    <row r="5885" spans="2:4" x14ac:dyDescent="0.25">
      <c r="B5885" s="90"/>
      <c r="C5885" s="62"/>
      <c r="D5885" s="62"/>
    </row>
    <row r="5886" spans="2:4" x14ac:dyDescent="0.25">
      <c r="B5886" s="90"/>
      <c r="C5886" s="62"/>
      <c r="D5886" s="62"/>
    </row>
    <row r="5887" spans="2:4" x14ac:dyDescent="0.25">
      <c r="B5887" s="90"/>
      <c r="C5887" s="62"/>
      <c r="D5887" s="62"/>
    </row>
    <row r="5888" spans="2:4" x14ac:dyDescent="0.25">
      <c r="B5888" s="90"/>
      <c r="C5888" s="62"/>
      <c r="D5888" s="62"/>
    </row>
    <row r="5889" spans="2:4" x14ac:dyDescent="0.25">
      <c r="B5889" s="90"/>
      <c r="C5889" s="62"/>
      <c r="D5889" s="62"/>
    </row>
    <row r="5890" spans="2:4" x14ac:dyDescent="0.25">
      <c r="B5890" s="90"/>
      <c r="C5890" s="62"/>
      <c r="D5890" s="62"/>
    </row>
    <row r="5891" spans="2:4" x14ac:dyDescent="0.25">
      <c r="B5891" s="90"/>
      <c r="C5891" s="62"/>
      <c r="D5891" s="62"/>
    </row>
    <row r="5892" spans="2:4" x14ac:dyDescent="0.25">
      <c r="B5892" s="90"/>
      <c r="C5892" s="62"/>
      <c r="D5892" s="62"/>
    </row>
    <row r="5893" spans="2:4" x14ac:dyDescent="0.25">
      <c r="B5893" s="90"/>
      <c r="C5893" s="62"/>
      <c r="D5893" s="62"/>
    </row>
    <row r="5894" spans="2:4" x14ac:dyDescent="0.25">
      <c r="B5894" s="90"/>
      <c r="C5894" s="62"/>
      <c r="D5894" s="62"/>
    </row>
    <row r="5895" spans="2:4" x14ac:dyDescent="0.25">
      <c r="B5895" s="90"/>
      <c r="C5895" s="62"/>
      <c r="D5895" s="62"/>
    </row>
    <row r="5896" spans="2:4" x14ac:dyDescent="0.25">
      <c r="B5896" s="90"/>
      <c r="C5896" s="62"/>
      <c r="D5896" s="62"/>
    </row>
    <row r="5897" spans="2:4" x14ac:dyDescent="0.25">
      <c r="B5897" s="90"/>
      <c r="C5897" s="62"/>
      <c r="D5897" s="62"/>
    </row>
    <row r="5898" spans="2:4" x14ac:dyDescent="0.25">
      <c r="B5898" s="90"/>
      <c r="C5898" s="62"/>
      <c r="D5898" s="62"/>
    </row>
    <row r="5899" spans="2:4" x14ac:dyDescent="0.25">
      <c r="B5899" s="90"/>
      <c r="C5899" s="62"/>
      <c r="D5899" s="62"/>
    </row>
    <row r="5900" spans="2:4" x14ac:dyDescent="0.25">
      <c r="B5900" s="90"/>
      <c r="C5900" s="62"/>
      <c r="D5900" s="62"/>
    </row>
    <row r="5901" spans="2:4" x14ac:dyDescent="0.25">
      <c r="B5901" s="90"/>
      <c r="C5901" s="62"/>
      <c r="D5901" s="62"/>
    </row>
    <row r="5902" spans="2:4" x14ac:dyDescent="0.25">
      <c r="B5902" s="90"/>
      <c r="C5902" s="62"/>
      <c r="D5902" s="62"/>
    </row>
    <row r="5903" spans="2:4" x14ac:dyDescent="0.25">
      <c r="B5903" s="90"/>
      <c r="C5903" s="62"/>
      <c r="D5903" s="62"/>
    </row>
    <row r="5904" spans="2:4" x14ac:dyDescent="0.25">
      <c r="B5904" s="90"/>
      <c r="C5904" s="62"/>
      <c r="D5904" s="62"/>
    </row>
    <row r="5905" spans="2:4" x14ac:dyDescent="0.25">
      <c r="B5905" s="90"/>
      <c r="C5905" s="62"/>
      <c r="D5905" s="62"/>
    </row>
    <row r="5906" spans="2:4" x14ac:dyDescent="0.25">
      <c r="B5906" s="90"/>
      <c r="C5906" s="62"/>
      <c r="D5906" s="62"/>
    </row>
    <row r="5907" spans="2:4" x14ac:dyDescent="0.25">
      <c r="B5907" s="90"/>
      <c r="C5907" s="62"/>
      <c r="D5907" s="62"/>
    </row>
    <row r="5908" spans="2:4" x14ac:dyDescent="0.25">
      <c r="B5908" s="90"/>
      <c r="C5908" s="62"/>
      <c r="D5908" s="62"/>
    </row>
    <row r="5909" spans="2:4" x14ac:dyDescent="0.25">
      <c r="B5909" s="90"/>
      <c r="C5909" s="62"/>
      <c r="D5909" s="62"/>
    </row>
    <row r="5910" spans="2:4" x14ac:dyDescent="0.25">
      <c r="B5910" s="90"/>
      <c r="C5910" s="62"/>
      <c r="D5910" s="62"/>
    </row>
    <row r="5911" spans="2:4" x14ac:dyDescent="0.25">
      <c r="B5911" s="90"/>
      <c r="C5911" s="62"/>
      <c r="D5911" s="62"/>
    </row>
    <row r="5912" spans="2:4" x14ac:dyDescent="0.25">
      <c r="B5912" s="90"/>
      <c r="C5912" s="62"/>
      <c r="D5912" s="62"/>
    </row>
    <row r="5913" spans="2:4" x14ac:dyDescent="0.25">
      <c r="B5913" s="90"/>
      <c r="C5913" s="62"/>
      <c r="D5913" s="62"/>
    </row>
    <row r="5914" spans="2:4" x14ac:dyDescent="0.25">
      <c r="B5914" s="90"/>
      <c r="C5914" s="62"/>
      <c r="D5914" s="62"/>
    </row>
    <row r="5915" spans="2:4" x14ac:dyDescent="0.25">
      <c r="B5915" s="90"/>
      <c r="C5915" s="62"/>
      <c r="D5915" s="62"/>
    </row>
    <row r="5916" spans="2:4" x14ac:dyDescent="0.25">
      <c r="B5916" s="90"/>
      <c r="C5916" s="62"/>
      <c r="D5916" s="62"/>
    </row>
    <row r="5917" spans="2:4" x14ac:dyDescent="0.25">
      <c r="B5917" s="90"/>
      <c r="C5917" s="62"/>
      <c r="D5917" s="62"/>
    </row>
    <row r="5918" spans="2:4" x14ac:dyDescent="0.25">
      <c r="B5918" s="90"/>
      <c r="C5918" s="62"/>
      <c r="D5918" s="62"/>
    </row>
    <row r="5919" spans="2:4" x14ac:dyDescent="0.25">
      <c r="B5919" s="90"/>
      <c r="C5919" s="62"/>
      <c r="D5919" s="62"/>
    </row>
    <row r="5920" spans="2:4" x14ac:dyDescent="0.25">
      <c r="B5920" s="90"/>
      <c r="C5920" s="62"/>
      <c r="D5920" s="62"/>
    </row>
    <row r="5921" spans="2:4" x14ac:dyDescent="0.25">
      <c r="B5921" s="90"/>
      <c r="C5921" s="62"/>
      <c r="D5921" s="62"/>
    </row>
    <row r="5922" spans="2:4" x14ac:dyDescent="0.25">
      <c r="B5922" s="90"/>
      <c r="C5922" s="62"/>
      <c r="D5922" s="62"/>
    </row>
    <row r="5923" spans="2:4" x14ac:dyDescent="0.25">
      <c r="B5923" s="90"/>
      <c r="C5923" s="62"/>
      <c r="D5923" s="62"/>
    </row>
    <row r="5924" spans="2:4" x14ac:dyDescent="0.25">
      <c r="B5924" s="90"/>
      <c r="C5924" s="62"/>
      <c r="D5924" s="62"/>
    </row>
    <row r="5925" spans="2:4" x14ac:dyDescent="0.25">
      <c r="B5925" s="90"/>
      <c r="C5925" s="62"/>
      <c r="D5925" s="62"/>
    </row>
    <row r="5926" spans="2:4" x14ac:dyDescent="0.25">
      <c r="B5926" s="90"/>
      <c r="C5926" s="62"/>
      <c r="D5926" s="62"/>
    </row>
    <row r="5927" spans="2:4" x14ac:dyDescent="0.25">
      <c r="B5927" s="90"/>
      <c r="C5927" s="62"/>
      <c r="D5927" s="62"/>
    </row>
    <row r="5928" spans="2:4" x14ac:dyDescent="0.25">
      <c r="B5928" s="90"/>
      <c r="C5928" s="62"/>
      <c r="D5928" s="62"/>
    </row>
    <row r="5929" spans="2:4" x14ac:dyDescent="0.25">
      <c r="B5929" s="90"/>
      <c r="C5929" s="62"/>
      <c r="D5929" s="62"/>
    </row>
    <row r="5930" spans="2:4" x14ac:dyDescent="0.25">
      <c r="B5930" s="90"/>
      <c r="C5930" s="62"/>
      <c r="D5930" s="62"/>
    </row>
    <row r="5931" spans="2:4" x14ac:dyDescent="0.25">
      <c r="B5931" s="90"/>
      <c r="C5931" s="62"/>
      <c r="D5931" s="62"/>
    </row>
    <row r="5932" spans="2:4" x14ac:dyDescent="0.25">
      <c r="B5932" s="90"/>
      <c r="C5932" s="62"/>
      <c r="D5932" s="62"/>
    </row>
    <row r="5933" spans="2:4" x14ac:dyDescent="0.25">
      <c r="B5933" s="90"/>
      <c r="C5933" s="62"/>
      <c r="D5933" s="62"/>
    </row>
    <row r="5934" spans="2:4" x14ac:dyDescent="0.25">
      <c r="B5934" s="90"/>
      <c r="C5934" s="62"/>
      <c r="D5934" s="62"/>
    </row>
    <row r="5935" spans="2:4" x14ac:dyDescent="0.25">
      <c r="B5935" s="90"/>
      <c r="C5935" s="62"/>
      <c r="D5935" s="62"/>
    </row>
    <row r="5936" spans="2:4" x14ac:dyDescent="0.25">
      <c r="B5936" s="90"/>
      <c r="C5936" s="62"/>
      <c r="D5936" s="62"/>
    </row>
    <row r="5937" spans="2:4" x14ac:dyDescent="0.25">
      <c r="B5937" s="90"/>
      <c r="C5937" s="62"/>
      <c r="D5937" s="62"/>
    </row>
    <row r="5938" spans="2:4" x14ac:dyDescent="0.25">
      <c r="B5938" s="90"/>
      <c r="C5938" s="62"/>
      <c r="D5938" s="62"/>
    </row>
    <row r="5939" spans="2:4" x14ac:dyDescent="0.25">
      <c r="B5939" s="90"/>
      <c r="C5939" s="62"/>
      <c r="D5939" s="62"/>
    </row>
    <row r="5940" spans="2:4" x14ac:dyDescent="0.25">
      <c r="B5940" s="90"/>
      <c r="C5940" s="62"/>
      <c r="D5940" s="62"/>
    </row>
    <row r="5941" spans="2:4" x14ac:dyDescent="0.25">
      <c r="B5941" s="90"/>
      <c r="C5941" s="62"/>
      <c r="D5941" s="62"/>
    </row>
    <row r="5942" spans="2:4" x14ac:dyDescent="0.25">
      <c r="B5942" s="90"/>
      <c r="C5942" s="62"/>
      <c r="D5942" s="62"/>
    </row>
    <row r="5943" spans="2:4" x14ac:dyDescent="0.25">
      <c r="B5943" s="90"/>
      <c r="C5943" s="62"/>
      <c r="D5943" s="62"/>
    </row>
    <row r="5944" spans="2:4" x14ac:dyDescent="0.25">
      <c r="B5944" s="90"/>
      <c r="C5944" s="62"/>
      <c r="D5944" s="62"/>
    </row>
    <row r="5945" spans="2:4" x14ac:dyDescent="0.25">
      <c r="B5945" s="90"/>
      <c r="C5945" s="62"/>
      <c r="D5945" s="62"/>
    </row>
    <row r="5946" spans="2:4" x14ac:dyDescent="0.25">
      <c r="B5946" s="90"/>
      <c r="C5946" s="62"/>
      <c r="D5946" s="62"/>
    </row>
    <row r="5947" spans="2:4" x14ac:dyDescent="0.25">
      <c r="B5947" s="90"/>
      <c r="C5947" s="62"/>
      <c r="D5947" s="62"/>
    </row>
    <row r="5948" spans="2:4" x14ac:dyDescent="0.25">
      <c r="B5948" s="90"/>
      <c r="C5948" s="62"/>
      <c r="D5948" s="62"/>
    </row>
    <row r="5949" spans="2:4" x14ac:dyDescent="0.25">
      <c r="B5949" s="90"/>
      <c r="C5949" s="62"/>
      <c r="D5949" s="62"/>
    </row>
    <row r="5950" spans="2:4" x14ac:dyDescent="0.25">
      <c r="B5950" s="90"/>
      <c r="C5950" s="62"/>
      <c r="D5950" s="62"/>
    </row>
    <row r="5951" spans="2:4" x14ac:dyDescent="0.25">
      <c r="B5951" s="90"/>
      <c r="C5951" s="62"/>
      <c r="D5951" s="62"/>
    </row>
    <row r="5952" spans="2:4" x14ac:dyDescent="0.25">
      <c r="B5952" s="90"/>
      <c r="C5952" s="62"/>
      <c r="D5952" s="62"/>
    </row>
    <row r="5953" spans="2:4" x14ac:dyDescent="0.25">
      <c r="B5953" s="90"/>
      <c r="C5953" s="62"/>
      <c r="D5953" s="62"/>
    </row>
    <row r="5954" spans="2:4" x14ac:dyDescent="0.25">
      <c r="B5954" s="90"/>
      <c r="C5954" s="62"/>
      <c r="D5954" s="62"/>
    </row>
    <row r="5955" spans="2:4" x14ac:dyDescent="0.25">
      <c r="B5955" s="90"/>
      <c r="C5955" s="62"/>
      <c r="D5955" s="62"/>
    </row>
    <row r="5956" spans="2:4" x14ac:dyDescent="0.25">
      <c r="B5956" s="90"/>
      <c r="C5956" s="62"/>
      <c r="D5956" s="62"/>
    </row>
    <row r="5957" spans="2:4" x14ac:dyDescent="0.25">
      <c r="B5957" s="90"/>
      <c r="C5957" s="62"/>
      <c r="D5957" s="62"/>
    </row>
    <row r="5958" spans="2:4" x14ac:dyDescent="0.25">
      <c r="B5958" s="90"/>
      <c r="C5958" s="62"/>
      <c r="D5958" s="62"/>
    </row>
    <row r="5959" spans="2:4" x14ac:dyDescent="0.25">
      <c r="B5959" s="90"/>
      <c r="C5959" s="62"/>
      <c r="D5959" s="62"/>
    </row>
    <row r="5960" spans="2:4" x14ac:dyDescent="0.25">
      <c r="B5960" s="90"/>
      <c r="C5960" s="62"/>
      <c r="D5960" s="62"/>
    </row>
    <row r="5961" spans="2:4" x14ac:dyDescent="0.25">
      <c r="B5961" s="90"/>
      <c r="C5961" s="62"/>
      <c r="D5961" s="62"/>
    </row>
    <row r="5962" spans="2:4" x14ac:dyDescent="0.25">
      <c r="B5962" s="90"/>
      <c r="C5962" s="62"/>
      <c r="D5962" s="62"/>
    </row>
    <row r="5963" spans="2:4" x14ac:dyDescent="0.25">
      <c r="B5963" s="90"/>
      <c r="C5963" s="62"/>
      <c r="D5963" s="62"/>
    </row>
    <row r="5964" spans="2:4" x14ac:dyDescent="0.25">
      <c r="B5964" s="90"/>
      <c r="C5964" s="62"/>
      <c r="D5964" s="62"/>
    </row>
    <row r="5965" spans="2:4" x14ac:dyDescent="0.25">
      <c r="B5965" s="90"/>
      <c r="C5965" s="62"/>
      <c r="D5965" s="62"/>
    </row>
    <row r="5966" spans="2:4" x14ac:dyDescent="0.25">
      <c r="B5966" s="90"/>
      <c r="C5966" s="62"/>
      <c r="D5966" s="62"/>
    </row>
    <row r="5967" spans="2:4" x14ac:dyDescent="0.25">
      <c r="B5967" s="90"/>
      <c r="C5967" s="62"/>
      <c r="D5967" s="62"/>
    </row>
    <row r="5968" spans="2:4" x14ac:dyDescent="0.25">
      <c r="B5968" s="90"/>
      <c r="C5968" s="62"/>
      <c r="D5968" s="62"/>
    </row>
    <row r="5969" spans="2:4" x14ac:dyDescent="0.25">
      <c r="B5969" s="90"/>
      <c r="C5969" s="62"/>
      <c r="D5969" s="62"/>
    </row>
    <row r="5970" spans="2:4" x14ac:dyDescent="0.25">
      <c r="B5970" s="90"/>
      <c r="C5970" s="62"/>
      <c r="D5970" s="62"/>
    </row>
    <row r="5971" spans="2:4" x14ac:dyDescent="0.25">
      <c r="B5971" s="90"/>
      <c r="C5971" s="62"/>
      <c r="D5971" s="62"/>
    </row>
    <row r="5972" spans="2:4" x14ac:dyDescent="0.25">
      <c r="B5972" s="90"/>
      <c r="C5972" s="62"/>
      <c r="D5972" s="62"/>
    </row>
    <row r="5973" spans="2:4" x14ac:dyDescent="0.25">
      <c r="B5973" s="90"/>
      <c r="C5973" s="62"/>
      <c r="D5973" s="62"/>
    </row>
    <row r="5974" spans="2:4" x14ac:dyDescent="0.25">
      <c r="B5974" s="90"/>
      <c r="C5974" s="62"/>
      <c r="D5974" s="62"/>
    </row>
    <row r="5975" spans="2:4" x14ac:dyDescent="0.25">
      <c r="B5975" s="90"/>
      <c r="C5975" s="62"/>
      <c r="D5975" s="62"/>
    </row>
    <row r="5976" spans="2:4" x14ac:dyDescent="0.25">
      <c r="B5976" s="90"/>
      <c r="C5976" s="62"/>
      <c r="D5976" s="62"/>
    </row>
    <row r="5977" spans="2:4" x14ac:dyDescent="0.25">
      <c r="B5977" s="90"/>
      <c r="C5977" s="62"/>
      <c r="D5977" s="62"/>
    </row>
    <row r="5978" spans="2:4" x14ac:dyDescent="0.25">
      <c r="B5978" s="90"/>
      <c r="C5978" s="62"/>
      <c r="D5978" s="62"/>
    </row>
    <row r="5979" spans="2:4" x14ac:dyDescent="0.25">
      <c r="B5979" s="90"/>
      <c r="C5979" s="62"/>
      <c r="D5979" s="62"/>
    </row>
    <row r="5980" spans="2:4" x14ac:dyDescent="0.25">
      <c r="B5980" s="90"/>
      <c r="C5980" s="62"/>
      <c r="D5980" s="62"/>
    </row>
    <row r="5981" spans="2:4" x14ac:dyDescent="0.25">
      <c r="B5981" s="90"/>
      <c r="C5981" s="62"/>
      <c r="D5981" s="62"/>
    </row>
    <row r="5982" spans="2:4" x14ac:dyDescent="0.25">
      <c r="B5982" s="90"/>
      <c r="C5982" s="62"/>
      <c r="D5982" s="62"/>
    </row>
    <row r="5983" spans="2:4" x14ac:dyDescent="0.25">
      <c r="B5983" s="90"/>
      <c r="C5983" s="62"/>
      <c r="D5983" s="62"/>
    </row>
    <row r="5984" spans="2:4" x14ac:dyDescent="0.25">
      <c r="B5984" s="90"/>
      <c r="C5984" s="62"/>
      <c r="D5984" s="62"/>
    </row>
    <row r="5985" spans="2:4" x14ac:dyDescent="0.25">
      <c r="B5985" s="90"/>
      <c r="C5985" s="62"/>
      <c r="D5985" s="62"/>
    </row>
    <row r="5986" spans="2:4" x14ac:dyDescent="0.25">
      <c r="B5986" s="90"/>
      <c r="C5986" s="62"/>
      <c r="D5986" s="62"/>
    </row>
    <row r="5987" spans="2:4" x14ac:dyDescent="0.25">
      <c r="B5987" s="90"/>
      <c r="C5987" s="62"/>
      <c r="D5987" s="62"/>
    </row>
    <row r="5988" spans="2:4" x14ac:dyDescent="0.25">
      <c r="B5988" s="90"/>
      <c r="C5988" s="62"/>
      <c r="D5988" s="62"/>
    </row>
    <row r="5989" spans="2:4" x14ac:dyDescent="0.25">
      <c r="B5989" s="90"/>
      <c r="C5989" s="62"/>
      <c r="D5989" s="62"/>
    </row>
    <row r="5990" spans="2:4" x14ac:dyDescent="0.25">
      <c r="B5990" s="90"/>
      <c r="C5990" s="62"/>
      <c r="D5990" s="62"/>
    </row>
    <row r="5991" spans="2:4" x14ac:dyDescent="0.25">
      <c r="B5991" s="90"/>
      <c r="C5991" s="62"/>
      <c r="D5991" s="62"/>
    </row>
    <row r="5992" spans="2:4" x14ac:dyDescent="0.25">
      <c r="B5992" s="90"/>
      <c r="C5992" s="62"/>
      <c r="D5992" s="62"/>
    </row>
    <row r="5993" spans="2:4" x14ac:dyDescent="0.25">
      <c r="B5993" s="90"/>
      <c r="C5993" s="62"/>
      <c r="D5993" s="62"/>
    </row>
    <row r="5994" spans="2:4" x14ac:dyDescent="0.25">
      <c r="B5994" s="90"/>
      <c r="C5994" s="62"/>
      <c r="D5994" s="62"/>
    </row>
    <row r="5995" spans="2:4" x14ac:dyDescent="0.25">
      <c r="B5995" s="90"/>
      <c r="C5995" s="62"/>
      <c r="D5995" s="62"/>
    </row>
    <row r="5996" spans="2:4" x14ac:dyDescent="0.25">
      <c r="B5996" s="90"/>
      <c r="C5996" s="62"/>
      <c r="D5996" s="62"/>
    </row>
    <row r="5997" spans="2:4" x14ac:dyDescent="0.25">
      <c r="B5997" s="90"/>
      <c r="C5997" s="62"/>
      <c r="D5997" s="62"/>
    </row>
    <row r="5998" spans="2:4" x14ac:dyDescent="0.25">
      <c r="B5998" s="90"/>
      <c r="C5998" s="62"/>
      <c r="D5998" s="62"/>
    </row>
    <row r="5999" spans="2:4" x14ac:dyDescent="0.25">
      <c r="B5999" s="90"/>
      <c r="C5999" s="62"/>
      <c r="D5999" s="62"/>
    </row>
    <row r="6000" spans="2:4" x14ac:dyDescent="0.25">
      <c r="B6000" s="90"/>
      <c r="C6000" s="62"/>
      <c r="D6000" s="62"/>
    </row>
    <row r="6001" spans="2:4" x14ac:dyDescent="0.25">
      <c r="B6001" s="90"/>
      <c r="C6001" s="62"/>
      <c r="D6001" s="62"/>
    </row>
    <row r="6002" spans="2:4" x14ac:dyDescent="0.25">
      <c r="B6002" s="90"/>
      <c r="C6002" s="62"/>
      <c r="D6002" s="62"/>
    </row>
    <row r="6003" spans="2:4" x14ac:dyDescent="0.25">
      <c r="B6003" s="90"/>
      <c r="C6003" s="62"/>
      <c r="D6003" s="62"/>
    </row>
    <row r="6004" spans="2:4" x14ac:dyDescent="0.25">
      <c r="B6004" s="90"/>
      <c r="C6004" s="62"/>
      <c r="D6004" s="62"/>
    </row>
    <row r="6005" spans="2:4" x14ac:dyDescent="0.25">
      <c r="B6005" s="90"/>
      <c r="C6005" s="62"/>
      <c r="D6005" s="62"/>
    </row>
    <row r="6006" spans="2:4" x14ac:dyDescent="0.25">
      <c r="B6006" s="90"/>
      <c r="C6006" s="62"/>
      <c r="D6006" s="62"/>
    </row>
    <row r="6007" spans="2:4" x14ac:dyDescent="0.25">
      <c r="B6007" s="90"/>
      <c r="C6007" s="62"/>
      <c r="D6007" s="62"/>
    </row>
    <row r="6008" spans="2:4" x14ac:dyDescent="0.25">
      <c r="B6008" s="90"/>
      <c r="C6008" s="62"/>
      <c r="D6008" s="62"/>
    </row>
    <row r="6009" spans="2:4" x14ac:dyDescent="0.25">
      <c r="B6009" s="90"/>
      <c r="C6009" s="62"/>
      <c r="D6009" s="62"/>
    </row>
    <row r="6010" spans="2:4" x14ac:dyDescent="0.25">
      <c r="B6010" s="90"/>
      <c r="C6010" s="62"/>
      <c r="D6010" s="62"/>
    </row>
    <row r="6011" spans="2:4" x14ac:dyDescent="0.25">
      <c r="B6011" s="90"/>
      <c r="C6011" s="62"/>
      <c r="D6011" s="62"/>
    </row>
    <row r="6012" spans="2:4" x14ac:dyDescent="0.25">
      <c r="B6012" s="90"/>
      <c r="C6012" s="62"/>
      <c r="D6012" s="62"/>
    </row>
    <row r="6013" spans="2:4" x14ac:dyDescent="0.25">
      <c r="B6013" s="90"/>
      <c r="C6013" s="62"/>
      <c r="D6013" s="62"/>
    </row>
    <row r="6014" spans="2:4" x14ac:dyDescent="0.25">
      <c r="B6014" s="90"/>
      <c r="C6014" s="62"/>
      <c r="D6014" s="62"/>
    </row>
    <row r="6015" spans="2:4" x14ac:dyDescent="0.25">
      <c r="B6015" s="90"/>
      <c r="C6015" s="62"/>
      <c r="D6015" s="62"/>
    </row>
    <row r="6016" spans="2:4" x14ac:dyDescent="0.25">
      <c r="B6016" s="90"/>
      <c r="C6016" s="62"/>
      <c r="D6016" s="62"/>
    </row>
    <row r="6017" spans="2:4" x14ac:dyDescent="0.25">
      <c r="B6017" s="90"/>
      <c r="C6017" s="62"/>
      <c r="D6017" s="62"/>
    </row>
    <row r="6018" spans="2:4" x14ac:dyDescent="0.25">
      <c r="B6018" s="90"/>
      <c r="C6018" s="62"/>
      <c r="D6018" s="62"/>
    </row>
    <row r="6019" spans="2:4" x14ac:dyDescent="0.25">
      <c r="B6019" s="90"/>
      <c r="C6019" s="62"/>
      <c r="D6019" s="62"/>
    </row>
    <row r="6020" spans="2:4" x14ac:dyDescent="0.25">
      <c r="B6020" s="90"/>
      <c r="C6020" s="62"/>
      <c r="D6020" s="62"/>
    </row>
    <row r="6021" spans="2:4" x14ac:dyDescent="0.25">
      <c r="B6021" s="90"/>
      <c r="C6021" s="62"/>
      <c r="D6021" s="62"/>
    </row>
    <row r="6022" spans="2:4" x14ac:dyDescent="0.25">
      <c r="B6022" s="90"/>
      <c r="C6022" s="62"/>
      <c r="D6022" s="62"/>
    </row>
    <row r="6023" spans="2:4" x14ac:dyDescent="0.25">
      <c r="B6023" s="90"/>
      <c r="C6023" s="62"/>
      <c r="D6023" s="62"/>
    </row>
    <row r="6024" spans="2:4" x14ac:dyDescent="0.25">
      <c r="B6024" s="90"/>
      <c r="C6024" s="62"/>
      <c r="D6024" s="62"/>
    </row>
    <row r="6025" spans="2:4" x14ac:dyDescent="0.25">
      <c r="B6025" s="90"/>
      <c r="C6025" s="62"/>
      <c r="D6025" s="62"/>
    </row>
    <row r="6026" spans="2:4" x14ac:dyDescent="0.25">
      <c r="B6026" s="90"/>
      <c r="C6026" s="62"/>
      <c r="D6026" s="62"/>
    </row>
    <row r="6027" spans="2:4" x14ac:dyDescent="0.25">
      <c r="B6027" s="90"/>
      <c r="C6027" s="62"/>
      <c r="D6027" s="62"/>
    </row>
    <row r="6028" spans="2:4" x14ac:dyDescent="0.25">
      <c r="B6028" s="90"/>
      <c r="C6028" s="62"/>
      <c r="D6028" s="62"/>
    </row>
    <row r="6029" spans="2:4" x14ac:dyDescent="0.25">
      <c r="B6029" s="90"/>
      <c r="C6029" s="62"/>
      <c r="D6029" s="62"/>
    </row>
    <row r="6030" spans="2:4" x14ac:dyDescent="0.25">
      <c r="B6030" s="90"/>
      <c r="C6030" s="62"/>
      <c r="D6030" s="62"/>
    </row>
    <row r="6031" spans="2:4" x14ac:dyDescent="0.25">
      <c r="B6031" s="90"/>
      <c r="C6031" s="62"/>
      <c r="D6031" s="62"/>
    </row>
    <row r="6032" spans="2:4" x14ac:dyDescent="0.25">
      <c r="B6032" s="90"/>
      <c r="C6032" s="62"/>
      <c r="D6032" s="62"/>
    </row>
    <row r="6033" spans="2:4" x14ac:dyDescent="0.25">
      <c r="B6033" s="90"/>
      <c r="C6033" s="62"/>
      <c r="D6033" s="62"/>
    </row>
    <row r="6034" spans="2:4" x14ac:dyDescent="0.25">
      <c r="B6034" s="90"/>
      <c r="C6034" s="62"/>
      <c r="D6034" s="62"/>
    </row>
    <row r="6035" spans="2:4" x14ac:dyDescent="0.25">
      <c r="B6035" s="90"/>
      <c r="C6035" s="62"/>
      <c r="D6035" s="62"/>
    </row>
    <row r="6036" spans="2:4" x14ac:dyDescent="0.25">
      <c r="B6036" s="90"/>
      <c r="C6036" s="62"/>
      <c r="D6036" s="62"/>
    </row>
    <row r="6037" spans="2:4" x14ac:dyDescent="0.25">
      <c r="B6037" s="90"/>
      <c r="C6037" s="62"/>
      <c r="D6037" s="62"/>
    </row>
    <row r="6038" spans="2:4" x14ac:dyDescent="0.25">
      <c r="B6038" s="90"/>
      <c r="C6038" s="62"/>
      <c r="D6038" s="62"/>
    </row>
    <row r="6039" spans="2:4" x14ac:dyDescent="0.25">
      <c r="B6039" s="90"/>
      <c r="C6039" s="62"/>
      <c r="D6039" s="62"/>
    </row>
    <row r="6040" spans="2:4" x14ac:dyDescent="0.25">
      <c r="B6040" s="90"/>
      <c r="C6040" s="62"/>
      <c r="D6040" s="62"/>
    </row>
    <row r="6041" spans="2:4" x14ac:dyDescent="0.25">
      <c r="B6041" s="90"/>
      <c r="C6041" s="62"/>
      <c r="D6041" s="62"/>
    </row>
    <row r="6042" spans="2:4" x14ac:dyDescent="0.25">
      <c r="B6042" s="90"/>
      <c r="C6042" s="62"/>
      <c r="D6042" s="62"/>
    </row>
    <row r="6043" spans="2:4" x14ac:dyDescent="0.25">
      <c r="B6043" s="90"/>
      <c r="C6043" s="62"/>
      <c r="D6043" s="62"/>
    </row>
    <row r="6044" spans="2:4" x14ac:dyDescent="0.25">
      <c r="B6044" s="90"/>
      <c r="C6044" s="62"/>
      <c r="D6044" s="62"/>
    </row>
    <row r="6045" spans="2:4" x14ac:dyDescent="0.25">
      <c r="B6045" s="90"/>
      <c r="C6045" s="62"/>
      <c r="D6045" s="62"/>
    </row>
    <row r="6046" spans="2:4" x14ac:dyDescent="0.25">
      <c r="B6046" s="90"/>
      <c r="C6046" s="62"/>
      <c r="D6046" s="62"/>
    </row>
    <row r="6047" spans="2:4" x14ac:dyDescent="0.25">
      <c r="B6047" s="90"/>
      <c r="C6047" s="62"/>
      <c r="D6047" s="62"/>
    </row>
    <row r="6048" spans="2:4" x14ac:dyDescent="0.25">
      <c r="B6048" s="90"/>
      <c r="C6048" s="62"/>
      <c r="D6048" s="62"/>
    </row>
    <row r="6049" spans="2:4" x14ac:dyDescent="0.25">
      <c r="B6049" s="90"/>
      <c r="C6049" s="62"/>
      <c r="D6049" s="62"/>
    </row>
    <row r="6050" spans="2:4" x14ac:dyDescent="0.25">
      <c r="B6050" s="90"/>
      <c r="C6050" s="62"/>
      <c r="D6050" s="62"/>
    </row>
    <row r="6051" spans="2:4" x14ac:dyDescent="0.25">
      <c r="B6051" s="90"/>
      <c r="C6051" s="62"/>
      <c r="D6051" s="62"/>
    </row>
    <row r="6052" spans="2:4" x14ac:dyDescent="0.25">
      <c r="B6052" s="90"/>
      <c r="C6052" s="62"/>
      <c r="D6052" s="62"/>
    </row>
    <row r="6053" spans="2:4" x14ac:dyDescent="0.25">
      <c r="B6053" s="90"/>
      <c r="C6053" s="62"/>
      <c r="D6053" s="62"/>
    </row>
    <row r="6054" spans="2:4" x14ac:dyDescent="0.25">
      <c r="B6054" s="90"/>
      <c r="C6054" s="62"/>
      <c r="D6054" s="62"/>
    </row>
    <row r="6055" spans="2:4" x14ac:dyDescent="0.25">
      <c r="B6055" s="90"/>
      <c r="C6055" s="62"/>
      <c r="D6055" s="62"/>
    </row>
    <row r="6056" spans="2:4" x14ac:dyDescent="0.25">
      <c r="B6056" s="90"/>
      <c r="C6056" s="62"/>
      <c r="D6056" s="62"/>
    </row>
    <row r="6057" spans="2:4" x14ac:dyDescent="0.25">
      <c r="B6057" s="90"/>
      <c r="C6057" s="62"/>
      <c r="D6057" s="62"/>
    </row>
    <row r="6058" spans="2:4" x14ac:dyDescent="0.25">
      <c r="B6058" s="90"/>
      <c r="C6058" s="62"/>
      <c r="D6058" s="62"/>
    </row>
    <row r="6059" spans="2:4" x14ac:dyDescent="0.25">
      <c r="B6059" s="90"/>
      <c r="C6059" s="62"/>
      <c r="D6059" s="62"/>
    </row>
    <row r="6060" spans="2:4" x14ac:dyDescent="0.25">
      <c r="B6060" s="90"/>
      <c r="C6060" s="62"/>
      <c r="D6060" s="62"/>
    </row>
    <row r="6061" spans="2:4" x14ac:dyDescent="0.25">
      <c r="B6061" s="90"/>
      <c r="C6061" s="62"/>
      <c r="D6061" s="62"/>
    </row>
    <row r="6062" spans="2:4" x14ac:dyDescent="0.25">
      <c r="B6062" s="90"/>
      <c r="C6062" s="62"/>
      <c r="D6062" s="62"/>
    </row>
    <row r="6063" spans="2:4" x14ac:dyDescent="0.25">
      <c r="B6063" s="90"/>
      <c r="C6063" s="62"/>
      <c r="D6063" s="62"/>
    </row>
    <row r="6064" spans="2:4" x14ac:dyDescent="0.25">
      <c r="B6064" s="90"/>
      <c r="C6064" s="62"/>
      <c r="D6064" s="62"/>
    </row>
    <row r="6065" spans="2:4" x14ac:dyDescent="0.25">
      <c r="B6065" s="90"/>
      <c r="C6065" s="62"/>
      <c r="D6065" s="62"/>
    </row>
    <row r="6066" spans="2:4" x14ac:dyDescent="0.25">
      <c r="B6066" s="90"/>
      <c r="C6066" s="62"/>
      <c r="D6066" s="62"/>
    </row>
    <row r="6067" spans="2:4" x14ac:dyDescent="0.25">
      <c r="B6067" s="90"/>
      <c r="C6067" s="62"/>
      <c r="D6067" s="62"/>
    </row>
    <row r="6068" spans="2:4" x14ac:dyDescent="0.25">
      <c r="B6068" s="90"/>
      <c r="C6068" s="62"/>
      <c r="D6068" s="62"/>
    </row>
    <row r="6069" spans="2:4" x14ac:dyDescent="0.25">
      <c r="B6069" s="90"/>
      <c r="C6069" s="62"/>
      <c r="D6069" s="62"/>
    </row>
    <row r="6070" spans="2:4" x14ac:dyDescent="0.25">
      <c r="B6070" s="90"/>
      <c r="C6070" s="62"/>
      <c r="D6070" s="62"/>
    </row>
    <row r="6071" spans="2:4" x14ac:dyDescent="0.25">
      <c r="B6071" s="90"/>
      <c r="C6071" s="62"/>
      <c r="D6071" s="62"/>
    </row>
    <row r="6072" spans="2:4" x14ac:dyDescent="0.25">
      <c r="B6072" s="90"/>
      <c r="C6072" s="62"/>
      <c r="D6072" s="62"/>
    </row>
    <row r="6073" spans="2:4" x14ac:dyDescent="0.25">
      <c r="B6073" s="90"/>
      <c r="C6073" s="62"/>
      <c r="D6073" s="62"/>
    </row>
    <row r="6074" spans="2:4" x14ac:dyDescent="0.25">
      <c r="B6074" s="90"/>
      <c r="C6074" s="62"/>
      <c r="D6074" s="62"/>
    </row>
    <row r="6075" spans="2:4" x14ac:dyDescent="0.25">
      <c r="B6075" s="90"/>
      <c r="C6075" s="62"/>
      <c r="D6075" s="62"/>
    </row>
    <row r="6076" spans="2:4" x14ac:dyDescent="0.25">
      <c r="B6076" s="90"/>
      <c r="C6076" s="62"/>
      <c r="D6076" s="62"/>
    </row>
    <row r="6077" spans="2:4" x14ac:dyDescent="0.25">
      <c r="B6077" s="90"/>
      <c r="C6077" s="62"/>
      <c r="D6077" s="62"/>
    </row>
    <row r="6078" spans="2:4" x14ac:dyDescent="0.25">
      <c r="B6078" s="90"/>
      <c r="C6078" s="62"/>
      <c r="D6078" s="62"/>
    </row>
    <row r="6079" spans="2:4" x14ac:dyDescent="0.25">
      <c r="B6079" s="90"/>
      <c r="C6079" s="62"/>
      <c r="D6079" s="62"/>
    </row>
    <row r="6080" spans="2:4" x14ac:dyDescent="0.25">
      <c r="B6080" s="90"/>
      <c r="C6080" s="62"/>
      <c r="D6080" s="62"/>
    </row>
    <row r="6081" spans="2:7" x14ac:dyDescent="0.25">
      <c r="B6081" s="90"/>
      <c r="C6081" s="62"/>
      <c r="D6081" s="62"/>
    </row>
    <row r="6082" spans="2:7" x14ac:dyDescent="0.25">
      <c r="B6082" s="90"/>
      <c r="C6082" s="62"/>
      <c r="D6082" s="62"/>
    </row>
    <row r="6083" spans="2:7" x14ac:dyDescent="0.25">
      <c r="B6083" s="90"/>
      <c r="C6083" s="62"/>
      <c r="D6083" s="62"/>
    </row>
    <row r="6084" spans="2:7" x14ac:dyDescent="0.25">
      <c r="B6084" s="90"/>
      <c r="C6084" s="62"/>
      <c r="D6084" s="62"/>
    </row>
    <row r="6085" spans="2:7" x14ac:dyDescent="0.25">
      <c r="B6085" s="90"/>
      <c r="C6085" s="62"/>
      <c r="D6085" s="62"/>
    </row>
    <row r="6086" spans="2:7" x14ac:dyDescent="0.25">
      <c r="B6086" s="90"/>
      <c r="C6086" s="62"/>
      <c r="D6086" s="62"/>
      <c r="E6086" s="55"/>
      <c r="F6086" s="55"/>
      <c r="G6086" s="55"/>
    </row>
    <row r="6087" spans="2:7" x14ac:dyDescent="0.25">
      <c r="B6087" s="90"/>
      <c r="C6087" s="62"/>
      <c r="D6087" s="62"/>
      <c r="E6087" s="55"/>
      <c r="F6087" s="55"/>
      <c r="G6087" s="55"/>
    </row>
    <row r="6088" spans="2:7" x14ac:dyDescent="0.25">
      <c r="B6088" s="90"/>
      <c r="C6088" s="62"/>
      <c r="D6088" s="62"/>
      <c r="E6088" s="55"/>
      <c r="F6088" s="55"/>
      <c r="G6088" s="55"/>
    </row>
    <row r="6089" spans="2:7" x14ac:dyDescent="0.25">
      <c r="B6089" s="90"/>
      <c r="C6089" s="62"/>
      <c r="D6089" s="62"/>
      <c r="E6089" s="55"/>
      <c r="F6089" s="55"/>
      <c r="G6089" s="55"/>
    </row>
    <row r="6090" spans="2:7" x14ac:dyDescent="0.25">
      <c r="B6090" s="90"/>
      <c r="C6090" s="62"/>
      <c r="D6090" s="62"/>
      <c r="E6090" s="55"/>
      <c r="F6090" s="55"/>
      <c r="G6090" s="55"/>
    </row>
    <row r="6091" spans="2:7" x14ac:dyDescent="0.25">
      <c r="B6091" s="90"/>
      <c r="C6091" s="62"/>
      <c r="D6091" s="62"/>
      <c r="E6091" s="55"/>
      <c r="F6091" s="55"/>
      <c r="G6091" s="55"/>
    </row>
    <row r="6092" spans="2:7" x14ac:dyDescent="0.25">
      <c r="B6092" s="90"/>
      <c r="C6092" s="62"/>
      <c r="D6092" s="62"/>
      <c r="E6092" s="55"/>
      <c r="F6092" s="55"/>
      <c r="G6092" s="55"/>
    </row>
    <row r="6093" spans="2:7" x14ac:dyDescent="0.25">
      <c r="B6093" s="90"/>
      <c r="C6093" s="62"/>
      <c r="D6093" s="62"/>
      <c r="E6093" s="55"/>
      <c r="F6093" s="55"/>
      <c r="G6093" s="55"/>
    </row>
    <row r="6094" spans="2:7" x14ac:dyDescent="0.25">
      <c r="B6094" s="90"/>
      <c r="C6094" s="55"/>
      <c r="E6094" s="55"/>
      <c r="F6094" s="55"/>
      <c r="G6094" s="55"/>
    </row>
    <row r="6095" spans="2:7" x14ac:dyDescent="0.25">
      <c r="B6095" s="90"/>
      <c r="C6095" s="55"/>
      <c r="E6095" s="55"/>
      <c r="F6095" s="55"/>
      <c r="G6095" s="55"/>
    </row>
    <row r="6096" spans="2:7" x14ac:dyDescent="0.25">
      <c r="B6096" s="90"/>
      <c r="C6096" s="55"/>
      <c r="E6096" s="55"/>
      <c r="F6096" s="55"/>
      <c r="G6096" s="55"/>
    </row>
    <row r="6097" spans="2:7" x14ac:dyDescent="0.25">
      <c r="B6097" s="90"/>
      <c r="C6097" s="55"/>
      <c r="E6097" s="55"/>
      <c r="F6097" s="55"/>
      <c r="G6097" s="55"/>
    </row>
    <row r="6098" spans="2:7" x14ac:dyDescent="0.25">
      <c r="B6098" s="90"/>
      <c r="C6098" s="55"/>
      <c r="E6098" s="55"/>
      <c r="F6098" s="55"/>
      <c r="G6098" s="55"/>
    </row>
    <row r="6099" spans="2:7" x14ac:dyDescent="0.25">
      <c r="B6099" s="90"/>
      <c r="C6099" s="55"/>
      <c r="E6099" s="55"/>
      <c r="F6099" s="55"/>
      <c r="G6099" s="55"/>
    </row>
    <row r="6100" spans="2:7" x14ac:dyDescent="0.25">
      <c r="B6100" s="90"/>
      <c r="C6100" s="55"/>
      <c r="E6100" s="55"/>
      <c r="F6100" s="55"/>
      <c r="G6100" s="55"/>
    </row>
    <row r="6101" spans="2:7" x14ac:dyDescent="0.25">
      <c r="B6101" s="90"/>
      <c r="C6101" s="55"/>
      <c r="E6101" s="55"/>
      <c r="F6101" s="55"/>
      <c r="G6101" s="55"/>
    </row>
    <row r="6102" spans="2:7" x14ac:dyDescent="0.25">
      <c r="B6102" s="90"/>
      <c r="C6102" s="55"/>
      <c r="E6102" s="55"/>
      <c r="F6102" s="55"/>
      <c r="G6102" s="55"/>
    </row>
    <row r="6103" spans="2:7" x14ac:dyDescent="0.25">
      <c r="B6103" s="90"/>
      <c r="C6103" s="55"/>
      <c r="E6103" s="55"/>
      <c r="F6103" s="55"/>
      <c r="G6103" s="55"/>
    </row>
    <row r="6104" spans="2:7" x14ac:dyDescent="0.25">
      <c r="B6104" s="90"/>
      <c r="C6104" s="55"/>
      <c r="E6104" s="55"/>
      <c r="F6104" s="55"/>
      <c r="G6104" s="55"/>
    </row>
    <row r="6105" spans="2:7" x14ac:dyDescent="0.25">
      <c r="B6105" s="90"/>
    </row>
    <row r="6106" spans="2:7" x14ac:dyDescent="0.25">
      <c r="B6106" s="90"/>
    </row>
  </sheetData>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970B6-565C-457D-88F7-2EF76800D937}">
  <dimension ref="B2:G100"/>
  <sheetViews>
    <sheetView workbookViewId="0">
      <selection activeCell="J14" sqref="J14"/>
    </sheetView>
  </sheetViews>
  <sheetFormatPr defaultColWidth="9.140625" defaultRowHeight="15" x14ac:dyDescent="0.2"/>
  <cols>
    <col min="1" max="2" width="9.140625" style="610"/>
    <col min="3" max="6" width="8.85546875" style="610" customWidth="1"/>
    <col min="7" max="7" width="12.5703125" style="610" customWidth="1"/>
    <col min="8" max="16384" width="9.140625" style="610"/>
  </cols>
  <sheetData>
    <row r="2" spans="2:7" ht="15.75" x14ac:dyDescent="0.25">
      <c r="B2" s="609" t="s">
        <v>5988</v>
      </c>
    </row>
    <row r="3" spans="2:7" x14ac:dyDescent="0.2">
      <c r="B3" s="611"/>
      <c r="C3" s="611"/>
      <c r="D3" s="611"/>
      <c r="E3" s="611"/>
      <c r="F3" s="611"/>
      <c r="G3" s="611"/>
    </row>
    <row r="4" spans="2:7" ht="30" customHeight="1" x14ac:dyDescent="0.2">
      <c r="B4" s="106"/>
      <c r="C4" s="669" t="s">
        <v>650</v>
      </c>
      <c r="D4" s="669"/>
      <c r="E4" s="669" t="s">
        <v>651</v>
      </c>
      <c r="F4" s="669"/>
      <c r="G4" s="612" t="s">
        <v>5989</v>
      </c>
    </row>
    <row r="5" spans="2:7" x14ac:dyDescent="0.2">
      <c r="B5" s="611"/>
      <c r="C5" s="613" t="s">
        <v>652</v>
      </c>
      <c r="D5" s="613" t="s">
        <v>653</v>
      </c>
      <c r="E5" s="613" t="s">
        <v>652</v>
      </c>
      <c r="F5" s="613" t="s">
        <v>653</v>
      </c>
      <c r="G5" s="613"/>
    </row>
    <row r="6" spans="2:7" x14ac:dyDescent="0.2">
      <c r="B6" s="106" t="s">
        <v>654</v>
      </c>
      <c r="C6" s="614">
        <v>-7.2455839579213102</v>
      </c>
      <c r="D6" s="614">
        <v>-4.5381155509497804</v>
      </c>
      <c r="E6" s="614">
        <v>-3.6692926513127402</v>
      </c>
      <c r="F6" s="614">
        <v>-1.41664911208114</v>
      </c>
      <c r="G6" s="614">
        <v>-4.5937923189499204</v>
      </c>
    </row>
    <row r="7" spans="2:7" x14ac:dyDescent="0.2">
      <c r="B7" s="106" t="s">
        <v>655</v>
      </c>
      <c r="C7" s="614">
        <v>-6.3217094864339698</v>
      </c>
      <c r="D7" s="614">
        <v>0.94466700158464301</v>
      </c>
      <c r="E7" s="614">
        <v>-2.0543829891990599</v>
      </c>
      <c r="F7" s="614">
        <v>0.49280051348078002</v>
      </c>
      <c r="G7" s="614">
        <v>4.1232565425952203E-2</v>
      </c>
    </row>
    <row r="8" spans="2:7" x14ac:dyDescent="0.2">
      <c r="B8" s="106" t="s">
        <v>656</v>
      </c>
      <c r="C8" s="614">
        <v>-4.4703587191132996</v>
      </c>
      <c r="D8" s="614">
        <v>0.90275619627493398</v>
      </c>
      <c r="E8" s="614">
        <v>-1.5071747004492599</v>
      </c>
      <c r="F8" s="614">
        <v>0.48401986040273898</v>
      </c>
      <c r="G8" s="614">
        <v>0.45800264386252298</v>
      </c>
    </row>
    <row r="9" spans="2:7" x14ac:dyDescent="0.2">
      <c r="B9" s="106" t="s">
        <v>657</v>
      </c>
      <c r="C9" s="614">
        <v>-5.2316732932471703</v>
      </c>
      <c r="D9" s="614">
        <v>3.8339376191798302E-3</v>
      </c>
      <c r="E9" s="614">
        <v>-1.8244290240208501</v>
      </c>
      <c r="F9" s="614">
        <v>2.1083988702770302E-3</v>
      </c>
      <c r="G9" s="614">
        <v>8.2266750298231703E-2</v>
      </c>
    </row>
    <row r="10" spans="2:7" x14ac:dyDescent="0.2">
      <c r="B10" s="106" t="s">
        <v>658</v>
      </c>
      <c r="C10" s="614">
        <v>-3.9808298276229701</v>
      </c>
      <c r="D10" s="614">
        <v>-0.56732356758858504</v>
      </c>
      <c r="E10" s="614">
        <v>-1.43205756074872</v>
      </c>
      <c r="F10" s="614">
        <v>-0.31941104453981201</v>
      </c>
      <c r="G10" s="614">
        <v>7.7013815583438297E-2</v>
      </c>
    </row>
    <row r="11" spans="2:7" x14ac:dyDescent="0.2">
      <c r="B11" s="106" t="s">
        <v>659</v>
      </c>
      <c r="C11" s="614">
        <v>-4.4474344855048003</v>
      </c>
      <c r="D11" s="614">
        <v>-1.1974953661772001</v>
      </c>
      <c r="E11" s="614">
        <v>-1.6464677252058</v>
      </c>
      <c r="F11" s="614">
        <v>-0.68908147097101102</v>
      </c>
      <c r="G11" s="614">
        <v>-0.111142179607716</v>
      </c>
    </row>
    <row r="12" spans="2:7" x14ac:dyDescent="0.2">
      <c r="B12" s="106" t="s">
        <v>660</v>
      </c>
      <c r="C12" s="614">
        <v>-2.3872211947262301</v>
      </c>
      <c r="D12" s="614">
        <v>-0.16292114087922399</v>
      </c>
      <c r="E12" s="614">
        <v>-0.90751431499457902</v>
      </c>
      <c r="F12" s="614">
        <v>-9.5670994612426299E-2</v>
      </c>
      <c r="G12" s="614">
        <v>0.45926093291422998</v>
      </c>
    </row>
    <row r="13" spans="2:7" x14ac:dyDescent="0.2">
      <c r="B13" s="106" t="s">
        <v>661</v>
      </c>
      <c r="C13" s="614">
        <v>-1.0158315098963899</v>
      </c>
      <c r="D13" s="614">
        <v>-9.4199157690255705E-2</v>
      </c>
      <c r="E13" s="614">
        <v>-0.395778367534454</v>
      </c>
      <c r="F13" s="614">
        <v>-5.6369194199170601E-2</v>
      </c>
      <c r="G13" s="614">
        <v>0.79356696090347101</v>
      </c>
    </row>
    <row r="14" spans="2:7" x14ac:dyDescent="0.2">
      <c r="B14" s="106" t="s">
        <v>662</v>
      </c>
      <c r="C14" s="614">
        <v>1.41749557844011</v>
      </c>
      <c r="D14" s="614">
        <v>1.95337586877586</v>
      </c>
      <c r="E14" s="614">
        <v>0.56501130235446295</v>
      </c>
      <c r="F14" s="614">
        <v>1.18963177271431</v>
      </c>
      <c r="G14" s="614">
        <v>1.9671898839448301</v>
      </c>
    </row>
    <row r="15" spans="2:7" x14ac:dyDescent="0.2">
      <c r="B15" s="106" t="s">
        <v>663</v>
      </c>
      <c r="C15" s="614">
        <v>2.2212871641800902</v>
      </c>
      <c r="D15" s="614">
        <v>4.1235973513473096</v>
      </c>
      <c r="E15" s="614">
        <v>1.3751730070958199</v>
      </c>
      <c r="F15" s="614">
        <v>1.67886100761545</v>
      </c>
      <c r="G15" s="614">
        <v>2.1097730842245501</v>
      </c>
    </row>
    <row r="16" spans="2:7" x14ac:dyDescent="0.2">
      <c r="B16" s="106" t="s">
        <v>664</v>
      </c>
      <c r="C16" s="614">
        <v>2.7949885298409498</v>
      </c>
      <c r="D16" s="614">
        <v>4.9100890582907297</v>
      </c>
      <c r="E16" s="614">
        <v>1.75709537021313</v>
      </c>
      <c r="F16" s="614">
        <v>2.0390696344966401</v>
      </c>
      <c r="G16" s="614">
        <v>2.4973221304588198</v>
      </c>
    </row>
    <row r="17" spans="2:7" x14ac:dyDescent="0.2">
      <c r="B17" s="106" t="s">
        <v>665</v>
      </c>
      <c r="C17" s="614">
        <v>0.28677078064118799</v>
      </c>
      <c r="D17" s="614">
        <v>2.0771176172735601</v>
      </c>
      <c r="E17" s="614">
        <v>0.18289426962437</v>
      </c>
      <c r="F17" s="614">
        <v>0.87872416161290101</v>
      </c>
      <c r="G17" s="614">
        <v>0.72968466896586803</v>
      </c>
    </row>
    <row r="18" spans="2:7" x14ac:dyDescent="0.2">
      <c r="B18" s="106" t="s">
        <v>666</v>
      </c>
      <c r="C18" s="614">
        <v>0.396296106257021</v>
      </c>
      <c r="D18" s="614">
        <v>1.13047873512448</v>
      </c>
      <c r="E18" s="614">
        <v>0.25619158141640203</v>
      </c>
      <c r="F18" s="614">
        <v>0.48663154779829698</v>
      </c>
      <c r="G18" s="614">
        <v>0.62848404464431395</v>
      </c>
    </row>
    <row r="19" spans="2:7" x14ac:dyDescent="0.2">
      <c r="B19" s="106" t="s">
        <v>667</v>
      </c>
      <c r="C19" s="614">
        <v>0.143460610388813</v>
      </c>
      <c r="D19" s="614">
        <v>1.9622549763566901</v>
      </c>
      <c r="E19" s="614">
        <v>9.3934380113154206E-2</v>
      </c>
      <c r="F19" s="614">
        <v>0.85860169946961695</v>
      </c>
      <c r="G19" s="614">
        <v>0.229354467644449</v>
      </c>
    </row>
    <row r="20" spans="2:7" x14ac:dyDescent="0.2">
      <c r="B20" s="106" t="s">
        <v>668</v>
      </c>
      <c r="C20" s="614">
        <v>-1.3139434560229999</v>
      </c>
      <c r="D20" s="614">
        <v>-0.54444507499044104</v>
      </c>
      <c r="E20" s="614">
        <v>-0.87079421501394405</v>
      </c>
      <c r="F20" s="614">
        <v>-0.241928183437054</v>
      </c>
      <c r="G20" s="614">
        <v>-0.985750076064416</v>
      </c>
    </row>
    <row r="21" spans="2:7" x14ac:dyDescent="0.2">
      <c r="B21" s="106" t="s">
        <v>669</v>
      </c>
      <c r="C21" s="614">
        <v>-1.76902100172239</v>
      </c>
      <c r="D21" s="614">
        <v>-0.55542788181292002</v>
      </c>
      <c r="E21" s="614">
        <v>-0.79765527447401796</v>
      </c>
      <c r="F21" s="614">
        <v>-0.37233885158534002</v>
      </c>
      <c r="G21" s="614">
        <v>-0.79595895220985802</v>
      </c>
    </row>
    <row r="22" spans="2:7" x14ac:dyDescent="0.2">
      <c r="B22" s="106" t="s">
        <v>670</v>
      </c>
      <c r="C22" s="614">
        <v>-0.90455364447951103</v>
      </c>
      <c r="D22" s="614">
        <v>-0.72699260389554898</v>
      </c>
      <c r="E22" s="614">
        <v>-0.61302298623337503</v>
      </c>
      <c r="F22" s="614">
        <v>-0.33234932941839901</v>
      </c>
      <c r="G22" s="614">
        <v>-1.34844556071873</v>
      </c>
    </row>
    <row r="23" spans="2:7" x14ac:dyDescent="0.2">
      <c r="B23" s="106" t="s">
        <v>671</v>
      </c>
      <c r="C23" s="614">
        <v>0.86618129115012499</v>
      </c>
      <c r="D23" s="614">
        <v>1.37277371069697</v>
      </c>
      <c r="E23" s="614">
        <v>0.59464264372130105</v>
      </c>
      <c r="F23" s="614">
        <v>0.63817236756742801</v>
      </c>
      <c r="G23" s="614">
        <v>-0.51154472571072496</v>
      </c>
    </row>
    <row r="24" spans="2:7" x14ac:dyDescent="0.2">
      <c r="B24" s="106" t="s">
        <v>672</v>
      </c>
      <c r="C24" s="614">
        <v>-0.354743631692989</v>
      </c>
      <c r="D24" s="614">
        <v>-0.20504233424075699</v>
      </c>
      <c r="E24" s="614">
        <v>-0.16697191751075699</v>
      </c>
      <c r="F24" s="614">
        <v>-0.142178254036779</v>
      </c>
      <c r="G24" s="614">
        <v>-1.2995563331560001</v>
      </c>
    </row>
    <row r="25" spans="2:7" x14ac:dyDescent="0.2">
      <c r="B25" s="106" t="s">
        <v>673</v>
      </c>
      <c r="C25" s="614">
        <v>1.0533483619077599</v>
      </c>
      <c r="D25" s="614">
        <v>2.1845876285374102</v>
      </c>
      <c r="E25" s="614">
        <v>0.50287917573119501</v>
      </c>
      <c r="F25" s="614">
        <v>0.97201152913723399</v>
      </c>
      <c r="G25" s="614">
        <v>-0.42696180245330501</v>
      </c>
    </row>
    <row r="26" spans="2:7" x14ac:dyDescent="0.2">
      <c r="B26" s="106" t="s">
        <v>674</v>
      </c>
      <c r="C26" s="614">
        <v>2.5779897791259998</v>
      </c>
      <c r="D26" s="614">
        <v>3.7135757111587102</v>
      </c>
      <c r="E26" s="614">
        <v>1.40920732616394</v>
      </c>
      <c r="F26" s="614">
        <v>1.8398120674496099</v>
      </c>
      <c r="G26" s="614">
        <v>0.30673904498991</v>
      </c>
    </row>
    <row r="27" spans="2:7" x14ac:dyDescent="0.2">
      <c r="B27" s="106" t="s">
        <v>675</v>
      </c>
      <c r="C27" s="614">
        <v>4.4247818065628097</v>
      </c>
      <c r="D27" s="614">
        <v>5.3245342736016701</v>
      </c>
      <c r="E27" s="614">
        <v>2.2294136758031899</v>
      </c>
      <c r="F27" s="614">
        <v>3.2115033502921801</v>
      </c>
      <c r="G27" s="614">
        <v>1.6075195074906099</v>
      </c>
    </row>
    <row r="28" spans="2:7" x14ac:dyDescent="0.2">
      <c r="B28" s="106" t="s">
        <v>676</v>
      </c>
      <c r="C28" s="614">
        <v>5.1320523136418901</v>
      </c>
      <c r="D28" s="614">
        <v>6.1032454293858303</v>
      </c>
      <c r="E28" s="614">
        <v>2.6607486072456599</v>
      </c>
      <c r="F28" s="614">
        <v>3.7935109589452201</v>
      </c>
      <c r="G28" s="614">
        <v>1.70602032275819</v>
      </c>
    </row>
    <row r="29" spans="2:7" x14ac:dyDescent="0.2">
      <c r="B29" s="106" t="s">
        <v>677</v>
      </c>
      <c r="C29" s="614">
        <v>6.2615100501357999</v>
      </c>
      <c r="D29" s="614">
        <v>7.8393383017871798</v>
      </c>
      <c r="E29" s="614">
        <v>3.6052128878926601</v>
      </c>
      <c r="F29" s="614">
        <v>4.7185080080505903</v>
      </c>
      <c r="G29" s="614">
        <v>2.4395879901934698</v>
      </c>
    </row>
    <row r="30" spans="2:7" x14ac:dyDescent="0.2">
      <c r="B30" s="106" t="s">
        <v>678</v>
      </c>
      <c r="C30" s="614">
        <v>7.5644105755351596</v>
      </c>
      <c r="D30" s="614">
        <v>8.6881118775988995</v>
      </c>
      <c r="E30" s="614">
        <v>4.1227270933952296</v>
      </c>
      <c r="F30" s="614">
        <v>5.8198038126336797</v>
      </c>
      <c r="G30" s="614">
        <v>3.26770590460707</v>
      </c>
    </row>
    <row r="31" spans="2:7" x14ac:dyDescent="0.2">
      <c r="B31" s="106" t="s">
        <v>679</v>
      </c>
      <c r="C31" s="614">
        <v>9.3230885728012005</v>
      </c>
      <c r="D31" s="614">
        <v>10.394079948914461</v>
      </c>
      <c r="E31" s="614">
        <v>5.0255346920330801</v>
      </c>
      <c r="F31" s="614">
        <v>7.4902215617035397</v>
      </c>
      <c r="G31" s="614">
        <v>4.7122204590653096</v>
      </c>
    </row>
    <row r="32" spans="2:7" x14ac:dyDescent="0.2">
      <c r="B32" s="106" t="s">
        <v>680</v>
      </c>
      <c r="C32" s="614">
        <v>9.6458275456041491</v>
      </c>
      <c r="D32" s="614">
        <v>9.8515954710544804</v>
      </c>
      <c r="E32" s="614">
        <v>5.3195028439652203</v>
      </c>
      <c r="F32" s="614">
        <v>7.8552747479792204</v>
      </c>
      <c r="G32" s="614">
        <v>4.6765137297916803</v>
      </c>
    </row>
    <row r="33" spans="2:7" x14ac:dyDescent="0.2">
      <c r="B33" s="106" t="s">
        <v>681</v>
      </c>
      <c r="C33" s="614">
        <v>9.4492421228934607</v>
      </c>
      <c r="D33" s="614">
        <v>10.182303012115201</v>
      </c>
      <c r="E33" s="614">
        <v>5.3240538571121503</v>
      </c>
      <c r="F33" s="614">
        <v>8.2874388927684493</v>
      </c>
      <c r="G33" s="614">
        <v>4.7683869383681596</v>
      </c>
    </row>
    <row r="34" spans="2:7" x14ac:dyDescent="0.2">
      <c r="B34" s="106" t="s">
        <v>682</v>
      </c>
      <c r="C34" s="614">
        <v>7.0682734137183001</v>
      </c>
      <c r="D34" s="614">
        <v>10.4003076848267</v>
      </c>
      <c r="E34" s="614">
        <v>4.0512584181625098</v>
      </c>
      <c r="F34" s="614">
        <v>8.6355029967721908</v>
      </c>
      <c r="G34" s="614">
        <v>4.7101888542474599</v>
      </c>
    </row>
    <row r="35" spans="2:7" x14ac:dyDescent="0.2">
      <c r="B35" s="106" t="s">
        <v>683</v>
      </c>
      <c r="C35" s="614">
        <v>6.2677359230932597</v>
      </c>
      <c r="D35" s="614">
        <v>9.1237273509588803</v>
      </c>
      <c r="E35" s="614">
        <v>3.6474363259815701</v>
      </c>
      <c r="F35" s="614">
        <v>7.7085610996373202</v>
      </c>
      <c r="G35" s="614">
        <v>3.4637131333759998</v>
      </c>
    </row>
    <row r="36" spans="2:7" x14ac:dyDescent="0.2">
      <c r="B36" s="106" t="s">
        <v>684</v>
      </c>
      <c r="C36" s="614">
        <v>5.67484553981412</v>
      </c>
      <c r="D36" s="614">
        <v>10.007321005889001</v>
      </c>
      <c r="E36" s="614">
        <v>3.3476408199705299</v>
      </c>
      <c r="F36" s="614">
        <v>8.6066548269732301</v>
      </c>
      <c r="G36" s="614">
        <v>3.8938231607952201</v>
      </c>
    </row>
    <row r="37" spans="2:7" x14ac:dyDescent="0.2">
      <c r="B37" s="106" t="s">
        <v>685</v>
      </c>
      <c r="C37" s="614">
        <v>4.9125184146525198</v>
      </c>
      <c r="D37" s="614">
        <v>9.4701412124307502</v>
      </c>
      <c r="E37" s="614">
        <v>2.9326622979144301</v>
      </c>
      <c r="F37" s="614">
        <v>8.2789044241236507</v>
      </c>
      <c r="G37" s="614">
        <v>3.14185547423003</v>
      </c>
    </row>
    <row r="38" spans="2:7" x14ac:dyDescent="0.2">
      <c r="B38" s="106" t="s">
        <v>686</v>
      </c>
      <c r="C38" s="614">
        <v>3.8531765774046698</v>
      </c>
      <c r="D38" s="614">
        <v>9.3321020270229003</v>
      </c>
      <c r="E38" s="614">
        <v>2.3232602891282301</v>
      </c>
      <c r="F38" s="614">
        <v>8.2858343370391605</v>
      </c>
      <c r="G38" s="614">
        <v>2.8493622341465401</v>
      </c>
    </row>
    <row r="39" spans="2:7" x14ac:dyDescent="0.2">
      <c r="B39" s="106" t="s">
        <v>687</v>
      </c>
      <c r="C39" s="614">
        <v>5.87575275092893</v>
      </c>
      <c r="D39" s="614">
        <v>10.277189675969201</v>
      </c>
      <c r="E39" s="614">
        <v>3.58972868782064</v>
      </c>
      <c r="F39" s="614">
        <v>9.2841260339649203</v>
      </c>
      <c r="G39" s="614">
        <v>3.3113721288601701</v>
      </c>
    </row>
    <row r="40" spans="2:7" x14ac:dyDescent="0.2">
      <c r="B40" s="106" t="s">
        <v>688</v>
      </c>
      <c r="C40" s="614">
        <v>4.5172484589843096</v>
      </c>
      <c r="D40" s="614">
        <v>6.2509916352516202</v>
      </c>
      <c r="E40" s="614">
        <v>3.6992017695122401</v>
      </c>
      <c r="F40" s="614">
        <v>4.4636734505366498</v>
      </c>
      <c r="G40" s="614">
        <v>-1.39160281118252</v>
      </c>
    </row>
    <row r="41" spans="2:7" x14ac:dyDescent="0.2">
      <c r="B41" s="106" t="s">
        <v>689</v>
      </c>
      <c r="C41" s="614">
        <v>2.5232536140712898</v>
      </c>
      <c r="D41" s="614">
        <v>3.8714744942222299</v>
      </c>
      <c r="E41" s="614">
        <v>2.2629597684624398</v>
      </c>
      <c r="F41" s="614">
        <v>2.6618925433033498</v>
      </c>
      <c r="G41" s="614">
        <v>-3.08367314335079</v>
      </c>
    </row>
    <row r="42" spans="2:7" x14ac:dyDescent="0.2">
      <c r="B42" s="106" t="s">
        <v>690</v>
      </c>
      <c r="C42" s="614">
        <v>1.68270871032201</v>
      </c>
      <c r="D42" s="614">
        <v>2.8945148845975801</v>
      </c>
      <c r="E42" s="614">
        <v>1.5919148209809599</v>
      </c>
      <c r="F42" s="614">
        <v>1.8893212765752001</v>
      </c>
      <c r="G42" s="614">
        <v>-3.2607561222996702</v>
      </c>
    </row>
    <row r="43" spans="2:7" x14ac:dyDescent="0.2">
      <c r="B43" s="106" t="s">
        <v>691</v>
      </c>
      <c r="C43" s="614">
        <v>1.4568464781816901</v>
      </c>
      <c r="D43" s="614">
        <v>2.7570154594670302</v>
      </c>
      <c r="E43" s="614">
        <v>1.40235911013734</v>
      </c>
      <c r="F43" s="614">
        <v>1.7963329982430201</v>
      </c>
      <c r="G43" s="614">
        <v>-2.8693183232967101</v>
      </c>
    </row>
    <row r="44" spans="2:7" x14ac:dyDescent="0.2">
      <c r="B44" s="106" t="s">
        <v>692</v>
      </c>
      <c r="C44" s="614">
        <v>-7.6238300874120798E-2</v>
      </c>
      <c r="D44" s="614">
        <v>1.98439089091149</v>
      </c>
      <c r="E44" s="614">
        <v>-7.4630629927995101E-2</v>
      </c>
      <c r="F44" s="614">
        <v>1.3182234064831699</v>
      </c>
      <c r="G44" s="614">
        <v>-3.7823669475442099</v>
      </c>
    </row>
    <row r="45" spans="2:7" x14ac:dyDescent="0.2">
      <c r="B45" s="106" t="s">
        <v>693</v>
      </c>
      <c r="C45" s="614">
        <v>-0.13932889846453</v>
      </c>
      <c r="D45" s="614">
        <v>1.8898675309397801</v>
      </c>
      <c r="E45" s="614">
        <v>-0.13882989271092999</v>
      </c>
      <c r="F45" s="614">
        <v>1.2811894798857999</v>
      </c>
      <c r="G45" s="614">
        <v>-2.9556497868787002</v>
      </c>
    </row>
    <row r="46" spans="2:7" x14ac:dyDescent="0.2">
      <c r="B46" s="106" t="s">
        <v>694</v>
      </c>
      <c r="C46" s="614">
        <v>-0.69502946312536296</v>
      </c>
      <c r="D46" s="614">
        <v>0.89140985748523704</v>
      </c>
      <c r="E46" s="614">
        <v>-0.70504633351357904</v>
      </c>
      <c r="F46" s="614">
        <v>0.616604822933709</v>
      </c>
      <c r="G46" s="614">
        <v>-3.2075133700481802</v>
      </c>
    </row>
    <row r="47" spans="2:7" x14ac:dyDescent="0.2">
      <c r="B47" s="106" t="s">
        <v>695</v>
      </c>
      <c r="C47" s="614">
        <v>-2.0321018179197199</v>
      </c>
      <c r="D47" s="614">
        <v>-0.51910252033585702</v>
      </c>
      <c r="E47" s="614">
        <v>-2.09683634711695</v>
      </c>
      <c r="F47" s="614">
        <v>-0.36609006271919498</v>
      </c>
      <c r="G47" s="614">
        <v>-3.6934914478195302</v>
      </c>
    </row>
    <row r="48" spans="2:7" x14ac:dyDescent="0.2">
      <c r="B48" s="106" t="s">
        <v>696</v>
      </c>
      <c r="C48" s="614">
        <v>-2.5395526794627301</v>
      </c>
      <c r="D48" s="614">
        <v>-2.4829735939073001</v>
      </c>
      <c r="E48" s="614">
        <v>-2.6537849939066498</v>
      </c>
      <c r="F48" s="614">
        <v>-1.7986828781767801</v>
      </c>
      <c r="G48" s="614">
        <v>-3.47610912149407</v>
      </c>
    </row>
    <row r="49" spans="2:7" x14ac:dyDescent="0.2">
      <c r="B49" s="106" t="s">
        <v>697</v>
      </c>
      <c r="C49" s="614">
        <v>-3.4855084357244599</v>
      </c>
      <c r="D49" s="614">
        <v>-2.9754525648555199</v>
      </c>
      <c r="E49" s="614">
        <v>-3.7129496493889702</v>
      </c>
      <c r="F49" s="614">
        <v>-2.1710314377582001</v>
      </c>
      <c r="G49" s="614">
        <v>-4.02760510291212</v>
      </c>
    </row>
    <row r="50" spans="2:7" x14ac:dyDescent="0.2">
      <c r="B50" s="106" t="s">
        <v>698</v>
      </c>
      <c r="C50" s="614">
        <v>-5.2310878217781704</v>
      </c>
      <c r="D50" s="614">
        <v>-3.7217513815059</v>
      </c>
      <c r="E50" s="614">
        <v>-5.6490208863051103</v>
      </c>
      <c r="F50" s="614">
        <v>-2.7559113568764202</v>
      </c>
      <c r="G50" s="614">
        <v>-5.1181931473900404</v>
      </c>
    </row>
    <row r="51" spans="2:7" x14ac:dyDescent="0.2">
      <c r="B51" s="106" t="s">
        <v>699</v>
      </c>
      <c r="C51" s="614">
        <v>-6.4035811075748699</v>
      </c>
      <c r="D51" s="614">
        <v>-4.1418589831420398</v>
      </c>
      <c r="E51" s="614">
        <v>-7.00065419219401</v>
      </c>
      <c r="F51" s="614">
        <v>-3.1100504970147398</v>
      </c>
      <c r="G51" s="614">
        <v>-5.9623728368017996</v>
      </c>
    </row>
    <row r="52" spans="2:7" x14ac:dyDescent="0.2">
      <c r="B52" s="106" t="s">
        <v>700</v>
      </c>
      <c r="C52" s="614">
        <v>-7.1627960431323903</v>
      </c>
      <c r="D52" s="614">
        <v>-5.1231001166976897</v>
      </c>
      <c r="E52" s="614">
        <v>-7.9225859118927699</v>
      </c>
      <c r="F52" s="614">
        <v>-3.8970313297655399</v>
      </c>
      <c r="G52" s="614">
        <v>-6.3055632442205001</v>
      </c>
    </row>
    <row r="53" spans="2:7" x14ac:dyDescent="0.2">
      <c r="B53" s="106" t="s">
        <v>701</v>
      </c>
      <c r="C53" s="614">
        <v>-9.7837608193944892</v>
      </c>
      <c r="D53" s="614">
        <v>-8.3487416032315096</v>
      </c>
      <c r="E53" s="614">
        <v>-10.9289023196641</v>
      </c>
      <c r="F53" s="614">
        <v>-6.4158337284314504</v>
      </c>
      <c r="G53" s="614">
        <v>-8.6129587752005694</v>
      </c>
    </row>
    <row r="54" spans="2:7" x14ac:dyDescent="0.2">
      <c r="B54" s="106" t="s">
        <v>702</v>
      </c>
      <c r="C54" s="614">
        <v>-12.1975223659385</v>
      </c>
      <c r="D54" s="614">
        <v>-10.3802102244699</v>
      </c>
      <c r="E54" s="614">
        <v>-13.737606815617401</v>
      </c>
      <c r="F54" s="614">
        <v>-8.0449363019643094</v>
      </c>
      <c r="G54" s="614">
        <v>-10.8488495363013</v>
      </c>
    </row>
    <row r="55" spans="2:7" x14ac:dyDescent="0.2">
      <c r="B55" s="106" t="s">
        <v>703</v>
      </c>
      <c r="C55" s="614">
        <v>-13.9125644694379</v>
      </c>
      <c r="D55" s="614">
        <v>-13.0434771195831</v>
      </c>
      <c r="E55" s="614">
        <v>-15.488336004952901</v>
      </c>
      <c r="F55" s="614">
        <v>-10.4115349890732</v>
      </c>
      <c r="G55" s="614">
        <v>-11.8848557565756</v>
      </c>
    </row>
    <row r="56" spans="2:7" x14ac:dyDescent="0.2">
      <c r="B56" s="106" t="s">
        <v>704</v>
      </c>
      <c r="C56" s="614">
        <v>-14.313030481322</v>
      </c>
      <c r="D56" s="614">
        <v>-13.2698375996211</v>
      </c>
      <c r="E56" s="614">
        <v>-16.012785763127201</v>
      </c>
      <c r="F56" s="614">
        <v>-10.6504235314796</v>
      </c>
      <c r="G56" s="614">
        <v>-11.9549112403298</v>
      </c>
    </row>
    <row r="57" spans="2:7" x14ac:dyDescent="0.2">
      <c r="B57" s="106" t="s">
        <v>705</v>
      </c>
      <c r="C57" s="614">
        <v>-15.5182359862407</v>
      </c>
      <c r="D57" s="614">
        <v>-14.5945170577337</v>
      </c>
      <c r="E57" s="614">
        <v>-17.7759384619978</v>
      </c>
      <c r="F57" s="614">
        <v>-11.464295282179</v>
      </c>
      <c r="G57" s="614">
        <v>-13.3141694532465</v>
      </c>
    </row>
    <row r="58" spans="2:7" x14ac:dyDescent="0.2">
      <c r="B58" s="106" t="s">
        <v>706</v>
      </c>
      <c r="C58" s="614">
        <v>-15.4415206915229</v>
      </c>
      <c r="D58" s="614">
        <v>-14.2912037627103</v>
      </c>
      <c r="E58" s="614">
        <v>-17.756417145619501</v>
      </c>
      <c r="F58" s="614">
        <v>-11.2416289176271</v>
      </c>
      <c r="G58" s="614">
        <v>-12.7836973652135</v>
      </c>
    </row>
    <row r="59" spans="2:7" x14ac:dyDescent="0.2">
      <c r="B59" s="106" t="s">
        <v>707</v>
      </c>
      <c r="C59" s="614">
        <v>-17.3028550325452</v>
      </c>
      <c r="D59" s="614">
        <v>-15.7623724382868</v>
      </c>
      <c r="E59" s="614">
        <v>-19.945738263150702</v>
      </c>
      <c r="F59" s="614">
        <v>-12.4093541962866</v>
      </c>
      <c r="G59" s="614">
        <v>-14.663587352582599</v>
      </c>
    </row>
    <row r="60" spans="2:7" x14ac:dyDescent="0.2">
      <c r="B60" s="106" t="s">
        <v>708</v>
      </c>
      <c r="C60" s="614">
        <v>-17.090437233254299</v>
      </c>
      <c r="D60" s="614">
        <v>-14.166699793010601</v>
      </c>
      <c r="E60" s="614">
        <v>-18.116531399099099</v>
      </c>
      <c r="F60" s="614">
        <v>-12.349625722964801</v>
      </c>
      <c r="G60" s="614">
        <v>-12.3483434220596</v>
      </c>
    </row>
    <row r="61" spans="2:7" x14ac:dyDescent="0.2">
      <c r="B61" s="106" t="s">
        <v>709</v>
      </c>
      <c r="C61" s="614">
        <v>-18.051634923396101</v>
      </c>
      <c r="D61" s="614">
        <v>-15.288781543302401</v>
      </c>
      <c r="E61" s="614">
        <v>-19.6850894986271</v>
      </c>
      <c r="F61" s="614">
        <v>-12.9438228171202</v>
      </c>
      <c r="G61" s="614">
        <v>-13.5504164890609</v>
      </c>
    </row>
    <row r="62" spans="2:7" x14ac:dyDescent="0.2">
      <c r="B62" s="106" t="s">
        <v>710</v>
      </c>
      <c r="C62" s="614">
        <v>-18.566881441561701</v>
      </c>
      <c r="D62" s="614">
        <v>-15.296919284062801</v>
      </c>
      <c r="E62" s="614">
        <v>-19.982730626919398</v>
      </c>
      <c r="F62" s="614">
        <v>-13.161362365591501</v>
      </c>
      <c r="G62" s="614">
        <v>-13.5241003851703</v>
      </c>
    </row>
    <row r="63" spans="2:7" x14ac:dyDescent="0.2">
      <c r="B63" s="106" t="s">
        <v>711</v>
      </c>
      <c r="C63" s="614">
        <v>-19.0585794689968</v>
      </c>
      <c r="D63" s="614">
        <v>-16.231324259213402</v>
      </c>
      <c r="E63" s="614">
        <v>-21.316085644985002</v>
      </c>
      <c r="F63" s="614">
        <v>-13.337108986894901</v>
      </c>
      <c r="G63" s="614">
        <v>-14.559883244408599</v>
      </c>
    </row>
    <row r="64" spans="2:7" x14ac:dyDescent="0.2">
      <c r="B64" s="106" t="s">
        <v>712</v>
      </c>
      <c r="C64" s="614">
        <v>-18.283375655367799</v>
      </c>
      <c r="D64" s="614">
        <v>-14.5812001831119</v>
      </c>
      <c r="E64" s="614">
        <v>-19.691477193999098</v>
      </c>
      <c r="F64" s="614">
        <v>-12.4969436082469</v>
      </c>
      <c r="G64" s="614">
        <v>-12.9032027133385</v>
      </c>
    </row>
    <row r="65" spans="2:7" x14ac:dyDescent="0.2">
      <c r="B65" s="106" t="s">
        <v>713</v>
      </c>
      <c r="C65" s="614">
        <v>-19.6284907582952</v>
      </c>
      <c r="D65" s="614">
        <v>-15.5375516358267</v>
      </c>
      <c r="E65" s="614">
        <v>-20.990878553397199</v>
      </c>
      <c r="F65" s="614">
        <v>-13.3159838784528</v>
      </c>
      <c r="G65" s="614">
        <v>-14.123890599920999</v>
      </c>
    </row>
    <row r="66" spans="2:7" x14ac:dyDescent="0.2">
      <c r="B66" s="106" t="s">
        <v>714</v>
      </c>
      <c r="C66" s="614">
        <v>-20.956012046260799</v>
      </c>
      <c r="D66" s="614">
        <v>-16.8050658555631</v>
      </c>
      <c r="E66" s="614">
        <v>-22.596735941867099</v>
      </c>
      <c r="F66" s="614">
        <v>-14.066436093569999</v>
      </c>
      <c r="G66" s="614">
        <v>-15.926900901172999</v>
      </c>
    </row>
    <row r="67" spans="2:7" x14ac:dyDescent="0.2">
      <c r="B67" s="106" t="s">
        <v>715</v>
      </c>
      <c r="C67" s="614">
        <v>-22.478207962428801</v>
      </c>
      <c r="D67" s="614">
        <v>-17.111293154792801</v>
      </c>
      <c r="E67" s="614">
        <v>-23.077713187557499</v>
      </c>
      <c r="F67" s="614">
        <v>-14.904960328102399</v>
      </c>
      <c r="G67" s="614">
        <v>-16.4894934206737</v>
      </c>
    </row>
    <row r="68" spans="2:7" x14ac:dyDescent="0.2">
      <c r="B68" s="106" t="s">
        <v>716</v>
      </c>
      <c r="C68" s="614">
        <v>-24.345575847005801</v>
      </c>
      <c r="D68" s="614">
        <v>-19.402756280517099</v>
      </c>
      <c r="E68" s="614">
        <v>-25.699732613460501</v>
      </c>
      <c r="F68" s="614">
        <v>-15.9315420693083</v>
      </c>
      <c r="G68" s="614">
        <v>-19.607963974130499</v>
      </c>
    </row>
    <row r="69" spans="2:7" x14ac:dyDescent="0.2">
      <c r="B69" s="106" t="s">
        <v>717</v>
      </c>
      <c r="C69" s="614">
        <v>-24.4744266490769</v>
      </c>
      <c r="D69" s="614">
        <v>-18.7687554738635</v>
      </c>
      <c r="E69" s="614">
        <v>-25.065861593390899</v>
      </c>
      <c r="F69" s="614">
        <v>-15.5626557878669</v>
      </c>
      <c r="G69" s="614">
        <v>-19.4270581265922</v>
      </c>
    </row>
    <row r="70" spans="2:7" x14ac:dyDescent="0.2">
      <c r="B70" s="106" t="s">
        <v>718</v>
      </c>
      <c r="C70" s="614">
        <v>-24.962075282443699</v>
      </c>
      <c r="D70" s="614">
        <v>-18.876611671385099</v>
      </c>
      <c r="E70" s="614">
        <v>-25.215710927027501</v>
      </c>
      <c r="F70" s="614">
        <v>-15.444726490220701</v>
      </c>
      <c r="G70" s="614">
        <v>-20.069081759100101</v>
      </c>
    </row>
    <row r="71" spans="2:7" x14ac:dyDescent="0.2">
      <c r="B71" s="106" t="s">
        <v>719</v>
      </c>
      <c r="C71" s="614">
        <v>-24.610484668257701</v>
      </c>
      <c r="D71" s="614">
        <v>-18.6385845265177</v>
      </c>
      <c r="E71" s="614">
        <v>-24.974309748779699</v>
      </c>
      <c r="F71" s="614">
        <v>-14.6851884703034</v>
      </c>
      <c r="G71" s="614">
        <v>-20.603823212363199</v>
      </c>
    </row>
    <row r="72" spans="2:7" x14ac:dyDescent="0.2">
      <c r="B72" s="106" t="s">
        <v>720</v>
      </c>
      <c r="C72" s="614">
        <v>-24.649928865801002</v>
      </c>
      <c r="D72" s="614">
        <v>-18.1982031082829</v>
      </c>
      <c r="E72" s="614">
        <v>-24.5035627946991</v>
      </c>
      <c r="F72" s="614">
        <v>-14.2186778293008</v>
      </c>
      <c r="G72" s="614">
        <v>-20.557250223935601</v>
      </c>
    </row>
    <row r="73" spans="2:7" x14ac:dyDescent="0.2">
      <c r="B73" s="106" t="s">
        <v>721</v>
      </c>
      <c r="C73" s="614">
        <v>-24.0992716751248</v>
      </c>
      <c r="D73" s="614">
        <v>-18.603786430028102</v>
      </c>
      <c r="E73" s="614">
        <v>-24.870766738436799</v>
      </c>
      <c r="F73" s="614">
        <v>-13.3268455914251</v>
      </c>
      <c r="G73" s="614">
        <v>-21.637842520813201</v>
      </c>
    </row>
    <row r="74" spans="2:7" x14ac:dyDescent="0.2">
      <c r="B74" s="106" t="s">
        <v>722</v>
      </c>
      <c r="C74" s="614">
        <v>-23.427222818958601</v>
      </c>
      <c r="D74" s="614">
        <v>-17.907323630353201</v>
      </c>
      <c r="E74" s="614">
        <v>-24.085978284516301</v>
      </c>
      <c r="F74" s="614">
        <v>-12.3737409095072</v>
      </c>
      <c r="G74" s="614">
        <v>-21.614000238719701</v>
      </c>
    </row>
    <row r="75" spans="2:7" x14ac:dyDescent="0.2">
      <c r="B75" s="106" t="s">
        <v>723</v>
      </c>
      <c r="C75" s="614">
        <v>-23.807225130844401</v>
      </c>
      <c r="D75" s="614">
        <v>-17.9658400667821</v>
      </c>
      <c r="E75" s="614">
        <v>-24.724523503196099</v>
      </c>
      <c r="F75" s="614">
        <v>-11.9247306489453</v>
      </c>
      <c r="G75" s="614">
        <v>-22.967107981286201</v>
      </c>
    </row>
    <row r="76" spans="2:7" x14ac:dyDescent="0.2">
      <c r="B76" s="106" t="s">
        <v>505</v>
      </c>
      <c r="C76" s="614">
        <v>-23.438211469322901</v>
      </c>
      <c r="D76" s="614">
        <v>-17.095181979006899</v>
      </c>
      <c r="E76" s="614">
        <v>-23.9057716576215</v>
      </c>
      <c r="F76" s="614">
        <v>-11.108753804212901</v>
      </c>
      <c r="G76" s="614">
        <v>-22.843199627482502</v>
      </c>
    </row>
    <row r="77" spans="2:7" x14ac:dyDescent="0.2">
      <c r="B77" s="106" t="s">
        <v>506</v>
      </c>
      <c r="C77" s="614">
        <v>-21.987511183997501</v>
      </c>
      <c r="D77" s="614">
        <v>-14.881740523075001</v>
      </c>
      <c r="E77" s="614">
        <v>-22.0263983557386</v>
      </c>
      <c r="F77" s="614">
        <v>-9.47530741221731</v>
      </c>
      <c r="G77" s="614">
        <v>-21.775747310731798</v>
      </c>
    </row>
    <row r="78" spans="2:7" x14ac:dyDescent="0.2">
      <c r="B78" s="106" t="s">
        <v>507</v>
      </c>
      <c r="C78" s="614">
        <v>-21.479440694912</v>
      </c>
      <c r="D78" s="614">
        <v>-14.1208159647404</v>
      </c>
      <c r="E78" s="614">
        <v>-21.127607705731702</v>
      </c>
      <c r="F78" s="614">
        <v>-8.8078775675699799</v>
      </c>
      <c r="G78" s="614">
        <v>-21.6260982244609</v>
      </c>
    </row>
    <row r="79" spans="2:7" x14ac:dyDescent="0.2">
      <c r="B79" s="106" t="s">
        <v>508</v>
      </c>
      <c r="C79" s="614">
        <v>-20.672212419671101</v>
      </c>
      <c r="D79" s="614">
        <v>-13.3438597114932</v>
      </c>
      <c r="E79" s="614">
        <v>-19.9630321714899</v>
      </c>
      <c r="F79" s="614">
        <v>-8.15272777754228</v>
      </c>
      <c r="G79" s="614">
        <v>-21.150005227018202</v>
      </c>
    </row>
    <row r="80" spans="2:7" x14ac:dyDescent="0.2">
      <c r="B80" s="106" t="s">
        <v>509</v>
      </c>
      <c r="C80" s="614">
        <v>-19.549723402481</v>
      </c>
      <c r="D80" s="614">
        <v>-11.5259810716102</v>
      </c>
      <c r="E80" s="614">
        <v>-18.5343629037325</v>
      </c>
      <c r="F80" s="614">
        <v>-6.9025137406955297</v>
      </c>
      <c r="G80" s="614">
        <v>-20.589920564361801</v>
      </c>
    </row>
    <row r="81" spans="2:7" x14ac:dyDescent="0.2">
      <c r="B81" s="106" t="s">
        <v>510</v>
      </c>
      <c r="C81" s="614">
        <v>-20.532083934725499</v>
      </c>
      <c r="D81" s="614">
        <v>-10.159588100514201</v>
      </c>
      <c r="E81" s="614">
        <v>-19.0866108492853</v>
      </c>
      <c r="F81" s="614">
        <v>-5.9664124041782598</v>
      </c>
      <c r="G81" s="614">
        <v>-21.800553623327399</v>
      </c>
    </row>
    <row r="82" spans="2:7" x14ac:dyDescent="0.2">
      <c r="B82" s="106" t="s">
        <v>511</v>
      </c>
      <c r="C82" s="614">
        <v>-20.880036169323599</v>
      </c>
      <c r="D82" s="614">
        <v>-10.1834546690908</v>
      </c>
      <c r="E82" s="614">
        <v>-19.019612002797601</v>
      </c>
      <c r="F82" s="614">
        <v>-5.8613951909262001</v>
      </c>
      <c r="G82" s="614">
        <v>-22.353410300282899</v>
      </c>
    </row>
    <row r="83" spans="2:7" x14ac:dyDescent="0.2">
      <c r="B83" s="106" t="s">
        <v>512</v>
      </c>
      <c r="C83" s="614">
        <v>-19.2047989247943</v>
      </c>
      <c r="D83" s="614">
        <v>-7.6072581472223302</v>
      </c>
      <c r="E83" s="614">
        <v>-17.161096031284199</v>
      </c>
      <c r="F83" s="614">
        <v>-4.3007809346501</v>
      </c>
      <c r="G83" s="614">
        <v>-21.169186822500802</v>
      </c>
    </row>
    <row r="84" spans="2:7" x14ac:dyDescent="0.2">
      <c r="B84" s="106" t="s">
        <v>513</v>
      </c>
      <c r="C84" s="614">
        <v>-16.3791526754367</v>
      </c>
      <c r="D84" s="614">
        <v>-3.5746909553144599</v>
      </c>
      <c r="E84" s="614">
        <v>-14.3958362119862</v>
      </c>
      <c r="F84" s="614">
        <v>-1.9933945301427201</v>
      </c>
      <c r="G84" s="614">
        <v>-18.734340788949499</v>
      </c>
    </row>
    <row r="85" spans="2:7" x14ac:dyDescent="0.2">
      <c r="B85" s="106" t="s">
        <v>514</v>
      </c>
      <c r="C85" s="614">
        <v>-16.245590598588901</v>
      </c>
      <c r="D85" s="614">
        <v>-3.2932084993338702</v>
      </c>
      <c r="E85" s="614">
        <v>-14.065671941264</v>
      </c>
      <c r="F85" s="614">
        <v>-1.8141276123733701</v>
      </c>
      <c r="G85" s="614">
        <v>-15.8808857650944</v>
      </c>
    </row>
    <row r="86" spans="2:7" x14ac:dyDescent="0.2">
      <c r="B86" s="106" t="s">
        <v>515</v>
      </c>
      <c r="C86" s="614">
        <v>-15.438710752319601</v>
      </c>
      <c r="D86" s="614">
        <v>-2.6186524407460401</v>
      </c>
      <c r="E86" s="614">
        <v>-13.1955041477999</v>
      </c>
      <c r="F86" s="614">
        <v>-1.4278658402689599</v>
      </c>
      <c r="G86" s="614">
        <v>-12.863473745757901</v>
      </c>
    </row>
    <row r="87" spans="2:7" x14ac:dyDescent="0.2">
      <c r="B87" s="106" t="s">
        <v>516</v>
      </c>
      <c r="C87" s="614">
        <v>-14.4799977511589</v>
      </c>
      <c r="D87" s="614">
        <v>-0.79921267078967295</v>
      </c>
      <c r="E87" s="614">
        <v>-12.241356131098099</v>
      </c>
      <c r="F87" s="614">
        <v>-0.43257024457263099</v>
      </c>
      <c r="G87" s="614">
        <v>-11.5145662234971</v>
      </c>
    </row>
    <row r="88" spans="2:7" x14ac:dyDescent="0.2">
      <c r="B88" s="106" t="s">
        <v>517</v>
      </c>
      <c r="C88" s="614">
        <v>-12.956045599461</v>
      </c>
      <c r="D88" s="614">
        <v>0.147478783644028</v>
      </c>
      <c r="E88" s="614">
        <v>-10.847387169901101</v>
      </c>
      <c r="F88" s="614">
        <v>7.9333685294393802E-2</v>
      </c>
      <c r="G88" s="614">
        <v>-10.423479283441599</v>
      </c>
    </row>
    <row r="89" spans="2:7" x14ac:dyDescent="0.2">
      <c r="B89" s="106" t="s">
        <v>518</v>
      </c>
      <c r="C89" s="614">
        <v>-11.6696880343345</v>
      </c>
      <c r="D89" s="614">
        <v>-0.14341987193178299</v>
      </c>
      <c r="E89" s="614">
        <v>-9.6798908540174207</v>
      </c>
      <c r="F89" s="614">
        <v>-7.6649299092373696E-2</v>
      </c>
      <c r="G89" s="614">
        <v>-12.23988975166</v>
      </c>
    </row>
    <row r="90" spans="2:7" x14ac:dyDescent="0.2">
      <c r="B90" s="106" t="s">
        <v>519</v>
      </c>
      <c r="C90" s="614">
        <v>-13.2334465477597</v>
      </c>
      <c r="D90" s="614">
        <v>-0.77611134969434203</v>
      </c>
      <c r="E90" s="614">
        <v>-10.848703475408801</v>
      </c>
      <c r="F90" s="614">
        <v>-0.411412458812634</v>
      </c>
      <c r="G90" s="614">
        <v>-15.8152080588105</v>
      </c>
    </row>
    <row r="91" spans="2:7" x14ac:dyDescent="0.2">
      <c r="B91" s="106" t="s">
        <v>520</v>
      </c>
      <c r="C91" s="614">
        <v>-13.8604276151798</v>
      </c>
      <c r="D91" s="614">
        <v>-1.24696416563963</v>
      </c>
      <c r="E91" s="614">
        <v>-11.189271593911901</v>
      </c>
      <c r="F91" s="614">
        <v>-0.65369225727500402</v>
      </c>
      <c r="G91" s="614">
        <v>-16.835175607154099</v>
      </c>
    </row>
    <row r="92" spans="2:7" x14ac:dyDescent="0.2">
      <c r="B92" s="106" t="s">
        <v>521</v>
      </c>
      <c r="C92" s="614">
        <v>-12.111844276824099</v>
      </c>
      <c r="D92" s="614">
        <v>-0.157683930906238</v>
      </c>
      <c r="E92" s="614">
        <v>-9.5994618025499694</v>
      </c>
      <c r="F92" s="614">
        <v>-8.1557626148359902E-2</v>
      </c>
      <c r="G92" s="614">
        <v>-15.6756575851131</v>
      </c>
    </row>
    <row r="93" spans="2:7" x14ac:dyDescent="0.2">
      <c r="B93" s="106" t="s">
        <v>522</v>
      </c>
      <c r="C93" s="614">
        <v>-11.4066104884807</v>
      </c>
      <c r="D93" s="614">
        <v>0.60450326500969298</v>
      </c>
      <c r="E93" s="614">
        <v>-8.8395187224745495</v>
      </c>
      <c r="F93" s="614">
        <v>0.307568830082047</v>
      </c>
      <c r="G93" s="614">
        <v>-15.961744041679999</v>
      </c>
    </row>
    <row r="94" spans="2:7" x14ac:dyDescent="0.2">
      <c r="B94" s="106" t="s">
        <v>523</v>
      </c>
      <c r="C94" s="614">
        <v>-10.6890890139705</v>
      </c>
      <c r="D94" s="614">
        <v>1.5757771553358599</v>
      </c>
      <c r="E94" s="614">
        <v>-8.0696042391334295</v>
      </c>
      <c r="F94" s="614">
        <v>0.78676683694303795</v>
      </c>
      <c r="G94" s="614">
        <v>-15.828043396545601</v>
      </c>
    </row>
    <row r="95" spans="2:7" x14ac:dyDescent="0.2">
      <c r="B95" s="106" t="s">
        <v>524</v>
      </c>
      <c r="C95" s="614">
        <v>-12.106644413734401</v>
      </c>
      <c r="D95" s="614">
        <v>1.24865923007458</v>
      </c>
      <c r="E95" s="614">
        <v>-8.8684352275333094</v>
      </c>
      <c r="F95" s="614">
        <v>0.61010417893317004</v>
      </c>
      <c r="G95" s="614">
        <v>-17.675009691108801</v>
      </c>
    </row>
    <row r="96" spans="2:7" x14ac:dyDescent="0.2">
      <c r="B96" s="106" t="s">
        <v>525</v>
      </c>
      <c r="C96" s="614">
        <v>-11.469959621378599</v>
      </c>
      <c r="D96" s="614">
        <v>1.68577983109206</v>
      </c>
      <c r="E96" s="614">
        <v>-8.1399331891470599</v>
      </c>
      <c r="F96" s="614">
        <v>0.80515780658689096</v>
      </c>
      <c r="G96" s="614">
        <v>-17.979491747082701</v>
      </c>
    </row>
    <row r="97" spans="2:7" x14ac:dyDescent="0.2">
      <c r="B97" s="106" t="s">
        <v>526</v>
      </c>
      <c r="C97" s="614">
        <v>-8.5895891444675598</v>
      </c>
      <c r="D97" s="614">
        <v>3.6252434986894699</v>
      </c>
      <c r="E97" s="614">
        <v>-5.91107049557296</v>
      </c>
      <c r="F97" s="614">
        <v>1.69450069352107</v>
      </c>
      <c r="G97" s="614">
        <v>-16.592629710504202</v>
      </c>
    </row>
    <row r="98" spans="2:7" x14ac:dyDescent="0.2">
      <c r="B98" s="615" t="s">
        <v>527</v>
      </c>
      <c r="C98" s="615">
        <v>-5.6460548551853202</v>
      </c>
      <c r="D98" s="615">
        <v>5.2278388005137204</v>
      </c>
      <c r="E98" s="615">
        <v>-3.7752585667239602</v>
      </c>
      <c r="F98" s="615">
        <v>2.3956143233376799</v>
      </c>
      <c r="G98" s="615">
        <v>-15.515316982550701</v>
      </c>
    </row>
    <row r="100" spans="2:7" x14ac:dyDescent="0.2">
      <c r="B100" s="106" t="s">
        <v>0</v>
      </c>
    </row>
  </sheetData>
  <mergeCells count="2">
    <mergeCell ref="C4:D4"/>
    <mergeCell ref="E4:F4"/>
  </mergeCells>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BDD03-CDF3-4076-8251-9F414F7E33FB}">
  <dimension ref="B2:I100"/>
  <sheetViews>
    <sheetView topLeftCell="A85" workbookViewId="0">
      <selection activeCell="D4" sqref="D4"/>
    </sheetView>
  </sheetViews>
  <sheetFormatPr defaultColWidth="9.140625" defaultRowHeight="15" x14ac:dyDescent="0.2"/>
  <cols>
    <col min="1" max="2" width="9.140625" style="610"/>
    <col min="3" max="9" width="14.140625" style="610" customWidth="1"/>
    <col min="10" max="16384" width="9.140625" style="610"/>
  </cols>
  <sheetData>
    <row r="2" spans="2:9" ht="15.75" x14ac:dyDescent="0.25">
      <c r="B2" s="609" t="s">
        <v>5990</v>
      </c>
    </row>
    <row r="3" spans="2:9" x14ac:dyDescent="0.2">
      <c r="B3" s="611"/>
      <c r="C3" s="611"/>
      <c r="D3" s="611"/>
      <c r="E3" s="611"/>
      <c r="F3" s="611"/>
      <c r="G3" s="611"/>
      <c r="H3" s="611"/>
      <c r="I3" s="611"/>
    </row>
    <row r="4" spans="2:9" ht="26.25" customHeight="1" x14ac:dyDescent="0.2">
      <c r="B4" s="611"/>
      <c r="C4" s="613" t="s">
        <v>724</v>
      </c>
      <c r="D4" s="613" t="s">
        <v>725</v>
      </c>
      <c r="E4" s="613" t="s">
        <v>726</v>
      </c>
      <c r="F4" s="613" t="s">
        <v>727</v>
      </c>
      <c r="G4" s="613" t="s">
        <v>728</v>
      </c>
      <c r="H4" s="613" t="s">
        <v>729</v>
      </c>
      <c r="I4" s="613" t="s">
        <v>730</v>
      </c>
    </row>
    <row r="5" spans="2:9" x14ac:dyDescent="0.2">
      <c r="B5" s="106" t="s">
        <v>654</v>
      </c>
      <c r="C5" s="614">
        <v>0.12734153984172192</v>
      </c>
      <c r="D5" s="614">
        <v>5.6568497877494121E-2</v>
      </c>
      <c r="E5" s="614">
        <v>0</v>
      </c>
      <c r="F5" s="614">
        <v>0</v>
      </c>
      <c r="G5" s="614">
        <v>7.0773041964227804E-2</v>
      </c>
      <c r="H5" s="614">
        <v>0</v>
      </c>
      <c r="I5" s="614">
        <v>0</v>
      </c>
    </row>
    <row r="6" spans="2:9" x14ac:dyDescent="0.2">
      <c r="B6" s="106" t="s">
        <v>655</v>
      </c>
      <c r="C6" s="614">
        <v>0.12979955821285083</v>
      </c>
      <c r="D6" s="614">
        <v>6.5540681049199481E-2</v>
      </c>
      <c r="E6" s="614">
        <v>0</v>
      </c>
      <c r="F6" s="614">
        <v>0</v>
      </c>
      <c r="G6" s="614">
        <v>6.4258877163651348E-2</v>
      </c>
      <c r="H6" s="614">
        <v>0</v>
      </c>
      <c r="I6" s="614">
        <v>0</v>
      </c>
    </row>
    <row r="7" spans="2:9" x14ac:dyDescent="0.2">
      <c r="B7" s="106" t="s">
        <v>656</v>
      </c>
      <c r="C7" s="614">
        <v>0.15682406849169042</v>
      </c>
      <c r="D7" s="614">
        <v>6.946369112301469E-2</v>
      </c>
      <c r="E7" s="614">
        <v>0</v>
      </c>
      <c r="F7" s="614">
        <v>0</v>
      </c>
      <c r="G7" s="614">
        <v>8.7360377368675746E-2</v>
      </c>
      <c r="H7" s="614">
        <v>0</v>
      </c>
      <c r="I7" s="614">
        <v>0</v>
      </c>
    </row>
    <row r="8" spans="2:9" x14ac:dyDescent="0.2">
      <c r="B8" s="106" t="s">
        <v>657</v>
      </c>
      <c r="C8" s="614">
        <v>0.13254354199357912</v>
      </c>
      <c r="D8" s="614">
        <v>6.5538546717745949E-2</v>
      </c>
      <c r="E8" s="614">
        <v>0</v>
      </c>
      <c r="F8" s="614">
        <v>0</v>
      </c>
      <c r="G8" s="614">
        <v>6.7004995275833187E-2</v>
      </c>
      <c r="H8" s="614">
        <v>0</v>
      </c>
      <c r="I8" s="614">
        <v>0</v>
      </c>
    </row>
    <row r="9" spans="2:9" x14ac:dyDescent="0.2">
      <c r="B9" s="106" t="s">
        <v>658</v>
      </c>
      <c r="C9" s="614">
        <v>0.1218548219159953</v>
      </c>
      <c r="D9" s="614">
        <v>6.6481684673386651E-2</v>
      </c>
      <c r="E9" s="614">
        <v>0</v>
      </c>
      <c r="F9" s="614">
        <v>0</v>
      </c>
      <c r="G9" s="614">
        <v>5.5373137242608644E-2</v>
      </c>
      <c r="H9" s="614">
        <v>0</v>
      </c>
      <c r="I9" s="614">
        <v>0</v>
      </c>
    </row>
    <row r="10" spans="2:9" x14ac:dyDescent="0.2">
      <c r="B10" s="106" t="s">
        <v>659</v>
      </c>
      <c r="C10" s="614">
        <v>0.19328999027870722</v>
      </c>
      <c r="D10" s="614">
        <v>6.2305941571456074E-2</v>
      </c>
      <c r="E10" s="614">
        <v>0</v>
      </c>
      <c r="F10" s="614">
        <v>0</v>
      </c>
      <c r="G10" s="614">
        <v>5.0637118863305693E-2</v>
      </c>
      <c r="H10" s="614">
        <v>0</v>
      </c>
      <c r="I10" s="614">
        <v>8.0346929843945467E-2</v>
      </c>
    </row>
    <row r="11" spans="2:9" x14ac:dyDescent="0.2">
      <c r="B11" s="106" t="s">
        <v>660</v>
      </c>
      <c r="C11" s="614">
        <v>0.35362335317158755</v>
      </c>
      <c r="D11" s="614">
        <v>6.8714640812360145E-2</v>
      </c>
      <c r="E11" s="614">
        <v>2.213837175489039E-2</v>
      </c>
      <c r="F11" s="614">
        <v>0</v>
      </c>
      <c r="G11" s="614">
        <v>6.5657570217853858E-2</v>
      </c>
      <c r="H11" s="614">
        <v>0.12490629571306262</v>
      </c>
      <c r="I11" s="614">
        <v>7.2206474673420548E-2</v>
      </c>
    </row>
    <row r="12" spans="2:9" x14ac:dyDescent="0.2">
      <c r="B12" s="106" t="s">
        <v>661</v>
      </c>
      <c r="C12" s="614">
        <v>0.45811906663226137</v>
      </c>
      <c r="D12" s="614">
        <v>7.2849309709501112E-2</v>
      </c>
      <c r="E12" s="614">
        <v>5.5129466624796501E-2</v>
      </c>
      <c r="F12" s="614">
        <v>0</v>
      </c>
      <c r="G12" s="614">
        <v>7.7458902188094078E-2</v>
      </c>
      <c r="H12" s="614">
        <v>0.13855460179356038</v>
      </c>
      <c r="I12" s="614">
        <v>0.11412678631630925</v>
      </c>
    </row>
    <row r="13" spans="2:9" x14ac:dyDescent="0.2">
      <c r="B13" s="106" t="s">
        <v>662</v>
      </c>
      <c r="C13" s="614">
        <v>0.42925772594074324</v>
      </c>
      <c r="D13" s="614">
        <v>8.4175817831769736E-2</v>
      </c>
      <c r="E13" s="614">
        <v>7.0512166888240482E-2</v>
      </c>
      <c r="F13" s="614">
        <v>0</v>
      </c>
      <c r="G13" s="614">
        <v>8.7372598993898723E-2</v>
      </c>
      <c r="H13" s="614">
        <v>0.14397235773313102</v>
      </c>
      <c r="I13" s="614">
        <v>4.3224784493703261E-2</v>
      </c>
    </row>
    <row r="14" spans="2:9" x14ac:dyDescent="0.2">
      <c r="B14" s="106" t="s">
        <v>663</v>
      </c>
      <c r="C14" s="614">
        <v>0.44626428963101095</v>
      </c>
      <c r="D14" s="614">
        <v>9.3358473512623177E-2</v>
      </c>
      <c r="E14" s="614">
        <v>6.3799691562464539E-2</v>
      </c>
      <c r="F14" s="614">
        <v>0</v>
      </c>
      <c r="G14" s="614">
        <v>9.7846083295423811E-2</v>
      </c>
      <c r="H14" s="614">
        <v>0.1487742945765366</v>
      </c>
      <c r="I14" s="614">
        <v>4.2485746683962759E-2</v>
      </c>
    </row>
    <row r="15" spans="2:9" x14ac:dyDescent="0.2">
      <c r="B15" s="106" t="s">
        <v>664</v>
      </c>
      <c r="C15" s="614">
        <v>0.45371008024508774</v>
      </c>
      <c r="D15" s="614">
        <v>9.8116968992072881E-2</v>
      </c>
      <c r="E15" s="614">
        <v>8.1621274304074287E-2</v>
      </c>
      <c r="F15" s="614">
        <v>0</v>
      </c>
      <c r="G15" s="614">
        <v>0.11550978512896697</v>
      </c>
      <c r="H15" s="614">
        <v>0.15495719284461637</v>
      </c>
      <c r="I15" s="614">
        <v>3.5048589753572204E-3</v>
      </c>
    </row>
    <row r="16" spans="2:9" x14ac:dyDescent="0.2">
      <c r="B16" s="106" t="s">
        <v>665</v>
      </c>
      <c r="C16" s="614">
        <v>0.37598549534177805</v>
      </c>
      <c r="D16" s="614">
        <v>8.5017634221996277E-2</v>
      </c>
      <c r="E16" s="614">
        <v>7.1329159301772929E-2</v>
      </c>
      <c r="F16" s="614">
        <v>0</v>
      </c>
      <c r="G16" s="614">
        <v>8.3306737226562969E-2</v>
      </c>
      <c r="H16" s="614">
        <v>0.16303345104829811</v>
      </c>
      <c r="I16" s="614">
        <v>-2.6701486456852216E-2</v>
      </c>
    </row>
    <row r="17" spans="2:9" x14ac:dyDescent="0.2">
      <c r="B17" s="106" t="s">
        <v>666</v>
      </c>
      <c r="C17" s="614">
        <v>0.39375033274650312</v>
      </c>
      <c r="D17" s="614">
        <v>8.2664277467730959E-2</v>
      </c>
      <c r="E17" s="614">
        <v>8.3993774676299218E-2</v>
      </c>
      <c r="F17" s="614">
        <v>0</v>
      </c>
      <c r="G17" s="614">
        <v>7.2288328227367943E-2</v>
      </c>
      <c r="H17" s="614">
        <v>0.16596707116388082</v>
      </c>
      <c r="I17" s="614">
        <v>-1.1163118788775801E-2</v>
      </c>
    </row>
    <row r="18" spans="2:9" x14ac:dyDescent="0.2">
      <c r="B18" s="106" t="s">
        <v>667</v>
      </c>
      <c r="C18" s="614">
        <v>0.39575367204168277</v>
      </c>
      <c r="D18" s="614">
        <v>8.349648241556247E-2</v>
      </c>
      <c r="E18" s="614">
        <v>0.1062997552448573</v>
      </c>
      <c r="F18" s="614">
        <v>0</v>
      </c>
      <c r="G18" s="614">
        <v>8.4767249845162485E-2</v>
      </c>
      <c r="H18" s="614">
        <v>0.14327866911363732</v>
      </c>
      <c r="I18" s="614">
        <v>-2.2088484577536777E-2</v>
      </c>
    </row>
    <row r="19" spans="2:9" x14ac:dyDescent="0.2">
      <c r="B19" s="106" t="s">
        <v>668</v>
      </c>
      <c r="C19" s="614">
        <v>0.43449277399935421</v>
      </c>
      <c r="D19" s="614">
        <v>6.9178592310927378E-2</v>
      </c>
      <c r="E19" s="614">
        <v>0.11026828123753507</v>
      </c>
      <c r="F19" s="614">
        <v>8.1658967628402551E-2</v>
      </c>
      <c r="G19" s="614">
        <v>7.389765943357314E-2</v>
      </c>
      <c r="H19" s="614">
        <v>9.7157062042749487E-2</v>
      </c>
      <c r="I19" s="614">
        <v>2.3322113461665497E-3</v>
      </c>
    </row>
    <row r="20" spans="2:9" x14ac:dyDescent="0.2">
      <c r="B20" s="106" t="s">
        <v>669</v>
      </c>
      <c r="C20" s="614">
        <v>0.35412053441840574</v>
      </c>
      <c r="D20" s="614">
        <v>6.5141169708425012E-2</v>
      </c>
      <c r="E20" s="614">
        <v>0.1059361088539425</v>
      </c>
      <c r="F20" s="614">
        <v>0.10697289723476332</v>
      </c>
      <c r="G20" s="614">
        <v>5.7085735423731236E-2</v>
      </c>
      <c r="H20" s="614">
        <v>4.9881637795513988E-2</v>
      </c>
      <c r="I20" s="614">
        <v>-3.0897014597970285E-2</v>
      </c>
    </row>
    <row r="21" spans="2:9" x14ac:dyDescent="0.2">
      <c r="B21" s="106" t="s">
        <v>670</v>
      </c>
      <c r="C21" s="614">
        <v>0.30036040715494677</v>
      </c>
      <c r="D21" s="614">
        <v>6.5686951389990519E-2</v>
      </c>
      <c r="E21" s="614">
        <v>9.4493579274344819E-2</v>
      </c>
      <c r="F21" s="614">
        <v>9.9362878843143584E-2</v>
      </c>
      <c r="G21" s="614">
        <v>4.5673069882166052E-2</v>
      </c>
      <c r="H21" s="614">
        <v>1.3086488266642307E-2</v>
      </c>
      <c r="I21" s="614">
        <v>-1.7942560501340552E-2</v>
      </c>
    </row>
    <row r="22" spans="2:9" x14ac:dyDescent="0.2">
      <c r="B22" s="106" t="s">
        <v>671</v>
      </c>
      <c r="C22" s="614">
        <v>0.34827182283687147</v>
      </c>
      <c r="D22" s="614">
        <v>7.6347496247266403E-2</v>
      </c>
      <c r="E22" s="614">
        <v>8.6641660668673112E-2</v>
      </c>
      <c r="F22" s="614">
        <v>0.14056297356234296</v>
      </c>
      <c r="G22" s="614">
        <v>5.6521510865881607E-2</v>
      </c>
      <c r="H22" s="614">
        <v>-7.3066996132676492E-3</v>
      </c>
      <c r="I22" s="614">
        <v>-4.4951188940249914E-3</v>
      </c>
    </row>
    <row r="23" spans="2:9" x14ac:dyDescent="0.2">
      <c r="B23" s="106" t="s">
        <v>672</v>
      </c>
      <c r="C23" s="614">
        <v>0.2887294744452048</v>
      </c>
      <c r="D23" s="614">
        <v>6.4049053342319653E-2</v>
      </c>
      <c r="E23" s="614">
        <v>7.986772269054139E-2</v>
      </c>
      <c r="F23" s="614">
        <v>9.7699128528337828E-2</v>
      </c>
      <c r="G23" s="614">
        <v>4.6530145896556831E-2</v>
      </c>
      <c r="H23" s="614">
        <v>-1.5475993451847312E-2</v>
      </c>
      <c r="I23" s="614">
        <v>1.6059417439296397E-2</v>
      </c>
    </row>
    <row r="24" spans="2:9" x14ac:dyDescent="0.2">
      <c r="B24" s="106" t="s">
        <v>673</v>
      </c>
      <c r="C24" s="614">
        <v>0.33540455041795125</v>
      </c>
      <c r="D24" s="614">
        <v>7.1876824808479706E-2</v>
      </c>
      <c r="E24" s="614">
        <v>9.0106386722362874E-2</v>
      </c>
      <c r="F24" s="614">
        <v>0.10763420989578497</v>
      </c>
      <c r="G24" s="614">
        <v>5.7342358195602322E-2</v>
      </c>
      <c r="H24" s="614">
        <v>-1.8343228480831614E-2</v>
      </c>
      <c r="I24" s="614">
        <v>2.6787999276552992E-2</v>
      </c>
    </row>
    <row r="25" spans="2:9" x14ac:dyDescent="0.2">
      <c r="B25" s="106" t="s">
        <v>674</v>
      </c>
      <c r="C25" s="614">
        <v>0.35921297699739957</v>
      </c>
      <c r="D25" s="614">
        <v>8.335094872946508E-2</v>
      </c>
      <c r="E25" s="614">
        <v>8.0689427686237644E-2</v>
      </c>
      <c r="F25" s="614">
        <v>0.11091701885044714</v>
      </c>
      <c r="G25" s="614">
        <v>6.0324628166050914E-2</v>
      </c>
      <c r="H25" s="614">
        <v>-1.5306930547213632E-2</v>
      </c>
      <c r="I25" s="614">
        <v>3.9237884112412406E-2</v>
      </c>
    </row>
    <row r="26" spans="2:9" x14ac:dyDescent="0.2">
      <c r="B26" s="106" t="s">
        <v>675</v>
      </c>
      <c r="C26" s="614">
        <v>0.41154877060429867</v>
      </c>
      <c r="D26" s="614">
        <v>9.541578072725633E-2</v>
      </c>
      <c r="E26" s="614">
        <v>7.993583429718254E-2</v>
      </c>
      <c r="F26" s="614">
        <v>9.6109945992101861E-2</v>
      </c>
      <c r="G26" s="614">
        <v>8.5850806578830194E-2</v>
      </c>
      <c r="H26" s="614">
        <v>-2.8266497514360576E-3</v>
      </c>
      <c r="I26" s="614">
        <v>5.7063052760363879E-2</v>
      </c>
    </row>
    <row r="27" spans="2:9" x14ac:dyDescent="0.2">
      <c r="B27" s="106" t="s">
        <v>676</v>
      </c>
      <c r="C27" s="614">
        <v>0.44930532560876069</v>
      </c>
      <c r="D27" s="614">
        <v>0.10092039039541724</v>
      </c>
      <c r="E27" s="614">
        <v>8.405126923158579E-2</v>
      </c>
      <c r="F27" s="614">
        <v>0.11245883135709128</v>
      </c>
      <c r="G27" s="614">
        <v>9.7881049830181144E-2</v>
      </c>
      <c r="H27" s="614">
        <v>1.6130495222087076E-2</v>
      </c>
      <c r="I27" s="614">
        <v>3.7863289572398151E-2</v>
      </c>
    </row>
    <row r="28" spans="2:9" x14ac:dyDescent="0.2">
      <c r="B28" s="106" t="s">
        <v>677</v>
      </c>
      <c r="C28" s="614">
        <v>0.47258846838146412</v>
      </c>
      <c r="D28" s="614">
        <v>0.1127208021047011</v>
      </c>
      <c r="E28" s="614">
        <v>6.6430693735858359E-2</v>
      </c>
      <c r="F28" s="614">
        <v>0.10829845668454717</v>
      </c>
      <c r="G28" s="614">
        <v>0.10014038204882623</v>
      </c>
      <c r="H28" s="614">
        <v>3.1406132267465303E-2</v>
      </c>
      <c r="I28" s="614">
        <v>5.3592001540065944E-2</v>
      </c>
    </row>
    <row r="29" spans="2:9" x14ac:dyDescent="0.2">
      <c r="B29" s="106" t="s">
        <v>678</v>
      </c>
      <c r="C29" s="614">
        <v>0.48825771911894894</v>
      </c>
      <c r="D29" s="614">
        <v>0.1224118698757159</v>
      </c>
      <c r="E29" s="614">
        <v>6.5741967345494326E-2</v>
      </c>
      <c r="F29" s="614">
        <v>0.10443722950073749</v>
      </c>
      <c r="G29" s="614">
        <v>9.3111072098787481E-2</v>
      </c>
      <c r="H29" s="614">
        <v>3.4985983379539974E-2</v>
      </c>
      <c r="I29" s="614">
        <v>6.7569596918673702E-2</v>
      </c>
    </row>
    <row r="30" spans="2:9" x14ac:dyDescent="0.2">
      <c r="B30" s="106" t="s">
        <v>679</v>
      </c>
      <c r="C30" s="614">
        <v>0.5036877492356675</v>
      </c>
      <c r="D30" s="614">
        <v>0.13640950037613156</v>
      </c>
      <c r="E30" s="614">
        <v>5.0573007101109173E-2</v>
      </c>
      <c r="F30" s="614">
        <v>0.11359924653329191</v>
      </c>
      <c r="G30" s="614">
        <v>0.12306536792701762</v>
      </c>
      <c r="H30" s="614">
        <v>3.0196976374915623E-2</v>
      </c>
      <c r="I30" s="614">
        <v>4.9843650923201595E-2</v>
      </c>
    </row>
    <row r="31" spans="2:9" x14ac:dyDescent="0.2">
      <c r="B31" s="106" t="s">
        <v>680</v>
      </c>
      <c r="C31" s="614">
        <v>0.49470345427096096</v>
      </c>
      <c r="D31" s="614">
        <v>0.14170440450108762</v>
      </c>
      <c r="E31" s="614">
        <v>2.9788102034039105E-2</v>
      </c>
      <c r="F31" s="614">
        <v>0.12966523932833898</v>
      </c>
      <c r="G31" s="614">
        <v>0.13441445497923579</v>
      </c>
      <c r="H31" s="614">
        <v>2.0087474224203206E-2</v>
      </c>
      <c r="I31" s="614">
        <v>3.9043779204056252E-2</v>
      </c>
    </row>
    <row r="32" spans="2:9" x14ac:dyDescent="0.2">
      <c r="B32" s="106" t="s">
        <v>681</v>
      </c>
      <c r="C32" s="614">
        <v>0.50992743595232859</v>
      </c>
      <c r="D32" s="614">
        <v>0.1448315421461345</v>
      </c>
      <c r="E32" s="614">
        <v>2.4880879958582514E-2</v>
      </c>
      <c r="F32" s="614">
        <v>0.12377715343237029</v>
      </c>
      <c r="G32" s="614">
        <v>0.14472544915470195</v>
      </c>
      <c r="H32" s="614">
        <v>7.8916430707965755E-3</v>
      </c>
      <c r="I32" s="614">
        <v>6.3820768189742846E-2</v>
      </c>
    </row>
    <row r="33" spans="2:9" x14ac:dyDescent="0.2">
      <c r="B33" s="106" t="s">
        <v>682</v>
      </c>
      <c r="C33" s="614">
        <v>0.46163074019464806</v>
      </c>
      <c r="D33" s="614">
        <v>0.13896364759950217</v>
      </c>
      <c r="E33" s="614">
        <v>3.1467908121906307E-2</v>
      </c>
      <c r="F33" s="614">
        <v>0.12204954179942061</v>
      </c>
      <c r="G33" s="614">
        <v>0.10519533341956343</v>
      </c>
      <c r="H33" s="614">
        <v>3.9557037421000902E-3</v>
      </c>
      <c r="I33" s="614">
        <v>5.999860551215546E-2</v>
      </c>
    </row>
    <row r="34" spans="2:9" x14ac:dyDescent="0.2">
      <c r="B34" s="106" t="s">
        <v>683</v>
      </c>
      <c r="C34" s="614">
        <v>0.36504195450279547</v>
      </c>
      <c r="D34" s="614">
        <v>0.13022547828808487</v>
      </c>
      <c r="E34" s="614">
        <v>-6.3726244360768998E-3</v>
      </c>
      <c r="F34" s="614">
        <v>8.3560782623549032E-2</v>
      </c>
      <c r="G34" s="614">
        <v>0.10711090443083082</v>
      </c>
      <c r="H34" s="614">
        <v>4.5909591499550817E-3</v>
      </c>
      <c r="I34" s="614">
        <v>4.5926454446452575E-2</v>
      </c>
    </row>
    <row r="35" spans="2:9" x14ac:dyDescent="0.2">
      <c r="B35" s="106" t="s">
        <v>684</v>
      </c>
      <c r="C35" s="614">
        <v>0.30446122901098976</v>
      </c>
      <c r="D35" s="614">
        <v>0.13304411284596665</v>
      </c>
      <c r="E35" s="614">
        <v>-2.4878358419815293E-2</v>
      </c>
      <c r="F35" s="614">
        <v>5.8615804082820307E-2</v>
      </c>
      <c r="G35" s="614">
        <v>0.10784969034588467</v>
      </c>
      <c r="H35" s="614">
        <v>6.4871378074302004E-3</v>
      </c>
      <c r="I35" s="614">
        <v>2.3342842348703246E-2</v>
      </c>
    </row>
    <row r="36" spans="2:9" x14ac:dyDescent="0.2">
      <c r="B36" s="106" t="s">
        <v>685</v>
      </c>
      <c r="C36" s="614">
        <v>0.25480118487467457</v>
      </c>
      <c r="D36" s="614">
        <v>0.12707069546751795</v>
      </c>
      <c r="E36" s="614">
        <v>-2.4361421746326901E-2</v>
      </c>
      <c r="F36" s="614">
        <v>5.74669866769894E-2</v>
      </c>
      <c r="G36" s="614">
        <v>0.1000994961251247</v>
      </c>
      <c r="H36" s="614">
        <v>1.0042793629895999E-2</v>
      </c>
      <c r="I36" s="614">
        <v>-1.5517365278526528E-2</v>
      </c>
    </row>
    <row r="37" spans="2:9" x14ac:dyDescent="0.2">
      <c r="B37" s="106" t="s">
        <v>686</v>
      </c>
      <c r="C37" s="614">
        <v>0.23191152336297119</v>
      </c>
      <c r="D37" s="614">
        <v>0.12052018019028342</v>
      </c>
      <c r="E37" s="614">
        <v>-1.4041843172552202E-2</v>
      </c>
      <c r="F37" s="614">
        <v>5.7924941929076122E-2</v>
      </c>
      <c r="G37" s="614">
        <v>0.10391441302553206</v>
      </c>
      <c r="H37" s="614">
        <v>6.8841882811932114E-3</v>
      </c>
      <c r="I37" s="614">
        <v>-4.3290356890561411E-2</v>
      </c>
    </row>
    <row r="38" spans="2:9" x14ac:dyDescent="0.2">
      <c r="B38" s="106" t="s">
        <v>687</v>
      </c>
      <c r="C38" s="614">
        <v>0.21035377975499384</v>
      </c>
      <c r="D38" s="614">
        <v>0.12882564507953678</v>
      </c>
      <c r="E38" s="614">
        <v>7.2393863047521823E-3</v>
      </c>
      <c r="F38" s="614">
        <v>1.6787414477180438E-2</v>
      </c>
      <c r="G38" s="614">
        <v>0.12875929727034885</v>
      </c>
      <c r="H38" s="614">
        <v>4.5098800690100598E-3</v>
      </c>
      <c r="I38" s="614">
        <v>-7.5767843445834468E-2</v>
      </c>
    </row>
    <row r="39" spans="2:9" x14ac:dyDescent="0.2">
      <c r="B39" s="106" t="s">
        <v>688</v>
      </c>
      <c r="C39" s="614">
        <v>9.9978126321158947E-2</v>
      </c>
      <c r="D39" s="614">
        <v>8.7980094533564493E-2</v>
      </c>
      <c r="E39" s="614">
        <v>1.3263684805988487E-2</v>
      </c>
      <c r="F39" s="614">
        <v>-1.9412779099433868E-4</v>
      </c>
      <c r="G39" s="614">
        <v>9.2839612778436817E-2</v>
      </c>
      <c r="H39" s="614">
        <v>-7.2677997164737607E-3</v>
      </c>
      <c r="I39" s="614">
        <v>-8.6643338289362729E-2</v>
      </c>
    </row>
    <row r="40" spans="2:9" x14ac:dyDescent="0.2">
      <c r="B40" s="106" t="s">
        <v>689</v>
      </c>
      <c r="C40" s="614">
        <v>-7.1960277025298183E-2</v>
      </c>
      <c r="D40" s="614">
        <v>5.3572361495615034E-2</v>
      </c>
      <c r="E40" s="614">
        <v>8.7535145112122936E-4</v>
      </c>
      <c r="F40" s="614">
        <v>-3.6698459311408992E-2</v>
      </c>
      <c r="G40" s="614">
        <v>5.6170679894030635E-2</v>
      </c>
      <c r="H40" s="614">
        <v>-3.4079434531178926E-2</v>
      </c>
      <c r="I40" s="614">
        <v>-0.11180077602347717</v>
      </c>
    </row>
    <row r="41" spans="2:9" x14ac:dyDescent="0.2">
      <c r="B41" s="106" t="s">
        <v>690</v>
      </c>
      <c r="C41" s="614">
        <v>-0.18314202865636023</v>
      </c>
      <c r="D41" s="614">
        <v>3.4644703528310221E-2</v>
      </c>
      <c r="E41" s="614">
        <v>-4.8162875896478703E-3</v>
      </c>
      <c r="F41" s="614">
        <v>-5.7309356874943207E-2</v>
      </c>
      <c r="G41" s="614">
        <v>3.4663090754897326E-2</v>
      </c>
      <c r="H41" s="614">
        <v>-6.9701953036970701E-2</v>
      </c>
      <c r="I41" s="614">
        <v>-0.12062222543800599</v>
      </c>
    </row>
    <row r="42" spans="2:9" x14ac:dyDescent="0.2">
      <c r="B42" s="106" t="s">
        <v>691</v>
      </c>
      <c r="C42" s="614">
        <v>-0.22634534483971636</v>
      </c>
      <c r="D42" s="614">
        <v>2.9622104114635148E-2</v>
      </c>
      <c r="E42" s="614">
        <v>2.3379314354403435E-2</v>
      </c>
      <c r="F42" s="614">
        <v>-7.0233486838829282E-2</v>
      </c>
      <c r="G42" s="614">
        <v>3.3443095233406793E-2</v>
      </c>
      <c r="H42" s="614">
        <v>-0.11035147684061726</v>
      </c>
      <c r="I42" s="614">
        <v>-0.13220489486271519</v>
      </c>
    </row>
    <row r="43" spans="2:9" x14ac:dyDescent="0.2">
      <c r="B43" s="106" t="s">
        <v>692</v>
      </c>
      <c r="C43" s="614">
        <v>-0.28233383584232669</v>
      </c>
      <c r="D43" s="614">
        <v>1.9315525641049418E-2</v>
      </c>
      <c r="E43" s="614">
        <v>1.7695583682076094E-2</v>
      </c>
      <c r="F43" s="614">
        <v>-9.5170112707997523E-2</v>
      </c>
      <c r="G43" s="614">
        <v>3.7323431304583585E-2</v>
      </c>
      <c r="H43" s="614">
        <v>-0.14552693353641122</v>
      </c>
      <c r="I43" s="614">
        <v>-0.11597133022562706</v>
      </c>
    </row>
    <row r="44" spans="2:9" x14ac:dyDescent="0.2">
      <c r="B44" s="106" t="s">
        <v>693</v>
      </c>
      <c r="C44" s="614">
        <v>-0.32211369028821052</v>
      </c>
      <c r="D44" s="614">
        <v>2.1333940436881652E-2</v>
      </c>
      <c r="E44" s="614">
        <v>3.0892087656268774E-2</v>
      </c>
      <c r="F44" s="614">
        <v>-0.11899151147841103</v>
      </c>
      <c r="G44" s="614">
        <v>1.8701224263015768E-2</v>
      </c>
      <c r="H44" s="614">
        <v>-0.16627780635545489</v>
      </c>
      <c r="I44" s="614">
        <v>-0.10777162481051079</v>
      </c>
    </row>
    <row r="45" spans="2:9" x14ac:dyDescent="0.2">
      <c r="B45" s="106" t="s">
        <v>694</v>
      </c>
      <c r="C45" s="614">
        <v>-0.35049107501777743</v>
      </c>
      <c r="D45" s="614">
        <v>1.7302413587772743E-2</v>
      </c>
      <c r="E45" s="614">
        <v>2.6080996265671785E-2</v>
      </c>
      <c r="F45" s="614">
        <v>-0.14188525215537653</v>
      </c>
      <c r="G45" s="614">
        <v>2.131371046999998E-2</v>
      </c>
      <c r="H45" s="614">
        <v>-0.16617873935369265</v>
      </c>
      <c r="I45" s="614">
        <v>-0.10712420383215276</v>
      </c>
    </row>
    <row r="46" spans="2:9" x14ac:dyDescent="0.2">
      <c r="B46" s="106" t="s">
        <v>695</v>
      </c>
      <c r="C46" s="614">
        <v>-0.37135398220754651</v>
      </c>
      <c r="D46" s="614">
        <v>9.7012302378937966E-3</v>
      </c>
      <c r="E46" s="614">
        <v>1.5917905701020991E-2</v>
      </c>
      <c r="F46" s="614">
        <v>-0.14202163446571267</v>
      </c>
      <c r="G46" s="614">
        <v>-1.3423661560514935E-2</v>
      </c>
      <c r="H46" s="614">
        <v>-0.16261774882286809</v>
      </c>
      <c r="I46" s="614">
        <v>-7.8910073297365588E-2</v>
      </c>
    </row>
    <row r="47" spans="2:9" x14ac:dyDescent="0.2">
      <c r="B47" s="106" t="s">
        <v>696</v>
      </c>
      <c r="C47" s="614">
        <v>-0.34450419074743949</v>
      </c>
      <c r="D47" s="614">
        <v>1.392325379822633E-3</v>
      </c>
      <c r="E47" s="614">
        <v>2.9468351686768739E-2</v>
      </c>
      <c r="F47" s="614">
        <v>-0.14935315131784679</v>
      </c>
      <c r="G47" s="614">
        <v>-1.6664558300614727E-2</v>
      </c>
      <c r="H47" s="614">
        <v>-0.14956390989045168</v>
      </c>
      <c r="I47" s="614">
        <v>-5.9783248305117671E-2</v>
      </c>
    </row>
    <row r="48" spans="2:9" x14ac:dyDescent="0.2">
      <c r="B48" s="106" t="s">
        <v>697</v>
      </c>
      <c r="C48" s="614">
        <v>-0.29047939208962448</v>
      </c>
      <c r="D48" s="614">
        <v>1.8307846594943222E-3</v>
      </c>
      <c r="E48" s="614">
        <v>3.9399527778826104E-2</v>
      </c>
      <c r="F48" s="614">
        <v>-0.12966936711012797</v>
      </c>
      <c r="G48" s="614">
        <v>-3.7537939604227993E-2</v>
      </c>
      <c r="H48" s="614">
        <v>-0.12356043684053629</v>
      </c>
      <c r="I48" s="614">
        <v>-4.0941960973052645E-2</v>
      </c>
    </row>
    <row r="49" spans="2:9" x14ac:dyDescent="0.2">
      <c r="B49" s="106" t="s">
        <v>698</v>
      </c>
      <c r="C49" s="614">
        <v>-0.24820349350858442</v>
      </c>
      <c r="D49" s="614">
        <v>-5.7816482149589182E-3</v>
      </c>
      <c r="E49" s="614">
        <v>4.3407133975747948E-2</v>
      </c>
      <c r="F49" s="614">
        <v>-0.11947536195846674</v>
      </c>
      <c r="G49" s="614">
        <v>-5.2759481020508973E-2</v>
      </c>
      <c r="H49" s="614">
        <v>-9.5783829182163271E-2</v>
      </c>
      <c r="I49" s="614">
        <v>-1.7810307108234478E-2</v>
      </c>
    </row>
    <row r="50" spans="2:9" x14ac:dyDescent="0.2">
      <c r="B50" s="106" t="s">
        <v>699</v>
      </c>
      <c r="C50" s="614">
        <v>-0.21027455867334413</v>
      </c>
      <c r="D50" s="614">
        <v>-1.1417722926702468E-2</v>
      </c>
      <c r="E50" s="614">
        <v>4.6496953036044432E-2</v>
      </c>
      <c r="F50" s="614">
        <v>-0.10434757732359996</v>
      </c>
      <c r="G50" s="614">
        <v>-5.346875926476094E-2</v>
      </c>
      <c r="H50" s="614">
        <v>-6.2366735101517301E-2</v>
      </c>
      <c r="I50" s="614">
        <v>-2.5170717092807913E-2</v>
      </c>
    </row>
    <row r="51" spans="2:9" x14ac:dyDescent="0.2">
      <c r="B51" s="106" t="s">
        <v>700</v>
      </c>
      <c r="C51" s="614">
        <v>-0.14269577538634579</v>
      </c>
      <c r="D51" s="614">
        <v>-1.9313906638403638E-2</v>
      </c>
      <c r="E51" s="614">
        <v>5.8230470867445316E-2</v>
      </c>
      <c r="F51" s="614">
        <v>-9.3247784606546869E-2</v>
      </c>
      <c r="G51" s="614">
        <v>-3.1044911383890667E-2</v>
      </c>
      <c r="H51" s="614">
        <v>-3.1559068843868859E-2</v>
      </c>
      <c r="I51" s="614">
        <v>-2.5760574781081094E-2</v>
      </c>
    </row>
    <row r="52" spans="2:9" x14ac:dyDescent="0.2">
      <c r="B52" s="106" t="s">
        <v>701</v>
      </c>
      <c r="C52" s="614">
        <v>-0.20118876075030609</v>
      </c>
      <c r="D52" s="614">
        <v>-5.0426648735935747E-2</v>
      </c>
      <c r="E52" s="614">
        <v>4.0862810942471239E-2</v>
      </c>
      <c r="F52" s="614">
        <v>-9.0689690959968663E-2</v>
      </c>
      <c r="G52" s="614">
        <v>-6.6577550249799708E-2</v>
      </c>
      <c r="H52" s="614">
        <v>-1.5060281961566205E-2</v>
      </c>
      <c r="I52" s="614">
        <v>-1.9297399785506979E-2</v>
      </c>
    </row>
    <row r="53" spans="2:9" x14ac:dyDescent="0.2">
      <c r="B53" s="106" t="s">
        <v>702</v>
      </c>
      <c r="C53" s="614">
        <v>-0.24382373770090224</v>
      </c>
      <c r="D53" s="614">
        <v>-7.5270193471094995E-2</v>
      </c>
      <c r="E53" s="614">
        <v>3.4082774303248055E-2</v>
      </c>
      <c r="F53" s="614">
        <v>-8.9602206779315755E-2</v>
      </c>
      <c r="G53" s="614">
        <v>-8.779820378318022E-2</v>
      </c>
      <c r="H53" s="614">
        <v>-1.0792279321787557E-2</v>
      </c>
      <c r="I53" s="614">
        <v>-1.4443628648771715E-2</v>
      </c>
    </row>
    <row r="54" spans="2:9" x14ac:dyDescent="0.2">
      <c r="B54" s="106" t="s">
        <v>703</v>
      </c>
      <c r="C54" s="614">
        <v>-0.32695114296007877</v>
      </c>
      <c r="D54" s="614">
        <v>-9.5716644552584537E-2</v>
      </c>
      <c r="E54" s="614">
        <v>1.2897528558877158E-2</v>
      </c>
      <c r="F54" s="614">
        <v>-0.10911092166504534</v>
      </c>
      <c r="G54" s="614">
        <v>-0.10904746385664806</v>
      </c>
      <c r="H54" s="614">
        <v>-9.7378082519899989E-3</v>
      </c>
      <c r="I54" s="614">
        <v>-1.6235833192688003E-2</v>
      </c>
    </row>
    <row r="55" spans="2:9" x14ac:dyDescent="0.2">
      <c r="B55" s="106" t="s">
        <v>704</v>
      </c>
      <c r="C55" s="614">
        <v>-0.31748139256000685</v>
      </c>
      <c r="D55" s="614">
        <v>-9.5252486543297765E-2</v>
      </c>
      <c r="E55" s="614">
        <v>5.9274184315304124E-3</v>
      </c>
      <c r="F55" s="614">
        <v>-0.10621641637758378</v>
      </c>
      <c r="G55" s="614">
        <v>-0.10211487499602696</v>
      </c>
      <c r="H55" s="614">
        <v>-7.6098232472112115E-3</v>
      </c>
      <c r="I55" s="614">
        <v>-1.2215209827417516E-2</v>
      </c>
    </row>
    <row r="56" spans="2:9" x14ac:dyDescent="0.2">
      <c r="B56" s="106" t="s">
        <v>705</v>
      </c>
      <c r="C56" s="614">
        <v>-0.34671167373810791</v>
      </c>
      <c r="D56" s="614">
        <v>-0.10750735792512905</v>
      </c>
      <c r="E56" s="614">
        <v>8.440023009846559E-3</v>
      </c>
      <c r="F56" s="614">
        <v>-0.11824010836684752</v>
      </c>
      <c r="G56" s="614">
        <v>-0.10805516465753834</v>
      </c>
      <c r="H56" s="614">
        <v>-2.9778822117527046E-3</v>
      </c>
      <c r="I56" s="614">
        <v>-1.8371183586686775E-2</v>
      </c>
    </row>
    <row r="57" spans="2:9" x14ac:dyDescent="0.2">
      <c r="B57" s="106" t="s">
        <v>706</v>
      </c>
      <c r="C57" s="614">
        <v>-0.36019298041205872</v>
      </c>
      <c r="D57" s="614">
        <v>-0.1019359485835883</v>
      </c>
      <c r="E57" s="614">
        <v>3.6930878246069776E-3</v>
      </c>
      <c r="F57" s="614">
        <v>-0.12114048688902167</v>
      </c>
      <c r="G57" s="614">
        <v>-0.10271820822020361</v>
      </c>
      <c r="H57" s="614">
        <v>-2.3139385948001134E-4</v>
      </c>
      <c r="I57" s="614">
        <v>-3.7860030684372062E-2</v>
      </c>
    </row>
    <row r="58" spans="2:9" x14ac:dyDescent="0.2">
      <c r="B58" s="106" t="s">
        <v>707</v>
      </c>
      <c r="C58" s="614">
        <v>-0.41094661842706809</v>
      </c>
      <c r="D58" s="614">
        <v>-0.12054010884908427</v>
      </c>
      <c r="E58" s="614">
        <v>-3.8185027277274444E-3</v>
      </c>
      <c r="F58" s="614">
        <v>-0.12941318531534504</v>
      </c>
      <c r="G58" s="614">
        <v>-0.12309985611604492</v>
      </c>
      <c r="H58" s="614">
        <v>-5.3265565528218721E-3</v>
      </c>
      <c r="I58" s="614">
        <v>-2.8748408866044611E-2</v>
      </c>
    </row>
    <row r="59" spans="2:9" x14ac:dyDescent="0.2">
      <c r="B59" s="106" t="s">
        <v>708</v>
      </c>
      <c r="C59" s="614">
        <v>-0.37808379565891942</v>
      </c>
      <c r="D59" s="614">
        <v>-0.10822619429410955</v>
      </c>
      <c r="E59" s="614">
        <v>1.6179954462502515E-3</v>
      </c>
      <c r="F59" s="614">
        <v>-0.12644414510742349</v>
      </c>
      <c r="G59" s="614">
        <v>-0.11009423706986576</v>
      </c>
      <c r="H59" s="614">
        <v>-1.5595042955738861E-2</v>
      </c>
      <c r="I59" s="614">
        <v>-1.9342171678032049E-2</v>
      </c>
    </row>
    <row r="60" spans="2:9" x14ac:dyDescent="0.2">
      <c r="B60" s="106" t="s">
        <v>709</v>
      </c>
      <c r="C60" s="614">
        <v>-0.39879330541517982</v>
      </c>
      <c r="D60" s="614">
        <v>-0.11890573197116126</v>
      </c>
      <c r="E60" s="614">
        <v>9.7565748531796192E-4</v>
      </c>
      <c r="F60" s="614">
        <v>-0.11177852489443756</v>
      </c>
      <c r="G60" s="614">
        <v>-0.12043973999546292</v>
      </c>
      <c r="H60" s="614">
        <v>-2.3380392701928949E-2</v>
      </c>
      <c r="I60" s="614">
        <v>-2.5264573337507108E-2</v>
      </c>
    </row>
    <row r="61" spans="2:9" x14ac:dyDescent="0.2">
      <c r="B61" s="106" t="s">
        <v>710</v>
      </c>
      <c r="C61" s="614">
        <v>-0.3696270731635265</v>
      </c>
      <c r="D61" s="614">
        <v>-0.1183944508163451</v>
      </c>
      <c r="E61" s="614">
        <v>1.4845690272055456E-2</v>
      </c>
      <c r="F61" s="614">
        <v>-0.10525055154421316</v>
      </c>
      <c r="G61" s="614">
        <v>-0.11045044961904897</v>
      </c>
      <c r="H61" s="614">
        <v>-3.2721512249655367E-2</v>
      </c>
      <c r="I61" s="614">
        <v>-1.7655799206319333E-2</v>
      </c>
    </row>
    <row r="62" spans="2:9" x14ac:dyDescent="0.2">
      <c r="B62" s="106" t="s">
        <v>711</v>
      </c>
      <c r="C62" s="614">
        <v>-0.36846715378050177</v>
      </c>
      <c r="D62" s="614">
        <v>-0.12311431619870537</v>
      </c>
      <c r="E62" s="614">
        <v>2.1770010408193419E-2</v>
      </c>
      <c r="F62" s="614">
        <v>-8.4588424506880033E-2</v>
      </c>
      <c r="G62" s="614">
        <v>-0.10866873213739503</v>
      </c>
      <c r="H62" s="614">
        <v>-4.8321279480048586E-2</v>
      </c>
      <c r="I62" s="614">
        <v>-2.5544411865666181E-2</v>
      </c>
    </row>
    <row r="63" spans="2:9" x14ac:dyDescent="0.2">
      <c r="B63" s="106" t="s">
        <v>712</v>
      </c>
      <c r="C63" s="614">
        <v>-0.32737040783851562</v>
      </c>
      <c r="D63" s="614">
        <v>-0.10331743449736137</v>
      </c>
      <c r="E63" s="614">
        <v>3.7324714673599969E-2</v>
      </c>
      <c r="F63" s="614">
        <v>-8.3705065682484425E-2</v>
      </c>
      <c r="G63" s="614">
        <v>-8.8672950631380212E-2</v>
      </c>
      <c r="H63" s="614">
        <v>-6.2272735336899858E-2</v>
      </c>
      <c r="I63" s="614">
        <v>-2.6726936363989703E-2</v>
      </c>
    </row>
    <row r="64" spans="2:9" x14ac:dyDescent="0.2">
      <c r="B64" s="106" t="s">
        <v>713</v>
      </c>
      <c r="C64" s="614">
        <v>-0.37055376735077122</v>
      </c>
      <c r="D64" s="614">
        <v>-0.11362540077442344</v>
      </c>
      <c r="E64" s="614">
        <v>2.9844260423621038E-2</v>
      </c>
      <c r="F64" s="614">
        <v>-8.291437256592693E-2</v>
      </c>
      <c r="G64" s="614">
        <v>-9.9904681960350142E-2</v>
      </c>
      <c r="H64" s="614">
        <v>-7.364860867988117E-2</v>
      </c>
      <c r="I64" s="614">
        <v>-3.0304963793810591E-2</v>
      </c>
    </row>
    <row r="65" spans="2:9" x14ac:dyDescent="0.2">
      <c r="B65" s="106" t="s">
        <v>714</v>
      </c>
      <c r="C65" s="614">
        <v>-0.37405041821568097</v>
      </c>
      <c r="D65" s="614">
        <v>-0.12658462678280058</v>
      </c>
      <c r="E65" s="614">
        <v>5.5147733031894519E-2</v>
      </c>
      <c r="F65" s="614">
        <v>-7.6374112046166037E-2</v>
      </c>
      <c r="G65" s="614">
        <v>-0.1196526445120422</v>
      </c>
      <c r="H65" s="614">
        <v>-8.0445656056141082E-2</v>
      </c>
      <c r="I65" s="614">
        <v>-2.6141111850425572E-2</v>
      </c>
    </row>
    <row r="66" spans="2:9" x14ac:dyDescent="0.2">
      <c r="B66" s="106" t="s">
        <v>715</v>
      </c>
      <c r="C66" s="614">
        <v>-0.38860885507977483</v>
      </c>
      <c r="D66" s="614">
        <v>-0.13468261531473047</v>
      </c>
      <c r="E66" s="614">
        <v>4.1428188223535854E-2</v>
      </c>
      <c r="F66" s="614">
        <v>-6.721273807638381E-2</v>
      </c>
      <c r="G66" s="614">
        <v>-0.13388209212503041</v>
      </c>
      <c r="H66" s="614">
        <v>-7.5467114800729804E-2</v>
      </c>
      <c r="I66" s="614">
        <v>-1.8792482986436199E-2</v>
      </c>
    </row>
    <row r="67" spans="2:9" x14ac:dyDescent="0.2">
      <c r="B67" s="106" t="s">
        <v>716</v>
      </c>
      <c r="C67" s="614">
        <v>-0.43106689953590888</v>
      </c>
      <c r="D67" s="614">
        <v>-0.16101150948968601</v>
      </c>
      <c r="E67" s="614">
        <v>1.538465766372372E-2</v>
      </c>
      <c r="F67" s="614">
        <v>-5.4195581307575576E-2</v>
      </c>
      <c r="G67" s="614">
        <v>-0.14808882362706946</v>
      </c>
      <c r="H67" s="614">
        <v>-6.4500640252042926E-2</v>
      </c>
      <c r="I67" s="614">
        <v>-1.8655002523258628E-2</v>
      </c>
    </row>
    <row r="68" spans="2:9" x14ac:dyDescent="0.2">
      <c r="B68" s="106" t="s">
        <v>717</v>
      </c>
      <c r="C68" s="614">
        <v>-0.41474189842840931</v>
      </c>
      <c r="D68" s="614">
        <v>-0.15570528176613815</v>
      </c>
      <c r="E68" s="614">
        <v>1.6554920405554303E-2</v>
      </c>
      <c r="F68" s="614">
        <v>-5.9617265474647525E-2</v>
      </c>
      <c r="G68" s="614">
        <v>-0.14414902556353329</v>
      </c>
      <c r="H68" s="614">
        <v>-5.4678792720928987E-2</v>
      </c>
      <c r="I68" s="614">
        <v>-1.7146453308715646E-2</v>
      </c>
    </row>
    <row r="69" spans="2:9" x14ac:dyDescent="0.2">
      <c r="B69" s="106" t="s">
        <v>718</v>
      </c>
      <c r="C69" s="614">
        <v>-0.41532629199011312</v>
      </c>
      <c r="D69" s="614">
        <v>-0.15758709301980303</v>
      </c>
      <c r="E69" s="614">
        <v>4.41604334035207E-3</v>
      </c>
      <c r="F69" s="614">
        <v>-4.8636661375080194E-2</v>
      </c>
      <c r="G69" s="614">
        <v>-0.15203038661210916</v>
      </c>
      <c r="H69" s="614">
        <v>-4.0974076891232621E-2</v>
      </c>
      <c r="I69" s="614">
        <v>-2.0514117432240121E-2</v>
      </c>
    </row>
    <row r="70" spans="2:9" x14ac:dyDescent="0.2">
      <c r="B70" s="106" t="s">
        <v>719</v>
      </c>
      <c r="C70" s="614">
        <v>-0.38976484579621512</v>
      </c>
      <c r="D70" s="614">
        <v>-0.15279493725731325</v>
      </c>
      <c r="E70" s="614">
        <v>-4.6269858345336368E-3</v>
      </c>
      <c r="F70" s="614">
        <v>-4.4718499618456926E-2</v>
      </c>
      <c r="G70" s="614">
        <v>-0.15384853043522573</v>
      </c>
      <c r="H70" s="614">
        <v>-2.3898063524520331E-2</v>
      </c>
      <c r="I70" s="614">
        <v>-9.8778291261651698E-3</v>
      </c>
    </row>
    <row r="71" spans="2:9" x14ac:dyDescent="0.2">
      <c r="B71" s="106" t="s">
        <v>720</v>
      </c>
      <c r="C71" s="614">
        <v>-0.36491574989821962</v>
      </c>
      <c r="D71" s="614">
        <v>-0.14897040056311717</v>
      </c>
      <c r="E71" s="614">
        <v>-1.0885752426780979E-2</v>
      </c>
      <c r="F71" s="614">
        <v>-3.8205822979551531E-2</v>
      </c>
      <c r="G71" s="614">
        <v>-0.14867228020638382</v>
      </c>
      <c r="H71" s="614">
        <v>-9.5362364772240606E-3</v>
      </c>
      <c r="I71" s="614">
        <v>-8.6452572451620625E-3</v>
      </c>
    </row>
    <row r="72" spans="2:9" x14ac:dyDescent="0.2">
      <c r="B72" s="106" t="s">
        <v>721</v>
      </c>
      <c r="C72" s="614">
        <v>-0.33202381971094624</v>
      </c>
      <c r="D72" s="614">
        <v>-0.14647426529317187</v>
      </c>
      <c r="E72" s="614">
        <v>-2.5162543800261849E-2</v>
      </c>
      <c r="F72" s="614">
        <v>-9.2909348733246199E-3</v>
      </c>
      <c r="G72" s="614">
        <v>-0.14903019568582357</v>
      </c>
      <c r="H72" s="614">
        <v>6.7632943050460193E-3</v>
      </c>
      <c r="I72" s="614">
        <v>-8.8291743634103022E-3</v>
      </c>
    </row>
    <row r="73" spans="2:9" x14ac:dyDescent="0.2">
      <c r="B73" s="106" t="s">
        <v>722</v>
      </c>
      <c r="C73" s="614">
        <v>-0.32788279213999433</v>
      </c>
      <c r="D73" s="614">
        <v>-0.13667261300081499</v>
      </c>
      <c r="E73" s="614">
        <v>-5.3175489902041406E-2</v>
      </c>
      <c r="F73" s="614">
        <v>-6.1540304341858925E-3</v>
      </c>
      <c r="G73" s="614">
        <v>-0.14153214049645277</v>
      </c>
      <c r="H73" s="614">
        <v>2.1696260372307302E-2</v>
      </c>
      <c r="I73" s="614">
        <v>-1.2044778678806557E-2</v>
      </c>
    </row>
    <row r="74" spans="2:9" x14ac:dyDescent="0.2">
      <c r="B74" s="106" t="s">
        <v>723</v>
      </c>
      <c r="C74" s="614">
        <v>-0.29663267451484293</v>
      </c>
      <c r="D74" s="614">
        <v>-0.13936588215114334</v>
      </c>
      <c r="E74" s="614">
        <v>-4.8781594475034558E-2</v>
      </c>
      <c r="F74" s="614">
        <v>1.3379778886512934E-2</v>
      </c>
      <c r="G74" s="614">
        <v>-0.14685171635314251</v>
      </c>
      <c r="H74" s="614">
        <v>3.0652877099412373E-2</v>
      </c>
      <c r="I74" s="614">
        <v>-5.6661375214478579E-3</v>
      </c>
    </row>
    <row r="75" spans="2:9" x14ac:dyDescent="0.2">
      <c r="B75" s="106" t="s">
        <v>505</v>
      </c>
      <c r="C75" s="614">
        <v>-0.24574917875789104</v>
      </c>
      <c r="D75" s="614">
        <v>-0.13157121848059586</v>
      </c>
      <c r="E75" s="614">
        <v>-2.3662802277166495E-2</v>
      </c>
      <c r="F75" s="614">
        <v>1.1325251729012819E-2</v>
      </c>
      <c r="G75" s="614">
        <v>-0.13206198323233206</v>
      </c>
      <c r="H75" s="614">
        <v>4.1059664426177291E-2</v>
      </c>
      <c r="I75" s="614">
        <v>-1.083809092298671E-2</v>
      </c>
    </row>
    <row r="76" spans="2:9" x14ac:dyDescent="0.2">
      <c r="B76" s="106" t="s">
        <v>506</v>
      </c>
      <c r="C76" s="614">
        <v>-0.17659012619288714</v>
      </c>
      <c r="D76" s="614">
        <v>-0.11089284262982914</v>
      </c>
      <c r="E76" s="614">
        <v>-1.1353297462832831E-2</v>
      </c>
      <c r="F76" s="614">
        <v>1.5483303828928567E-2</v>
      </c>
      <c r="G76" s="614">
        <v>-0.1124381804200973</v>
      </c>
      <c r="H76" s="614">
        <v>5.29580300139754E-2</v>
      </c>
      <c r="I76" s="614">
        <v>-1.0347139523031795E-2</v>
      </c>
    </row>
    <row r="77" spans="2:9" x14ac:dyDescent="0.2">
      <c r="B77" s="106" t="s">
        <v>507</v>
      </c>
      <c r="C77" s="614">
        <v>-0.1485507302176475</v>
      </c>
      <c r="D77" s="614">
        <v>-0.10395490301595639</v>
      </c>
      <c r="E77" s="614">
        <v>-1.4047801140785613E-2</v>
      </c>
      <c r="F77" s="614">
        <v>2.4915412501283967E-2</v>
      </c>
      <c r="G77" s="614">
        <v>-0.11213271339747093</v>
      </c>
      <c r="H77" s="614">
        <v>6.3276305066659363E-2</v>
      </c>
      <c r="I77" s="614">
        <v>-6.6070302313778933E-3</v>
      </c>
    </row>
    <row r="78" spans="2:9" x14ac:dyDescent="0.2">
      <c r="B78" s="106" t="s">
        <v>508</v>
      </c>
      <c r="C78" s="614">
        <v>-9.8704839230893696E-2</v>
      </c>
      <c r="D78" s="614">
        <v>-9.4178018647517611E-2</v>
      </c>
      <c r="E78" s="614">
        <v>1.7749789518100356E-2</v>
      </c>
      <c r="F78" s="614">
        <v>3.185568893900903E-2</v>
      </c>
      <c r="G78" s="614">
        <v>-0.10902102316722011</v>
      </c>
      <c r="H78" s="614">
        <v>7.0259796388066842E-2</v>
      </c>
      <c r="I78" s="614">
        <v>-1.5371072261332226E-2</v>
      </c>
    </row>
    <row r="79" spans="2:9" x14ac:dyDescent="0.2">
      <c r="B79" s="106" t="s">
        <v>509</v>
      </c>
      <c r="C79" s="614">
        <v>-5.6534401571333055E-2</v>
      </c>
      <c r="D79" s="614">
        <v>-7.8001110499385365E-2</v>
      </c>
      <c r="E79" s="614">
        <v>1.8381103881184774E-2</v>
      </c>
      <c r="F79" s="614">
        <v>5.3570940920613257E-2</v>
      </c>
      <c r="G79" s="614">
        <v>-0.10021928609533826</v>
      </c>
      <c r="H79" s="614">
        <v>6.5705639664715654E-2</v>
      </c>
      <c r="I79" s="614">
        <v>-1.5971689443123115E-2</v>
      </c>
    </row>
    <row r="80" spans="2:9" x14ac:dyDescent="0.2">
      <c r="B80" s="106" t="s">
        <v>510</v>
      </c>
      <c r="C80" s="614">
        <v>-5.9428150726010875E-2</v>
      </c>
      <c r="D80" s="614">
        <v>-7.6826157645381823E-2</v>
      </c>
      <c r="E80" s="614">
        <v>2.8445193897569082E-2</v>
      </c>
      <c r="F80" s="614">
        <v>4.6238137360732089E-2</v>
      </c>
      <c r="G80" s="614">
        <v>-9.573866504948475E-2</v>
      </c>
      <c r="H80" s="614">
        <v>4.7731872478363392E-2</v>
      </c>
      <c r="I80" s="614">
        <v>-9.2785317678088699E-3</v>
      </c>
    </row>
    <row r="81" spans="2:9" x14ac:dyDescent="0.2">
      <c r="B81" s="106" t="s">
        <v>511</v>
      </c>
      <c r="C81" s="614">
        <v>-9.483637694622786E-2</v>
      </c>
      <c r="D81" s="614">
        <v>-7.8435312483389905E-2</v>
      </c>
      <c r="E81" s="614">
        <v>2.0677404378769498E-2</v>
      </c>
      <c r="F81" s="614">
        <v>4.4848571491642904E-2</v>
      </c>
      <c r="G81" s="614">
        <v>-0.10459684259130293</v>
      </c>
      <c r="H81" s="614">
        <v>2.9868760390741007E-2</v>
      </c>
      <c r="I81" s="614">
        <v>-7.1989581326884116E-3</v>
      </c>
    </row>
    <row r="82" spans="2:9" x14ac:dyDescent="0.2">
      <c r="B82" s="106" t="s">
        <v>512</v>
      </c>
      <c r="C82" s="614">
        <v>-6.9777996321215133E-2</v>
      </c>
      <c r="D82" s="614">
        <v>-5.7637069453920775E-2</v>
      </c>
      <c r="E82" s="614">
        <v>3.0978965563066879E-2</v>
      </c>
      <c r="F82" s="614">
        <v>4.1179684250381807E-2</v>
      </c>
      <c r="G82" s="614">
        <v>-9.0594424368109785E-2</v>
      </c>
      <c r="H82" s="614">
        <v>1.7097460221124267E-2</v>
      </c>
      <c r="I82" s="614">
        <v>-1.0802612533757508E-2</v>
      </c>
    </row>
    <row r="83" spans="2:9" x14ac:dyDescent="0.2">
      <c r="B83" s="106" t="s">
        <v>513</v>
      </c>
      <c r="C83" s="614">
        <v>-2.2994900256954318E-2</v>
      </c>
      <c r="D83" s="614">
        <v>-2.7469161005861664E-2</v>
      </c>
      <c r="E83" s="614">
        <v>3.6823464948831645E-2</v>
      </c>
      <c r="F83" s="614">
        <v>4.8445236937778795E-2</v>
      </c>
      <c r="G83" s="614">
        <v>-6.4535619874405356E-2</v>
      </c>
      <c r="H83" s="614">
        <v>6.7928019872012524E-3</v>
      </c>
      <c r="I83" s="614">
        <v>-2.305162325049899E-2</v>
      </c>
    </row>
    <row r="84" spans="2:9" x14ac:dyDescent="0.2">
      <c r="B84" s="106" t="s">
        <v>514</v>
      </c>
      <c r="C84" s="614">
        <v>-1.0042771985002049E-2</v>
      </c>
      <c r="D84" s="614">
        <v>-2.9779795432883036E-2</v>
      </c>
      <c r="E84" s="614">
        <v>1.6301108258650249E-2</v>
      </c>
      <c r="F84" s="614">
        <v>5.760381942343034E-2</v>
      </c>
      <c r="G84" s="614">
        <v>-2.6298140948656522E-2</v>
      </c>
      <c r="H84" s="614">
        <v>2.2826540557847422E-4</v>
      </c>
      <c r="I84" s="614">
        <v>-2.8098028691121546E-2</v>
      </c>
    </row>
    <row r="85" spans="2:9" x14ac:dyDescent="0.2">
      <c r="B85" s="106" t="s">
        <v>515</v>
      </c>
      <c r="C85" s="614">
        <v>-2.4235559397531567E-2</v>
      </c>
      <c r="D85" s="614">
        <v>-2.4702655924440764E-2</v>
      </c>
      <c r="E85" s="614">
        <v>2.1716497788799711E-2</v>
      </c>
      <c r="F85" s="614">
        <v>3.8940165424778649E-2</v>
      </c>
      <c r="G85" s="614">
        <v>-2.4452955280875988E-2</v>
      </c>
      <c r="H85" s="614">
        <v>-4.6364803295598873E-3</v>
      </c>
      <c r="I85" s="614">
        <v>-3.110013107623329E-2</v>
      </c>
    </row>
    <row r="86" spans="2:9" x14ac:dyDescent="0.2">
      <c r="B86" s="106" t="s">
        <v>516</v>
      </c>
      <c r="C86" s="614">
        <v>-1.8008291961313493E-2</v>
      </c>
      <c r="D86" s="614">
        <v>-1.362069678989037E-2</v>
      </c>
      <c r="E86" s="614">
        <v>1.4722395764529366E-3</v>
      </c>
      <c r="F86" s="614">
        <v>4.7471313125161792E-2</v>
      </c>
      <c r="G86" s="614">
        <v>-2.9945918236068694E-2</v>
      </c>
      <c r="H86" s="614">
        <v>-1.306591105980683E-3</v>
      </c>
      <c r="I86" s="614">
        <v>-2.2078638530988473E-2</v>
      </c>
    </row>
    <row r="87" spans="2:9" x14ac:dyDescent="0.2">
      <c r="B87" s="106" t="s">
        <v>517</v>
      </c>
      <c r="C87" s="614">
        <v>-4.5478460443225234E-3</v>
      </c>
      <c r="D87" s="614">
        <v>9.8326944647634E-4</v>
      </c>
      <c r="E87" s="614">
        <v>6.0019213979940289E-4</v>
      </c>
      <c r="F87" s="614">
        <v>3.2683414057179019E-2</v>
      </c>
      <c r="G87" s="614">
        <v>-3.8439697742997818E-2</v>
      </c>
      <c r="H87" s="614">
        <v>2.0438166246673078E-2</v>
      </c>
      <c r="I87" s="614">
        <v>-2.0813190191452551E-2</v>
      </c>
    </row>
    <row r="88" spans="2:9" x14ac:dyDescent="0.2">
      <c r="B88" s="106" t="s">
        <v>518</v>
      </c>
      <c r="C88" s="614">
        <v>4.9873481162497534E-2</v>
      </c>
      <c r="D88" s="614">
        <v>1.1510513543415665E-2</v>
      </c>
      <c r="E88" s="614">
        <v>-3.4268481508581325E-3</v>
      </c>
      <c r="F88" s="614">
        <v>4.1672910884310993E-2</v>
      </c>
      <c r="G88" s="614">
        <v>-3.841342289994553E-2</v>
      </c>
      <c r="H88" s="614">
        <v>5.4972212839982215E-2</v>
      </c>
      <c r="I88" s="614">
        <v>-1.6441885054407683E-2</v>
      </c>
    </row>
    <row r="89" spans="2:9" x14ac:dyDescent="0.2">
      <c r="B89" s="106" t="s">
        <v>519</v>
      </c>
      <c r="C89" s="614">
        <v>4.7024025079417837E-2</v>
      </c>
      <c r="D89" s="614">
        <v>7.5276115877397779E-3</v>
      </c>
      <c r="E89" s="614">
        <v>-1.1346964781695251E-2</v>
      </c>
      <c r="F89" s="614">
        <v>4.594168673872797E-2</v>
      </c>
      <c r="G89" s="614">
        <v>-5.5542928410826503E-2</v>
      </c>
      <c r="H89" s="614">
        <v>8.508925698083851E-2</v>
      </c>
      <c r="I89" s="614">
        <v>-2.4644637035366661E-2</v>
      </c>
    </row>
    <row r="90" spans="2:9" x14ac:dyDescent="0.2">
      <c r="B90" s="106" t="s">
        <v>520</v>
      </c>
      <c r="C90" s="614">
        <v>5.0575022412625237E-2</v>
      </c>
      <c r="D90" s="614">
        <v>1.0844052767969207E-2</v>
      </c>
      <c r="E90" s="614">
        <v>-1.3046319399061618E-2</v>
      </c>
      <c r="F90" s="614">
        <v>3.9268566444054818E-2</v>
      </c>
      <c r="G90" s="614">
        <v>-6.5802477369845402E-2</v>
      </c>
      <c r="H90" s="614">
        <v>0.10189370489976263</v>
      </c>
      <c r="I90" s="614">
        <v>-2.2582504930254394E-2</v>
      </c>
    </row>
    <row r="91" spans="2:9" x14ac:dyDescent="0.2">
      <c r="B91" s="106" t="s">
        <v>521</v>
      </c>
      <c r="C91" s="614">
        <v>0.122759310827794</v>
      </c>
      <c r="D91" s="614">
        <v>3.3758732787228782E-2</v>
      </c>
      <c r="E91" s="614">
        <v>-2.8942892173107932E-5</v>
      </c>
      <c r="F91" s="614">
        <v>4.6685955952889685E-2</v>
      </c>
      <c r="G91" s="614">
        <v>-5.0204591911143105E-2</v>
      </c>
      <c r="H91" s="614">
        <v>0.11029964179373059</v>
      </c>
      <c r="I91" s="614">
        <v>-1.775148490273885E-2</v>
      </c>
    </row>
    <row r="92" spans="2:9" x14ac:dyDescent="0.2">
      <c r="B92" s="106" t="s">
        <v>522</v>
      </c>
      <c r="C92" s="614">
        <v>0.19265509559836791</v>
      </c>
      <c r="D92" s="614">
        <v>4.9667950917960529E-2</v>
      </c>
      <c r="E92" s="614">
        <v>3.0503163038031345E-2</v>
      </c>
      <c r="F92" s="614">
        <v>4.6855665984777382E-2</v>
      </c>
      <c r="G92" s="614">
        <v>-4.6226377677936935E-2</v>
      </c>
      <c r="H92" s="614">
        <v>0.11420818807645017</v>
      </c>
      <c r="I92" s="614">
        <v>-2.353494740914576E-3</v>
      </c>
    </row>
    <row r="93" spans="2:9" x14ac:dyDescent="0.2">
      <c r="B93" s="106" t="s">
        <v>523</v>
      </c>
      <c r="C93" s="614">
        <v>0.20530612391621453</v>
      </c>
      <c r="D93" s="614">
        <v>6.1987996494952929E-2</v>
      </c>
      <c r="E93" s="614">
        <v>3.0036657034141618E-2</v>
      </c>
      <c r="F93" s="614">
        <v>5.4092181053695794E-2</v>
      </c>
      <c r="G93" s="614">
        <v>-4.307988694433796E-2</v>
      </c>
      <c r="H93" s="614">
        <v>0.11385443147869317</v>
      </c>
      <c r="I93" s="614">
        <v>-1.1585255200931018E-2</v>
      </c>
    </row>
    <row r="94" spans="2:9" x14ac:dyDescent="0.2">
      <c r="B94" s="106" t="s">
        <v>524</v>
      </c>
      <c r="C94" s="614">
        <v>0.16029341243568718</v>
      </c>
      <c r="D94" s="614">
        <v>5.2601975016541742E-2</v>
      </c>
      <c r="E94" s="614">
        <v>1.9144966469298957E-2</v>
      </c>
      <c r="F94" s="614">
        <v>5.6956647672577826E-2</v>
      </c>
      <c r="G94" s="614">
        <v>-5.5044863212454768E-2</v>
      </c>
      <c r="H94" s="614">
        <v>0.1043578098737097</v>
      </c>
      <c r="I94" s="614">
        <v>-1.7723123383986294E-2</v>
      </c>
    </row>
    <row r="95" spans="2:9" x14ac:dyDescent="0.2">
      <c r="B95" s="106" t="s">
        <v>525</v>
      </c>
      <c r="C95" s="614">
        <v>0.13736720121524612</v>
      </c>
      <c r="D95" s="614">
        <v>5.5704810937270414E-2</v>
      </c>
      <c r="E95" s="614">
        <v>2.958382117053442E-2</v>
      </c>
      <c r="F95" s="614">
        <v>5.8288509543856115E-2</v>
      </c>
      <c r="G95" s="614">
        <v>-5.7568445136185233E-2</v>
      </c>
      <c r="H95" s="614">
        <v>7.9264866655474608E-2</v>
      </c>
      <c r="I95" s="614">
        <v>-2.7906361955704197E-2</v>
      </c>
    </row>
    <row r="96" spans="2:9" x14ac:dyDescent="0.2">
      <c r="B96" s="106" t="s">
        <v>526</v>
      </c>
      <c r="C96" s="614">
        <v>0.13467374127684403</v>
      </c>
      <c r="D96" s="614">
        <v>7.64048409498891E-2</v>
      </c>
      <c r="E96" s="614">
        <v>5.9125943451190717E-2</v>
      </c>
      <c r="F96" s="614">
        <v>4.6756854635845842E-2</v>
      </c>
      <c r="G96" s="614">
        <v>-4.8646190852430493E-2</v>
      </c>
      <c r="H96" s="614">
        <v>4.5283029970840806E-2</v>
      </c>
      <c r="I96" s="614">
        <v>-4.4250736878491924E-2</v>
      </c>
    </row>
    <row r="97" spans="2:9" x14ac:dyDescent="0.2">
      <c r="B97" s="616" t="s">
        <v>527</v>
      </c>
      <c r="C97" s="615">
        <v>0.12669580832071578</v>
      </c>
      <c r="D97" s="615">
        <v>9.3989419712458125E-2</v>
      </c>
      <c r="E97" s="615">
        <v>7.9355242701887332E-2</v>
      </c>
      <c r="F97" s="615">
        <v>2.7958126617512749E-2</v>
      </c>
      <c r="G97" s="615">
        <v>-3.5053815595586374E-2</v>
      </c>
      <c r="H97" s="615">
        <v>1.6782792392874873E-2</v>
      </c>
      <c r="I97" s="615">
        <v>-5.6335957508430928E-2</v>
      </c>
    </row>
    <row r="99" spans="2:9" x14ac:dyDescent="0.2">
      <c r="B99" s="106" t="s">
        <v>5991</v>
      </c>
    </row>
    <row r="100" spans="2:9" x14ac:dyDescent="0.2">
      <c r="B100" s="106" t="s">
        <v>0</v>
      </c>
    </row>
  </sheetData>
  <pageMargins left="0.7" right="0.7" top="0.75" bottom="0.75" header="0.3" footer="0.3"/>
  <pageSetup paperSize="9"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D81D88-7C84-447B-9849-B87CD5D5E08E}">
  <dimension ref="B2:E47"/>
  <sheetViews>
    <sheetView workbookViewId="0">
      <selection activeCell="I1" sqref="I1"/>
    </sheetView>
  </sheetViews>
  <sheetFormatPr defaultColWidth="9.140625" defaultRowHeight="15.75" x14ac:dyDescent="0.25"/>
  <cols>
    <col min="1" max="1" width="9.140625" style="610"/>
    <col min="2" max="2" width="9.140625" style="609"/>
    <col min="3" max="3" width="13.7109375" style="610" bestFit="1" customWidth="1"/>
    <col min="4" max="4" width="14.7109375" style="610" bestFit="1" customWidth="1"/>
    <col min="5" max="16384" width="9.140625" style="610"/>
  </cols>
  <sheetData>
    <row r="2" spans="2:5" x14ac:dyDescent="0.25">
      <c r="B2" s="609" t="s">
        <v>5992</v>
      </c>
    </row>
    <row r="3" spans="2:5" ht="15" x14ac:dyDescent="0.2">
      <c r="B3" s="617"/>
      <c r="C3" s="617"/>
      <c r="D3" s="617"/>
    </row>
    <row r="4" spans="2:5" ht="15" x14ac:dyDescent="0.2">
      <c r="B4" s="617"/>
      <c r="C4" s="617" t="s">
        <v>731</v>
      </c>
      <c r="D4" s="617" t="s">
        <v>732</v>
      </c>
      <c r="E4" s="106"/>
    </row>
    <row r="5" spans="2:5" ht="15" x14ac:dyDescent="0.2">
      <c r="B5" s="106" t="s">
        <v>240</v>
      </c>
      <c r="C5" s="614">
        <v>0</v>
      </c>
      <c r="D5" s="614"/>
      <c r="E5" s="106"/>
    </row>
    <row r="6" spans="2:5" ht="15" x14ac:dyDescent="0.2">
      <c r="B6" s="106" t="s">
        <v>241</v>
      </c>
      <c r="C6" s="614">
        <v>0</v>
      </c>
      <c r="D6" s="614"/>
      <c r="E6" s="106"/>
    </row>
    <row r="7" spans="2:5" ht="15" x14ac:dyDescent="0.2">
      <c r="B7" s="106" t="s">
        <v>242</v>
      </c>
      <c r="C7" s="614">
        <v>0</v>
      </c>
      <c r="D7" s="614"/>
      <c r="E7" s="106"/>
    </row>
    <row r="8" spans="2:5" ht="15" x14ac:dyDescent="0.2">
      <c r="B8" s="106" t="s">
        <v>243</v>
      </c>
      <c r="C8" s="614">
        <v>0</v>
      </c>
      <c r="D8" s="614"/>
      <c r="E8" s="106"/>
    </row>
    <row r="9" spans="2:5" ht="15" x14ac:dyDescent="0.2">
      <c r="B9" s="106" t="s">
        <v>244</v>
      </c>
      <c r="C9" s="614">
        <v>0</v>
      </c>
      <c r="D9" s="614">
        <v>0</v>
      </c>
      <c r="E9" s="106"/>
    </row>
    <row r="10" spans="2:5" ht="15" x14ac:dyDescent="0.2">
      <c r="B10" s="106" t="s">
        <v>245</v>
      </c>
      <c r="C10" s="614">
        <v>0</v>
      </c>
      <c r="D10" s="614">
        <v>0</v>
      </c>
      <c r="E10" s="106"/>
    </row>
    <row r="11" spans="2:5" ht="15" x14ac:dyDescent="0.2">
      <c r="B11" s="106" t="s">
        <v>246</v>
      </c>
      <c r="C11" s="614">
        <v>0</v>
      </c>
      <c r="D11" s="614">
        <v>0</v>
      </c>
      <c r="E11" s="106"/>
    </row>
    <row r="12" spans="2:5" ht="15" x14ac:dyDescent="0.2">
      <c r="B12" s="106" t="s">
        <v>247</v>
      </c>
      <c r="C12" s="614">
        <v>0</v>
      </c>
      <c r="D12" s="614">
        <v>0</v>
      </c>
      <c r="E12" s="106"/>
    </row>
    <row r="13" spans="2:5" ht="15" x14ac:dyDescent="0.2">
      <c r="B13" s="106" t="s">
        <v>248</v>
      </c>
      <c r="C13" s="614">
        <v>0</v>
      </c>
      <c r="D13" s="614">
        <v>0</v>
      </c>
      <c r="E13" s="106"/>
    </row>
    <row r="14" spans="2:5" ht="15" x14ac:dyDescent="0.2">
      <c r="B14" s="106" t="s">
        <v>249</v>
      </c>
      <c r="C14" s="614">
        <v>0</v>
      </c>
      <c r="D14" s="614">
        <v>0</v>
      </c>
      <c r="E14" s="106"/>
    </row>
    <row r="15" spans="2:5" ht="15" x14ac:dyDescent="0.2">
      <c r="B15" s="106" t="s">
        <v>250</v>
      </c>
      <c r="C15" s="614">
        <v>0</v>
      </c>
      <c r="D15" s="614">
        <v>0</v>
      </c>
      <c r="E15" s="106"/>
    </row>
    <row r="16" spans="2:5" ht="15" x14ac:dyDescent="0.2">
      <c r="B16" s="106" t="s">
        <v>251</v>
      </c>
      <c r="C16" s="614">
        <v>0</v>
      </c>
      <c r="D16" s="614">
        <v>0</v>
      </c>
      <c r="E16" s="106"/>
    </row>
    <row r="17" spans="2:5" ht="15" x14ac:dyDescent="0.2">
      <c r="B17" s="106" t="s">
        <v>252</v>
      </c>
      <c r="C17" s="614">
        <v>0</v>
      </c>
      <c r="D17" s="614">
        <v>0</v>
      </c>
      <c r="E17" s="106"/>
    </row>
    <row r="18" spans="2:5" ht="15" x14ac:dyDescent="0.2">
      <c r="B18" s="106" t="s">
        <v>253</v>
      </c>
      <c r="C18" s="614">
        <v>0</v>
      </c>
      <c r="D18" s="614">
        <v>0</v>
      </c>
      <c r="E18" s="106"/>
    </row>
    <row r="19" spans="2:5" ht="15" x14ac:dyDescent="0.2">
      <c r="B19" s="106" t="s">
        <v>254</v>
      </c>
      <c r="C19" s="614">
        <v>0</v>
      </c>
      <c r="D19" s="614">
        <v>0</v>
      </c>
      <c r="E19" s="106"/>
    </row>
    <row r="20" spans="2:5" ht="15" x14ac:dyDescent="0.2">
      <c r="B20" s="106" t="s">
        <v>255</v>
      </c>
      <c r="C20" s="614">
        <v>0</v>
      </c>
      <c r="D20" s="614">
        <v>0</v>
      </c>
      <c r="E20" s="106"/>
    </row>
    <row r="21" spans="2:5" ht="15" x14ac:dyDescent="0.2">
      <c r="B21" s="106" t="s">
        <v>256</v>
      </c>
      <c r="C21" s="614">
        <v>0</v>
      </c>
      <c r="D21" s="614">
        <v>0</v>
      </c>
      <c r="E21" s="106"/>
    </row>
    <row r="22" spans="2:5" ht="15" x14ac:dyDescent="0.2">
      <c r="B22" s="106" t="s">
        <v>257</v>
      </c>
      <c r="C22" s="614">
        <v>0</v>
      </c>
      <c r="D22" s="614">
        <v>0</v>
      </c>
      <c r="E22" s="106"/>
    </row>
    <row r="23" spans="2:5" ht="15" x14ac:dyDescent="0.2">
      <c r="B23" s="106" t="s">
        <v>258</v>
      </c>
      <c r="C23" s="614">
        <v>0</v>
      </c>
      <c r="D23" s="614">
        <v>0</v>
      </c>
      <c r="E23" s="106"/>
    </row>
    <row r="24" spans="2:5" ht="15" x14ac:dyDescent="0.2">
      <c r="B24" s="106" t="s">
        <v>259</v>
      </c>
      <c r="C24" s="614">
        <v>0</v>
      </c>
      <c r="D24" s="614">
        <v>0</v>
      </c>
      <c r="E24" s="106"/>
    </row>
    <row r="25" spans="2:5" ht="15" x14ac:dyDescent="0.2">
      <c r="B25" s="106" t="s">
        <v>260</v>
      </c>
      <c r="C25" s="614">
        <v>0</v>
      </c>
      <c r="D25" s="614">
        <v>0</v>
      </c>
      <c r="E25" s="106"/>
    </row>
    <row r="26" spans="2:5" ht="15" x14ac:dyDescent="0.2">
      <c r="B26" s="106" t="s">
        <v>261</v>
      </c>
      <c r="C26" s="614">
        <v>0</v>
      </c>
      <c r="D26" s="614">
        <v>0</v>
      </c>
      <c r="E26" s="106"/>
    </row>
    <row r="27" spans="2:5" ht="15" x14ac:dyDescent="0.2">
      <c r="B27" s="106" t="s">
        <v>262</v>
      </c>
      <c r="C27" s="614">
        <v>0</v>
      </c>
      <c r="D27" s="614">
        <v>0</v>
      </c>
      <c r="E27" s="106"/>
    </row>
    <row r="28" spans="2:5" ht="15" x14ac:dyDescent="0.2">
      <c r="B28" s="106" t="s">
        <v>263</v>
      </c>
      <c r="C28" s="614">
        <v>0</v>
      </c>
      <c r="D28" s="614">
        <v>0</v>
      </c>
      <c r="E28" s="106"/>
    </row>
    <row r="29" spans="2:5" ht="15" x14ac:dyDescent="0.2">
      <c r="B29" s="106" t="s">
        <v>264</v>
      </c>
      <c r="C29" s="614">
        <v>0</v>
      </c>
      <c r="D29" s="614">
        <v>0</v>
      </c>
      <c r="E29" s="106"/>
    </row>
    <row r="30" spans="2:5" ht="15" x14ac:dyDescent="0.2">
      <c r="B30" s="106" t="s">
        <v>265</v>
      </c>
      <c r="C30" s="614">
        <v>0</v>
      </c>
      <c r="D30" s="614">
        <v>0</v>
      </c>
      <c r="E30" s="106"/>
    </row>
    <row r="31" spans="2:5" ht="15" x14ac:dyDescent="0.2">
      <c r="B31" s="106" t="s">
        <v>266</v>
      </c>
      <c r="C31" s="614">
        <v>0</v>
      </c>
      <c r="D31" s="614">
        <v>0</v>
      </c>
      <c r="E31" s="106"/>
    </row>
    <row r="32" spans="2:5" ht="15" x14ac:dyDescent="0.2">
      <c r="B32" s="106" t="s">
        <v>267</v>
      </c>
      <c r="C32" s="614">
        <v>0</v>
      </c>
      <c r="D32" s="614">
        <v>0</v>
      </c>
      <c r="E32" s="106"/>
    </row>
    <row r="33" spans="2:5" ht="15" x14ac:dyDescent="0.2">
      <c r="B33" s="106" t="s">
        <v>268</v>
      </c>
      <c r="C33" s="614">
        <v>0.5</v>
      </c>
      <c r="D33" s="614">
        <v>0</v>
      </c>
      <c r="E33" s="106"/>
    </row>
    <row r="34" spans="2:5" ht="15" x14ac:dyDescent="0.2">
      <c r="B34" s="106" t="s">
        <v>269</v>
      </c>
      <c r="C34" s="614">
        <v>0.5</v>
      </c>
      <c r="D34" s="614">
        <v>0</v>
      </c>
      <c r="E34" s="106"/>
    </row>
    <row r="35" spans="2:5" ht="15" x14ac:dyDescent="0.2">
      <c r="B35" s="106" t="s">
        <v>270</v>
      </c>
      <c r="C35" s="614">
        <v>0.5</v>
      </c>
      <c r="D35" s="614">
        <v>0</v>
      </c>
      <c r="E35" s="106"/>
    </row>
    <row r="36" spans="2:5" ht="15" x14ac:dyDescent="0.2">
      <c r="B36" s="106" t="s">
        <v>271</v>
      </c>
      <c r="C36" s="614">
        <v>1</v>
      </c>
      <c r="D36" s="614">
        <v>0</v>
      </c>
      <c r="E36" s="106"/>
    </row>
    <row r="37" spans="2:5" ht="15" x14ac:dyDescent="0.2">
      <c r="B37" s="106" t="s">
        <v>272</v>
      </c>
      <c r="C37" s="614">
        <v>1</v>
      </c>
      <c r="D37" s="614">
        <v>0.5</v>
      </c>
      <c r="E37" s="106"/>
    </row>
    <row r="38" spans="2:5" ht="15" x14ac:dyDescent="0.2">
      <c r="B38" s="106" t="s">
        <v>273</v>
      </c>
      <c r="C38" s="614">
        <v>1.5</v>
      </c>
      <c r="D38" s="614">
        <v>0.5</v>
      </c>
      <c r="E38" s="106"/>
    </row>
    <row r="39" spans="2:5" ht="15" x14ac:dyDescent="0.2">
      <c r="B39" s="106" t="s">
        <v>274</v>
      </c>
      <c r="C39" s="614">
        <v>1.5</v>
      </c>
      <c r="D39" s="614">
        <v>0.5</v>
      </c>
      <c r="E39" s="106"/>
    </row>
    <row r="40" spans="2:5" ht="15" x14ac:dyDescent="0.2">
      <c r="B40" s="106" t="s">
        <v>275</v>
      </c>
      <c r="C40" s="614">
        <v>1.5</v>
      </c>
      <c r="D40" s="614">
        <v>1</v>
      </c>
      <c r="E40" s="106"/>
    </row>
    <row r="41" spans="2:5" ht="15" x14ac:dyDescent="0.2">
      <c r="B41" s="106" t="s">
        <v>733</v>
      </c>
      <c r="C41" s="614">
        <v>1.5</v>
      </c>
      <c r="D41" s="614">
        <v>1</v>
      </c>
      <c r="E41" s="106"/>
    </row>
    <row r="42" spans="2:5" ht="15" x14ac:dyDescent="0.2">
      <c r="B42" s="106" t="s">
        <v>101</v>
      </c>
      <c r="C42" s="614">
        <v>1.5</v>
      </c>
      <c r="D42" s="614">
        <v>1.5</v>
      </c>
      <c r="E42" s="106"/>
    </row>
    <row r="43" spans="2:5" ht="15" x14ac:dyDescent="0.2">
      <c r="B43" s="106" t="s">
        <v>102</v>
      </c>
      <c r="C43" s="614">
        <v>1.5</v>
      </c>
      <c r="D43" s="614">
        <v>1.5</v>
      </c>
      <c r="E43" s="106"/>
    </row>
    <row r="44" spans="2:5" ht="15" x14ac:dyDescent="0.2">
      <c r="B44" s="106" t="s">
        <v>103</v>
      </c>
      <c r="C44" s="614">
        <v>1.5</v>
      </c>
      <c r="D44" s="614">
        <v>1.5</v>
      </c>
      <c r="E44" s="106"/>
    </row>
    <row r="45" spans="2:5" ht="15" x14ac:dyDescent="0.2">
      <c r="B45" s="618" t="s">
        <v>5993</v>
      </c>
      <c r="C45" s="615">
        <v>1.5</v>
      </c>
      <c r="D45" s="615">
        <v>1.5</v>
      </c>
      <c r="E45" s="106"/>
    </row>
    <row r="47" spans="2:5" ht="15" x14ac:dyDescent="0.2">
      <c r="B47" s="106" t="s">
        <v>0</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12"/>
  <dimension ref="A1:G179"/>
  <sheetViews>
    <sheetView workbookViewId="0">
      <selection activeCell="J165" sqref="J165"/>
    </sheetView>
  </sheetViews>
  <sheetFormatPr defaultColWidth="9.140625" defaultRowHeight="15" x14ac:dyDescent="0.25"/>
  <cols>
    <col min="1" max="2" width="9.140625" style="34"/>
    <col min="3" max="5" width="12.140625" style="34" customWidth="1"/>
    <col min="6" max="7" width="12.140625" style="55" customWidth="1"/>
    <col min="8" max="16384" width="9.140625" style="34"/>
  </cols>
  <sheetData>
    <row r="1" spans="1:7" x14ac:dyDescent="0.25">
      <c r="A1" s="55"/>
    </row>
    <row r="2" spans="1:7" ht="15.75" x14ac:dyDescent="0.25">
      <c r="B2" s="6" t="s">
        <v>191</v>
      </c>
      <c r="C2" s="45"/>
      <c r="D2" s="45"/>
    </row>
    <row r="3" spans="1:7" x14ac:dyDescent="0.25">
      <c r="B3" s="35" t="s">
        <v>24</v>
      </c>
      <c r="C3" s="54"/>
      <c r="D3" s="54"/>
      <c r="E3" s="54"/>
      <c r="F3" s="54"/>
      <c r="G3" s="54"/>
    </row>
    <row r="4" spans="1:7" x14ac:dyDescent="0.25">
      <c r="B4" s="89"/>
      <c r="C4" s="54"/>
      <c r="D4" s="54"/>
      <c r="E4" s="54"/>
      <c r="F4" s="54"/>
      <c r="G4" s="54"/>
    </row>
    <row r="5" spans="1:7" s="41" customFormat="1" ht="37.5" customHeight="1" x14ac:dyDescent="0.25">
      <c r="B5" s="37" t="s">
        <v>12</v>
      </c>
      <c r="C5" s="37" t="s">
        <v>115</v>
      </c>
      <c r="D5" s="37" t="s">
        <v>116</v>
      </c>
      <c r="E5" s="37" t="s">
        <v>117</v>
      </c>
      <c r="F5" s="107"/>
      <c r="G5" s="107"/>
    </row>
    <row r="6" spans="1:7" x14ac:dyDescent="0.25">
      <c r="B6" s="90" t="s">
        <v>1190</v>
      </c>
      <c r="C6" s="57">
        <v>100</v>
      </c>
      <c r="D6" s="58">
        <v>100</v>
      </c>
      <c r="E6" s="60">
        <v>100</v>
      </c>
      <c r="F6" s="62"/>
      <c r="G6" s="62"/>
    </row>
    <row r="7" spans="1:7" x14ac:dyDescent="0.25">
      <c r="B7" s="90" t="s">
        <v>1191</v>
      </c>
      <c r="C7" s="57">
        <v>104.31223505335477</v>
      </c>
      <c r="D7" s="58">
        <v>100.58114078732636</v>
      </c>
      <c r="E7" s="60">
        <v>98.486118595692872</v>
      </c>
      <c r="F7" s="62"/>
      <c r="G7" s="62"/>
    </row>
    <row r="8" spans="1:7" x14ac:dyDescent="0.25">
      <c r="B8" s="90" t="s">
        <v>1048</v>
      </c>
      <c r="C8" s="57">
        <v>105.14218358626788</v>
      </c>
      <c r="D8" s="58">
        <v>100.75528400270667</v>
      </c>
      <c r="E8" s="60">
        <v>97.849430173841895</v>
      </c>
      <c r="F8" s="62"/>
      <c r="G8" s="62"/>
    </row>
    <row r="9" spans="1:7" x14ac:dyDescent="0.25">
      <c r="B9" s="90" t="s">
        <v>1192</v>
      </c>
      <c r="C9" s="60">
        <v>106.28537384569556</v>
      </c>
      <c r="D9" s="60">
        <v>101.14536480515861</v>
      </c>
      <c r="E9" s="60">
        <v>96.378460371634432</v>
      </c>
      <c r="F9" s="62"/>
      <c r="G9" s="62"/>
    </row>
    <row r="10" spans="1:7" x14ac:dyDescent="0.25">
      <c r="B10" s="90" t="s">
        <v>1193</v>
      </c>
      <c r="C10" s="60">
        <v>113.85719984044675</v>
      </c>
      <c r="D10" s="60">
        <v>106.29303825180114</v>
      </c>
      <c r="E10" s="60">
        <v>91.120292198071979</v>
      </c>
      <c r="F10" s="62"/>
      <c r="G10" s="62"/>
    </row>
    <row r="11" spans="1:7" x14ac:dyDescent="0.25">
      <c r="B11" s="90" t="s">
        <v>1049</v>
      </c>
      <c r="C11" s="60">
        <v>116.86865378316409</v>
      </c>
      <c r="D11" s="60">
        <v>105.37754249094455</v>
      </c>
      <c r="E11" s="60">
        <v>89.505618426042361</v>
      </c>
      <c r="F11" s="62"/>
      <c r="G11" s="62"/>
    </row>
    <row r="12" spans="1:7" x14ac:dyDescent="0.25">
      <c r="B12" s="90" t="s">
        <v>1194</v>
      </c>
      <c r="C12" s="60">
        <v>111.47387331094276</v>
      </c>
      <c r="D12" s="60">
        <v>100.91748596903236</v>
      </c>
      <c r="E12" s="60">
        <v>93.019380077041305</v>
      </c>
      <c r="F12" s="62"/>
      <c r="G12" s="62"/>
    </row>
    <row r="13" spans="1:7" x14ac:dyDescent="0.25">
      <c r="B13" s="90" t="s">
        <v>1195</v>
      </c>
      <c r="C13" s="60">
        <v>110.65281438982788</v>
      </c>
      <c r="D13" s="60">
        <v>102.48577001154322</v>
      </c>
      <c r="E13" s="60">
        <v>90.778995269744328</v>
      </c>
      <c r="F13" s="62"/>
      <c r="G13" s="62"/>
    </row>
    <row r="14" spans="1:7" x14ac:dyDescent="0.25">
      <c r="B14" s="90" t="s">
        <v>1050</v>
      </c>
      <c r="C14" s="60">
        <v>109.00481173145957</v>
      </c>
      <c r="D14" s="60">
        <v>97.987899534291302</v>
      </c>
      <c r="E14" s="60">
        <v>95.735784284374205</v>
      </c>
      <c r="F14" s="62"/>
      <c r="G14" s="62"/>
    </row>
    <row r="15" spans="1:7" x14ac:dyDescent="0.25">
      <c r="B15" s="90" t="s">
        <v>1196</v>
      </c>
      <c r="C15" s="60">
        <v>102.67625899280577</v>
      </c>
      <c r="D15" s="60">
        <v>96.12904509811726</v>
      </c>
      <c r="E15" s="60">
        <v>96.945292697044096</v>
      </c>
      <c r="F15" s="62"/>
      <c r="G15" s="62"/>
    </row>
    <row r="16" spans="1:7" x14ac:dyDescent="0.25">
      <c r="B16" s="90" t="s">
        <v>1197</v>
      </c>
      <c r="C16" s="60">
        <v>104.62576057473791</v>
      </c>
      <c r="D16" s="60">
        <v>99.871631572662494</v>
      </c>
      <c r="E16" s="60">
        <v>91.851785322236196</v>
      </c>
      <c r="F16" s="62"/>
      <c r="G16" s="62"/>
    </row>
    <row r="17" spans="2:7" x14ac:dyDescent="0.25">
      <c r="B17" s="90" t="s">
        <v>1051</v>
      </c>
      <c r="C17" s="60">
        <v>107.90050653965375</v>
      </c>
      <c r="D17" s="60">
        <v>97.071408669346809</v>
      </c>
      <c r="E17" s="60">
        <v>92.795840568429043</v>
      </c>
      <c r="F17" s="62"/>
      <c r="G17" s="62"/>
    </row>
    <row r="18" spans="2:7" x14ac:dyDescent="0.25">
      <c r="B18" s="90" t="s">
        <v>1198</v>
      </c>
      <c r="C18" s="60">
        <v>106.71452071182892</v>
      </c>
      <c r="D18" s="60">
        <v>96.266369462245748</v>
      </c>
      <c r="E18" s="60">
        <v>94.397541065405264</v>
      </c>
      <c r="F18" s="62"/>
      <c r="G18" s="62"/>
    </row>
    <row r="19" spans="2:7" x14ac:dyDescent="0.25">
      <c r="B19" s="90" t="s">
        <v>1199</v>
      </c>
      <c r="C19" s="60">
        <v>104.46493924754793</v>
      </c>
      <c r="D19" s="60">
        <v>95.255343708951955</v>
      </c>
      <c r="E19" s="60">
        <v>94.293754864978155</v>
      </c>
      <c r="F19" s="62"/>
      <c r="G19" s="62"/>
    </row>
    <row r="20" spans="2:7" x14ac:dyDescent="0.25">
      <c r="B20" s="90" t="s">
        <v>1052</v>
      </c>
      <c r="C20" s="60">
        <v>101.80469363007347</v>
      </c>
      <c r="D20" s="60">
        <v>94.403534609720168</v>
      </c>
      <c r="E20" s="60">
        <v>96.820549667684574</v>
      </c>
      <c r="F20" s="62"/>
      <c r="G20" s="62"/>
    </row>
    <row r="21" spans="2:7" x14ac:dyDescent="0.25">
      <c r="B21" s="90" t="s">
        <v>1200</v>
      </c>
      <c r="C21" s="60">
        <v>98.611207075243541</v>
      </c>
      <c r="D21" s="60">
        <v>90.992317796441512</v>
      </c>
      <c r="E21" s="60">
        <v>99.037981757579388</v>
      </c>
      <c r="F21" s="62"/>
      <c r="G21" s="62"/>
    </row>
    <row r="22" spans="2:7" x14ac:dyDescent="0.25">
      <c r="B22" s="90" t="s">
        <v>1201</v>
      </c>
      <c r="C22" s="60">
        <v>99.630017452006967</v>
      </c>
      <c r="D22" s="60">
        <v>92.531743820403619</v>
      </c>
      <c r="E22" s="60">
        <v>96.7107758018482</v>
      </c>
      <c r="F22" s="62"/>
      <c r="G22" s="62"/>
    </row>
    <row r="23" spans="2:7" x14ac:dyDescent="0.25">
      <c r="B23" s="90" t="s">
        <v>1053</v>
      </c>
      <c r="C23" s="60">
        <v>99.104228872994938</v>
      </c>
      <c r="D23" s="60">
        <v>92.2690363412013</v>
      </c>
      <c r="E23" s="60">
        <v>97.54405923796979</v>
      </c>
      <c r="F23" s="62"/>
      <c r="G23" s="62"/>
    </row>
    <row r="24" spans="2:7" x14ac:dyDescent="0.25">
      <c r="B24" s="90" t="s">
        <v>1202</v>
      </c>
      <c r="C24" s="60">
        <v>99.846089268224432</v>
      </c>
      <c r="D24" s="60">
        <v>91.103769454284915</v>
      </c>
      <c r="E24" s="60">
        <v>95.18990878789694</v>
      </c>
      <c r="F24" s="62"/>
      <c r="G24" s="62"/>
    </row>
    <row r="25" spans="2:7" x14ac:dyDescent="0.25">
      <c r="B25" s="90" t="s">
        <v>1203</v>
      </c>
      <c r="C25" s="60">
        <v>99.532742869098257</v>
      </c>
      <c r="D25" s="60">
        <v>92.051108545953909</v>
      </c>
      <c r="E25" s="60">
        <v>95.705845957327909</v>
      </c>
      <c r="F25" s="62"/>
      <c r="G25" s="62"/>
    </row>
    <row r="26" spans="2:7" x14ac:dyDescent="0.25">
      <c r="B26" s="90" t="s">
        <v>1054</v>
      </c>
      <c r="C26" s="60">
        <v>103.78126817917395</v>
      </c>
      <c r="D26" s="60">
        <v>98.134179835210773</v>
      </c>
      <c r="E26" s="60">
        <v>92.185098696684832</v>
      </c>
      <c r="F26" s="62"/>
      <c r="G26" s="62"/>
    </row>
    <row r="27" spans="2:7" x14ac:dyDescent="0.25">
      <c r="B27" s="90" t="s">
        <v>1204</v>
      </c>
      <c r="C27" s="60">
        <v>103.96270396270397</v>
      </c>
      <c r="D27" s="60">
        <v>95.20956892090912</v>
      </c>
      <c r="E27" s="60">
        <v>93.532323413767642</v>
      </c>
      <c r="F27" s="62"/>
      <c r="G27" s="62"/>
    </row>
    <row r="28" spans="2:7" x14ac:dyDescent="0.25">
      <c r="B28" s="90" t="s">
        <v>1205</v>
      </c>
      <c r="C28" s="60">
        <v>105.29732920171169</v>
      </c>
      <c r="D28" s="60">
        <v>97.221669386617847</v>
      </c>
      <c r="E28" s="60">
        <v>91.749995010278823</v>
      </c>
      <c r="F28" s="62"/>
      <c r="G28" s="62"/>
    </row>
    <row r="29" spans="2:7" x14ac:dyDescent="0.25">
      <c r="B29" s="90" t="s">
        <v>1206</v>
      </c>
      <c r="C29" s="60">
        <v>108.54057342763707</v>
      </c>
      <c r="D29" s="60">
        <v>98.852644986665609</v>
      </c>
      <c r="E29" s="60">
        <v>89.028601081771555</v>
      </c>
      <c r="F29" s="62"/>
      <c r="G29" s="62"/>
    </row>
    <row r="30" spans="2:7" x14ac:dyDescent="0.25">
      <c r="B30" s="90" t="s">
        <v>1207</v>
      </c>
      <c r="C30" s="60">
        <v>110.53283767038415</v>
      </c>
      <c r="D30" s="60">
        <v>96.989810134140029</v>
      </c>
      <c r="E30" s="60">
        <v>88.823024569387059</v>
      </c>
      <c r="F30" s="62"/>
      <c r="G30" s="62"/>
    </row>
    <row r="31" spans="2:7" x14ac:dyDescent="0.25">
      <c r="B31" s="90" t="s">
        <v>1208</v>
      </c>
      <c r="C31" s="60">
        <v>107.81899221878068</v>
      </c>
      <c r="D31" s="60">
        <v>96.880348684472409</v>
      </c>
      <c r="E31" s="60">
        <v>90.208171167395179</v>
      </c>
      <c r="F31" s="62"/>
      <c r="G31" s="62"/>
    </row>
    <row r="32" spans="2:7" x14ac:dyDescent="0.25">
      <c r="B32" s="90" t="s">
        <v>1209</v>
      </c>
      <c r="C32" s="60">
        <v>108.01483387572846</v>
      </c>
      <c r="D32" s="60">
        <v>97.380886040679854</v>
      </c>
      <c r="E32" s="60">
        <v>90.616330359459525</v>
      </c>
      <c r="F32" s="62"/>
      <c r="G32" s="62"/>
    </row>
    <row r="33" spans="2:7" x14ac:dyDescent="0.25">
      <c r="B33" s="90" t="s">
        <v>1210</v>
      </c>
      <c r="C33" s="60">
        <v>108.41689456092374</v>
      </c>
      <c r="D33" s="60">
        <v>96.915177327548463</v>
      </c>
      <c r="E33" s="60">
        <v>89.444743827714916</v>
      </c>
      <c r="F33" s="62"/>
      <c r="G33" s="62"/>
    </row>
    <row r="34" spans="2:7" x14ac:dyDescent="0.25">
      <c r="B34" s="90" t="s">
        <v>1211</v>
      </c>
      <c r="C34" s="60">
        <v>111.60462934000626</v>
      </c>
      <c r="D34" s="60">
        <v>101.76730486008836</v>
      </c>
      <c r="E34" s="60">
        <v>86.051733429135979</v>
      </c>
      <c r="F34" s="62"/>
      <c r="G34" s="62"/>
    </row>
    <row r="35" spans="2:7" x14ac:dyDescent="0.25">
      <c r="B35" s="90" t="s">
        <v>1212</v>
      </c>
      <c r="C35" s="60">
        <v>113.73924131335671</v>
      </c>
      <c r="D35" s="60">
        <v>99.795008557895159</v>
      </c>
      <c r="E35" s="60">
        <v>87.13749675668123</v>
      </c>
      <c r="F35" s="62"/>
      <c r="G35" s="62"/>
    </row>
    <row r="36" spans="2:7" x14ac:dyDescent="0.25">
      <c r="B36" s="90" t="s">
        <v>1213</v>
      </c>
      <c r="C36" s="60">
        <v>116.09859269502969</v>
      </c>
      <c r="D36" s="60">
        <v>100.1044859292282</v>
      </c>
      <c r="E36" s="60">
        <v>84.418098716643726</v>
      </c>
      <c r="F36" s="62"/>
      <c r="G36" s="62"/>
    </row>
    <row r="37" spans="2:7" x14ac:dyDescent="0.25">
      <c r="B37" s="90" t="s">
        <v>1214</v>
      </c>
      <c r="C37" s="60">
        <v>115.05965817478234</v>
      </c>
      <c r="D37" s="60">
        <v>99.001910599848742</v>
      </c>
      <c r="E37" s="60">
        <v>85.808235035826215</v>
      </c>
      <c r="F37" s="62"/>
      <c r="G37" s="62"/>
    </row>
    <row r="38" spans="2:7" x14ac:dyDescent="0.25">
      <c r="B38" s="90" t="s">
        <v>1215</v>
      </c>
      <c r="C38" s="60">
        <v>110.859095852105</v>
      </c>
      <c r="D38" s="60">
        <v>97.60378935636669</v>
      </c>
      <c r="E38" s="60">
        <v>86.965850348282544</v>
      </c>
      <c r="F38" s="62"/>
      <c r="G38" s="62"/>
    </row>
    <row r="39" spans="2:7" x14ac:dyDescent="0.25">
      <c r="B39" s="90" t="s">
        <v>1216</v>
      </c>
      <c r="C39" s="60">
        <v>110.03855050115652</v>
      </c>
      <c r="D39" s="60">
        <v>97.879433188711545</v>
      </c>
      <c r="E39" s="60">
        <v>87.854020717322328</v>
      </c>
      <c r="F39" s="62"/>
      <c r="G39" s="62"/>
    </row>
    <row r="40" spans="2:7" x14ac:dyDescent="0.25">
      <c r="B40" s="90" t="s">
        <v>1217</v>
      </c>
      <c r="C40" s="60">
        <v>111.16130539761664</v>
      </c>
      <c r="D40" s="60">
        <v>98.111292441189363</v>
      </c>
      <c r="E40" s="60">
        <v>88.309083288425853</v>
      </c>
      <c r="F40" s="62"/>
      <c r="G40" s="62"/>
    </row>
    <row r="41" spans="2:7" x14ac:dyDescent="0.25">
      <c r="B41" s="90" t="s">
        <v>1059</v>
      </c>
      <c r="C41" s="60">
        <v>108.7224803839415</v>
      </c>
      <c r="D41" s="60">
        <v>98.165028061935288</v>
      </c>
      <c r="E41" s="60">
        <v>89.559507414725687</v>
      </c>
      <c r="F41" s="62"/>
      <c r="G41" s="62"/>
    </row>
    <row r="42" spans="2:7" x14ac:dyDescent="0.25">
      <c r="B42" s="90" t="s">
        <v>1218</v>
      </c>
      <c r="C42" s="60">
        <v>107.29213652082395</v>
      </c>
      <c r="D42" s="60">
        <v>98.324244715997295</v>
      </c>
      <c r="E42" s="60">
        <v>92.677085204478772</v>
      </c>
      <c r="F42" s="62"/>
      <c r="G42" s="62"/>
    </row>
    <row r="43" spans="2:7" x14ac:dyDescent="0.25">
      <c r="B43" s="90" t="s">
        <v>1219</v>
      </c>
      <c r="C43" s="60">
        <v>106.99452732588651</v>
      </c>
      <c r="D43" s="60">
        <v>101.035903355491</v>
      </c>
      <c r="E43" s="60">
        <v>90.400774404726263</v>
      </c>
      <c r="F43" s="62"/>
      <c r="G43" s="62"/>
    </row>
    <row r="44" spans="2:7" x14ac:dyDescent="0.25">
      <c r="B44" s="90" t="s">
        <v>1220</v>
      </c>
      <c r="C44" s="60">
        <v>110.14895423323298</v>
      </c>
      <c r="D44" s="60">
        <v>101.51156310950127</v>
      </c>
      <c r="E44" s="60">
        <v>89.123405784084795</v>
      </c>
      <c r="F44" s="62"/>
      <c r="G44" s="62"/>
    </row>
    <row r="45" spans="2:7" x14ac:dyDescent="0.25">
      <c r="B45" s="90" t="s">
        <v>1221</v>
      </c>
      <c r="C45" s="60">
        <v>109.57389635316699</v>
      </c>
      <c r="D45" s="60">
        <v>100.54929745651395</v>
      </c>
      <c r="E45" s="60">
        <v>91.248029060136133</v>
      </c>
      <c r="F45" s="62"/>
      <c r="G45" s="62"/>
    </row>
    <row r="46" spans="2:7" x14ac:dyDescent="0.25">
      <c r="B46" s="90" t="s">
        <v>1222</v>
      </c>
      <c r="C46" s="60">
        <v>109.97071967945755</v>
      </c>
      <c r="D46" s="60">
        <v>103.2649365123592</v>
      </c>
      <c r="E46" s="60">
        <v>91.220086621559588</v>
      </c>
      <c r="F46" s="62"/>
      <c r="G46" s="62"/>
    </row>
    <row r="47" spans="2:7" x14ac:dyDescent="0.25">
      <c r="B47" s="90" t="s">
        <v>1223</v>
      </c>
      <c r="C47" s="60">
        <v>108.12121212121211</v>
      </c>
      <c r="D47" s="60">
        <v>103.54555586514348</v>
      </c>
      <c r="E47" s="60">
        <v>91.513482226613192</v>
      </c>
      <c r="F47" s="62"/>
      <c r="G47" s="62"/>
    </row>
    <row r="48" spans="2:7" x14ac:dyDescent="0.25">
      <c r="B48" s="90" t="s">
        <v>1224</v>
      </c>
      <c r="C48" s="60">
        <v>108.98816342115309</v>
      </c>
      <c r="D48" s="60">
        <v>102.0777773355093</v>
      </c>
      <c r="E48" s="60">
        <v>92.90361854579568</v>
      </c>
      <c r="F48" s="62"/>
      <c r="G48" s="62"/>
    </row>
    <row r="49" spans="2:7" x14ac:dyDescent="0.25">
      <c r="B49" s="90" t="s">
        <v>1225</v>
      </c>
      <c r="C49" s="60">
        <v>107.15519183121856</v>
      </c>
      <c r="D49" s="60">
        <v>102.93356685109262</v>
      </c>
      <c r="E49" s="60">
        <v>92.413627926471477</v>
      </c>
      <c r="F49" s="62"/>
      <c r="G49" s="62"/>
    </row>
    <row r="50" spans="2:7" x14ac:dyDescent="0.25">
      <c r="B50" s="90" t="s">
        <v>1062</v>
      </c>
      <c r="C50" s="60">
        <v>106.81035773087861</v>
      </c>
      <c r="D50" s="60">
        <v>100.6896071329061</v>
      </c>
      <c r="E50" s="60">
        <v>93.284833243518349</v>
      </c>
      <c r="F50" s="62"/>
      <c r="G50" s="62"/>
    </row>
    <row r="51" spans="2:7" x14ac:dyDescent="0.25">
      <c r="B51" s="90" t="s">
        <v>1226</v>
      </c>
      <c r="C51" s="60">
        <v>104.64110272014079</v>
      </c>
      <c r="D51" s="60">
        <v>100.67667077976357</v>
      </c>
      <c r="E51" s="60">
        <v>93.699978045226828</v>
      </c>
      <c r="F51" s="62"/>
      <c r="G51" s="62"/>
    </row>
    <row r="52" spans="2:7" x14ac:dyDescent="0.25">
      <c r="B52" s="90" t="s">
        <v>1227</v>
      </c>
      <c r="C52" s="60">
        <v>105.73418284190251</v>
      </c>
      <c r="D52" s="60">
        <v>101.57823508338973</v>
      </c>
      <c r="E52" s="60">
        <v>94.239865876294843</v>
      </c>
      <c r="F52" s="62"/>
      <c r="G52" s="62"/>
    </row>
    <row r="53" spans="2:7" x14ac:dyDescent="0.25">
      <c r="B53" s="90" t="s">
        <v>1063</v>
      </c>
      <c r="C53" s="60">
        <v>104.15237539224987</v>
      </c>
      <c r="D53" s="60">
        <v>101.44190582334913</v>
      </c>
      <c r="E53" s="60">
        <v>95.218849170708339</v>
      </c>
      <c r="F53" s="62"/>
      <c r="G53" s="62"/>
    </row>
    <row r="54" spans="2:7" x14ac:dyDescent="0.25">
      <c r="B54" s="90" t="s">
        <v>1228</v>
      </c>
      <c r="C54" s="60">
        <v>104.76400205534758</v>
      </c>
      <c r="D54" s="60">
        <v>102.65195239422043</v>
      </c>
      <c r="E54" s="60">
        <v>94.115122846935321</v>
      </c>
      <c r="F54" s="62"/>
      <c r="G54" s="62"/>
    </row>
    <row r="55" spans="2:7" x14ac:dyDescent="0.25">
      <c r="B55" s="90" t="s">
        <v>1229</v>
      </c>
      <c r="C55" s="60">
        <v>104.40380395025603</v>
      </c>
      <c r="D55" s="60">
        <v>101.17621303188314</v>
      </c>
      <c r="E55" s="60">
        <v>95.673911741811878</v>
      </c>
      <c r="F55" s="62"/>
      <c r="G55" s="62"/>
    </row>
    <row r="56" spans="2:7" x14ac:dyDescent="0.25">
      <c r="B56" s="90" t="s">
        <v>1064</v>
      </c>
      <c r="C56" s="60">
        <v>103.2258064516129</v>
      </c>
      <c r="D56" s="60">
        <v>101.07968793535804</v>
      </c>
      <c r="E56" s="60">
        <v>95.497275612238795</v>
      </c>
      <c r="F56" s="62"/>
      <c r="G56" s="62"/>
    </row>
    <row r="57" spans="2:7" x14ac:dyDescent="0.25">
      <c r="B57" s="90" t="s">
        <v>1230</v>
      </c>
      <c r="C57" s="60">
        <v>103.33791905003258</v>
      </c>
      <c r="D57" s="60">
        <v>100.30748716315728</v>
      </c>
      <c r="E57" s="60">
        <v>95.904436860068259</v>
      </c>
      <c r="F57" s="62"/>
      <c r="G57" s="62"/>
    </row>
    <row r="58" spans="2:7" x14ac:dyDescent="0.25">
      <c r="B58" s="90" t="s">
        <v>1231</v>
      </c>
      <c r="C58" s="60">
        <v>103.92485254496468</v>
      </c>
      <c r="D58" s="60">
        <v>100.58313099550213</v>
      </c>
      <c r="E58" s="60">
        <v>94.322695247789554</v>
      </c>
      <c r="F58" s="62"/>
      <c r="G58" s="62"/>
    </row>
    <row r="59" spans="2:7" x14ac:dyDescent="0.25">
      <c r="B59" s="90" t="s">
        <v>1065</v>
      </c>
      <c r="C59" s="60">
        <v>104.94117647058823</v>
      </c>
      <c r="D59" s="60">
        <v>99.842773554113776</v>
      </c>
      <c r="E59" s="60">
        <v>94.203939883839297</v>
      </c>
      <c r="F59" s="62"/>
      <c r="G59" s="62"/>
    </row>
    <row r="60" spans="2:7" x14ac:dyDescent="0.25">
      <c r="B60" s="90" t="s">
        <v>1232</v>
      </c>
      <c r="C60" s="60">
        <v>105.42177574235485</v>
      </c>
      <c r="D60" s="60">
        <v>101.69267205349679</v>
      </c>
      <c r="E60" s="60">
        <v>93.226952477895537</v>
      </c>
      <c r="F60" s="62"/>
      <c r="G60" s="62"/>
    </row>
    <row r="61" spans="2:7" x14ac:dyDescent="0.25">
      <c r="B61" s="90" t="s">
        <v>1233</v>
      </c>
      <c r="C61" s="60">
        <v>107.19543337839869</v>
      </c>
      <c r="D61" s="60">
        <v>102.44397563985193</v>
      </c>
      <c r="E61" s="60">
        <v>92.10526315789474</v>
      </c>
      <c r="F61" s="62"/>
      <c r="G61" s="62"/>
    </row>
    <row r="62" spans="2:7" x14ac:dyDescent="0.25">
      <c r="B62" s="90" t="s">
        <v>1066</v>
      </c>
      <c r="C62" s="60">
        <v>110.67855758045755</v>
      </c>
      <c r="D62" s="60">
        <v>106.5696771882339</v>
      </c>
      <c r="E62" s="60">
        <v>90.48260583198612</v>
      </c>
      <c r="F62" s="62"/>
      <c r="G62" s="62"/>
    </row>
    <row r="63" spans="2:7" x14ac:dyDescent="0.25">
      <c r="B63" s="90" t="s">
        <v>1234</v>
      </c>
      <c r="C63" s="60">
        <v>112.53745466014824</v>
      </c>
      <c r="D63" s="60">
        <v>107.55483023524259</v>
      </c>
      <c r="E63" s="60">
        <v>90.871804083587818</v>
      </c>
      <c r="F63" s="62"/>
      <c r="G63" s="62"/>
    </row>
    <row r="64" spans="2:7" x14ac:dyDescent="0.25">
      <c r="B64" s="90" t="s">
        <v>1235</v>
      </c>
      <c r="C64" s="60">
        <v>114.40480961923846</v>
      </c>
      <c r="D64" s="60">
        <v>110.14807148827768</v>
      </c>
      <c r="E64" s="60">
        <v>92.289882841346824</v>
      </c>
      <c r="F64" s="62"/>
      <c r="G64" s="62"/>
    </row>
    <row r="65" spans="2:7" x14ac:dyDescent="0.25">
      <c r="B65" s="90" t="s">
        <v>1067</v>
      </c>
      <c r="C65" s="60">
        <v>115.96652311692534</v>
      </c>
      <c r="D65" s="60">
        <v>112.55224296461409</v>
      </c>
      <c r="E65" s="60">
        <v>91.565375326826739</v>
      </c>
      <c r="F65" s="62"/>
      <c r="G65" s="62"/>
    </row>
    <row r="66" spans="2:7" x14ac:dyDescent="0.25">
      <c r="B66" s="90" t="s">
        <v>1236</v>
      </c>
      <c r="C66" s="60">
        <v>122.71711092003439</v>
      </c>
      <c r="D66" s="60">
        <v>116.21721132030412</v>
      </c>
      <c r="E66" s="60">
        <v>86.444923457677191</v>
      </c>
      <c r="F66" s="62"/>
      <c r="G66" s="62"/>
    </row>
    <row r="67" spans="2:7" x14ac:dyDescent="0.25">
      <c r="B67" s="90" t="s">
        <v>1237</v>
      </c>
      <c r="C67" s="60">
        <v>125.70019376431215</v>
      </c>
      <c r="D67" s="60">
        <v>116.66301795167774</v>
      </c>
      <c r="E67" s="60">
        <v>85.0637686366086</v>
      </c>
      <c r="F67" s="62"/>
      <c r="G67" s="62"/>
    </row>
    <row r="68" spans="2:7" x14ac:dyDescent="0.25">
      <c r="B68" s="90" t="s">
        <v>1068</v>
      </c>
      <c r="C68" s="60">
        <v>131.79425616400405</v>
      </c>
      <c r="D68" s="60">
        <v>119.48015762448753</v>
      </c>
      <c r="E68" s="60">
        <v>82.218629622976664</v>
      </c>
      <c r="F68" s="62"/>
      <c r="G68" s="62"/>
    </row>
    <row r="69" spans="2:7" x14ac:dyDescent="0.25">
      <c r="B69" s="90" t="s">
        <v>1238</v>
      </c>
      <c r="C69" s="60">
        <v>131.94046408431171</v>
      </c>
      <c r="D69" s="60">
        <v>115.95748915336543</v>
      </c>
      <c r="E69" s="60">
        <v>84.122707223120386</v>
      </c>
      <c r="F69" s="62"/>
      <c r="G69" s="62"/>
    </row>
    <row r="70" spans="2:7" x14ac:dyDescent="0.25">
      <c r="B70" s="90" t="s">
        <v>1239</v>
      </c>
      <c r="C70" s="60">
        <v>127.91969167338893</v>
      </c>
      <c r="D70" s="60">
        <v>118.61043665167377</v>
      </c>
      <c r="E70" s="60">
        <v>82.974073408777926</v>
      </c>
      <c r="F70" s="62"/>
      <c r="G70" s="62"/>
    </row>
    <row r="71" spans="2:7" x14ac:dyDescent="0.25">
      <c r="B71" s="90" t="s">
        <v>1069</v>
      </c>
      <c r="C71" s="60">
        <v>127.03159768580331</v>
      </c>
      <c r="D71" s="60">
        <v>117.49890538550332</v>
      </c>
      <c r="E71" s="60">
        <v>83.906153324152243</v>
      </c>
      <c r="F71" s="62"/>
      <c r="G71" s="62"/>
    </row>
    <row r="72" spans="2:7" x14ac:dyDescent="0.25">
      <c r="B72" s="90" t="s">
        <v>1240</v>
      </c>
      <c r="C72" s="60">
        <v>129.76904891798506</v>
      </c>
      <c r="D72" s="60">
        <v>120.25235839668831</v>
      </c>
      <c r="E72" s="60">
        <v>84.024908688102514</v>
      </c>
      <c r="F72" s="62"/>
      <c r="G72" s="62"/>
    </row>
    <row r="73" spans="2:7" x14ac:dyDescent="0.25">
      <c r="B73" s="90" t="s">
        <v>1241</v>
      </c>
      <c r="C73" s="60">
        <v>128.05742485419472</v>
      </c>
      <c r="D73" s="60">
        <v>120.09115153445052</v>
      </c>
      <c r="E73" s="60">
        <v>86.197433287427899</v>
      </c>
      <c r="F73" s="62"/>
      <c r="G73" s="62"/>
    </row>
    <row r="74" spans="2:7" x14ac:dyDescent="0.25">
      <c r="B74" s="90" t="s">
        <v>1070</v>
      </c>
      <c r="C74" s="60">
        <v>127.00898816410076</v>
      </c>
      <c r="D74" s="60">
        <v>120.7887195000597</v>
      </c>
      <c r="E74" s="60">
        <v>86.160509350737485</v>
      </c>
      <c r="F74" s="62"/>
      <c r="G74" s="62"/>
    </row>
    <row r="75" spans="2:7" x14ac:dyDescent="0.25">
      <c r="B75" s="90" t="s">
        <v>1242</v>
      </c>
      <c r="C75" s="60">
        <v>127.20142602495544</v>
      </c>
      <c r="D75" s="60">
        <v>120.39067786490467</v>
      </c>
      <c r="E75" s="60">
        <v>84.355228229846517</v>
      </c>
      <c r="F75" s="62"/>
      <c r="G75" s="62"/>
    </row>
    <row r="76" spans="2:7" x14ac:dyDescent="0.25">
      <c r="B76" s="90" t="s">
        <v>1243</v>
      </c>
      <c r="C76" s="60">
        <v>133.02264889551685</v>
      </c>
      <c r="D76" s="60">
        <v>123.17895951916572</v>
      </c>
      <c r="E76" s="60">
        <v>82.095882482086907</v>
      </c>
      <c r="F76" s="62"/>
      <c r="G76" s="62"/>
    </row>
    <row r="77" spans="2:7" x14ac:dyDescent="0.25">
      <c r="B77" s="90" t="s">
        <v>1071</v>
      </c>
      <c r="C77" s="60">
        <v>130.94779337553902</v>
      </c>
      <c r="D77" s="60">
        <v>122.65553476893683</v>
      </c>
      <c r="E77" s="60">
        <v>84.935033830309564</v>
      </c>
      <c r="F77" s="62"/>
      <c r="G77" s="62"/>
    </row>
    <row r="78" spans="2:7" x14ac:dyDescent="0.25">
      <c r="B78" s="90" t="s">
        <v>1244</v>
      </c>
      <c r="C78" s="60">
        <v>131.34548131787227</v>
      </c>
      <c r="D78" s="60">
        <v>124.59101221987821</v>
      </c>
      <c r="E78" s="60">
        <v>85.529808594295758</v>
      </c>
      <c r="F78" s="62"/>
      <c r="G78" s="62"/>
    </row>
    <row r="79" spans="2:7" x14ac:dyDescent="0.25">
      <c r="B79" s="90" t="s">
        <v>1245</v>
      </c>
      <c r="C79" s="60">
        <v>128.53025936599423</v>
      </c>
      <c r="D79" s="60">
        <v>122.35799864665844</v>
      </c>
      <c r="E79" s="60">
        <v>85.106680238708265</v>
      </c>
      <c r="F79" s="62"/>
      <c r="G79" s="62"/>
    </row>
    <row r="80" spans="2:7" x14ac:dyDescent="0.25">
      <c r="B80" s="90" t="s">
        <v>1072</v>
      </c>
      <c r="C80" s="60">
        <v>128.09190450547476</v>
      </c>
      <c r="D80" s="60">
        <v>117.64916610277436</v>
      </c>
      <c r="E80" s="60">
        <v>87.276211005329017</v>
      </c>
      <c r="F80" s="62"/>
      <c r="G80" s="62"/>
    </row>
    <row r="81" spans="2:7" x14ac:dyDescent="0.25">
      <c r="B81" s="90" t="s">
        <v>1246</v>
      </c>
      <c r="C81" s="60">
        <v>125.85537918871252</v>
      </c>
      <c r="D81" s="60">
        <v>115.37435815786333</v>
      </c>
      <c r="E81" s="60">
        <v>86.695407460631102</v>
      </c>
      <c r="F81" s="62"/>
      <c r="G81" s="62"/>
    </row>
    <row r="82" spans="2:7" x14ac:dyDescent="0.25">
      <c r="B82" s="90" t="s">
        <v>1247</v>
      </c>
      <c r="C82" s="60">
        <v>126.32324305186759</v>
      </c>
      <c r="D82" s="60">
        <v>119.6423595908132</v>
      </c>
      <c r="E82" s="60">
        <v>85.602658523441704</v>
      </c>
      <c r="F82" s="62"/>
      <c r="G82" s="62"/>
    </row>
    <row r="83" spans="2:7" x14ac:dyDescent="0.25">
      <c r="B83" s="90" t="s">
        <v>1073</v>
      </c>
      <c r="C83" s="60">
        <v>126.95249955523926</v>
      </c>
      <c r="D83" s="60">
        <v>117.9666043068105</v>
      </c>
      <c r="E83" s="60">
        <v>85.304273197213746</v>
      </c>
      <c r="F83" s="62"/>
      <c r="G83" s="62"/>
    </row>
    <row r="84" spans="2:7" x14ac:dyDescent="0.25">
      <c r="B84" s="90" t="s">
        <v>1248</v>
      </c>
      <c r="C84" s="60">
        <v>128.99493853940709</v>
      </c>
      <c r="D84" s="60">
        <v>117.50288580185489</v>
      </c>
      <c r="E84" s="60">
        <v>86.133564856395822</v>
      </c>
      <c r="F84" s="62"/>
      <c r="G84" s="62"/>
    </row>
    <row r="85" spans="2:7" x14ac:dyDescent="0.25">
      <c r="B85" s="90" t="s">
        <v>1249</v>
      </c>
      <c r="C85" s="60">
        <v>127.37170905845603</v>
      </c>
      <c r="D85" s="60">
        <v>118.20940970425508</v>
      </c>
      <c r="E85" s="60">
        <v>86.213400395185928</v>
      </c>
      <c r="F85" s="62"/>
      <c r="G85" s="62"/>
    </row>
    <row r="86" spans="2:7" x14ac:dyDescent="0.25">
      <c r="B86" s="90" t="s">
        <v>1074</v>
      </c>
      <c r="C86" s="60">
        <v>127.28083474538482</v>
      </c>
      <c r="D86" s="60">
        <v>117.69991641125661</v>
      </c>
      <c r="E86" s="60">
        <v>86.628545196894407</v>
      </c>
      <c r="F86" s="62"/>
      <c r="G86" s="62"/>
    </row>
    <row r="87" spans="2:7" x14ac:dyDescent="0.25">
      <c r="B87" s="90" t="s">
        <v>1250</v>
      </c>
      <c r="C87" s="60">
        <v>129.46298984034831</v>
      </c>
      <c r="D87" s="60">
        <v>120.23345141901845</v>
      </c>
      <c r="E87" s="60">
        <v>86.134562800630704</v>
      </c>
      <c r="F87" s="62"/>
      <c r="G87" s="62"/>
    </row>
    <row r="88" spans="2:7" x14ac:dyDescent="0.25">
      <c r="B88" s="90" t="s">
        <v>1251</v>
      </c>
      <c r="C88" s="60">
        <v>132.31967365102912</v>
      </c>
      <c r="D88" s="60">
        <v>124.93830354655098</v>
      </c>
      <c r="E88" s="60">
        <v>84.451030876394626</v>
      </c>
      <c r="F88" s="62"/>
      <c r="G88" s="62"/>
    </row>
    <row r="89" spans="2:7" x14ac:dyDescent="0.25">
      <c r="B89" s="90" t="s">
        <v>1252</v>
      </c>
      <c r="C89" s="60">
        <v>135.43366862782312</v>
      </c>
      <c r="D89" s="60">
        <v>126.1175018906978</v>
      </c>
      <c r="E89" s="60">
        <v>84.129692832764505</v>
      </c>
      <c r="F89" s="62"/>
      <c r="G89" s="62"/>
    </row>
    <row r="90" spans="2:7" x14ac:dyDescent="0.25">
      <c r="B90" s="90" t="s">
        <v>1253</v>
      </c>
      <c r="C90" s="60">
        <v>134.2488947417929</v>
      </c>
      <c r="D90" s="60">
        <v>122.83166819249294</v>
      </c>
      <c r="E90" s="60">
        <v>85.2723389816977</v>
      </c>
      <c r="F90" s="62"/>
      <c r="G90" s="62"/>
    </row>
    <row r="91" spans="2:7" x14ac:dyDescent="0.25">
      <c r="B91" s="90" t="s">
        <v>1254</v>
      </c>
      <c r="C91" s="60">
        <v>134.12273282586222</v>
      </c>
      <c r="D91" s="60">
        <v>123.33618596505195</v>
      </c>
      <c r="E91" s="60">
        <v>83.756461688920822</v>
      </c>
      <c r="F91" s="62"/>
      <c r="G91" s="62"/>
    </row>
    <row r="92" spans="2:7" x14ac:dyDescent="0.25">
      <c r="B92" s="90" t="s">
        <v>1076</v>
      </c>
      <c r="C92" s="60">
        <v>133.54542902591936</v>
      </c>
      <c r="D92" s="60">
        <v>121.70620546909208</v>
      </c>
      <c r="E92" s="60">
        <v>83.788395904436868</v>
      </c>
      <c r="F92" s="62"/>
      <c r="G92" s="62"/>
    </row>
    <row r="93" spans="2:7" x14ac:dyDescent="0.25">
      <c r="B93" s="90" t="s">
        <v>1255</v>
      </c>
      <c r="C93" s="60">
        <v>133.17159652887935</v>
      </c>
      <c r="D93" s="60">
        <v>121.06436333240455</v>
      </c>
      <c r="E93" s="60">
        <v>85.117657625291898</v>
      </c>
      <c r="F93" s="62"/>
      <c r="G93" s="62"/>
    </row>
    <row r="94" spans="2:7" x14ac:dyDescent="0.25">
      <c r="B94" s="90" t="s">
        <v>1256</v>
      </c>
      <c r="C94" s="60">
        <v>129.07660305688705</v>
      </c>
      <c r="D94" s="60">
        <v>119.2821319109979</v>
      </c>
      <c r="E94" s="60">
        <v>87.368021874937639</v>
      </c>
      <c r="F94" s="62"/>
      <c r="G94" s="62"/>
    </row>
    <row r="95" spans="2:7" x14ac:dyDescent="0.25">
      <c r="B95" s="90" t="s">
        <v>1077</v>
      </c>
      <c r="C95" s="60">
        <v>126.99768642107139</v>
      </c>
      <c r="D95" s="60">
        <v>117.80042192413327</v>
      </c>
      <c r="E95" s="60">
        <v>88.620441889707209</v>
      </c>
      <c r="F95" s="62"/>
      <c r="G95" s="62"/>
    </row>
    <row r="96" spans="2:7" x14ac:dyDescent="0.25">
      <c r="B96" s="90" t="s">
        <v>1257</v>
      </c>
      <c r="C96" s="60">
        <v>123.75997225112729</v>
      </c>
      <c r="D96" s="60">
        <v>114.775305496955</v>
      </c>
      <c r="E96" s="60">
        <v>91.212103067680587</v>
      </c>
      <c r="F96" s="62"/>
      <c r="G96" s="62"/>
    </row>
    <row r="97" spans="2:7" x14ac:dyDescent="0.25">
      <c r="B97" s="90" t="s">
        <v>1258</v>
      </c>
      <c r="C97" s="60">
        <v>120.76493484515147</v>
      </c>
      <c r="D97" s="60">
        <v>114.72953070891216</v>
      </c>
      <c r="E97" s="60">
        <v>91.593317765403285</v>
      </c>
      <c r="F97" s="62"/>
      <c r="G97" s="62"/>
    </row>
    <row r="98" spans="2:7" x14ac:dyDescent="0.25">
      <c r="B98" s="90" t="s">
        <v>1259</v>
      </c>
      <c r="C98" s="60">
        <v>119.87233327733915</v>
      </c>
      <c r="D98" s="60">
        <v>115.47486367073998</v>
      </c>
      <c r="E98" s="60">
        <v>90.916711574157233</v>
      </c>
      <c r="F98" s="62"/>
      <c r="G98" s="62"/>
    </row>
    <row r="99" spans="2:7" x14ac:dyDescent="0.25">
      <c r="B99" s="90" t="s">
        <v>1260</v>
      </c>
      <c r="C99" s="60">
        <v>121.42249446996769</v>
      </c>
      <c r="D99" s="60">
        <v>117.50487601003066</v>
      </c>
      <c r="E99" s="60">
        <v>90.468634612697841</v>
      </c>
      <c r="F99" s="62"/>
      <c r="G99" s="62"/>
    </row>
    <row r="100" spans="2:7" x14ac:dyDescent="0.25">
      <c r="B100" s="90" t="s">
        <v>1261</v>
      </c>
      <c r="C100" s="60">
        <v>121.5258855585831</v>
      </c>
      <c r="D100" s="60">
        <v>115.78533614616089</v>
      </c>
      <c r="E100" s="60">
        <v>92.032413228748794</v>
      </c>
      <c r="F100" s="62"/>
      <c r="G100" s="62"/>
    </row>
    <row r="101" spans="2:7" x14ac:dyDescent="0.25">
      <c r="B101" s="90" t="s">
        <v>1262</v>
      </c>
      <c r="C101" s="60">
        <v>120.57109064796825</v>
      </c>
      <c r="D101" s="60">
        <v>115.3763483660391</v>
      </c>
      <c r="E101" s="60">
        <v>92.370716324371799</v>
      </c>
      <c r="F101" s="62"/>
      <c r="G101" s="62"/>
    </row>
    <row r="102" spans="2:7" x14ac:dyDescent="0.25">
      <c r="B102" s="90" t="s">
        <v>1263</v>
      </c>
      <c r="C102" s="60">
        <v>117.05076683342901</v>
      </c>
      <c r="D102" s="60">
        <v>111.41881940851015</v>
      </c>
      <c r="E102" s="60">
        <v>93.700975989461725</v>
      </c>
      <c r="F102" s="62"/>
      <c r="G102" s="62"/>
    </row>
    <row r="103" spans="2:7" x14ac:dyDescent="0.25">
      <c r="B103" s="90" t="s">
        <v>1264</v>
      </c>
      <c r="C103" s="60">
        <v>115.61892417368765</v>
      </c>
      <c r="D103" s="60">
        <v>112.99605938781197</v>
      </c>
      <c r="E103" s="60">
        <v>92.745943356685231</v>
      </c>
      <c r="F103" s="62"/>
      <c r="G103" s="62"/>
    </row>
    <row r="104" spans="2:7" x14ac:dyDescent="0.25">
      <c r="B104" s="90" t="s">
        <v>1265</v>
      </c>
      <c r="C104" s="62">
        <v>115.69390402075229</v>
      </c>
      <c r="D104" s="62">
        <v>111.9263224933328</v>
      </c>
      <c r="E104" s="62">
        <v>93.574237071632439</v>
      </c>
      <c r="F104" s="62"/>
      <c r="G104" s="62"/>
    </row>
    <row r="105" spans="2:7" x14ac:dyDescent="0.25">
      <c r="B105" s="90" t="s">
        <v>1266</v>
      </c>
      <c r="C105" s="62">
        <v>116.27831187876814</v>
      </c>
      <c r="D105" s="62">
        <v>114.11157107033397</v>
      </c>
      <c r="E105" s="62">
        <v>93.206993593198021</v>
      </c>
      <c r="F105" s="62"/>
      <c r="G105" s="62"/>
    </row>
    <row r="106" spans="2:7" x14ac:dyDescent="0.25">
      <c r="B106" s="90" t="s">
        <v>1267</v>
      </c>
      <c r="C106" s="62">
        <v>120.8160501142809</v>
      </c>
      <c r="D106" s="62">
        <v>116.49285515264897</v>
      </c>
      <c r="E106" s="62">
        <v>90.984571782128825</v>
      </c>
      <c r="F106" s="62"/>
      <c r="G106" s="62"/>
    </row>
    <row r="107" spans="2:7" x14ac:dyDescent="0.25">
      <c r="B107" s="90" t="s">
        <v>1268</v>
      </c>
      <c r="C107" s="62">
        <v>122.27553118574366</v>
      </c>
      <c r="D107" s="62">
        <v>117.54169486128249</v>
      </c>
      <c r="E107" s="62">
        <v>91.417679580065069</v>
      </c>
      <c r="F107" s="62"/>
      <c r="G107" s="62"/>
    </row>
    <row r="108" spans="2:7" x14ac:dyDescent="0.25">
      <c r="B108" s="90" t="s">
        <v>1269</v>
      </c>
      <c r="C108" s="62">
        <v>122.12904329967482</v>
      </c>
      <c r="D108" s="62">
        <v>116.88791147554036</v>
      </c>
      <c r="E108" s="62">
        <v>91.723050515937175</v>
      </c>
      <c r="F108" s="62"/>
      <c r="G108" s="62"/>
    </row>
    <row r="109" spans="2:7" x14ac:dyDescent="0.25">
      <c r="B109" s="90" t="s">
        <v>1270</v>
      </c>
      <c r="C109" s="62">
        <v>123.58850017319017</v>
      </c>
      <c r="D109" s="62">
        <v>117.66409266409268</v>
      </c>
      <c r="E109" s="62">
        <v>92.359738937788165</v>
      </c>
      <c r="F109" s="62"/>
      <c r="G109" s="62"/>
    </row>
    <row r="110" spans="2:7" x14ac:dyDescent="0.25">
      <c r="B110" s="90" t="s">
        <v>1271</v>
      </c>
      <c r="C110" s="62">
        <v>122.40137221269298</v>
      </c>
      <c r="D110" s="62">
        <v>117.73872547068424</v>
      </c>
      <c r="E110" s="62">
        <v>92.013452288286132</v>
      </c>
      <c r="F110" s="62"/>
      <c r="G110" s="62"/>
    </row>
    <row r="111" spans="2:7" x14ac:dyDescent="0.25">
      <c r="B111" s="90" t="s">
        <v>1272</v>
      </c>
      <c r="C111" s="62">
        <v>124.30972911767269</v>
      </c>
      <c r="D111" s="62">
        <v>120.45237431835372</v>
      </c>
      <c r="E111" s="62">
        <v>90.236113605971696</v>
      </c>
      <c r="F111" s="62"/>
      <c r="G111" s="62"/>
    </row>
    <row r="112" spans="2:7" x14ac:dyDescent="0.25">
      <c r="B112" s="90" t="s">
        <v>1273</v>
      </c>
      <c r="C112" s="62">
        <v>125.61168808308396</v>
      </c>
      <c r="D112" s="62">
        <v>120.25136329260042</v>
      </c>
      <c r="E112" s="62">
        <v>90.07245075145201</v>
      </c>
      <c r="F112" s="62"/>
      <c r="G112" s="62"/>
    </row>
    <row r="113" spans="2:7" x14ac:dyDescent="0.25">
      <c r="B113" s="90" t="s">
        <v>1083</v>
      </c>
      <c r="C113" s="62">
        <v>125.45710267229255</v>
      </c>
      <c r="D113" s="62">
        <v>119.00549297456516</v>
      </c>
      <c r="E113" s="62">
        <v>90.781989102448961</v>
      </c>
      <c r="F113" s="62"/>
      <c r="G113" s="62"/>
    </row>
    <row r="114" spans="2:7" x14ac:dyDescent="0.25">
      <c r="B114" s="90" t="s">
        <v>1274</v>
      </c>
      <c r="C114" s="62">
        <v>124.97373029772332</v>
      </c>
      <c r="D114" s="62">
        <v>117.50487601003066</v>
      </c>
      <c r="E114" s="62">
        <v>89.769075704049655</v>
      </c>
      <c r="F114" s="62"/>
      <c r="G114" s="62"/>
    </row>
    <row r="115" spans="2:7" x14ac:dyDescent="0.25">
      <c r="B115" s="90" t="s">
        <v>1275</v>
      </c>
      <c r="C115" s="62">
        <v>125.78882425524414</v>
      </c>
      <c r="D115" s="62">
        <v>118.40544520956892</v>
      </c>
      <c r="E115" s="62">
        <v>89.541544418497892</v>
      </c>
      <c r="F115" s="62"/>
      <c r="G115" s="62"/>
    </row>
    <row r="116" spans="2:7" x14ac:dyDescent="0.25">
      <c r="B116" s="90" t="s">
        <v>1276</v>
      </c>
      <c r="C116" s="62">
        <v>126.31206301442607</v>
      </c>
      <c r="D116" s="62">
        <v>119.25725430880073</v>
      </c>
      <c r="E116" s="62">
        <v>88.639402830169857</v>
      </c>
      <c r="F116" s="62"/>
      <c r="G116" s="62"/>
    </row>
    <row r="117" spans="2:7" x14ac:dyDescent="0.25">
      <c r="B117" s="90" t="s">
        <v>1277</v>
      </c>
      <c r="C117" s="62">
        <v>127.05421525861303</v>
      </c>
      <c r="D117" s="62">
        <v>119.37368148708354</v>
      </c>
      <c r="E117" s="62">
        <v>88.977705925792876</v>
      </c>
      <c r="F117" s="62"/>
      <c r="G117" s="62"/>
    </row>
    <row r="118" spans="2:7" x14ac:dyDescent="0.25">
      <c r="B118" s="90" t="s">
        <v>1278</v>
      </c>
      <c r="C118" s="62">
        <v>127.62228382366089</v>
      </c>
      <c r="D118" s="62">
        <v>120.02845997691361</v>
      </c>
      <c r="E118" s="62">
        <v>88.778117078817644</v>
      </c>
      <c r="F118" s="62"/>
      <c r="G118" s="62"/>
    </row>
    <row r="119" spans="2:7" x14ac:dyDescent="0.25">
      <c r="B119" s="90" t="s">
        <v>1279</v>
      </c>
      <c r="C119" s="62">
        <v>126.34560906515581</v>
      </c>
      <c r="D119" s="62">
        <v>118.1108943995542</v>
      </c>
      <c r="E119" s="62">
        <v>89.650320340099398</v>
      </c>
      <c r="F119" s="62"/>
      <c r="G119" s="62"/>
    </row>
    <row r="120" spans="2:7" x14ac:dyDescent="0.25">
      <c r="B120" s="90" t="s">
        <v>1280</v>
      </c>
      <c r="C120" s="62">
        <v>127.28083474538482</v>
      </c>
      <c r="D120" s="62">
        <v>120.29315766429167</v>
      </c>
      <c r="E120" s="62">
        <v>88.257190188212292</v>
      </c>
      <c r="F120" s="62"/>
      <c r="G120" s="62"/>
    </row>
    <row r="121" spans="2:7" x14ac:dyDescent="0.25">
      <c r="B121" s="90" t="s">
        <v>1281</v>
      </c>
      <c r="C121" s="62">
        <v>128.32224420068331</v>
      </c>
      <c r="D121" s="62">
        <v>121.06635354058032</v>
      </c>
      <c r="E121" s="62">
        <v>87.818094724866782</v>
      </c>
      <c r="F121" s="62"/>
      <c r="G121" s="62"/>
    </row>
    <row r="122" spans="2:7" x14ac:dyDescent="0.25">
      <c r="B122" s="90" t="s">
        <v>1086</v>
      </c>
      <c r="C122" s="62">
        <v>129.6511627906977</v>
      </c>
      <c r="D122" s="62">
        <v>121.28726664809139</v>
      </c>
      <c r="E122" s="62">
        <v>86.994790731093957</v>
      </c>
      <c r="F122" s="62"/>
      <c r="G122" s="62"/>
    </row>
    <row r="123" spans="2:7" x14ac:dyDescent="0.25">
      <c r="B123" s="90" t="s">
        <v>1282</v>
      </c>
      <c r="C123" s="62">
        <v>129.07660305688705</v>
      </c>
      <c r="D123" s="62">
        <v>118.99554193368627</v>
      </c>
      <c r="E123" s="62">
        <v>87.987745244795732</v>
      </c>
      <c r="F123" s="62"/>
      <c r="G123" s="62"/>
    </row>
    <row r="124" spans="2:7" x14ac:dyDescent="0.25">
      <c r="B124" s="90" t="s">
        <v>1283</v>
      </c>
      <c r="C124" s="62">
        <v>129.19344618448449</v>
      </c>
      <c r="D124" s="62">
        <v>120.31106953787368</v>
      </c>
      <c r="E124" s="62">
        <v>87.179410414546041</v>
      </c>
      <c r="F124" s="62"/>
      <c r="G124" s="62"/>
    </row>
    <row r="125" spans="2:7" x14ac:dyDescent="0.25">
      <c r="B125" s="90" t="s">
        <v>1087</v>
      </c>
      <c r="C125" s="62">
        <v>128.4146122008278</v>
      </c>
      <c r="D125" s="62">
        <v>117.90291764518568</v>
      </c>
      <c r="E125" s="62">
        <v>87.74225096301619</v>
      </c>
      <c r="F125" s="62"/>
      <c r="G125" s="62"/>
    </row>
    <row r="126" spans="2:7" x14ac:dyDescent="0.25">
      <c r="B126" s="90" t="s">
        <v>1105</v>
      </c>
      <c r="C126" s="62">
        <v>128.53025936599423</v>
      </c>
      <c r="D126" s="62">
        <v>119.00549297456516</v>
      </c>
      <c r="E126" s="62">
        <v>87.038700277428489</v>
      </c>
      <c r="F126" s="62"/>
      <c r="G126" s="62"/>
    </row>
    <row r="127" spans="2:7" x14ac:dyDescent="0.25">
      <c r="B127" s="90" t="s">
        <v>1106</v>
      </c>
      <c r="C127" s="62">
        <v>130.86374472767284</v>
      </c>
      <c r="D127" s="62">
        <v>120.36082474226804</v>
      </c>
      <c r="E127" s="62">
        <v>87.244276789812986</v>
      </c>
      <c r="F127" s="62"/>
      <c r="G127" s="62"/>
    </row>
    <row r="128" spans="2:7" x14ac:dyDescent="0.25">
      <c r="B128" s="90" t="s">
        <v>1088</v>
      </c>
      <c r="C128" s="62">
        <v>129.00659857181594</v>
      </c>
      <c r="D128" s="62">
        <v>124.08649444731921</v>
      </c>
      <c r="E128" s="62">
        <v>88.781110911522262</v>
      </c>
      <c r="F128" s="62"/>
      <c r="G128" s="62"/>
    </row>
    <row r="129" spans="2:7" x14ac:dyDescent="0.25">
      <c r="B129" s="90" t="s">
        <v>1107</v>
      </c>
      <c r="C129" s="62">
        <v>131.28507037071108</v>
      </c>
      <c r="D129" s="62">
        <v>123.64168292003343</v>
      </c>
      <c r="E129" s="62">
        <v>87.650440093407582</v>
      </c>
      <c r="F129" s="62"/>
      <c r="G129" s="62"/>
    </row>
    <row r="130" spans="2:7" x14ac:dyDescent="0.25">
      <c r="B130" s="90" t="s">
        <v>1108</v>
      </c>
      <c r="C130" s="62">
        <v>130.86374472767284</v>
      </c>
      <c r="D130" s="62">
        <v>122.20972813756319</v>
      </c>
      <c r="E130" s="62">
        <v>88.455781090952641</v>
      </c>
      <c r="F130" s="62"/>
      <c r="G130" s="62"/>
    </row>
    <row r="131" spans="2:7" x14ac:dyDescent="0.25">
      <c r="B131" s="91" t="s">
        <v>1089</v>
      </c>
      <c r="C131" s="62">
        <v>126.77207319239653</v>
      </c>
      <c r="D131" s="62">
        <v>121.38080643235283</v>
      </c>
      <c r="E131" s="62">
        <v>89.38885895056184</v>
      </c>
      <c r="F131" s="62"/>
      <c r="G131" s="62"/>
    </row>
    <row r="132" spans="2:7" x14ac:dyDescent="0.25">
      <c r="B132" s="91" t="s">
        <v>1109</v>
      </c>
      <c r="C132" s="62">
        <v>124.39640896016735</v>
      </c>
      <c r="D132" s="62">
        <v>117.32476217012299</v>
      </c>
      <c r="E132" s="62">
        <v>92.305849949104854</v>
      </c>
      <c r="F132" s="62"/>
      <c r="G132" s="62"/>
    </row>
    <row r="133" spans="2:7" x14ac:dyDescent="0.25">
      <c r="B133" s="91" t="s">
        <v>1110</v>
      </c>
      <c r="C133" s="62">
        <v>120.64243448858834</v>
      </c>
      <c r="D133" s="62">
        <v>115.54551606098001</v>
      </c>
      <c r="E133" s="62">
        <v>92.872682274514503</v>
      </c>
      <c r="F133" s="62"/>
      <c r="G133" s="62"/>
    </row>
    <row r="134" spans="2:7" x14ac:dyDescent="0.25">
      <c r="B134" s="91" t="s">
        <v>1090</v>
      </c>
      <c r="C134" s="62">
        <v>121.082548570459</v>
      </c>
      <c r="D134" s="62">
        <v>117.15061895474265</v>
      </c>
      <c r="E134" s="62">
        <v>92.25495479312616</v>
      </c>
      <c r="F134" s="62"/>
      <c r="G134" s="62"/>
    </row>
    <row r="135" spans="2:7" x14ac:dyDescent="0.25">
      <c r="B135" s="91" t="s">
        <v>1111</v>
      </c>
      <c r="C135" s="62">
        <v>121.28834877198943</v>
      </c>
      <c r="D135" s="62">
        <v>116.67197388846876</v>
      </c>
      <c r="E135" s="62">
        <v>91.520467836257311</v>
      </c>
      <c r="F135" s="62"/>
      <c r="G135" s="62"/>
    </row>
    <row r="136" spans="2:7" x14ac:dyDescent="0.25">
      <c r="B136" s="91" t="s">
        <v>1112</v>
      </c>
      <c r="C136" s="62">
        <v>120.57109064796825</v>
      </c>
      <c r="D136" s="62">
        <v>113.92648170998685</v>
      </c>
      <c r="E136" s="62">
        <v>92.715007085404068</v>
      </c>
      <c r="F136" s="62"/>
      <c r="G136" s="62"/>
    </row>
    <row r="137" spans="2:7" x14ac:dyDescent="0.25">
      <c r="B137" s="91" t="s">
        <v>1091</v>
      </c>
      <c r="C137" s="62">
        <v>117.24307894520661</v>
      </c>
      <c r="D137" s="62">
        <v>111.48151096604705</v>
      </c>
      <c r="E137" s="62">
        <v>93.820729297646849</v>
      </c>
      <c r="F137" s="62"/>
      <c r="G137" s="62"/>
    </row>
    <row r="138" spans="2:7" x14ac:dyDescent="0.25">
      <c r="B138" s="91" t="s">
        <v>1113</v>
      </c>
      <c r="C138" s="62">
        <v>117.2334483325119</v>
      </c>
      <c r="D138" s="62">
        <v>112.43681089041915</v>
      </c>
      <c r="E138" s="62">
        <v>93.480430313554081</v>
      </c>
      <c r="F138" s="62"/>
      <c r="G138" s="62"/>
    </row>
    <row r="139" spans="2:7" x14ac:dyDescent="0.25">
      <c r="B139" s="91" t="s">
        <v>1114</v>
      </c>
      <c r="C139" s="62">
        <v>117.99917321207111</v>
      </c>
      <c r="D139" s="62">
        <v>112.98013772240576</v>
      </c>
      <c r="E139" s="62">
        <v>92.967486976827743</v>
      </c>
      <c r="F139" s="62"/>
      <c r="G139" s="62"/>
    </row>
    <row r="140" spans="2:7" x14ac:dyDescent="0.25">
      <c r="B140" s="91" t="s">
        <v>1092</v>
      </c>
      <c r="C140" s="62">
        <v>119.93277310924371</v>
      </c>
      <c r="D140" s="62">
        <v>114.6548979023206</v>
      </c>
      <c r="E140" s="62">
        <v>91.260004390954634</v>
      </c>
      <c r="F140" s="62"/>
      <c r="G140" s="62"/>
    </row>
    <row r="141" spans="2:7" x14ac:dyDescent="0.25">
      <c r="B141" s="91" t="s">
        <v>1115</v>
      </c>
      <c r="C141" s="62">
        <v>119.22145184195139</v>
      </c>
      <c r="D141" s="62">
        <v>112.75723440671894</v>
      </c>
      <c r="E141" s="62">
        <v>92.889647326507401</v>
      </c>
      <c r="F141" s="62"/>
      <c r="G141" s="62"/>
    </row>
    <row r="142" spans="2:7" x14ac:dyDescent="0.25">
      <c r="B142" s="91" t="s">
        <v>1116</v>
      </c>
      <c r="C142" s="62">
        <v>117.48435956536053</v>
      </c>
      <c r="D142" s="62">
        <v>111.10635672491343</v>
      </c>
      <c r="E142" s="62">
        <v>93.619144562201868</v>
      </c>
      <c r="F142" s="62"/>
      <c r="G142" s="62"/>
    </row>
    <row r="143" spans="2:7" x14ac:dyDescent="0.25">
      <c r="B143" s="91" t="s">
        <v>1093</v>
      </c>
      <c r="C143" s="62">
        <v>118.53820598006646</v>
      </c>
      <c r="D143" s="62">
        <v>113.6518329817299</v>
      </c>
      <c r="E143" s="62">
        <v>91.731034069816189</v>
      </c>
      <c r="F143" s="62"/>
      <c r="G143" s="62"/>
    </row>
    <row r="144" spans="2:7" x14ac:dyDescent="0.25">
      <c r="B144" s="91" t="s">
        <v>1117</v>
      </c>
      <c r="C144" s="62">
        <v>120.69344608879491</v>
      </c>
      <c r="D144" s="62">
        <v>113.4985869521952</v>
      </c>
      <c r="E144" s="62">
        <v>91.382751531844406</v>
      </c>
      <c r="F144" s="62"/>
      <c r="G144" s="62"/>
    </row>
    <row r="145" spans="2:7" x14ac:dyDescent="0.25">
      <c r="B145" s="91" t="s">
        <v>1118</v>
      </c>
      <c r="C145" s="62">
        <v>121.27804214819851</v>
      </c>
      <c r="D145" s="62">
        <v>114.1165465907734</v>
      </c>
      <c r="E145" s="62">
        <v>91.196135959922557</v>
      </c>
      <c r="F145" s="62"/>
      <c r="G145" s="62"/>
    </row>
    <row r="146" spans="2:7" x14ac:dyDescent="0.25">
      <c r="B146" s="91" t="s">
        <v>1094</v>
      </c>
      <c r="C146" s="62">
        <v>121.30896727581808</v>
      </c>
      <c r="D146" s="62">
        <v>115.94156748795923</v>
      </c>
      <c r="E146" s="62">
        <v>90.188212282697648</v>
      </c>
      <c r="F146" s="62"/>
      <c r="G146" s="62"/>
    </row>
    <row r="147" spans="2:7" x14ac:dyDescent="0.25">
      <c r="B147" s="91" t="s">
        <v>1119</v>
      </c>
      <c r="C147" s="62">
        <v>123.04509009397364</v>
      </c>
      <c r="D147" s="62">
        <v>115.48182939935518</v>
      </c>
      <c r="E147" s="62">
        <v>89.827954413907349</v>
      </c>
      <c r="F147" s="62"/>
      <c r="G147" s="62"/>
    </row>
    <row r="148" spans="2:7" x14ac:dyDescent="0.25">
      <c r="B148" s="91" t="s">
        <v>1120</v>
      </c>
      <c r="C148" s="62">
        <v>125.10518934081345</v>
      </c>
      <c r="D148" s="62">
        <v>117.68698005811409</v>
      </c>
      <c r="E148" s="62">
        <v>89.839929744725865</v>
      </c>
      <c r="F148" s="62"/>
      <c r="G148" s="62"/>
    </row>
    <row r="149" spans="2:7" x14ac:dyDescent="0.25">
      <c r="B149" s="91" t="s">
        <v>1095</v>
      </c>
      <c r="C149" s="62">
        <v>126.22269390642964</v>
      </c>
      <c r="D149" s="62">
        <v>116.77247940134538</v>
      </c>
      <c r="E149" s="62">
        <v>89.838931800490997</v>
      </c>
      <c r="F149" s="62"/>
      <c r="G149" s="62"/>
    </row>
    <row r="150" spans="2:7" x14ac:dyDescent="0.25">
      <c r="B150" s="91" t="s">
        <v>1121</v>
      </c>
      <c r="C150" s="62">
        <v>126.10001767096661</v>
      </c>
      <c r="D150" s="62">
        <v>117.75763244835409</v>
      </c>
      <c r="E150" s="62">
        <v>89.116420174440663</v>
      </c>
      <c r="F150" s="62"/>
      <c r="G150" s="62"/>
    </row>
    <row r="151" spans="2:7" x14ac:dyDescent="0.25">
      <c r="B151" s="91" t="s">
        <v>1122</v>
      </c>
      <c r="C151" s="62">
        <v>125.81100141043724</v>
      </c>
      <c r="D151" s="62">
        <v>117.47402778330613</v>
      </c>
      <c r="E151" s="62">
        <v>90.106380855437791</v>
      </c>
      <c r="F151" s="62"/>
      <c r="G151" s="62"/>
    </row>
    <row r="152" spans="2:7" x14ac:dyDescent="0.25">
      <c r="B152" s="91" t="s">
        <v>1096</v>
      </c>
      <c r="C152" s="62">
        <v>129.55700798838055</v>
      </c>
      <c r="D152" s="62">
        <v>118.59351988217968</v>
      </c>
      <c r="E152" s="62">
        <v>88.561563179849529</v>
      </c>
      <c r="F152" s="62"/>
      <c r="G152" s="62"/>
    </row>
    <row r="153" spans="2:7" x14ac:dyDescent="0.25">
      <c r="B153" s="90" t="s">
        <v>1123</v>
      </c>
      <c r="C153" s="62">
        <v>132.14814814814815</v>
      </c>
      <c r="D153" s="62">
        <v>123.88846873382957</v>
      </c>
      <c r="E153" s="62">
        <v>85.804243258886686</v>
      </c>
      <c r="F153" s="62"/>
      <c r="G153" s="62"/>
    </row>
    <row r="154" spans="2:7" x14ac:dyDescent="0.25">
      <c r="B154" s="90" t="s">
        <v>1124</v>
      </c>
      <c r="C154" s="62">
        <v>134.85779079656052</v>
      </c>
      <c r="D154" s="62">
        <v>122.08334991840147</v>
      </c>
      <c r="E154" s="62">
        <v>86.673452687463822</v>
      </c>
      <c r="F154" s="62"/>
      <c r="G154" s="62"/>
    </row>
    <row r="155" spans="2:7" x14ac:dyDescent="0.25">
      <c r="B155" s="90" t="s">
        <v>316</v>
      </c>
      <c r="C155" s="62">
        <v>135.10034078000757</v>
      </c>
      <c r="D155" s="62">
        <v>125.40202205150659</v>
      </c>
      <c r="E155" s="62">
        <v>85.168552781270591</v>
      </c>
      <c r="F155" s="62"/>
      <c r="G155" s="62"/>
    </row>
    <row r="156" spans="2:7" x14ac:dyDescent="0.25">
      <c r="B156" s="90" t="s">
        <v>1125</v>
      </c>
      <c r="C156" s="62">
        <v>140.18269325213635</v>
      </c>
      <c r="D156" s="62">
        <v>126.10357043346734</v>
      </c>
      <c r="E156" s="62">
        <v>83.050915114863386</v>
      </c>
      <c r="F156" s="62"/>
      <c r="G156" s="62"/>
    </row>
    <row r="157" spans="2:7" x14ac:dyDescent="0.25">
      <c r="B157" s="90" t="s">
        <v>1126</v>
      </c>
      <c r="C157" s="62">
        <v>140.98587375284006</v>
      </c>
      <c r="D157" s="62">
        <v>128.92966604306812</v>
      </c>
      <c r="E157" s="62">
        <v>83.078857553439917</v>
      </c>
      <c r="F157" s="62"/>
      <c r="G157" s="62"/>
    </row>
    <row r="158" spans="2:7" x14ac:dyDescent="0.25">
      <c r="B158" s="90" t="s">
        <v>1097</v>
      </c>
      <c r="C158" s="62">
        <v>144.17617941206186</v>
      </c>
      <c r="D158" s="62">
        <v>133.09218644270192</v>
      </c>
      <c r="E158" s="62">
        <v>82.285491886713373</v>
      </c>
      <c r="F158" s="62"/>
      <c r="G158" s="62"/>
    </row>
    <row r="159" spans="2:7" x14ac:dyDescent="0.25">
      <c r="B159" s="90" t="s">
        <v>1127</v>
      </c>
      <c r="C159" s="62">
        <v>144.99644417352434</v>
      </c>
      <c r="D159" s="62">
        <v>132.77375313457787</v>
      </c>
      <c r="E159" s="62">
        <v>82.919186475859732</v>
      </c>
      <c r="F159" s="62"/>
      <c r="G159" s="62"/>
    </row>
    <row r="160" spans="2:7" x14ac:dyDescent="0.25">
      <c r="B160" s="90" t="s">
        <v>1128</v>
      </c>
      <c r="C160" s="62">
        <v>139.77083537361671</v>
      </c>
      <c r="D160" s="62">
        <v>126.36130239223023</v>
      </c>
      <c r="E160" s="62">
        <v>85.250384208530434</v>
      </c>
      <c r="F160" s="62"/>
      <c r="G160" s="62"/>
    </row>
    <row r="161" spans="2:7" x14ac:dyDescent="0.25">
      <c r="B161" s="90" t="s">
        <v>1129</v>
      </c>
      <c r="C161" s="62">
        <v>134.76864966949952</v>
      </c>
      <c r="D161" s="62">
        <v>124.04967559606735</v>
      </c>
      <c r="E161" s="62">
        <v>86.969842125222058</v>
      </c>
      <c r="F161" s="62"/>
      <c r="G161" s="62"/>
    </row>
    <row r="162" spans="2:7" x14ac:dyDescent="0.25">
      <c r="B162" s="90" t="s">
        <v>1130</v>
      </c>
      <c r="C162" s="62">
        <v>132.40560348826421</v>
      </c>
      <c r="D162" s="62">
        <v>121.72113203041039</v>
      </c>
      <c r="E162" s="62">
        <v>87.800131728639002</v>
      </c>
      <c r="F162" s="62"/>
      <c r="G162" s="62"/>
    </row>
    <row r="163" spans="2:7" x14ac:dyDescent="0.25">
      <c r="B163" s="90" t="s">
        <v>1131</v>
      </c>
      <c r="C163" s="62">
        <v>133.34579089974773</v>
      </c>
      <c r="D163" s="62">
        <v>124.85471480316843</v>
      </c>
      <c r="E163" s="62">
        <v>86.451909067321324</v>
      </c>
      <c r="F163" s="62"/>
      <c r="G163" s="62"/>
    </row>
    <row r="164" spans="2:7" x14ac:dyDescent="0.25">
      <c r="B164" s="90" t="s">
        <v>319</v>
      </c>
      <c r="C164" s="62">
        <v>133.23375653472743</v>
      </c>
      <c r="D164" s="62">
        <v>122.42168530828326</v>
      </c>
      <c r="E164" s="62">
        <v>87.787158453585619</v>
      </c>
      <c r="F164" s="62"/>
      <c r="G164" s="62"/>
    </row>
    <row r="165" spans="2:7" x14ac:dyDescent="0.25">
      <c r="B165" s="90" t="s">
        <v>1132</v>
      </c>
      <c r="C165" s="62">
        <v>130.15959872321022</v>
      </c>
      <c r="D165" s="62">
        <v>122.08135971022568</v>
      </c>
      <c r="E165" s="62">
        <v>89.024609304832055</v>
      </c>
      <c r="F165" s="62"/>
      <c r="G165" s="62"/>
    </row>
    <row r="166" spans="2:7" x14ac:dyDescent="0.25">
      <c r="B166" s="90" t="s">
        <v>1133</v>
      </c>
      <c r="C166" s="62">
        <v>131.38175457976618</v>
      </c>
      <c r="D166" s="62">
        <v>124.00390080802453</v>
      </c>
      <c r="E166" s="62">
        <v>87.343073269065727</v>
      </c>
      <c r="F166" s="62"/>
      <c r="G166" s="62"/>
    </row>
    <row r="167" spans="2:7" x14ac:dyDescent="0.25">
      <c r="B167" s="90" t="s">
        <v>320</v>
      </c>
      <c r="C167" s="62">
        <v>131.59981558321806</v>
      </c>
      <c r="D167" s="62">
        <v>122.69633403654024</v>
      </c>
      <c r="E167" s="62">
        <v>89.753108596291639</v>
      </c>
      <c r="F167" s="62"/>
      <c r="G167" s="62"/>
    </row>
    <row r="168" spans="2:7" x14ac:dyDescent="0.25">
      <c r="B168" s="90" t="s">
        <v>1134</v>
      </c>
      <c r="C168" s="62">
        <v>129.064930367155</v>
      </c>
      <c r="D168" s="62">
        <v>121.21163873741195</v>
      </c>
      <c r="E168" s="62">
        <v>89.545536195437407</v>
      </c>
      <c r="F168" s="62"/>
      <c r="G168" s="62"/>
    </row>
    <row r="169" spans="2:7" x14ac:dyDescent="0.25">
      <c r="B169" s="90" t="s">
        <v>1135</v>
      </c>
      <c r="C169" s="62">
        <v>130.85174658476208</v>
      </c>
      <c r="D169" s="62">
        <v>123.40783345937987</v>
      </c>
      <c r="E169" s="62">
        <v>89.348941181166808</v>
      </c>
      <c r="F169" s="62"/>
      <c r="G169" s="62"/>
    </row>
    <row r="170" spans="2:7" x14ac:dyDescent="0.25">
      <c r="B170" s="90" t="s">
        <v>321</v>
      </c>
      <c r="C170" s="62">
        <v>133.73313343328337</v>
      </c>
      <c r="D170" s="62">
        <v>125.97420690204197</v>
      </c>
      <c r="E170" s="62">
        <v>88.353990778995268</v>
      </c>
      <c r="F170" s="62"/>
      <c r="G170" s="62"/>
    </row>
    <row r="171" spans="2:7" x14ac:dyDescent="0.25">
      <c r="B171" s="90" t="s">
        <v>1136</v>
      </c>
      <c r="C171" s="62">
        <v>135.10034078000757</v>
      </c>
      <c r="D171" s="62">
        <v>127.01110536162081</v>
      </c>
      <c r="E171" s="62">
        <v>88.59748917230506</v>
      </c>
      <c r="F171" s="62"/>
      <c r="G171" s="62"/>
    </row>
    <row r="172" spans="2:7" x14ac:dyDescent="0.25">
      <c r="B172" s="90" t="s">
        <v>1137</v>
      </c>
      <c r="C172" s="62">
        <v>131.94046408431171</v>
      </c>
      <c r="D172" s="62">
        <v>123.28344544839392</v>
      </c>
      <c r="E172" s="62">
        <v>89.411811667964002</v>
      </c>
      <c r="F172" s="62"/>
      <c r="G172" s="62"/>
    </row>
    <row r="173" spans="2:7" x14ac:dyDescent="0.25">
      <c r="B173" s="90" t="s">
        <v>322</v>
      </c>
      <c r="C173" s="62">
        <v>130.71991207180801</v>
      </c>
      <c r="D173" s="62">
        <v>120.69517971579829</v>
      </c>
      <c r="E173" s="62">
        <v>89.31401313294613</v>
      </c>
      <c r="F173" s="62"/>
      <c r="G173" s="62"/>
    </row>
    <row r="174" spans="2:7" x14ac:dyDescent="0.25">
      <c r="B174" s="90" t="s">
        <v>1138</v>
      </c>
      <c r="C174" s="62">
        <v>130.83975064173083</v>
      </c>
      <c r="D174" s="62">
        <v>123.20085180909923</v>
      </c>
      <c r="E174" s="62">
        <v>88.393908548390314</v>
      </c>
      <c r="F174" s="62"/>
      <c r="G174" s="62"/>
    </row>
    <row r="175" spans="2:7" x14ac:dyDescent="0.25">
      <c r="B175" s="90" t="s">
        <v>554</v>
      </c>
      <c r="C175" s="62">
        <v>132.24610822831727</v>
      </c>
      <c r="D175" s="62">
        <v>123.76905624328305</v>
      </c>
      <c r="E175" s="62">
        <v>88.773127357643261</v>
      </c>
      <c r="F175" s="62"/>
      <c r="G175" s="62"/>
    </row>
    <row r="176" spans="2:7" x14ac:dyDescent="0.25">
      <c r="B176" s="194" t="s">
        <v>1098</v>
      </c>
      <c r="C176" s="196">
        <v>131.2729948491538</v>
      </c>
      <c r="D176" s="196">
        <v>123.92926800143296</v>
      </c>
      <c r="E176" s="196">
        <v>89.006646308604275</v>
      </c>
      <c r="F176" s="62"/>
      <c r="G176" s="62"/>
    </row>
    <row r="177" spans="2:7" x14ac:dyDescent="0.25">
      <c r="B177" s="61"/>
      <c r="C177" s="62"/>
      <c r="D177" s="62"/>
      <c r="E177" s="62"/>
      <c r="F177" s="62"/>
      <c r="G177" s="62"/>
    </row>
    <row r="178" spans="2:7" x14ac:dyDescent="0.25">
      <c r="B178" s="64" t="s">
        <v>1819</v>
      </c>
    </row>
    <row r="179" spans="2:7" x14ac:dyDescent="0.25">
      <c r="B179" s="64" t="s">
        <v>15</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1"/>
  <dimension ref="B1:AS49"/>
  <sheetViews>
    <sheetView zoomScaleNormal="100" workbookViewId="0">
      <selection activeCell="B12" sqref="B12"/>
    </sheetView>
  </sheetViews>
  <sheetFormatPr defaultColWidth="9.140625" defaultRowHeight="11.25" x14ac:dyDescent="0.2"/>
  <cols>
    <col min="1" max="1" width="9.140625" style="10"/>
    <col min="2" max="2" width="50.140625" style="10" customWidth="1"/>
    <col min="3" max="3" width="7.85546875" style="10" customWidth="1"/>
    <col min="4" max="8" width="9" style="10" customWidth="1"/>
    <col min="9" max="9" width="9.42578125" style="10" customWidth="1"/>
    <col min="10" max="194" width="9.140625" style="10"/>
    <col min="195" max="195" width="68.5703125" style="10" bestFit="1" customWidth="1"/>
    <col min="196" max="196" width="7.85546875" style="10" customWidth="1"/>
    <col min="197" max="201" width="9" style="10" customWidth="1"/>
    <col min="202" max="206" width="9.42578125" style="10" customWidth="1"/>
    <col min="207" max="450" width="9.140625" style="10"/>
    <col min="451" max="451" width="68.5703125" style="10" bestFit="1" customWidth="1"/>
    <col min="452" max="452" width="7.85546875" style="10" customWidth="1"/>
    <col min="453" max="457" width="9" style="10" customWidth="1"/>
    <col min="458" max="462" width="9.42578125" style="10" customWidth="1"/>
    <col min="463" max="706" width="9.140625" style="10"/>
    <col min="707" max="707" width="68.5703125" style="10" bestFit="1" customWidth="1"/>
    <col min="708" max="708" width="7.85546875" style="10" customWidth="1"/>
    <col min="709" max="713" width="9" style="10" customWidth="1"/>
    <col min="714" max="718" width="9.42578125" style="10" customWidth="1"/>
    <col min="719" max="962" width="9.140625" style="10"/>
    <col min="963" max="963" width="68.5703125" style="10" bestFit="1" customWidth="1"/>
    <col min="964" max="964" width="7.85546875" style="10" customWidth="1"/>
    <col min="965" max="969" width="9" style="10" customWidth="1"/>
    <col min="970" max="974" width="9.42578125" style="10" customWidth="1"/>
    <col min="975" max="1218" width="9.140625" style="10"/>
    <col min="1219" max="1219" width="68.5703125" style="10" bestFit="1" customWidth="1"/>
    <col min="1220" max="1220" width="7.85546875" style="10" customWidth="1"/>
    <col min="1221" max="1225" width="9" style="10" customWidth="1"/>
    <col min="1226" max="1230" width="9.42578125" style="10" customWidth="1"/>
    <col min="1231" max="1474" width="9.140625" style="10"/>
    <col min="1475" max="1475" width="68.5703125" style="10" bestFit="1" customWidth="1"/>
    <col min="1476" max="1476" width="7.85546875" style="10" customWidth="1"/>
    <col min="1477" max="1481" width="9" style="10" customWidth="1"/>
    <col min="1482" max="1486" width="9.42578125" style="10" customWidth="1"/>
    <col min="1487" max="1730" width="9.140625" style="10"/>
    <col min="1731" max="1731" width="68.5703125" style="10" bestFit="1" customWidth="1"/>
    <col min="1732" max="1732" width="7.85546875" style="10" customWidth="1"/>
    <col min="1733" max="1737" width="9" style="10" customWidth="1"/>
    <col min="1738" max="1742" width="9.42578125" style="10" customWidth="1"/>
    <col min="1743" max="1986" width="9.140625" style="10"/>
    <col min="1987" max="1987" width="68.5703125" style="10" bestFit="1" customWidth="1"/>
    <col min="1988" max="1988" width="7.85546875" style="10" customWidth="1"/>
    <col min="1989" max="1993" width="9" style="10" customWidth="1"/>
    <col min="1994" max="1998" width="9.42578125" style="10" customWidth="1"/>
    <col min="1999" max="2242" width="9.140625" style="10"/>
    <col min="2243" max="2243" width="68.5703125" style="10" bestFit="1" customWidth="1"/>
    <col min="2244" max="2244" width="7.85546875" style="10" customWidth="1"/>
    <col min="2245" max="2249" width="9" style="10" customWidth="1"/>
    <col min="2250" max="2254" width="9.42578125" style="10" customWidth="1"/>
    <col min="2255" max="2498" width="9.140625" style="10"/>
    <col min="2499" max="2499" width="68.5703125" style="10" bestFit="1" customWidth="1"/>
    <col min="2500" max="2500" width="7.85546875" style="10" customWidth="1"/>
    <col min="2501" max="2505" width="9" style="10" customWidth="1"/>
    <col min="2506" max="2510" width="9.42578125" style="10" customWidth="1"/>
    <col min="2511" max="2754" width="9.140625" style="10"/>
    <col min="2755" max="2755" width="68.5703125" style="10" bestFit="1" customWidth="1"/>
    <col min="2756" max="2756" width="7.85546875" style="10" customWidth="1"/>
    <col min="2757" max="2761" width="9" style="10" customWidth="1"/>
    <col min="2762" max="2766" width="9.42578125" style="10" customWidth="1"/>
    <col min="2767" max="3010" width="9.140625" style="10"/>
    <col min="3011" max="3011" width="68.5703125" style="10" bestFit="1" customWidth="1"/>
    <col min="3012" max="3012" width="7.85546875" style="10" customWidth="1"/>
    <col min="3013" max="3017" width="9" style="10" customWidth="1"/>
    <col min="3018" max="3022" width="9.42578125" style="10" customWidth="1"/>
    <col min="3023" max="3266" width="9.140625" style="10"/>
    <col min="3267" max="3267" width="68.5703125" style="10" bestFit="1" customWidth="1"/>
    <col min="3268" max="3268" width="7.85546875" style="10" customWidth="1"/>
    <col min="3269" max="3273" width="9" style="10" customWidth="1"/>
    <col min="3274" max="3278" width="9.42578125" style="10" customWidth="1"/>
    <col min="3279" max="3522" width="9.140625" style="10"/>
    <col min="3523" max="3523" width="68.5703125" style="10" bestFit="1" customWidth="1"/>
    <col min="3524" max="3524" width="7.85546875" style="10" customWidth="1"/>
    <col min="3525" max="3529" width="9" style="10" customWidth="1"/>
    <col min="3530" max="3534" width="9.42578125" style="10" customWidth="1"/>
    <col min="3535" max="3778" width="9.140625" style="10"/>
    <col min="3779" max="3779" width="68.5703125" style="10" bestFit="1" customWidth="1"/>
    <col min="3780" max="3780" width="7.85546875" style="10" customWidth="1"/>
    <col min="3781" max="3785" width="9" style="10" customWidth="1"/>
    <col min="3786" max="3790" width="9.42578125" style="10" customWidth="1"/>
    <col min="3791" max="4034" width="9.140625" style="10"/>
    <col min="4035" max="4035" width="68.5703125" style="10" bestFit="1" customWidth="1"/>
    <col min="4036" max="4036" width="7.85546875" style="10" customWidth="1"/>
    <col min="4037" max="4041" width="9" style="10" customWidth="1"/>
    <col min="4042" max="4046" width="9.42578125" style="10" customWidth="1"/>
    <col min="4047" max="4290" width="9.140625" style="10"/>
    <col min="4291" max="4291" width="68.5703125" style="10" bestFit="1" customWidth="1"/>
    <col min="4292" max="4292" width="7.85546875" style="10" customWidth="1"/>
    <col min="4293" max="4297" width="9" style="10" customWidth="1"/>
    <col min="4298" max="4302" width="9.42578125" style="10" customWidth="1"/>
    <col min="4303" max="4546" width="9.140625" style="10"/>
    <col min="4547" max="4547" width="68.5703125" style="10" bestFit="1" customWidth="1"/>
    <col min="4548" max="4548" width="7.85546875" style="10" customWidth="1"/>
    <col min="4549" max="4553" width="9" style="10" customWidth="1"/>
    <col min="4554" max="4558" width="9.42578125" style="10" customWidth="1"/>
    <col min="4559" max="4802" width="9.140625" style="10"/>
    <col min="4803" max="4803" width="68.5703125" style="10" bestFit="1" customWidth="1"/>
    <col min="4804" max="4804" width="7.85546875" style="10" customWidth="1"/>
    <col min="4805" max="4809" width="9" style="10" customWidth="1"/>
    <col min="4810" max="4814" width="9.42578125" style="10" customWidth="1"/>
    <col min="4815" max="5058" width="9.140625" style="10"/>
    <col min="5059" max="5059" width="68.5703125" style="10" bestFit="1" customWidth="1"/>
    <col min="5060" max="5060" width="7.85546875" style="10" customWidth="1"/>
    <col min="5061" max="5065" width="9" style="10" customWidth="1"/>
    <col min="5066" max="5070" width="9.42578125" style="10" customWidth="1"/>
    <col min="5071" max="5314" width="9.140625" style="10"/>
    <col min="5315" max="5315" width="68.5703125" style="10" bestFit="1" customWidth="1"/>
    <col min="5316" max="5316" width="7.85546875" style="10" customWidth="1"/>
    <col min="5317" max="5321" width="9" style="10" customWidth="1"/>
    <col min="5322" max="5326" width="9.42578125" style="10" customWidth="1"/>
    <col min="5327" max="5570" width="9.140625" style="10"/>
    <col min="5571" max="5571" width="68.5703125" style="10" bestFit="1" customWidth="1"/>
    <col min="5572" max="5572" width="7.85546875" style="10" customWidth="1"/>
    <col min="5573" max="5577" width="9" style="10" customWidth="1"/>
    <col min="5578" max="5582" width="9.42578125" style="10" customWidth="1"/>
    <col min="5583" max="5826" width="9.140625" style="10"/>
    <col min="5827" max="5827" width="68.5703125" style="10" bestFit="1" customWidth="1"/>
    <col min="5828" max="5828" width="7.85546875" style="10" customWidth="1"/>
    <col min="5829" max="5833" width="9" style="10" customWidth="1"/>
    <col min="5834" max="5838" width="9.42578125" style="10" customWidth="1"/>
    <col min="5839" max="6082" width="9.140625" style="10"/>
    <col min="6083" max="6083" width="68.5703125" style="10" bestFit="1" customWidth="1"/>
    <col min="6084" max="6084" width="7.85546875" style="10" customWidth="1"/>
    <col min="6085" max="6089" width="9" style="10" customWidth="1"/>
    <col min="6090" max="6094" width="9.42578125" style="10" customWidth="1"/>
    <col min="6095" max="6338" width="9.140625" style="10"/>
    <col min="6339" max="6339" width="68.5703125" style="10" bestFit="1" customWidth="1"/>
    <col min="6340" max="6340" width="7.85546875" style="10" customWidth="1"/>
    <col min="6341" max="6345" width="9" style="10" customWidth="1"/>
    <col min="6346" max="6350" width="9.42578125" style="10" customWidth="1"/>
    <col min="6351" max="6594" width="9.140625" style="10"/>
    <col min="6595" max="6595" width="68.5703125" style="10" bestFit="1" customWidth="1"/>
    <col min="6596" max="6596" width="7.85546875" style="10" customWidth="1"/>
    <col min="6597" max="6601" width="9" style="10" customWidth="1"/>
    <col min="6602" max="6606" width="9.42578125" style="10" customWidth="1"/>
    <col min="6607" max="6850" width="9.140625" style="10"/>
    <col min="6851" max="6851" width="68.5703125" style="10" bestFit="1" customWidth="1"/>
    <col min="6852" max="6852" width="7.85546875" style="10" customWidth="1"/>
    <col min="6853" max="6857" width="9" style="10" customWidth="1"/>
    <col min="6858" max="6862" width="9.42578125" style="10" customWidth="1"/>
    <col min="6863" max="7106" width="9.140625" style="10"/>
    <col min="7107" max="7107" width="68.5703125" style="10" bestFit="1" customWidth="1"/>
    <col min="7108" max="7108" width="7.85546875" style="10" customWidth="1"/>
    <col min="7109" max="7113" width="9" style="10" customWidth="1"/>
    <col min="7114" max="7118" width="9.42578125" style="10" customWidth="1"/>
    <col min="7119" max="7362" width="9.140625" style="10"/>
    <col min="7363" max="7363" width="68.5703125" style="10" bestFit="1" customWidth="1"/>
    <col min="7364" max="7364" width="7.85546875" style="10" customWidth="1"/>
    <col min="7365" max="7369" width="9" style="10" customWidth="1"/>
    <col min="7370" max="7374" width="9.42578125" style="10" customWidth="1"/>
    <col min="7375" max="7618" width="9.140625" style="10"/>
    <col min="7619" max="7619" width="68.5703125" style="10" bestFit="1" customWidth="1"/>
    <col min="7620" max="7620" width="7.85546875" style="10" customWidth="1"/>
    <col min="7621" max="7625" width="9" style="10" customWidth="1"/>
    <col min="7626" max="7630" width="9.42578125" style="10" customWidth="1"/>
    <col min="7631" max="7874" width="9.140625" style="10"/>
    <col min="7875" max="7875" width="68.5703125" style="10" bestFit="1" customWidth="1"/>
    <col min="7876" max="7876" width="7.85546875" style="10" customWidth="1"/>
    <col min="7877" max="7881" width="9" style="10" customWidth="1"/>
    <col min="7882" max="7886" width="9.42578125" style="10" customWidth="1"/>
    <col min="7887" max="8130" width="9.140625" style="10"/>
    <col min="8131" max="8131" width="68.5703125" style="10" bestFit="1" customWidth="1"/>
    <col min="8132" max="8132" width="7.85546875" style="10" customWidth="1"/>
    <col min="8133" max="8137" width="9" style="10" customWidth="1"/>
    <col min="8138" max="8142" width="9.42578125" style="10" customWidth="1"/>
    <col min="8143" max="8386" width="9.140625" style="10"/>
    <col min="8387" max="8387" width="68.5703125" style="10" bestFit="1" customWidth="1"/>
    <col min="8388" max="8388" width="7.85546875" style="10" customWidth="1"/>
    <col min="8389" max="8393" width="9" style="10" customWidth="1"/>
    <col min="8394" max="8398" width="9.42578125" style="10" customWidth="1"/>
    <col min="8399" max="8642" width="9.140625" style="10"/>
    <col min="8643" max="8643" width="68.5703125" style="10" bestFit="1" customWidth="1"/>
    <col min="8644" max="8644" width="7.85546875" style="10" customWidth="1"/>
    <col min="8645" max="8649" width="9" style="10" customWidth="1"/>
    <col min="8650" max="8654" width="9.42578125" style="10" customWidth="1"/>
    <col min="8655" max="8898" width="9.140625" style="10"/>
    <col min="8899" max="8899" width="68.5703125" style="10" bestFit="1" customWidth="1"/>
    <col min="8900" max="8900" width="7.85546875" style="10" customWidth="1"/>
    <col min="8901" max="8905" width="9" style="10" customWidth="1"/>
    <col min="8906" max="8910" width="9.42578125" style="10" customWidth="1"/>
    <col min="8911" max="9154" width="9.140625" style="10"/>
    <col min="9155" max="9155" width="68.5703125" style="10" bestFit="1" customWidth="1"/>
    <col min="9156" max="9156" width="7.85546875" style="10" customWidth="1"/>
    <col min="9157" max="9161" width="9" style="10" customWidth="1"/>
    <col min="9162" max="9166" width="9.42578125" style="10" customWidth="1"/>
    <col min="9167" max="9410" width="9.140625" style="10"/>
    <col min="9411" max="9411" width="68.5703125" style="10" bestFit="1" customWidth="1"/>
    <col min="9412" max="9412" width="7.85546875" style="10" customWidth="1"/>
    <col min="9413" max="9417" width="9" style="10" customWidth="1"/>
    <col min="9418" max="9422" width="9.42578125" style="10" customWidth="1"/>
    <col min="9423" max="9666" width="9.140625" style="10"/>
    <col min="9667" max="9667" width="68.5703125" style="10" bestFit="1" customWidth="1"/>
    <col min="9668" max="9668" width="7.85546875" style="10" customWidth="1"/>
    <col min="9669" max="9673" width="9" style="10" customWidth="1"/>
    <col min="9674" max="9678" width="9.42578125" style="10" customWidth="1"/>
    <col min="9679" max="9922" width="9.140625" style="10"/>
    <col min="9923" max="9923" width="68.5703125" style="10" bestFit="1" customWidth="1"/>
    <col min="9924" max="9924" width="7.85546875" style="10" customWidth="1"/>
    <col min="9925" max="9929" width="9" style="10" customWidth="1"/>
    <col min="9930" max="9934" width="9.42578125" style="10" customWidth="1"/>
    <col min="9935" max="10178" width="9.140625" style="10"/>
    <col min="10179" max="10179" width="68.5703125" style="10" bestFit="1" customWidth="1"/>
    <col min="10180" max="10180" width="7.85546875" style="10" customWidth="1"/>
    <col min="10181" max="10185" width="9" style="10" customWidth="1"/>
    <col min="10186" max="10190" width="9.42578125" style="10" customWidth="1"/>
    <col min="10191" max="10434" width="9.140625" style="10"/>
    <col min="10435" max="10435" width="68.5703125" style="10" bestFit="1" customWidth="1"/>
    <col min="10436" max="10436" width="7.85546875" style="10" customWidth="1"/>
    <col min="10437" max="10441" width="9" style="10" customWidth="1"/>
    <col min="10442" max="10446" width="9.42578125" style="10" customWidth="1"/>
    <col min="10447" max="10690" width="9.140625" style="10"/>
    <col min="10691" max="10691" width="68.5703125" style="10" bestFit="1" customWidth="1"/>
    <col min="10692" max="10692" width="7.85546875" style="10" customWidth="1"/>
    <col min="10693" max="10697" width="9" style="10" customWidth="1"/>
    <col min="10698" max="10702" width="9.42578125" style="10" customWidth="1"/>
    <col min="10703" max="10946" width="9.140625" style="10"/>
    <col min="10947" max="10947" width="68.5703125" style="10" bestFit="1" customWidth="1"/>
    <col min="10948" max="10948" width="7.85546875" style="10" customWidth="1"/>
    <col min="10949" max="10953" width="9" style="10" customWidth="1"/>
    <col min="10954" max="10958" width="9.42578125" style="10" customWidth="1"/>
    <col min="10959" max="11202" width="9.140625" style="10"/>
    <col min="11203" max="11203" width="68.5703125" style="10" bestFit="1" customWidth="1"/>
    <col min="11204" max="11204" width="7.85546875" style="10" customWidth="1"/>
    <col min="11205" max="11209" width="9" style="10" customWidth="1"/>
    <col min="11210" max="11214" width="9.42578125" style="10" customWidth="1"/>
    <col min="11215" max="11458" width="9.140625" style="10"/>
    <col min="11459" max="11459" width="68.5703125" style="10" bestFit="1" customWidth="1"/>
    <col min="11460" max="11460" width="7.85546875" style="10" customWidth="1"/>
    <col min="11461" max="11465" width="9" style="10" customWidth="1"/>
    <col min="11466" max="11470" width="9.42578125" style="10" customWidth="1"/>
    <col min="11471" max="11714" width="9.140625" style="10"/>
    <col min="11715" max="11715" width="68.5703125" style="10" bestFit="1" customWidth="1"/>
    <col min="11716" max="11716" width="7.85546875" style="10" customWidth="1"/>
    <col min="11717" max="11721" width="9" style="10" customWidth="1"/>
    <col min="11722" max="11726" width="9.42578125" style="10" customWidth="1"/>
    <col min="11727" max="11970" width="9.140625" style="10"/>
    <col min="11971" max="11971" width="68.5703125" style="10" bestFit="1" customWidth="1"/>
    <col min="11972" max="11972" width="7.85546875" style="10" customWidth="1"/>
    <col min="11973" max="11977" width="9" style="10" customWidth="1"/>
    <col min="11978" max="11982" width="9.42578125" style="10" customWidth="1"/>
    <col min="11983" max="12226" width="9.140625" style="10"/>
    <col min="12227" max="12227" width="68.5703125" style="10" bestFit="1" customWidth="1"/>
    <col min="12228" max="12228" width="7.85546875" style="10" customWidth="1"/>
    <col min="12229" max="12233" width="9" style="10" customWidth="1"/>
    <col min="12234" max="12238" width="9.42578125" style="10" customWidth="1"/>
    <col min="12239" max="12482" width="9.140625" style="10"/>
    <col min="12483" max="12483" width="68.5703125" style="10" bestFit="1" customWidth="1"/>
    <col min="12484" max="12484" width="7.85546875" style="10" customWidth="1"/>
    <col min="12485" max="12489" width="9" style="10" customWidth="1"/>
    <col min="12490" max="12494" width="9.42578125" style="10" customWidth="1"/>
    <col min="12495" max="12738" width="9.140625" style="10"/>
    <col min="12739" max="12739" width="68.5703125" style="10" bestFit="1" customWidth="1"/>
    <col min="12740" max="12740" width="7.85546875" style="10" customWidth="1"/>
    <col min="12741" max="12745" width="9" style="10" customWidth="1"/>
    <col min="12746" max="12750" width="9.42578125" style="10" customWidth="1"/>
    <col min="12751" max="12994" width="9.140625" style="10"/>
    <col min="12995" max="12995" width="68.5703125" style="10" bestFit="1" customWidth="1"/>
    <col min="12996" max="12996" width="7.85546875" style="10" customWidth="1"/>
    <col min="12997" max="13001" width="9" style="10" customWidth="1"/>
    <col min="13002" max="13006" width="9.42578125" style="10" customWidth="1"/>
    <col min="13007" max="13250" width="9.140625" style="10"/>
    <col min="13251" max="13251" width="68.5703125" style="10" bestFit="1" customWidth="1"/>
    <col min="13252" max="13252" width="7.85546875" style="10" customWidth="1"/>
    <col min="13253" max="13257" width="9" style="10" customWidth="1"/>
    <col min="13258" max="13262" width="9.42578125" style="10" customWidth="1"/>
    <col min="13263" max="13506" width="9.140625" style="10"/>
    <col min="13507" max="13507" width="68.5703125" style="10" bestFit="1" customWidth="1"/>
    <col min="13508" max="13508" width="7.85546875" style="10" customWidth="1"/>
    <col min="13509" max="13513" width="9" style="10" customWidth="1"/>
    <col min="13514" max="13518" width="9.42578125" style="10" customWidth="1"/>
    <col min="13519" max="13762" width="9.140625" style="10"/>
    <col min="13763" max="13763" width="68.5703125" style="10" bestFit="1" customWidth="1"/>
    <col min="13764" max="13764" width="7.85546875" style="10" customWidth="1"/>
    <col min="13765" max="13769" width="9" style="10" customWidth="1"/>
    <col min="13770" max="13774" width="9.42578125" style="10" customWidth="1"/>
    <col min="13775" max="14018" width="9.140625" style="10"/>
    <col min="14019" max="14019" width="68.5703125" style="10" bestFit="1" customWidth="1"/>
    <col min="14020" max="14020" width="7.85546875" style="10" customWidth="1"/>
    <col min="14021" max="14025" width="9" style="10" customWidth="1"/>
    <col min="14026" max="14030" width="9.42578125" style="10" customWidth="1"/>
    <col min="14031" max="14274" width="9.140625" style="10"/>
    <col min="14275" max="14275" width="68.5703125" style="10" bestFit="1" customWidth="1"/>
    <col min="14276" max="14276" width="7.85546875" style="10" customWidth="1"/>
    <col min="14277" max="14281" width="9" style="10" customWidth="1"/>
    <col min="14282" max="14286" width="9.42578125" style="10" customWidth="1"/>
    <col min="14287" max="14530" width="9.140625" style="10"/>
    <col min="14531" max="14531" width="68.5703125" style="10" bestFit="1" customWidth="1"/>
    <col min="14532" max="14532" width="7.85546875" style="10" customWidth="1"/>
    <col min="14533" max="14537" width="9" style="10" customWidth="1"/>
    <col min="14538" max="14542" width="9.42578125" style="10" customWidth="1"/>
    <col min="14543" max="14786" width="9.140625" style="10"/>
    <col min="14787" max="14787" width="68.5703125" style="10" bestFit="1" customWidth="1"/>
    <col min="14788" max="14788" width="7.85546875" style="10" customWidth="1"/>
    <col min="14789" max="14793" width="9" style="10" customWidth="1"/>
    <col min="14794" max="14798" width="9.42578125" style="10" customWidth="1"/>
    <col min="14799" max="15042" width="9.140625" style="10"/>
    <col min="15043" max="15043" width="68.5703125" style="10" bestFit="1" customWidth="1"/>
    <col min="15044" max="15044" width="7.85546875" style="10" customWidth="1"/>
    <col min="15045" max="15049" width="9" style="10" customWidth="1"/>
    <col min="15050" max="15054" width="9.42578125" style="10" customWidth="1"/>
    <col min="15055" max="15298" width="9.140625" style="10"/>
    <col min="15299" max="15299" width="68.5703125" style="10" bestFit="1" customWidth="1"/>
    <col min="15300" max="15300" width="7.85546875" style="10" customWidth="1"/>
    <col min="15301" max="15305" width="9" style="10" customWidth="1"/>
    <col min="15306" max="15310" width="9.42578125" style="10" customWidth="1"/>
    <col min="15311" max="15554" width="9.140625" style="10"/>
    <col min="15555" max="15555" width="68.5703125" style="10" bestFit="1" customWidth="1"/>
    <col min="15556" max="15556" width="7.85546875" style="10" customWidth="1"/>
    <col min="15557" max="15561" width="9" style="10" customWidth="1"/>
    <col min="15562" max="15566" width="9.42578125" style="10" customWidth="1"/>
    <col min="15567" max="15810" width="9.140625" style="10"/>
    <col min="15811" max="15811" width="68.5703125" style="10" bestFit="1" customWidth="1"/>
    <col min="15812" max="15812" width="7.85546875" style="10" customWidth="1"/>
    <col min="15813" max="15817" width="9" style="10" customWidth="1"/>
    <col min="15818" max="15822" width="9.42578125" style="10" customWidth="1"/>
    <col min="15823" max="16066" width="9.140625" style="10"/>
    <col min="16067" max="16067" width="68.5703125" style="10" bestFit="1" customWidth="1"/>
    <col min="16068" max="16068" width="7.85546875" style="10" customWidth="1"/>
    <col min="16069" max="16073" width="9" style="10" customWidth="1"/>
    <col min="16074" max="16078" width="9.42578125" style="10" customWidth="1"/>
    <col min="16079" max="16384" width="9.140625" style="10"/>
  </cols>
  <sheetData>
    <row r="1" spans="2:13" ht="15.75" customHeight="1" x14ac:dyDescent="0.2"/>
    <row r="2" spans="2:13" s="9" customFormat="1" ht="15.75" x14ac:dyDescent="0.25">
      <c r="B2" s="8" t="s">
        <v>118</v>
      </c>
    </row>
    <row r="3" spans="2:13" s="9" customFormat="1" ht="15" x14ac:dyDescent="0.2">
      <c r="B3" s="35" t="s">
        <v>1820</v>
      </c>
    </row>
    <row r="4" spans="2:13" s="9" customFormat="1" ht="15.75" x14ac:dyDescent="0.25">
      <c r="B4" s="197"/>
      <c r="C4" s="198"/>
      <c r="D4" s="198"/>
      <c r="E4" s="198"/>
      <c r="F4" s="199"/>
      <c r="G4" s="199"/>
      <c r="H4" s="199"/>
      <c r="I4" s="199"/>
      <c r="J4" s="199"/>
      <c r="K4" s="199"/>
      <c r="L4" s="199"/>
      <c r="M4" s="197"/>
    </row>
    <row r="5" spans="2:13" ht="15" customHeight="1" x14ac:dyDescent="0.2">
      <c r="B5" s="200"/>
      <c r="C5" s="201" t="s">
        <v>5</v>
      </c>
      <c r="D5" s="201" t="s">
        <v>6</v>
      </c>
      <c r="E5" s="201" t="s">
        <v>26</v>
      </c>
      <c r="F5" s="201" t="s">
        <v>27</v>
      </c>
      <c r="G5" s="201" t="s">
        <v>28</v>
      </c>
      <c r="H5" s="201" t="s">
        <v>40</v>
      </c>
      <c r="I5" s="201" t="s">
        <v>11</v>
      </c>
      <c r="J5" s="202" t="s">
        <v>59</v>
      </c>
      <c r="K5" s="202" t="s">
        <v>43</v>
      </c>
      <c r="L5" s="202" t="s">
        <v>52</v>
      </c>
      <c r="M5" s="202" t="s">
        <v>90</v>
      </c>
    </row>
    <row r="6" spans="2:13" ht="15" customHeight="1" x14ac:dyDescent="0.2">
      <c r="B6" s="203" t="s">
        <v>1821</v>
      </c>
      <c r="C6" s="33">
        <v>71.8</v>
      </c>
      <c r="D6" s="33">
        <v>72.099999999999994</v>
      </c>
      <c r="E6" s="33">
        <v>72.599999999999994</v>
      </c>
      <c r="F6" s="33">
        <v>73.050000000000011</v>
      </c>
      <c r="G6" s="33">
        <v>73.849999999999994</v>
      </c>
      <c r="H6" s="33">
        <v>74.400000000000006</v>
      </c>
      <c r="I6" s="33">
        <v>74.75</v>
      </c>
      <c r="J6" s="204">
        <v>74.150000000000006</v>
      </c>
      <c r="K6" s="204">
        <v>74.95</v>
      </c>
      <c r="L6" s="204">
        <v>76.45</v>
      </c>
      <c r="M6" s="204">
        <v>77</v>
      </c>
    </row>
    <row r="7" spans="2:13" ht="15" customHeight="1" x14ac:dyDescent="0.2">
      <c r="B7" s="203" t="s">
        <v>1822</v>
      </c>
      <c r="C7" s="33">
        <v>71.8</v>
      </c>
      <c r="D7" s="33">
        <v>72</v>
      </c>
      <c r="E7" s="33">
        <v>72.3</v>
      </c>
      <c r="F7" s="33">
        <v>72.7</v>
      </c>
      <c r="G7" s="33">
        <v>73.8</v>
      </c>
      <c r="H7" s="33">
        <v>74.400000000000006</v>
      </c>
      <c r="I7" s="33">
        <v>74.7</v>
      </c>
      <c r="J7" s="204">
        <v>74.5</v>
      </c>
      <c r="K7" s="204">
        <v>75</v>
      </c>
      <c r="L7" s="204">
        <v>76.7</v>
      </c>
      <c r="M7" s="204">
        <v>77.099999999999994</v>
      </c>
    </row>
    <row r="8" spans="2:13" ht="15" customHeight="1" x14ac:dyDescent="0.2">
      <c r="B8" s="203" t="s">
        <v>60</v>
      </c>
      <c r="C8" s="33">
        <v>63.7</v>
      </c>
      <c r="D8" s="33">
        <v>66.099999999999994</v>
      </c>
      <c r="E8" s="33">
        <v>66.900000000000006</v>
      </c>
      <c r="F8" s="33">
        <v>65.599999999999994</v>
      </c>
      <c r="G8" s="33">
        <v>66.400000000000006</v>
      </c>
      <c r="H8" s="33">
        <v>66.3</v>
      </c>
      <c r="I8" s="33">
        <v>66.5</v>
      </c>
      <c r="J8" s="204">
        <v>67.099999999999994</v>
      </c>
      <c r="K8" s="204">
        <v>68.7</v>
      </c>
      <c r="L8" s="204">
        <v>69.900000000000006</v>
      </c>
      <c r="M8" s="204">
        <v>70.099999999999994</v>
      </c>
    </row>
    <row r="9" spans="2:13" ht="15" customHeight="1" x14ac:dyDescent="0.2">
      <c r="B9" s="203" t="s">
        <v>61</v>
      </c>
      <c r="C9" s="33">
        <v>64.72</v>
      </c>
      <c r="D9" s="33">
        <v>66.28</v>
      </c>
      <c r="E9" s="33">
        <v>66.86</v>
      </c>
      <c r="F9" s="33">
        <v>66.86</v>
      </c>
      <c r="G9" s="33">
        <v>67.36</v>
      </c>
      <c r="H9" s="33">
        <v>67.38</v>
      </c>
      <c r="I9" s="33">
        <v>67.7</v>
      </c>
      <c r="J9" s="204">
        <v>66.38</v>
      </c>
      <c r="K9" s="204">
        <v>68.14</v>
      </c>
      <c r="L9" s="204">
        <v>69.7</v>
      </c>
      <c r="M9" s="204">
        <v>69.86</v>
      </c>
    </row>
    <row r="10" spans="2:13" ht="15" customHeight="1" x14ac:dyDescent="0.2">
      <c r="B10" s="205" t="s">
        <v>62</v>
      </c>
      <c r="C10" s="206">
        <v>76.48</v>
      </c>
      <c r="D10" s="206">
        <v>76.539999999999992</v>
      </c>
      <c r="E10" s="206">
        <v>76.94</v>
      </c>
      <c r="F10" s="206">
        <v>77.66</v>
      </c>
      <c r="G10" s="206">
        <v>78.42</v>
      </c>
      <c r="H10" s="206">
        <v>78.64</v>
      </c>
      <c r="I10" s="206">
        <v>79.14</v>
      </c>
      <c r="J10" s="207">
        <v>79.239999999999995</v>
      </c>
      <c r="K10" s="207">
        <v>79.3</v>
      </c>
      <c r="L10" s="207">
        <v>80.720000000000013</v>
      </c>
      <c r="M10" s="207">
        <v>81.12</v>
      </c>
    </row>
    <row r="11" spans="2:13" x14ac:dyDescent="0.2">
      <c r="B11" s="12"/>
      <c r="C11" s="12"/>
      <c r="D11" s="12"/>
      <c r="E11" s="12"/>
      <c r="F11" s="12"/>
      <c r="G11" s="12"/>
      <c r="H11" s="12"/>
      <c r="I11" s="12"/>
    </row>
    <row r="12" spans="2:13" s="11" customFormat="1" ht="11.25" customHeight="1" x14ac:dyDescent="0.2">
      <c r="B12" s="13" t="s">
        <v>63</v>
      </c>
    </row>
    <row r="13" spans="2:13" s="11" customFormat="1" ht="11.25" customHeight="1" x14ac:dyDescent="0.2"/>
    <row r="14" spans="2:13" s="11" customFormat="1" ht="11.25" customHeight="1" x14ac:dyDescent="0.2"/>
    <row r="15" spans="2:13" s="11" customFormat="1" ht="11.25" customHeight="1" x14ac:dyDescent="0.2"/>
    <row r="16" spans="2:13" s="11" customFormat="1" ht="11.25" customHeight="1" x14ac:dyDescent="0.2"/>
    <row r="17" spans="2:45" s="11" customFormat="1" ht="11.25" customHeight="1" x14ac:dyDescent="0.2"/>
    <row r="18" spans="2:45" s="11" customFormat="1" ht="11.25" customHeight="1" x14ac:dyDescent="0.2"/>
    <row r="19" spans="2:45" s="14" customFormat="1" x14ac:dyDescent="0.2">
      <c r="B19" s="11"/>
      <c r="C19" s="11"/>
      <c r="D19" s="11"/>
      <c r="E19" s="11"/>
      <c r="F19" s="11"/>
      <c r="G19" s="11"/>
      <c r="H19" s="11"/>
      <c r="I19" s="11"/>
      <c r="J19" s="15"/>
      <c r="K19" s="16"/>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row>
    <row r="20" spans="2:45" s="14" customFormat="1" x14ac:dyDescent="0.2">
      <c r="B20" s="17"/>
      <c r="C20" s="15"/>
      <c r="D20" s="15"/>
      <c r="E20" s="15"/>
      <c r="F20" s="15"/>
      <c r="G20" s="15"/>
      <c r="H20" s="15"/>
      <c r="I20" s="15"/>
      <c r="J20" s="15"/>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row>
    <row r="21" spans="2:45" s="14" customFormat="1" x14ac:dyDescent="0.2">
      <c r="B21" s="17"/>
      <c r="C21" s="15"/>
      <c r="D21" s="15"/>
      <c r="E21" s="15"/>
      <c r="F21" s="15"/>
      <c r="G21" s="15"/>
      <c r="H21" s="15"/>
      <c r="I21" s="15"/>
      <c r="J21" s="15"/>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row>
    <row r="22" spans="2:45" x14ac:dyDescent="0.2">
      <c r="B22" s="17"/>
      <c r="C22" s="15"/>
      <c r="D22" s="15"/>
      <c r="E22" s="15"/>
      <c r="F22" s="15"/>
      <c r="G22" s="15"/>
      <c r="H22" s="15"/>
      <c r="I22" s="15"/>
    </row>
    <row r="24" spans="2:45" x14ac:dyDescent="0.2">
      <c r="C24" s="18"/>
      <c r="D24" s="18"/>
      <c r="E24" s="18"/>
      <c r="F24" s="18"/>
      <c r="G24" s="18"/>
      <c r="H24" s="18"/>
      <c r="I24" s="18"/>
    </row>
    <row r="25" spans="2:45" x14ac:dyDescent="0.2">
      <c r="B25" s="19"/>
      <c r="C25" s="20"/>
      <c r="D25" s="20"/>
      <c r="E25" s="20"/>
      <c r="F25" s="20"/>
      <c r="G25" s="20"/>
      <c r="H25" s="20"/>
      <c r="I25" s="20"/>
    </row>
    <row r="26" spans="2:45" x14ac:dyDescent="0.2">
      <c r="B26" s="19"/>
      <c r="C26" s="20"/>
      <c r="D26" s="20"/>
      <c r="E26" s="20"/>
      <c r="F26" s="20"/>
      <c r="G26" s="20"/>
      <c r="H26" s="20"/>
      <c r="I26" s="20"/>
    </row>
    <row r="27" spans="2:45" x14ac:dyDescent="0.2">
      <c r="B27" s="19"/>
      <c r="C27" s="20"/>
      <c r="D27" s="20"/>
      <c r="E27" s="20"/>
      <c r="F27" s="20"/>
      <c r="G27" s="20"/>
      <c r="H27" s="20"/>
      <c r="I27" s="20"/>
    </row>
    <row r="29" spans="2:45" x14ac:dyDescent="0.2">
      <c r="B29" s="21"/>
      <c r="C29" s="22"/>
      <c r="D29" s="23"/>
      <c r="E29" s="22"/>
      <c r="F29" s="24"/>
      <c r="G29" s="25"/>
    </row>
    <row r="30" spans="2:45" x14ac:dyDescent="0.2">
      <c r="D30" s="7"/>
    </row>
    <row r="31" spans="2:45" s="26" customFormat="1" x14ac:dyDescent="0.2">
      <c r="B31" s="10"/>
      <c r="C31" s="10"/>
      <c r="D31" s="10"/>
      <c r="E31" s="10"/>
      <c r="F31" s="10"/>
      <c r="G31" s="10"/>
      <c r="H31" s="10"/>
      <c r="I31" s="10"/>
    </row>
    <row r="32" spans="2:45" s="14" customFormat="1" x14ac:dyDescent="0.2">
      <c r="B32" s="27"/>
      <c r="C32" s="28"/>
      <c r="D32" s="28"/>
      <c r="E32" s="28"/>
      <c r="F32" s="28"/>
      <c r="G32" s="28"/>
      <c r="H32" s="28"/>
      <c r="I32" s="28"/>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row>
    <row r="33" spans="2:44" s="14" customFormat="1" x14ac:dyDescent="0.2">
      <c r="B33" s="17"/>
      <c r="C33" s="15"/>
      <c r="D33" s="15"/>
      <c r="E33" s="15"/>
      <c r="F33" s="15"/>
      <c r="G33" s="15"/>
      <c r="H33" s="15"/>
      <c r="I33" s="15"/>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row>
    <row r="34" spans="2:44" s="14" customFormat="1" x14ac:dyDescent="0.2">
      <c r="B34" s="17"/>
      <c r="C34" s="15"/>
      <c r="D34" s="15"/>
      <c r="E34" s="15"/>
      <c r="F34" s="15"/>
      <c r="G34" s="15"/>
      <c r="H34" s="15"/>
      <c r="I34" s="15"/>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row>
    <row r="35" spans="2:44" s="14" customFormat="1" x14ac:dyDescent="0.2">
      <c r="B35" s="17"/>
      <c r="C35" s="15"/>
      <c r="D35" s="15"/>
      <c r="E35" s="15"/>
      <c r="F35" s="15"/>
      <c r="G35" s="15"/>
      <c r="H35" s="15"/>
      <c r="I35" s="15"/>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row>
    <row r="36" spans="2:44" x14ac:dyDescent="0.2">
      <c r="B36" s="17"/>
      <c r="C36" s="15"/>
      <c r="D36" s="15"/>
      <c r="E36" s="15"/>
      <c r="F36" s="15"/>
      <c r="G36" s="15"/>
      <c r="H36" s="15"/>
      <c r="I36" s="15"/>
    </row>
    <row r="39" spans="2:44" x14ac:dyDescent="0.2">
      <c r="B39" s="27"/>
      <c r="C39" s="28"/>
      <c r="D39" s="28"/>
      <c r="E39" s="28"/>
      <c r="F39" s="28"/>
      <c r="G39" s="28"/>
      <c r="H39" s="28"/>
      <c r="I39" s="28"/>
    </row>
    <row r="40" spans="2:44" x14ac:dyDescent="0.2">
      <c r="B40" s="19"/>
      <c r="C40" s="18"/>
      <c r="D40" s="18"/>
      <c r="E40" s="18"/>
      <c r="F40" s="18"/>
      <c r="G40" s="18"/>
      <c r="H40" s="18"/>
      <c r="I40" s="18"/>
    </row>
    <row r="41" spans="2:44" x14ac:dyDescent="0.2">
      <c r="B41" s="19"/>
      <c r="C41" s="18"/>
      <c r="D41" s="18"/>
      <c r="E41" s="18"/>
      <c r="F41" s="18"/>
      <c r="G41" s="18"/>
      <c r="H41" s="18"/>
      <c r="I41" s="18"/>
    </row>
    <row r="42" spans="2:44" x14ac:dyDescent="0.2">
      <c r="B42" s="19"/>
      <c r="C42" s="18"/>
      <c r="D42" s="18"/>
      <c r="E42" s="18"/>
      <c r="F42" s="18"/>
      <c r="G42" s="18"/>
      <c r="H42" s="18"/>
      <c r="I42" s="18"/>
    </row>
    <row r="43" spans="2:44" x14ac:dyDescent="0.2">
      <c r="B43" s="19"/>
      <c r="C43" s="18"/>
      <c r="D43" s="18"/>
      <c r="E43" s="18"/>
      <c r="F43" s="18"/>
      <c r="G43" s="18"/>
      <c r="H43" s="18"/>
      <c r="I43" s="18"/>
    </row>
    <row r="44" spans="2:44" s="31" customFormat="1" x14ac:dyDescent="0.2">
      <c r="B44" s="10"/>
      <c r="C44" s="10"/>
      <c r="D44" s="10"/>
      <c r="E44" s="10"/>
      <c r="F44" s="10"/>
      <c r="G44" s="10"/>
      <c r="H44" s="10"/>
      <c r="I44" s="10"/>
    </row>
    <row r="45" spans="2:44" s="31" customFormat="1" x14ac:dyDescent="0.2">
      <c r="B45" s="32"/>
      <c r="C45" s="29"/>
      <c r="D45" s="29"/>
      <c r="E45" s="29"/>
      <c r="F45" s="29"/>
      <c r="G45" s="29"/>
      <c r="H45" s="29"/>
      <c r="I45" s="29"/>
    </row>
    <row r="46" spans="2:44" s="31" customFormat="1" x14ac:dyDescent="0.2">
      <c r="B46" s="32"/>
      <c r="C46" s="30"/>
      <c r="D46" s="30"/>
      <c r="E46" s="30"/>
      <c r="F46" s="30"/>
      <c r="G46" s="30"/>
      <c r="H46" s="30"/>
      <c r="I46" s="30"/>
    </row>
    <row r="47" spans="2:44" s="31" customFormat="1" x14ac:dyDescent="0.2">
      <c r="B47" s="32"/>
      <c r="C47" s="30"/>
      <c r="D47" s="30"/>
      <c r="E47" s="30"/>
      <c r="F47" s="30"/>
      <c r="G47" s="30"/>
      <c r="H47" s="30"/>
      <c r="I47" s="30"/>
    </row>
    <row r="48" spans="2:44" x14ac:dyDescent="0.2">
      <c r="B48" s="32"/>
      <c r="C48" s="30"/>
      <c r="D48" s="30"/>
      <c r="E48" s="30"/>
      <c r="F48" s="30"/>
      <c r="G48" s="30"/>
      <c r="H48" s="30"/>
      <c r="I48" s="30"/>
    </row>
    <row r="49" spans="3:9" x14ac:dyDescent="0.2">
      <c r="C49" s="20"/>
      <c r="D49" s="20"/>
      <c r="E49" s="20"/>
      <c r="F49" s="20"/>
      <c r="G49" s="20"/>
      <c r="H49" s="20"/>
      <c r="I49" s="20"/>
    </row>
  </sheetData>
  <phoneticPr fontId="33" type="noConversion"/>
  <pageMargins left="0.75" right="0.75" top="1" bottom="1" header="0.5" footer="0.5"/>
  <pageSetup paperSize="9" orientation="landscape"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14"/>
  <dimension ref="B2:R18"/>
  <sheetViews>
    <sheetView workbookViewId="0">
      <selection activeCell="B18" sqref="B18"/>
    </sheetView>
  </sheetViews>
  <sheetFormatPr defaultColWidth="9.140625" defaultRowHeight="15" x14ac:dyDescent="0.25"/>
  <cols>
    <col min="1" max="1" width="9.140625" style="34"/>
    <col min="2" max="2" width="29.140625" style="34" customWidth="1"/>
    <col min="3" max="4" width="9.140625" style="34" customWidth="1"/>
    <col min="5" max="16384" width="9.140625" style="34"/>
  </cols>
  <sheetData>
    <row r="2" spans="2:18" ht="15.75" x14ac:dyDescent="0.25">
      <c r="B2" s="6" t="s">
        <v>119</v>
      </c>
      <c r="C2" s="6"/>
    </row>
    <row r="3" spans="2:18" x14ac:dyDescent="0.25">
      <c r="B3" s="65" t="s">
        <v>25</v>
      </c>
      <c r="C3" s="65"/>
    </row>
    <row r="5" spans="2:18" x14ac:dyDescent="0.25">
      <c r="B5" s="54"/>
      <c r="C5" s="93" t="s">
        <v>1</v>
      </c>
      <c r="D5" s="93" t="s">
        <v>2</v>
      </c>
      <c r="E5" s="93" t="s">
        <v>3</v>
      </c>
      <c r="F5" s="93" t="s">
        <v>4</v>
      </c>
      <c r="G5" s="93" t="s">
        <v>5</v>
      </c>
      <c r="H5" s="93" t="s">
        <v>6</v>
      </c>
      <c r="I5" s="93" t="s">
        <v>26</v>
      </c>
      <c r="J5" s="93" t="s">
        <v>27</v>
      </c>
      <c r="K5" s="93" t="s">
        <v>28</v>
      </c>
      <c r="L5" s="93" t="s">
        <v>40</v>
      </c>
      <c r="M5" s="93" t="s">
        <v>11</v>
      </c>
      <c r="N5" s="93">
        <v>2020</v>
      </c>
      <c r="O5" s="93">
        <v>2021</v>
      </c>
      <c r="P5" s="92">
        <v>2022</v>
      </c>
      <c r="Q5" s="92" t="s">
        <v>90</v>
      </c>
      <c r="R5" s="92" t="s">
        <v>53</v>
      </c>
    </row>
    <row r="6" spans="2:18" x14ac:dyDescent="0.25">
      <c r="B6" s="210" t="s">
        <v>44</v>
      </c>
      <c r="C6" s="211">
        <v>-7.2179072545036576</v>
      </c>
      <c r="D6" s="212">
        <v>-1.2430713459024361</v>
      </c>
      <c r="E6" s="212">
        <v>-8.2944286753360075E-2</v>
      </c>
      <c r="F6" s="212">
        <v>-2.3399067981828949</v>
      </c>
      <c r="G6" s="212">
        <v>-0.39679361922176781</v>
      </c>
      <c r="H6" s="212">
        <v>-0.4256237683512154</v>
      </c>
      <c r="I6" s="212">
        <v>2.5225533986331214</v>
      </c>
      <c r="J6" s="212">
        <v>3.562287828927154</v>
      </c>
      <c r="K6" s="212">
        <v>3.3995739593673164</v>
      </c>
      <c r="L6" s="212">
        <v>2.8203231384536025</v>
      </c>
      <c r="M6" s="211">
        <v>3.3997166125115257</v>
      </c>
      <c r="N6" s="211">
        <v>-8.5914237602219998</v>
      </c>
      <c r="O6" s="211">
        <v>13.784946641796409</v>
      </c>
      <c r="P6" s="213">
        <v>6.3471145415715142</v>
      </c>
      <c r="Q6" s="213">
        <v>2.830270641857723</v>
      </c>
      <c r="R6" s="213">
        <v>3.2445776626196761</v>
      </c>
    </row>
    <row r="7" spans="2:18" x14ac:dyDescent="0.25">
      <c r="B7" s="73" t="s">
        <v>45</v>
      </c>
      <c r="C7" s="66">
        <v>-5.3153048813281352</v>
      </c>
      <c r="D7" s="66">
        <v>-0.87488406445293954</v>
      </c>
      <c r="E7" s="66">
        <v>0.54873174041419359</v>
      </c>
      <c r="F7" s="66">
        <v>-1.4109772754654073</v>
      </c>
      <c r="G7" s="66">
        <v>-0.96503312262421759</v>
      </c>
      <c r="H7" s="66">
        <v>-1.520338217891138</v>
      </c>
      <c r="I7" s="66">
        <v>0.10764767819462465</v>
      </c>
      <c r="J7" s="66">
        <v>1.7588891849527137</v>
      </c>
      <c r="K7" s="66">
        <v>1.8159011106052403</v>
      </c>
      <c r="L7" s="66">
        <v>1.9188203859181774</v>
      </c>
      <c r="M7" s="66">
        <v>2.3202115612333092</v>
      </c>
      <c r="N7" s="66">
        <v>-2.9332013485096806</v>
      </c>
      <c r="O7" s="66">
        <v>6.2201217717148154</v>
      </c>
      <c r="P7" s="77">
        <v>3.8286300366219095</v>
      </c>
      <c r="Q7" s="77">
        <v>1.7614562895667876</v>
      </c>
      <c r="R7" s="77">
        <v>2.535326050185938</v>
      </c>
    </row>
    <row r="8" spans="2:18" x14ac:dyDescent="0.25">
      <c r="B8" s="54" t="s">
        <v>30</v>
      </c>
      <c r="C8" s="66">
        <v>0.40557441922812387</v>
      </c>
      <c r="D8" s="66">
        <v>-0.13200824463867286</v>
      </c>
      <c r="E8" s="66">
        <v>0.45339620926571794</v>
      </c>
      <c r="F8" s="66">
        <v>-0.34594843368898359</v>
      </c>
      <c r="G8" s="66">
        <v>0.13003067695377557</v>
      </c>
      <c r="H8" s="66">
        <v>0.30338420121923015</v>
      </c>
      <c r="I8" s="66">
        <v>-9.9468733609977891E-2</v>
      </c>
      <c r="J8" s="66">
        <v>0.24665374765080941</v>
      </c>
      <c r="K8" s="66">
        <v>0.46022348692010134</v>
      </c>
      <c r="L8" s="66">
        <v>0.48142573024607693</v>
      </c>
      <c r="M8" s="66">
        <v>0.60117264695308881</v>
      </c>
      <c r="N8" s="66">
        <v>0.76225097707373979</v>
      </c>
      <c r="O8" s="66">
        <v>0.75591653787507262</v>
      </c>
      <c r="P8" s="77">
        <v>0.62742836802083557</v>
      </c>
      <c r="Q8" s="77">
        <v>0.59883129886525654</v>
      </c>
      <c r="R8" s="77">
        <v>0.61216943769466825</v>
      </c>
    </row>
    <row r="9" spans="2:18" x14ac:dyDescent="0.25">
      <c r="B9" s="54" t="s">
        <v>46</v>
      </c>
      <c r="C9" s="66">
        <v>-4.1212956686550166</v>
      </c>
      <c r="D9" s="66">
        <v>-3.4628435643435536</v>
      </c>
      <c r="E9" s="66">
        <v>-0.78574695524289195</v>
      </c>
      <c r="F9" s="66">
        <v>-0.90195248966621044</v>
      </c>
      <c r="G9" s="66">
        <v>0.19112028798579694</v>
      </c>
      <c r="H9" s="66">
        <v>-0.43931503645806791</v>
      </c>
      <c r="I9" s="66">
        <v>1.5600153638262428</v>
      </c>
      <c r="J9" s="66">
        <v>0.95742192781297208</v>
      </c>
      <c r="K9" s="66">
        <v>0.31564228675095596</v>
      </c>
      <c r="L9" s="66">
        <v>0.7731062505676084</v>
      </c>
      <c r="M9" s="66">
        <v>1.8022635943261094</v>
      </c>
      <c r="N9" s="66">
        <v>-1.0682280575115943</v>
      </c>
      <c r="O9" s="66">
        <v>1.4602381532616007</v>
      </c>
      <c r="P9" s="77">
        <v>2.0758541717564669E-2</v>
      </c>
      <c r="Q9" s="77">
        <v>0.81524006861939047</v>
      </c>
      <c r="R9" s="77">
        <v>0.40748324856748158</v>
      </c>
    </row>
    <row r="10" spans="2:18" x14ac:dyDescent="0.25">
      <c r="B10" s="54" t="s">
        <v>31</v>
      </c>
      <c r="C10" s="66">
        <v>-2.5858588414656034</v>
      </c>
      <c r="D10" s="66">
        <v>-0.39467473024684752</v>
      </c>
      <c r="E10" s="66">
        <v>-0.16372075543637543</v>
      </c>
      <c r="F10" s="66">
        <v>-4.8049773044018362E-2</v>
      </c>
      <c r="G10" s="66">
        <v>0.56450462971197501</v>
      </c>
      <c r="H10" s="66">
        <v>-0.22670133920323221</v>
      </c>
      <c r="I10" s="66">
        <v>0.57796670034847208</v>
      </c>
      <c r="J10" s="66">
        <v>0.33917896916132761</v>
      </c>
      <c r="K10" s="66">
        <v>1.434688224258625</v>
      </c>
      <c r="L10" s="66">
        <v>1.475212001244123</v>
      </c>
      <c r="M10" s="66">
        <v>-1.3472816731381805</v>
      </c>
      <c r="N10" s="66">
        <v>8.8920633917980219E-2</v>
      </c>
      <c r="O10" s="66">
        <v>0.15216389368409722</v>
      </c>
      <c r="P10" s="77">
        <v>2.3522955755526027</v>
      </c>
      <c r="Q10" s="77">
        <v>-2.067821898750466</v>
      </c>
      <c r="R10" s="77">
        <v>-2.7539952869470863E-2</v>
      </c>
    </row>
    <row r="11" spans="2:18" x14ac:dyDescent="0.25">
      <c r="B11" s="54" t="s">
        <v>1823</v>
      </c>
      <c r="C11" s="66">
        <v>-4.9578355910590668</v>
      </c>
      <c r="D11" s="66">
        <v>2.5167135965803826</v>
      </c>
      <c r="E11" s="66">
        <v>0.80854125087730078</v>
      </c>
      <c r="F11" s="66">
        <v>-0.57390734026102097</v>
      </c>
      <c r="G11" s="66">
        <v>1.0110043771176251</v>
      </c>
      <c r="H11" s="66">
        <v>2.8884654860339283</v>
      </c>
      <c r="I11" s="66">
        <v>4.3632741197999643</v>
      </c>
      <c r="J11" s="66">
        <v>3.2114058856773315</v>
      </c>
      <c r="K11" s="66">
        <v>3.2479923483037498</v>
      </c>
      <c r="L11" s="66">
        <v>1.7648310908167948</v>
      </c>
      <c r="M11" s="66">
        <v>3.3706404316699698</v>
      </c>
      <c r="N11" s="66">
        <v>-11.709681114768774</v>
      </c>
      <c r="O11" s="66">
        <v>13.559280159315865</v>
      </c>
      <c r="P11" s="77">
        <v>13.422448838367195</v>
      </c>
      <c r="Q11" s="77">
        <v>-1.7397628031088479</v>
      </c>
      <c r="R11" s="77">
        <v>1.2749572051973401</v>
      </c>
    </row>
    <row r="12" spans="2:18" x14ac:dyDescent="0.25">
      <c r="B12" s="13" t="s">
        <v>1824</v>
      </c>
      <c r="C12" s="66">
        <v>9.3872447466244608</v>
      </c>
      <c r="D12" s="66">
        <v>1.1360133293380663</v>
      </c>
      <c r="E12" s="66">
        <v>-0.94414577663130517</v>
      </c>
      <c r="F12" s="66">
        <v>0.94092851394274568</v>
      </c>
      <c r="G12" s="66">
        <v>-1.3284204683667229</v>
      </c>
      <c r="H12" s="66">
        <v>-1.4311188620519357</v>
      </c>
      <c r="I12" s="66">
        <v>-3.9868817299262043</v>
      </c>
      <c r="J12" s="66">
        <v>-2.9512618863280005</v>
      </c>
      <c r="K12" s="66">
        <v>-3.8748734974713561</v>
      </c>
      <c r="L12" s="66">
        <v>-3.5930723203391781</v>
      </c>
      <c r="M12" s="66">
        <v>-3.3472899485327705</v>
      </c>
      <c r="N12" s="66">
        <v>6.268515149576328</v>
      </c>
      <c r="O12" s="66">
        <v>-8.3627738740550406</v>
      </c>
      <c r="P12" s="77">
        <v>-13.904446818708594</v>
      </c>
      <c r="Q12" s="77">
        <v>3.4623276866656023</v>
      </c>
      <c r="R12" s="77">
        <v>-1.557818326156281</v>
      </c>
    </row>
    <row r="13" spans="2:18" x14ac:dyDescent="0.25">
      <c r="B13" s="13" t="s">
        <v>47</v>
      </c>
      <c r="C13" s="66">
        <v>4.4294091555653941</v>
      </c>
      <c r="D13" s="66">
        <v>3.6527269259184489</v>
      </c>
      <c r="E13" s="66">
        <v>-0.13560452575400439</v>
      </c>
      <c r="F13" s="66">
        <v>0.36702117368172471</v>
      </c>
      <c r="G13" s="66">
        <v>-0.31741609124909775</v>
      </c>
      <c r="H13" s="66">
        <v>1.4573466239819926</v>
      </c>
      <c r="I13" s="66">
        <v>0.37639238987376</v>
      </c>
      <c r="J13" s="66">
        <v>0.26014399934933108</v>
      </c>
      <c r="K13" s="66">
        <v>-0.62688114916760629</v>
      </c>
      <c r="L13" s="66">
        <v>-1.8282412295223833</v>
      </c>
      <c r="M13" s="66">
        <v>2.335048313719934E-2</v>
      </c>
      <c r="N13" s="66">
        <v>-5.4411659651924458</v>
      </c>
      <c r="O13" s="66">
        <v>5.1965062852608241</v>
      </c>
      <c r="P13" s="77">
        <v>-0.48199798034139896</v>
      </c>
      <c r="Q13" s="77">
        <v>1.7225648835567544</v>
      </c>
      <c r="R13" s="77">
        <v>-0.28286112095894089</v>
      </c>
    </row>
    <row r="14" spans="2:18" x14ac:dyDescent="0.25">
      <c r="B14" s="208" t="s">
        <v>29</v>
      </c>
      <c r="C14" s="209">
        <v>2.2000000000000002</v>
      </c>
      <c r="D14" s="209">
        <v>1.1000000000000001</v>
      </c>
      <c r="E14" s="209">
        <v>2.2000000000000002</v>
      </c>
      <c r="F14" s="209">
        <v>3.4</v>
      </c>
      <c r="G14" s="209">
        <v>2.2999999999999998</v>
      </c>
      <c r="H14" s="209">
        <v>0.2</v>
      </c>
      <c r="I14" s="209">
        <v>-0.3</v>
      </c>
      <c r="J14" s="209">
        <v>-0.6</v>
      </c>
      <c r="K14" s="209">
        <v>1.3</v>
      </c>
      <c r="L14" s="209">
        <v>1.6</v>
      </c>
      <c r="M14" s="209">
        <v>0.8</v>
      </c>
      <c r="N14" s="209">
        <v>0</v>
      </c>
      <c r="O14" s="209">
        <v>2.7</v>
      </c>
      <c r="P14" s="174">
        <v>10.7</v>
      </c>
      <c r="Q14" s="174">
        <v>8.4</v>
      </c>
      <c r="R14" s="174">
        <v>3.5</v>
      </c>
    </row>
    <row r="16" spans="2:18" x14ac:dyDescent="0.25">
      <c r="B16" s="67" t="s">
        <v>192</v>
      </c>
      <c r="C16" s="67"/>
    </row>
    <row r="17" spans="2:12" ht="15" customHeight="1" x14ac:dyDescent="0.25">
      <c r="B17" s="641" t="s">
        <v>32</v>
      </c>
      <c r="C17" s="641"/>
      <c r="D17" s="641"/>
      <c r="E17" s="641"/>
      <c r="F17" s="641"/>
      <c r="G17" s="641"/>
      <c r="H17" s="641"/>
      <c r="I17" s="641"/>
      <c r="J17" s="641"/>
      <c r="K17" s="641"/>
      <c r="L17" s="641"/>
    </row>
    <row r="18" spans="2:12" x14ac:dyDescent="0.25">
      <c r="B18" s="44" t="s">
        <v>48</v>
      </c>
      <c r="C18" s="44"/>
      <c r="D18" s="63"/>
      <c r="E18" s="63"/>
      <c r="F18" s="63"/>
      <c r="G18" s="63"/>
      <c r="H18" s="63"/>
      <c r="I18" s="63"/>
      <c r="J18" s="63"/>
      <c r="K18" s="63"/>
      <c r="L18" s="63"/>
    </row>
  </sheetData>
  <mergeCells count="1">
    <mergeCell ref="B17:L17"/>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15"/>
  <dimension ref="B2:H198"/>
  <sheetViews>
    <sheetView workbookViewId="0">
      <selection activeCell="K161" sqref="K161"/>
    </sheetView>
  </sheetViews>
  <sheetFormatPr defaultColWidth="9.140625" defaultRowHeight="15" x14ac:dyDescent="0.25"/>
  <cols>
    <col min="1" max="1" width="9.140625" style="34"/>
    <col min="2" max="2" width="11" style="34" customWidth="1"/>
    <col min="3" max="3" width="12.85546875" style="34" customWidth="1"/>
    <col min="4" max="4" width="14.140625" style="34" customWidth="1"/>
    <col min="5" max="16384" width="9.140625" style="34"/>
  </cols>
  <sheetData>
    <row r="2" spans="2:8" ht="15.75" x14ac:dyDescent="0.25">
      <c r="B2" s="6" t="s">
        <v>1825</v>
      </c>
      <c r="C2" s="45"/>
      <c r="D2" s="45"/>
    </row>
    <row r="3" spans="2:8" ht="15.75" x14ac:dyDescent="0.25">
      <c r="B3" s="71" t="s">
        <v>68</v>
      </c>
      <c r="C3" s="45"/>
      <c r="D3" s="45"/>
    </row>
    <row r="4" spans="2:8" x14ac:dyDescent="0.25">
      <c r="B4" s="89"/>
      <c r="C4" s="54"/>
      <c r="D4" s="54"/>
    </row>
    <row r="5" spans="2:8" s="41" customFormat="1" ht="37.5" customHeight="1" x14ac:dyDescent="0.25">
      <c r="B5" s="214" t="s">
        <v>12</v>
      </c>
      <c r="C5" s="38" t="s">
        <v>37</v>
      </c>
      <c r="D5" s="38" t="s">
        <v>38</v>
      </c>
      <c r="E5" s="38" t="s">
        <v>64</v>
      </c>
      <c r="F5" s="38" t="s">
        <v>65</v>
      </c>
      <c r="G5" s="38" t="s">
        <v>66</v>
      </c>
      <c r="H5" s="38" t="s">
        <v>67</v>
      </c>
    </row>
    <row r="6" spans="2:8" s="41" customFormat="1" ht="14.45" customHeight="1" x14ac:dyDescent="0.25">
      <c r="B6" s="86" t="s">
        <v>1826</v>
      </c>
      <c r="C6" s="49">
        <v>-22.5</v>
      </c>
      <c r="D6" s="49">
        <v>103.3</v>
      </c>
      <c r="E6" s="44">
        <v>2.5</v>
      </c>
      <c r="F6" s="49">
        <v>19.5</v>
      </c>
      <c r="G6" s="49">
        <v>-3.8</v>
      </c>
      <c r="H6" s="49">
        <v>11.4</v>
      </c>
    </row>
    <row r="7" spans="2:8" s="41" customFormat="1" ht="14.45" customHeight="1" x14ac:dyDescent="0.25">
      <c r="B7" s="86" t="s">
        <v>1041</v>
      </c>
      <c r="C7" s="49">
        <v>-30.1</v>
      </c>
      <c r="D7" s="49">
        <v>97.6</v>
      </c>
      <c r="E7" s="44">
        <v>1.6</v>
      </c>
      <c r="F7" s="44">
        <v>4.7</v>
      </c>
      <c r="G7" s="44">
        <v>-3.7</v>
      </c>
      <c r="H7" s="44">
        <v>9.8000000000000007</v>
      </c>
    </row>
    <row r="8" spans="2:8" s="41" customFormat="1" ht="14.45" customHeight="1" x14ac:dyDescent="0.25">
      <c r="B8" s="86" t="s">
        <v>1178</v>
      </c>
      <c r="C8" s="49">
        <v>-27.7</v>
      </c>
      <c r="D8" s="49">
        <v>100.1</v>
      </c>
      <c r="E8" s="44">
        <v>2.1</v>
      </c>
      <c r="F8" s="44">
        <v>17.899999999999999</v>
      </c>
      <c r="G8" s="44">
        <v>-1.9</v>
      </c>
      <c r="H8" s="44">
        <v>11.8</v>
      </c>
    </row>
    <row r="9" spans="2:8" s="41" customFormat="1" ht="14.45" customHeight="1" x14ac:dyDescent="0.25">
      <c r="B9" s="86" t="s">
        <v>1827</v>
      </c>
      <c r="C9" s="49">
        <v>-26.5</v>
      </c>
      <c r="D9" s="49">
        <v>100.4</v>
      </c>
      <c r="E9" s="44">
        <v>4</v>
      </c>
      <c r="F9" s="44">
        <v>9.4</v>
      </c>
      <c r="G9" s="44">
        <v>-0.5</v>
      </c>
      <c r="H9" s="44">
        <v>8.6</v>
      </c>
    </row>
    <row r="10" spans="2:8" s="41" customFormat="1" ht="14.45" customHeight="1" x14ac:dyDescent="0.25">
      <c r="B10" s="86" t="s">
        <v>1042</v>
      </c>
      <c r="C10" s="49">
        <v>-27.9</v>
      </c>
      <c r="D10" s="49">
        <v>101</v>
      </c>
      <c r="E10" s="44">
        <v>3.5</v>
      </c>
      <c r="F10" s="44">
        <v>12.7</v>
      </c>
      <c r="G10" s="44">
        <v>5.5</v>
      </c>
      <c r="H10" s="44">
        <v>8.8000000000000007</v>
      </c>
    </row>
    <row r="11" spans="2:8" s="41" customFormat="1" ht="14.45" customHeight="1" x14ac:dyDescent="0.25">
      <c r="B11" s="86" t="s">
        <v>1180</v>
      </c>
      <c r="C11" s="49">
        <v>-26.5</v>
      </c>
      <c r="D11" s="49">
        <v>98.8</v>
      </c>
      <c r="E11" s="44">
        <v>1.5</v>
      </c>
      <c r="F11" s="44">
        <v>8.1999999999999993</v>
      </c>
      <c r="G11" s="44">
        <v>-6.2</v>
      </c>
      <c r="H11" s="44">
        <v>7.7</v>
      </c>
    </row>
    <row r="12" spans="2:8" s="41" customFormat="1" ht="14.45" customHeight="1" x14ac:dyDescent="0.25">
      <c r="B12" s="86" t="s">
        <v>1828</v>
      </c>
      <c r="C12" s="49">
        <v>-27.2</v>
      </c>
      <c r="D12" s="49">
        <v>88.4</v>
      </c>
      <c r="E12" s="44">
        <v>-18</v>
      </c>
      <c r="F12" s="44">
        <v>-3.2</v>
      </c>
      <c r="G12" s="44">
        <v>-12.6</v>
      </c>
      <c r="H12" s="44">
        <v>0.7</v>
      </c>
    </row>
    <row r="13" spans="2:8" s="41" customFormat="1" ht="14.45" customHeight="1" x14ac:dyDescent="0.25">
      <c r="B13" s="86" t="s">
        <v>1043</v>
      </c>
      <c r="C13" s="49">
        <v>-33.4</v>
      </c>
      <c r="D13" s="49">
        <v>86</v>
      </c>
      <c r="E13" s="44">
        <v>-16.3</v>
      </c>
      <c r="F13" s="44">
        <v>-10.5</v>
      </c>
      <c r="G13" s="44">
        <v>-14.9</v>
      </c>
      <c r="H13" s="44">
        <v>-10.4</v>
      </c>
    </row>
    <row r="14" spans="2:8" s="41" customFormat="1" ht="14.45" customHeight="1" x14ac:dyDescent="0.25">
      <c r="B14" s="86" t="s">
        <v>1829</v>
      </c>
      <c r="C14" s="49">
        <v>-32.299999999999997</v>
      </c>
      <c r="D14" s="49">
        <v>83.4</v>
      </c>
      <c r="E14" s="44">
        <v>-21.6</v>
      </c>
      <c r="F14" s="44">
        <v>-15.2</v>
      </c>
      <c r="G14" s="44">
        <v>-12.8</v>
      </c>
      <c r="H14" s="44">
        <v>-10.4</v>
      </c>
    </row>
    <row r="15" spans="2:8" s="41" customFormat="1" ht="14.45" customHeight="1" x14ac:dyDescent="0.25">
      <c r="B15" s="86" t="s">
        <v>1830</v>
      </c>
      <c r="C15" s="49">
        <v>-33.5</v>
      </c>
      <c r="D15" s="49">
        <v>79.900000000000006</v>
      </c>
      <c r="E15" s="44">
        <v>-26</v>
      </c>
      <c r="F15" s="44">
        <v>-20.5</v>
      </c>
      <c r="G15" s="44">
        <v>-19.7</v>
      </c>
      <c r="H15" s="44">
        <v>-21.9</v>
      </c>
    </row>
    <row r="16" spans="2:8" s="41" customFormat="1" ht="14.45" customHeight="1" x14ac:dyDescent="0.25">
      <c r="B16" s="86" t="s">
        <v>1044</v>
      </c>
      <c r="C16" s="49">
        <v>-32.700000000000003</v>
      </c>
      <c r="D16" s="49">
        <v>79</v>
      </c>
      <c r="E16" s="44">
        <v>-26.7</v>
      </c>
      <c r="F16" s="44">
        <v>-25.6</v>
      </c>
      <c r="G16" s="44">
        <v>-19.899999999999999</v>
      </c>
      <c r="H16" s="44">
        <v>-17</v>
      </c>
    </row>
    <row r="17" spans="2:8" s="41" customFormat="1" ht="14.45" customHeight="1" x14ac:dyDescent="0.25">
      <c r="B17" s="86" t="s">
        <v>1184</v>
      </c>
      <c r="C17" s="49">
        <v>-36</v>
      </c>
      <c r="D17" s="49">
        <v>77.3</v>
      </c>
      <c r="E17" s="44">
        <v>-28.4</v>
      </c>
      <c r="F17" s="44">
        <v>-26.6</v>
      </c>
      <c r="G17" s="44">
        <v>-21.2</v>
      </c>
      <c r="H17" s="44">
        <v>-25.7</v>
      </c>
    </row>
    <row r="18" spans="2:8" s="41" customFormat="1" ht="14.45" customHeight="1" x14ac:dyDescent="0.25">
      <c r="B18" s="86" t="s">
        <v>1831</v>
      </c>
      <c r="C18" s="49">
        <v>-31.8</v>
      </c>
      <c r="D18" s="49">
        <v>79.3</v>
      </c>
      <c r="E18" s="44">
        <v>-25.3</v>
      </c>
      <c r="F18" s="44">
        <v>-26.2</v>
      </c>
      <c r="G18" s="44">
        <v>-26.4</v>
      </c>
      <c r="H18" s="44">
        <v>-26.3</v>
      </c>
    </row>
    <row r="19" spans="2:8" s="41" customFormat="1" ht="14.45" customHeight="1" x14ac:dyDescent="0.25">
      <c r="B19" s="86" t="s">
        <v>1045</v>
      </c>
      <c r="C19" s="49">
        <v>-35.1</v>
      </c>
      <c r="D19" s="49">
        <v>76.2</v>
      </c>
      <c r="E19" s="44">
        <v>-29.6</v>
      </c>
      <c r="F19" s="44">
        <v>-27.7</v>
      </c>
      <c r="G19" s="44">
        <v>-24</v>
      </c>
      <c r="H19" s="44">
        <v>-28.8</v>
      </c>
    </row>
    <row r="20" spans="2:8" s="41" customFormat="1" ht="14.45" customHeight="1" x14ac:dyDescent="0.25">
      <c r="B20" s="86" t="s">
        <v>1186</v>
      </c>
      <c r="C20" s="49">
        <v>-40.4</v>
      </c>
      <c r="D20" s="49">
        <v>75</v>
      </c>
      <c r="E20" s="44">
        <v>-28.3</v>
      </c>
      <c r="F20" s="44">
        <v>-33.200000000000003</v>
      </c>
      <c r="G20" s="44">
        <v>-30.5</v>
      </c>
      <c r="H20" s="44">
        <v>-36.5</v>
      </c>
    </row>
    <row r="21" spans="2:8" s="41" customFormat="1" ht="14.45" customHeight="1" x14ac:dyDescent="0.25">
      <c r="B21" s="86" t="s">
        <v>1187</v>
      </c>
      <c r="C21" s="49">
        <v>-42.7</v>
      </c>
      <c r="D21" s="49">
        <v>75.8</v>
      </c>
      <c r="E21" s="44">
        <v>-25.9</v>
      </c>
      <c r="F21" s="44">
        <v>-28.1</v>
      </c>
      <c r="G21" s="44">
        <v>-31.7</v>
      </c>
      <c r="H21" s="44">
        <v>-43.2</v>
      </c>
    </row>
    <row r="22" spans="2:8" s="41" customFormat="1" ht="14.45" customHeight="1" x14ac:dyDescent="0.25">
      <c r="B22" s="86" t="s">
        <v>1046</v>
      </c>
      <c r="C22" s="49">
        <v>-33.299999999999997</v>
      </c>
      <c r="D22" s="49">
        <v>82.7</v>
      </c>
      <c r="E22" s="44">
        <v>-20.3</v>
      </c>
      <c r="F22" s="44">
        <v>-18.2</v>
      </c>
      <c r="G22" s="44">
        <v>-24.6</v>
      </c>
      <c r="H22" s="44">
        <v>-44.8</v>
      </c>
    </row>
    <row r="23" spans="2:8" s="41" customFormat="1" ht="14.45" customHeight="1" x14ac:dyDescent="0.25">
      <c r="B23" s="86" t="s">
        <v>1832</v>
      </c>
      <c r="C23" s="49">
        <v>-33.299999999999997</v>
      </c>
      <c r="D23" s="49">
        <v>83.8</v>
      </c>
      <c r="E23" s="44">
        <v>-19.600000000000001</v>
      </c>
      <c r="F23" s="44">
        <v>-14.7</v>
      </c>
      <c r="G23" s="44">
        <v>-19</v>
      </c>
      <c r="H23" s="44">
        <v>-44.1</v>
      </c>
    </row>
    <row r="24" spans="2:8" s="41" customFormat="1" ht="14.45" customHeight="1" x14ac:dyDescent="0.25">
      <c r="B24" s="86" t="s">
        <v>1189</v>
      </c>
      <c r="C24" s="49">
        <v>-32.5</v>
      </c>
      <c r="D24" s="49">
        <v>83</v>
      </c>
      <c r="E24" s="44">
        <v>-20.399999999999999</v>
      </c>
      <c r="F24" s="44">
        <v>-16.3</v>
      </c>
      <c r="G24" s="44">
        <v>-17.600000000000001</v>
      </c>
      <c r="H24" s="44">
        <v>-42.1</v>
      </c>
    </row>
    <row r="25" spans="2:8" s="41" customFormat="1" ht="14.45" customHeight="1" x14ac:dyDescent="0.25">
      <c r="B25" s="86" t="s">
        <v>1047</v>
      </c>
      <c r="C25" s="49">
        <v>-36</v>
      </c>
      <c r="D25" s="49">
        <v>82.3</v>
      </c>
      <c r="E25" s="44">
        <v>-20</v>
      </c>
      <c r="F25" s="44">
        <v>-15.8</v>
      </c>
      <c r="G25" s="44">
        <v>-21</v>
      </c>
      <c r="H25" s="44">
        <v>-49.7</v>
      </c>
    </row>
    <row r="26" spans="2:8" ht="14.45" customHeight="1" x14ac:dyDescent="0.25">
      <c r="B26" s="86" t="s">
        <v>1833</v>
      </c>
      <c r="C26" s="49">
        <v>-38.9</v>
      </c>
      <c r="D26" s="69">
        <v>81.3</v>
      </c>
      <c r="E26" s="44">
        <v>-20.2</v>
      </c>
      <c r="F26" s="44">
        <v>-16.899999999999999</v>
      </c>
      <c r="G26" s="44">
        <v>-26.7</v>
      </c>
      <c r="H26" s="44">
        <v>-45.5</v>
      </c>
    </row>
    <row r="27" spans="2:8" x14ac:dyDescent="0.25">
      <c r="B27" s="86" t="s">
        <v>1834</v>
      </c>
      <c r="C27" s="49">
        <v>-36.5</v>
      </c>
      <c r="D27" s="69">
        <v>81</v>
      </c>
      <c r="E27" s="44">
        <v>-23.4</v>
      </c>
      <c r="F27" s="44">
        <v>-15</v>
      </c>
      <c r="G27" s="44">
        <v>-22.9</v>
      </c>
      <c r="H27" s="44">
        <v>-47.4</v>
      </c>
    </row>
    <row r="28" spans="2:8" x14ac:dyDescent="0.25">
      <c r="B28" s="86" t="s">
        <v>1048</v>
      </c>
      <c r="C28" s="49">
        <v>-38.700000000000003</v>
      </c>
      <c r="D28" s="69">
        <v>80.900000000000006</v>
      </c>
      <c r="E28" s="44">
        <v>-20.8</v>
      </c>
      <c r="F28" s="44">
        <v>-17.899999999999999</v>
      </c>
      <c r="G28" s="44">
        <v>-23.7</v>
      </c>
      <c r="H28" s="44">
        <v>-51.6</v>
      </c>
    </row>
    <row r="29" spans="2:8" x14ac:dyDescent="0.25">
      <c r="B29" s="86" t="s">
        <v>1192</v>
      </c>
      <c r="C29" s="70">
        <v>-35.4</v>
      </c>
      <c r="D29" s="70">
        <v>84.8</v>
      </c>
      <c r="E29" s="44">
        <v>-17.100000000000001</v>
      </c>
      <c r="F29" s="44">
        <v>-11.3</v>
      </c>
      <c r="G29" s="44">
        <v>-23.6</v>
      </c>
      <c r="H29" s="44">
        <v>-46</v>
      </c>
    </row>
    <row r="30" spans="2:8" x14ac:dyDescent="0.25">
      <c r="B30" s="86" t="s">
        <v>1193</v>
      </c>
      <c r="C30" s="70">
        <v>-35.9</v>
      </c>
      <c r="D30" s="70">
        <v>84.4</v>
      </c>
      <c r="E30" s="44">
        <v>-16.600000000000001</v>
      </c>
      <c r="F30" s="44">
        <v>-13.1</v>
      </c>
      <c r="G30" s="44">
        <v>-19.5</v>
      </c>
      <c r="H30" s="44">
        <v>-44.6</v>
      </c>
    </row>
    <row r="31" spans="2:8" x14ac:dyDescent="0.25">
      <c r="B31" s="86" t="s">
        <v>1049</v>
      </c>
      <c r="C31" s="70">
        <v>-36.9</v>
      </c>
      <c r="D31" s="70">
        <v>85.3</v>
      </c>
      <c r="E31" s="44">
        <v>-15.3</v>
      </c>
      <c r="F31" s="44">
        <v>-12.5</v>
      </c>
      <c r="G31" s="44">
        <v>-16.8</v>
      </c>
      <c r="H31" s="44">
        <v>-40</v>
      </c>
    </row>
    <row r="32" spans="2:8" x14ac:dyDescent="0.25">
      <c r="B32" s="86" t="s">
        <v>1835</v>
      </c>
      <c r="C32" s="70">
        <v>-35.799999999999997</v>
      </c>
      <c r="D32" s="70">
        <v>86.3</v>
      </c>
      <c r="E32" s="44">
        <v>-14.1</v>
      </c>
      <c r="F32" s="44">
        <v>-11</v>
      </c>
      <c r="G32" s="44">
        <v>-18.100000000000001</v>
      </c>
      <c r="H32" s="44">
        <v>-45</v>
      </c>
    </row>
    <row r="33" spans="2:8" x14ac:dyDescent="0.25">
      <c r="B33" s="86" t="s">
        <v>1195</v>
      </c>
      <c r="C33" s="70">
        <v>-35.6</v>
      </c>
      <c r="D33" s="70">
        <v>88.2</v>
      </c>
      <c r="E33" s="44">
        <v>-12.6</v>
      </c>
      <c r="F33" s="44">
        <v>-6.3</v>
      </c>
      <c r="G33" s="44">
        <v>-14.9</v>
      </c>
      <c r="H33" s="44">
        <v>-38.200000000000003</v>
      </c>
    </row>
    <row r="34" spans="2:8" x14ac:dyDescent="0.25">
      <c r="B34" s="86" t="s">
        <v>1050</v>
      </c>
      <c r="C34" s="70">
        <v>-34.200000000000003</v>
      </c>
      <c r="D34" s="70">
        <v>90</v>
      </c>
      <c r="E34" s="44">
        <v>-9.8000000000000007</v>
      </c>
      <c r="F34" s="44">
        <v>-5</v>
      </c>
      <c r="G34" s="44">
        <v>-16</v>
      </c>
      <c r="H34" s="44">
        <v>-42.8</v>
      </c>
    </row>
    <row r="35" spans="2:8" x14ac:dyDescent="0.25">
      <c r="B35" s="86" t="s">
        <v>1836</v>
      </c>
      <c r="C35" s="70">
        <v>-35.9</v>
      </c>
      <c r="D35" s="70">
        <v>88.4</v>
      </c>
      <c r="E35" s="44">
        <v>-13</v>
      </c>
      <c r="F35" s="44">
        <v>-6.8</v>
      </c>
      <c r="G35" s="44">
        <v>-15.1</v>
      </c>
      <c r="H35" s="44">
        <v>-38.799999999999997</v>
      </c>
    </row>
    <row r="36" spans="2:8" x14ac:dyDescent="0.25">
      <c r="B36" s="86" t="s">
        <v>1197</v>
      </c>
      <c r="C36" s="70">
        <v>-35.4</v>
      </c>
      <c r="D36" s="70">
        <v>89.1</v>
      </c>
      <c r="E36" s="44">
        <v>-12</v>
      </c>
      <c r="F36" s="44">
        <v>-4.5</v>
      </c>
      <c r="G36" s="44">
        <v>-16.2</v>
      </c>
      <c r="H36" s="44">
        <v>-39.9</v>
      </c>
    </row>
    <row r="37" spans="2:8" x14ac:dyDescent="0.25">
      <c r="B37" s="86" t="s">
        <v>1051</v>
      </c>
      <c r="C37" s="70">
        <v>-36.200000000000003</v>
      </c>
      <c r="D37" s="70">
        <v>88.5</v>
      </c>
      <c r="E37" s="44">
        <v>-12.5</v>
      </c>
      <c r="F37" s="44">
        <v>-5.0999999999999996</v>
      </c>
      <c r="G37" s="44">
        <v>-14.8</v>
      </c>
      <c r="H37" s="44">
        <v>-39.700000000000003</v>
      </c>
    </row>
    <row r="38" spans="2:8" x14ac:dyDescent="0.25">
      <c r="B38" s="86" t="s">
        <v>1198</v>
      </c>
      <c r="C38" s="70">
        <v>-36.299999999999997</v>
      </c>
      <c r="D38" s="70">
        <v>88.2</v>
      </c>
      <c r="E38" s="44">
        <v>-12.5</v>
      </c>
      <c r="F38" s="44">
        <v>-6.6</v>
      </c>
      <c r="G38" s="44">
        <v>-9.9</v>
      </c>
      <c r="H38" s="44">
        <v>-37.799999999999997</v>
      </c>
    </row>
    <row r="39" spans="2:8" x14ac:dyDescent="0.25">
      <c r="B39" s="86" t="s">
        <v>1199</v>
      </c>
      <c r="C39" s="70">
        <v>-35.700000000000003</v>
      </c>
      <c r="D39" s="70">
        <v>92.5</v>
      </c>
      <c r="E39" s="44">
        <v>-4.8</v>
      </c>
      <c r="F39" s="44">
        <v>-1</v>
      </c>
      <c r="G39" s="44">
        <v>-10.9</v>
      </c>
      <c r="H39" s="44">
        <v>-38.1</v>
      </c>
    </row>
    <row r="40" spans="2:8" x14ac:dyDescent="0.25">
      <c r="B40" s="86" t="s">
        <v>1052</v>
      </c>
      <c r="C40" s="70">
        <v>-40.700000000000003</v>
      </c>
      <c r="D40" s="70">
        <v>90.2</v>
      </c>
      <c r="E40" s="44">
        <v>-7.9</v>
      </c>
      <c r="F40" s="44">
        <v>0.3</v>
      </c>
      <c r="G40" s="44">
        <v>-13</v>
      </c>
      <c r="H40" s="44">
        <v>-41.8</v>
      </c>
    </row>
    <row r="41" spans="2:8" x14ac:dyDescent="0.25">
      <c r="B41" s="86" t="s">
        <v>1837</v>
      </c>
      <c r="C41" s="70">
        <v>-34.4</v>
      </c>
      <c r="D41" s="70">
        <v>91.6</v>
      </c>
      <c r="E41" s="44">
        <v>-5.3</v>
      </c>
      <c r="F41" s="44">
        <v>-2.5</v>
      </c>
      <c r="G41" s="44">
        <v>-8.6999999999999993</v>
      </c>
      <c r="H41" s="44">
        <v>-35.700000000000003</v>
      </c>
    </row>
    <row r="42" spans="2:8" x14ac:dyDescent="0.25">
      <c r="B42" s="86" t="s">
        <v>1201</v>
      </c>
      <c r="C42" s="70">
        <v>-33.5</v>
      </c>
      <c r="D42" s="70">
        <v>94.4</v>
      </c>
      <c r="E42" s="44">
        <v>-3.8</v>
      </c>
      <c r="F42" s="44">
        <v>0.7</v>
      </c>
      <c r="G42" s="44">
        <v>-7.5</v>
      </c>
      <c r="H42" s="44">
        <v>-29.8</v>
      </c>
    </row>
    <row r="43" spans="2:8" x14ac:dyDescent="0.25">
      <c r="B43" s="86" t="s">
        <v>1053</v>
      </c>
      <c r="C43" s="70">
        <v>-30.9</v>
      </c>
      <c r="D43" s="70">
        <v>94.7</v>
      </c>
      <c r="E43" s="44">
        <v>-5.3</v>
      </c>
      <c r="F43" s="44">
        <v>2.5</v>
      </c>
      <c r="G43" s="44">
        <v>-8.5</v>
      </c>
      <c r="H43" s="44">
        <v>-32.5</v>
      </c>
    </row>
    <row r="44" spans="2:8" x14ac:dyDescent="0.25">
      <c r="B44" s="86" t="s">
        <v>1838</v>
      </c>
      <c r="C44" s="70">
        <v>-29.1</v>
      </c>
      <c r="D44" s="70">
        <v>93.7</v>
      </c>
      <c r="E44" s="44">
        <v>-6.7</v>
      </c>
      <c r="F44" s="44">
        <v>0.2</v>
      </c>
      <c r="G44" s="44">
        <v>-8.4</v>
      </c>
      <c r="H44" s="44">
        <v>-31.6</v>
      </c>
    </row>
    <row r="45" spans="2:8" x14ac:dyDescent="0.25">
      <c r="B45" s="86" t="s">
        <v>1203</v>
      </c>
      <c r="C45" s="70">
        <v>-32.700000000000003</v>
      </c>
      <c r="D45" s="70">
        <v>93.2</v>
      </c>
      <c r="E45" s="44">
        <v>-7.4</v>
      </c>
      <c r="F45" s="44">
        <v>3.8</v>
      </c>
      <c r="G45" s="44">
        <v>-10.1</v>
      </c>
      <c r="H45" s="44">
        <v>-35.4</v>
      </c>
    </row>
    <row r="46" spans="2:8" x14ac:dyDescent="0.25">
      <c r="B46" s="86" t="s">
        <v>1054</v>
      </c>
      <c r="C46" s="70">
        <v>-30.7</v>
      </c>
      <c r="D46" s="70">
        <v>93.6</v>
      </c>
      <c r="E46" s="44">
        <v>-5.7</v>
      </c>
      <c r="F46" s="44">
        <v>1.7</v>
      </c>
      <c r="G46" s="44">
        <v>-5.9</v>
      </c>
      <c r="H46" s="44">
        <v>-31.3</v>
      </c>
    </row>
    <row r="47" spans="2:8" x14ac:dyDescent="0.25">
      <c r="B47" s="86" t="s">
        <v>1204</v>
      </c>
      <c r="C47" s="70">
        <v>-30.5</v>
      </c>
      <c r="D47" s="70">
        <v>92.7</v>
      </c>
      <c r="E47" s="44">
        <v>-8</v>
      </c>
      <c r="F47" s="44">
        <v>0.3</v>
      </c>
      <c r="G47" s="44">
        <v>-8.6999999999999993</v>
      </c>
      <c r="H47" s="44">
        <v>-30.7</v>
      </c>
    </row>
    <row r="48" spans="2:8" x14ac:dyDescent="0.25">
      <c r="B48" s="86" t="s">
        <v>1205</v>
      </c>
      <c r="C48" s="70">
        <v>-29.3</v>
      </c>
      <c r="D48" s="70">
        <v>91.9</v>
      </c>
      <c r="E48" s="44">
        <v>-10</v>
      </c>
      <c r="F48" s="44">
        <v>-0.7</v>
      </c>
      <c r="G48" s="44">
        <v>-8.1999999999999993</v>
      </c>
      <c r="H48" s="44">
        <v>-30</v>
      </c>
    </row>
    <row r="49" spans="2:8" x14ac:dyDescent="0.25">
      <c r="B49" s="86" t="s">
        <v>1055</v>
      </c>
      <c r="C49" s="70">
        <v>-24.7</v>
      </c>
      <c r="D49" s="70">
        <v>91.3</v>
      </c>
      <c r="E49" s="44">
        <v>-13.4</v>
      </c>
      <c r="F49" s="44">
        <v>-3.6</v>
      </c>
      <c r="G49" s="44">
        <v>-13.8</v>
      </c>
      <c r="H49" s="44">
        <v>-32.1</v>
      </c>
    </row>
    <row r="50" spans="2:8" x14ac:dyDescent="0.25">
      <c r="B50" s="86" t="s">
        <v>1207</v>
      </c>
      <c r="C50" s="70">
        <v>-23.8</v>
      </c>
      <c r="D50" s="70">
        <v>93</v>
      </c>
      <c r="E50" s="44">
        <v>-11.2</v>
      </c>
      <c r="F50" s="44">
        <v>2.7</v>
      </c>
      <c r="G50" s="44">
        <v>-14.8</v>
      </c>
      <c r="H50" s="44">
        <v>-40.5</v>
      </c>
    </row>
    <row r="51" spans="2:8" x14ac:dyDescent="0.25">
      <c r="B51" s="86" t="s">
        <v>1208</v>
      </c>
      <c r="C51" s="70">
        <v>-26.8</v>
      </c>
      <c r="D51" s="70">
        <v>89.7</v>
      </c>
      <c r="E51" s="44">
        <v>-15</v>
      </c>
      <c r="F51" s="44">
        <v>-5</v>
      </c>
      <c r="G51" s="44">
        <v>-17.3</v>
      </c>
      <c r="H51" s="44">
        <v>-40.299999999999997</v>
      </c>
    </row>
    <row r="52" spans="2:8" x14ac:dyDescent="0.25">
      <c r="B52" s="86" t="s">
        <v>1056</v>
      </c>
      <c r="C52" s="70">
        <v>-29.8</v>
      </c>
      <c r="D52" s="70">
        <v>88.3</v>
      </c>
      <c r="E52" s="44">
        <v>-15.4</v>
      </c>
      <c r="F52" s="44">
        <v>-5.6</v>
      </c>
      <c r="G52" s="44">
        <v>-9.9</v>
      </c>
      <c r="H52" s="44">
        <v>-41.7</v>
      </c>
    </row>
    <row r="53" spans="2:8" x14ac:dyDescent="0.25">
      <c r="B53" s="86" t="s">
        <v>1210</v>
      </c>
      <c r="C53" s="70">
        <v>-33.200000000000003</v>
      </c>
      <c r="D53" s="70">
        <v>90.7</v>
      </c>
      <c r="E53" s="44">
        <v>-8.6</v>
      </c>
      <c r="F53" s="44">
        <v>-6.1</v>
      </c>
      <c r="G53" s="44">
        <v>-12.4</v>
      </c>
      <c r="H53" s="44">
        <v>-38.4</v>
      </c>
    </row>
    <row r="54" spans="2:8" x14ac:dyDescent="0.25">
      <c r="B54" s="86" t="s">
        <v>1211</v>
      </c>
      <c r="C54" s="70">
        <v>-36.5</v>
      </c>
      <c r="D54" s="70">
        <v>88.2</v>
      </c>
      <c r="E54" s="44">
        <v>-13.7</v>
      </c>
      <c r="F54" s="44">
        <v>-5.0999999999999996</v>
      </c>
      <c r="G54" s="44">
        <v>-14.1</v>
      </c>
      <c r="H54" s="44">
        <v>-38.6</v>
      </c>
    </row>
    <row r="55" spans="2:8" x14ac:dyDescent="0.25">
      <c r="B55" s="86" t="s">
        <v>1057</v>
      </c>
      <c r="C55" s="70">
        <v>-34.4</v>
      </c>
      <c r="D55" s="70">
        <v>88.7</v>
      </c>
      <c r="E55" s="44">
        <v>-12.8</v>
      </c>
      <c r="F55" s="44">
        <v>-5.4</v>
      </c>
      <c r="G55" s="44">
        <v>-20.3</v>
      </c>
      <c r="H55" s="44">
        <v>-33.700000000000003</v>
      </c>
    </row>
    <row r="56" spans="2:8" x14ac:dyDescent="0.25">
      <c r="B56" s="86" t="s">
        <v>1213</v>
      </c>
      <c r="C56" s="70">
        <v>-32.799999999999997</v>
      </c>
      <c r="D56" s="70">
        <v>89.6</v>
      </c>
      <c r="E56" s="44">
        <v>-12.2</v>
      </c>
      <c r="F56" s="44">
        <v>-6</v>
      </c>
      <c r="G56" s="44">
        <v>-22.8</v>
      </c>
      <c r="H56" s="44">
        <v>-34.1</v>
      </c>
    </row>
    <row r="57" spans="2:8" x14ac:dyDescent="0.25">
      <c r="B57" s="86" t="s">
        <v>1214</v>
      </c>
      <c r="C57" s="70">
        <v>-36.200000000000003</v>
      </c>
      <c r="D57" s="70">
        <v>89</v>
      </c>
      <c r="E57" s="44">
        <v>-14.8</v>
      </c>
      <c r="F57" s="44">
        <v>-1.7</v>
      </c>
      <c r="G57" s="44">
        <v>-20.399999999999999</v>
      </c>
      <c r="H57" s="44">
        <v>-34</v>
      </c>
    </row>
    <row r="58" spans="2:8" x14ac:dyDescent="0.25">
      <c r="B58" s="86" t="s">
        <v>1058</v>
      </c>
      <c r="C58" s="52">
        <v>-36.200000000000003</v>
      </c>
      <c r="D58" s="52">
        <v>87.3</v>
      </c>
      <c r="E58" s="44">
        <v>-16.600000000000001</v>
      </c>
      <c r="F58" s="44">
        <v>-7.1</v>
      </c>
      <c r="G58" s="44">
        <v>-22.3</v>
      </c>
      <c r="H58" s="44">
        <v>-32.6</v>
      </c>
    </row>
    <row r="59" spans="2:8" x14ac:dyDescent="0.25">
      <c r="B59" s="86" t="s">
        <v>1216</v>
      </c>
      <c r="C59" s="70">
        <v>-36.700000000000003</v>
      </c>
      <c r="D59" s="70">
        <v>89.1</v>
      </c>
      <c r="E59" s="44">
        <v>-13</v>
      </c>
      <c r="F59" s="44">
        <v>-4.9000000000000004</v>
      </c>
      <c r="G59" s="44">
        <v>-15.1</v>
      </c>
      <c r="H59" s="44">
        <v>-27.9</v>
      </c>
    </row>
    <row r="60" spans="2:8" x14ac:dyDescent="0.25">
      <c r="B60" s="86" t="s">
        <v>1217</v>
      </c>
      <c r="C60" s="70">
        <v>-39</v>
      </c>
      <c r="D60" s="70">
        <v>89.1</v>
      </c>
      <c r="E60" s="44">
        <v>-12.3</v>
      </c>
      <c r="F60" s="44">
        <v>-3.2</v>
      </c>
      <c r="G60" s="44">
        <v>-14.3</v>
      </c>
      <c r="H60" s="44">
        <v>-28.8</v>
      </c>
    </row>
    <row r="61" spans="2:8" x14ac:dyDescent="0.25">
      <c r="B61" s="86" t="s">
        <v>1059</v>
      </c>
      <c r="C61" s="70">
        <v>-37.5</v>
      </c>
      <c r="D61" s="70">
        <v>87.7</v>
      </c>
      <c r="E61" s="44">
        <v>-16.600000000000001</v>
      </c>
      <c r="F61" s="44">
        <v>-6.4</v>
      </c>
      <c r="G61" s="44">
        <v>-15.8</v>
      </c>
      <c r="H61" s="44">
        <v>-27</v>
      </c>
    </row>
    <row r="62" spans="2:8" x14ac:dyDescent="0.25">
      <c r="B62" s="86" t="s">
        <v>1218</v>
      </c>
      <c r="C62" s="70">
        <v>-36.799999999999997</v>
      </c>
      <c r="D62" s="70">
        <v>89.7</v>
      </c>
      <c r="E62" s="44">
        <v>-12.5</v>
      </c>
      <c r="F62" s="44">
        <v>-3.6</v>
      </c>
      <c r="G62" s="44">
        <v>-14.8</v>
      </c>
      <c r="H62" s="44">
        <v>-31.1</v>
      </c>
    </row>
    <row r="63" spans="2:8" x14ac:dyDescent="0.25">
      <c r="B63" s="86" t="s">
        <v>1219</v>
      </c>
      <c r="C63" s="70">
        <v>-37.6</v>
      </c>
      <c r="D63" s="70">
        <v>89.3</v>
      </c>
      <c r="E63" s="44">
        <v>-12.6</v>
      </c>
      <c r="F63" s="44">
        <v>-4.4000000000000004</v>
      </c>
      <c r="G63" s="44">
        <v>-11.2</v>
      </c>
      <c r="H63" s="44">
        <v>-26.8</v>
      </c>
    </row>
    <row r="64" spans="2:8" x14ac:dyDescent="0.25">
      <c r="B64" s="86" t="s">
        <v>1060</v>
      </c>
      <c r="C64" s="70">
        <v>-36</v>
      </c>
      <c r="D64" s="70">
        <v>90.1</v>
      </c>
      <c r="E64" s="44">
        <v>-12.9</v>
      </c>
      <c r="F64" s="44">
        <v>-1.3</v>
      </c>
      <c r="G64" s="44">
        <v>-6.2</v>
      </c>
      <c r="H64" s="44">
        <v>-26.1</v>
      </c>
    </row>
    <row r="65" spans="2:8" x14ac:dyDescent="0.25">
      <c r="B65" s="86" t="s">
        <v>1221</v>
      </c>
      <c r="C65" s="70">
        <v>-34.1</v>
      </c>
      <c r="D65" s="70">
        <v>90.5</v>
      </c>
      <c r="E65" s="44">
        <v>-13.1</v>
      </c>
      <c r="F65" s="44">
        <v>-3.5</v>
      </c>
      <c r="G65" s="44">
        <v>-14.1</v>
      </c>
      <c r="H65" s="44">
        <v>-31.1</v>
      </c>
    </row>
    <row r="66" spans="2:8" x14ac:dyDescent="0.25">
      <c r="B66" s="86" t="s">
        <v>1222</v>
      </c>
      <c r="C66" s="70">
        <v>-32.6</v>
      </c>
      <c r="D66" s="70">
        <v>91.1</v>
      </c>
      <c r="E66" s="44">
        <v>-10.8</v>
      </c>
      <c r="F66" s="44">
        <v>-3</v>
      </c>
      <c r="G66" s="44">
        <v>-9.5</v>
      </c>
      <c r="H66" s="44">
        <v>-30.4</v>
      </c>
    </row>
    <row r="67" spans="2:8" x14ac:dyDescent="0.25">
      <c r="B67" s="86" t="s">
        <v>1061</v>
      </c>
      <c r="C67" s="70">
        <v>-30.7</v>
      </c>
      <c r="D67" s="70">
        <v>92.4</v>
      </c>
      <c r="E67" s="44">
        <v>-7.5</v>
      </c>
      <c r="F67" s="44">
        <v>-1</v>
      </c>
      <c r="G67" s="44">
        <v>-10.7</v>
      </c>
      <c r="H67" s="44">
        <v>-33.1</v>
      </c>
    </row>
    <row r="68" spans="2:8" x14ac:dyDescent="0.25">
      <c r="B68" s="86" t="s">
        <v>1224</v>
      </c>
      <c r="C68" s="70">
        <v>-26.2</v>
      </c>
      <c r="D68" s="70">
        <v>94.7</v>
      </c>
      <c r="E68" s="44">
        <v>-6.3</v>
      </c>
      <c r="F68" s="44">
        <v>-3.9</v>
      </c>
      <c r="G68" s="44">
        <v>-2.9</v>
      </c>
      <c r="H68" s="44">
        <v>-31.7</v>
      </c>
    </row>
    <row r="69" spans="2:8" x14ac:dyDescent="0.25">
      <c r="B69" s="86" t="s">
        <v>1839</v>
      </c>
      <c r="C69" s="70">
        <v>-26.4</v>
      </c>
      <c r="D69" s="70">
        <v>93.7</v>
      </c>
      <c r="E69" s="44">
        <v>-9.8000000000000007</v>
      </c>
      <c r="F69" s="44">
        <v>-2.6</v>
      </c>
      <c r="G69" s="44">
        <v>-3.5</v>
      </c>
      <c r="H69" s="44">
        <v>-34.5</v>
      </c>
    </row>
    <row r="70" spans="2:8" x14ac:dyDescent="0.25">
      <c r="B70" s="86" t="s">
        <v>1062</v>
      </c>
      <c r="C70" s="70">
        <v>-28.5</v>
      </c>
      <c r="D70" s="70">
        <v>94</v>
      </c>
      <c r="E70" s="44">
        <v>-6.7</v>
      </c>
      <c r="F70" s="44">
        <v>-3.2</v>
      </c>
      <c r="G70" s="44">
        <v>-12</v>
      </c>
      <c r="H70" s="44">
        <v>-36</v>
      </c>
    </row>
    <row r="71" spans="2:8" x14ac:dyDescent="0.25">
      <c r="B71" s="86" t="s">
        <v>1226</v>
      </c>
      <c r="C71" s="70">
        <v>-32</v>
      </c>
      <c r="D71" s="70">
        <v>93.2</v>
      </c>
      <c r="E71" s="44">
        <v>-4.8</v>
      </c>
      <c r="F71" s="44">
        <v>-3.6</v>
      </c>
      <c r="G71" s="44">
        <v>-6.6</v>
      </c>
      <c r="H71" s="44">
        <v>-39.6</v>
      </c>
    </row>
    <row r="72" spans="2:8" x14ac:dyDescent="0.25">
      <c r="B72" s="86" t="s">
        <v>1840</v>
      </c>
      <c r="C72" s="70">
        <v>-31.1</v>
      </c>
      <c r="D72" s="70">
        <v>93.2</v>
      </c>
      <c r="E72" s="44">
        <v>-5.3</v>
      </c>
      <c r="F72" s="44">
        <v>-4.0999999999999996</v>
      </c>
      <c r="G72" s="44">
        <v>-9.3000000000000007</v>
      </c>
      <c r="H72" s="44">
        <v>-40.5</v>
      </c>
    </row>
    <row r="73" spans="2:8" x14ac:dyDescent="0.25">
      <c r="B73" s="86" t="s">
        <v>1063</v>
      </c>
      <c r="C73" s="70">
        <v>-31.8</v>
      </c>
      <c r="D73" s="70">
        <v>92.4</v>
      </c>
      <c r="E73" s="44">
        <v>-6</v>
      </c>
      <c r="F73" s="44">
        <v>-4.2</v>
      </c>
      <c r="G73" s="44">
        <v>-5.5</v>
      </c>
      <c r="H73" s="44">
        <v>-40.5</v>
      </c>
    </row>
    <row r="74" spans="2:8" x14ac:dyDescent="0.25">
      <c r="B74" s="86" t="s">
        <v>1228</v>
      </c>
      <c r="C74" s="70">
        <v>-29.1</v>
      </c>
      <c r="D74" s="70">
        <v>93.5</v>
      </c>
      <c r="E74" s="44">
        <v>-4</v>
      </c>
      <c r="F74" s="44">
        <v>-3.2</v>
      </c>
      <c r="G74" s="44">
        <v>-9.9</v>
      </c>
      <c r="H74" s="44">
        <v>-39.700000000000003</v>
      </c>
    </row>
    <row r="75" spans="2:8" x14ac:dyDescent="0.25">
      <c r="B75" s="86" t="s">
        <v>1229</v>
      </c>
      <c r="C75" s="70">
        <v>-28.1</v>
      </c>
      <c r="D75" s="70">
        <v>95.5</v>
      </c>
      <c r="E75" s="44">
        <v>-1.7</v>
      </c>
      <c r="F75" s="44">
        <v>1.8</v>
      </c>
      <c r="G75" s="44">
        <v>-5.5</v>
      </c>
      <c r="H75" s="44">
        <v>-40.299999999999997</v>
      </c>
    </row>
    <row r="76" spans="2:8" x14ac:dyDescent="0.25">
      <c r="B76" s="86" t="s">
        <v>1064</v>
      </c>
      <c r="C76" s="70">
        <v>-30.5</v>
      </c>
      <c r="D76" s="70">
        <v>95.3</v>
      </c>
      <c r="E76" s="44">
        <v>-1.6</v>
      </c>
      <c r="F76" s="44">
        <v>3.9</v>
      </c>
      <c r="G76" s="44">
        <v>-11.8</v>
      </c>
      <c r="H76" s="44">
        <v>-33.299999999999997</v>
      </c>
    </row>
    <row r="77" spans="2:8" x14ac:dyDescent="0.25">
      <c r="B77" s="86" t="s">
        <v>1230</v>
      </c>
      <c r="C77" s="70">
        <v>-32.200000000000003</v>
      </c>
      <c r="D77" s="70">
        <v>95.9</v>
      </c>
      <c r="E77" s="44">
        <v>-2.9</v>
      </c>
      <c r="F77" s="44">
        <v>3.2</v>
      </c>
      <c r="G77" s="44">
        <v>-3.8</v>
      </c>
      <c r="H77" s="44">
        <v>-32.4</v>
      </c>
    </row>
    <row r="78" spans="2:8" x14ac:dyDescent="0.25">
      <c r="B78" s="86" t="s">
        <v>1841</v>
      </c>
      <c r="C78" s="70">
        <v>-33.299999999999997</v>
      </c>
      <c r="D78" s="70">
        <v>96.2</v>
      </c>
      <c r="E78" s="44">
        <v>1.1000000000000001</v>
      </c>
      <c r="F78" s="44">
        <v>2.1</v>
      </c>
      <c r="G78" s="44">
        <v>-6</v>
      </c>
      <c r="H78" s="44">
        <v>-33.9</v>
      </c>
    </row>
    <row r="79" spans="2:8" x14ac:dyDescent="0.25">
      <c r="B79" s="86" t="s">
        <v>1065</v>
      </c>
      <c r="C79" s="70">
        <v>-29.8</v>
      </c>
      <c r="D79" s="70">
        <v>96.7</v>
      </c>
      <c r="E79" s="44">
        <v>-2</v>
      </c>
      <c r="F79" s="44">
        <v>4.3</v>
      </c>
      <c r="G79" s="44">
        <v>-5.2</v>
      </c>
      <c r="H79" s="44">
        <v>-31.1</v>
      </c>
    </row>
    <row r="80" spans="2:8" x14ac:dyDescent="0.25">
      <c r="B80" s="86" t="s">
        <v>1232</v>
      </c>
      <c r="C80" s="70">
        <v>-30</v>
      </c>
      <c r="D80" s="70">
        <v>96.1</v>
      </c>
      <c r="E80" s="44">
        <v>-1.6</v>
      </c>
      <c r="F80" s="44">
        <v>1.6</v>
      </c>
      <c r="G80" s="44">
        <v>-5.4</v>
      </c>
      <c r="H80" s="44">
        <v>-31.9</v>
      </c>
    </row>
    <row r="81" spans="2:8" x14ac:dyDescent="0.25">
      <c r="B81" s="86" t="s">
        <v>1842</v>
      </c>
      <c r="C81" s="70">
        <v>-28.1</v>
      </c>
      <c r="D81" s="70">
        <v>99.7</v>
      </c>
      <c r="E81" s="44">
        <v>4.5</v>
      </c>
      <c r="F81" s="44">
        <v>2.5</v>
      </c>
      <c r="G81" s="44">
        <v>-7.6</v>
      </c>
      <c r="H81" s="44">
        <v>-30.7</v>
      </c>
    </row>
    <row r="82" spans="2:8" x14ac:dyDescent="0.25">
      <c r="B82" s="86" t="s">
        <v>1066</v>
      </c>
      <c r="C82" s="70">
        <v>-28.3</v>
      </c>
      <c r="D82" s="70">
        <v>97.4</v>
      </c>
      <c r="E82" s="44">
        <v>-0.5</v>
      </c>
      <c r="F82" s="44">
        <v>2.8</v>
      </c>
      <c r="G82" s="44">
        <v>-6.8</v>
      </c>
      <c r="H82" s="44">
        <v>-28.3</v>
      </c>
    </row>
    <row r="83" spans="2:8" x14ac:dyDescent="0.25">
      <c r="B83" s="86" t="s">
        <v>1234</v>
      </c>
      <c r="C83" s="70">
        <v>-27.6</v>
      </c>
      <c r="D83" s="70">
        <v>95.9</v>
      </c>
      <c r="E83" s="44">
        <v>-2.8</v>
      </c>
      <c r="F83" s="44">
        <v>0.6</v>
      </c>
      <c r="G83" s="44">
        <v>-3.2</v>
      </c>
      <c r="H83" s="44">
        <v>-30.4</v>
      </c>
    </row>
    <row r="84" spans="2:8" x14ac:dyDescent="0.25">
      <c r="B84" s="86" t="s">
        <v>1843</v>
      </c>
      <c r="C84" s="70">
        <v>-28.5</v>
      </c>
      <c r="D84" s="70">
        <v>97.7</v>
      </c>
      <c r="E84" s="44">
        <v>-2.6</v>
      </c>
      <c r="F84" s="44">
        <v>7.2</v>
      </c>
      <c r="G84" s="44">
        <v>0</v>
      </c>
      <c r="H84" s="44">
        <v>-27.6</v>
      </c>
    </row>
    <row r="85" spans="2:8" x14ac:dyDescent="0.25">
      <c r="B85" s="86" t="s">
        <v>1067</v>
      </c>
      <c r="C85" s="70">
        <v>-28.3</v>
      </c>
      <c r="D85" s="70">
        <v>97.4</v>
      </c>
      <c r="E85" s="44">
        <v>0.9</v>
      </c>
      <c r="F85" s="44">
        <v>2.9</v>
      </c>
      <c r="G85" s="44">
        <v>0.5</v>
      </c>
      <c r="H85" s="44">
        <v>-29.2</v>
      </c>
    </row>
    <row r="86" spans="2:8" x14ac:dyDescent="0.25">
      <c r="B86" s="86" t="s">
        <v>1844</v>
      </c>
      <c r="C86" s="70">
        <v>-22.4</v>
      </c>
      <c r="D86" s="70">
        <v>98.5</v>
      </c>
      <c r="E86" s="44">
        <v>-3.3</v>
      </c>
      <c r="F86" s="44">
        <v>7</v>
      </c>
      <c r="G86" s="44">
        <v>2.8</v>
      </c>
      <c r="H86" s="44">
        <v>-28.8</v>
      </c>
    </row>
    <row r="87" spans="2:8" x14ac:dyDescent="0.25">
      <c r="B87" s="86" t="s">
        <v>1845</v>
      </c>
      <c r="C87" s="70">
        <v>-21.7</v>
      </c>
      <c r="D87" s="70">
        <v>99.3</v>
      </c>
      <c r="E87" s="44">
        <v>-2.4</v>
      </c>
      <c r="F87" s="44">
        <v>10.3</v>
      </c>
      <c r="G87" s="44">
        <v>-2.2000000000000002</v>
      </c>
      <c r="H87" s="44">
        <v>-30.6</v>
      </c>
    </row>
    <row r="88" spans="2:8" x14ac:dyDescent="0.25">
      <c r="B88" s="86" t="s">
        <v>1068</v>
      </c>
      <c r="C88" s="70">
        <v>-19.5</v>
      </c>
      <c r="D88" s="70">
        <v>100.4</v>
      </c>
      <c r="E88" s="44">
        <v>0.1</v>
      </c>
      <c r="F88" s="44">
        <v>6</v>
      </c>
      <c r="G88" s="44">
        <v>6.8</v>
      </c>
      <c r="H88" s="44">
        <v>-32.200000000000003</v>
      </c>
    </row>
    <row r="89" spans="2:8" x14ac:dyDescent="0.25">
      <c r="B89" s="86" t="s">
        <v>1238</v>
      </c>
      <c r="C89" s="70">
        <v>-18.7</v>
      </c>
      <c r="D89" s="70">
        <v>103.5</v>
      </c>
      <c r="E89" s="44">
        <v>3.9</v>
      </c>
      <c r="F89" s="44">
        <v>12.9</v>
      </c>
      <c r="G89" s="44">
        <v>4.4000000000000004</v>
      </c>
      <c r="H89" s="44">
        <v>-24.2</v>
      </c>
    </row>
    <row r="90" spans="2:8" x14ac:dyDescent="0.25">
      <c r="B90" s="86" t="s">
        <v>1846</v>
      </c>
      <c r="C90" s="70">
        <v>-19</v>
      </c>
      <c r="D90" s="70">
        <v>104.3</v>
      </c>
      <c r="E90" s="44">
        <v>6.6</v>
      </c>
      <c r="F90" s="44">
        <v>11.2</v>
      </c>
      <c r="G90" s="44">
        <v>5.9</v>
      </c>
      <c r="H90" s="44">
        <v>-24.4</v>
      </c>
    </row>
    <row r="91" spans="2:8" x14ac:dyDescent="0.25">
      <c r="B91" s="86" t="s">
        <v>1069</v>
      </c>
      <c r="C91" s="70">
        <v>-15.8</v>
      </c>
      <c r="D91" s="70">
        <v>105</v>
      </c>
      <c r="E91" s="44">
        <v>5.8</v>
      </c>
      <c r="F91" s="44">
        <v>12.8</v>
      </c>
      <c r="G91" s="44">
        <v>1.7</v>
      </c>
      <c r="H91" s="44">
        <v>-25</v>
      </c>
    </row>
    <row r="92" spans="2:8" x14ac:dyDescent="0.25">
      <c r="B92" s="86" t="s">
        <v>1240</v>
      </c>
      <c r="C92" s="70">
        <v>-15</v>
      </c>
      <c r="D92" s="70">
        <v>105.8</v>
      </c>
      <c r="E92" s="44">
        <v>3.1</v>
      </c>
      <c r="F92" s="44">
        <v>21.5</v>
      </c>
      <c r="G92" s="44">
        <v>5.0999999999999996</v>
      </c>
      <c r="H92" s="44">
        <v>-23.8</v>
      </c>
    </row>
    <row r="93" spans="2:8" x14ac:dyDescent="0.25">
      <c r="B93" s="86" t="s">
        <v>1241</v>
      </c>
      <c r="C93" s="70">
        <v>-14</v>
      </c>
      <c r="D93" s="70">
        <v>103.1</v>
      </c>
      <c r="E93" s="44">
        <v>1.5</v>
      </c>
      <c r="F93" s="44">
        <v>11.6</v>
      </c>
      <c r="G93" s="44">
        <v>11.2</v>
      </c>
      <c r="H93" s="44">
        <v>-20.9</v>
      </c>
    </row>
    <row r="94" spans="2:8" x14ac:dyDescent="0.25">
      <c r="B94" s="86" t="s">
        <v>1070</v>
      </c>
      <c r="C94" s="70">
        <v>-15.8</v>
      </c>
      <c r="D94" s="70">
        <v>102</v>
      </c>
      <c r="E94" s="44">
        <v>0.1</v>
      </c>
      <c r="F94" s="44">
        <v>11.3</v>
      </c>
      <c r="G94" s="44">
        <v>9.3000000000000007</v>
      </c>
      <c r="H94" s="44">
        <v>-18.399999999999999</v>
      </c>
    </row>
    <row r="95" spans="2:8" x14ac:dyDescent="0.25">
      <c r="B95" s="86" t="s">
        <v>1847</v>
      </c>
      <c r="C95" s="70">
        <v>-17.3</v>
      </c>
      <c r="D95" s="70">
        <v>105.2</v>
      </c>
      <c r="E95" s="44">
        <v>3</v>
      </c>
      <c r="F95" s="44">
        <v>16.5</v>
      </c>
      <c r="G95" s="44">
        <v>14.4</v>
      </c>
      <c r="H95" s="44">
        <v>-16.600000000000001</v>
      </c>
    </row>
    <row r="96" spans="2:8" x14ac:dyDescent="0.25">
      <c r="B96" s="86" t="s">
        <v>1243</v>
      </c>
      <c r="C96" s="70">
        <v>-13</v>
      </c>
      <c r="D96" s="70">
        <v>105.1</v>
      </c>
      <c r="E96" s="44">
        <v>3.8</v>
      </c>
      <c r="F96" s="44">
        <v>16.2</v>
      </c>
      <c r="G96" s="44">
        <v>10.199999999999999</v>
      </c>
      <c r="H96" s="44">
        <v>-14.8</v>
      </c>
    </row>
    <row r="97" spans="2:8" x14ac:dyDescent="0.25">
      <c r="B97" s="86" t="s">
        <v>1071</v>
      </c>
      <c r="C97" s="70">
        <v>-13.8</v>
      </c>
      <c r="D97" s="70">
        <v>106</v>
      </c>
      <c r="E97" s="44">
        <v>5.5</v>
      </c>
      <c r="F97" s="44">
        <v>17.2</v>
      </c>
      <c r="G97" s="44">
        <v>11.2</v>
      </c>
      <c r="H97" s="44">
        <v>-13.3</v>
      </c>
    </row>
    <row r="98" spans="2:8" x14ac:dyDescent="0.25">
      <c r="B98" s="86" t="s">
        <v>1848</v>
      </c>
      <c r="C98" s="70">
        <v>-12.2</v>
      </c>
      <c r="D98" s="70">
        <v>105.4</v>
      </c>
      <c r="E98" s="44">
        <v>2.2999999999999998</v>
      </c>
      <c r="F98" s="44">
        <v>20.7</v>
      </c>
      <c r="G98" s="44">
        <v>11.7</v>
      </c>
      <c r="H98" s="44">
        <v>-15.5</v>
      </c>
    </row>
    <row r="99" spans="2:8" x14ac:dyDescent="0.25">
      <c r="B99" s="86" t="s">
        <v>1245</v>
      </c>
      <c r="C99" s="70">
        <v>-13.8</v>
      </c>
      <c r="D99" s="70">
        <v>103.9</v>
      </c>
      <c r="E99" s="44">
        <v>0.6</v>
      </c>
      <c r="F99" s="44">
        <v>18.100000000000001</v>
      </c>
      <c r="G99" s="44">
        <v>10.199999999999999</v>
      </c>
      <c r="H99" s="44">
        <v>-16.7</v>
      </c>
    </row>
    <row r="100" spans="2:8" x14ac:dyDescent="0.25">
      <c r="B100" s="86" t="s">
        <v>1072</v>
      </c>
      <c r="C100" s="70">
        <v>-13.3</v>
      </c>
      <c r="D100" s="70">
        <v>104</v>
      </c>
      <c r="E100" s="44">
        <v>0.2</v>
      </c>
      <c r="F100" s="44">
        <v>17.100000000000001</v>
      </c>
      <c r="G100" s="44">
        <v>7.7</v>
      </c>
      <c r="H100" s="44">
        <v>-14.5</v>
      </c>
    </row>
    <row r="101" spans="2:8" x14ac:dyDescent="0.25">
      <c r="B101" s="86" t="s">
        <v>1849</v>
      </c>
      <c r="C101" s="70">
        <v>-14.3</v>
      </c>
      <c r="D101" s="70">
        <v>106.1</v>
      </c>
      <c r="E101" s="44">
        <v>4.5999999999999996</v>
      </c>
      <c r="F101" s="44">
        <v>18.600000000000001</v>
      </c>
      <c r="G101" s="44">
        <v>10.9</v>
      </c>
      <c r="H101" s="44">
        <v>-12</v>
      </c>
    </row>
    <row r="102" spans="2:8" x14ac:dyDescent="0.25">
      <c r="B102" s="86" t="s">
        <v>1247</v>
      </c>
      <c r="C102" s="70">
        <v>-15.9</v>
      </c>
      <c r="D102" s="70">
        <v>103.8</v>
      </c>
      <c r="E102" s="44">
        <v>1.9</v>
      </c>
      <c r="F102" s="44">
        <v>15</v>
      </c>
      <c r="G102" s="44">
        <v>10.3</v>
      </c>
      <c r="H102" s="44">
        <v>-12.5</v>
      </c>
    </row>
    <row r="103" spans="2:8" x14ac:dyDescent="0.25">
      <c r="B103" s="86" t="s">
        <v>1073</v>
      </c>
      <c r="C103" s="70">
        <v>-14.2</v>
      </c>
      <c r="D103" s="70">
        <v>105.4</v>
      </c>
      <c r="E103" s="44">
        <v>5</v>
      </c>
      <c r="F103" s="44">
        <v>16.7</v>
      </c>
      <c r="G103" s="44">
        <v>14.8</v>
      </c>
      <c r="H103" s="44">
        <v>-12.7</v>
      </c>
    </row>
    <row r="104" spans="2:8" x14ac:dyDescent="0.25">
      <c r="B104" s="86" t="s">
        <v>1850</v>
      </c>
      <c r="C104" s="70">
        <v>-16.7</v>
      </c>
      <c r="D104" s="70">
        <v>105.8</v>
      </c>
      <c r="E104" s="44">
        <v>3.4</v>
      </c>
      <c r="F104" s="44">
        <v>19.2</v>
      </c>
      <c r="G104" s="44">
        <v>9.4</v>
      </c>
      <c r="H104" s="44">
        <v>-10.9</v>
      </c>
    </row>
    <row r="105" spans="2:8" x14ac:dyDescent="0.25">
      <c r="B105" s="86" t="s">
        <v>1249</v>
      </c>
      <c r="C105" s="70">
        <v>-17.100000000000001</v>
      </c>
      <c r="D105" s="70">
        <v>107</v>
      </c>
      <c r="E105" s="44">
        <v>4.0999999999999996</v>
      </c>
      <c r="F105" s="44">
        <v>25.8</v>
      </c>
      <c r="G105" s="44">
        <v>10.1</v>
      </c>
      <c r="H105" s="44">
        <v>-8.5</v>
      </c>
    </row>
    <row r="106" spans="2:8" x14ac:dyDescent="0.25">
      <c r="B106" s="86" t="s">
        <v>1074</v>
      </c>
      <c r="C106" s="70">
        <v>-13.9</v>
      </c>
      <c r="D106" s="70">
        <v>106.4</v>
      </c>
      <c r="E106" s="44">
        <v>2.9</v>
      </c>
      <c r="F106" s="44">
        <v>25.6</v>
      </c>
      <c r="G106" s="44">
        <v>8.6</v>
      </c>
      <c r="H106" s="44">
        <v>-7.4</v>
      </c>
    </row>
    <row r="107" spans="2:8" x14ac:dyDescent="0.25">
      <c r="B107" s="86" t="s">
        <v>1250</v>
      </c>
      <c r="C107" s="70">
        <v>-12</v>
      </c>
      <c r="D107" s="70">
        <v>108.7</v>
      </c>
      <c r="E107" s="44">
        <v>5.7</v>
      </c>
      <c r="F107" s="44">
        <v>22.8</v>
      </c>
      <c r="G107" s="44">
        <v>8.4</v>
      </c>
      <c r="H107" s="44">
        <v>-7.3</v>
      </c>
    </row>
    <row r="108" spans="2:8" x14ac:dyDescent="0.25">
      <c r="B108" s="86" t="s">
        <v>1251</v>
      </c>
      <c r="C108" s="70">
        <v>-13.5</v>
      </c>
      <c r="D108" s="70">
        <v>107.6</v>
      </c>
      <c r="E108" s="44">
        <v>3.5</v>
      </c>
      <c r="F108" s="44">
        <v>23.6</v>
      </c>
      <c r="G108" s="44">
        <v>13.9</v>
      </c>
      <c r="H108" s="44">
        <v>-3.2</v>
      </c>
    </row>
    <row r="109" spans="2:8" x14ac:dyDescent="0.25">
      <c r="B109" s="86" t="s">
        <v>1075</v>
      </c>
      <c r="C109" s="70">
        <v>-11.4</v>
      </c>
      <c r="D109" s="70">
        <v>108.1</v>
      </c>
      <c r="E109" s="44">
        <v>5.3</v>
      </c>
      <c r="F109" s="44">
        <v>24.1</v>
      </c>
      <c r="G109" s="44">
        <v>11.3</v>
      </c>
      <c r="H109" s="44">
        <v>-2.2000000000000002</v>
      </c>
    </row>
    <row r="110" spans="2:8" x14ac:dyDescent="0.25">
      <c r="B110" s="86" t="s">
        <v>1253</v>
      </c>
      <c r="C110" s="70">
        <v>-12.6</v>
      </c>
      <c r="D110" s="70">
        <v>108.3</v>
      </c>
      <c r="E110" s="44">
        <v>5.9</v>
      </c>
      <c r="F110" s="44">
        <v>21.6</v>
      </c>
      <c r="G110" s="44">
        <v>10.4</v>
      </c>
      <c r="H110" s="44">
        <v>-6.3</v>
      </c>
    </row>
    <row r="111" spans="2:8" x14ac:dyDescent="0.25">
      <c r="B111" s="86" t="s">
        <v>1254</v>
      </c>
      <c r="C111" s="70">
        <v>-10.199999999999999</v>
      </c>
      <c r="D111" s="70">
        <v>107.1</v>
      </c>
      <c r="E111" s="44">
        <v>4.4000000000000004</v>
      </c>
      <c r="F111" s="44">
        <v>19.5</v>
      </c>
      <c r="G111" s="44">
        <v>6.2</v>
      </c>
      <c r="H111" s="44">
        <v>-6.6</v>
      </c>
    </row>
    <row r="112" spans="2:8" x14ac:dyDescent="0.25">
      <c r="B112" s="86" t="s">
        <v>1076</v>
      </c>
      <c r="C112" s="70">
        <v>-12.1</v>
      </c>
      <c r="D112" s="70">
        <v>111.7</v>
      </c>
      <c r="E112" s="44">
        <v>13</v>
      </c>
      <c r="F112" s="44">
        <v>23.3</v>
      </c>
      <c r="G112" s="44">
        <v>12.4</v>
      </c>
      <c r="H112" s="44">
        <v>-0.6</v>
      </c>
    </row>
    <row r="113" spans="2:8" x14ac:dyDescent="0.25">
      <c r="B113" s="86" t="s">
        <v>1851</v>
      </c>
      <c r="C113" s="70">
        <v>-14.6</v>
      </c>
      <c r="D113" s="70">
        <v>110.7</v>
      </c>
      <c r="E113" s="44">
        <v>12.2</v>
      </c>
      <c r="F113" s="44">
        <v>22.3</v>
      </c>
      <c r="G113" s="44">
        <v>12.8</v>
      </c>
      <c r="H113" s="44">
        <v>2.8</v>
      </c>
    </row>
    <row r="114" spans="2:8" x14ac:dyDescent="0.25">
      <c r="B114" s="86" t="s">
        <v>1256</v>
      </c>
      <c r="C114" s="70">
        <v>-14.5</v>
      </c>
      <c r="D114" s="70">
        <v>109.1</v>
      </c>
      <c r="E114" s="44">
        <v>8.6999999999999993</v>
      </c>
      <c r="F114" s="44">
        <v>20.2</v>
      </c>
      <c r="G114" s="44">
        <v>10.199999999999999</v>
      </c>
      <c r="H114" s="44">
        <v>1.2</v>
      </c>
    </row>
    <row r="115" spans="2:8" x14ac:dyDescent="0.25">
      <c r="B115" s="86" t="s">
        <v>1077</v>
      </c>
      <c r="C115" s="70">
        <v>-13.5</v>
      </c>
      <c r="D115" s="70">
        <v>109.8</v>
      </c>
      <c r="E115" s="44">
        <v>8.6999999999999993</v>
      </c>
      <c r="F115" s="44">
        <v>24.2</v>
      </c>
      <c r="G115" s="44">
        <v>13.9</v>
      </c>
      <c r="H115" s="44">
        <v>-2.7</v>
      </c>
    </row>
    <row r="116" spans="2:8" x14ac:dyDescent="0.25">
      <c r="B116" s="86" t="s">
        <v>1257</v>
      </c>
      <c r="C116" s="70">
        <v>-11.1</v>
      </c>
      <c r="D116" s="70">
        <v>111.9</v>
      </c>
      <c r="E116" s="44">
        <v>12.6</v>
      </c>
      <c r="F116" s="44">
        <v>21.8</v>
      </c>
      <c r="G116" s="44">
        <v>14.8</v>
      </c>
      <c r="H116" s="44">
        <v>1.6</v>
      </c>
    </row>
    <row r="117" spans="2:8" x14ac:dyDescent="0.25">
      <c r="B117" s="86" t="s">
        <v>1258</v>
      </c>
      <c r="C117" s="70">
        <v>-11.1</v>
      </c>
      <c r="D117" s="70">
        <v>112.5</v>
      </c>
      <c r="E117" s="44">
        <v>15.6</v>
      </c>
      <c r="F117" s="44">
        <v>20.3</v>
      </c>
      <c r="G117" s="44">
        <v>21.1</v>
      </c>
      <c r="H117" s="44">
        <v>3.8</v>
      </c>
    </row>
    <row r="118" spans="2:8" x14ac:dyDescent="0.25">
      <c r="B118" s="86" t="s">
        <v>1078</v>
      </c>
      <c r="C118" s="70">
        <v>-10.6</v>
      </c>
      <c r="D118" s="70">
        <v>109.3</v>
      </c>
      <c r="E118" s="44">
        <v>8.6</v>
      </c>
      <c r="F118" s="44">
        <v>17.2</v>
      </c>
      <c r="G118" s="44">
        <v>14.3</v>
      </c>
      <c r="H118" s="44">
        <v>3</v>
      </c>
    </row>
    <row r="119" spans="2:8" x14ac:dyDescent="0.25">
      <c r="B119" s="86" t="s">
        <v>1260</v>
      </c>
      <c r="C119" s="70">
        <v>-10.9</v>
      </c>
      <c r="D119" s="70">
        <v>109.8</v>
      </c>
      <c r="E119" s="44">
        <v>10.1</v>
      </c>
      <c r="F119" s="44">
        <v>19.100000000000001</v>
      </c>
      <c r="G119" s="44">
        <v>14.5</v>
      </c>
      <c r="H119" s="44">
        <v>4.0999999999999996</v>
      </c>
    </row>
    <row r="120" spans="2:8" x14ac:dyDescent="0.25">
      <c r="B120" s="86" t="s">
        <v>1261</v>
      </c>
      <c r="C120" s="70">
        <v>-10.1</v>
      </c>
      <c r="D120" s="70">
        <v>110.2</v>
      </c>
      <c r="E120" s="44">
        <v>9.1</v>
      </c>
      <c r="F120" s="44">
        <v>22.1</v>
      </c>
      <c r="G120" s="44">
        <v>15.2</v>
      </c>
      <c r="H120" s="44">
        <v>6.6</v>
      </c>
    </row>
    <row r="121" spans="2:8" x14ac:dyDescent="0.25">
      <c r="B121" s="86" t="s">
        <v>1079</v>
      </c>
      <c r="C121" s="70">
        <v>-9.5</v>
      </c>
      <c r="D121" s="70">
        <v>110.3</v>
      </c>
      <c r="E121" s="44">
        <v>7.4</v>
      </c>
      <c r="F121" s="44">
        <v>24.8</v>
      </c>
      <c r="G121" s="44">
        <v>13.1</v>
      </c>
      <c r="H121" s="44">
        <v>6.1</v>
      </c>
    </row>
    <row r="122" spans="2:8" x14ac:dyDescent="0.25">
      <c r="B122" s="86" t="s">
        <v>1263</v>
      </c>
      <c r="C122" s="70">
        <v>-8.8000000000000007</v>
      </c>
      <c r="D122" s="70">
        <v>113.6</v>
      </c>
      <c r="E122" s="44">
        <v>14.4</v>
      </c>
      <c r="F122" s="44">
        <v>24.5</v>
      </c>
      <c r="G122" s="44">
        <v>11.6</v>
      </c>
      <c r="H122" s="44">
        <v>3.7</v>
      </c>
    </row>
    <row r="123" spans="2:8" x14ac:dyDescent="0.25">
      <c r="B123" s="86" t="s">
        <v>1264</v>
      </c>
      <c r="C123" s="70">
        <v>-6.4</v>
      </c>
      <c r="D123" s="70">
        <v>112.7</v>
      </c>
      <c r="E123" s="44">
        <v>15.5</v>
      </c>
      <c r="F123" s="44">
        <v>18.8</v>
      </c>
      <c r="G123" s="44">
        <v>12.9</v>
      </c>
      <c r="H123" s="44">
        <v>4.5999999999999996</v>
      </c>
    </row>
    <row r="124" spans="2:8" x14ac:dyDescent="0.25">
      <c r="B124" s="86" t="s">
        <v>1080</v>
      </c>
      <c r="C124" s="70">
        <v>-8.6</v>
      </c>
      <c r="D124" s="70">
        <v>109.5</v>
      </c>
      <c r="E124" s="44">
        <v>10.5</v>
      </c>
      <c r="F124" s="44">
        <v>18.399999999999999</v>
      </c>
      <c r="G124" s="44">
        <v>10.7</v>
      </c>
      <c r="H124" s="44">
        <v>5.8</v>
      </c>
    </row>
    <row r="125" spans="2:8" x14ac:dyDescent="0.25">
      <c r="B125" s="86" t="s">
        <v>1266</v>
      </c>
      <c r="C125" s="70">
        <v>-9</v>
      </c>
      <c r="D125" s="70">
        <v>111.8</v>
      </c>
      <c r="E125" s="44">
        <v>10.3</v>
      </c>
      <c r="F125" s="44">
        <v>22</v>
      </c>
      <c r="G125" s="44">
        <v>20.7</v>
      </c>
      <c r="H125" s="44">
        <v>10.7</v>
      </c>
    </row>
    <row r="126" spans="2:8" x14ac:dyDescent="0.25">
      <c r="B126" s="86" t="s">
        <v>1267</v>
      </c>
      <c r="C126" s="70">
        <v>-5.7</v>
      </c>
      <c r="D126" s="70">
        <v>112.9</v>
      </c>
      <c r="E126" s="44">
        <v>11.1</v>
      </c>
      <c r="F126" s="44">
        <v>24.1</v>
      </c>
      <c r="G126" s="44">
        <v>17.899999999999999</v>
      </c>
      <c r="H126" s="44">
        <v>14.1</v>
      </c>
    </row>
    <row r="127" spans="2:8" x14ac:dyDescent="0.25">
      <c r="B127" s="86" t="s">
        <v>1081</v>
      </c>
      <c r="C127" s="70">
        <v>-9.4</v>
      </c>
      <c r="D127" s="70">
        <v>111.8</v>
      </c>
      <c r="E127" s="44">
        <v>13.3</v>
      </c>
      <c r="F127" s="44">
        <v>16.600000000000001</v>
      </c>
      <c r="G127" s="44">
        <v>19.5</v>
      </c>
      <c r="H127" s="44">
        <v>13.7</v>
      </c>
    </row>
    <row r="128" spans="2:8" x14ac:dyDescent="0.25">
      <c r="B128" s="86" t="s">
        <v>1269</v>
      </c>
      <c r="C128" s="70">
        <v>-7.5</v>
      </c>
      <c r="D128" s="70">
        <v>109.7</v>
      </c>
      <c r="E128" s="44">
        <v>10.8</v>
      </c>
      <c r="F128" s="44">
        <v>14.7</v>
      </c>
      <c r="G128" s="44">
        <v>14.2</v>
      </c>
      <c r="H128" s="44">
        <v>10.7</v>
      </c>
    </row>
    <row r="129" spans="2:8" x14ac:dyDescent="0.25">
      <c r="B129" s="86" t="s">
        <v>1270</v>
      </c>
      <c r="C129" s="70">
        <v>-6.3</v>
      </c>
      <c r="D129" s="70">
        <v>110</v>
      </c>
      <c r="E129" s="44">
        <v>8.9</v>
      </c>
      <c r="F129" s="44">
        <v>16.3</v>
      </c>
      <c r="G129" s="44">
        <v>12.5</v>
      </c>
      <c r="H129" s="44">
        <v>12.4</v>
      </c>
    </row>
    <row r="130" spans="2:8" x14ac:dyDescent="0.25">
      <c r="B130" s="86" t="s">
        <v>1082</v>
      </c>
      <c r="C130" s="70">
        <v>-6.8</v>
      </c>
      <c r="D130" s="70">
        <v>110.8</v>
      </c>
      <c r="E130" s="44">
        <v>12</v>
      </c>
      <c r="F130" s="44">
        <v>15.9</v>
      </c>
      <c r="G130" s="44">
        <v>7.1</v>
      </c>
      <c r="H130" s="44">
        <v>15.1</v>
      </c>
    </row>
    <row r="131" spans="2:8" x14ac:dyDescent="0.25">
      <c r="B131" s="86" t="s">
        <v>1272</v>
      </c>
      <c r="C131" s="70">
        <v>-6.3</v>
      </c>
      <c r="D131" s="70">
        <v>111.1</v>
      </c>
      <c r="E131" s="44">
        <v>11.6</v>
      </c>
      <c r="F131" s="44">
        <v>16.3</v>
      </c>
      <c r="G131" s="44">
        <v>6.4</v>
      </c>
      <c r="H131" s="44">
        <v>14</v>
      </c>
    </row>
    <row r="132" spans="2:8" x14ac:dyDescent="0.25">
      <c r="B132" s="86" t="s">
        <v>1273</v>
      </c>
      <c r="C132" s="70">
        <v>-5.2</v>
      </c>
      <c r="D132" s="70">
        <v>111</v>
      </c>
      <c r="E132" s="44">
        <v>10.8</v>
      </c>
      <c r="F132" s="44">
        <v>17.600000000000001</v>
      </c>
      <c r="G132" s="44">
        <v>2.9</v>
      </c>
      <c r="H132" s="44">
        <v>14.8</v>
      </c>
    </row>
    <row r="133" spans="2:8" x14ac:dyDescent="0.25">
      <c r="B133" s="86" t="s">
        <v>1083</v>
      </c>
      <c r="C133" s="70">
        <v>-5.6</v>
      </c>
      <c r="D133" s="70">
        <v>112.8</v>
      </c>
      <c r="E133" s="44">
        <v>10.9</v>
      </c>
      <c r="F133" s="44">
        <v>24.5</v>
      </c>
      <c r="G133" s="44">
        <v>7.2</v>
      </c>
      <c r="H133" s="44">
        <v>15.9</v>
      </c>
    </row>
    <row r="134" spans="2:8" x14ac:dyDescent="0.25">
      <c r="B134" s="86" t="s">
        <v>1274</v>
      </c>
      <c r="C134" s="70">
        <v>-6.2</v>
      </c>
      <c r="D134" s="70">
        <v>110.5</v>
      </c>
      <c r="E134" s="44">
        <v>9</v>
      </c>
      <c r="F134" s="44">
        <v>18.7</v>
      </c>
      <c r="G134" s="44">
        <v>14.2</v>
      </c>
      <c r="H134" s="44">
        <v>15.4</v>
      </c>
    </row>
    <row r="135" spans="2:8" x14ac:dyDescent="0.25">
      <c r="B135" s="86" t="s">
        <v>1275</v>
      </c>
      <c r="C135" s="70">
        <v>-5.4</v>
      </c>
      <c r="D135" s="70">
        <v>112.4</v>
      </c>
      <c r="E135" s="44">
        <v>13.4</v>
      </c>
      <c r="F135" s="44">
        <v>19.5</v>
      </c>
      <c r="G135" s="44">
        <v>10.3</v>
      </c>
      <c r="H135" s="44">
        <v>15.6</v>
      </c>
    </row>
    <row r="136" spans="2:8" x14ac:dyDescent="0.25">
      <c r="B136" s="86" t="s">
        <v>1084</v>
      </c>
      <c r="C136" s="52">
        <v>-5.4</v>
      </c>
      <c r="D136" s="52">
        <v>113.7</v>
      </c>
      <c r="E136" s="44">
        <v>11.9</v>
      </c>
      <c r="F136" s="44">
        <v>26.9</v>
      </c>
      <c r="G136" s="44">
        <v>16.8</v>
      </c>
      <c r="H136" s="44">
        <v>20.5</v>
      </c>
    </row>
    <row r="137" spans="2:8" x14ac:dyDescent="0.25">
      <c r="B137" s="86" t="s">
        <v>1277</v>
      </c>
      <c r="C137" s="52">
        <v>-4.4000000000000004</v>
      </c>
      <c r="D137" s="52">
        <v>110.9</v>
      </c>
      <c r="E137" s="44">
        <v>6.5</v>
      </c>
      <c r="F137" s="44">
        <v>24.1</v>
      </c>
      <c r="G137" s="44">
        <v>11.6</v>
      </c>
      <c r="H137" s="44">
        <v>16.2</v>
      </c>
    </row>
    <row r="138" spans="2:8" x14ac:dyDescent="0.25">
      <c r="B138" s="86" t="s">
        <v>1278</v>
      </c>
      <c r="C138" s="52">
        <v>-4</v>
      </c>
      <c r="D138" s="52">
        <v>111.6</v>
      </c>
      <c r="E138" s="44">
        <v>7.3</v>
      </c>
      <c r="F138" s="44">
        <v>22.4</v>
      </c>
      <c r="G138" s="44">
        <v>8.4</v>
      </c>
      <c r="H138" s="44">
        <v>16.5</v>
      </c>
    </row>
    <row r="139" spans="2:8" x14ac:dyDescent="0.25">
      <c r="B139" s="86" t="s">
        <v>1085</v>
      </c>
      <c r="C139" s="52">
        <v>-3.7</v>
      </c>
      <c r="D139" s="52">
        <v>110</v>
      </c>
      <c r="E139" s="44">
        <v>6.2</v>
      </c>
      <c r="F139" s="44">
        <v>19.8</v>
      </c>
      <c r="G139" s="44">
        <v>6.2</v>
      </c>
      <c r="H139" s="44">
        <v>14.9</v>
      </c>
    </row>
    <row r="140" spans="2:8" x14ac:dyDescent="0.25">
      <c r="B140" s="86" t="s">
        <v>1280</v>
      </c>
      <c r="C140" s="52">
        <v>-6.3</v>
      </c>
      <c r="D140" s="52">
        <v>110.6</v>
      </c>
      <c r="E140" s="44">
        <v>9.6999999999999993</v>
      </c>
      <c r="F140" s="44">
        <v>18.899999999999999</v>
      </c>
      <c r="G140" s="44">
        <v>10</v>
      </c>
      <c r="H140" s="44">
        <v>13.1</v>
      </c>
    </row>
    <row r="141" spans="2:8" x14ac:dyDescent="0.25">
      <c r="B141" s="86" t="s">
        <v>1852</v>
      </c>
      <c r="C141" s="52">
        <v>-5.2</v>
      </c>
      <c r="D141" s="52">
        <v>108.9</v>
      </c>
      <c r="E141" s="44">
        <v>6</v>
      </c>
      <c r="F141" s="44">
        <v>15.2</v>
      </c>
      <c r="G141" s="44">
        <v>5.0999999999999996</v>
      </c>
      <c r="H141" s="44">
        <v>21.7</v>
      </c>
    </row>
    <row r="142" spans="2:8" x14ac:dyDescent="0.25">
      <c r="B142" s="86" t="s">
        <v>1086</v>
      </c>
      <c r="C142" s="52">
        <v>-3.1</v>
      </c>
      <c r="D142" s="52">
        <v>112.6</v>
      </c>
      <c r="E142" s="44">
        <v>7.8</v>
      </c>
      <c r="F142" s="44">
        <v>24.4</v>
      </c>
      <c r="G142" s="44">
        <v>10.7</v>
      </c>
      <c r="H142" s="44">
        <v>16</v>
      </c>
    </row>
    <row r="143" spans="2:8" x14ac:dyDescent="0.25">
      <c r="B143" s="86" t="s">
        <v>1282</v>
      </c>
      <c r="C143" s="52">
        <v>-3.2</v>
      </c>
      <c r="D143" s="52">
        <v>111.6</v>
      </c>
      <c r="E143" s="44">
        <v>5.6</v>
      </c>
      <c r="F143" s="44">
        <v>24.3</v>
      </c>
      <c r="G143" s="44">
        <v>12.6</v>
      </c>
      <c r="H143" s="44">
        <v>22.6</v>
      </c>
    </row>
    <row r="144" spans="2:8" x14ac:dyDescent="0.25">
      <c r="B144" s="86" t="s">
        <v>1853</v>
      </c>
      <c r="C144" s="52">
        <v>-2.4</v>
      </c>
      <c r="D144" s="52">
        <v>112.2</v>
      </c>
      <c r="E144" s="44">
        <v>8.9</v>
      </c>
      <c r="F144" s="44">
        <v>24.9</v>
      </c>
      <c r="G144" s="44">
        <v>17.7</v>
      </c>
      <c r="H144" s="44">
        <v>10.5</v>
      </c>
    </row>
    <row r="145" spans="2:8" x14ac:dyDescent="0.25">
      <c r="B145" s="86" t="s">
        <v>1087</v>
      </c>
      <c r="C145" s="52">
        <v>-2.4</v>
      </c>
      <c r="D145" s="52">
        <v>113.2</v>
      </c>
      <c r="E145" s="44">
        <v>10.3</v>
      </c>
      <c r="F145" s="44">
        <v>25.1</v>
      </c>
      <c r="G145" s="44">
        <v>11.7</v>
      </c>
      <c r="H145" s="44">
        <v>16.5</v>
      </c>
    </row>
    <row r="146" spans="2:8" x14ac:dyDescent="0.25">
      <c r="B146" s="86" t="s">
        <v>1105</v>
      </c>
      <c r="C146" s="52">
        <v>-0.7</v>
      </c>
      <c r="D146" s="52">
        <v>113.7</v>
      </c>
      <c r="E146" s="44">
        <v>11.6</v>
      </c>
      <c r="F146" s="44">
        <v>23.6</v>
      </c>
      <c r="G146" s="44">
        <v>13.4</v>
      </c>
      <c r="H146" s="44">
        <v>16.8</v>
      </c>
    </row>
    <row r="147" spans="2:8" x14ac:dyDescent="0.25">
      <c r="B147" s="86" t="s">
        <v>1854</v>
      </c>
      <c r="C147" s="52">
        <v>-0.7</v>
      </c>
      <c r="D147" s="52">
        <v>111.5</v>
      </c>
      <c r="E147" s="44">
        <v>6.3</v>
      </c>
      <c r="F147" s="44">
        <v>20.3</v>
      </c>
      <c r="G147" s="44">
        <v>19.600000000000001</v>
      </c>
      <c r="H147" s="44">
        <v>14</v>
      </c>
    </row>
    <row r="148" spans="2:8" x14ac:dyDescent="0.25">
      <c r="B148" s="86" t="s">
        <v>1088</v>
      </c>
      <c r="C148" s="52">
        <v>-9.1999999999999993</v>
      </c>
      <c r="D148" s="52">
        <v>101.7</v>
      </c>
      <c r="E148" s="44">
        <v>-2.5</v>
      </c>
      <c r="F148" s="44">
        <v>1.4</v>
      </c>
      <c r="G148" s="44">
        <v>6.1</v>
      </c>
      <c r="H148" s="44">
        <v>4.3</v>
      </c>
    </row>
    <row r="149" spans="2:8" x14ac:dyDescent="0.25">
      <c r="B149" s="86" t="s">
        <v>1107</v>
      </c>
      <c r="C149" s="52">
        <v>-31.9</v>
      </c>
      <c r="D149" s="52">
        <v>66</v>
      </c>
      <c r="E149" s="44">
        <v>-35.9</v>
      </c>
      <c r="F149" s="44">
        <v>-66.900000000000006</v>
      </c>
      <c r="G149" s="44">
        <v>-50.1</v>
      </c>
      <c r="H149" s="44">
        <v>-28.3</v>
      </c>
    </row>
    <row r="150" spans="2:8" x14ac:dyDescent="0.25">
      <c r="B150" s="86" t="s">
        <v>1855</v>
      </c>
      <c r="C150" s="52">
        <v>-25.9</v>
      </c>
      <c r="D150" s="52">
        <v>76.2</v>
      </c>
      <c r="E150" s="44">
        <v>-22.6</v>
      </c>
      <c r="F150" s="44">
        <v>-56.8</v>
      </c>
      <c r="G150" s="44">
        <v>-44.8</v>
      </c>
      <c r="H150" s="44">
        <v>-18.899999999999999</v>
      </c>
    </row>
    <row r="151" spans="2:8" x14ac:dyDescent="0.25">
      <c r="B151" s="629" t="s">
        <v>1089</v>
      </c>
      <c r="C151" s="52">
        <v>-18.8</v>
      </c>
      <c r="D151" s="52">
        <v>84</v>
      </c>
      <c r="E151" s="44">
        <v>-17.7</v>
      </c>
      <c r="F151" s="44">
        <v>-45.8</v>
      </c>
      <c r="G151" s="44">
        <v>-26.1</v>
      </c>
      <c r="H151" s="44">
        <v>-12.6</v>
      </c>
    </row>
    <row r="152" spans="2:8" x14ac:dyDescent="0.25">
      <c r="B152" s="629" t="s">
        <v>1109</v>
      </c>
      <c r="C152" s="52">
        <v>-18.5</v>
      </c>
      <c r="D152" s="52">
        <v>83.6</v>
      </c>
      <c r="E152" s="44">
        <v>-16</v>
      </c>
      <c r="F152" s="44">
        <v>-46.4</v>
      </c>
      <c r="G152" s="44">
        <v>-31</v>
      </c>
      <c r="H152" s="44">
        <v>-8.9</v>
      </c>
    </row>
    <row r="153" spans="2:8" x14ac:dyDescent="0.25">
      <c r="B153" s="629" t="s">
        <v>1110</v>
      </c>
      <c r="C153" s="52">
        <v>-15.1</v>
      </c>
      <c r="D153" s="52">
        <v>93.1</v>
      </c>
      <c r="E153" s="44">
        <v>-9.1999999999999993</v>
      </c>
      <c r="F153" s="44">
        <v>-21</v>
      </c>
      <c r="G153" s="44">
        <v>-23.4</v>
      </c>
      <c r="H153" s="44">
        <v>-9.3000000000000007</v>
      </c>
    </row>
    <row r="154" spans="2:8" x14ac:dyDescent="0.25">
      <c r="B154" s="629" t="s">
        <v>1090</v>
      </c>
      <c r="C154" s="52">
        <v>-17.2</v>
      </c>
      <c r="D154" s="52">
        <v>91.3</v>
      </c>
      <c r="E154" s="44">
        <v>-9.6999999999999993</v>
      </c>
      <c r="F154" s="44">
        <v>-23.9</v>
      </c>
      <c r="G154" s="44">
        <v>-21.3</v>
      </c>
      <c r="H154" s="44">
        <v>-6.1</v>
      </c>
    </row>
    <row r="155" spans="2:8" x14ac:dyDescent="0.25">
      <c r="B155" s="629" t="s">
        <v>1856</v>
      </c>
      <c r="C155" s="52">
        <v>-16.7</v>
      </c>
      <c r="D155" s="52">
        <v>92</v>
      </c>
      <c r="E155" s="44">
        <v>-9.6999999999999993</v>
      </c>
      <c r="F155" s="44">
        <v>-19.600000000000001</v>
      </c>
      <c r="G155" s="44">
        <v>-24</v>
      </c>
      <c r="H155" s="44">
        <v>-2.5</v>
      </c>
    </row>
    <row r="156" spans="2:8" x14ac:dyDescent="0.25">
      <c r="B156" s="629" t="s">
        <v>1112</v>
      </c>
      <c r="C156" s="52">
        <v>-15.1</v>
      </c>
      <c r="D156" s="52">
        <v>89.5</v>
      </c>
      <c r="E156" s="44">
        <v>-11.3</v>
      </c>
      <c r="F156" s="44">
        <v>-27.5</v>
      </c>
      <c r="G156" s="44">
        <v>-24.9</v>
      </c>
      <c r="H156" s="44">
        <v>-7.5</v>
      </c>
    </row>
    <row r="157" spans="2:8" x14ac:dyDescent="0.25">
      <c r="B157" s="629" t="s">
        <v>1091</v>
      </c>
      <c r="C157" s="52">
        <v>-18.100000000000001</v>
      </c>
      <c r="D157" s="52">
        <v>91.7</v>
      </c>
      <c r="E157" s="44">
        <v>-5</v>
      </c>
      <c r="F157" s="44">
        <v>-26</v>
      </c>
      <c r="G157" s="44">
        <v>-21.3</v>
      </c>
      <c r="H157" s="44">
        <v>-7.1</v>
      </c>
    </row>
    <row r="158" spans="2:8" x14ac:dyDescent="0.25">
      <c r="B158" s="629" t="s">
        <v>1857</v>
      </c>
      <c r="C158" s="52">
        <v>-16.600000000000001</v>
      </c>
      <c r="D158" s="52">
        <v>94.1</v>
      </c>
      <c r="E158" s="44">
        <v>-1</v>
      </c>
      <c r="F158" s="44">
        <v>-22</v>
      </c>
      <c r="G158" s="44">
        <v>-18.7</v>
      </c>
      <c r="H158" s="44">
        <v>-5.7</v>
      </c>
    </row>
    <row r="159" spans="2:8" x14ac:dyDescent="0.25">
      <c r="B159" s="629" t="s">
        <v>1858</v>
      </c>
      <c r="C159" s="52">
        <v>-14.2</v>
      </c>
      <c r="D159" s="52">
        <v>98.1</v>
      </c>
      <c r="E159" s="44">
        <v>2.5</v>
      </c>
      <c r="F159" s="44">
        <v>-16.3</v>
      </c>
      <c r="G159" s="44">
        <v>-12.1</v>
      </c>
      <c r="H159" s="44">
        <v>-4.5999999999999996</v>
      </c>
    </row>
    <row r="160" spans="2:8" x14ac:dyDescent="0.25">
      <c r="B160" s="629" t="s">
        <v>1092</v>
      </c>
      <c r="C160" s="52">
        <v>-12.5</v>
      </c>
      <c r="D160" s="52">
        <v>102.4</v>
      </c>
      <c r="E160" s="44">
        <v>-0.7</v>
      </c>
      <c r="F160" s="44">
        <v>1.3</v>
      </c>
      <c r="G160" s="44">
        <v>0.9</v>
      </c>
      <c r="H160" s="44">
        <v>-0.1</v>
      </c>
    </row>
    <row r="161" spans="2:8" x14ac:dyDescent="0.25">
      <c r="B161" s="629" t="s">
        <v>1115</v>
      </c>
      <c r="C161" s="52">
        <v>-14</v>
      </c>
      <c r="D161" s="52">
        <v>97.6</v>
      </c>
      <c r="E161" s="44">
        <v>0.4</v>
      </c>
      <c r="F161" s="44">
        <v>-15.6</v>
      </c>
      <c r="G161" s="44">
        <v>-18.100000000000001</v>
      </c>
      <c r="H161" s="44">
        <v>0.4</v>
      </c>
    </row>
    <row r="162" spans="2:8" x14ac:dyDescent="0.25">
      <c r="B162" s="629" t="s">
        <v>1116</v>
      </c>
      <c r="C162" s="52">
        <v>-8.1</v>
      </c>
      <c r="D162" s="52">
        <v>103.4</v>
      </c>
      <c r="E162" s="44">
        <v>4.3</v>
      </c>
      <c r="F162" s="44">
        <v>1.2</v>
      </c>
      <c r="G162" s="44">
        <v>-16</v>
      </c>
      <c r="H162" s="44">
        <v>3.5</v>
      </c>
    </row>
    <row r="163" spans="2:8" x14ac:dyDescent="0.25">
      <c r="B163" s="629" t="s">
        <v>1093</v>
      </c>
      <c r="C163" s="52">
        <v>-9.8000000000000007</v>
      </c>
      <c r="D163" s="52">
        <v>106.5</v>
      </c>
      <c r="E163" s="44">
        <v>4.5</v>
      </c>
      <c r="F163" s="44">
        <v>7.9</v>
      </c>
      <c r="G163" s="44">
        <v>8.1</v>
      </c>
      <c r="H163" s="44">
        <v>4.5</v>
      </c>
    </row>
    <row r="164" spans="2:8" x14ac:dyDescent="0.25">
      <c r="B164" s="629" t="s">
        <v>1859</v>
      </c>
      <c r="C164" s="52">
        <v>-10</v>
      </c>
      <c r="D164" s="52">
        <v>108.9</v>
      </c>
      <c r="E164" s="44">
        <v>9</v>
      </c>
      <c r="F164" s="44">
        <v>17.7</v>
      </c>
      <c r="G164" s="44">
        <v>9.1</v>
      </c>
      <c r="H164" s="44">
        <v>1.8</v>
      </c>
    </row>
    <row r="165" spans="2:8" x14ac:dyDescent="0.25">
      <c r="B165" s="629" t="s">
        <v>1118</v>
      </c>
      <c r="C165" s="52">
        <v>-9.9</v>
      </c>
      <c r="D165" s="52">
        <v>112.3</v>
      </c>
      <c r="E165" s="44">
        <v>12.2</v>
      </c>
      <c r="F165" s="44">
        <v>25.3</v>
      </c>
      <c r="G165" s="44">
        <v>11.1</v>
      </c>
      <c r="H165" s="44">
        <v>7.6</v>
      </c>
    </row>
    <row r="166" spans="2:8" x14ac:dyDescent="0.25">
      <c r="B166" s="629" t="s">
        <v>1094</v>
      </c>
      <c r="C166" s="52">
        <v>-11.2</v>
      </c>
      <c r="D166" s="52">
        <v>112.7</v>
      </c>
      <c r="E166" s="44">
        <v>11.8</v>
      </c>
      <c r="F166" s="44">
        <v>28.9</v>
      </c>
      <c r="G166" s="44">
        <v>13.5</v>
      </c>
      <c r="H166" s="44">
        <v>5.9</v>
      </c>
    </row>
    <row r="167" spans="2:8" x14ac:dyDescent="0.25">
      <c r="B167" s="629" t="s">
        <v>1860</v>
      </c>
      <c r="C167" s="52">
        <v>-14.2</v>
      </c>
      <c r="D167" s="52">
        <v>108.3</v>
      </c>
      <c r="E167" s="44">
        <v>6.1</v>
      </c>
      <c r="F167" s="44">
        <v>21.7</v>
      </c>
      <c r="G167" s="44">
        <v>10.5</v>
      </c>
      <c r="H167" s="44">
        <v>7.9</v>
      </c>
    </row>
    <row r="168" spans="2:8" x14ac:dyDescent="0.25">
      <c r="B168" s="629" t="s">
        <v>1120</v>
      </c>
      <c r="C168" s="52">
        <v>-16.100000000000001</v>
      </c>
      <c r="D168" s="52">
        <v>109.9</v>
      </c>
      <c r="E168" s="44">
        <v>8.9</v>
      </c>
      <c r="F168" s="44">
        <v>20.2</v>
      </c>
      <c r="G168" s="44">
        <v>12.6</v>
      </c>
      <c r="H168" s="44">
        <v>11.5</v>
      </c>
    </row>
    <row r="169" spans="2:8" x14ac:dyDescent="0.25">
      <c r="B169" s="629" t="s">
        <v>1095</v>
      </c>
      <c r="C169" s="52">
        <v>-11.9</v>
      </c>
      <c r="D169" s="52">
        <v>108.5</v>
      </c>
      <c r="E169" s="44">
        <v>7.4</v>
      </c>
      <c r="F169" s="44">
        <v>17.7</v>
      </c>
      <c r="G169" s="44">
        <v>14</v>
      </c>
      <c r="H169" s="44">
        <v>8.6999999999999993</v>
      </c>
    </row>
    <row r="170" spans="2:8" x14ac:dyDescent="0.25">
      <c r="B170" s="629" t="s">
        <v>1121</v>
      </c>
      <c r="C170" s="52">
        <v>-14.7</v>
      </c>
      <c r="D170" s="52">
        <v>109.9</v>
      </c>
      <c r="E170" s="44">
        <v>9.1</v>
      </c>
      <c r="F170" s="44">
        <v>20.8</v>
      </c>
      <c r="G170" s="44">
        <v>11.9</v>
      </c>
      <c r="H170" s="44">
        <v>10</v>
      </c>
    </row>
    <row r="171" spans="2:8" x14ac:dyDescent="0.25">
      <c r="B171" s="629" t="s">
        <v>1122</v>
      </c>
      <c r="C171" s="52">
        <v>-22.4</v>
      </c>
      <c r="D171" s="52">
        <v>107.3</v>
      </c>
      <c r="E171" s="44">
        <v>7.7</v>
      </c>
      <c r="F171" s="44">
        <v>24</v>
      </c>
      <c r="G171" s="44">
        <v>1.1000000000000001</v>
      </c>
      <c r="H171" s="44">
        <v>10.6</v>
      </c>
    </row>
    <row r="172" spans="2:8" x14ac:dyDescent="0.25">
      <c r="B172" s="629" t="s">
        <v>1096</v>
      </c>
      <c r="C172" s="52">
        <v>-22.5</v>
      </c>
      <c r="D172" s="52">
        <v>107.6</v>
      </c>
      <c r="E172" s="44">
        <v>7.9</v>
      </c>
      <c r="F172" s="44">
        <v>23.8</v>
      </c>
      <c r="G172" s="44">
        <v>-1.4</v>
      </c>
      <c r="H172" s="44">
        <v>7.3</v>
      </c>
    </row>
    <row r="173" spans="2:8" x14ac:dyDescent="0.25">
      <c r="B173" s="629" t="s">
        <v>1123</v>
      </c>
      <c r="C173" s="52">
        <v>-22</v>
      </c>
      <c r="D173" s="52">
        <v>108.1</v>
      </c>
      <c r="E173" s="44">
        <v>10.7</v>
      </c>
      <c r="F173" s="44">
        <v>21.2</v>
      </c>
      <c r="G173" s="44">
        <v>0.2</v>
      </c>
      <c r="H173" s="44">
        <v>7.8</v>
      </c>
    </row>
    <row r="174" spans="2:8" x14ac:dyDescent="0.25">
      <c r="B174" s="629" t="s">
        <v>1124</v>
      </c>
      <c r="C174" s="52">
        <v>-25.1</v>
      </c>
      <c r="D174" s="52">
        <v>107.7</v>
      </c>
      <c r="E174" s="44">
        <v>10.4</v>
      </c>
      <c r="F174" s="44">
        <v>22.1</v>
      </c>
      <c r="G174" s="44">
        <v>8.3000000000000007</v>
      </c>
      <c r="H174" s="44">
        <v>8.1</v>
      </c>
    </row>
    <row r="175" spans="2:8" x14ac:dyDescent="0.25">
      <c r="B175" s="629" t="s">
        <v>316</v>
      </c>
      <c r="C175" s="52">
        <v>-27.7</v>
      </c>
      <c r="D175" s="52">
        <v>108.5</v>
      </c>
      <c r="E175" s="44">
        <v>12.4</v>
      </c>
      <c r="F175" s="44">
        <v>25.7</v>
      </c>
      <c r="G175" s="44">
        <v>3.9</v>
      </c>
      <c r="H175" s="44">
        <v>8.6</v>
      </c>
    </row>
    <row r="176" spans="2:8" x14ac:dyDescent="0.25">
      <c r="B176" s="629" t="s">
        <v>1125</v>
      </c>
      <c r="C176" s="52">
        <v>-29</v>
      </c>
      <c r="D176" s="52">
        <v>105.4</v>
      </c>
      <c r="E176" s="44">
        <v>3.7</v>
      </c>
      <c r="F176" s="44">
        <v>27.4</v>
      </c>
      <c r="G176" s="44">
        <v>11.7</v>
      </c>
      <c r="H176" s="44">
        <v>5.7</v>
      </c>
    </row>
    <row r="177" spans="2:8" x14ac:dyDescent="0.25">
      <c r="B177" s="629" t="s">
        <v>1126</v>
      </c>
      <c r="C177" s="52">
        <v>-28</v>
      </c>
      <c r="D177" s="52">
        <v>102.5</v>
      </c>
      <c r="E177" s="44">
        <v>2.2999999999999998</v>
      </c>
      <c r="F177" s="44">
        <v>18.2</v>
      </c>
      <c r="G177" s="44">
        <v>4.5</v>
      </c>
      <c r="H177" s="44">
        <v>9</v>
      </c>
    </row>
    <row r="178" spans="2:8" x14ac:dyDescent="0.25">
      <c r="B178" s="629" t="s">
        <v>1097</v>
      </c>
      <c r="C178" s="52">
        <v>-26.5</v>
      </c>
      <c r="D178" s="52">
        <v>100.9</v>
      </c>
      <c r="E178" s="44">
        <v>5.4</v>
      </c>
      <c r="F178" s="44">
        <v>5.3</v>
      </c>
      <c r="G178" s="44">
        <v>-0.4</v>
      </c>
      <c r="H178" s="44">
        <v>9.5</v>
      </c>
    </row>
    <row r="179" spans="2:8" x14ac:dyDescent="0.25">
      <c r="B179" s="629" t="s">
        <v>1127</v>
      </c>
      <c r="C179" s="52">
        <v>-25.6</v>
      </c>
      <c r="D179" s="52">
        <v>104.5</v>
      </c>
      <c r="E179" s="44">
        <v>7.6</v>
      </c>
      <c r="F179" s="44">
        <v>18.100000000000001</v>
      </c>
      <c r="G179" s="44">
        <v>2.9</v>
      </c>
      <c r="H179" s="44">
        <v>9.8000000000000007</v>
      </c>
    </row>
    <row r="180" spans="2:8" x14ac:dyDescent="0.25">
      <c r="B180" s="629" t="s">
        <v>1128</v>
      </c>
      <c r="C180" s="52">
        <v>-24.5</v>
      </c>
      <c r="D180" s="52">
        <v>106.1</v>
      </c>
      <c r="E180" s="44">
        <v>6.4</v>
      </c>
      <c r="F180" s="44">
        <v>25.3</v>
      </c>
      <c r="G180" s="44">
        <v>3.1</v>
      </c>
      <c r="H180" s="44">
        <v>8.8000000000000007</v>
      </c>
    </row>
    <row r="181" spans="2:8" x14ac:dyDescent="0.25">
      <c r="B181" s="629" t="s">
        <v>1129</v>
      </c>
      <c r="C181" s="52">
        <v>-21.5</v>
      </c>
      <c r="D181" s="52">
        <v>107</v>
      </c>
      <c r="E181" s="44">
        <v>7.3</v>
      </c>
      <c r="F181" s="44">
        <v>23.3</v>
      </c>
      <c r="G181" s="44">
        <v>5.5</v>
      </c>
      <c r="H181" s="44">
        <v>7.1</v>
      </c>
    </row>
    <row r="182" spans="2:8" x14ac:dyDescent="0.25">
      <c r="B182" s="629" t="s">
        <v>1130</v>
      </c>
      <c r="C182" s="52">
        <v>-22.7</v>
      </c>
      <c r="D182" s="52">
        <v>104.4</v>
      </c>
      <c r="E182" s="44">
        <v>3.5</v>
      </c>
      <c r="F182" s="44">
        <v>18.8</v>
      </c>
      <c r="G182" s="44">
        <v>9.6</v>
      </c>
      <c r="H182" s="44">
        <v>5.2</v>
      </c>
    </row>
    <row r="183" spans="2:8" x14ac:dyDescent="0.25">
      <c r="B183" s="629" t="s">
        <v>1131</v>
      </c>
      <c r="C183" s="52">
        <v>-19.100000000000001</v>
      </c>
      <c r="D183" s="52">
        <v>108.8</v>
      </c>
      <c r="E183" s="44">
        <v>12.1</v>
      </c>
      <c r="F183" s="44">
        <v>22</v>
      </c>
      <c r="G183" s="44">
        <v>12.3</v>
      </c>
      <c r="H183" s="44">
        <v>8</v>
      </c>
    </row>
    <row r="184" spans="2:8" x14ac:dyDescent="0.25">
      <c r="B184" s="86" t="s">
        <v>319</v>
      </c>
      <c r="C184" s="52">
        <v>-21.8</v>
      </c>
      <c r="D184" s="52">
        <v>106.8</v>
      </c>
      <c r="E184" s="44">
        <v>8.4</v>
      </c>
      <c r="F184" s="44">
        <v>25.6</v>
      </c>
      <c r="G184" s="44">
        <v>9.4</v>
      </c>
      <c r="H184" s="44">
        <v>13.1</v>
      </c>
    </row>
    <row r="185" spans="2:8" x14ac:dyDescent="0.25">
      <c r="B185" s="86" t="s">
        <v>1132</v>
      </c>
      <c r="C185" s="52">
        <v>-19.100000000000001</v>
      </c>
      <c r="D185" s="52">
        <v>108.2</v>
      </c>
      <c r="E185" s="44">
        <v>7.4</v>
      </c>
      <c r="F185" s="44">
        <v>26.8</v>
      </c>
      <c r="G185" s="44">
        <v>18.2</v>
      </c>
      <c r="H185" s="44">
        <v>12</v>
      </c>
    </row>
    <row r="186" spans="2:8" x14ac:dyDescent="0.25">
      <c r="B186" s="86" t="s">
        <v>1133</v>
      </c>
      <c r="C186" s="52">
        <v>-16.5</v>
      </c>
      <c r="D186" s="52">
        <v>107.5</v>
      </c>
      <c r="E186" s="44">
        <v>8</v>
      </c>
      <c r="F186" s="44">
        <v>22.6</v>
      </c>
      <c r="G186" s="44">
        <v>13.9</v>
      </c>
      <c r="H186" s="44">
        <v>12.5</v>
      </c>
    </row>
    <row r="187" spans="2:8" x14ac:dyDescent="0.25">
      <c r="B187" s="86" t="s">
        <v>320</v>
      </c>
      <c r="C187" s="52">
        <v>-15.3</v>
      </c>
      <c r="D187" s="52">
        <v>104.9</v>
      </c>
      <c r="E187" s="44">
        <v>3.6</v>
      </c>
      <c r="F187" s="44">
        <v>19.399999999999999</v>
      </c>
      <c r="G187" s="44">
        <v>11.4</v>
      </c>
      <c r="H187" s="44">
        <v>12.9</v>
      </c>
    </row>
    <row r="188" spans="2:8" x14ac:dyDescent="0.25">
      <c r="B188" s="86" t="s">
        <v>1134</v>
      </c>
      <c r="C188" s="52">
        <v>-17.2</v>
      </c>
      <c r="D188" s="52">
        <v>104.6</v>
      </c>
      <c r="E188" s="44">
        <v>2.7</v>
      </c>
      <c r="F188" s="44">
        <v>16.399999999999999</v>
      </c>
      <c r="G188" s="44">
        <v>14</v>
      </c>
      <c r="H188" s="44">
        <v>18.100000000000001</v>
      </c>
    </row>
    <row r="189" spans="2:8" x14ac:dyDescent="0.25">
      <c r="B189" s="86" t="s">
        <v>1135</v>
      </c>
      <c r="C189" s="52">
        <v>-18</v>
      </c>
      <c r="D189" s="52">
        <v>102.4</v>
      </c>
      <c r="E189" s="44">
        <v>-0.4</v>
      </c>
      <c r="F189" s="44">
        <v>11</v>
      </c>
      <c r="G189" s="44">
        <v>15.6</v>
      </c>
      <c r="H189" s="44">
        <v>17</v>
      </c>
    </row>
    <row r="190" spans="2:8" x14ac:dyDescent="0.25">
      <c r="B190" s="86" t="s">
        <v>321</v>
      </c>
      <c r="C190" s="52">
        <v>-16.399999999999999</v>
      </c>
      <c r="D190" s="52">
        <v>104.6</v>
      </c>
      <c r="E190" s="44">
        <v>2.5</v>
      </c>
      <c r="F190" s="44">
        <v>12</v>
      </c>
      <c r="G190" s="44">
        <v>14.8</v>
      </c>
      <c r="H190" s="44">
        <v>15.4</v>
      </c>
    </row>
    <row r="191" spans="2:8" x14ac:dyDescent="0.25">
      <c r="B191" s="86" t="s">
        <v>1136</v>
      </c>
      <c r="C191" s="52">
        <v>-15</v>
      </c>
      <c r="D191" s="52">
        <v>106</v>
      </c>
      <c r="E191" s="44">
        <v>6.3</v>
      </c>
      <c r="F191" s="44">
        <v>13.5</v>
      </c>
      <c r="G191" s="44">
        <v>16.899999999999999</v>
      </c>
      <c r="H191" s="44">
        <v>14.5</v>
      </c>
    </row>
    <row r="192" spans="2:8" x14ac:dyDescent="0.25">
      <c r="B192" s="86" t="s">
        <v>1137</v>
      </c>
      <c r="C192" s="52">
        <v>-12.4</v>
      </c>
      <c r="D192" s="52">
        <v>107.8</v>
      </c>
      <c r="E192" s="44">
        <v>5.7</v>
      </c>
      <c r="F192" s="44">
        <v>19.600000000000001</v>
      </c>
      <c r="G192" s="44">
        <v>16.5</v>
      </c>
      <c r="H192" s="44">
        <v>18.899999999999999</v>
      </c>
    </row>
    <row r="193" spans="2:8" x14ac:dyDescent="0.25">
      <c r="B193" s="86" t="s">
        <v>322</v>
      </c>
      <c r="C193" s="52">
        <v>-12.2</v>
      </c>
      <c r="D193" s="52">
        <v>109.2</v>
      </c>
      <c r="E193" s="44">
        <v>6.5</v>
      </c>
      <c r="F193" s="44">
        <v>23.7</v>
      </c>
      <c r="G193" s="44">
        <v>17</v>
      </c>
      <c r="H193" s="44">
        <v>17.399999999999999</v>
      </c>
    </row>
    <row r="194" spans="2:8" x14ac:dyDescent="0.25">
      <c r="B194" s="86" t="s">
        <v>1138</v>
      </c>
      <c r="C194" s="52">
        <v>-11.6</v>
      </c>
      <c r="D194" s="52">
        <v>110.2</v>
      </c>
      <c r="E194" s="44">
        <v>7.7</v>
      </c>
      <c r="F194" s="44">
        <v>26.1</v>
      </c>
      <c r="G194" s="44">
        <v>14.5</v>
      </c>
      <c r="H194" s="44">
        <v>18.100000000000001</v>
      </c>
    </row>
    <row r="195" spans="2:8" x14ac:dyDescent="0.25">
      <c r="B195" s="86" t="s">
        <v>554</v>
      </c>
      <c r="C195" s="52">
        <v>-12</v>
      </c>
      <c r="D195" s="52">
        <v>109.8</v>
      </c>
      <c r="E195" s="44">
        <v>3.6</v>
      </c>
      <c r="F195" s="44">
        <v>29.9</v>
      </c>
      <c r="G195" s="44">
        <v>17.8</v>
      </c>
      <c r="H195" s="44">
        <v>9.6</v>
      </c>
    </row>
    <row r="196" spans="2:8" x14ac:dyDescent="0.25">
      <c r="B196" s="194" t="s">
        <v>1098</v>
      </c>
      <c r="C196" s="215">
        <v>-9.5</v>
      </c>
      <c r="D196" s="215">
        <v>112.7</v>
      </c>
      <c r="E196" s="216">
        <v>9</v>
      </c>
      <c r="F196" s="216">
        <v>31.5</v>
      </c>
      <c r="G196" s="216">
        <v>18.899999999999999</v>
      </c>
      <c r="H196" s="216">
        <v>12</v>
      </c>
    </row>
    <row r="198" spans="2:8" x14ac:dyDescent="0.25">
      <c r="B198" s="44" t="s">
        <v>39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25"/>
  <dimension ref="A2:X83"/>
  <sheetViews>
    <sheetView workbookViewId="0">
      <selection activeCell="G90" sqref="G90"/>
    </sheetView>
  </sheetViews>
  <sheetFormatPr defaultColWidth="9.140625" defaultRowHeight="15" x14ac:dyDescent="0.25"/>
  <cols>
    <col min="1" max="1" width="9.140625" style="34"/>
    <col min="2" max="2" width="9.140625" style="34" customWidth="1"/>
    <col min="3" max="7" width="18.42578125" style="34" customWidth="1"/>
    <col min="8" max="16384" width="9.140625" style="34"/>
  </cols>
  <sheetData>
    <row r="2" spans="1:24" ht="15.75" x14ac:dyDescent="0.25">
      <c r="B2" s="6" t="s">
        <v>1861</v>
      </c>
      <c r="C2" s="45"/>
      <c r="D2" s="45"/>
      <c r="E2" s="45"/>
      <c r="F2" s="45"/>
      <c r="G2" s="45"/>
      <c r="H2" s="45"/>
      <c r="I2" s="45"/>
      <c r="J2" s="45"/>
      <c r="K2" s="45"/>
    </row>
    <row r="3" spans="1:24" ht="13.5" customHeight="1" x14ac:dyDescent="0.25">
      <c r="B3" s="634" t="s">
        <v>50</v>
      </c>
      <c r="C3" s="634"/>
      <c r="D3" s="634"/>
      <c r="E3" s="634"/>
      <c r="F3" s="634"/>
      <c r="G3" s="634"/>
      <c r="H3" s="54"/>
      <c r="I3" s="54"/>
      <c r="J3" s="54"/>
      <c r="K3" s="54"/>
    </row>
    <row r="4" spans="1:24" x14ac:dyDescent="0.25">
      <c r="B4" s="54"/>
      <c r="C4" s="54"/>
      <c r="D4" s="54"/>
      <c r="E4" s="54"/>
      <c r="F4" s="54"/>
      <c r="G4" s="54"/>
      <c r="H4" s="54"/>
      <c r="I4" s="54"/>
      <c r="J4" s="54"/>
      <c r="K4" s="54"/>
    </row>
    <row r="5" spans="1:24" ht="41.25" customHeight="1" x14ac:dyDescent="0.25">
      <c r="A5" s="80"/>
      <c r="B5" s="214" t="s">
        <v>12</v>
      </c>
      <c r="C5" s="38" t="s">
        <v>120</v>
      </c>
      <c r="D5" s="38" t="s">
        <v>121</v>
      </c>
      <c r="E5" s="38" t="s">
        <v>122</v>
      </c>
      <c r="F5" s="38" t="s">
        <v>49</v>
      </c>
      <c r="G5" s="38" t="s">
        <v>123</v>
      </c>
      <c r="H5" s="80"/>
      <c r="I5" s="80"/>
      <c r="J5" s="80"/>
      <c r="K5" s="80"/>
      <c r="L5" s="80"/>
      <c r="M5" s="80"/>
      <c r="N5" s="80"/>
      <c r="Q5" s="56"/>
      <c r="R5" s="56"/>
      <c r="S5" s="56"/>
      <c r="T5" s="56"/>
      <c r="U5" s="56"/>
      <c r="V5" s="56"/>
      <c r="W5" s="56"/>
      <c r="X5" s="56"/>
    </row>
    <row r="6" spans="1:24" x14ac:dyDescent="0.25">
      <c r="B6" s="82" t="s">
        <v>1263</v>
      </c>
      <c r="C6" s="76">
        <v>1.1000000000000001</v>
      </c>
      <c r="D6" s="76">
        <v>1.1000000000000001</v>
      </c>
      <c r="E6" s="76">
        <v>1</v>
      </c>
      <c r="F6" s="76">
        <v>1.5</v>
      </c>
      <c r="G6" s="76">
        <v>0.70000000000000284</v>
      </c>
    </row>
    <row r="7" spans="1:24" x14ac:dyDescent="0.25">
      <c r="B7" s="82" t="s">
        <v>1264</v>
      </c>
      <c r="C7" s="76">
        <v>0.8</v>
      </c>
      <c r="D7" s="76">
        <v>0.7</v>
      </c>
      <c r="E7" s="76">
        <v>1</v>
      </c>
      <c r="F7" s="76">
        <v>1</v>
      </c>
      <c r="G7" s="76">
        <v>0.59999999999999432</v>
      </c>
    </row>
    <row r="8" spans="1:24" x14ac:dyDescent="0.25">
      <c r="B8" s="82" t="s">
        <v>1080</v>
      </c>
      <c r="C8" s="76">
        <v>1.1000000000000001</v>
      </c>
      <c r="D8" s="76">
        <v>1.1000000000000001</v>
      </c>
      <c r="E8" s="76">
        <v>1</v>
      </c>
      <c r="F8" s="76">
        <v>1.2</v>
      </c>
      <c r="G8" s="76">
        <v>0.70000000000000284</v>
      </c>
    </row>
    <row r="9" spans="1:24" x14ac:dyDescent="0.25">
      <c r="B9" s="82" t="s">
        <v>1266</v>
      </c>
      <c r="C9" s="76">
        <v>1.3</v>
      </c>
      <c r="D9" s="76">
        <v>1.4</v>
      </c>
      <c r="E9" s="76">
        <v>1.3</v>
      </c>
      <c r="F9" s="76">
        <v>1.4</v>
      </c>
      <c r="G9" s="76">
        <v>0.70000000000000284</v>
      </c>
    </row>
    <row r="10" spans="1:24" x14ac:dyDescent="0.25">
      <c r="B10" s="82" t="s">
        <v>1267</v>
      </c>
      <c r="C10" s="76">
        <v>1.9</v>
      </c>
      <c r="D10" s="76">
        <v>2.1</v>
      </c>
      <c r="E10" s="76">
        <v>1.3</v>
      </c>
      <c r="F10" s="76">
        <v>2.9</v>
      </c>
      <c r="G10" s="76">
        <v>0.79999999999999716</v>
      </c>
    </row>
    <row r="11" spans="1:24" x14ac:dyDescent="0.25">
      <c r="B11" s="82" t="s">
        <v>1081</v>
      </c>
      <c r="C11" s="76">
        <v>2.4</v>
      </c>
      <c r="D11" s="76">
        <v>2.9</v>
      </c>
      <c r="E11" s="76">
        <v>1</v>
      </c>
      <c r="F11" s="76">
        <v>3.4</v>
      </c>
      <c r="G11" s="76">
        <v>0.70000000000000284</v>
      </c>
    </row>
    <row r="12" spans="1:24" x14ac:dyDescent="0.25">
      <c r="B12" s="82" t="s">
        <v>1269</v>
      </c>
      <c r="C12" s="76">
        <v>2.1</v>
      </c>
      <c r="D12" s="76">
        <v>2.2999999999999998</v>
      </c>
      <c r="E12" s="76">
        <v>1.4</v>
      </c>
      <c r="F12" s="76">
        <v>4</v>
      </c>
      <c r="G12" s="76">
        <v>0.5</v>
      </c>
    </row>
    <row r="13" spans="1:24" x14ac:dyDescent="0.25">
      <c r="B13" s="82" t="s">
        <v>1270</v>
      </c>
      <c r="C13" s="76">
        <v>2.1</v>
      </c>
      <c r="D13" s="76">
        <v>2.2999999999999998</v>
      </c>
      <c r="E13" s="76">
        <v>1.4</v>
      </c>
      <c r="F13" s="76">
        <v>3.4</v>
      </c>
      <c r="G13" s="76">
        <v>0.90000000000000568</v>
      </c>
    </row>
    <row r="14" spans="1:24" x14ac:dyDescent="0.25">
      <c r="B14" s="82" t="s">
        <v>1082</v>
      </c>
      <c r="C14" s="76">
        <v>1.4</v>
      </c>
      <c r="D14" s="76">
        <v>1.4</v>
      </c>
      <c r="E14" s="76">
        <v>1.4</v>
      </c>
      <c r="F14" s="76">
        <v>3.4</v>
      </c>
      <c r="G14" s="76">
        <v>0.59999999999999432</v>
      </c>
    </row>
    <row r="15" spans="1:24" x14ac:dyDescent="0.25">
      <c r="B15" s="82" t="s">
        <v>1272</v>
      </c>
      <c r="C15" s="76">
        <v>1.6</v>
      </c>
      <c r="D15" s="76">
        <v>1.7</v>
      </c>
      <c r="E15" s="76">
        <v>1.2</v>
      </c>
      <c r="F15" s="76">
        <v>3.6</v>
      </c>
      <c r="G15" s="76">
        <v>0.70000000000000284</v>
      </c>
    </row>
    <row r="16" spans="1:24" x14ac:dyDescent="0.25">
      <c r="B16" s="82" t="s">
        <v>1273</v>
      </c>
      <c r="C16" s="76">
        <v>1.3</v>
      </c>
      <c r="D16" s="76">
        <v>1.1000000000000001</v>
      </c>
      <c r="E16" s="76">
        <v>1</v>
      </c>
      <c r="F16" s="76">
        <v>1.6</v>
      </c>
      <c r="G16" s="76">
        <v>0.70000000000000284</v>
      </c>
    </row>
    <row r="17" spans="2:7" x14ac:dyDescent="0.25">
      <c r="B17" s="82" t="s">
        <v>1083</v>
      </c>
      <c r="C17" s="76">
        <v>0.8</v>
      </c>
      <c r="D17" s="76">
        <v>0.7</v>
      </c>
      <c r="E17" s="76">
        <v>1.1000000000000001</v>
      </c>
      <c r="F17" s="76">
        <v>0.5</v>
      </c>
      <c r="G17" s="76">
        <v>0.59999999999999432</v>
      </c>
    </row>
    <row r="18" spans="2:7" x14ac:dyDescent="0.25">
      <c r="B18" s="82" t="s">
        <v>1274</v>
      </c>
      <c r="C18" s="76">
        <v>0.2</v>
      </c>
      <c r="D18" s="76">
        <v>-0.2</v>
      </c>
      <c r="E18" s="76">
        <v>1.2</v>
      </c>
      <c r="F18" s="76">
        <v>0.5</v>
      </c>
      <c r="G18" s="76">
        <v>0.5</v>
      </c>
    </row>
    <row r="19" spans="2:7" x14ac:dyDescent="0.25">
      <c r="B19" s="82" t="s">
        <v>1275</v>
      </c>
      <c r="C19" s="76">
        <v>0.5</v>
      </c>
      <c r="D19" s="76">
        <v>0.3</v>
      </c>
      <c r="E19" s="76">
        <v>1</v>
      </c>
      <c r="F19" s="76">
        <v>1.6</v>
      </c>
      <c r="G19" s="76">
        <v>0.40000000000000568</v>
      </c>
    </row>
    <row r="20" spans="2:7" x14ac:dyDescent="0.25">
      <c r="B20" s="82" t="s">
        <v>1084</v>
      </c>
      <c r="C20" s="76">
        <v>0.9</v>
      </c>
      <c r="D20" s="76">
        <v>0.8</v>
      </c>
      <c r="E20" s="76">
        <v>1.2</v>
      </c>
      <c r="F20" s="76">
        <v>2.2999999999999998</v>
      </c>
      <c r="G20" s="76">
        <v>0.40000000000000568</v>
      </c>
    </row>
    <row r="21" spans="2:7" x14ac:dyDescent="0.25">
      <c r="B21" s="82" t="s">
        <v>1277</v>
      </c>
      <c r="C21" s="76">
        <v>0.7</v>
      </c>
      <c r="D21" s="76">
        <v>0.5</v>
      </c>
      <c r="E21" s="76">
        <v>1.4</v>
      </c>
      <c r="F21" s="76">
        <v>2.4</v>
      </c>
      <c r="G21" s="76">
        <v>0.5</v>
      </c>
    </row>
    <row r="22" spans="2:7" x14ac:dyDescent="0.25">
      <c r="B22" s="82" t="s">
        <v>1278</v>
      </c>
      <c r="C22" s="76">
        <v>0.9</v>
      </c>
      <c r="D22" s="76">
        <v>0.8</v>
      </c>
      <c r="E22" s="76">
        <v>1.3</v>
      </c>
      <c r="F22" s="76">
        <v>1.4</v>
      </c>
      <c r="G22" s="76">
        <v>0.5</v>
      </c>
    </row>
    <row r="23" spans="2:7" x14ac:dyDescent="0.25">
      <c r="B23" s="82" t="s">
        <v>1085</v>
      </c>
      <c r="C23" s="76">
        <v>0.6</v>
      </c>
      <c r="D23" s="76">
        <v>0.4</v>
      </c>
      <c r="E23" s="76">
        <v>1.3</v>
      </c>
      <c r="F23" s="76">
        <v>0.4</v>
      </c>
      <c r="G23" s="76">
        <v>0.5</v>
      </c>
    </row>
    <row r="24" spans="2:7" x14ac:dyDescent="0.25">
      <c r="B24" s="82" t="s">
        <v>1280</v>
      </c>
      <c r="C24" s="76">
        <v>1.1000000000000001</v>
      </c>
      <c r="D24" s="76">
        <v>1</v>
      </c>
      <c r="E24" s="76">
        <v>1.3</v>
      </c>
      <c r="F24" s="76">
        <v>0</v>
      </c>
      <c r="G24" s="76">
        <v>0.90000000000000568</v>
      </c>
    </row>
    <row r="25" spans="2:7" x14ac:dyDescent="0.25">
      <c r="B25" s="82" t="s">
        <v>1852</v>
      </c>
      <c r="C25" s="76">
        <v>0.8</v>
      </c>
      <c r="D25" s="76">
        <v>0.7</v>
      </c>
      <c r="E25" s="76">
        <v>1.2</v>
      </c>
      <c r="F25" s="76">
        <v>-0.3</v>
      </c>
      <c r="G25" s="76">
        <v>0.5</v>
      </c>
    </row>
    <row r="26" spans="2:7" x14ac:dyDescent="0.25">
      <c r="B26" s="82" t="s">
        <v>1086</v>
      </c>
      <c r="C26" s="76">
        <v>0.8</v>
      </c>
      <c r="D26" s="76">
        <v>0.7</v>
      </c>
      <c r="E26" s="76">
        <v>1.2</v>
      </c>
      <c r="F26" s="76">
        <v>-0.3</v>
      </c>
      <c r="G26" s="76">
        <v>0.79999999999999716</v>
      </c>
    </row>
    <row r="27" spans="2:7" x14ac:dyDescent="0.25">
      <c r="B27" s="82" t="s">
        <v>1282</v>
      </c>
      <c r="C27" s="76">
        <v>0.6</v>
      </c>
      <c r="D27" s="76">
        <v>0.2</v>
      </c>
      <c r="E27" s="76">
        <v>1.6</v>
      </c>
      <c r="F27" s="76">
        <v>-0.5</v>
      </c>
      <c r="G27" s="76">
        <v>0.79999999999999716</v>
      </c>
    </row>
    <row r="28" spans="2:7" x14ac:dyDescent="0.25">
      <c r="B28" s="82" t="s">
        <v>1853</v>
      </c>
      <c r="C28" s="76">
        <v>0.7</v>
      </c>
      <c r="D28" s="76">
        <v>0.4</v>
      </c>
      <c r="E28" s="76">
        <v>1.6</v>
      </c>
      <c r="F28" s="76">
        <v>0.3</v>
      </c>
      <c r="G28" s="76">
        <v>0.70000000000000284</v>
      </c>
    </row>
    <row r="29" spans="2:7" x14ac:dyDescent="0.25">
      <c r="B29" s="82" t="s">
        <v>1087</v>
      </c>
      <c r="C29" s="76">
        <v>1.4</v>
      </c>
      <c r="D29" s="76">
        <v>1.4</v>
      </c>
      <c r="E29" s="76">
        <v>1.5</v>
      </c>
      <c r="F29" s="76">
        <v>1.4</v>
      </c>
      <c r="G29" s="76">
        <v>0.40000000000000568</v>
      </c>
    </row>
    <row r="30" spans="2:7" x14ac:dyDescent="0.25">
      <c r="B30" s="82" t="s">
        <v>1105</v>
      </c>
      <c r="C30" s="76">
        <v>2</v>
      </c>
      <c r="D30" s="76">
        <v>2.1</v>
      </c>
      <c r="E30" s="76">
        <v>1.7</v>
      </c>
      <c r="F30" s="76">
        <v>1.8</v>
      </c>
      <c r="G30" s="76">
        <v>0.79999999999999716</v>
      </c>
    </row>
    <row r="31" spans="2:7" x14ac:dyDescent="0.25">
      <c r="B31" s="82" t="s">
        <v>1854</v>
      </c>
      <c r="C31" s="76">
        <v>1.5</v>
      </c>
      <c r="D31" s="76">
        <v>1.3</v>
      </c>
      <c r="E31" s="76">
        <v>1.9</v>
      </c>
      <c r="F31" s="76">
        <v>1.3</v>
      </c>
      <c r="G31" s="76">
        <v>1</v>
      </c>
    </row>
    <row r="32" spans="2:7" x14ac:dyDescent="0.25">
      <c r="B32" s="82" t="s">
        <v>1088</v>
      </c>
      <c r="C32" s="76">
        <v>0.6</v>
      </c>
      <c r="D32" s="76">
        <v>0.3</v>
      </c>
      <c r="E32" s="76">
        <v>1.6</v>
      </c>
      <c r="F32" s="76">
        <v>-1.2</v>
      </c>
      <c r="G32" s="76">
        <v>0.79999999999999716</v>
      </c>
    </row>
    <row r="33" spans="2:7" x14ac:dyDescent="0.25">
      <c r="B33" s="82" t="s">
        <v>1107</v>
      </c>
      <c r="C33" s="76">
        <v>-0.2</v>
      </c>
      <c r="D33" s="76">
        <v>-0.9</v>
      </c>
      <c r="E33" s="76">
        <v>1.8</v>
      </c>
      <c r="F33" s="76">
        <v>-4.2</v>
      </c>
      <c r="G33" s="76">
        <v>0.70000000000000284</v>
      </c>
    </row>
    <row r="34" spans="2:7" x14ac:dyDescent="0.25">
      <c r="B34" s="82" t="s">
        <v>1855</v>
      </c>
      <c r="C34" s="76">
        <v>-0.59999999999999432</v>
      </c>
      <c r="D34" s="76">
        <v>-1.4</v>
      </c>
      <c r="E34" s="76">
        <v>1.8</v>
      </c>
      <c r="F34" s="76">
        <v>-4.7</v>
      </c>
      <c r="G34" s="76">
        <v>0.70000000000000284</v>
      </c>
    </row>
    <row r="35" spans="2:7" x14ac:dyDescent="0.25">
      <c r="B35" s="82" t="s">
        <v>1089</v>
      </c>
      <c r="C35" s="76">
        <v>-0.2</v>
      </c>
      <c r="D35" s="76">
        <v>-0.8</v>
      </c>
      <c r="E35" s="76">
        <v>1.6</v>
      </c>
      <c r="F35" s="76">
        <v>-3.1</v>
      </c>
      <c r="G35" s="76">
        <v>0.40000000000000568</v>
      </c>
    </row>
    <row r="36" spans="2:7" x14ac:dyDescent="0.25">
      <c r="B36" s="82" t="s">
        <v>1109</v>
      </c>
      <c r="C36" s="76">
        <v>-0.3</v>
      </c>
      <c r="D36" s="76">
        <v>-0.9</v>
      </c>
      <c r="E36" s="76">
        <v>1.6</v>
      </c>
      <c r="F36" s="76">
        <v>-2.7</v>
      </c>
      <c r="G36" s="76">
        <v>0.5</v>
      </c>
    </row>
    <row r="37" spans="2:7" x14ac:dyDescent="0.25">
      <c r="B37" s="82" t="s">
        <v>1110</v>
      </c>
      <c r="C37" s="76">
        <v>-0.1</v>
      </c>
      <c r="D37" s="76">
        <v>-0.6</v>
      </c>
      <c r="E37" s="76">
        <v>1.5</v>
      </c>
      <c r="F37" s="76">
        <v>-2.7</v>
      </c>
      <c r="G37" s="76">
        <v>0.59999999999999432</v>
      </c>
    </row>
    <row r="38" spans="2:7" x14ac:dyDescent="0.25">
      <c r="B38" s="82" t="s">
        <v>1090</v>
      </c>
      <c r="C38" s="76">
        <v>0</v>
      </c>
      <c r="D38" s="76">
        <v>-0.6</v>
      </c>
      <c r="E38" s="76">
        <v>1.4</v>
      </c>
      <c r="F38" s="76">
        <v>-3.2</v>
      </c>
      <c r="G38" s="76">
        <v>0.70000000000000284</v>
      </c>
    </row>
    <row r="39" spans="2:7" x14ac:dyDescent="0.25">
      <c r="B39" s="82" t="s">
        <v>1856</v>
      </c>
      <c r="C39" s="76">
        <v>-0.1</v>
      </c>
      <c r="D39" s="76">
        <v>-0.6</v>
      </c>
      <c r="E39" s="76">
        <v>1.5</v>
      </c>
      <c r="F39" s="76">
        <v>-2.4</v>
      </c>
      <c r="G39" s="76">
        <v>0.79999999999999716</v>
      </c>
    </row>
    <row r="40" spans="2:7" x14ac:dyDescent="0.25">
      <c r="B40" s="82" t="s">
        <v>1112</v>
      </c>
      <c r="C40" s="76">
        <v>-0.2</v>
      </c>
      <c r="D40" s="76">
        <v>-1</v>
      </c>
      <c r="E40" s="76">
        <v>1.8</v>
      </c>
      <c r="F40" s="76">
        <v>-2.2999999999999998</v>
      </c>
      <c r="G40" s="76">
        <v>0.70000000000000284</v>
      </c>
    </row>
    <row r="41" spans="2:7" x14ac:dyDescent="0.25">
      <c r="B41" s="82" t="s">
        <v>1091</v>
      </c>
      <c r="C41" s="76">
        <v>-0.7</v>
      </c>
      <c r="D41" s="76">
        <v>-1.5</v>
      </c>
      <c r="E41" s="76">
        <v>1.8</v>
      </c>
      <c r="F41" s="76">
        <v>-1.2</v>
      </c>
      <c r="G41" s="76">
        <v>0.59999999999999432</v>
      </c>
    </row>
    <row r="42" spans="2:7" x14ac:dyDescent="0.25">
      <c r="B42" s="82" t="s">
        <v>1857</v>
      </c>
      <c r="C42" s="76">
        <v>-0.3</v>
      </c>
      <c r="D42" s="76">
        <v>-1</v>
      </c>
      <c r="E42" s="76">
        <v>1.6</v>
      </c>
      <c r="F42" s="76">
        <v>-1.2</v>
      </c>
      <c r="G42" s="76">
        <v>0.90000000000000568</v>
      </c>
    </row>
    <row r="43" spans="2:7" x14ac:dyDescent="0.25">
      <c r="B43" s="82" t="s">
        <v>1858</v>
      </c>
      <c r="C43" s="76">
        <v>0.3</v>
      </c>
      <c r="D43" s="76">
        <v>-0.2</v>
      </c>
      <c r="E43" s="76">
        <v>1.7</v>
      </c>
      <c r="F43" s="76">
        <v>0.2</v>
      </c>
      <c r="G43" s="76">
        <v>0.90000000000000568</v>
      </c>
    </row>
    <row r="44" spans="2:7" x14ac:dyDescent="0.25">
      <c r="B44" s="82" t="s">
        <v>1092</v>
      </c>
      <c r="C44" s="76">
        <v>1.2</v>
      </c>
      <c r="D44" s="76">
        <v>1</v>
      </c>
      <c r="E44" s="76">
        <v>1.7</v>
      </c>
      <c r="F44" s="76">
        <v>3.2</v>
      </c>
      <c r="G44" s="76">
        <v>0.5</v>
      </c>
    </row>
    <row r="45" spans="2:7" x14ac:dyDescent="0.25">
      <c r="B45" s="82" t="s">
        <v>1115</v>
      </c>
      <c r="C45" s="76">
        <v>2.1</v>
      </c>
      <c r="D45" s="76">
        <v>2.2999999999999998</v>
      </c>
      <c r="E45" s="76">
        <v>1.5</v>
      </c>
      <c r="F45" s="76">
        <v>5.3</v>
      </c>
      <c r="G45" s="76">
        <v>0.79999999999999716</v>
      </c>
    </row>
    <row r="46" spans="2:7" x14ac:dyDescent="0.25">
      <c r="B46" s="82" t="s">
        <v>1116</v>
      </c>
      <c r="C46" s="76">
        <v>2.1</v>
      </c>
      <c r="D46" s="76">
        <v>2.2000000000000002</v>
      </c>
      <c r="E46" s="76">
        <v>1.7</v>
      </c>
      <c r="F46" s="76">
        <v>7.3</v>
      </c>
      <c r="G46" s="76">
        <v>0.59999999999999432</v>
      </c>
    </row>
    <row r="47" spans="2:7" x14ac:dyDescent="0.25">
      <c r="B47" s="82" t="s">
        <v>1093</v>
      </c>
      <c r="C47" s="76">
        <v>2</v>
      </c>
      <c r="D47" s="76">
        <v>2.1</v>
      </c>
      <c r="E47" s="76">
        <v>1.6</v>
      </c>
      <c r="F47" s="76">
        <v>7.8</v>
      </c>
      <c r="G47" s="76">
        <v>0.79999999999999716</v>
      </c>
    </row>
    <row r="48" spans="2:7" x14ac:dyDescent="0.25">
      <c r="B48" s="82" t="s">
        <v>1859</v>
      </c>
      <c r="C48" s="76">
        <v>2.8</v>
      </c>
      <c r="D48" s="76">
        <v>3.2</v>
      </c>
      <c r="E48" s="76">
        <v>1.7</v>
      </c>
      <c r="F48" s="76">
        <v>8.6999999999999993</v>
      </c>
      <c r="G48" s="76">
        <v>1.2000000000000028</v>
      </c>
    </row>
    <row r="49" spans="2:7" x14ac:dyDescent="0.25">
      <c r="B49" s="82" t="s">
        <v>1118</v>
      </c>
      <c r="C49" s="76">
        <v>3.1</v>
      </c>
      <c r="D49" s="76">
        <v>3.5</v>
      </c>
      <c r="E49" s="76">
        <v>2</v>
      </c>
      <c r="F49" s="76">
        <v>10.199999999999999</v>
      </c>
      <c r="G49" s="76">
        <v>1.5</v>
      </c>
    </row>
    <row r="50" spans="2:7" x14ac:dyDescent="0.25">
      <c r="B50" s="82" t="s">
        <v>1094</v>
      </c>
      <c r="C50" s="76">
        <v>3.3</v>
      </c>
      <c r="D50" s="76">
        <v>3.7</v>
      </c>
      <c r="E50" s="76">
        <v>1.9</v>
      </c>
      <c r="F50" s="76">
        <v>13.7</v>
      </c>
      <c r="G50" s="76">
        <v>1.0999999999999943</v>
      </c>
    </row>
    <row r="51" spans="2:7" x14ac:dyDescent="0.25">
      <c r="B51" s="82" t="s">
        <v>1860</v>
      </c>
      <c r="C51" s="76">
        <v>3.8</v>
      </c>
      <c r="D51" s="76">
        <v>4.5</v>
      </c>
      <c r="E51" s="76">
        <v>1.6</v>
      </c>
      <c r="F51" s="76">
        <v>19.600000000000001</v>
      </c>
      <c r="G51" s="76">
        <v>1.2999999999999972</v>
      </c>
    </row>
    <row r="52" spans="2:7" x14ac:dyDescent="0.25">
      <c r="B52" s="82" t="s">
        <v>1120</v>
      </c>
      <c r="C52" s="76">
        <v>4.8</v>
      </c>
      <c r="D52" s="76">
        <v>5.9</v>
      </c>
      <c r="E52" s="76">
        <v>1.4</v>
      </c>
      <c r="F52" s="76">
        <v>19.8</v>
      </c>
      <c r="G52" s="76">
        <v>1.7999999999999972</v>
      </c>
    </row>
    <row r="53" spans="2:7" x14ac:dyDescent="0.25">
      <c r="B53" s="82" t="s">
        <v>1095</v>
      </c>
      <c r="C53" s="76">
        <v>5.5</v>
      </c>
      <c r="D53" s="76">
        <v>6.7</v>
      </c>
      <c r="E53" s="76">
        <v>1.7</v>
      </c>
      <c r="F53" s="76">
        <v>19.600000000000001</v>
      </c>
      <c r="G53" s="76">
        <v>2.4000000000000057</v>
      </c>
    </row>
    <row r="54" spans="2:7" x14ac:dyDescent="0.25">
      <c r="B54" s="82" t="s">
        <v>1121</v>
      </c>
      <c r="C54" s="76">
        <v>5.7</v>
      </c>
      <c r="D54" s="76">
        <v>7.1</v>
      </c>
      <c r="E54" s="76">
        <v>1.4</v>
      </c>
      <c r="F54" s="76">
        <v>20.7</v>
      </c>
      <c r="G54" s="76">
        <v>2.2999999999999972</v>
      </c>
    </row>
    <row r="55" spans="2:7" x14ac:dyDescent="0.25">
      <c r="B55" s="82" t="s">
        <v>1122</v>
      </c>
      <c r="C55" s="76">
        <v>6.3</v>
      </c>
      <c r="D55" s="76">
        <v>7.9</v>
      </c>
      <c r="E55" s="76">
        <v>1.7</v>
      </c>
      <c r="F55" s="76">
        <v>21.3</v>
      </c>
      <c r="G55" s="76">
        <v>3.2000000000000028</v>
      </c>
    </row>
    <row r="56" spans="2:7" x14ac:dyDescent="0.25">
      <c r="B56" s="82" t="s">
        <v>1096</v>
      </c>
      <c r="C56" s="76">
        <v>7.3</v>
      </c>
      <c r="D56" s="76">
        <v>8.9</v>
      </c>
      <c r="E56" s="76">
        <v>2.6</v>
      </c>
      <c r="F56" s="76">
        <v>24.7</v>
      </c>
      <c r="G56" s="76">
        <v>4.2000000000000028</v>
      </c>
    </row>
    <row r="57" spans="2:7" x14ac:dyDescent="0.25">
      <c r="B57" s="82" t="s">
        <v>1862</v>
      </c>
      <c r="C57" s="76">
        <v>9.4</v>
      </c>
      <c r="D57" s="76">
        <v>11.4</v>
      </c>
      <c r="E57" s="76">
        <v>3.8</v>
      </c>
      <c r="F57" s="76">
        <v>28.4</v>
      </c>
      <c r="G57" s="76">
        <v>5.4000000000000057</v>
      </c>
    </row>
    <row r="58" spans="2:7" x14ac:dyDescent="0.25">
      <c r="B58" s="82" t="s">
        <v>1124</v>
      </c>
      <c r="C58" s="76">
        <v>10.8</v>
      </c>
      <c r="D58" s="76">
        <v>13.2</v>
      </c>
      <c r="E58" s="76">
        <v>4</v>
      </c>
      <c r="F58" s="76">
        <v>31.2</v>
      </c>
      <c r="G58" s="76">
        <v>6.2000000000000028</v>
      </c>
    </row>
    <row r="59" spans="2:7" x14ac:dyDescent="0.25">
      <c r="B59" s="82" t="s">
        <v>316</v>
      </c>
      <c r="C59" s="76">
        <v>12.099999999999994</v>
      </c>
      <c r="D59" s="76">
        <v>14.5</v>
      </c>
      <c r="E59" s="76">
        <v>5.2999999999999972</v>
      </c>
      <c r="F59" s="76">
        <v>30.8</v>
      </c>
      <c r="G59" s="76">
        <v>7.4000000000000057</v>
      </c>
    </row>
    <row r="60" spans="2:7" x14ac:dyDescent="0.25">
      <c r="B60" s="82" t="s">
        <v>1863</v>
      </c>
      <c r="C60" s="76">
        <v>12.3</v>
      </c>
      <c r="D60" s="76">
        <v>14.5</v>
      </c>
      <c r="E60" s="76">
        <v>6.1</v>
      </c>
      <c r="F60" s="76">
        <v>31.2</v>
      </c>
      <c r="G60" s="76">
        <v>7.5999999999999943</v>
      </c>
    </row>
    <row r="61" spans="2:7" x14ac:dyDescent="0.25">
      <c r="B61" s="82" t="s">
        <v>1126</v>
      </c>
      <c r="C61" s="76">
        <v>12.3</v>
      </c>
      <c r="D61" s="76">
        <v>14.3</v>
      </c>
      <c r="E61" s="76">
        <v>6.5</v>
      </c>
      <c r="F61" s="76">
        <v>30.5</v>
      </c>
      <c r="G61" s="76">
        <v>8.0999999999999943</v>
      </c>
    </row>
    <row r="62" spans="2:7" x14ac:dyDescent="0.25">
      <c r="B62" s="82" t="s">
        <v>1097</v>
      </c>
      <c r="C62" s="76">
        <v>12.8</v>
      </c>
      <c r="D62" s="76">
        <v>14.9</v>
      </c>
      <c r="E62" s="76">
        <v>6.9</v>
      </c>
      <c r="F62" s="76">
        <v>30.2</v>
      </c>
      <c r="G62" s="76">
        <v>8.9000000000000057</v>
      </c>
    </row>
    <row r="63" spans="2:7" x14ac:dyDescent="0.25">
      <c r="B63" s="82" t="s">
        <v>1127</v>
      </c>
      <c r="C63" s="76">
        <v>13.2</v>
      </c>
      <c r="D63" s="76">
        <v>15.3</v>
      </c>
      <c r="E63" s="76">
        <v>7.2</v>
      </c>
      <c r="F63" s="76">
        <v>23.6</v>
      </c>
      <c r="G63" s="76">
        <v>8.5999999999999943</v>
      </c>
    </row>
    <row r="64" spans="2:7" x14ac:dyDescent="0.25">
      <c r="B64" s="82" t="s">
        <v>1128</v>
      </c>
      <c r="C64" s="76">
        <v>13.5</v>
      </c>
      <c r="D64" s="76">
        <v>15.6</v>
      </c>
      <c r="E64" s="76">
        <v>7.5</v>
      </c>
      <c r="F64" s="76">
        <v>24.2</v>
      </c>
      <c r="G64" s="76">
        <v>9</v>
      </c>
    </row>
    <row r="65" spans="2:7" x14ac:dyDescent="0.25">
      <c r="B65" s="82" t="s">
        <v>318</v>
      </c>
      <c r="C65" s="76">
        <v>13.1</v>
      </c>
      <c r="D65" s="76">
        <v>14.9</v>
      </c>
      <c r="E65" s="76">
        <v>7.9</v>
      </c>
      <c r="F65" s="76">
        <v>19.899999999999999</v>
      </c>
      <c r="G65" s="76">
        <v>9.9000000000000057</v>
      </c>
    </row>
    <row r="66" spans="2:7" x14ac:dyDescent="0.25">
      <c r="B66" s="82" t="s">
        <v>1130</v>
      </c>
      <c r="C66" s="76">
        <v>12.7</v>
      </c>
      <c r="D66" s="76">
        <v>13.9</v>
      </c>
      <c r="E66" s="76">
        <v>9.3000000000000007</v>
      </c>
      <c r="F66" s="76">
        <v>19.2</v>
      </c>
      <c r="G66" s="76">
        <v>10.6</v>
      </c>
    </row>
    <row r="67" spans="2:7" x14ac:dyDescent="0.25">
      <c r="B67" s="82" t="s">
        <v>1131</v>
      </c>
      <c r="C67" s="76">
        <v>12</v>
      </c>
      <c r="D67" s="76">
        <v>13.1</v>
      </c>
      <c r="E67" s="76">
        <v>8.9</v>
      </c>
      <c r="F67" s="76">
        <v>17.8</v>
      </c>
      <c r="G67" s="76">
        <v>9.6</v>
      </c>
    </row>
    <row r="68" spans="2:7" x14ac:dyDescent="0.25">
      <c r="B68" s="82" t="s">
        <v>319</v>
      </c>
      <c r="C68" s="76">
        <v>10.7</v>
      </c>
      <c r="D68" s="76">
        <v>11.5</v>
      </c>
      <c r="E68" s="76">
        <v>8.1999999999999993</v>
      </c>
      <c r="F68" s="76">
        <v>14</v>
      </c>
      <c r="G68" s="76">
        <v>8.9</v>
      </c>
    </row>
    <row r="69" spans="2:7" x14ac:dyDescent="0.25">
      <c r="B69" s="82" t="s">
        <v>1132</v>
      </c>
      <c r="C69" s="76">
        <v>8.9</v>
      </c>
      <c r="D69" s="76">
        <v>9.1999999999999993</v>
      </c>
      <c r="E69" s="76">
        <v>7.8</v>
      </c>
      <c r="F69" s="76">
        <v>9.1999999999999993</v>
      </c>
      <c r="G69" s="76">
        <v>8.3000000000000007</v>
      </c>
    </row>
    <row r="70" spans="2:7" x14ac:dyDescent="0.25">
      <c r="B70" s="82" t="s">
        <v>1133</v>
      </c>
      <c r="C70" s="76">
        <v>7.9</v>
      </c>
      <c r="D70" s="76">
        <v>7.8</v>
      </c>
      <c r="E70" s="76">
        <v>8</v>
      </c>
      <c r="F70" s="76">
        <v>3.8</v>
      </c>
      <c r="G70" s="76">
        <v>8.1999999999999993</v>
      </c>
    </row>
    <row r="71" spans="2:7" x14ac:dyDescent="0.25">
      <c r="B71" s="82" t="s">
        <v>320</v>
      </c>
      <c r="C71" s="76">
        <v>7.6</v>
      </c>
      <c r="D71" s="76">
        <v>7.6</v>
      </c>
      <c r="E71" s="76">
        <v>7.6</v>
      </c>
      <c r="F71" s="76">
        <v>4.3</v>
      </c>
      <c r="G71" s="76">
        <v>7.8</v>
      </c>
    </row>
    <row r="72" spans="2:7" x14ac:dyDescent="0.25">
      <c r="B72" s="82" t="s">
        <v>1134</v>
      </c>
      <c r="C72" s="76">
        <v>7.3</v>
      </c>
      <c r="D72" s="76">
        <v>7.2</v>
      </c>
      <c r="E72" s="76">
        <v>7.7</v>
      </c>
      <c r="F72" s="76">
        <v>3.7</v>
      </c>
      <c r="G72" s="76">
        <v>7.9</v>
      </c>
    </row>
    <row r="73" spans="2:7" x14ac:dyDescent="0.25">
      <c r="B73" s="82" t="s">
        <v>1135</v>
      </c>
      <c r="C73" s="76">
        <v>7.8</v>
      </c>
      <c r="D73" s="76">
        <v>7.7</v>
      </c>
      <c r="E73" s="76">
        <v>7.8</v>
      </c>
      <c r="F73" s="76">
        <v>4</v>
      </c>
      <c r="G73" s="76">
        <v>7.5</v>
      </c>
    </row>
    <row r="74" spans="2:7" x14ac:dyDescent="0.25">
      <c r="B74" s="82" t="s">
        <v>321</v>
      </c>
      <c r="C74" s="76">
        <v>6.7</v>
      </c>
      <c r="D74" s="76">
        <v>6.7</v>
      </c>
      <c r="E74" s="76">
        <v>6.9</v>
      </c>
      <c r="F74" s="76">
        <v>1.5</v>
      </c>
      <c r="G74" s="76">
        <v>5.9</v>
      </c>
    </row>
    <row r="75" spans="2:7" x14ac:dyDescent="0.25">
      <c r="B75" s="82" t="s">
        <v>1136</v>
      </c>
      <c r="C75" s="76">
        <v>5.8</v>
      </c>
      <c r="D75" s="76">
        <v>5.4</v>
      </c>
      <c r="E75" s="76">
        <v>7.3</v>
      </c>
      <c r="F75" s="76">
        <v>-0.5</v>
      </c>
      <c r="G75" s="76">
        <v>6.5</v>
      </c>
    </row>
    <row r="76" spans="2:7" x14ac:dyDescent="0.25">
      <c r="B76" s="82" t="s">
        <v>1137</v>
      </c>
      <c r="C76" s="76">
        <v>4.7</v>
      </c>
      <c r="D76" s="76">
        <v>4</v>
      </c>
      <c r="E76" s="76">
        <v>6.9</v>
      </c>
      <c r="F76" s="76">
        <v>-1.4</v>
      </c>
      <c r="G76" s="76">
        <v>5.8</v>
      </c>
    </row>
    <row r="77" spans="2:7" x14ac:dyDescent="0.25">
      <c r="B77" s="82" t="s">
        <v>322</v>
      </c>
      <c r="C77" s="76">
        <v>4.5</v>
      </c>
      <c r="D77" s="76">
        <v>3.9</v>
      </c>
      <c r="E77" s="76">
        <v>6.3</v>
      </c>
      <c r="F77" s="76">
        <v>0.7</v>
      </c>
      <c r="G77" s="76">
        <v>5.0999999999999996</v>
      </c>
    </row>
    <row r="78" spans="2:7" x14ac:dyDescent="0.25">
      <c r="B78" s="82" t="s">
        <v>1138</v>
      </c>
      <c r="C78" s="76">
        <v>4.0999999999999996</v>
      </c>
      <c r="D78" s="76">
        <v>3.5</v>
      </c>
      <c r="E78" s="76">
        <v>5.9</v>
      </c>
      <c r="F78" s="76">
        <v>-1.0999999999999943</v>
      </c>
      <c r="G78" s="76">
        <v>4.4000000000000004</v>
      </c>
    </row>
    <row r="79" spans="2:7" x14ac:dyDescent="0.25">
      <c r="B79" s="108" t="s">
        <v>554</v>
      </c>
      <c r="C79" s="77">
        <v>4.0999999999999996</v>
      </c>
      <c r="D79" s="77">
        <v>3.3</v>
      </c>
      <c r="E79" s="77">
        <v>6.4</v>
      </c>
      <c r="F79" s="77">
        <v>-1.7000000000000028</v>
      </c>
      <c r="G79" s="77">
        <v>4.4000000000000004</v>
      </c>
    </row>
    <row r="80" spans="2:7" x14ac:dyDescent="0.25">
      <c r="B80" s="173" t="s">
        <v>1098</v>
      </c>
      <c r="C80" s="174">
        <v>4.0999999999999996</v>
      </c>
      <c r="D80" s="174">
        <v>3.2</v>
      </c>
      <c r="E80" s="174">
        <v>6.6</v>
      </c>
      <c r="F80" s="174">
        <v>-2.0999999999999943</v>
      </c>
      <c r="G80" s="174">
        <v>4.5</v>
      </c>
    </row>
    <row r="82" spans="2:2" x14ac:dyDescent="0.25">
      <c r="B82" s="64" t="s">
        <v>1864</v>
      </c>
    </row>
    <row r="83" spans="2:2" x14ac:dyDescent="0.25">
      <c r="B83" s="64" t="s">
        <v>0</v>
      </c>
    </row>
  </sheetData>
  <mergeCells count="1">
    <mergeCell ref="B3:G3"/>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21"/>
  <dimension ref="A2:W107"/>
  <sheetViews>
    <sheetView workbookViewId="0">
      <selection activeCell="O99" sqref="O99"/>
    </sheetView>
  </sheetViews>
  <sheetFormatPr defaultColWidth="9.140625" defaultRowHeight="15" x14ac:dyDescent="0.25"/>
  <cols>
    <col min="1" max="1" width="9.140625" style="34"/>
    <col min="2" max="2" width="9.140625" style="34" customWidth="1"/>
    <col min="3" max="3" width="14.5703125" style="34" customWidth="1"/>
    <col min="4" max="5" width="18.85546875" style="34" customWidth="1"/>
    <col min="6" max="6" width="18.42578125" style="34" customWidth="1"/>
    <col min="7" max="16384" width="9.140625" style="34"/>
  </cols>
  <sheetData>
    <row r="2" spans="1:23" ht="15.75" x14ac:dyDescent="0.25">
      <c r="B2" s="6" t="s">
        <v>124</v>
      </c>
      <c r="C2" s="45"/>
      <c r="D2" s="45"/>
      <c r="E2" s="45"/>
      <c r="F2" s="45"/>
      <c r="G2" s="45"/>
      <c r="H2" s="45"/>
      <c r="I2" s="45"/>
      <c r="J2" s="45"/>
    </row>
    <row r="3" spans="1:23" ht="13.5" customHeight="1" x14ac:dyDescent="0.25">
      <c r="B3" s="634" t="s">
        <v>1865</v>
      </c>
      <c r="C3" s="634"/>
      <c r="D3" s="634"/>
      <c r="E3" s="634"/>
      <c r="F3" s="634"/>
      <c r="G3" s="54"/>
      <c r="H3" s="54"/>
      <c r="I3" s="54"/>
      <c r="J3" s="54"/>
    </row>
    <row r="4" spans="1:23" x14ac:dyDescent="0.25">
      <c r="B4" s="54"/>
      <c r="C4" s="54"/>
      <c r="D4" s="54"/>
      <c r="E4" s="54"/>
      <c r="F4" s="54"/>
      <c r="G4" s="54"/>
      <c r="H4" s="54"/>
      <c r="I4" s="54"/>
      <c r="J4" s="54"/>
    </row>
    <row r="5" spans="1:23" ht="41.25" customHeight="1" x14ac:dyDescent="0.25">
      <c r="A5" s="80"/>
      <c r="B5" s="214" t="s">
        <v>12</v>
      </c>
      <c r="C5" s="38" t="s">
        <v>69</v>
      </c>
      <c r="D5" s="38" t="s">
        <v>70</v>
      </c>
      <c r="E5" s="38" t="s">
        <v>71</v>
      </c>
      <c r="F5" s="38" t="s">
        <v>72</v>
      </c>
      <c r="G5" s="80"/>
      <c r="H5" s="80"/>
      <c r="I5" s="80"/>
      <c r="J5" s="80"/>
      <c r="K5" s="80"/>
      <c r="L5" s="80"/>
      <c r="M5" s="80"/>
      <c r="P5" s="56"/>
      <c r="Q5" s="56"/>
      <c r="R5" s="56"/>
      <c r="S5" s="56"/>
      <c r="T5" s="56"/>
      <c r="U5" s="56"/>
      <c r="V5" s="56"/>
      <c r="W5" s="56"/>
    </row>
    <row r="6" spans="1:23" x14ac:dyDescent="0.25">
      <c r="B6" s="82" t="s">
        <v>929</v>
      </c>
      <c r="C6" s="76">
        <v>99.090443746984107</v>
      </c>
      <c r="D6" s="76">
        <v>98.965170395283593</v>
      </c>
      <c r="E6" s="76">
        <v>97.912159297735499</v>
      </c>
      <c r="F6" s="76">
        <v>-1.553254245815521</v>
      </c>
    </row>
    <row r="7" spans="1:23" x14ac:dyDescent="0.25">
      <c r="B7" s="82" t="s">
        <v>930</v>
      </c>
      <c r="C7" s="76">
        <v>99.287191582151905</v>
      </c>
      <c r="D7" s="76">
        <v>99.1632045640754</v>
      </c>
      <c r="E7" s="76">
        <v>98.106025972849693</v>
      </c>
      <c r="F7" s="76">
        <v>3.116372561590933</v>
      </c>
    </row>
    <row r="8" spans="1:23" x14ac:dyDescent="0.25">
      <c r="B8" s="82" t="s">
        <v>931</v>
      </c>
      <c r="C8" s="76">
        <v>99.412385792379894</v>
      </c>
      <c r="D8" s="76">
        <v>98.957125797241204</v>
      </c>
      <c r="E8" s="76">
        <v>97.837380057157105</v>
      </c>
      <c r="F8" s="76">
        <v>3.3864203069963779</v>
      </c>
    </row>
    <row r="9" spans="1:23" x14ac:dyDescent="0.25">
      <c r="B9" s="82" t="s">
        <v>932</v>
      </c>
      <c r="C9" s="76">
        <v>99.609472552161805</v>
      </c>
      <c r="D9" s="76">
        <v>99.193698849213803</v>
      </c>
      <c r="E9" s="76">
        <v>98.2168958920238</v>
      </c>
      <c r="F9" s="76">
        <v>2.9838126977910884</v>
      </c>
    </row>
    <row r="10" spans="1:23" x14ac:dyDescent="0.25">
      <c r="B10" s="82" t="s">
        <v>933</v>
      </c>
      <c r="C10" s="76">
        <v>99.834879623220203</v>
      </c>
      <c r="D10" s="76">
        <v>99.839570057670798</v>
      </c>
      <c r="E10" s="76">
        <v>99.358162296454694</v>
      </c>
      <c r="F10" s="76">
        <v>3.1566352318228033</v>
      </c>
    </row>
    <row r="11" spans="1:23" x14ac:dyDescent="0.25">
      <c r="B11" s="82" t="s">
        <v>934</v>
      </c>
      <c r="C11" s="76">
        <v>100.004614408492</v>
      </c>
      <c r="D11" s="76">
        <v>99.859603513136804</v>
      </c>
      <c r="E11" s="76">
        <v>99.647581752697306</v>
      </c>
      <c r="F11" s="76">
        <v>3.3351646898147638</v>
      </c>
    </row>
    <row r="12" spans="1:23" x14ac:dyDescent="0.25">
      <c r="B12" s="82" t="s">
        <v>935</v>
      </c>
      <c r="C12" s="76">
        <v>100.007420706679</v>
      </c>
      <c r="D12" s="76">
        <v>100.063320019852</v>
      </c>
      <c r="E12" s="76">
        <v>100.176290115144</v>
      </c>
      <c r="F12" s="76">
        <v>2.6875188279683293</v>
      </c>
    </row>
    <row r="13" spans="1:23" x14ac:dyDescent="0.25">
      <c r="B13" s="82" t="s">
        <v>936</v>
      </c>
      <c r="C13" s="76">
        <v>100.285760193413</v>
      </c>
      <c r="D13" s="76">
        <v>100.324458710493</v>
      </c>
      <c r="E13" s="76">
        <v>100.734711668448</v>
      </c>
      <c r="F13" s="76">
        <v>2.6739773644306406</v>
      </c>
    </row>
    <row r="14" spans="1:23" x14ac:dyDescent="0.25">
      <c r="B14" s="82" t="s">
        <v>937</v>
      </c>
      <c r="C14" s="76">
        <v>100.501796392822</v>
      </c>
      <c r="D14" s="76">
        <v>100.63671886203601</v>
      </c>
      <c r="E14" s="76">
        <v>101.354331205337</v>
      </c>
      <c r="F14" s="76">
        <v>1.8620096156542456</v>
      </c>
    </row>
    <row r="15" spans="1:23" x14ac:dyDescent="0.25">
      <c r="B15" s="82" t="s">
        <v>938</v>
      </c>
      <c r="C15" s="76">
        <v>100.560279560121</v>
      </c>
      <c r="D15" s="76">
        <v>101.027649439808</v>
      </c>
      <c r="E15" s="76">
        <v>102.404853891657</v>
      </c>
      <c r="F15" s="76">
        <v>2.3524577765560459</v>
      </c>
    </row>
    <row r="16" spans="1:23" x14ac:dyDescent="0.25">
      <c r="B16" s="82" t="s">
        <v>939</v>
      </c>
      <c r="C16" s="76">
        <v>100.739835819571</v>
      </c>
      <c r="D16" s="76">
        <v>101.059328378663</v>
      </c>
      <c r="E16" s="76">
        <v>102.207171628743</v>
      </c>
      <c r="F16" s="76">
        <v>0.55302978520947099</v>
      </c>
    </row>
    <row r="17" spans="2:6" x14ac:dyDescent="0.25">
      <c r="B17" s="82" t="s">
        <v>940</v>
      </c>
      <c r="C17" s="76">
        <v>100.665919622004</v>
      </c>
      <c r="D17" s="76">
        <v>100.91015141252601</v>
      </c>
      <c r="E17" s="76">
        <v>102.044436221753</v>
      </c>
      <c r="F17" s="76">
        <v>1.3181048080934143</v>
      </c>
    </row>
    <row r="18" spans="2:6" x14ac:dyDescent="0.25">
      <c r="B18" s="82" t="s">
        <v>941</v>
      </c>
      <c r="C18" s="76">
        <v>100.787346379298</v>
      </c>
      <c r="D18" s="76">
        <v>102.03355700719599</v>
      </c>
      <c r="E18" s="76">
        <v>103.491200947705</v>
      </c>
      <c r="F18" s="76">
        <v>3.1004712058361017</v>
      </c>
    </row>
    <row r="19" spans="2:6" x14ac:dyDescent="0.25">
      <c r="B19" s="82" t="s">
        <v>942</v>
      </c>
      <c r="C19" s="76">
        <v>100.887470289334</v>
      </c>
      <c r="D19" s="76">
        <v>101.812943320917</v>
      </c>
      <c r="E19" s="76">
        <v>103.430735302458</v>
      </c>
      <c r="F19" s="76">
        <v>2.6720987572859669</v>
      </c>
    </row>
    <row r="20" spans="2:6" x14ac:dyDescent="0.25">
      <c r="B20" s="82" t="s">
        <v>943</v>
      </c>
      <c r="C20" s="76">
        <v>101.143142871161</v>
      </c>
      <c r="D20" s="76">
        <v>102.986374823475</v>
      </c>
      <c r="E20" s="76">
        <v>104.728756174541</v>
      </c>
      <c r="F20" s="76">
        <v>4.0717118588201044</v>
      </c>
    </row>
    <row r="21" spans="2:6" x14ac:dyDescent="0.25">
      <c r="B21" s="82" t="s">
        <v>944</v>
      </c>
      <c r="C21" s="76">
        <v>101.319649437837</v>
      </c>
      <c r="D21" s="76">
        <v>103.41375677209101</v>
      </c>
      <c r="E21" s="76">
        <v>105.57628749151699</v>
      </c>
      <c r="F21" s="76">
        <v>4.2543608836405946</v>
      </c>
    </row>
    <row r="22" spans="2:6" x14ac:dyDescent="0.25">
      <c r="B22" s="82" t="s">
        <v>945</v>
      </c>
      <c r="C22" s="76">
        <v>101.540264527151</v>
      </c>
      <c r="D22" s="76">
        <v>103.589399651115</v>
      </c>
      <c r="E22" s="76">
        <v>106.08699133985399</v>
      </c>
      <c r="F22" s="76">
        <v>3.755855109630553</v>
      </c>
    </row>
    <row r="23" spans="2:6" x14ac:dyDescent="0.25">
      <c r="B23" s="82" t="s">
        <v>946</v>
      </c>
      <c r="C23" s="76">
        <v>101.887761847459</v>
      </c>
      <c r="D23" s="76">
        <v>104.444359691165</v>
      </c>
      <c r="E23" s="76">
        <v>107.38495616454099</v>
      </c>
      <c r="F23" s="76">
        <v>4.5912020644314531</v>
      </c>
    </row>
    <row r="24" spans="2:6" x14ac:dyDescent="0.25">
      <c r="B24" s="82" t="s">
        <v>947</v>
      </c>
      <c r="C24" s="76">
        <v>101.99736690013501</v>
      </c>
      <c r="D24" s="76">
        <v>104.892543390104</v>
      </c>
      <c r="E24" s="76">
        <v>108.14138760350799</v>
      </c>
      <c r="F24" s="76">
        <v>4.8261674400708516</v>
      </c>
    </row>
    <row r="25" spans="2:6" x14ac:dyDescent="0.25">
      <c r="B25" s="82" t="s">
        <v>948</v>
      </c>
      <c r="C25" s="76">
        <v>102.061478967841</v>
      </c>
      <c r="D25" s="76">
        <v>105.457450834528</v>
      </c>
      <c r="E25" s="76">
        <v>108.996424356524</v>
      </c>
      <c r="F25" s="76">
        <v>5.1163915460010712</v>
      </c>
    </row>
    <row r="26" spans="2:6" x14ac:dyDescent="0.25">
      <c r="B26" s="82" t="s">
        <v>949</v>
      </c>
      <c r="C26" s="76">
        <v>102.315130482504</v>
      </c>
      <c r="D26" s="76">
        <v>105.21293242477201</v>
      </c>
      <c r="E26" s="76">
        <v>108.921767501457</v>
      </c>
      <c r="F26" s="76">
        <v>4.5472602987082507</v>
      </c>
    </row>
    <row r="27" spans="2:6" x14ac:dyDescent="0.25">
      <c r="B27" s="82" t="s">
        <v>950</v>
      </c>
      <c r="C27" s="76">
        <v>102.600021212759</v>
      </c>
      <c r="D27" s="76">
        <v>105.735956494161</v>
      </c>
      <c r="E27" s="76">
        <v>109.914635748969</v>
      </c>
      <c r="F27" s="76">
        <v>4.6604143325715963</v>
      </c>
    </row>
    <row r="28" spans="2:6" x14ac:dyDescent="0.25">
      <c r="B28" s="82" t="s">
        <v>951</v>
      </c>
      <c r="C28" s="76">
        <v>102.706709409086</v>
      </c>
      <c r="D28" s="76">
        <v>105.72303493669899</v>
      </c>
      <c r="E28" s="76">
        <v>110.01537476836501</v>
      </c>
      <c r="F28" s="76">
        <v>4.6148204553283589</v>
      </c>
    </row>
    <row r="29" spans="2:6" x14ac:dyDescent="0.25">
      <c r="B29" s="82" t="s">
        <v>952</v>
      </c>
      <c r="C29" s="76">
        <v>102.999332748369</v>
      </c>
      <c r="D29" s="76">
        <v>106.851949276621</v>
      </c>
      <c r="E29" s="76">
        <v>111.691710229988</v>
      </c>
      <c r="F29" s="76">
        <v>5.8882062715421091</v>
      </c>
    </row>
    <row r="30" spans="2:6" x14ac:dyDescent="0.25">
      <c r="B30" s="82" t="s">
        <v>953</v>
      </c>
      <c r="C30" s="76">
        <v>103.141593798858</v>
      </c>
      <c r="D30" s="76">
        <v>103.48493755446501</v>
      </c>
      <c r="E30" s="76">
        <v>108.445985562641</v>
      </c>
      <c r="F30" s="76">
        <v>1.4224541316016759</v>
      </c>
    </row>
    <row r="31" spans="2:6" x14ac:dyDescent="0.25">
      <c r="B31" s="82" t="s">
        <v>954</v>
      </c>
      <c r="C31" s="76">
        <v>103.314112188604</v>
      </c>
      <c r="D31" s="76">
        <v>105.08583496414801</v>
      </c>
      <c r="E31" s="76">
        <v>110.37125549506401</v>
      </c>
      <c r="F31" s="76">
        <v>3.214612539895608</v>
      </c>
    </row>
    <row r="32" spans="2:6" x14ac:dyDescent="0.25">
      <c r="B32" s="82" t="s">
        <v>955</v>
      </c>
      <c r="C32" s="76">
        <v>103.577001639287</v>
      </c>
      <c r="D32" s="76">
        <v>105.846013002712</v>
      </c>
      <c r="E32" s="76">
        <v>111.150833839029</v>
      </c>
      <c r="F32" s="76">
        <v>2.7767150597723158</v>
      </c>
    </row>
    <row r="33" spans="2:6" x14ac:dyDescent="0.25">
      <c r="B33" s="82" t="s">
        <v>956</v>
      </c>
      <c r="C33" s="76">
        <v>103.90567039979</v>
      </c>
      <c r="D33" s="76">
        <v>106.5248079177</v>
      </c>
      <c r="E33" s="76">
        <v>112.397326314184</v>
      </c>
      <c r="F33" s="76">
        <v>3.0083532817256646</v>
      </c>
    </row>
    <row r="34" spans="2:6" x14ac:dyDescent="0.25">
      <c r="B34" s="82" t="s">
        <v>957</v>
      </c>
      <c r="C34" s="76">
        <v>103.962867677661</v>
      </c>
      <c r="D34" s="76">
        <v>106.964559552682</v>
      </c>
      <c r="E34" s="76">
        <v>113.249329082472</v>
      </c>
      <c r="F34" s="76">
        <v>3.2582097327857937</v>
      </c>
    </row>
    <row r="35" spans="2:6" x14ac:dyDescent="0.25">
      <c r="B35" s="82" t="s">
        <v>958</v>
      </c>
      <c r="C35" s="76">
        <v>104.036112868226</v>
      </c>
      <c r="D35" s="76">
        <v>107.83813940566699</v>
      </c>
      <c r="E35" s="76">
        <v>114.505259739319</v>
      </c>
      <c r="F35" s="76">
        <v>3.2493661931933602</v>
      </c>
    </row>
    <row r="36" spans="2:6" x14ac:dyDescent="0.25">
      <c r="B36" s="82" t="s">
        <v>959</v>
      </c>
      <c r="C36" s="76">
        <v>104.30557398792899</v>
      </c>
      <c r="D36" s="76">
        <v>107.763874220497</v>
      </c>
      <c r="E36" s="76">
        <v>114.592794520279</v>
      </c>
      <c r="F36" s="76">
        <v>2.7374022381307799</v>
      </c>
    </row>
    <row r="37" spans="2:6" x14ac:dyDescent="0.25">
      <c r="B37" s="82" t="s">
        <v>960</v>
      </c>
      <c r="C37" s="76">
        <v>104.53638089371501</v>
      </c>
      <c r="D37" s="76">
        <v>107.870464153398</v>
      </c>
      <c r="E37" s="76">
        <v>114.940494282385</v>
      </c>
      <c r="F37" s="76">
        <v>2.2881392445719455</v>
      </c>
    </row>
    <row r="38" spans="2:6" x14ac:dyDescent="0.25">
      <c r="B38" s="82" t="s">
        <v>961</v>
      </c>
      <c r="C38" s="76">
        <v>104.62962905896499</v>
      </c>
      <c r="D38" s="76">
        <v>108.343733772752</v>
      </c>
      <c r="E38" s="76">
        <v>115.718954887607</v>
      </c>
      <c r="F38" s="76">
        <v>2.9756811029086583</v>
      </c>
    </row>
    <row r="39" spans="2:6" x14ac:dyDescent="0.25">
      <c r="B39" s="82" t="s">
        <v>962</v>
      </c>
      <c r="C39" s="76">
        <v>104.808788641726</v>
      </c>
      <c r="D39" s="76">
        <v>108.262811747569</v>
      </c>
      <c r="E39" s="76">
        <v>115.90365651445499</v>
      </c>
      <c r="F39" s="76">
        <v>2.3897785930063824</v>
      </c>
    </row>
    <row r="40" spans="2:6" x14ac:dyDescent="0.25">
      <c r="B40" s="82" t="s">
        <v>963</v>
      </c>
      <c r="C40" s="76">
        <v>105.112457204226</v>
      </c>
      <c r="D40" s="76">
        <v>108.495894148012</v>
      </c>
      <c r="E40" s="76">
        <v>116.425749927689</v>
      </c>
      <c r="F40" s="76">
        <v>2.6227578625351011</v>
      </c>
    </row>
    <row r="41" spans="2:6" x14ac:dyDescent="0.25">
      <c r="B41" s="82" t="s">
        <v>964</v>
      </c>
      <c r="C41" s="76">
        <v>105.04697236411</v>
      </c>
      <c r="D41" s="76">
        <v>106.878738851797</v>
      </c>
      <c r="E41" s="76">
        <v>115.02861766536201</v>
      </c>
      <c r="F41" s="76">
        <v>2.5071676611760296E-2</v>
      </c>
    </row>
    <row r="42" spans="2:6" x14ac:dyDescent="0.25">
      <c r="B42" s="82" t="s">
        <v>965</v>
      </c>
      <c r="C42" s="76">
        <v>105.14942826123</v>
      </c>
      <c r="D42" s="76">
        <v>109.271987704488</v>
      </c>
      <c r="E42" s="76">
        <v>117.70504748077001</v>
      </c>
      <c r="F42" s="76">
        <v>5.5921666348566124</v>
      </c>
    </row>
    <row r="43" spans="2:6" x14ac:dyDescent="0.25">
      <c r="B43" s="82" t="s">
        <v>966</v>
      </c>
      <c r="C43" s="76">
        <v>105.42863880038099</v>
      </c>
      <c r="D43" s="76">
        <v>110.98289717912201</v>
      </c>
      <c r="E43" s="76">
        <v>119.75602645678801</v>
      </c>
      <c r="F43" s="76">
        <v>5.6116623301188904</v>
      </c>
    </row>
    <row r="44" spans="2:6" x14ac:dyDescent="0.25">
      <c r="B44" s="82" t="s">
        <v>967</v>
      </c>
      <c r="C44" s="76">
        <v>105.68512504576999</v>
      </c>
      <c r="D44" s="76">
        <v>111.45481376137199</v>
      </c>
      <c r="E44" s="76">
        <v>120.327170087409</v>
      </c>
      <c r="F44" s="76">
        <v>5.2990193957672131</v>
      </c>
    </row>
    <row r="45" spans="2:6" x14ac:dyDescent="0.25">
      <c r="B45" s="82" t="s">
        <v>968</v>
      </c>
      <c r="C45" s="76">
        <v>106.06869183985199</v>
      </c>
      <c r="D45" s="76">
        <v>112.024900221751</v>
      </c>
      <c r="E45" s="76">
        <v>119.426125702417</v>
      </c>
      <c r="F45" s="76">
        <v>5.1632032120633449</v>
      </c>
    </row>
    <row r="46" spans="2:6" x14ac:dyDescent="0.25">
      <c r="B46" s="82" t="s">
        <v>969</v>
      </c>
      <c r="C46" s="76">
        <v>106.60234918189001</v>
      </c>
      <c r="D46" s="76">
        <v>112.351579312814</v>
      </c>
      <c r="E46" s="76">
        <v>122.656695575781</v>
      </c>
      <c r="F46" s="76">
        <v>5.0362660143323321</v>
      </c>
    </row>
    <row r="47" spans="2:6" x14ac:dyDescent="0.25">
      <c r="B47" s="82" t="s">
        <v>970</v>
      </c>
      <c r="C47" s="76">
        <v>106.830375541484</v>
      </c>
      <c r="D47" s="76">
        <v>111.995079835746</v>
      </c>
      <c r="E47" s="76">
        <v>122.618959706762</v>
      </c>
      <c r="F47" s="76">
        <v>3.854796135197927</v>
      </c>
    </row>
    <row r="48" spans="2:6" x14ac:dyDescent="0.25">
      <c r="B48" s="82" t="s">
        <v>971</v>
      </c>
      <c r="C48" s="76">
        <v>106.991305863186</v>
      </c>
      <c r="D48" s="76">
        <v>112.021763304034</v>
      </c>
      <c r="E48" s="76">
        <v>122.903306142625</v>
      </c>
      <c r="F48" s="76">
        <v>3.9511284410811691</v>
      </c>
    </row>
    <row r="49" spans="2:6" x14ac:dyDescent="0.25">
      <c r="B49" s="82" t="s">
        <v>972</v>
      </c>
      <c r="C49" s="76">
        <v>107.194292273421</v>
      </c>
      <c r="D49" s="76">
        <v>112.40329795035299</v>
      </c>
      <c r="E49" s="76">
        <v>123.443670109241</v>
      </c>
      <c r="F49" s="76">
        <v>4.2021083644444497</v>
      </c>
    </row>
    <row r="50" spans="2:6" x14ac:dyDescent="0.25">
      <c r="B50" s="82" t="s">
        <v>973</v>
      </c>
      <c r="C50" s="76">
        <v>107.344330378462</v>
      </c>
      <c r="D50" s="76">
        <v>111.966446252257</v>
      </c>
      <c r="E50" s="76">
        <v>123.19258318026399</v>
      </c>
      <c r="F50" s="76">
        <v>3.3437212779684491</v>
      </c>
    </row>
    <row r="51" spans="2:6" x14ac:dyDescent="0.25">
      <c r="B51" s="82" t="s">
        <v>974</v>
      </c>
      <c r="C51" s="76">
        <v>107.374888037505</v>
      </c>
      <c r="D51" s="76">
        <v>113.087111918584</v>
      </c>
      <c r="E51" s="76">
        <v>124.638995979925</v>
      </c>
      <c r="F51" s="76">
        <v>4.4561009391327993</v>
      </c>
    </row>
    <row r="52" spans="2:6" x14ac:dyDescent="0.25">
      <c r="B52" s="82" t="s">
        <v>975</v>
      </c>
      <c r="C52" s="76">
        <v>107.412531552595</v>
      </c>
      <c r="D52" s="76">
        <v>113.457409876816</v>
      </c>
      <c r="E52" s="76">
        <v>125.12504044067001</v>
      </c>
      <c r="F52" s="76">
        <v>4.5729986077034548</v>
      </c>
    </row>
    <row r="53" spans="2:6" x14ac:dyDescent="0.25">
      <c r="B53" s="82" t="s">
        <v>976</v>
      </c>
      <c r="C53" s="76">
        <v>107.513748506525</v>
      </c>
      <c r="D53" s="76">
        <v>112.432534385127</v>
      </c>
      <c r="E53" s="76">
        <v>123.98726893377901</v>
      </c>
      <c r="F53" s="76">
        <v>5.1963520462485553</v>
      </c>
    </row>
    <row r="54" spans="2:6" x14ac:dyDescent="0.25">
      <c r="B54" s="82" t="s">
        <v>977</v>
      </c>
      <c r="C54" s="76">
        <v>107.621260666865</v>
      </c>
      <c r="D54" s="76">
        <v>113.10087675387901</v>
      </c>
      <c r="E54" s="76">
        <v>124.832918928832</v>
      </c>
      <c r="F54" s="76">
        <v>3.5039987189999193</v>
      </c>
    </row>
    <row r="55" spans="2:6" x14ac:dyDescent="0.25">
      <c r="B55" s="82" t="s">
        <v>978</v>
      </c>
      <c r="C55" s="76">
        <v>107.669818014678</v>
      </c>
      <c r="D55" s="76">
        <v>113.84159755622299</v>
      </c>
      <c r="E55" s="76">
        <v>125.99684914622</v>
      </c>
      <c r="F55" s="76">
        <v>2.5758026234322919</v>
      </c>
    </row>
    <row r="56" spans="2:6" x14ac:dyDescent="0.25">
      <c r="B56" s="82" t="s">
        <v>979</v>
      </c>
      <c r="C56" s="76">
        <v>106.169468758962</v>
      </c>
      <c r="D56" s="76">
        <v>114.15615334411299</v>
      </c>
      <c r="E56" s="76">
        <v>126.349626835976</v>
      </c>
      <c r="F56" s="76">
        <v>2.4237083097412429</v>
      </c>
    </row>
    <row r="57" spans="2:6" x14ac:dyDescent="0.25">
      <c r="B57" s="82" t="s">
        <v>980</v>
      </c>
      <c r="C57" s="76">
        <v>104.39038941883101</v>
      </c>
      <c r="D57" s="76">
        <v>113.511143954197</v>
      </c>
      <c r="E57" s="76">
        <v>125.494958543747</v>
      </c>
      <c r="F57" s="76">
        <v>1.3267083742132419</v>
      </c>
    </row>
    <row r="58" spans="2:6" x14ac:dyDescent="0.25">
      <c r="B58" s="82" t="s">
        <v>981</v>
      </c>
      <c r="C58" s="76">
        <v>103.07883546115799</v>
      </c>
      <c r="D58" s="76">
        <v>113.209651438972</v>
      </c>
      <c r="E58" s="76">
        <v>121.47890264086401</v>
      </c>
      <c r="F58" s="76">
        <v>0.76373837502446329</v>
      </c>
    </row>
    <row r="59" spans="2:6" x14ac:dyDescent="0.25">
      <c r="B59" s="82" t="s">
        <v>982</v>
      </c>
      <c r="C59" s="76">
        <v>103.524850782576</v>
      </c>
      <c r="D59" s="76">
        <v>112.917996468339</v>
      </c>
      <c r="E59" s="76">
        <v>120.060510851522</v>
      </c>
      <c r="F59" s="76">
        <v>0.82406890905079677</v>
      </c>
    </row>
    <row r="60" spans="2:6" x14ac:dyDescent="0.25">
      <c r="B60" s="82" t="s">
        <v>983</v>
      </c>
      <c r="C60" s="76">
        <v>104.120932312251</v>
      </c>
      <c r="D60" s="76">
        <v>114.917565311009</v>
      </c>
      <c r="E60" s="76">
        <v>122.627887375166</v>
      </c>
      <c r="F60" s="76">
        <v>2.5850351945591301</v>
      </c>
    </row>
    <row r="61" spans="2:6" x14ac:dyDescent="0.25">
      <c r="B61" s="82" t="s">
        <v>984</v>
      </c>
      <c r="C61" s="76">
        <v>104.582069125838</v>
      </c>
      <c r="D61" s="76">
        <v>115.759570842759</v>
      </c>
      <c r="E61" s="76">
        <v>124.308116357405</v>
      </c>
      <c r="F61" s="76">
        <v>2.985920300922515</v>
      </c>
    </row>
    <row r="62" spans="2:6" x14ac:dyDescent="0.25">
      <c r="B62" s="82" t="s">
        <v>985</v>
      </c>
      <c r="C62" s="76">
        <v>104.92380851678899</v>
      </c>
      <c r="D62" s="76">
        <v>115.90662887472099</v>
      </c>
      <c r="E62" s="76">
        <v>124.943580388792</v>
      </c>
      <c r="F62" s="76">
        <v>3.5190744677087293</v>
      </c>
    </row>
    <row r="63" spans="2:6" x14ac:dyDescent="0.25">
      <c r="B63" s="82" t="s">
        <v>986</v>
      </c>
      <c r="C63" s="76">
        <v>105.83478763230001</v>
      </c>
      <c r="D63" s="76">
        <v>116.10630636543399</v>
      </c>
      <c r="E63" s="76">
        <v>125.67542434278801</v>
      </c>
      <c r="F63" s="76">
        <v>2.6697953423937775</v>
      </c>
    </row>
    <row r="64" spans="2:6" x14ac:dyDescent="0.25">
      <c r="B64" s="82" t="s">
        <v>987</v>
      </c>
      <c r="C64" s="76">
        <v>106.512414125741</v>
      </c>
      <c r="D64" s="76">
        <v>116.592543745802</v>
      </c>
      <c r="E64" s="76">
        <v>126.79502422217401</v>
      </c>
      <c r="F64" s="76">
        <v>2.7632693822200847</v>
      </c>
    </row>
    <row r="65" spans="2:6" x14ac:dyDescent="0.25">
      <c r="B65" s="82" t="s">
        <v>988</v>
      </c>
      <c r="C65" s="76">
        <v>106.73060779530699</v>
      </c>
      <c r="D65" s="76">
        <v>116.887349071157</v>
      </c>
      <c r="E65" s="76">
        <v>127.864147798627</v>
      </c>
      <c r="F65" s="76">
        <v>3.9622113922741073</v>
      </c>
    </row>
    <row r="66" spans="2:6" x14ac:dyDescent="0.25">
      <c r="B66" s="82" t="s">
        <v>989</v>
      </c>
      <c r="C66" s="76">
        <v>106.936982177094</v>
      </c>
      <c r="D66" s="76">
        <v>118.53697901108799</v>
      </c>
      <c r="E66" s="76">
        <v>129.90377834450601</v>
      </c>
      <c r="F66" s="76">
        <v>4.8064192013635694</v>
      </c>
    </row>
    <row r="67" spans="2:6" x14ac:dyDescent="0.25">
      <c r="B67" s="82" t="s">
        <v>990</v>
      </c>
      <c r="C67" s="76">
        <v>107.073985855168</v>
      </c>
      <c r="D67" s="76">
        <v>117.497016373481</v>
      </c>
      <c r="E67" s="76">
        <v>128.91513948582701</v>
      </c>
      <c r="F67" s="76">
        <v>3.2109693606967409</v>
      </c>
    </row>
    <row r="68" spans="2:6" x14ac:dyDescent="0.25">
      <c r="B68" s="82" t="s">
        <v>991</v>
      </c>
      <c r="C68" s="76">
        <v>107.27297541339</v>
      </c>
      <c r="D68" s="76">
        <v>117.840301294295</v>
      </c>
      <c r="E68" s="76">
        <v>129.595638602262</v>
      </c>
      <c r="F68" s="76">
        <v>3.2272880981513903</v>
      </c>
    </row>
    <row r="69" spans="2:6" x14ac:dyDescent="0.25">
      <c r="B69" s="82" t="s">
        <v>992</v>
      </c>
      <c r="C69" s="76">
        <v>106.984088271609</v>
      </c>
      <c r="D69" s="76">
        <v>118.075829036081</v>
      </c>
      <c r="E69" s="76">
        <v>130.409207420499</v>
      </c>
      <c r="F69" s="76">
        <v>4.0213541357013449</v>
      </c>
    </row>
    <row r="70" spans="2:6" x14ac:dyDescent="0.25">
      <c r="B70" s="82" t="s">
        <v>993</v>
      </c>
      <c r="C70" s="76">
        <v>106.626920387902</v>
      </c>
      <c r="D70" s="76">
        <v>118.547806369516</v>
      </c>
      <c r="E70" s="76">
        <v>130.56887069784099</v>
      </c>
      <c r="F70" s="76">
        <v>4.7152825423383939</v>
      </c>
    </row>
    <row r="71" spans="2:6" x14ac:dyDescent="0.25">
      <c r="B71" s="82" t="s">
        <v>994</v>
      </c>
      <c r="C71" s="76">
        <v>107.292013118713</v>
      </c>
      <c r="D71" s="76">
        <v>118.572097195008</v>
      </c>
      <c r="E71" s="76">
        <v>130.62480760693199</v>
      </c>
      <c r="F71" s="76">
        <v>5.007262707016193</v>
      </c>
    </row>
    <row r="72" spans="2:6" x14ac:dyDescent="0.25">
      <c r="B72" s="82" t="s">
        <v>995</v>
      </c>
      <c r="C72" s="76">
        <v>107.767419668635</v>
      </c>
      <c r="D72" s="76">
        <v>118.600503681558</v>
      </c>
      <c r="E72" s="76">
        <v>131.31647150477301</v>
      </c>
      <c r="F72" s="76">
        <v>3.2048524179759785</v>
      </c>
    </row>
    <row r="73" spans="2:6" x14ac:dyDescent="0.25">
      <c r="B73" s="82" t="s">
        <v>996</v>
      </c>
      <c r="C73" s="76">
        <v>108.10670025977799</v>
      </c>
      <c r="D73" s="76">
        <v>118.23798434309499</v>
      </c>
      <c r="E73" s="76">
        <v>131.42788766395799</v>
      </c>
      <c r="F73" s="76">
        <v>2.1410009403909425</v>
      </c>
    </row>
    <row r="74" spans="2:6" x14ac:dyDescent="0.25">
      <c r="B74" s="82" t="s">
        <v>997</v>
      </c>
      <c r="C74" s="76">
        <v>108.422269933211</v>
      </c>
      <c r="D74" s="76">
        <v>118.26767453834501</v>
      </c>
      <c r="E74" s="76">
        <v>131.807441830459</v>
      </c>
      <c r="F74" s="76">
        <v>2.0370238411264419</v>
      </c>
    </row>
    <row r="75" spans="2:6" x14ac:dyDescent="0.25">
      <c r="B75" s="82" t="s">
        <v>998</v>
      </c>
      <c r="C75" s="76">
        <v>108.67499929209301</v>
      </c>
      <c r="D75" s="76">
        <v>118.27050157962999</v>
      </c>
      <c r="E75" s="76">
        <v>132.160332177317</v>
      </c>
      <c r="F75" s="76">
        <v>1.8639773169464131</v>
      </c>
    </row>
    <row r="76" spans="2:6" x14ac:dyDescent="0.25">
      <c r="B76" s="82" t="s">
        <v>999</v>
      </c>
      <c r="C76" s="76">
        <v>109.019425812008</v>
      </c>
      <c r="D76" s="76">
        <v>117.253073460639</v>
      </c>
      <c r="E76" s="76">
        <v>131.31092934338599</v>
      </c>
      <c r="F76" s="76">
        <v>0.5665282646865486</v>
      </c>
    </row>
    <row r="77" spans="2:6" x14ac:dyDescent="0.25">
      <c r="B77" s="82" t="s">
        <v>1000</v>
      </c>
      <c r="C77" s="76">
        <v>109.101613332421</v>
      </c>
      <c r="D77" s="76">
        <v>117.427569338065</v>
      </c>
      <c r="E77" s="76">
        <v>131.81431225961899</v>
      </c>
      <c r="F77" s="76">
        <v>0.46217171593063205</v>
      </c>
    </row>
    <row r="78" spans="2:6" x14ac:dyDescent="0.25">
      <c r="B78" s="82" t="s">
        <v>1001</v>
      </c>
      <c r="C78" s="76">
        <v>109.41191848550901</v>
      </c>
      <c r="D78" s="76">
        <v>116.5682252595</v>
      </c>
      <c r="E78" s="76">
        <v>131.065063783482</v>
      </c>
      <c r="F78" s="76">
        <v>-1.6608772789829904</v>
      </c>
    </row>
    <row r="79" spans="2:6" x14ac:dyDescent="0.25">
      <c r="B79" s="82" t="s">
        <v>1002</v>
      </c>
      <c r="C79" s="76">
        <v>109.527630066648</v>
      </c>
      <c r="D79" s="76">
        <v>116.521181299869</v>
      </c>
      <c r="E79" s="76">
        <v>131.39098886879</v>
      </c>
      <c r="F79" s="76">
        <v>-0.83051902399816935</v>
      </c>
    </row>
    <row r="80" spans="2:6" x14ac:dyDescent="0.25">
      <c r="B80" s="82" t="s">
        <v>1003</v>
      </c>
      <c r="C80" s="76">
        <v>109.706095521309</v>
      </c>
      <c r="D80" s="76">
        <v>116.16983858044399</v>
      </c>
      <c r="E80" s="76">
        <v>131.31203863849601</v>
      </c>
      <c r="F80" s="76">
        <v>-1.4175648700007875</v>
      </c>
    </row>
    <row r="81" spans="2:6" x14ac:dyDescent="0.25">
      <c r="B81" s="82" t="s">
        <v>1004</v>
      </c>
      <c r="C81" s="76">
        <v>109.865368671892</v>
      </c>
      <c r="D81" s="76">
        <v>114.812331349587</v>
      </c>
      <c r="E81" s="76">
        <v>130.40109079349401</v>
      </c>
      <c r="F81" s="76">
        <v>-2.7638998710707869</v>
      </c>
    </row>
    <row r="82" spans="2:6" x14ac:dyDescent="0.25">
      <c r="B82" s="82" t="s">
        <v>1005</v>
      </c>
      <c r="C82" s="76">
        <v>110.00416798685499</v>
      </c>
      <c r="D82" s="76">
        <v>114.259652211961</v>
      </c>
      <c r="E82" s="76">
        <v>130.014113682893</v>
      </c>
      <c r="F82" s="76">
        <v>-3.6172361926198215</v>
      </c>
    </row>
    <row r="83" spans="2:6" x14ac:dyDescent="0.25">
      <c r="B83" s="82" t="s">
        <v>1006</v>
      </c>
      <c r="C83" s="76">
        <v>110.336350818433</v>
      </c>
      <c r="D83" s="76">
        <v>114.087695718189</v>
      </c>
      <c r="E83" s="76">
        <v>130.31115604176401</v>
      </c>
      <c r="F83" s="76">
        <v>-3.7820040151974301</v>
      </c>
    </row>
    <row r="84" spans="2:6" x14ac:dyDescent="0.25">
      <c r="B84" s="82" t="s">
        <v>1007</v>
      </c>
      <c r="C84" s="76">
        <v>110.47555252737401</v>
      </c>
      <c r="D84" s="76">
        <v>113.80546291276301</v>
      </c>
      <c r="E84" s="76">
        <v>130.09490574435699</v>
      </c>
      <c r="F84" s="76">
        <v>-4.0430188911083045</v>
      </c>
    </row>
    <row r="85" spans="2:6" x14ac:dyDescent="0.25">
      <c r="B85" s="82" t="s">
        <v>1008</v>
      </c>
      <c r="C85" s="76">
        <v>110.73590806913001</v>
      </c>
      <c r="D85" s="76">
        <v>113.281670536031</v>
      </c>
      <c r="E85" s="76">
        <v>129.716049212429</v>
      </c>
      <c r="F85" s="76">
        <v>-4.1918118230788641</v>
      </c>
    </row>
    <row r="86" spans="2:6" x14ac:dyDescent="0.25">
      <c r="B86" s="82" t="s">
        <v>1009</v>
      </c>
      <c r="C86" s="76">
        <v>110.912716514078</v>
      </c>
      <c r="D86" s="76">
        <v>112.86572939624</v>
      </c>
      <c r="E86" s="76">
        <v>129.47667932159601</v>
      </c>
      <c r="F86" s="76">
        <v>-4.5675584331824979</v>
      </c>
    </row>
    <row r="87" spans="2:6" x14ac:dyDescent="0.25">
      <c r="B87" s="82" t="s">
        <v>1010</v>
      </c>
      <c r="C87" s="76">
        <v>111.087845079628</v>
      </c>
      <c r="D87" s="76">
        <v>112.202587337776</v>
      </c>
      <c r="E87" s="76">
        <v>128.94968851565901</v>
      </c>
      <c r="F87" s="76">
        <v>-5.1305390277461118</v>
      </c>
    </row>
    <row r="88" spans="2:6" x14ac:dyDescent="0.25">
      <c r="B88" s="82" t="s">
        <v>1011</v>
      </c>
      <c r="C88" s="76">
        <v>111.32290379114301</v>
      </c>
      <c r="D88" s="76">
        <v>112.514726912307</v>
      </c>
      <c r="E88" s="76">
        <v>129.343899679305</v>
      </c>
      <c r="F88" s="76">
        <v>-4.0411278003067714</v>
      </c>
    </row>
    <row r="89" spans="2:6" x14ac:dyDescent="0.25">
      <c r="B89" s="82" t="s">
        <v>1012</v>
      </c>
      <c r="C89" s="76">
        <v>111.57306696693099</v>
      </c>
      <c r="D89" s="76">
        <v>112.336111743571</v>
      </c>
      <c r="E89" s="76">
        <v>129.35092826411</v>
      </c>
      <c r="F89" s="76">
        <v>-4.3358281391621807</v>
      </c>
    </row>
    <row r="90" spans="2:6" x14ac:dyDescent="0.25">
      <c r="B90" s="82" t="s">
        <v>1013</v>
      </c>
      <c r="C90" s="76">
        <v>111.818207479234</v>
      </c>
      <c r="D90" s="76">
        <v>112.50885549917101</v>
      </c>
      <c r="E90" s="76"/>
      <c r="F90" s="76">
        <v>-3.4823981846615304</v>
      </c>
    </row>
    <row r="91" spans="2:6" x14ac:dyDescent="0.25">
      <c r="B91" s="82" t="s">
        <v>1014</v>
      </c>
      <c r="C91" s="76">
        <v>112.08174698199799</v>
      </c>
      <c r="D91" s="76">
        <v>116.386725908708</v>
      </c>
      <c r="E91" s="76"/>
      <c r="F91" s="76">
        <v>-0.11539137319160442</v>
      </c>
    </row>
    <row r="92" spans="2:6" x14ac:dyDescent="0.25">
      <c r="B92" s="82" t="s">
        <v>1015</v>
      </c>
      <c r="C92" s="76">
        <v>112.35079228019499</v>
      </c>
      <c r="D92" s="76">
        <v>117.329388666431</v>
      </c>
      <c r="E92" s="76"/>
      <c r="F92" s="76">
        <v>0.99815072496985069</v>
      </c>
    </row>
    <row r="93" spans="2:6" x14ac:dyDescent="0.25">
      <c r="B93" s="82" t="s">
        <v>1016</v>
      </c>
      <c r="C93" s="76">
        <v>112.618535070462</v>
      </c>
      <c r="D93" s="76">
        <v>118.186837075676</v>
      </c>
      <c r="E93" s="76"/>
      <c r="F93" s="76">
        <v>2.9391492067294709</v>
      </c>
    </row>
    <row r="94" spans="2:6" x14ac:dyDescent="0.25">
      <c r="B94" s="82" t="s">
        <v>1017</v>
      </c>
      <c r="C94" s="76">
        <v>112.854890278651</v>
      </c>
      <c r="D94" s="76">
        <v>118.79922173000099</v>
      </c>
      <c r="E94" s="76"/>
      <c r="F94" s="76">
        <v>3.9730293503945946</v>
      </c>
    </row>
    <row r="95" spans="2:6" x14ac:dyDescent="0.25">
      <c r="B95" s="82" t="s">
        <v>1018</v>
      </c>
      <c r="C95" s="76">
        <v>113.028280116559</v>
      </c>
      <c r="D95" s="76">
        <v>117.81781149405499</v>
      </c>
      <c r="E95" s="76"/>
      <c r="F95" s="76">
        <v>3.2695162720087301</v>
      </c>
    </row>
    <row r="96" spans="2:6" x14ac:dyDescent="0.25">
      <c r="B96" s="82" t="s">
        <v>1019</v>
      </c>
      <c r="C96" s="76">
        <v>113.243932538096</v>
      </c>
      <c r="D96" s="76">
        <v>118.87921535101</v>
      </c>
      <c r="E96" s="76"/>
      <c r="F96" s="76">
        <v>4.4582679147276583</v>
      </c>
    </row>
    <row r="97" spans="2:6" x14ac:dyDescent="0.25">
      <c r="B97" s="82" t="s">
        <v>1020</v>
      </c>
      <c r="C97" s="76">
        <v>113.409782645199</v>
      </c>
      <c r="D97" s="76">
        <v>119.706315465993</v>
      </c>
      <c r="E97" s="76"/>
      <c r="F97" s="76">
        <v>5.671389642791806</v>
      </c>
    </row>
    <row r="98" spans="2:6" x14ac:dyDescent="0.25">
      <c r="B98" s="82" t="s">
        <v>1021</v>
      </c>
      <c r="C98" s="76">
        <v>113.66850138545</v>
      </c>
      <c r="D98" s="76">
        <v>120.54378589071599</v>
      </c>
      <c r="E98" s="76"/>
      <c r="F98" s="76">
        <v>6.8028236166538099</v>
      </c>
    </row>
    <row r="99" spans="2:6" x14ac:dyDescent="0.25">
      <c r="B99" s="82" t="s">
        <v>1022</v>
      </c>
      <c r="C99" s="76">
        <v>113.909284824569</v>
      </c>
      <c r="D99" s="76">
        <v>121.241989966708</v>
      </c>
      <c r="E99" s="76"/>
      <c r="F99" s="76">
        <v>8.0563228027172702</v>
      </c>
    </row>
    <row r="100" spans="2:6" x14ac:dyDescent="0.25">
      <c r="B100" s="82" t="s">
        <v>1023</v>
      </c>
      <c r="C100" s="76">
        <v>114.160258828284</v>
      </c>
      <c r="D100" s="76">
        <v>122.215548920251</v>
      </c>
      <c r="E100" s="76"/>
      <c r="F100" s="76">
        <v>8.6218242483979317</v>
      </c>
    </row>
    <row r="101" spans="2:6" x14ac:dyDescent="0.25">
      <c r="B101" s="82" t="s">
        <v>1024</v>
      </c>
      <c r="C101" s="76">
        <v>114.43222507330201</v>
      </c>
      <c r="D101" s="76">
        <v>123.530193782824</v>
      </c>
      <c r="E101" s="76"/>
      <c r="F101" s="76">
        <v>9.964811729291176</v>
      </c>
    </row>
    <row r="102" spans="2:6" x14ac:dyDescent="0.25">
      <c r="B102" s="82" t="s">
        <v>1025</v>
      </c>
      <c r="C102" s="76">
        <v>114.757753147465</v>
      </c>
      <c r="D102" s="76">
        <v>123.287245062599</v>
      </c>
      <c r="E102" s="76"/>
      <c r="F102" s="76">
        <v>9.580036625212502</v>
      </c>
    </row>
    <row r="103" spans="2:6" x14ac:dyDescent="0.25">
      <c r="B103" s="82" t="s">
        <v>1026</v>
      </c>
      <c r="C103" s="76">
        <v>115.116095340342</v>
      </c>
      <c r="D103" s="76">
        <v>125.795009026199</v>
      </c>
      <c r="E103" s="76"/>
      <c r="F103" s="76">
        <v>8.0836393016766461</v>
      </c>
    </row>
    <row r="104" spans="2:6" x14ac:dyDescent="0.25">
      <c r="B104" s="173" t="s">
        <v>1027</v>
      </c>
      <c r="C104" s="174">
        <v>115.407227365179</v>
      </c>
      <c r="D104" s="174">
        <v>126.079839916488</v>
      </c>
      <c r="E104" s="174"/>
      <c r="F104" s="174">
        <v>7.4580216853721497</v>
      </c>
    </row>
    <row r="106" spans="2:6" x14ac:dyDescent="0.25">
      <c r="B106" s="44" t="s">
        <v>1866</v>
      </c>
    </row>
    <row r="107" spans="2:6" x14ac:dyDescent="0.25">
      <c r="B107" s="44" t="s">
        <v>73</v>
      </c>
    </row>
  </sheetData>
  <mergeCells count="1">
    <mergeCell ref="B3:F3"/>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1F394-E6C7-4BA1-815D-D52592AE3732}">
  <dimension ref="A2:V40"/>
  <sheetViews>
    <sheetView workbookViewId="0">
      <selection activeCell="C40" sqref="C40"/>
    </sheetView>
  </sheetViews>
  <sheetFormatPr defaultColWidth="9.140625" defaultRowHeight="15" x14ac:dyDescent="0.25"/>
  <cols>
    <col min="1" max="1" width="9.140625" style="34"/>
    <col min="2" max="2" width="9.140625" style="34" customWidth="1"/>
    <col min="3" max="3" width="16.28515625" style="34" customWidth="1"/>
    <col min="4" max="4" width="15.85546875" style="34" customWidth="1"/>
    <col min="5" max="5" width="19.7109375" style="34" customWidth="1"/>
    <col min="6" max="6" width="16.28515625" style="34" customWidth="1"/>
    <col min="7" max="7" width="11.7109375" style="34" customWidth="1"/>
    <col min="8" max="16384" width="9.140625" style="34"/>
  </cols>
  <sheetData>
    <row r="2" spans="1:22" ht="15.75" x14ac:dyDescent="0.25">
      <c r="B2" s="6" t="s">
        <v>1867</v>
      </c>
      <c r="C2" s="45"/>
      <c r="D2" s="45"/>
      <c r="E2" s="45"/>
      <c r="F2" s="45"/>
      <c r="G2" s="45"/>
      <c r="H2" s="45"/>
      <c r="I2" s="45"/>
    </row>
    <row r="3" spans="1:22" ht="13.5" customHeight="1" x14ac:dyDescent="0.25">
      <c r="B3" s="634" t="s">
        <v>1868</v>
      </c>
      <c r="C3" s="634"/>
      <c r="D3" s="634"/>
      <c r="E3" s="634"/>
      <c r="F3" s="54"/>
      <c r="G3" s="54"/>
      <c r="H3" s="54"/>
      <c r="I3" s="54"/>
    </row>
    <row r="4" spans="1:22" x14ac:dyDescent="0.25">
      <c r="B4" s="54"/>
      <c r="C4" s="54"/>
      <c r="D4" s="54"/>
      <c r="E4" s="54"/>
      <c r="F4" s="54"/>
      <c r="G4" s="54"/>
      <c r="H4" s="54"/>
      <c r="I4" s="54"/>
    </row>
    <row r="5" spans="1:22" ht="54.75" customHeight="1" x14ac:dyDescent="0.25">
      <c r="A5" s="80"/>
      <c r="B5" s="214" t="s">
        <v>12</v>
      </c>
      <c r="C5" s="38" t="s">
        <v>125</v>
      </c>
      <c r="D5" s="38" t="s">
        <v>126</v>
      </c>
      <c r="E5" s="38" t="s">
        <v>127</v>
      </c>
      <c r="F5" s="38" t="s">
        <v>128</v>
      </c>
      <c r="G5" s="38" t="s">
        <v>129</v>
      </c>
      <c r="H5" s="80"/>
      <c r="I5" s="80"/>
      <c r="J5" s="80"/>
      <c r="K5" s="80"/>
      <c r="L5" s="80"/>
      <c r="O5" s="56"/>
      <c r="P5" s="56"/>
      <c r="Q5" s="56"/>
      <c r="R5" s="56"/>
      <c r="S5" s="56"/>
      <c r="T5" s="56"/>
      <c r="U5" s="56"/>
      <c r="V5" s="56"/>
    </row>
    <row r="6" spans="1:22" x14ac:dyDescent="0.25">
      <c r="B6" s="82" t="s">
        <v>929</v>
      </c>
      <c r="C6" s="113">
        <v>27602</v>
      </c>
      <c r="D6" s="113">
        <v>26147.100000000002</v>
      </c>
      <c r="E6" s="113">
        <v>415.89999999999782</v>
      </c>
      <c r="F6" s="113">
        <v>1039</v>
      </c>
      <c r="G6" s="112">
        <v>1.5067748713861235</v>
      </c>
    </row>
    <row r="7" spans="1:22" x14ac:dyDescent="0.25">
      <c r="B7" s="82" t="s">
        <v>932</v>
      </c>
      <c r="C7" s="113">
        <v>27796</v>
      </c>
      <c r="D7" s="113">
        <v>26221.800000000003</v>
      </c>
      <c r="E7" s="113">
        <v>526.19999999999709</v>
      </c>
      <c r="F7" s="113">
        <v>1048</v>
      </c>
      <c r="G7" s="112">
        <v>1.8930781407396642</v>
      </c>
    </row>
    <row r="8" spans="1:22" x14ac:dyDescent="0.25">
      <c r="B8" s="82" t="s">
        <v>935</v>
      </c>
      <c r="C8" s="113">
        <v>28012</v>
      </c>
      <c r="D8" s="113">
        <v>26361.300000000003</v>
      </c>
      <c r="E8" s="113">
        <v>593.69999999999709</v>
      </c>
      <c r="F8" s="113">
        <v>1057</v>
      </c>
      <c r="G8" s="112">
        <v>2.1194488076538525</v>
      </c>
    </row>
    <row r="9" spans="1:22" x14ac:dyDescent="0.25">
      <c r="B9" s="82" t="s">
        <v>938</v>
      </c>
      <c r="C9" s="113">
        <v>28210</v>
      </c>
      <c r="D9" s="113">
        <v>26573</v>
      </c>
      <c r="E9" s="113">
        <v>573</v>
      </c>
      <c r="F9" s="113">
        <v>1064</v>
      </c>
      <c r="G9" s="112">
        <v>2.0311946118397728</v>
      </c>
    </row>
    <row r="10" spans="1:22" x14ac:dyDescent="0.25">
      <c r="B10" s="82" t="s">
        <v>941</v>
      </c>
      <c r="C10" s="113">
        <v>28434</v>
      </c>
      <c r="D10" s="113">
        <v>26830.199999999997</v>
      </c>
      <c r="E10" s="113">
        <v>529.80000000000291</v>
      </c>
      <c r="F10" s="113">
        <v>1074</v>
      </c>
      <c r="G10" s="112">
        <v>1.8632622916227155</v>
      </c>
    </row>
    <row r="11" spans="1:22" x14ac:dyDescent="0.25">
      <c r="B11" s="82" t="s">
        <v>944</v>
      </c>
      <c r="C11" s="113">
        <v>28686</v>
      </c>
      <c r="D11" s="113">
        <v>27109.7</v>
      </c>
      <c r="E11" s="113">
        <v>495.29999999999927</v>
      </c>
      <c r="F11" s="113">
        <v>1081</v>
      </c>
      <c r="G11" s="112">
        <v>1.7266262288224195</v>
      </c>
    </row>
    <row r="12" spans="1:22" x14ac:dyDescent="0.25">
      <c r="B12" s="82" t="s">
        <v>947</v>
      </c>
      <c r="C12" s="113">
        <v>28949</v>
      </c>
      <c r="D12" s="113">
        <v>27397.699999999997</v>
      </c>
      <c r="E12" s="113">
        <v>463.30000000000291</v>
      </c>
      <c r="F12" s="113">
        <v>1088</v>
      </c>
      <c r="G12" s="112">
        <v>1.6004007046875639</v>
      </c>
    </row>
    <row r="13" spans="1:22" x14ac:dyDescent="0.25">
      <c r="B13" s="82" t="s">
        <v>950</v>
      </c>
      <c r="C13" s="113">
        <v>29190</v>
      </c>
      <c r="D13" s="113">
        <v>27665.199999999997</v>
      </c>
      <c r="E13" s="113">
        <v>429.80000000000291</v>
      </c>
      <c r="F13" s="113">
        <v>1095</v>
      </c>
      <c r="G13" s="112">
        <v>1.4724220623501298</v>
      </c>
    </row>
    <row r="14" spans="1:22" x14ac:dyDescent="0.25">
      <c r="B14" s="82" t="s">
        <v>953</v>
      </c>
      <c r="C14" s="113">
        <v>29450</v>
      </c>
      <c r="D14" s="113">
        <v>27944.799999999999</v>
      </c>
      <c r="E14" s="113">
        <v>406.20000000000073</v>
      </c>
      <c r="F14" s="113">
        <v>1099</v>
      </c>
      <c r="G14" s="112">
        <v>1.3792869269949091</v>
      </c>
    </row>
    <row r="15" spans="1:22" x14ac:dyDescent="0.25">
      <c r="B15" s="82" t="s">
        <v>956</v>
      </c>
      <c r="C15" s="113">
        <v>29839</v>
      </c>
      <c r="D15" s="113">
        <v>28322.699999999997</v>
      </c>
      <c r="E15" s="113">
        <v>407.30000000000291</v>
      </c>
      <c r="F15" s="113">
        <v>1109</v>
      </c>
      <c r="G15" s="112">
        <v>1.3649921244009615</v>
      </c>
    </row>
    <row r="16" spans="1:22" x14ac:dyDescent="0.25">
      <c r="B16" s="82" t="s">
        <v>959</v>
      </c>
      <c r="C16" s="113">
        <v>30251</v>
      </c>
      <c r="D16" s="113">
        <v>28650.199999999997</v>
      </c>
      <c r="E16" s="113">
        <v>477.80000000000291</v>
      </c>
      <c r="F16" s="113">
        <v>1123</v>
      </c>
      <c r="G16" s="112">
        <v>1.5794519189448382</v>
      </c>
    </row>
    <row r="17" spans="2:7" x14ac:dyDescent="0.25">
      <c r="B17" s="82" t="s">
        <v>962</v>
      </c>
      <c r="C17" s="113">
        <v>30664</v>
      </c>
      <c r="D17" s="113">
        <v>28995.7</v>
      </c>
      <c r="E17" s="113">
        <v>529.29999999999927</v>
      </c>
      <c r="F17" s="113">
        <v>1139</v>
      </c>
      <c r="G17" s="112">
        <v>1.7261283589877356</v>
      </c>
    </row>
    <row r="18" spans="2:7" x14ac:dyDescent="0.25">
      <c r="B18" s="82" t="s">
        <v>965</v>
      </c>
      <c r="C18" s="113">
        <v>31015</v>
      </c>
      <c r="D18" s="113">
        <v>29381.200000000001</v>
      </c>
      <c r="E18" s="113">
        <v>468.79999999999927</v>
      </c>
      <c r="F18" s="113">
        <v>1165</v>
      </c>
      <c r="G18" s="112">
        <v>1.5115266806383985</v>
      </c>
    </row>
    <row r="19" spans="2:7" x14ac:dyDescent="0.25">
      <c r="B19" s="82" t="s">
        <v>968</v>
      </c>
      <c r="C19" s="113">
        <v>31400</v>
      </c>
      <c r="D19" s="113">
        <v>29711</v>
      </c>
      <c r="E19" s="113">
        <v>497</v>
      </c>
      <c r="F19" s="113">
        <v>1192</v>
      </c>
      <c r="G19" s="112">
        <v>1.5828025477707004</v>
      </c>
    </row>
    <row r="20" spans="2:7" x14ac:dyDescent="0.25">
      <c r="B20" s="82" t="s">
        <v>971</v>
      </c>
      <c r="C20" s="113">
        <v>31805</v>
      </c>
      <c r="D20" s="113">
        <v>30070.9</v>
      </c>
      <c r="E20" s="113">
        <v>518.09999999999854</v>
      </c>
      <c r="F20" s="113">
        <v>1216</v>
      </c>
      <c r="G20" s="112">
        <v>1.6289891526489499</v>
      </c>
    </row>
    <row r="21" spans="2:7" x14ac:dyDescent="0.25">
      <c r="B21" s="82" t="s">
        <v>974</v>
      </c>
      <c r="C21" s="113">
        <v>32201</v>
      </c>
      <c r="D21" s="113">
        <v>30478.600000000002</v>
      </c>
      <c r="E21" s="113">
        <v>486.39999999999782</v>
      </c>
      <c r="F21" s="113">
        <v>1236</v>
      </c>
      <c r="G21" s="112">
        <v>1.5105120958976361</v>
      </c>
    </row>
    <row r="22" spans="2:7" x14ac:dyDescent="0.25">
      <c r="B22" s="82" t="s">
        <v>977</v>
      </c>
      <c r="C22" s="113">
        <v>32524</v>
      </c>
      <c r="D22" s="113">
        <v>30755</v>
      </c>
      <c r="E22" s="113">
        <v>530</v>
      </c>
      <c r="F22" s="113">
        <v>1239</v>
      </c>
      <c r="G22" s="112">
        <v>1.6295658590579263</v>
      </c>
    </row>
    <row r="23" spans="2:7" x14ac:dyDescent="0.25">
      <c r="B23" s="82" t="s">
        <v>980</v>
      </c>
      <c r="C23" s="113">
        <v>32396</v>
      </c>
      <c r="D23" s="113">
        <v>29809.199999999997</v>
      </c>
      <c r="E23" s="113">
        <v>1367.8000000000029</v>
      </c>
      <c r="F23" s="113">
        <v>1219</v>
      </c>
      <c r="G23" s="112">
        <v>4.2221261884183319</v>
      </c>
    </row>
    <row r="24" spans="2:7" x14ac:dyDescent="0.25">
      <c r="B24" s="82" t="s">
        <v>983</v>
      </c>
      <c r="C24" s="113">
        <v>32261</v>
      </c>
      <c r="D24" s="113">
        <v>29294.1</v>
      </c>
      <c r="E24" s="113">
        <v>1782.9000000000015</v>
      </c>
      <c r="F24" s="113">
        <v>1184</v>
      </c>
      <c r="G24" s="112">
        <v>5.5264870896748439</v>
      </c>
    </row>
    <row r="25" spans="2:7" x14ac:dyDescent="0.25">
      <c r="B25" s="82" t="s">
        <v>986</v>
      </c>
      <c r="C25" s="113">
        <v>32357</v>
      </c>
      <c r="D25" s="113">
        <v>29088.100000000002</v>
      </c>
      <c r="E25" s="113">
        <v>2104.8999999999978</v>
      </c>
      <c r="F25" s="113">
        <v>1164</v>
      </c>
      <c r="G25" s="112">
        <v>6.505238433723763</v>
      </c>
    </row>
    <row r="26" spans="2:7" x14ac:dyDescent="0.25">
      <c r="B26" s="82" t="s">
        <v>989</v>
      </c>
      <c r="C26" s="113">
        <v>32602</v>
      </c>
      <c r="D26" s="113">
        <v>29190.9</v>
      </c>
      <c r="E26" s="113">
        <v>2251.0999999999985</v>
      </c>
      <c r="F26" s="113">
        <v>1160</v>
      </c>
      <c r="G26" s="112">
        <v>6.904791117109375</v>
      </c>
    </row>
    <row r="27" spans="2:7" x14ac:dyDescent="0.25">
      <c r="B27" s="82" t="s">
        <v>992</v>
      </c>
      <c r="C27" s="113">
        <v>33163</v>
      </c>
      <c r="D27" s="113">
        <v>30611.599999999999</v>
      </c>
      <c r="E27" s="113">
        <v>1382.4000000000015</v>
      </c>
      <c r="F27" s="113">
        <v>1169</v>
      </c>
      <c r="G27" s="112">
        <v>4.1685010403160199</v>
      </c>
    </row>
    <row r="28" spans="2:7" x14ac:dyDescent="0.25">
      <c r="B28" s="82" t="s">
        <v>995</v>
      </c>
      <c r="C28" s="113">
        <v>33938</v>
      </c>
      <c r="D28" s="113">
        <v>31879.200000000001</v>
      </c>
      <c r="E28" s="113">
        <v>860.79999999999927</v>
      </c>
      <c r="F28" s="113">
        <v>1198</v>
      </c>
      <c r="G28" s="112">
        <v>2.5363898874418034</v>
      </c>
    </row>
    <row r="29" spans="2:7" x14ac:dyDescent="0.25">
      <c r="B29" s="82" t="s">
        <v>998</v>
      </c>
      <c r="C29" s="113">
        <v>34791</v>
      </c>
      <c r="D29" s="113">
        <v>32861.699999999997</v>
      </c>
      <c r="E29" s="113">
        <v>708.30000000000291</v>
      </c>
      <c r="F29" s="113">
        <v>1221</v>
      </c>
      <c r="G29" s="112">
        <v>2.0358713460377769</v>
      </c>
    </row>
    <row r="30" spans="2:7" x14ac:dyDescent="0.25">
      <c r="B30" s="82" t="s">
        <v>1001</v>
      </c>
      <c r="C30" s="113">
        <v>35478</v>
      </c>
      <c r="D30" s="113">
        <v>34145.599999999999</v>
      </c>
      <c r="E30" s="113">
        <v>93.400000000001455</v>
      </c>
      <c r="F30" s="113">
        <v>1239</v>
      </c>
      <c r="G30" s="112">
        <v>0.26326173966965849</v>
      </c>
    </row>
    <row r="31" spans="2:7" x14ac:dyDescent="0.25">
      <c r="B31" s="82" t="s">
        <v>1004</v>
      </c>
      <c r="C31" s="113">
        <v>36965</v>
      </c>
      <c r="D31" s="113">
        <v>35860.700000000004</v>
      </c>
      <c r="E31" s="113">
        <v>-178.70000000000437</v>
      </c>
      <c r="F31" s="113">
        <v>1283</v>
      </c>
      <c r="G31" s="112">
        <v>-0.48343027187881604</v>
      </c>
    </row>
    <row r="32" spans="2:7" x14ac:dyDescent="0.25">
      <c r="B32" s="82" t="s">
        <v>1007</v>
      </c>
      <c r="C32" s="113">
        <v>38547</v>
      </c>
      <c r="D32" s="113">
        <v>37506</v>
      </c>
      <c r="E32" s="113">
        <v>-288</v>
      </c>
      <c r="F32" s="113">
        <v>1329</v>
      </c>
      <c r="G32" s="112">
        <v>-0.74713985524165305</v>
      </c>
    </row>
    <row r="33" spans="2:7" x14ac:dyDescent="0.25">
      <c r="B33" s="82" t="s">
        <v>1010</v>
      </c>
      <c r="C33" s="113">
        <v>40319</v>
      </c>
      <c r="D33" s="113">
        <v>39020.300000000003</v>
      </c>
      <c r="E33" s="113">
        <v>-90.30000000000291</v>
      </c>
      <c r="F33" s="113">
        <v>1389</v>
      </c>
      <c r="G33" s="112">
        <v>-0.22396388799326103</v>
      </c>
    </row>
    <row r="34" spans="2:7" x14ac:dyDescent="0.25">
      <c r="B34" s="82" t="s">
        <v>1013</v>
      </c>
      <c r="C34" s="113">
        <v>41501</v>
      </c>
      <c r="D34" s="113">
        <v>40287.799999999996</v>
      </c>
      <c r="E34" s="113">
        <v>-226.79999999999563</v>
      </c>
      <c r="F34" s="113">
        <v>1440</v>
      </c>
      <c r="G34" s="112">
        <v>-0.54649285559383054</v>
      </c>
    </row>
    <row r="35" spans="2:7" x14ac:dyDescent="0.25">
      <c r="B35" s="82" t="s">
        <v>1016</v>
      </c>
      <c r="C35" s="113">
        <v>42752</v>
      </c>
      <c r="D35" s="113">
        <v>41328.600000000006</v>
      </c>
      <c r="E35" s="113">
        <v>-59.600000000005821</v>
      </c>
      <c r="F35" s="113">
        <v>1483</v>
      </c>
      <c r="G35" s="112">
        <v>-0.13940868263474415</v>
      </c>
    </row>
    <row r="36" spans="2:7" x14ac:dyDescent="0.25">
      <c r="B36" s="82" t="s">
        <v>1019</v>
      </c>
      <c r="C36" s="113">
        <v>44094</v>
      </c>
      <c r="D36" s="113">
        <v>42333.3</v>
      </c>
      <c r="E36" s="113">
        <v>237.69999999999709</v>
      </c>
      <c r="F36" s="113">
        <v>1523</v>
      </c>
      <c r="G36" s="112">
        <v>0.53907561119426017</v>
      </c>
    </row>
    <row r="37" spans="2:7" x14ac:dyDescent="0.25">
      <c r="B37" s="173" t="s">
        <v>1022</v>
      </c>
      <c r="C37" s="217">
        <v>45270</v>
      </c>
      <c r="D37" s="217">
        <v>43418.5</v>
      </c>
      <c r="E37" s="217">
        <v>310.5</v>
      </c>
      <c r="F37" s="217">
        <v>1541</v>
      </c>
      <c r="G37" s="218">
        <v>0.68588469184890655</v>
      </c>
    </row>
    <row r="39" spans="2:7" x14ac:dyDescent="0.25">
      <c r="B39" s="44" t="s">
        <v>1869</v>
      </c>
    </row>
    <row r="40" spans="2:7" x14ac:dyDescent="0.25">
      <c r="B40" s="44" t="s">
        <v>1870</v>
      </c>
    </row>
  </sheetData>
  <mergeCells count="1">
    <mergeCell ref="B3:E3"/>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47790-C121-4793-A8E2-4DBEE0A9BD01}">
  <dimension ref="B2:H23"/>
  <sheetViews>
    <sheetView workbookViewId="0">
      <selection activeCell="D30" sqref="D30"/>
    </sheetView>
  </sheetViews>
  <sheetFormatPr defaultColWidth="9.140625" defaultRowHeight="15" x14ac:dyDescent="0.25"/>
  <cols>
    <col min="1" max="1" width="9.140625" style="34"/>
    <col min="2" max="2" width="6.7109375" style="34" customWidth="1"/>
    <col min="3" max="4" width="34.140625" style="34" customWidth="1"/>
    <col min="5" max="8" width="9.140625" style="55"/>
    <col min="9" max="16384" width="9.140625" style="34"/>
  </cols>
  <sheetData>
    <row r="2" spans="2:7" ht="15.75" x14ac:dyDescent="0.25">
      <c r="B2" s="6" t="s">
        <v>190</v>
      </c>
      <c r="C2" s="6"/>
    </row>
    <row r="3" spans="2:7" x14ac:dyDescent="0.25">
      <c r="B3" s="65" t="s">
        <v>1871</v>
      </c>
      <c r="C3" s="65"/>
    </row>
    <row r="5" spans="2:7" ht="30.75" customHeight="1" x14ac:dyDescent="0.25">
      <c r="B5" s="172"/>
      <c r="C5" s="172" t="s">
        <v>193</v>
      </c>
      <c r="D5" s="172" t="s">
        <v>194</v>
      </c>
      <c r="E5" s="93"/>
      <c r="F5" s="93"/>
      <c r="G5" s="93"/>
    </row>
    <row r="6" spans="2:7" x14ac:dyDescent="0.25">
      <c r="B6" s="162" t="s">
        <v>151</v>
      </c>
      <c r="C6" s="66">
        <v>90</v>
      </c>
      <c r="D6" s="111"/>
      <c r="E6" s="111"/>
      <c r="F6" s="111"/>
      <c r="G6" s="111"/>
    </row>
    <row r="7" spans="2:7" x14ac:dyDescent="0.25">
      <c r="B7" s="162" t="s">
        <v>1</v>
      </c>
      <c r="C7" s="66">
        <v>78</v>
      </c>
      <c r="D7" s="66"/>
      <c r="E7" s="66"/>
      <c r="F7" s="66"/>
      <c r="G7" s="111"/>
    </row>
    <row r="8" spans="2:7" x14ac:dyDescent="0.25">
      <c r="B8" s="162" t="s">
        <v>2</v>
      </c>
      <c r="C8" s="66">
        <v>76</v>
      </c>
      <c r="D8" s="66"/>
      <c r="E8" s="66"/>
      <c r="F8" s="66"/>
      <c r="G8" s="111"/>
    </row>
    <row r="9" spans="2:7" x14ac:dyDescent="0.25">
      <c r="B9" s="162" t="s">
        <v>3</v>
      </c>
      <c r="C9" s="66">
        <v>80</v>
      </c>
      <c r="D9" s="66"/>
      <c r="E9" s="66"/>
      <c r="F9" s="66"/>
      <c r="G9" s="111"/>
    </row>
    <row r="10" spans="2:7" x14ac:dyDescent="0.25">
      <c r="B10" s="162" t="s">
        <v>4</v>
      </c>
      <c r="C10" s="66">
        <v>78</v>
      </c>
      <c r="D10" s="66"/>
      <c r="E10" s="66"/>
      <c r="F10" s="66"/>
      <c r="G10" s="111"/>
    </row>
    <row r="11" spans="2:7" x14ac:dyDescent="0.25">
      <c r="B11" s="162" t="s">
        <v>5</v>
      </c>
      <c r="C11" s="66">
        <v>78</v>
      </c>
      <c r="D11" s="66"/>
      <c r="E11" s="66"/>
      <c r="F11" s="66"/>
      <c r="G11" s="111"/>
    </row>
    <row r="12" spans="2:7" x14ac:dyDescent="0.25">
      <c r="B12" s="162" t="s">
        <v>6</v>
      </c>
      <c r="C12" s="66">
        <v>79</v>
      </c>
      <c r="D12" s="66"/>
      <c r="E12" s="66"/>
      <c r="F12" s="66"/>
      <c r="G12" s="111"/>
    </row>
    <row r="13" spans="2:7" x14ac:dyDescent="0.25">
      <c r="B13" s="162" t="s">
        <v>26</v>
      </c>
      <c r="C13" s="66">
        <v>81</v>
      </c>
      <c r="D13" s="66">
        <v>20.515162899162515</v>
      </c>
      <c r="E13" s="66"/>
      <c r="F13" s="66"/>
      <c r="G13" s="111"/>
    </row>
    <row r="14" spans="2:7" x14ac:dyDescent="0.25">
      <c r="B14" s="162" t="s">
        <v>27</v>
      </c>
      <c r="C14" s="66">
        <v>85</v>
      </c>
      <c r="D14" s="66">
        <v>21.061960632373744</v>
      </c>
      <c r="E14" s="66"/>
      <c r="F14" s="66"/>
      <c r="G14" s="111"/>
    </row>
    <row r="15" spans="2:7" x14ac:dyDescent="0.25">
      <c r="B15" s="162" t="s">
        <v>28</v>
      </c>
      <c r="C15" s="66">
        <v>90</v>
      </c>
      <c r="D15" s="66">
        <v>22.625881116745632</v>
      </c>
      <c r="E15" s="66"/>
      <c r="F15" s="66"/>
      <c r="G15" s="111"/>
    </row>
    <row r="16" spans="2:7" x14ac:dyDescent="0.25">
      <c r="B16" s="162" t="s">
        <v>40</v>
      </c>
      <c r="C16" s="66">
        <v>97</v>
      </c>
      <c r="D16" s="66">
        <v>24.431809355971865</v>
      </c>
      <c r="E16" s="66"/>
      <c r="F16" s="66"/>
      <c r="G16" s="111"/>
    </row>
    <row r="17" spans="2:7" x14ac:dyDescent="0.25">
      <c r="B17" s="162" t="s">
        <v>11</v>
      </c>
      <c r="C17" s="66">
        <v>103</v>
      </c>
      <c r="D17" s="66">
        <v>25.974982051173921</v>
      </c>
      <c r="E17" s="66"/>
      <c r="F17" s="66"/>
      <c r="G17" s="111"/>
    </row>
    <row r="18" spans="2:7" x14ac:dyDescent="0.25">
      <c r="B18" s="162" t="s">
        <v>59</v>
      </c>
      <c r="C18" s="66">
        <v>97</v>
      </c>
      <c r="D18" s="66">
        <v>23</v>
      </c>
      <c r="E18" s="66"/>
      <c r="F18" s="66"/>
      <c r="G18" s="111"/>
    </row>
    <row r="19" spans="2:7" x14ac:dyDescent="0.25">
      <c r="B19" s="162" t="s">
        <v>43</v>
      </c>
      <c r="C19" s="66">
        <v>115</v>
      </c>
      <c r="D19" s="66">
        <v>28</v>
      </c>
      <c r="E19" s="66"/>
      <c r="F19" s="66"/>
      <c r="G19" s="111"/>
    </row>
    <row r="20" spans="2:7" x14ac:dyDescent="0.25">
      <c r="B20" s="162" t="s">
        <v>52</v>
      </c>
      <c r="C20" s="66">
        <v>144</v>
      </c>
      <c r="D20" s="66">
        <v>34</v>
      </c>
      <c r="E20" s="66"/>
      <c r="F20" s="66"/>
      <c r="G20" s="111"/>
    </row>
    <row r="21" spans="2:7" x14ac:dyDescent="0.25">
      <c r="B21" s="219" t="s">
        <v>1872</v>
      </c>
      <c r="C21" s="209">
        <v>163.22399999999999</v>
      </c>
      <c r="D21" s="209">
        <v>40</v>
      </c>
      <c r="E21" s="66"/>
      <c r="F21" s="66"/>
      <c r="G21" s="111"/>
    </row>
    <row r="23" spans="2:7" x14ac:dyDescent="0.25">
      <c r="B23" s="44" t="s">
        <v>1873</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99236-749E-46C9-B803-E62AF493A2BB}">
  <dimension ref="A2:V299"/>
  <sheetViews>
    <sheetView workbookViewId="0">
      <selection activeCell="K295" sqref="K295"/>
    </sheetView>
  </sheetViews>
  <sheetFormatPr defaultColWidth="9.140625" defaultRowHeight="15" x14ac:dyDescent="0.25"/>
  <cols>
    <col min="1" max="1" width="9.140625" style="34"/>
    <col min="2" max="2" width="9.140625" style="34" customWidth="1"/>
    <col min="3" max="5" width="15.42578125" style="34" customWidth="1"/>
    <col min="6" max="16384" width="9.140625" style="34"/>
  </cols>
  <sheetData>
    <row r="2" spans="1:22" ht="15.75" x14ac:dyDescent="0.25">
      <c r="B2" s="6" t="s">
        <v>1029</v>
      </c>
      <c r="C2" s="45"/>
      <c r="D2" s="45"/>
      <c r="E2" s="45"/>
      <c r="F2" s="45"/>
      <c r="G2" s="45"/>
      <c r="H2" s="45"/>
      <c r="I2" s="45"/>
    </row>
    <row r="3" spans="1:22" ht="13.5" customHeight="1" x14ac:dyDescent="0.25">
      <c r="B3" s="634" t="s">
        <v>1031</v>
      </c>
      <c r="C3" s="634"/>
      <c r="D3" s="634"/>
      <c r="E3" s="634"/>
      <c r="F3" s="54"/>
      <c r="G3" s="54"/>
      <c r="H3" s="54"/>
      <c r="I3" s="54"/>
    </row>
    <row r="4" spans="1:22" x14ac:dyDescent="0.25">
      <c r="B4" s="54"/>
      <c r="C4" s="54"/>
      <c r="D4" s="54"/>
      <c r="E4" s="54"/>
      <c r="F4" s="54"/>
      <c r="G4" s="54"/>
      <c r="H4" s="54"/>
      <c r="I4" s="54"/>
    </row>
    <row r="5" spans="1:22" ht="48.75" customHeight="1" x14ac:dyDescent="0.25">
      <c r="A5" s="80"/>
      <c r="B5" s="172" t="s">
        <v>12</v>
      </c>
      <c r="C5" s="172" t="s">
        <v>98</v>
      </c>
      <c r="D5" s="172" t="s">
        <v>99</v>
      </c>
      <c r="E5" s="172" t="s">
        <v>1030</v>
      </c>
      <c r="F5" s="80"/>
      <c r="G5" s="80"/>
      <c r="H5" s="80"/>
      <c r="I5" s="80"/>
      <c r="J5" s="80"/>
      <c r="K5" s="80"/>
      <c r="L5" s="80"/>
      <c r="O5" s="56"/>
      <c r="P5" s="56"/>
      <c r="Q5" s="56"/>
      <c r="R5" s="56"/>
      <c r="S5" s="56"/>
      <c r="T5" s="56"/>
      <c r="U5" s="56"/>
      <c r="V5" s="56"/>
    </row>
    <row r="6" spans="1:22" x14ac:dyDescent="0.25">
      <c r="B6" s="82" t="s">
        <v>737</v>
      </c>
      <c r="C6" s="76">
        <v>51.951060021428908</v>
      </c>
      <c r="D6" s="76">
        <v>89.201542895970718</v>
      </c>
      <c r="E6" s="76">
        <v>61.848620243395089</v>
      </c>
    </row>
    <row r="7" spans="1:22" x14ac:dyDescent="0.25">
      <c r="B7" s="82" t="s">
        <v>738</v>
      </c>
      <c r="C7" s="76">
        <v>72.962876832048579</v>
      </c>
      <c r="D7" s="76">
        <v>77.601390429215911</v>
      </c>
      <c r="E7" s="76">
        <v>54.104858931977162</v>
      </c>
    </row>
    <row r="8" spans="1:22" x14ac:dyDescent="0.25">
      <c r="B8" s="82" t="s">
        <v>739</v>
      </c>
      <c r="C8" s="76">
        <v>75.439554797404341</v>
      </c>
      <c r="D8" s="76">
        <v>77.548311259369825</v>
      </c>
      <c r="E8" s="76">
        <v>57.814508548599136</v>
      </c>
    </row>
    <row r="9" spans="1:22" x14ac:dyDescent="0.25">
      <c r="B9" s="82" t="s">
        <v>740</v>
      </c>
      <c r="C9" s="76">
        <v>72.605200077286753</v>
      </c>
      <c r="D9" s="76">
        <v>76.059226753714896</v>
      </c>
      <c r="E9" s="76">
        <v>60.76777099666802</v>
      </c>
    </row>
    <row r="10" spans="1:22" x14ac:dyDescent="0.25">
      <c r="B10" s="82" t="s">
        <v>741</v>
      </c>
      <c r="C10" s="76">
        <v>84.041663049731994</v>
      </c>
      <c r="D10" s="76">
        <v>97.986201470630576</v>
      </c>
      <c r="E10" s="76">
        <v>83.03212458747096</v>
      </c>
    </row>
    <row r="11" spans="1:22" x14ac:dyDescent="0.25">
      <c r="B11" s="82" t="s">
        <v>742</v>
      </c>
      <c r="C11" s="76">
        <v>59.968966004257439</v>
      </c>
      <c r="D11" s="76">
        <v>92.965016667482189</v>
      </c>
      <c r="E11" s="76">
        <v>82.22421658728625</v>
      </c>
    </row>
    <row r="12" spans="1:22" x14ac:dyDescent="0.25">
      <c r="B12" s="82" t="s">
        <v>743</v>
      </c>
      <c r="C12" s="76">
        <v>58.438123534848728</v>
      </c>
      <c r="D12" s="76">
        <v>79.44697134748165</v>
      </c>
      <c r="E12" s="76">
        <v>58.797490955471012</v>
      </c>
    </row>
    <row r="13" spans="1:22" x14ac:dyDescent="0.25">
      <c r="B13" s="82" t="s">
        <v>744</v>
      </c>
      <c r="C13" s="76">
        <v>63.555976067772725</v>
      </c>
      <c r="D13" s="76">
        <v>66.581332470521147</v>
      </c>
      <c r="E13" s="76">
        <v>51.184521085365787</v>
      </c>
    </row>
    <row r="14" spans="1:22" x14ac:dyDescent="0.25">
      <c r="B14" s="82" t="s">
        <v>745</v>
      </c>
      <c r="C14" s="76">
        <v>70.463777067987451</v>
      </c>
      <c r="D14" s="76">
        <v>75.141651542153781</v>
      </c>
      <c r="E14" s="76">
        <v>61.477095654796983</v>
      </c>
    </row>
    <row r="15" spans="1:22" x14ac:dyDescent="0.25">
      <c r="B15" s="82" t="s">
        <v>746</v>
      </c>
      <c r="C15" s="76">
        <v>72.280552851312393</v>
      </c>
      <c r="D15" s="76">
        <v>84.661722861800214</v>
      </c>
      <c r="E15" s="76">
        <v>67.804567341073181</v>
      </c>
    </row>
    <row r="16" spans="1:22" x14ac:dyDescent="0.25">
      <c r="B16" s="82" t="s">
        <v>747</v>
      </c>
      <c r="C16" s="76">
        <v>108.67674348125898</v>
      </c>
      <c r="D16" s="76">
        <v>125.0675327267604</v>
      </c>
      <c r="E16" s="76">
        <v>103.44504557339879</v>
      </c>
    </row>
    <row r="17" spans="2:5" x14ac:dyDescent="0.25">
      <c r="B17" s="82" t="s">
        <v>748</v>
      </c>
      <c r="C17" s="76">
        <v>99.956841954826004</v>
      </c>
      <c r="D17" s="76">
        <v>115.2687179344536</v>
      </c>
      <c r="E17" s="76">
        <v>97.43147021037916</v>
      </c>
    </row>
    <row r="18" spans="2:5" x14ac:dyDescent="0.25">
      <c r="B18" s="82" t="s">
        <v>749</v>
      </c>
      <c r="C18" s="76">
        <v>82.906065443173844</v>
      </c>
      <c r="D18" s="76">
        <v>111.41604326114278</v>
      </c>
      <c r="E18" s="76">
        <v>94.480735997109392</v>
      </c>
    </row>
    <row r="19" spans="2:5" x14ac:dyDescent="0.25">
      <c r="B19" s="82" t="s">
        <v>750</v>
      </c>
      <c r="C19" s="76">
        <v>102.49366812062726</v>
      </c>
      <c r="D19" s="76">
        <v>110.91784767163369</v>
      </c>
      <c r="E19" s="76">
        <v>93.694023055314716</v>
      </c>
    </row>
    <row r="20" spans="2:5" x14ac:dyDescent="0.25">
      <c r="B20" s="82" t="s">
        <v>751</v>
      </c>
      <c r="C20" s="76">
        <v>108.4322364885419</v>
      </c>
      <c r="D20" s="76">
        <v>116.02693336542438</v>
      </c>
      <c r="E20" s="76">
        <v>105.59210524886326</v>
      </c>
    </row>
    <row r="21" spans="2:5" x14ac:dyDescent="0.25">
      <c r="B21" s="82" t="s">
        <v>752</v>
      </c>
      <c r="C21" s="76">
        <v>97.056588405152709</v>
      </c>
      <c r="D21" s="76">
        <v>122.67340069424966</v>
      </c>
      <c r="E21" s="76">
        <v>100.79785339699369</v>
      </c>
    </row>
    <row r="22" spans="2:5" x14ac:dyDescent="0.25">
      <c r="B22" s="82" t="s">
        <v>753</v>
      </c>
      <c r="C22" s="76">
        <v>75.266983867840992</v>
      </c>
      <c r="D22" s="76">
        <v>100.42900957093191</v>
      </c>
      <c r="E22" s="76">
        <v>80.029237659430706</v>
      </c>
    </row>
    <row r="23" spans="2:5" x14ac:dyDescent="0.25">
      <c r="B23" s="82" t="s">
        <v>754</v>
      </c>
      <c r="C23" s="76">
        <v>80.029224887830438</v>
      </c>
      <c r="D23" s="76">
        <v>86.390268238780109</v>
      </c>
      <c r="E23" s="76">
        <v>69.447804709531724</v>
      </c>
    </row>
    <row r="24" spans="2:5" x14ac:dyDescent="0.25">
      <c r="B24" s="82" t="s">
        <v>755</v>
      </c>
      <c r="C24" s="76">
        <v>98.43316385275412</v>
      </c>
      <c r="D24" s="76">
        <v>102.13185088240829</v>
      </c>
      <c r="E24" s="76">
        <v>94.4559627515073</v>
      </c>
    </row>
    <row r="25" spans="2:5" x14ac:dyDescent="0.25">
      <c r="B25" s="82" t="s">
        <v>756</v>
      </c>
      <c r="C25" s="76">
        <v>73.703429050540748</v>
      </c>
      <c r="D25" s="76">
        <v>84.289116941448867</v>
      </c>
      <c r="E25" s="76">
        <v>84.123910790755914</v>
      </c>
    </row>
    <row r="26" spans="2:5" x14ac:dyDescent="0.25">
      <c r="B26" s="82" t="s">
        <v>757</v>
      </c>
      <c r="C26" s="76">
        <v>215.0512163392238</v>
      </c>
      <c r="D26" s="76">
        <v>188.05949281048603</v>
      </c>
      <c r="E26" s="76">
        <v>167.93698719536533</v>
      </c>
    </row>
    <row r="27" spans="2:5" x14ac:dyDescent="0.25">
      <c r="B27" s="82" t="s">
        <v>758</v>
      </c>
      <c r="C27" s="76">
        <v>204.6560509651608</v>
      </c>
      <c r="D27" s="76">
        <v>173.14334189142656</v>
      </c>
      <c r="E27" s="76">
        <v>166.09556821261958</v>
      </c>
    </row>
    <row r="28" spans="2:5" x14ac:dyDescent="0.25">
      <c r="B28" s="82" t="s">
        <v>759</v>
      </c>
      <c r="C28" s="76">
        <v>165.27180037332874</v>
      </c>
      <c r="D28" s="76">
        <v>130.57563259883304</v>
      </c>
      <c r="E28" s="76">
        <v>120.02183276320596</v>
      </c>
    </row>
    <row r="29" spans="2:5" x14ac:dyDescent="0.25">
      <c r="B29" s="82" t="s">
        <v>760</v>
      </c>
      <c r="C29" s="76">
        <v>111.50605957341784</v>
      </c>
      <c r="D29" s="76">
        <v>117.23657869780749</v>
      </c>
      <c r="E29" s="76">
        <v>103.93326295506836</v>
      </c>
    </row>
    <row r="30" spans="2:5" x14ac:dyDescent="0.25">
      <c r="B30" s="82" t="s">
        <v>761</v>
      </c>
      <c r="C30" s="76">
        <v>105.63607401948651</v>
      </c>
      <c r="D30" s="76">
        <v>116.8374479530484</v>
      </c>
      <c r="E30" s="76">
        <v>104.53995620316269</v>
      </c>
    </row>
    <row r="31" spans="2:5" x14ac:dyDescent="0.25">
      <c r="B31" s="82" t="s">
        <v>762</v>
      </c>
      <c r="C31" s="76">
        <v>101.53128356151491</v>
      </c>
      <c r="D31" s="76">
        <v>87.600685367358437</v>
      </c>
      <c r="E31" s="76">
        <v>88.218116796139455</v>
      </c>
    </row>
    <row r="32" spans="2:5" x14ac:dyDescent="0.25">
      <c r="B32" s="82" t="s">
        <v>763</v>
      </c>
      <c r="C32" s="76">
        <v>85.988838812639585</v>
      </c>
      <c r="D32" s="76">
        <v>83.440432689253328</v>
      </c>
      <c r="E32" s="76">
        <v>79.09920809104932</v>
      </c>
    </row>
    <row r="33" spans="2:5" x14ac:dyDescent="0.25">
      <c r="B33" s="82" t="s">
        <v>764</v>
      </c>
      <c r="C33" s="76">
        <v>108.53878721293104</v>
      </c>
      <c r="D33" s="76">
        <v>88.566104391941892</v>
      </c>
      <c r="E33" s="76">
        <v>82.548312826910603</v>
      </c>
    </row>
    <row r="34" spans="2:5" x14ac:dyDescent="0.25">
      <c r="B34" s="82" t="s">
        <v>765</v>
      </c>
      <c r="C34" s="76">
        <v>99.754423053534495</v>
      </c>
      <c r="D34" s="76">
        <v>86.298857494881361</v>
      </c>
      <c r="E34" s="76">
        <v>75.046158255091427</v>
      </c>
    </row>
    <row r="35" spans="2:5" x14ac:dyDescent="0.25">
      <c r="B35" s="82" t="s">
        <v>766</v>
      </c>
      <c r="C35" s="76">
        <v>140.04006961152692</v>
      </c>
      <c r="D35" s="76">
        <v>93.610222849977148</v>
      </c>
      <c r="E35" s="76">
        <v>93.445084491501589</v>
      </c>
    </row>
    <row r="36" spans="2:5" x14ac:dyDescent="0.25">
      <c r="B36" s="82" t="s">
        <v>767</v>
      </c>
      <c r="C36" s="76">
        <v>127.35619220218133</v>
      </c>
      <c r="D36" s="76">
        <v>110.30517165207141</v>
      </c>
      <c r="E36" s="76">
        <v>94.256649940421198</v>
      </c>
    </row>
    <row r="37" spans="2:5" x14ac:dyDescent="0.25">
      <c r="B37" s="82" t="s">
        <v>768</v>
      </c>
      <c r="C37" s="76">
        <v>130.79627761814007</v>
      </c>
      <c r="D37" s="76">
        <v>116.01482330083215</v>
      </c>
      <c r="E37" s="76">
        <v>103.84493240935562</v>
      </c>
    </row>
    <row r="38" spans="2:5" x14ac:dyDescent="0.25">
      <c r="B38" s="82" t="s">
        <v>769</v>
      </c>
      <c r="C38" s="76">
        <v>178.16191082605332</v>
      </c>
      <c r="D38" s="76">
        <v>124.04315325550057</v>
      </c>
      <c r="E38" s="76">
        <v>120.83336239045504</v>
      </c>
    </row>
    <row r="39" spans="2:5" x14ac:dyDescent="0.25">
      <c r="B39" s="82" t="s">
        <v>770</v>
      </c>
      <c r="C39" s="76">
        <v>160.96028180345158</v>
      </c>
      <c r="D39" s="76">
        <v>111.88597628893403</v>
      </c>
      <c r="E39" s="76">
        <v>117.58097920053278</v>
      </c>
    </row>
    <row r="40" spans="2:5" x14ac:dyDescent="0.25">
      <c r="B40" s="82" t="s">
        <v>771</v>
      </c>
      <c r="C40" s="76">
        <v>155.94650545419191</v>
      </c>
      <c r="D40" s="76">
        <v>123.28439064540306</v>
      </c>
      <c r="E40" s="76">
        <v>116.2665085198641</v>
      </c>
    </row>
    <row r="41" spans="2:5" x14ac:dyDescent="0.25">
      <c r="B41" s="82" t="s">
        <v>772</v>
      </c>
      <c r="C41" s="76">
        <v>138.56579193772234</v>
      </c>
      <c r="D41" s="76">
        <v>122.22166262082017</v>
      </c>
      <c r="E41" s="76">
        <v>113.56196256184242</v>
      </c>
    </row>
    <row r="42" spans="2:5" x14ac:dyDescent="0.25">
      <c r="B42" s="82" t="s">
        <v>773</v>
      </c>
      <c r="C42" s="76">
        <v>157.2820217129879</v>
      </c>
      <c r="D42" s="76">
        <v>138.95340267879703</v>
      </c>
      <c r="E42" s="76">
        <v>116.9955725516073</v>
      </c>
    </row>
    <row r="43" spans="2:5" x14ac:dyDescent="0.25">
      <c r="B43" s="82" t="s">
        <v>774</v>
      </c>
      <c r="C43" s="76">
        <v>226.02687175963135</v>
      </c>
      <c r="D43" s="76">
        <v>126.72773929289207</v>
      </c>
      <c r="E43" s="76">
        <v>125.16276152328624</v>
      </c>
    </row>
    <row r="44" spans="2:5" x14ac:dyDescent="0.25">
      <c r="B44" s="82" t="s">
        <v>775</v>
      </c>
      <c r="C44" s="76">
        <v>251.2325751804434</v>
      </c>
      <c r="D44" s="76">
        <v>163.52381112906204</v>
      </c>
      <c r="E44" s="76">
        <v>158.89888814349231</v>
      </c>
    </row>
    <row r="45" spans="2:5" x14ac:dyDescent="0.25">
      <c r="B45" s="82" t="s">
        <v>776</v>
      </c>
      <c r="C45" s="76">
        <v>206.60022124009038</v>
      </c>
      <c r="D45" s="76">
        <v>135.62755129884849</v>
      </c>
      <c r="E45" s="76">
        <v>128.18690863992609</v>
      </c>
    </row>
    <row r="46" spans="2:5" x14ac:dyDescent="0.25">
      <c r="B46" s="82" t="s">
        <v>777</v>
      </c>
      <c r="C46" s="76">
        <v>143.94855766414196</v>
      </c>
      <c r="D46" s="76">
        <v>102.61981689288919</v>
      </c>
      <c r="E46" s="76">
        <v>101.12042088775954</v>
      </c>
    </row>
    <row r="47" spans="2:5" x14ac:dyDescent="0.25">
      <c r="B47" s="82" t="s">
        <v>778</v>
      </c>
      <c r="C47" s="76">
        <v>100.43917614494693</v>
      </c>
      <c r="D47" s="76">
        <v>95.827293024634983</v>
      </c>
      <c r="E47" s="76">
        <v>82.389244511581552</v>
      </c>
    </row>
    <row r="48" spans="2:5" x14ac:dyDescent="0.25">
      <c r="B48" s="82" t="s">
        <v>779</v>
      </c>
      <c r="C48" s="76">
        <v>94.042757411868465</v>
      </c>
      <c r="D48" s="76">
        <v>91.741514560447143</v>
      </c>
      <c r="E48" s="76">
        <v>79.972811783842445</v>
      </c>
    </row>
    <row r="49" spans="2:5" x14ac:dyDescent="0.25">
      <c r="B49" s="82" t="s">
        <v>780</v>
      </c>
      <c r="C49" s="76">
        <v>70.617427601052782</v>
      </c>
      <c r="D49" s="76">
        <v>95.671819769795732</v>
      </c>
      <c r="E49" s="76">
        <v>70.617261680731488</v>
      </c>
    </row>
    <row r="50" spans="2:5" x14ac:dyDescent="0.25">
      <c r="B50" s="82" t="s">
        <v>781</v>
      </c>
      <c r="C50" s="76">
        <v>93.321229121856192</v>
      </c>
      <c r="D50" s="76">
        <v>106.11576870525427</v>
      </c>
      <c r="E50" s="76">
        <v>78.771477265835401</v>
      </c>
    </row>
    <row r="51" spans="2:5" x14ac:dyDescent="0.25">
      <c r="B51" s="82" t="s">
        <v>782</v>
      </c>
      <c r="C51" s="76">
        <v>91.967927364394995</v>
      </c>
      <c r="D51" s="76">
        <v>88.043791751413494</v>
      </c>
      <c r="E51" s="76">
        <v>78.520850537504501</v>
      </c>
    </row>
    <row r="52" spans="2:5" x14ac:dyDescent="0.25">
      <c r="B52" s="82" t="s">
        <v>783</v>
      </c>
      <c r="C52" s="76">
        <v>91.814987244594917</v>
      </c>
      <c r="D52" s="76">
        <v>84.91824072679951</v>
      </c>
      <c r="E52" s="76">
        <v>73.714140328949426</v>
      </c>
    </row>
    <row r="53" spans="2:5" x14ac:dyDescent="0.25">
      <c r="B53" s="82" t="s">
        <v>784</v>
      </c>
      <c r="C53" s="76">
        <v>82.685601850929274</v>
      </c>
      <c r="D53" s="76">
        <v>91.73699442572449</v>
      </c>
      <c r="E53" s="76">
        <v>70.458151137287572</v>
      </c>
    </row>
    <row r="54" spans="2:5" x14ac:dyDescent="0.25">
      <c r="B54" s="82" t="s">
        <v>785</v>
      </c>
      <c r="C54" s="76">
        <v>75.340626004973601</v>
      </c>
      <c r="D54" s="76">
        <v>96.566464527387623</v>
      </c>
      <c r="E54" s="76">
        <v>77.33121126528718</v>
      </c>
    </row>
    <row r="55" spans="2:5" x14ac:dyDescent="0.25">
      <c r="B55" s="82" t="s">
        <v>786</v>
      </c>
      <c r="C55" s="76">
        <v>76.998226562257315</v>
      </c>
      <c r="D55" s="76">
        <v>99.45730060563919</v>
      </c>
      <c r="E55" s="76">
        <v>76.848407592603095</v>
      </c>
    </row>
    <row r="56" spans="2:5" x14ac:dyDescent="0.25">
      <c r="B56" s="82" t="s">
        <v>787</v>
      </c>
      <c r="C56" s="76">
        <v>125.02163645627449</v>
      </c>
      <c r="D56" s="76">
        <v>96.789470361291819</v>
      </c>
      <c r="E56" s="76">
        <v>75.445964684330178</v>
      </c>
    </row>
    <row r="57" spans="2:5" x14ac:dyDescent="0.25">
      <c r="B57" s="82" t="s">
        <v>788</v>
      </c>
      <c r="C57" s="76">
        <v>109.83803296628938</v>
      </c>
      <c r="D57" s="76">
        <v>94.115285860320952</v>
      </c>
      <c r="E57" s="76">
        <v>76.716201936806058</v>
      </c>
    </row>
    <row r="58" spans="2:5" x14ac:dyDescent="0.25">
      <c r="B58" s="82" t="s">
        <v>789</v>
      </c>
      <c r="C58" s="76">
        <v>114.8498283035831</v>
      </c>
      <c r="D58" s="76">
        <v>92.321181427502978</v>
      </c>
      <c r="E58" s="76">
        <v>99.245834632860408</v>
      </c>
    </row>
    <row r="59" spans="2:5" x14ac:dyDescent="0.25">
      <c r="B59" s="82" t="s">
        <v>790</v>
      </c>
      <c r="C59" s="76">
        <v>99.84530241592671</v>
      </c>
      <c r="D59" s="76">
        <v>85.345981072057597</v>
      </c>
      <c r="E59" s="76">
        <v>76.555889432514732</v>
      </c>
    </row>
    <row r="60" spans="2:5" x14ac:dyDescent="0.25">
      <c r="B60" s="82" t="s">
        <v>791</v>
      </c>
      <c r="C60" s="76">
        <v>115.92539185191133</v>
      </c>
      <c r="D60" s="76">
        <v>87.544191021704279</v>
      </c>
      <c r="E60" s="76">
        <v>70.378567030568121</v>
      </c>
    </row>
    <row r="61" spans="2:5" x14ac:dyDescent="0.25">
      <c r="B61" s="82" t="s">
        <v>792</v>
      </c>
      <c r="C61" s="76">
        <v>77.342400308689108</v>
      </c>
      <c r="D61" s="76">
        <v>85.925868418757645</v>
      </c>
      <c r="E61" s="76">
        <v>68.734462655404627</v>
      </c>
    </row>
    <row r="62" spans="2:5" x14ac:dyDescent="0.25">
      <c r="B62" s="82" t="s">
        <v>793</v>
      </c>
      <c r="C62" s="76">
        <v>89.596773250391763</v>
      </c>
      <c r="D62" s="76">
        <v>100.01188814898435</v>
      </c>
      <c r="E62" s="76">
        <v>76.084876717480952</v>
      </c>
    </row>
    <row r="63" spans="2:5" x14ac:dyDescent="0.25">
      <c r="B63" s="82" t="s">
        <v>794</v>
      </c>
      <c r="C63" s="76">
        <v>120.00147180677034</v>
      </c>
      <c r="D63" s="76">
        <v>105.69511483367111</v>
      </c>
      <c r="E63" s="76">
        <v>89.3350266134414</v>
      </c>
    </row>
    <row r="64" spans="2:5" x14ac:dyDescent="0.25">
      <c r="B64" s="82" t="s">
        <v>795</v>
      </c>
      <c r="C64" s="76">
        <v>127.93832248766725</v>
      </c>
      <c r="D64" s="76">
        <v>95.240855758497958</v>
      </c>
      <c r="E64" s="76">
        <v>81.333598291237465</v>
      </c>
    </row>
    <row r="65" spans="2:5" x14ac:dyDescent="0.25">
      <c r="B65" s="82" t="s">
        <v>796</v>
      </c>
      <c r="C65" s="76">
        <v>83.33497287943662</v>
      </c>
      <c r="D65" s="76">
        <v>77.596430764226525</v>
      </c>
      <c r="E65" s="76">
        <v>66.497222018470993</v>
      </c>
    </row>
    <row r="66" spans="2:5" x14ac:dyDescent="0.25">
      <c r="B66" s="82" t="s">
        <v>797</v>
      </c>
      <c r="C66" s="76">
        <v>58.946616093016679</v>
      </c>
      <c r="D66" s="76">
        <v>73.918476916133628</v>
      </c>
      <c r="E66" s="76">
        <v>63.909261248668557</v>
      </c>
    </row>
    <row r="67" spans="2:5" x14ac:dyDescent="0.25">
      <c r="B67" s="82" t="s">
        <v>798</v>
      </c>
      <c r="C67" s="76">
        <v>74.97708227001489</v>
      </c>
      <c r="D67" s="76">
        <v>58.950048562784055</v>
      </c>
      <c r="E67" s="76">
        <v>56.096785695293441</v>
      </c>
    </row>
    <row r="68" spans="2:5" x14ac:dyDescent="0.25">
      <c r="B68" s="82" t="s">
        <v>799</v>
      </c>
      <c r="C68" s="76">
        <v>81.454790449899306</v>
      </c>
      <c r="D68" s="76">
        <v>57.557956833451307</v>
      </c>
      <c r="E68" s="76">
        <v>58.242204689440896</v>
      </c>
    </row>
    <row r="69" spans="2:5" x14ac:dyDescent="0.25">
      <c r="B69" s="82" t="s">
        <v>800</v>
      </c>
      <c r="C69" s="76">
        <v>89.078682409457059</v>
      </c>
      <c r="D69" s="76">
        <v>74.565971696437131</v>
      </c>
      <c r="E69" s="76">
        <v>71.383746254218252</v>
      </c>
    </row>
    <row r="70" spans="2:5" x14ac:dyDescent="0.25">
      <c r="B70" s="82" t="s">
        <v>801</v>
      </c>
      <c r="C70" s="76">
        <v>99.44091268324388</v>
      </c>
      <c r="D70" s="76">
        <v>70.50811873128788</v>
      </c>
      <c r="E70" s="76">
        <v>68.154101891974889</v>
      </c>
    </row>
    <row r="71" spans="2:5" x14ac:dyDescent="0.25">
      <c r="B71" s="82" t="s">
        <v>802</v>
      </c>
      <c r="C71" s="76">
        <v>99.41497176852026</v>
      </c>
      <c r="D71" s="76">
        <v>74.56132630300722</v>
      </c>
      <c r="E71" s="76">
        <v>69.51586556634949</v>
      </c>
    </row>
    <row r="72" spans="2:5" x14ac:dyDescent="0.25">
      <c r="B72" s="82" t="s">
        <v>803</v>
      </c>
      <c r="C72" s="76">
        <v>85.08384366672837</v>
      </c>
      <c r="D72" s="76">
        <v>68.716450680608773</v>
      </c>
      <c r="E72" s="76">
        <v>60.830363080980824</v>
      </c>
    </row>
    <row r="73" spans="2:5" x14ac:dyDescent="0.25">
      <c r="B73" s="82" t="s">
        <v>804</v>
      </c>
      <c r="C73" s="76">
        <v>82.833485692801133</v>
      </c>
      <c r="D73" s="76">
        <v>64.395859526718269</v>
      </c>
      <c r="E73" s="76">
        <v>62.714711177747731</v>
      </c>
    </row>
    <row r="74" spans="2:5" x14ac:dyDescent="0.25">
      <c r="B74" s="82" t="s">
        <v>805</v>
      </c>
      <c r="C74" s="76">
        <v>160.47383745058229</v>
      </c>
      <c r="D74" s="76">
        <v>91.406054259218337</v>
      </c>
      <c r="E74" s="76">
        <v>89.296573047229643</v>
      </c>
    </row>
    <row r="75" spans="2:5" x14ac:dyDescent="0.25">
      <c r="B75" s="82" t="s">
        <v>806</v>
      </c>
      <c r="C75" s="76">
        <v>71.518860714452472</v>
      </c>
      <c r="D75" s="76">
        <v>76.163686250071578</v>
      </c>
      <c r="E75" s="76">
        <v>65.243406069168756</v>
      </c>
    </row>
    <row r="76" spans="2:5" x14ac:dyDescent="0.25">
      <c r="B76" s="82" t="s">
        <v>807</v>
      </c>
      <c r="C76" s="76">
        <v>95.44764835166194</v>
      </c>
      <c r="D76" s="76">
        <v>72.215984677299446</v>
      </c>
      <c r="E76" s="76">
        <v>66.121321088575044</v>
      </c>
    </row>
    <row r="77" spans="2:5" x14ac:dyDescent="0.25">
      <c r="B77" s="82" t="s">
        <v>808</v>
      </c>
      <c r="C77" s="76">
        <v>61.476620458909458</v>
      </c>
      <c r="D77" s="76">
        <v>78.048927235769369</v>
      </c>
      <c r="E77" s="76">
        <v>63.705080422450031</v>
      </c>
    </row>
    <row r="78" spans="2:5" x14ac:dyDescent="0.25">
      <c r="B78" s="82" t="s">
        <v>809</v>
      </c>
      <c r="C78" s="76">
        <v>83.961132820095614</v>
      </c>
      <c r="D78" s="76">
        <v>79.175349289494008</v>
      </c>
      <c r="E78" s="76">
        <v>73.078433702721412</v>
      </c>
    </row>
    <row r="79" spans="2:5" x14ac:dyDescent="0.25">
      <c r="B79" s="82" t="s">
        <v>810</v>
      </c>
      <c r="C79" s="76">
        <v>60.6341548346523</v>
      </c>
      <c r="D79" s="76">
        <v>72.692990339689189</v>
      </c>
      <c r="E79" s="76">
        <v>58.487150236708324</v>
      </c>
    </row>
    <row r="80" spans="2:5" x14ac:dyDescent="0.25">
      <c r="B80" s="82" t="s">
        <v>811</v>
      </c>
      <c r="C80" s="76">
        <v>79.8299395951219</v>
      </c>
      <c r="D80" s="76">
        <v>64.229326431222944</v>
      </c>
      <c r="E80" s="76">
        <v>60.92781441421333</v>
      </c>
    </row>
    <row r="81" spans="2:5" x14ac:dyDescent="0.25">
      <c r="B81" s="82" t="s">
        <v>812</v>
      </c>
      <c r="C81" s="76">
        <v>89.043568445121394</v>
      </c>
      <c r="D81" s="76">
        <v>79.761527901247064</v>
      </c>
      <c r="E81" s="76">
        <v>76.362358940255007</v>
      </c>
    </row>
    <row r="82" spans="2:5" x14ac:dyDescent="0.25">
      <c r="B82" s="82" t="s">
        <v>813</v>
      </c>
      <c r="C82" s="76">
        <v>82.445142773144411</v>
      </c>
      <c r="D82" s="76">
        <v>70.836257094783065</v>
      </c>
      <c r="E82" s="76">
        <v>63.189009098008441</v>
      </c>
    </row>
    <row r="83" spans="2:5" x14ac:dyDescent="0.25">
      <c r="B83" s="82" t="s">
        <v>814</v>
      </c>
      <c r="C83" s="76">
        <v>89.851521270925289</v>
      </c>
      <c r="D83" s="76">
        <v>79.494332614455658</v>
      </c>
      <c r="E83" s="76">
        <v>74.878721399120295</v>
      </c>
    </row>
    <row r="84" spans="2:5" x14ac:dyDescent="0.25">
      <c r="B84" s="82" t="s">
        <v>815</v>
      </c>
      <c r="C84" s="76">
        <v>82.004373323037711</v>
      </c>
      <c r="D84" s="76">
        <v>80.562309129973613</v>
      </c>
      <c r="E84" s="76">
        <v>67.920553541512874</v>
      </c>
    </row>
    <row r="85" spans="2:5" x14ac:dyDescent="0.25">
      <c r="B85" s="82" t="s">
        <v>816</v>
      </c>
      <c r="C85" s="76">
        <v>58.866628526208629</v>
      </c>
      <c r="D85" s="76">
        <v>72.769963538699415</v>
      </c>
      <c r="E85" s="76">
        <v>59.274879292019925</v>
      </c>
    </row>
    <row r="86" spans="2:5" x14ac:dyDescent="0.25">
      <c r="B86" s="82" t="s">
        <v>817</v>
      </c>
      <c r="C86" s="76">
        <v>76.829710778174984</v>
      </c>
      <c r="D86" s="76">
        <v>67.067540222203746</v>
      </c>
      <c r="E86" s="76">
        <v>59.109889901103735</v>
      </c>
    </row>
    <row r="87" spans="2:5" x14ac:dyDescent="0.25">
      <c r="B87" s="82" t="s">
        <v>818</v>
      </c>
      <c r="C87" s="76">
        <v>71.22180323282322</v>
      </c>
      <c r="D87" s="76">
        <v>63.464470962468276</v>
      </c>
      <c r="E87" s="76">
        <v>64.012805732722725</v>
      </c>
    </row>
    <row r="88" spans="2:5" x14ac:dyDescent="0.25">
      <c r="B88" s="82" t="s">
        <v>819</v>
      </c>
      <c r="C88" s="76">
        <v>73.845095784675522</v>
      </c>
      <c r="D88" s="76">
        <v>62.519846721440679</v>
      </c>
      <c r="E88" s="76">
        <v>60.71376630149814</v>
      </c>
    </row>
    <row r="89" spans="2:5" x14ac:dyDescent="0.25">
      <c r="B89" s="82" t="s">
        <v>820</v>
      </c>
      <c r="C89" s="76">
        <v>74.91799038330997</v>
      </c>
      <c r="D89" s="76">
        <v>63.370407780402118</v>
      </c>
      <c r="E89" s="76">
        <v>59.345413877615741</v>
      </c>
    </row>
    <row r="90" spans="2:5" x14ac:dyDescent="0.25">
      <c r="B90" s="82" t="s">
        <v>821</v>
      </c>
      <c r="C90" s="76">
        <v>62.338814254901656</v>
      </c>
      <c r="D90" s="76">
        <v>79.019674324291813</v>
      </c>
      <c r="E90" s="76">
        <v>67.439353393110835</v>
      </c>
    </row>
    <row r="91" spans="2:5" x14ac:dyDescent="0.25">
      <c r="B91" s="82" t="s">
        <v>822</v>
      </c>
      <c r="C91" s="76">
        <v>58.517864119382715</v>
      </c>
      <c r="D91" s="76">
        <v>57.202619596074918</v>
      </c>
      <c r="E91" s="76">
        <v>57.83639558367345</v>
      </c>
    </row>
    <row r="92" spans="2:5" x14ac:dyDescent="0.25">
      <c r="B92" s="82" t="s">
        <v>823</v>
      </c>
      <c r="C92" s="76">
        <v>71.116447582262126</v>
      </c>
      <c r="D92" s="76">
        <v>69.887286792700579</v>
      </c>
      <c r="E92" s="76">
        <v>65.372339898813252</v>
      </c>
    </row>
    <row r="93" spans="2:5" x14ac:dyDescent="0.25">
      <c r="B93" s="82" t="s">
        <v>824</v>
      </c>
      <c r="C93" s="76">
        <v>65.165313454102488</v>
      </c>
      <c r="D93" s="76">
        <v>62.501704929778974</v>
      </c>
      <c r="E93" s="76">
        <v>64.596252532052148</v>
      </c>
    </row>
    <row r="94" spans="2:5" x14ac:dyDescent="0.25">
      <c r="B94" s="82" t="s">
        <v>825</v>
      </c>
      <c r="C94" s="76">
        <v>54.99327635511311</v>
      </c>
      <c r="D94" s="76">
        <v>74.681868452086178</v>
      </c>
      <c r="E94" s="76">
        <v>56.243422191389641</v>
      </c>
    </row>
    <row r="95" spans="2:5" x14ac:dyDescent="0.25">
      <c r="B95" s="82" t="s">
        <v>826</v>
      </c>
      <c r="C95" s="76">
        <v>60.846062378789576</v>
      </c>
      <c r="D95" s="76">
        <v>73.296539556750204</v>
      </c>
      <c r="E95" s="76">
        <v>57.693308980622326</v>
      </c>
    </row>
    <row r="96" spans="2:5" x14ac:dyDescent="0.25">
      <c r="B96" s="82" t="s">
        <v>827</v>
      </c>
      <c r="C96" s="76">
        <v>47.692346277143052</v>
      </c>
      <c r="D96" s="76">
        <v>59.323976454310092</v>
      </c>
      <c r="E96" s="76">
        <v>55.124611255469972</v>
      </c>
    </row>
    <row r="97" spans="2:5" x14ac:dyDescent="0.25">
      <c r="B97" s="82" t="s">
        <v>828</v>
      </c>
      <c r="C97" s="76">
        <v>94.662854154121973</v>
      </c>
      <c r="D97" s="76">
        <v>89.104051248356541</v>
      </c>
      <c r="E97" s="76">
        <v>74.713267081577911</v>
      </c>
    </row>
    <row r="98" spans="2:5" x14ac:dyDescent="0.25">
      <c r="B98" s="82" t="s">
        <v>829</v>
      </c>
      <c r="C98" s="76">
        <v>166.73321080017948</v>
      </c>
      <c r="D98" s="76">
        <v>100.74438198594109</v>
      </c>
      <c r="E98" s="76">
        <v>93.941598889123313</v>
      </c>
    </row>
    <row r="99" spans="2:5" x14ac:dyDescent="0.25">
      <c r="B99" s="82" t="s">
        <v>830</v>
      </c>
      <c r="C99" s="76">
        <v>96.880451887182105</v>
      </c>
      <c r="D99" s="76">
        <v>89.454529546929109</v>
      </c>
      <c r="E99" s="76">
        <v>79.252418279314455</v>
      </c>
    </row>
    <row r="100" spans="2:5" x14ac:dyDescent="0.25">
      <c r="B100" s="82" t="s">
        <v>831</v>
      </c>
      <c r="C100" s="76">
        <v>97.737334361123928</v>
      </c>
      <c r="D100" s="76">
        <v>102.44111041462739</v>
      </c>
      <c r="E100" s="76">
        <v>81.53325564679227</v>
      </c>
    </row>
    <row r="101" spans="2:5" x14ac:dyDescent="0.25">
      <c r="B101" s="82" t="s">
        <v>832</v>
      </c>
      <c r="C101" s="76">
        <v>98.014733451165952</v>
      </c>
      <c r="D101" s="76">
        <v>108.54379321513036</v>
      </c>
      <c r="E101" s="76">
        <v>96.342194832479038</v>
      </c>
    </row>
    <row r="102" spans="2:5" x14ac:dyDescent="0.25">
      <c r="B102" s="82" t="s">
        <v>833</v>
      </c>
      <c r="C102" s="76">
        <v>160.25905055178336</v>
      </c>
      <c r="D102" s="76">
        <v>144.98472535267521</v>
      </c>
      <c r="E102" s="76">
        <v>133.48047742478334</v>
      </c>
    </row>
    <row r="103" spans="2:5" x14ac:dyDescent="0.25">
      <c r="B103" s="82" t="s">
        <v>834</v>
      </c>
      <c r="C103" s="76">
        <v>128.78454066835269</v>
      </c>
      <c r="D103" s="76">
        <v>108.10468907397143</v>
      </c>
      <c r="E103" s="76">
        <v>103.02501650585135</v>
      </c>
    </row>
    <row r="104" spans="2:5" x14ac:dyDescent="0.25">
      <c r="B104" s="82" t="s">
        <v>835</v>
      </c>
      <c r="C104" s="76">
        <v>139.87072258837509</v>
      </c>
      <c r="D104" s="76">
        <v>111.71236454278194</v>
      </c>
      <c r="E104" s="76">
        <v>125.91830483879801</v>
      </c>
    </row>
    <row r="105" spans="2:5" x14ac:dyDescent="0.25">
      <c r="B105" s="82" t="s">
        <v>836</v>
      </c>
      <c r="C105" s="76">
        <v>96.747582143388357</v>
      </c>
      <c r="D105" s="76">
        <v>102.19690442725222</v>
      </c>
      <c r="E105" s="76">
        <v>98.586654478298684</v>
      </c>
    </row>
    <row r="106" spans="2:5" x14ac:dyDescent="0.25">
      <c r="B106" s="82" t="s">
        <v>837</v>
      </c>
      <c r="C106" s="76">
        <v>76.823444341042432</v>
      </c>
      <c r="D106" s="76">
        <v>94.284046952469751</v>
      </c>
      <c r="E106" s="76">
        <v>80.919308280490014</v>
      </c>
    </row>
    <row r="107" spans="2:5" x14ac:dyDescent="0.25">
      <c r="B107" s="82" t="s">
        <v>838</v>
      </c>
      <c r="C107" s="76">
        <v>106.42783823814011</v>
      </c>
      <c r="D107" s="76">
        <v>94.556755191577764</v>
      </c>
      <c r="E107" s="76">
        <v>95.227933755736473</v>
      </c>
    </row>
    <row r="108" spans="2:5" x14ac:dyDescent="0.25">
      <c r="B108" s="82" t="s">
        <v>839</v>
      </c>
      <c r="C108" s="76">
        <v>87.933022359402017</v>
      </c>
      <c r="D108" s="76">
        <v>109.78897629441288</v>
      </c>
      <c r="E108" s="76">
        <v>104.02071913617739</v>
      </c>
    </row>
    <row r="109" spans="2:5" x14ac:dyDescent="0.25">
      <c r="B109" s="82" t="s">
        <v>840</v>
      </c>
      <c r="C109" s="76">
        <v>92.296382802860009</v>
      </c>
      <c r="D109" s="76">
        <v>95.870755025305982</v>
      </c>
      <c r="E109" s="76">
        <v>98.541125950391958</v>
      </c>
    </row>
    <row r="110" spans="2:5" x14ac:dyDescent="0.25">
      <c r="B110" s="82" t="s">
        <v>841</v>
      </c>
      <c r="C110" s="76">
        <v>156.04349918899285</v>
      </c>
      <c r="D110" s="76">
        <v>187.7403019322411</v>
      </c>
      <c r="E110" s="76">
        <v>169.33889500553866</v>
      </c>
    </row>
    <row r="111" spans="2:5" x14ac:dyDescent="0.25">
      <c r="B111" s="82" t="s">
        <v>842</v>
      </c>
      <c r="C111" s="76">
        <v>216.59178286443259</v>
      </c>
      <c r="D111" s="76">
        <v>189.91728984234607</v>
      </c>
      <c r="E111" s="76">
        <v>204.87723737985365</v>
      </c>
    </row>
    <row r="112" spans="2:5" x14ac:dyDescent="0.25">
      <c r="B112" s="82" t="s">
        <v>843</v>
      </c>
      <c r="C112" s="76">
        <v>156.77446156001076</v>
      </c>
      <c r="D112" s="76">
        <v>148.8425661632767</v>
      </c>
      <c r="E112" s="76">
        <v>145.5101872931767</v>
      </c>
    </row>
    <row r="113" spans="2:5" x14ac:dyDescent="0.25">
      <c r="B113" s="82" t="s">
        <v>844</v>
      </c>
      <c r="C113" s="76">
        <v>136.78455951802135</v>
      </c>
      <c r="D113" s="76">
        <v>145.99469935055117</v>
      </c>
      <c r="E113" s="76">
        <v>150.80231302807206</v>
      </c>
    </row>
    <row r="114" spans="2:5" x14ac:dyDescent="0.25">
      <c r="B114" s="82" t="s">
        <v>845</v>
      </c>
      <c r="C114" s="76">
        <v>159.9938449723991</v>
      </c>
      <c r="D114" s="76">
        <v>171.94621217756711</v>
      </c>
      <c r="E114" s="76">
        <v>146.85091938660472</v>
      </c>
    </row>
    <row r="115" spans="2:5" x14ac:dyDescent="0.25">
      <c r="B115" s="82" t="s">
        <v>846</v>
      </c>
      <c r="C115" s="76">
        <v>139.69696386308462</v>
      </c>
      <c r="D115" s="76">
        <v>187.11402675127744</v>
      </c>
      <c r="E115" s="76">
        <v>144.64070715710497</v>
      </c>
    </row>
    <row r="116" spans="2:5" x14ac:dyDescent="0.25">
      <c r="B116" s="82" t="s">
        <v>847</v>
      </c>
      <c r="C116" s="76">
        <v>133.46070560771318</v>
      </c>
      <c r="D116" s="76">
        <v>166.90338153521509</v>
      </c>
      <c r="E116" s="76">
        <v>136.03141288229395</v>
      </c>
    </row>
    <row r="117" spans="2:5" x14ac:dyDescent="0.25">
      <c r="B117" s="82" t="s">
        <v>848</v>
      </c>
      <c r="C117" s="76">
        <v>119.9991940166522</v>
      </c>
      <c r="D117" s="76">
        <v>131.85611808290355</v>
      </c>
      <c r="E117" s="76">
        <v>106.53849074808667</v>
      </c>
    </row>
    <row r="118" spans="2:5" x14ac:dyDescent="0.25">
      <c r="B118" s="82" t="s">
        <v>849</v>
      </c>
      <c r="C118" s="76">
        <v>122.96010541816564</v>
      </c>
      <c r="D118" s="76">
        <v>138.80584639419425</v>
      </c>
      <c r="E118" s="76">
        <v>100.42387006748935</v>
      </c>
    </row>
    <row r="119" spans="2:5" x14ac:dyDescent="0.25">
      <c r="B119" s="82" t="s">
        <v>850</v>
      </c>
      <c r="C119" s="76">
        <v>113.2389199540433</v>
      </c>
      <c r="D119" s="76">
        <v>130.93348374196515</v>
      </c>
      <c r="E119" s="76">
        <v>116.79562973234913</v>
      </c>
    </row>
    <row r="120" spans="2:5" x14ac:dyDescent="0.25">
      <c r="B120" s="82" t="s">
        <v>851</v>
      </c>
      <c r="C120" s="76">
        <v>95.948230803882979</v>
      </c>
      <c r="D120" s="76">
        <v>126.28215344658226</v>
      </c>
      <c r="E120" s="76">
        <v>108.01386546062901</v>
      </c>
    </row>
    <row r="121" spans="2:5" x14ac:dyDescent="0.25">
      <c r="B121" s="82" t="s">
        <v>852</v>
      </c>
      <c r="C121" s="76">
        <v>91.377439769041587</v>
      </c>
      <c r="D121" s="76">
        <v>152.5500878937336</v>
      </c>
      <c r="E121" s="76">
        <v>100.17342693571901</v>
      </c>
    </row>
    <row r="122" spans="2:5" x14ac:dyDescent="0.25">
      <c r="B122" s="82" t="s">
        <v>853</v>
      </c>
      <c r="C122" s="76">
        <v>104.32360091803064</v>
      </c>
      <c r="D122" s="76">
        <v>145.44436744592662</v>
      </c>
      <c r="E122" s="76">
        <v>106.77281974628819</v>
      </c>
    </row>
    <row r="123" spans="2:5" x14ac:dyDescent="0.25">
      <c r="B123" s="82" t="s">
        <v>854</v>
      </c>
      <c r="C123" s="76">
        <v>105.04014065536612</v>
      </c>
      <c r="D123" s="76">
        <v>138.13054670788802</v>
      </c>
      <c r="E123" s="76">
        <v>87.679462277326067</v>
      </c>
    </row>
    <row r="124" spans="2:5" x14ac:dyDescent="0.25">
      <c r="B124" s="82" t="s">
        <v>855</v>
      </c>
      <c r="C124" s="76">
        <v>133.00748501272926</v>
      </c>
      <c r="D124" s="76">
        <v>116.16231305906675</v>
      </c>
      <c r="E124" s="76">
        <v>98.185467707625691</v>
      </c>
    </row>
    <row r="125" spans="2:5" x14ac:dyDescent="0.25">
      <c r="B125" s="82" t="s">
        <v>856</v>
      </c>
      <c r="C125" s="76">
        <v>115.26261168099725</v>
      </c>
      <c r="D125" s="76">
        <v>121.221014394357</v>
      </c>
      <c r="E125" s="76">
        <v>97.696128987856341</v>
      </c>
    </row>
    <row r="126" spans="2:5" x14ac:dyDescent="0.25">
      <c r="B126" s="82" t="s">
        <v>857</v>
      </c>
      <c r="C126" s="76">
        <v>142.00354928024933</v>
      </c>
      <c r="D126" s="76">
        <v>149.35927672623512</v>
      </c>
      <c r="E126" s="76">
        <v>111.84247812475687</v>
      </c>
    </row>
    <row r="127" spans="2:5" x14ac:dyDescent="0.25">
      <c r="B127" s="82" t="s">
        <v>858</v>
      </c>
      <c r="C127" s="76">
        <v>136.73906173204065</v>
      </c>
      <c r="D127" s="76">
        <v>132.79865146200456</v>
      </c>
      <c r="E127" s="76">
        <v>114.35392145648582</v>
      </c>
    </row>
    <row r="128" spans="2:5" x14ac:dyDescent="0.25">
      <c r="B128" s="82" t="s">
        <v>859</v>
      </c>
      <c r="C128" s="76">
        <v>137.83829759075431</v>
      </c>
      <c r="D128" s="76">
        <v>137.47003359361682</v>
      </c>
      <c r="E128" s="76">
        <v>108.57917380283983</v>
      </c>
    </row>
    <row r="129" spans="2:5" x14ac:dyDescent="0.25">
      <c r="B129" s="82" t="s">
        <v>860</v>
      </c>
      <c r="C129" s="76">
        <v>152.7844741201373</v>
      </c>
      <c r="D129" s="76">
        <v>137.07740369596758</v>
      </c>
      <c r="E129" s="76">
        <v>99.701090136195674</v>
      </c>
    </row>
    <row r="130" spans="2:5" x14ac:dyDescent="0.25">
      <c r="B130" s="82" t="s">
        <v>861</v>
      </c>
      <c r="C130" s="76">
        <v>203.30524129766903</v>
      </c>
      <c r="D130" s="76">
        <v>151.10342153209581</v>
      </c>
      <c r="E130" s="76">
        <v>141.8108333453373</v>
      </c>
    </row>
    <row r="131" spans="2:5" x14ac:dyDescent="0.25">
      <c r="B131" s="82" t="s">
        <v>862</v>
      </c>
      <c r="C131" s="76">
        <v>171.40265474116362</v>
      </c>
      <c r="D131" s="76">
        <v>140.5691630360383</v>
      </c>
      <c r="E131" s="76">
        <v>133.74299047983394</v>
      </c>
    </row>
    <row r="132" spans="2:5" x14ac:dyDescent="0.25">
      <c r="B132" s="82" t="s">
        <v>863</v>
      </c>
      <c r="C132" s="76">
        <v>186.55523414521983</v>
      </c>
      <c r="D132" s="76">
        <v>180.01446328591615</v>
      </c>
      <c r="E132" s="76">
        <v>134.7192968275252</v>
      </c>
    </row>
    <row r="133" spans="2:5" x14ac:dyDescent="0.25">
      <c r="B133" s="82" t="s">
        <v>864</v>
      </c>
      <c r="C133" s="76">
        <v>172.81605534694796</v>
      </c>
      <c r="D133" s="76">
        <v>147.30909317422908</v>
      </c>
      <c r="E133" s="76">
        <v>117.43471890651344</v>
      </c>
    </row>
    <row r="134" spans="2:5" x14ac:dyDescent="0.25">
      <c r="B134" s="82" t="s">
        <v>865</v>
      </c>
      <c r="C134" s="76">
        <v>161.69014823445696</v>
      </c>
      <c r="D134" s="76">
        <v>182.14671508727238</v>
      </c>
      <c r="E134" s="76">
        <v>126.42431980692302</v>
      </c>
    </row>
    <row r="135" spans="2:5" x14ac:dyDescent="0.25">
      <c r="B135" s="82" t="s">
        <v>866</v>
      </c>
      <c r="C135" s="76">
        <v>186.14112465740769</v>
      </c>
      <c r="D135" s="76">
        <v>163.42489261331409</v>
      </c>
      <c r="E135" s="76">
        <v>115.89457803173448</v>
      </c>
    </row>
    <row r="136" spans="2:5" x14ac:dyDescent="0.25">
      <c r="B136" s="82" t="s">
        <v>867</v>
      </c>
      <c r="C136" s="76">
        <v>172.68817491475602</v>
      </c>
      <c r="D136" s="76">
        <v>179.13558640147804</v>
      </c>
      <c r="E136" s="76">
        <v>121.63229163417212</v>
      </c>
    </row>
    <row r="137" spans="2:5" x14ac:dyDescent="0.25">
      <c r="B137" s="82" t="s">
        <v>868</v>
      </c>
      <c r="C137" s="76">
        <v>183.07599232967101</v>
      </c>
      <c r="D137" s="76">
        <v>165.40784718082531</v>
      </c>
      <c r="E137" s="76">
        <v>131.67201931173366</v>
      </c>
    </row>
    <row r="138" spans="2:5" x14ac:dyDescent="0.25">
      <c r="B138" s="82" t="s">
        <v>869</v>
      </c>
      <c r="C138" s="76">
        <v>143.03173955213097</v>
      </c>
      <c r="D138" s="76">
        <v>142.17046254064792</v>
      </c>
      <c r="E138" s="76">
        <v>116.96901910673628</v>
      </c>
    </row>
    <row r="139" spans="2:5" x14ac:dyDescent="0.25">
      <c r="B139" s="82" t="s">
        <v>870</v>
      </c>
      <c r="C139" s="76">
        <v>122.4457903905477</v>
      </c>
      <c r="D139" s="76">
        <v>145.50889699718982</v>
      </c>
      <c r="E139" s="76">
        <v>93.202805851263889</v>
      </c>
    </row>
    <row r="140" spans="2:5" x14ac:dyDescent="0.25">
      <c r="B140" s="82" t="s">
        <v>871</v>
      </c>
      <c r="C140" s="76">
        <v>154.40152075271001</v>
      </c>
      <c r="D140" s="76">
        <v>174.35436901378804</v>
      </c>
      <c r="E140" s="76">
        <v>125.92248463586535</v>
      </c>
    </row>
    <row r="141" spans="2:5" x14ac:dyDescent="0.25">
      <c r="B141" s="82" t="s">
        <v>872</v>
      </c>
      <c r="C141" s="76">
        <v>145.50860544685096</v>
      </c>
      <c r="D141" s="76">
        <v>157.49588268657243</v>
      </c>
      <c r="E141" s="76">
        <v>117.99189314282245</v>
      </c>
    </row>
    <row r="142" spans="2:5" x14ac:dyDescent="0.25">
      <c r="B142" s="82" t="s">
        <v>873</v>
      </c>
      <c r="C142" s="76">
        <v>134.21507639235449</v>
      </c>
      <c r="D142" s="76">
        <v>126.19206636447983</v>
      </c>
      <c r="E142" s="76">
        <v>86.027038676394241</v>
      </c>
    </row>
    <row r="143" spans="2:5" x14ac:dyDescent="0.25">
      <c r="B143" s="82" t="s">
        <v>874</v>
      </c>
      <c r="C143" s="76">
        <v>168.29589400404407</v>
      </c>
      <c r="D143" s="76">
        <v>158.08862359079734</v>
      </c>
      <c r="E143" s="76">
        <v>112.64033151664543</v>
      </c>
    </row>
    <row r="144" spans="2:5" x14ac:dyDescent="0.25">
      <c r="B144" s="82" t="s">
        <v>875</v>
      </c>
      <c r="C144" s="76">
        <v>183.40234123443241</v>
      </c>
      <c r="D144" s="76">
        <v>197.91635758974434</v>
      </c>
      <c r="E144" s="76">
        <v>155.57306049710078</v>
      </c>
    </row>
    <row r="145" spans="2:5" x14ac:dyDescent="0.25">
      <c r="B145" s="82" t="s">
        <v>876</v>
      </c>
      <c r="C145" s="76">
        <v>230.29893866600085</v>
      </c>
      <c r="D145" s="76">
        <v>245.12671377561153</v>
      </c>
      <c r="E145" s="76">
        <v>212.06141306714034</v>
      </c>
    </row>
    <row r="146" spans="2:5" x14ac:dyDescent="0.25">
      <c r="B146" s="82" t="s">
        <v>877</v>
      </c>
      <c r="C146" s="76">
        <v>280.05812897200667</v>
      </c>
      <c r="D146" s="76">
        <v>204.629791085531</v>
      </c>
      <c r="E146" s="76">
        <v>187.91027497157432</v>
      </c>
    </row>
    <row r="147" spans="2:5" x14ac:dyDescent="0.25">
      <c r="B147" s="82" t="s">
        <v>878</v>
      </c>
      <c r="C147" s="76">
        <v>241.75185227888929</v>
      </c>
      <c r="D147" s="76">
        <v>159.73956997858826</v>
      </c>
      <c r="E147" s="76">
        <v>171.82474027045171</v>
      </c>
    </row>
    <row r="148" spans="2:5" x14ac:dyDescent="0.25">
      <c r="B148" s="82" t="s">
        <v>879</v>
      </c>
      <c r="C148" s="76">
        <v>304.60021869478697</v>
      </c>
      <c r="D148" s="76">
        <v>166.33901508344888</v>
      </c>
      <c r="E148" s="76">
        <v>204.80985045031369</v>
      </c>
    </row>
    <row r="149" spans="2:5" x14ac:dyDescent="0.25">
      <c r="B149" s="82" t="s">
        <v>880</v>
      </c>
      <c r="C149" s="76">
        <v>228.87159181298333</v>
      </c>
      <c r="D149" s="76">
        <v>189.39835975655765</v>
      </c>
      <c r="E149" s="76">
        <v>192.65071885785579</v>
      </c>
    </row>
    <row r="150" spans="2:5" x14ac:dyDescent="0.25">
      <c r="B150" s="82" t="s">
        <v>881</v>
      </c>
      <c r="C150" s="76">
        <v>216.73444719591214</v>
      </c>
      <c r="D150" s="76">
        <v>178.2865293223299</v>
      </c>
      <c r="E150" s="76">
        <v>168.68715213411906</v>
      </c>
    </row>
    <row r="151" spans="2:5" x14ac:dyDescent="0.25">
      <c r="B151" s="82" t="s">
        <v>882</v>
      </c>
      <c r="C151" s="76">
        <v>193.44435697001859</v>
      </c>
      <c r="D151" s="76">
        <v>149.63708421184447</v>
      </c>
      <c r="E151" s="76">
        <v>149.41629221923336</v>
      </c>
    </row>
    <row r="152" spans="2:5" x14ac:dyDescent="0.25">
      <c r="B152" s="82" t="s">
        <v>883</v>
      </c>
      <c r="C152" s="76">
        <v>177.49268584752812</v>
      </c>
      <c r="D152" s="76">
        <v>137.55311494829891</v>
      </c>
      <c r="E152" s="76">
        <v>149.06309265123119</v>
      </c>
    </row>
    <row r="153" spans="2:5" x14ac:dyDescent="0.25">
      <c r="B153" s="82" t="s">
        <v>884</v>
      </c>
      <c r="C153" s="76">
        <v>216.99586070040877</v>
      </c>
      <c r="D153" s="76">
        <v>136.59668725618181</v>
      </c>
      <c r="E153" s="76">
        <v>131.79156520854986</v>
      </c>
    </row>
    <row r="154" spans="2:5" x14ac:dyDescent="0.25">
      <c r="B154" s="82" t="s">
        <v>885</v>
      </c>
      <c r="C154" s="76">
        <v>234.75578479958435</v>
      </c>
      <c r="D154" s="76">
        <v>158.56198366014576</v>
      </c>
      <c r="E154" s="76">
        <v>165.83845460341709</v>
      </c>
    </row>
    <row r="155" spans="2:5" x14ac:dyDescent="0.25">
      <c r="B155" s="82" t="s">
        <v>886</v>
      </c>
      <c r="C155" s="76">
        <v>244.50211328955223</v>
      </c>
      <c r="D155" s="76">
        <v>194.61057118269707</v>
      </c>
      <c r="E155" s="76">
        <v>196.48377264800789</v>
      </c>
    </row>
    <row r="156" spans="2:5" x14ac:dyDescent="0.25">
      <c r="B156" s="82" t="s">
        <v>887</v>
      </c>
      <c r="C156" s="76">
        <v>206.98157479408218</v>
      </c>
      <c r="D156" s="76">
        <v>184.87970159118174</v>
      </c>
      <c r="E156" s="76">
        <v>163.40012635303461</v>
      </c>
    </row>
    <row r="157" spans="2:5" x14ac:dyDescent="0.25">
      <c r="B157" s="82" t="s">
        <v>888</v>
      </c>
      <c r="C157" s="76">
        <v>150.67718058006824</v>
      </c>
      <c r="D157" s="76">
        <v>152.35346618289134</v>
      </c>
      <c r="E157" s="76">
        <v>127.33565621004266</v>
      </c>
    </row>
    <row r="158" spans="2:5" x14ac:dyDescent="0.25">
      <c r="B158" s="82" t="s">
        <v>889</v>
      </c>
      <c r="C158" s="76">
        <v>209.91194545201407</v>
      </c>
      <c r="D158" s="76">
        <v>175.27705401811826</v>
      </c>
      <c r="E158" s="76">
        <v>152.83967777596172</v>
      </c>
    </row>
    <row r="159" spans="2:5" x14ac:dyDescent="0.25">
      <c r="B159" s="82" t="s">
        <v>890</v>
      </c>
      <c r="C159" s="76">
        <v>219.0826642935229</v>
      </c>
      <c r="D159" s="76">
        <v>165.94451626406132</v>
      </c>
      <c r="E159" s="76">
        <v>163.15290217429686</v>
      </c>
    </row>
    <row r="160" spans="2:5" x14ac:dyDescent="0.25">
      <c r="B160" s="82" t="s">
        <v>891</v>
      </c>
      <c r="C160" s="76">
        <v>233.56139975801415</v>
      </c>
      <c r="D160" s="76">
        <v>187.49063690926303</v>
      </c>
      <c r="E160" s="76">
        <v>171.55896765162112</v>
      </c>
    </row>
    <row r="161" spans="2:5" x14ac:dyDescent="0.25">
      <c r="B161" s="82" t="s">
        <v>892</v>
      </c>
      <c r="C161" s="76">
        <v>215.66848774760476</v>
      </c>
      <c r="D161" s="76">
        <v>192.82518138549682</v>
      </c>
      <c r="E161" s="76">
        <v>166.3212310290547</v>
      </c>
    </row>
    <row r="162" spans="2:5" x14ac:dyDescent="0.25">
      <c r="B162" s="82" t="s">
        <v>893</v>
      </c>
      <c r="C162" s="76">
        <v>239.81542772266073</v>
      </c>
      <c r="D162" s="76">
        <v>157.53330375548884</v>
      </c>
      <c r="E162" s="76">
        <v>165.64033704481039</v>
      </c>
    </row>
    <row r="163" spans="2:5" x14ac:dyDescent="0.25">
      <c r="B163" s="82" t="s">
        <v>894</v>
      </c>
      <c r="C163" s="76">
        <v>194.16609890778329</v>
      </c>
      <c r="D163" s="76">
        <v>114.65412059264449</v>
      </c>
      <c r="E163" s="76">
        <v>126.08706590349405</v>
      </c>
    </row>
    <row r="164" spans="2:5" x14ac:dyDescent="0.25">
      <c r="B164" s="82" t="s">
        <v>895</v>
      </c>
      <c r="C164" s="76">
        <v>245.34692642281848</v>
      </c>
      <c r="D164" s="76">
        <v>124.94081868201545</v>
      </c>
      <c r="E164" s="76">
        <v>139.05838500790011</v>
      </c>
    </row>
    <row r="165" spans="2:5" x14ac:dyDescent="0.25">
      <c r="B165" s="82" t="s">
        <v>896</v>
      </c>
      <c r="C165" s="76">
        <v>205.62408064745617</v>
      </c>
      <c r="D165" s="76">
        <v>118.71048823749553</v>
      </c>
      <c r="E165" s="76">
        <v>135.24341234381549</v>
      </c>
    </row>
    <row r="166" spans="2:5" x14ac:dyDescent="0.25">
      <c r="B166" s="82" t="s">
        <v>897</v>
      </c>
      <c r="C166" s="76">
        <v>139.13820787523278</v>
      </c>
      <c r="D166" s="76">
        <v>104.30454857045996</v>
      </c>
      <c r="E166" s="76">
        <v>105.27239956121656</v>
      </c>
    </row>
    <row r="167" spans="2:5" x14ac:dyDescent="0.25">
      <c r="B167" s="82" t="s">
        <v>898</v>
      </c>
      <c r="C167" s="76">
        <v>177.5346382997794</v>
      </c>
      <c r="D167" s="76">
        <v>114.61613717490468</v>
      </c>
      <c r="E167" s="76">
        <v>117.83904550841859</v>
      </c>
    </row>
    <row r="168" spans="2:5" x14ac:dyDescent="0.25">
      <c r="B168" s="82" t="s">
        <v>899</v>
      </c>
      <c r="C168" s="76">
        <v>166.71268487217296</v>
      </c>
      <c r="D168" s="76">
        <v>94.039909424580699</v>
      </c>
      <c r="E168" s="76">
        <v>107.88236237882975</v>
      </c>
    </row>
    <row r="169" spans="2:5" x14ac:dyDescent="0.25">
      <c r="B169" s="82" t="s">
        <v>900</v>
      </c>
      <c r="C169" s="76">
        <v>146.03975283431504</v>
      </c>
      <c r="D169" s="76">
        <v>102.77067267396508</v>
      </c>
      <c r="E169" s="76">
        <v>125.26783236622083</v>
      </c>
    </row>
    <row r="170" spans="2:5" x14ac:dyDescent="0.25">
      <c r="B170" s="82" t="s">
        <v>901</v>
      </c>
      <c r="C170" s="76">
        <v>179.70526924503363</v>
      </c>
      <c r="D170" s="76">
        <v>144.40178062843179</v>
      </c>
      <c r="E170" s="76">
        <v>132.21993654108041</v>
      </c>
    </row>
    <row r="171" spans="2:5" x14ac:dyDescent="0.25">
      <c r="B171" s="82" t="s">
        <v>902</v>
      </c>
      <c r="C171" s="76">
        <v>210.52538327276756</v>
      </c>
      <c r="D171" s="76">
        <v>171.02224628850107</v>
      </c>
      <c r="E171" s="76">
        <v>152.18608993003735</v>
      </c>
    </row>
    <row r="172" spans="2:5" x14ac:dyDescent="0.25">
      <c r="B172" s="82" t="s">
        <v>903</v>
      </c>
      <c r="C172" s="76">
        <v>156.70507293898388</v>
      </c>
      <c r="D172" s="76">
        <v>89.906141581588088</v>
      </c>
      <c r="E172" s="76">
        <v>96.549399497206849</v>
      </c>
    </row>
    <row r="173" spans="2:5" x14ac:dyDescent="0.25">
      <c r="B173" s="82" t="s">
        <v>904</v>
      </c>
      <c r="C173" s="76">
        <v>157.99861870130587</v>
      </c>
      <c r="D173" s="76">
        <v>104.60211812566223</v>
      </c>
      <c r="E173" s="76">
        <v>121.79817487704989</v>
      </c>
    </row>
    <row r="174" spans="2:5" x14ac:dyDescent="0.25">
      <c r="B174" s="82" t="s">
        <v>905</v>
      </c>
      <c r="C174" s="76">
        <v>154.50244119736215</v>
      </c>
      <c r="D174" s="76">
        <v>93.500739919272519</v>
      </c>
      <c r="E174" s="76">
        <v>113.14364229892713</v>
      </c>
    </row>
    <row r="175" spans="2:5" x14ac:dyDescent="0.25">
      <c r="B175" s="82" t="s">
        <v>906</v>
      </c>
      <c r="C175" s="76">
        <v>148.43661517279045</v>
      </c>
      <c r="D175" s="76">
        <v>88.985346358628874</v>
      </c>
      <c r="E175" s="76">
        <v>96.041213852219641</v>
      </c>
    </row>
    <row r="176" spans="2:5" x14ac:dyDescent="0.25">
      <c r="B176" s="82" t="s">
        <v>907</v>
      </c>
      <c r="C176" s="76">
        <v>156.84341058816102</v>
      </c>
      <c r="D176" s="76">
        <v>93.467594121179204</v>
      </c>
      <c r="E176" s="76">
        <v>111.75268302716597</v>
      </c>
    </row>
    <row r="177" spans="2:5" x14ac:dyDescent="0.25">
      <c r="B177" s="82" t="s">
        <v>908</v>
      </c>
      <c r="C177" s="76">
        <v>116.48548811850586</v>
      </c>
      <c r="D177" s="76">
        <v>91.11802008790913</v>
      </c>
      <c r="E177" s="76">
        <v>105.50186073375505</v>
      </c>
    </row>
    <row r="178" spans="2:5" x14ac:dyDescent="0.25">
      <c r="B178" s="82" t="s">
        <v>909</v>
      </c>
      <c r="C178" s="76">
        <v>146.29191394003402</v>
      </c>
      <c r="D178" s="76">
        <v>90.39224590222743</v>
      </c>
      <c r="E178" s="76">
        <v>106.5097674191634</v>
      </c>
    </row>
    <row r="179" spans="2:5" x14ac:dyDescent="0.25">
      <c r="B179" s="82" t="s">
        <v>910</v>
      </c>
      <c r="C179" s="76">
        <v>111.7961041819876</v>
      </c>
      <c r="D179" s="76">
        <v>81.00762236693464</v>
      </c>
      <c r="E179" s="76">
        <v>89.359975205328524</v>
      </c>
    </row>
    <row r="180" spans="2:5" x14ac:dyDescent="0.25">
      <c r="B180" s="82" t="s">
        <v>911</v>
      </c>
      <c r="C180" s="76">
        <v>119.93393142531576</v>
      </c>
      <c r="D180" s="76">
        <v>76.644893287228442</v>
      </c>
      <c r="E180" s="76">
        <v>97.251383619968976</v>
      </c>
    </row>
    <row r="181" spans="2:5" x14ac:dyDescent="0.25">
      <c r="B181" s="82" t="s">
        <v>912</v>
      </c>
      <c r="C181" s="76">
        <v>133.31536542855019</v>
      </c>
      <c r="D181" s="76">
        <v>71.262140499512896</v>
      </c>
      <c r="E181" s="76">
        <v>107.86840005486897</v>
      </c>
    </row>
    <row r="182" spans="2:5" x14ac:dyDescent="0.25">
      <c r="B182" s="82" t="s">
        <v>913</v>
      </c>
      <c r="C182" s="76">
        <v>190.2155758158398</v>
      </c>
      <c r="D182" s="76">
        <v>84.336922111620197</v>
      </c>
      <c r="E182" s="76">
        <v>129.75831865814501</v>
      </c>
    </row>
    <row r="183" spans="2:5" x14ac:dyDescent="0.25">
      <c r="B183" s="82" t="s">
        <v>914</v>
      </c>
      <c r="C183" s="76">
        <v>150.03065004641184</v>
      </c>
      <c r="D183" s="76">
        <v>100.20665625104677</v>
      </c>
      <c r="E183" s="76">
        <v>122.68017663241311</v>
      </c>
    </row>
    <row r="184" spans="2:5" x14ac:dyDescent="0.25">
      <c r="B184" s="82" t="s">
        <v>915</v>
      </c>
      <c r="C184" s="76">
        <v>152.42488503605946</v>
      </c>
      <c r="D184" s="76">
        <v>88.560032089106272</v>
      </c>
      <c r="E184" s="76">
        <v>120.19173716634772</v>
      </c>
    </row>
    <row r="185" spans="2:5" x14ac:dyDescent="0.25">
      <c r="B185" s="82" t="s">
        <v>916</v>
      </c>
      <c r="C185" s="76">
        <v>176.02394952841294</v>
      </c>
      <c r="D185" s="76">
        <v>85.187500473492605</v>
      </c>
      <c r="E185" s="76">
        <v>113.92806384446568</v>
      </c>
    </row>
    <row r="186" spans="2:5" x14ac:dyDescent="0.25">
      <c r="B186" s="82" t="s">
        <v>917</v>
      </c>
      <c r="C186" s="76">
        <v>168.98523150851301</v>
      </c>
      <c r="D186" s="76">
        <v>117.16062879449694</v>
      </c>
      <c r="E186" s="76">
        <v>142.66396423196281</v>
      </c>
    </row>
    <row r="187" spans="2:5" x14ac:dyDescent="0.25">
      <c r="B187" s="82" t="s">
        <v>918</v>
      </c>
      <c r="C187" s="76">
        <v>155.0936499384687</v>
      </c>
      <c r="D187" s="76">
        <v>100.31973568792461</v>
      </c>
      <c r="E187" s="76">
        <v>118.94594608265456</v>
      </c>
    </row>
    <row r="188" spans="2:5" x14ac:dyDescent="0.25">
      <c r="B188" s="82" t="s">
        <v>919</v>
      </c>
      <c r="C188" s="76">
        <v>131.74544154371594</v>
      </c>
      <c r="D188" s="76">
        <v>105.21813455746783</v>
      </c>
      <c r="E188" s="76">
        <v>106.7485983012488</v>
      </c>
    </row>
    <row r="189" spans="2:5" x14ac:dyDescent="0.25">
      <c r="B189" s="82" t="s">
        <v>920</v>
      </c>
      <c r="C189" s="76">
        <v>147.32095572464652</v>
      </c>
      <c r="D189" s="76">
        <v>109.64379479053702</v>
      </c>
      <c r="E189" s="76">
        <v>100.95178817513785</v>
      </c>
    </row>
    <row r="190" spans="2:5" x14ac:dyDescent="0.25">
      <c r="B190" s="82" t="s">
        <v>921</v>
      </c>
      <c r="C190" s="76">
        <v>165.58476790569986</v>
      </c>
      <c r="D190" s="76">
        <v>101.01894277077834</v>
      </c>
      <c r="E190" s="76">
        <v>103.21678366894268</v>
      </c>
    </row>
    <row r="191" spans="2:5" x14ac:dyDescent="0.25">
      <c r="B191" s="82" t="s">
        <v>922</v>
      </c>
      <c r="C191" s="76">
        <v>193.94799415623848</v>
      </c>
      <c r="D191" s="76">
        <v>108.95279492588841</v>
      </c>
      <c r="E191" s="76">
        <v>115.42333502957099</v>
      </c>
    </row>
    <row r="192" spans="2:5" x14ac:dyDescent="0.25">
      <c r="B192" s="82" t="s">
        <v>923</v>
      </c>
      <c r="C192" s="76">
        <v>184.48752828003666</v>
      </c>
      <c r="D192" s="76">
        <v>98.918431571032201</v>
      </c>
      <c r="E192" s="76">
        <v>127.99326858854506</v>
      </c>
    </row>
    <row r="193" spans="2:5" x14ac:dyDescent="0.25">
      <c r="B193" s="82" t="s">
        <v>924</v>
      </c>
      <c r="C193" s="76">
        <v>143.71115737196772</v>
      </c>
      <c r="D193" s="76">
        <v>129.69532121503687</v>
      </c>
      <c r="E193" s="76">
        <v>130.19668374025548</v>
      </c>
    </row>
    <row r="194" spans="2:5" x14ac:dyDescent="0.25">
      <c r="B194" s="82" t="s">
        <v>925</v>
      </c>
      <c r="C194" s="76">
        <v>194.4608296129615</v>
      </c>
      <c r="D194" s="76">
        <v>138.72168680710806</v>
      </c>
      <c r="E194" s="76">
        <v>178.0728101892507</v>
      </c>
    </row>
    <row r="195" spans="2:5" x14ac:dyDescent="0.25">
      <c r="B195" s="82" t="s">
        <v>926</v>
      </c>
      <c r="C195" s="76">
        <v>164.83113568653124</v>
      </c>
      <c r="D195" s="76">
        <v>102.89402374817546</v>
      </c>
      <c r="E195" s="76">
        <v>125.87666679917245</v>
      </c>
    </row>
    <row r="196" spans="2:5" x14ac:dyDescent="0.25">
      <c r="B196" s="82" t="s">
        <v>927</v>
      </c>
      <c r="C196" s="76">
        <v>164.40215380835158</v>
      </c>
      <c r="D196" s="76">
        <v>92.100439358848263</v>
      </c>
      <c r="E196" s="76">
        <v>100.65638075677222</v>
      </c>
    </row>
    <row r="197" spans="2:5" x14ac:dyDescent="0.25">
      <c r="B197" s="82" t="s">
        <v>928</v>
      </c>
      <c r="C197" s="76">
        <v>147.41887678646978</v>
      </c>
      <c r="D197" s="76">
        <v>99.342614264658792</v>
      </c>
      <c r="E197" s="76">
        <v>116.68668855402089</v>
      </c>
    </row>
    <row r="198" spans="2:5" x14ac:dyDescent="0.25">
      <c r="B198" s="82" t="s">
        <v>929</v>
      </c>
      <c r="C198" s="76">
        <v>209.74028951753124</v>
      </c>
      <c r="D198" s="76">
        <v>119.01519477700965</v>
      </c>
      <c r="E198" s="76">
        <v>146.45674109722216</v>
      </c>
    </row>
    <row r="199" spans="2:5" x14ac:dyDescent="0.25">
      <c r="B199" s="82" t="s">
        <v>930</v>
      </c>
      <c r="C199" s="76">
        <v>227.79281321280646</v>
      </c>
      <c r="D199" s="76">
        <v>114.62455575015692</v>
      </c>
      <c r="E199" s="76">
        <v>155.39649525003657</v>
      </c>
    </row>
    <row r="200" spans="2:5" x14ac:dyDescent="0.25">
      <c r="B200" s="82" t="s">
        <v>931</v>
      </c>
      <c r="C200" s="76">
        <v>227.75331195412144</v>
      </c>
      <c r="D200" s="76">
        <v>104.19081049318125</v>
      </c>
      <c r="E200" s="76">
        <v>169.46937680229178</v>
      </c>
    </row>
    <row r="201" spans="2:5" x14ac:dyDescent="0.25">
      <c r="B201" s="82" t="s">
        <v>932</v>
      </c>
      <c r="C201" s="76">
        <v>207.01124635917677</v>
      </c>
      <c r="D201" s="76">
        <v>84.251338827855363</v>
      </c>
      <c r="E201" s="76">
        <v>147.8990720107567</v>
      </c>
    </row>
    <row r="202" spans="2:5" x14ac:dyDescent="0.25">
      <c r="B202" s="82" t="s">
        <v>933</v>
      </c>
      <c r="C202" s="76">
        <v>198.46472106973914</v>
      </c>
      <c r="D202" s="76">
        <v>82.041266713756954</v>
      </c>
      <c r="E202" s="76">
        <v>130.77437585019405</v>
      </c>
    </row>
    <row r="203" spans="2:5" x14ac:dyDescent="0.25">
      <c r="B203" s="82" t="s">
        <v>934</v>
      </c>
      <c r="C203" s="76">
        <v>433.27750238569359</v>
      </c>
      <c r="D203" s="76">
        <v>162.62911730502512</v>
      </c>
      <c r="E203" s="76">
        <v>235.72570605533252</v>
      </c>
    </row>
    <row r="204" spans="2:5" x14ac:dyDescent="0.25">
      <c r="B204" s="82" t="s">
        <v>935</v>
      </c>
      <c r="C204" s="76">
        <v>424.37717636390556</v>
      </c>
      <c r="D204" s="76">
        <v>121.96464768358575</v>
      </c>
      <c r="E204" s="76">
        <v>227.78184721681541</v>
      </c>
    </row>
    <row r="205" spans="2:5" x14ac:dyDescent="0.25">
      <c r="B205" s="82" t="s">
        <v>936</v>
      </c>
      <c r="C205" s="76">
        <v>213.3665896751825</v>
      </c>
      <c r="D205" s="76">
        <v>91.828903133088374</v>
      </c>
      <c r="E205" s="76">
        <v>146.64058121586996</v>
      </c>
    </row>
    <row r="206" spans="2:5" x14ac:dyDescent="0.25">
      <c r="B206" s="82" t="s">
        <v>937</v>
      </c>
      <c r="C206" s="76">
        <v>232.69800073798029</v>
      </c>
      <c r="D206" s="76">
        <v>79.808963525702637</v>
      </c>
      <c r="E206" s="76">
        <v>154.23561427592031</v>
      </c>
    </row>
    <row r="207" spans="2:5" x14ac:dyDescent="0.25">
      <c r="B207" s="82" t="s">
        <v>938</v>
      </c>
      <c r="C207" s="76">
        <v>241.63064001934234</v>
      </c>
      <c r="D207" s="76">
        <v>92.517848261754438</v>
      </c>
      <c r="E207" s="76">
        <v>131.38584923474761</v>
      </c>
    </row>
    <row r="208" spans="2:5" x14ac:dyDescent="0.25">
      <c r="B208" s="82" t="s">
        <v>939</v>
      </c>
      <c r="C208" s="76">
        <v>392.83105687937837</v>
      </c>
      <c r="D208" s="76">
        <v>169.3778223878962</v>
      </c>
      <c r="E208" s="76">
        <v>241.87305215760281</v>
      </c>
    </row>
    <row r="209" spans="2:5" x14ac:dyDescent="0.25">
      <c r="B209" s="82" t="s">
        <v>940</v>
      </c>
      <c r="C209" s="76">
        <v>288.428468257909</v>
      </c>
      <c r="D209" s="76">
        <v>115.15205085769442</v>
      </c>
      <c r="E209" s="76">
        <v>231.66315438044919</v>
      </c>
    </row>
    <row r="210" spans="2:5" x14ac:dyDescent="0.25">
      <c r="B210" s="82" t="s">
        <v>941</v>
      </c>
      <c r="C210" s="76">
        <v>320.0237906961496</v>
      </c>
      <c r="D210" s="76">
        <v>134.86952709603321</v>
      </c>
      <c r="E210" s="76">
        <v>275.3397930494574</v>
      </c>
    </row>
    <row r="211" spans="2:5" x14ac:dyDescent="0.25">
      <c r="B211" s="82" t="s">
        <v>942</v>
      </c>
      <c r="C211" s="76">
        <v>237.06755874679004</v>
      </c>
      <c r="D211" s="76">
        <v>133.33148175074987</v>
      </c>
      <c r="E211" s="76">
        <v>208.13547673267169</v>
      </c>
    </row>
    <row r="212" spans="2:5" x14ac:dyDescent="0.25">
      <c r="B212" s="82" t="s">
        <v>943</v>
      </c>
      <c r="C212" s="76">
        <v>267.06935055935969</v>
      </c>
      <c r="D212" s="76">
        <v>119.77616941016073</v>
      </c>
      <c r="E212" s="76">
        <v>245.87661603174851</v>
      </c>
    </row>
    <row r="213" spans="2:5" x14ac:dyDescent="0.25">
      <c r="B213" s="82" t="s">
        <v>944</v>
      </c>
      <c r="C213" s="76">
        <v>249.21890413907715</v>
      </c>
      <c r="D213" s="76">
        <v>121.57059432135286</v>
      </c>
      <c r="E213" s="76">
        <v>181.70363538835838</v>
      </c>
    </row>
    <row r="214" spans="2:5" x14ac:dyDescent="0.25">
      <c r="B214" s="82" t="s">
        <v>945</v>
      </c>
      <c r="C214" s="76">
        <v>197.58968123250321</v>
      </c>
      <c r="D214" s="76">
        <v>104.17097185941508</v>
      </c>
      <c r="E214" s="76">
        <v>167.4779767843882</v>
      </c>
    </row>
    <row r="215" spans="2:5" x14ac:dyDescent="0.25">
      <c r="B215" s="82" t="s">
        <v>946</v>
      </c>
      <c r="C215" s="76">
        <v>274.39018072218687</v>
      </c>
      <c r="D215" s="76">
        <v>98.758960926773298</v>
      </c>
      <c r="E215" s="76">
        <v>170.799340815421</v>
      </c>
    </row>
    <row r="216" spans="2:5" x14ac:dyDescent="0.25">
      <c r="B216" s="82" t="s">
        <v>947</v>
      </c>
      <c r="C216" s="76">
        <v>181.4152257718481</v>
      </c>
      <c r="D216" s="76">
        <v>110.75359722523478</v>
      </c>
      <c r="E216" s="76">
        <v>150.26289087923112</v>
      </c>
    </row>
    <row r="217" spans="2:5" x14ac:dyDescent="0.25">
      <c r="B217" s="82" t="s">
        <v>948</v>
      </c>
      <c r="C217" s="76">
        <v>149.70864818662187</v>
      </c>
      <c r="D217" s="76">
        <v>109.17827244479935</v>
      </c>
      <c r="E217" s="76">
        <v>141.28291955638079</v>
      </c>
    </row>
    <row r="218" spans="2:5" x14ac:dyDescent="0.25">
      <c r="B218" s="82" t="s">
        <v>949</v>
      </c>
      <c r="C218" s="76">
        <v>205.76640680752618</v>
      </c>
      <c r="D218" s="76">
        <v>96.750765696394254</v>
      </c>
      <c r="E218" s="76">
        <v>160.95566659337538</v>
      </c>
    </row>
    <row r="219" spans="2:5" x14ac:dyDescent="0.25">
      <c r="B219" s="82" t="s">
        <v>950</v>
      </c>
      <c r="C219" s="76">
        <v>227.23361504148113</v>
      </c>
      <c r="D219" s="76">
        <v>102.16057117712465</v>
      </c>
      <c r="E219" s="76">
        <v>156.06294239289568</v>
      </c>
    </row>
    <row r="220" spans="2:5" x14ac:dyDescent="0.25">
      <c r="B220" s="82" t="s">
        <v>951</v>
      </c>
      <c r="C220" s="76">
        <v>229.71335895759836</v>
      </c>
      <c r="D220" s="76">
        <v>94.489606183822104</v>
      </c>
      <c r="E220" s="76">
        <v>160.77280611825361</v>
      </c>
    </row>
    <row r="221" spans="2:5" x14ac:dyDescent="0.25">
      <c r="B221" s="82" t="s">
        <v>952</v>
      </c>
      <c r="C221" s="76">
        <v>173.39306620735522</v>
      </c>
      <c r="D221" s="76">
        <v>111.49722537200063</v>
      </c>
      <c r="E221" s="76">
        <v>155.0803844365746</v>
      </c>
    </row>
    <row r="222" spans="2:5" x14ac:dyDescent="0.25">
      <c r="B222" s="82" t="s">
        <v>953</v>
      </c>
      <c r="C222" s="76">
        <v>196.43604370769475</v>
      </c>
      <c r="D222" s="76">
        <v>123.65155586792439</v>
      </c>
      <c r="E222" s="76">
        <v>146.59744259251531</v>
      </c>
    </row>
    <row r="223" spans="2:5" x14ac:dyDescent="0.25">
      <c r="B223" s="82" t="s">
        <v>954</v>
      </c>
      <c r="C223" s="76">
        <v>135.16370732840795</v>
      </c>
      <c r="D223" s="76">
        <v>94.007424772772282</v>
      </c>
      <c r="E223" s="76">
        <v>127.2670655131548</v>
      </c>
    </row>
    <row r="224" spans="2:5" x14ac:dyDescent="0.25">
      <c r="B224" s="82" t="s">
        <v>955</v>
      </c>
      <c r="C224" s="76">
        <v>175.5761707346424</v>
      </c>
      <c r="D224" s="76">
        <v>136.33431961215385</v>
      </c>
      <c r="E224" s="76">
        <v>163.03057964406091</v>
      </c>
    </row>
    <row r="225" spans="2:5" x14ac:dyDescent="0.25">
      <c r="B225" s="82" t="s">
        <v>956</v>
      </c>
      <c r="C225" s="76">
        <v>150.18455097286264</v>
      </c>
      <c r="D225" s="76">
        <v>108.21374242531225</v>
      </c>
      <c r="E225" s="76">
        <v>162.18012865290044</v>
      </c>
    </row>
    <row r="226" spans="2:5" x14ac:dyDescent="0.25">
      <c r="B226" s="82" t="s">
        <v>957</v>
      </c>
      <c r="C226" s="76">
        <v>224.51605913140088</v>
      </c>
      <c r="D226" s="76">
        <v>124.93664856334389</v>
      </c>
      <c r="E226" s="76">
        <v>175.52674003375787</v>
      </c>
    </row>
    <row r="227" spans="2:5" x14ac:dyDescent="0.25">
      <c r="B227" s="82" t="s">
        <v>958</v>
      </c>
      <c r="C227" s="76">
        <v>233.21188707244858</v>
      </c>
      <c r="D227" s="76">
        <v>108.6273958633566</v>
      </c>
      <c r="E227" s="76">
        <v>177.64441453898183</v>
      </c>
    </row>
    <row r="228" spans="2:5" x14ac:dyDescent="0.25">
      <c r="B228" s="82" t="s">
        <v>959</v>
      </c>
      <c r="C228" s="76">
        <v>208.27210377024548</v>
      </c>
      <c r="D228" s="76">
        <v>133.08625330404314</v>
      </c>
      <c r="E228" s="76">
        <v>228.83324382907367</v>
      </c>
    </row>
    <row r="229" spans="2:5" x14ac:dyDescent="0.25">
      <c r="B229" s="82" t="s">
        <v>960</v>
      </c>
      <c r="C229" s="76">
        <v>166.83115869788239</v>
      </c>
      <c r="D229" s="76">
        <v>99.135615288015089</v>
      </c>
      <c r="E229" s="76">
        <v>188.58184434835411</v>
      </c>
    </row>
    <row r="230" spans="2:5" x14ac:dyDescent="0.25">
      <c r="B230" s="82" t="s">
        <v>961</v>
      </c>
      <c r="C230" s="76">
        <v>204.80448588168056</v>
      </c>
      <c r="D230" s="76">
        <v>102.66019946842911</v>
      </c>
      <c r="E230" s="76">
        <v>205.77567370057687</v>
      </c>
    </row>
    <row r="231" spans="2:5" x14ac:dyDescent="0.25">
      <c r="B231" s="82" t="s">
        <v>962</v>
      </c>
      <c r="C231" s="76">
        <v>246.06096914626835</v>
      </c>
      <c r="D231" s="76">
        <v>111.51256659935997</v>
      </c>
      <c r="E231" s="76">
        <v>231.92263785482743</v>
      </c>
    </row>
    <row r="232" spans="2:5" x14ac:dyDescent="0.25">
      <c r="B232" s="82" t="s">
        <v>963</v>
      </c>
      <c r="C232" s="76">
        <v>231.17001285809198</v>
      </c>
      <c r="D232" s="76">
        <v>130.22386805128696</v>
      </c>
      <c r="E232" s="76">
        <v>260.58662676006014</v>
      </c>
    </row>
    <row r="233" spans="2:5" x14ac:dyDescent="0.25">
      <c r="B233" s="82" t="s">
        <v>964</v>
      </c>
      <c r="C233" s="76">
        <v>275.70744930836941</v>
      </c>
      <c r="D233" s="76">
        <v>166.2868054819167</v>
      </c>
      <c r="E233" s="76">
        <v>274.78937875926522</v>
      </c>
    </row>
    <row r="234" spans="2:5" x14ac:dyDescent="0.25">
      <c r="B234" s="82" t="s">
        <v>965</v>
      </c>
      <c r="C234" s="76">
        <v>247.6771075795003</v>
      </c>
      <c r="D234" s="76">
        <v>201.03201308808036</v>
      </c>
      <c r="E234" s="76">
        <v>263.67458699066083</v>
      </c>
    </row>
    <row r="235" spans="2:5" x14ac:dyDescent="0.25">
      <c r="B235" s="82" t="s">
        <v>966</v>
      </c>
      <c r="C235" s="76">
        <v>230.15161133934944</v>
      </c>
      <c r="D235" s="76">
        <v>106.90066393212639</v>
      </c>
      <c r="E235" s="76">
        <v>213.69492416210917</v>
      </c>
    </row>
    <row r="236" spans="2:5" x14ac:dyDescent="0.25">
      <c r="B236" s="82" t="s">
        <v>967</v>
      </c>
      <c r="C236" s="76">
        <v>229.38423691143072</v>
      </c>
      <c r="D236" s="76">
        <v>140.24737056760165</v>
      </c>
      <c r="E236" s="76">
        <v>260.06971050071252</v>
      </c>
    </row>
    <row r="237" spans="2:5" x14ac:dyDescent="0.25">
      <c r="B237" s="82" t="s">
        <v>968</v>
      </c>
      <c r="C237" s="76">
        <v>214.20435254183215</v>
      </c>
      <c r="D237" s="76">
        <v>98.736704289665084</v>
      </c>
      <c r="E237" s="76">
        <v>202.32892391833468</v>
      </c>
    </row>
    <row r="238" spans="2:5" x14ac:dyDescent="0.25">
      <c r="B238" s="82" t="s">
        <v>969</v>
      </c>
      <c r="C238" s="76">
        <v>196.30671412545729</v>
      </c>
      <c r="D238" s="76">
        <v>122.53876470484306</v>
      </c>
      <c r="E238" s="76">
        <v>255.7579367712361</v>
      </c>
    </row>
    <row r="239" spans="2:5" x14ac:dyDescent="0.25">
      <c r="B239" s="82" t="s">
        <v>970</v>
      </c>
      <c r="C239" s="76">
        <v>205.54045832206214</v>
      </c>
      <c r="D239" s="76">
        <v>150.11678002281764</v>
      </c>
      <c r="E239" s="76">
        <v>337.79673210586179</v>
      </c>
    </row>
    <row r="240" spans="2:5" x14ac:dyDescent="0.25">
      <c r="B240" s="82" t="s">
        <v>971</v>
      </c>
      <c r="C240" s="76">
        <v>229.73694189139212</v>
      </c>
      <c r="D240" s="76">
        <v>149.97289583879225</v>
      </c>
      <c r="E240" s="76">
        <v>271.16051644796784</v>
      </c>
    </row>
    <row r="241" spans="2:5" x14ac:dyDescent="0.25">
      <c r="B241" s="82" t="s">
        <v>972</v>
      </c>
      <c r="C241" s="76">
        <v>277.04245299049319</v>
      </c>
      <c r="D241" s="76">
        <v>190.46323136645154</v>
      </c>
      <c r="E241" s="76">
        <v>321.0304869265787</v>
      </c>
    </row>
    <row r="242" spans="2:5" x14ac:dyDescent="0.25">
      <c r="B242" s="82" t="s">
        <v>973</v>
      </c>
      <c r="C242" s="76">
        <v>245.14055719128436</v>
      </c>
      <c r="D242" s="76">
        <v>134.36178469955814</v>
      </c>
      <c r="E242" s="76">
        <v>290.45340141587445</v>
      </c>
    </row>
    <row r="243" spans="2:5" x14ac:dyDescent="0.25">
      <c r="B243" s="82" t="s">
        <v>974</v>
      </c>
      <c r="C243" s="76">
        <v>250.56588909400429</v>
      </c>
      <c r="D243" s="76">
        <v>118.48821651804167</v>
      </c>
      <c r="E243" s="76">
        <v>273.56448709904993</v>
      </c>
    </row>
    <row r="244" spans="2:5" x14ac:dyDescent="0.25">
      <c r="B244" s="82" t="s">
        <v>975</v>
      </c>
      <c r="C244" s="76">
        <v>222.5956768580173</v>
      </c>
      <c r="D244" s="76">
        <v>131.75070537430727</v>
      </c>
      <c r="E244" s="76">
        <v>267.44211011811944</v>
      </c>
    </row>
    <row r="245" spans="2:5" x14ac:dyDescent="0.25">
      <c r="B245" s="82" t="s">
        <v>976</v>
      </c>
      <c r="C245" s="76">
        <v>235.98632458243841</v>
      </c>
      <c r="D245" s="76">
        <v>143.46724651098992</v>
      </c>
      <c r="E245" s="76">
        <v>282.03515906133765</v>
      </c>
    </row>
    <row r="246" spans="2:5" x14ac:dyDescent="0.25">
      <c r="B246" s="82" t="s">
        <v>977</v>
      </c>
      <c r="C246" s="76">
        <v>199.22175605420742</v>
      </c>
      <c r="D246" s="76">
        <v>131.39108776441714</v>
      </c>
      <c r="E246" s="76">
        <v>239.16632703933362</v>
      </c>
    </row>
    <row r="247" spans="2:5" x14ac:dyDescent="0.25">
      <c r="B247" s="82" t="s">
        <v>978</v>
      </c>
      <c r="C247" s="76">
        <v>204.83528610578267</v>
      </c>
      <c r="D247" s="76">
        <v>160.51564978213565</v>
      </c>
      <c r="E247" s="76">
        <v>235.810896786516</v>
      </c>
    </row>
    <row r="248" spans="2:5" x14ac:dyDescent="0.25">
      <c r="B248" s="82" t="s">
        <v>979</v>
      </c>
      <c r="C248" s="76">
        <v>361.36888340919086</v>
      </c>
      <c r="D248" s="76">
        <v>283.14720591851039</v>
      </c>
      <c r="E248" s="76">
        <v>355.06164601571749</v>
      </c>
    </row>
    <row r="249" spans="2:5" x14ac:dyDescent="0.25">
      <c r="B249" s="82" t="s">
        <v>980</v>
      </c>
      <c r="C249" s="76">
        <v>297.8985112529889</v>
      </c>
      <c r="D249" s="76">
        <v>268.61638831851354</v>
      </c>
      <c r="E249" s="76">
        <v>367.55749144203912</v>
      </c>
    </row>
    <row r="250" spans="2:5" x14ac:dyDescent="0.25">
      <c r="B250" s="82" t="s">
        <v>981</v>
      </c>
      <c r="C250" s="76">
        <v>282.24843542371627</v>
      </c>
      <c r="D250" s="76">
        <v>350.4598173926567</v>
      </c>
      <c r="E250" s="76">
        <v>437.07259347691667</v>
      </c>
    </row>
    <row r="251" spans="2:5" x14ac:dyDescent="0.25">
      <c r="B251" s="82" t="s">
        <v>982</v>
      </c>
      <c r="C251" s="76">
        <v>247.64983749308044</v>
      </c>
      <c r="D251" s="76">
        <v>231.25979783072927</v>
      </c>
      <c r="E251" s="76">
        <v>342.28481983352339</v>
      </c>
    </row>
    <row r="252" spans="2:5" x14ac:dyDescent="0.25">
      <c r="B252" s="82" t="s">
        <v>983</v>
      </c>
      <c r="C252" s="76">
        <v>248.82285634494744</v>
      </c>
      <c r="D252" s="76">
        <v>305.96355391640225</v>
      </c>
      <c r="E252" s="76">
        <v>350.28484023042932</v>
      </c>
    </row>
    <row r="253" spans="2:5" x14ac:dyDescent="0.25">
      <c r="B253" s="82" t="s">
        <v>984</v>
      </c>
      <c r="C253" s="76">
        <v>213.09035734302012</v>
      </c>
      <c r="D253" s="76">
        <v>224.42636669278289</v>
      </c>
      <c r="E253" s="76">
        <v>313.42144128970125</v>
      </c>
    </row>
    <row r="254" spans="2:5" x14ac:dyDescent="0.25">
      <c r="B254" s="82" t="s">
        <v>985</v>
      </c>
      <c r="C254" s="76">
        <v>278.59220990379174</v>
      </c>
      <c r="D254" s="76">
        <v>218.05829216665168</v>
      </c>
      <c r="E254" s="76">
        <v>299.0592214386283</v>
      </c>
    </row>
    <row r="255" spans="2:5" x14ac:dyDescent="0.25">
      <c r="B255" s="82" t="s">
        <v>986</v>
      </c>
      <c r="C255" s="76">
        <v>311.58250125114739</v>
      </c>
      <c r="D255" s="76">
        <v>249.1736153603344</v>
      </c>
      <c r="E255" s="76">
        <v>310.72975655346193</v>
      </c>
    </row>
    <row r="256" spans="2:5" x14ac:dyDescent="0.25">
      <c r="B256" s="82" t="s">
        <v>987</v>
      </c>
      <c r="C256" s="76">
        <v>328.15251761613183</v>
      </c>
      <c r="D256" s="76">
        <v>246.70710115174455</v>
      </c>
      <c r="E256" s="76">
        <v>378.98682223832452</v>
      </c>
    </row>
    <row r="257" spans="2:5" x14ac:dyDescent="0.25">
      <c r="B257" s="82" t="s">
        <v>988</v>
      </c>
      <c r="C257" s="76">
        <v>208.95865353686119</v>
      </c>
      <c r="D257" s="76">
        <v>246.12610376684304</v>
      </c>
      <c r="E257" s="76">
        <v>301.55367839394211</v>
      </c>
    </row>
    <row r="258" spans="2:5" x14ac:dyDescent="0.25">
      <c r="B258" s="82" t="s">
        <v>989</v>
      </c>
      <c r="C258" s="76">
        <v>231.37864017033399</v>
      </c>
      <c r="D258" s="76">
        <v>207.91242003851238</v>
      </c>
      <c r="E258" s="76">
        <v>288.27586168065494</v>
      </c>
    </row>
    <row r="259" spans="2:5" x14ac:dyDescent="0.25">
      <c r="B259" s="82" t="s">
        <v>990</v>
      </c>
      <c r="C259" s="76">
        <v>185.27866737722246</v>
      </c>
      <c r="D259" s="76">
        <v>151.93287954959297</v>
      </c>
      <c r="E259" s="76">
        <v>220.6771621148323</v>
      </c>
    </row>
    <row r="260" spans="2:5" x14ac:dyDescent="0.25">
      <c r="B260" s="82" t="s">
        <v>991</v>
      </c>
      <c r="C260" s="76">
        <v>217.46619140350981</v>
      </c>
      <c r="D260" s="76">
        <v>139.80120472223621</v>
      </c>
      <c r="E260" s="76">
        <v>221.03517271834497</v>
      </c>
    </row>
    <row r="261" spans="2:5" x14ac:dyDescent="0.25">
      <c r="B261" s="82" t="s">
        <v>992</v>
      </c>
      <c r="C261" s="76">
        <v>179.65824161896418</v>
      </c>
      <c r="D261" s="76">
        <v>124.88951731271163</v>
      </c>
      <c r="E261" s="76">
        <v>207.9590629668736</v>
      </c>
    </row>
    <row r="262" spans="2:5" x14ac:dyDescent="0.25">
      <c r="B262" s="82" t="s">
        <v>993</v>
      </c>
      <c r="C262" s="76">
        <v>141.38605551092516</v>
      </c>
      <c r="D262" s="76">
        <v>147.01584011242878</v>
      </c>
      <c r="E262" s="76">
        <v>196.00262454187072</v>
      </c>
    </row>
    <row r="263" spans="2:5" x14ac:dyDescent="0.25">
      <c r="B263" s="82" t="s">
        <v>994</v>
      </c>
      <c r="C263" s="76">
        <v>152.61494307954041</v>
      </c>
      <c r="D263" s="76">
        <v>133.57887405930165</v>
      </c>
      <c r="E263" s="76">
        <v>187.23082500167797</v>
      </c>
    </row>
    <row r="264" spans="2:5" x14ac:dyDescent="0.25">
      <c r="B264" s="82" t="s">
        <v>995</v>
      </c>
      <c r="C264" s="76">
        <v>197.37941503594672</v>
      </c>
      <c r="D264" s="76">
        <v>152.91091888320412</v>
      </c>
      <c r="E264" s="76">
        <v>206.02177861720537</v>
      </c>
    </row>
    <row r="265" spans="2:5" x14ac:dyDescent="0.25">
      <c r="B265" s="82" t="s">
        <v>996</v>
      </c>
      <c r="C265" s="76">
        <v>187.20578192390565</v>
      </c>
      <c r="D265" s="76">
        <v>133.81454858952657</v>
      </c>
      <c r="E265" s="76">
        <v>222.93942433823958</v>
      </c>
    </row>
    <row r="266" spans="2:5" x14ac:dyDescent="0.25">
      <c r="B266" s="82" t="s">
        <v>997</v>
      </c>
      <c r="C266" s="76">
        <v>206.72854264972193</v>
      </c>
      <c r="D266" s="76">
        <v>142.06763135268457</v>
      </c>
      <c r="E266" s="76">
        <v>208.54640994988623</v>
      </c>
    </row>
    <row r="267" spans="2:5" x14ac:dyDescent="0.25">
      <c r="B267" s="82" t="s">
        <v>998</v>
      </c>
      <c r="C267" s="76">
        <v>198.51041934374274</v>
      </c>
      <c r="D267" s="76">
        <v>121.95150184976309</v>
      </c>
      <c r="E267" s="76">
        <v>200.64251577049174</v>
      </c>
    </row>
    <row r="268" spans="2:5" x14ac:dyDescent="0.25">
      <c r="B268" s="82" t="s">
        <v>999</v>
      </c>
      <c r="C268" s="76">
        <v>246.60826711360087</v>
      </c>
      <c r="D268" s="76">
        <v>151.28683911064792</v>
      </c>
      <c r="E268" s="76">
        <v>228.90502127267979</v>
      </c>
    </row>
    <row r="269" spans="2:5" x14ac:dyDescent="0.25">
      <c r="B269" s="82" t="s">
        <v>1000</v>
      </c>
      <c r="C269" s="76">
        <v>298.15950991405765</v>
      </c>
      <c r="D269" s="76">
        <v>166.24265492779054</v>
      </c>
      <c r="E269" s="76">
        <v>270.62878398630926</v>
      </c>
    </row>
    <row r="270" spans="2:5" x14ac:dyDescent="0.25">
      <c r="B270" s="82" t="s">
        <v>1001</v>
      </c>
      <c r="C270" s="76">
        <v>264.63418837091297</v>
      </c>
      <c r="D270" s="76">
        <v>139.23758417084278</v>
      </c>
      <c r="E270" s="76">
        <v>240.60114907050365</v>
      </c>
    </row>
    <row r="271" spans="2:5" x14ac:dyDescent="0.25">
      <c r="B271" s="82" t="s">
        <v>1002</v>
      </c>
      <c r="C271" s="76">
        <v>220.46790953760552</v>
      </c>
      <c r="D271" s="76">
        <v>138.05352722835642</v>
      </c>
      <c r="E271" s="76">
        <v>202.14848868263886</v>
      </c>
    </row>
    <row r="272" spans="2:5" x14ac:dyDescent="0.25">
      <c r="B272" s="82" t="s">
        <v>1003</v>
      </c>
      <c r="C272" s="76">
        <v>392.01202062601743</v>
      </c>
      <c r="D272" s="76">
        <v>190.01241350596223</v>
      </c>
      <c r="E272" s="76">
        <v>338.24429985358267</v>
      </c>
    </row>
    <row r="273" spans="2:5" x14ac:dyDescent="0.25">
      <c r="B273" s="82" t="s">
        <v>1004</v>
      </c>
      <c r="C273" s="76">
        <v>334.66899897430784</v>
      </c>
      <c r="D273" s="76">
        <v>154.66195629739124</v>
      </c>
      <c r="E273" s="76">
        <v>322.71151600793382</v>
      </c>
    </row>
    <row r="274" spans="2:5" x14ac:dyDescent="0.25">
      <c r="B274" s="82" t="s">
        <v>1005</v>
      </c>
      <c r="C274" s="76">
        <v>328.47521370860727</v>
      </c>
      <c r="D274" s="76">
        <v>168.00082507056675</v>
      </c>
      <c r="E274" s="76">
        <v>302.83432590848969</v>
      </c>
    </row>
    <row r="275" spans="2:5" x14ac:dyDescent="0.25">
      <c r="B275" s="82" t="s">
        <v>1006</v>
      </c>
      <c r="C275" s="76">
        <v>332.62825287477051</v>
      </c>
      <c r="D275" s="76">
        <v>145.97593618587132</v>
      </c>
      <c r="E275" s="76">
        <v>291.81208292896332</v>
      </c>
    </row>
    <row r="276" spans="2:5" x14ac:dyDescent="0.25">
      <c r="B276" s="82" t="s">
        <v>1007</v>
      </c>
      <c r="C276" s="76">
        <v>403.90579160227668</v>
      </c>
      <c r="D276" s="76">
        <v>186.92141012131955</v>
      </c>
      <c r="E276" s="76">
        <v>327.9478103143793</v>
      </c>
    </row>
    <row r="277" spans="2:5" x14ac:dyDescent="0.25">
      <c r="B277" s="82" t="s">
        <v>1008</v>
      </c>
      <c r="C277" s="76">
        <v>327.9154084879612</v>
      </c>
      <c r="D277" s="76">
        <v>163.23981534323892</v>
      </c>
      <c r="E277" s="76">
        <v>262.61527458954066</v>
      </c>
    </row>
    <row r="278" spans="2:5" x14ac:dyDescent="0.25">
      <c r="B278" s="82" t="s">
        <v>1009</v>
      </c>
      <c r="C278" s="76">
        <v>396.80379258297671</v>
      </c>
      <c r="D278" s="76">
        <v>174.18347490413697</v>
      </c>
      <c r="E278" s="76">
        <v>288.40434057097997</v>
      </c>
    </row>
    <row r="279" spans="2:5" x14ac:dyDescent="0.25">
      <c r="B279" s="82" t="s">
        <v>1010</v>
      </c>
      <c r="C279" s="76">
        <v>418.6188409032506</v>
      </c>
      <c r="D279" s="76">
        <v>177.42312652811719</v>
      </c>
      <c r="E279" s="76">
        <v>306.87564655755864</v>
      </c>
    </row>
    <row r="280" spans="2:5" x14ac:dyDescent="0.25">
      <c r="B280" s="82" t="s">
        <v>1011</v>
      </c>
      <c r="C280" s="76">
        <v>357.08667995320258</v>
      </c>
      <c r="D280" s="76">
        <v>171.73725690444886</v>
      </c>
      <c r="E280" s="76">
        <v>345.60335137185535</v>
      </c>
    </row>
    <row r="281" spans="2:5" x14ac:dyDescent="0.25">
      <c r="B281" s="82" t="s">
        <v>1012</v>
      </c>
      <c r="C281" s="76">
        <v>279.64709656385492</v>
      </c>
      <c r="D281" s="76">
        <v>136.43315482375706</v>
      </c>
      <c r="E281" s="76">
        <v>278.65794260201375</v>
      </c>
    </row>
    <row r="282" spans="2:5" x14ac:dyDescent="0.25">
      <c r="B282" s="82" t="s">
        <v>1013</v>
      </c>
      <c r="C282" s="76">
        <v>281.77821148914563</v>
      </c>
      <c r="D282" s="76">
        <v>143.09752689587941</v>
      </c>
      <c r="E282" s="76">
        <v>262.48065615270917</v>
      </c>
    </row>
    <row r="283" spans="2:5" x14ac:dyDescent="0.25">
      <c r="B283" s="82" t="s">
        <v>1014</v>
      </c>
      <c r="C283" s="76">
        <v>272.40224655944382</v>
      </c>
      <c r="D283" s="76">
        <v>124.10950743110408</v>
      </c>
      <c r="E283" s="76">
        <v>260.70392802196477</v>
      </c>
    </row>
    <row r="284" spans="2:5" x14ac:dyDescent="0.25">
      <c r="B284" s="82" t="s">
        <v>1015</v>
      </c>
      <c r="C284" s="76">
        <v>324.77326277549543</v>
      </c>
      <c r="D284" s="76">
        <v>151.9153853919112</v>
      </c>
      <c r="E284" s="76">
        <v>328.51688435501421</v>
      </c>
    </row>
    <row r="285" spans="2:5" x14ac:dyDescent="0.25">
      <c r="B285" s="82" t="s">
        <v>1016</v>
      </c>
      <c r="C285" s="76">
        <v>244.2315767835783</v>
      </c>
      <c r="D285" s="76">
        <v>131.3942626436461</v>
      </c>
      <c r="E285" s="76">
        <v>249.92067234235162</v>
      </c>
    </row>
    <row r="286" spans="2:5" x14ac:dyDescent="0.25">
      <c r="B286" s="82" t="s">
        <v>1017</v>
      </c>
      <c r="C286" s="76">
        <v>265.50803347151941</v>
      </c>
      <c r="D286" s="76">
        <v>160.16576087448698</v>
      </c>
      <c r="E286" s="76">
        <v>230.93471432561563</v>
      </c>
    </row>
    <row r="287" spans="2:5" x14ac:dyDescent="0.25">
      <c r="B287" s="82" t="s">
        <v>1018</v>
      </c>
      <c r="C287" s="76">
        <v>247.21465129276035</v>
      </c>
      <c r="D287" s="76">
        <v>145.02994911439151</v>
      </c>
      <c r="E287" s="76">
        <v>243.80149333540498</v>
      </c>
    </row>
    <row r="288" spans="2:5" x14ac:dyDescent="0.25">
      <c r="B288" s="82" t="s">
        <v>1019</v>
      </c>
      <c r="C288" s="76">
        <v>263.57202642090584</v>
      </c>
      <c r="D288" s="76">
        <v>117.7654374373615</v>
      </c>
      <c r="E288" s="76">
        <v>241.82791272641873</v>
      </c>
    </row>
    <row r="289" spans="2:5" x14ac:dyDescent="0.25">
      <c r="B289" s="82" t="s">
        <v>1020</v>
      </c>
      <c r="C289" s="76">
        <v>287.96255833338051</v>
      </c>
      <c r="D289" s="76">
        <v>88.466031267409463</v>
      </c>
      <c r="E289" s="76">
        <v>229.04512423009862</v>
      </c>
    </row>
    <row r="290" spans="2:5" x14ac:dyDescent="0.25">
      <c r="B290" s="82" t="s">
        <v>1021</v>
      </c>
      <c r="C290" s="76">
        <v>319.51198978815506</v>
      </c>
      <c r="D290" s="76">
        <v>112.37035066945997</v>
      </c>
      <c r="E290" s="76">
        <v>262.23606880159116</v>
      </c>
    </row>
    <row r="291" spans="2:5" x14ac:dyDescent="0.25">
      <c r="B291" s="82" t="s">
        <v>1022</v>
      </c>
      <c r="C291" s="76">
        <v>314.21689548603541</v>
      </c>
      <c r="D291" s="76">
        <v>121.67081382516466</v>
      </c>
      <c r="E291" s="76">
        <v>240.44802997671442</v>
      </c>
    </row>
    <row r="292" spans="2:5" x14ac:dyDescent="0.25">
      <c r="B292" s="82" t="s">
        <v>1023</v>
      </c>
      <c r="C292" s="76">
        <v>315.77124051096638</v>
      </c>
      <c r="D292" s="76">
        <v>129.44808635519504</v>
      </c>
      <c r="E292" s="76">
        <v>265.3948198744414</v>
      </c>
    </row>
    <row r="293" spans="2:5" x14ac:dyDescent="0.25">
      <c r="B293" s="82" t="s">
        <v>1024</v>
      </c>
      <c r="C293" s="76">
        <v>281.71081860893764</v>
      </c>
      <c r="D293" s="76">
        <v>109.74421418853912</v>
      </c>
      <c r="E293" s="76">
        <v>285.50039269923963</v>
      </c>
    </row>
    <row r="294" spans="2:5" x14ac:dyDescent="0.25">
      <c r="B294" s="82" t="s">
        <v>1025</v>
      </c>
      <c r="C294" s="76">
        <v>323.41010587681882</v>
      </c>
      <c r="D294" s="76">
        <v>123.94600984810796</v>
      </c>
      <c r="E294" s="76">
        <v>244.56902940781197</v>
      </c>
    </row>
    <row r="295" spans="2:5" x14ac:dyDescent="0.25">
      <c r="B295" s="82" t="s">
        <v>1026</v>
      </c>
      <c r="C295" s="76">
        <v>276.98536718251603</v>
      </c>
      <c r="D295" s="76">
        <v>95.616298131385392</v>
      </c>
      <c r="E295" s="76">
        <v>211.85280721965478</v>
      </c>
    </row>
    <row r="296" spans="2:5" x14ac:dyDescent="0.25">
      <c r="B296" s="173" t="s">
        <v>1027</v>
      </c>
      <c r="C296" s="174">
        <v>229.88849440120225</v>
      </c>
      <c r="D296" s="174">
        <v>100.94645079383632</v>
      </c>
      <c r="E296" s="174"/>
    </row>
    <row r="298" spans="2:5" x14ac:dyDescent="0.25">
      <c r="B298" s="34" t="s">
        <v>1032</v>
      </c>
    </row>
    <row r="299" spans="2:5" x14ac:dyDescent="0.25">
      <c r="B299" s="34" t="s">
        <v>100</v>
      </c>
    </row>
  </sheetData>
  <mergeCells count="1">
    <mergeCell ref="B3:E3"/>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77F6B-D8BA-4E00-86D3-07555081B66E}">
  <dimension ref="B2:J18"/>
  <sheetViews>
    <sheetView workbookViewId="0">
      <selection activeCell="H17" sqref="H17"/>
    </sheetView>
  </sheetViews>
  <sheetFormatPr defaultColWidth="9.140625" defaultRowHeight="15" x14ac:dyDescent="0.25"/>
  <cols>
    <col min="1" max="1" width="9.140625" style="34"/>
    <col min="2" max="2" width="29.140625" style="34" customWidth="1"/>
    <col min="3" max="4" width="9.140625" style="34" customWidth="1"/>
    <col min="5" max="16384" width="9.140625" style="34"/>
  </cols>
  <sheetData>
    <row r="2" spans="2:7" ht="15.75" x14ac:dyDescent="0.25">
      <c r="B2" s="6" t="s">
        <v>130</v>
      </c>
      <c r="C2" s="6"/>
    </row>
    <row r="3" spans="2:7" x14ac:dyDescent="0.25">
      <c r="B3" s="65" t="s">
        <v>36</v>
      </c>
      <c r="C3" s="65"/>
    </row>
    <row r="5" spans="2:7" x14ac:dyDescent="0.25">
      <c r="B5" s="54"/>
      <c r="C5" s="93" t="s">
        <v>11</v>
      </c>
      <c r="D5" s="93" t="s">
        <v>59</v>
      </c>
      <c r="E5" s="93" t="s">
        <v>43</v>
      </c>
      <c r="F5" s="93" t="s">
        <v>52</v>
      </c>
      <c r="G5" s="93" t="s">
        <v>90</v>
      </c>
    </row>
    <row r="6" spans="2:7" x14ac:dyDescent="0.25">
      <c r="B6" s="210" t="s">
        <v>74</v>
      </c>
      <c r="C6" s="211">
        <v>100</v>
      </c>
      <c r="D6" s="212">
        <v>72.249317414685137</v>
      </c>
      <c r="E6" s="212">
        <v>77.180696682623605</v>
      </c>
      <c r="F6" s="212">
        <v>80.036736883852896</v>
      </c>
      <c r="G6" s="212">
        <v>74.242537470840517</v>
      </c>
    </row>
    <row r="7" spans="2:7" x14ac:dyDescent="0.25">
      <c r="B7" s="73" t="s">
        <v>75</v>
      </c>
      <c r="C7" s="66">
        <v>100</v>
      </c>
      <c r="D7" s="66">
        <v>74.285847022566415</v>
      </c>
      <c r="E7" s="66">
        <v>106.27642592371105</v>
      </c>
      <c r="F7" s="66">
        <v>109.34398608249762</v>
      </c>
      <c r="G7" s="111">
        <v>116.3650452876136</v>
      </c>
    </row>
    <row r="8" spans="2:7" x14ac:dyDescent="0.25">
      <c r="B8" s="54" t="s">
        <v>76</v>
      </c>
      <c r="C8" s="66">
        <v>100</v>
      </c>
      <c r="D8" s="66">
        <v>86.864965622376786</v>
      </c>
      <c r="E8" s="66">
        <v>106.0865345960964</v>
      </c>
      <c r="F8" s="66">
        <v>115.19909658730212</v>
      </c>
      <c r="G8" s="111">
        <v>125.33553957642583</v>
      </c>
    </row>
    <row r="9" spans="2:7" x14ac:dyDescent="0.25">
      <c r="B9" s="54" t="s">
        <v>77</v>
      </c>
      <c r="C9" s="66">
        <v>100</v>
      </c>
      <c r="D9" s="66">
        <v>71.339060363110789</v>
      </c>
      <c r="E9" s="66">
        <v>89.676947298802446</v>
      </c>
      <c r="F9" s="66">
        <v>111.97396020814672</v>
      </c>
      <c r="G9" s="111">
        <v>131.09976011540152</v>
      </c>
    </row>
    <row r="10" spans="2:7" x14ac:dyDescent="0.25">
      <c r="B10" s="54" t="s">
        <v>66</v>
      </c>
      <c r="C10" s="66">
        <v>100</v>
      </c>
      <c r="D10" s="66">
        <v>95.092318055681943</v>
      </c>
      <c r="E10" s="66">
        <v>108.72280748997764</v>
      </c>
      <c r="F10" s="66">
        <v>111.4247447980147</v>
      </c>
      <c r="G10" s="111">
        <v>116.37606869693309</v>
      </c>
    </row>
    <row r="11" spans="2:7" x14ac:dyDescent="0.25">
      <c r="B11" s="54" t="s">
        <v>78</v>
      </c>
      <c r="C11" s="66">
        <v>100</v>
      </c>
      <c r="D11" s="66">
        <v>55.448067437791885</v>
      </c>
      <c r="E11" s="66">
        <v>76.796115778707104</v>
      </c>
      <c r="F11" s="66">
        <v>100.36765603436515</v>
      </c>
      <c r="G11" s="111">
        <v>114.94349688384176</v>
      </c>
    </row>
    <row r="12" spans="2:7" x14ac:dyDescent="0.25">
      <c r="B12" s="54" t="s">
        <v>79</v>
      </c>
      <c r="C12" s="66">
        <v>100</v>
      </c>
      <c r="D12" s="66">
        <v>57.951587899509725</v>
      </c>
      <c r="E12" s="66">
        <v>92.267046521053928</v>
      </c>
      <c r="F12" s="66">
        <v>122.47451997726229</v>
      </c>
      <c r="G12" s="111">
        <v>139.28188883577357</v>
      </c>
    </row>
    <row r="13" spans="2:7" x14ac:dyDescent="0.25">
      <c r="B13" s="13" t="s">
        <v>80</v>
      </c>
      <c r="C13" s="66">
        <v>100</v>
      </c>
      <c r="D13" s="66">
        <v>94.695686684718055</v>
      </c>
      <c r="E13" s="66">
        <v>149.54476829864817</v>
      </c>
      <c r="F13" s="66">
        <v>205.69660579324261</v>
      </c>
      <c r="G13" s="111">
        <v>280.14576887156903</v>
      </c>
    </row>
    <row r="14" spans="2:7" x14ac:dyDescent="0.25">
      <c r="B14" s="13" t="s">
        <v>81</v>
      </c>
      <c r="C14" s="66">
        <v>100</v>
      </c>
      <c r="D14" s="66">
        <v>73.423241429069762</v>
      </c>
      <c r="E14" s="66">
        <v>91.690659324548079</v>
      </c>
      <c r="F14" s="66">
        <v>110.45403967915968</v>
      </c>
      <c r="G14" s="111">
        <v>128.25563327246869</v>
      </c>
    </row>
    <row r="15" spans="2:7" x14ac:dyDescent="0.25">
      <c r="B15" s="208" t="s">
        <v>131</v>
      </c>
      <c r="C15" s="209">
        <v>100</v>
      </c>
      <c r="D15" s="209">
        <v>86.710016500395326</v>
      </c>
      <c r="E15" s="209">
        <v>104.53812705217341</v>
      </c>
      <c r="F15" s="209">
        <v>113.52690243960896</v>
      </c>
      <c r="G15" s="220">
        <v>122.11569495307853</v>
      </c>
    </row>
    <row r="17" spans="2:10" x14ac:dyDescent="0.25">
      <c r="B17" s="44" t="s">
        <v>1874</v>
      </c>
      <c r="H17" s="619"/>
      <c r="I17" s="619"/>
      <c r="J17" s="619"/>
    </row>
    <row r="18" spans="2:10" x14ac:dyDescent="0.25">
      <c r="B18" s="44" t="s">
        <v>132</v>
      </c>
    </row>
  </sheetData>
  <phoneticPr fontId="33"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4AD7D-F31B-4BA6-8752-CB0CCCDCA07A}">
  <dimension ref="A2:V14"/>
  <sheetViews>
    <sheetView workbookViewId="0">
      <selection activeCell="B14" sqref="B14"/>
    </sheetView>
  </sheetViews>
  <sheetFormatPr defaultColWidth="9.140625" defaultRowHeight="15" x14ac:dyDescent="0.25"/>
  <cols>
    <col min="1" max="1" width="9.140625" style="34"/>
    <col min="2" max="2" width="9.140625" style="34" customWidth="1"/>
    <col min="3" max="8" width="14" style="34" customWidth="1"/>
    <col min="9" max="16384" width="9.140625" style="34"/>
  </cols>
  <sheetData>
    <row r="2" spans="1:22" ht="15.75" x14ac:dyDescent="0.25">
      <c r="B2" s="6" t="s">
        <v>1875</v>
      </c>
      <c r="C2" s="45"/>
      <c r="D2" s="45"/>
      <c r="E2" s="45"/>
      <c r="F2" s="45"/>
      <c r="G2" s="45"/>
      <c r="H2" s="45"/>
      <c r="I2" s="45"/>
    </row>
    <row r="3" spans="1:22" ht="13.5" customHeight="1" x14ac:dyDescent="0.25">
      <c r="B3" s="634" t="s">
        <v>89</v>
      </c>
      <c r="C3" s="634"/>
      <c r="D3" s="634"/>
      <c r="E3" s="634"/>
      <c r="F3" s="54"/>
      <c r="G3" s="54"/>
      <c r="H3" s="54"/>
      <c r="I3" s="54"/>
    </row>
    <row r="4" spans="1:22" x14ac:dyDescent="0.25">
      <c r="B4" s="54"/>
      <c r="C4" s="54"/>
      <c r="D4" s="54"/>
      <c r="E4" s="54"/>
      <c r="F4" s="54"/>
      <c r="G4" s="54"/>
      <c r="H4" s="54"/>
      <c r="I4" s="54"/>
    </row>
    <row r="5" spans="1:22" ht="32.25" customHeight="1" x14ac:dyDescent="0.25">
      <c r="A5" s="80"/>
      <c r="B5" s="172" t="s">
        <v>12</v>
      </c>
      <c r="C5" s="172" t="s">
        <v>82</v>
      </c>
      <c r="D5" s="172" t="s">
        <v>83</v>
      </c>
      <c r="E5" s="172" t="s">
        <v>84</v>
      </c>
      <c r="F5" s="172" t="s">
        <v>85</v>
      </c>
      <c r="G5" s="172" t="s">
        <v>86</v>
      </c>
      <c r="H5" s="172" t="s">
        <v>87</v>
      </c>
      <c r="I5" s="80"/>
      <c r="J5" s="80"/>
      <c r="K5" s="80"/>
      <c r="L5" s="80"/>
      <c r="O5" s="56"/>
      <c r="P5" s="56"/>
      <c r="Q5" s="56"/>
      <c r="R5" s="56"/>
      <c r="S5" s="56"/>
      <c r="T5" s="56"/>
      <c r="U5" s="56"/>
      <c r="V5" s="56"/>
    </row>
    <row r="6" spans="1:22" x14ac:dyDescent="0.25">
      <c r="B6" s="102" t="s">
        <v>28</v>
      </c>
      <c r="C6" s="104">
        <v>7.5764195955747488E-2</v>
      </c>
      <c r="D6" s="104">
        <v>-2.0798014576087509E-3</v>
      </c>
      <c r="E6" s="104">
        <v>-6.7637240680219493E-2</v>
      </c>
      <c r="F6" s="104">
        <v>-1.6769491584669442E-2</v>
      </c>
      <c r="G6" s="104">
        <v>-2.5822744988378152E-2</v>
      </c>
      <c r="H6" s="104">
        <v>-3.6545082755128348E-2</v>
      </c>
    </row>
    <row r="7" spans="1:22" x14ac:dyDescent="0.25">
      <c r="B7" s="103" t="s">
        <v>40</v>
      </c>
      <c r="C7" s="104">
        <v>8.0146220012825883E-2</v>
      </c>
      <c r="D7" s="104">
        <v>-1.2407051201985162E-3</v>
      </c>
      <c r="E7" s="104">
        <v>-5.0136144488019826E-2</v>
      </c>
      <c r="F7" s="104">
        <v>-1.7394852322782924E-2</v>
      </c>
      <c r="G7" s="104">
        <v>-2.3381879043740842E-2</v>
      </c>
      <c r="H7" s="104">
        <v>-1.2007360961916222E-2</v>
      </c>
    </row>
    <row r="8" spans="1:22" x14ac:dyDescent="0.25">
      <c r="B8" s="103" t="s">
        <v>11</v>
      </c>
      <c r="C8" s="104">
        <v>7.6133538714944798E-2</v>
      </c>
      <c r="D8" s="104">
        <v>-9.2269212585215489E-4</v>
      </c>
      <c r="E8" s="104">
        <v>-3.6793301712699254E-2</v>
      </c>
      <c r="F8" s="104">
        <v>-1.4381796275679376E-2</v>
      </c>
      <c r="G8" s="104">
        <v>-2.0962650032789559E-2</v>
      </c>
      <c r="H8" s="104">
        <v>3.0730985679244573E-3</v>
      </c>
    </row>
    <row r="9" spans="1:22" x14ac:dyDescent="0.25">
      <c r="B9" s="103" t="s">
        <v>59</v>
      </c>
      <c r="C9" s="104">
        <v>6.7463430729188451E-2</v>
      </c>
      <c r="D9" s="104">
        <v>-7.9920812406056329E-4</v>
      </c>
      <c r="E9" s="104">
        <v>-2.5977930124279878E-2</v>
      </c>
      <c r="F9" s="104">
        <v>-2.7055761264068658E-3</v>
      </c>
      <c r="G9" s="104">
        <v>-2.5149393261721838E-2</v>
      </c>
      <c r="H9" s="104">
        <v>1.283132309271931E-2</v>
      </c>
    </row>
    <row r="10" spans="1:22" x14ac:dyDescent="0.25">
      <c r="B10" s="103" t="s">
        <v>43</v>
      </c>
      <c r="C10" s="104">
        <v>8.7556052205558274E-2</v>
      </c>
      <c r="D10" s="104">
        <v>-9.8852451970601971E-4</v>
      </c>
      <c r="E10" s="104">
        <v>-3.4813254824431095E-2</v>
      </c>
      <c r="F10" s="104">
        <v>-2.0988237990859837E-3</v>
      </c>
      <c r="G10" s="104">
        <v>-4.0880503144655536E-2</v>
      </c>
      <c r="H10" s="104">
        <v>8.7749459176796399E-3</v>
      </c>
    </row>
    <row r="11" spans="1:22" x14ac:dyDescent="0.25">
      <c r="B11" s="103" t="s">
        <v>52</v>
      </c>
      <c r="C11" s="104">
        <v>0.10192768746795422</v>
      </c>
      <c r="D11" s="104">
        <v>-9.6315081971756679E-4</v>
      </c>
      <c r="E11" s="104">
        <v>-3.7355007691346649E-2</v>
      </c>
      <c r="F11" s="104">
        <v>-1.7669313599135337E-3</v>
      </c>
      <c r="G11" s="104">
        <v>-3.3176734710845784E-2</v>
      </c>
      <c r="H11" s="104">
        <v>2.866586288613069E-2</v>
      </c>
    </row>
    <row r="12" spans="1:22" x14ac:dyDescent="0.25">
      <c r="B12" s="103" t="s">
        <v>90</v>
      </c>
      <c r="C12" s="104">
        <v>9.4856552080641934E-2</v>
      </c>
      <c r="D12" s="104">
        <v>-1.0206042772597426E-3</v>
      </c>
      <c r="E12" s="104">
        <v>-2.6794175928319987E-2</v>
      </c>
      <c r="F12" s="104">
        <v>-1.2127959918086545E-3</v>
      </c>
      <c r="G12" s="104">
        <v>-2.8795620679829406E-2</v>
      </c>
      <c r="H12" s="104">
        <v>3.7033355203424156E-2</v>
      </c>
    </row>
    <row r="13" spans="1:22" x14ac:dyDescent="0.25">
      <c r="B13" s="221"/>
      <c r="C13" s="221"/>
      <c r="D13" s="221"/>
      <c r="E13" s="221"/>
      <c r="F13" s="221"/>
      <c r="G13" s="221"/>
      <c r="H13" s="221"/>
    </row>
    <row r="14" spans="1:22" x14ac:dyDescent="0.25">
      <c r="B14" s="44" t="s">
        <v>88</v>
      </c>
    </row>
  </sheetData>
  <mergeCells count="1">
    <mergeCell ref="B3:E3"/>
  </mergeCells>
  <phoneticPr fontId="33"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344E2C-FCCA-4B71-9239-7DAB4A3F5EE0}">
  <dimension ref="A2:V17"/>
  <sheetViews>
    <sheetView workbookViewId="0">
      <selection activeCell="B17" sqref="B17"/>
    </sheetView>
  </sheetViews>
  <sheetFormatPr defaultColWidth="9.140625" defaultRowHeight="15" x14ac:dyDescent="0.25"/>
  <cols>
    <col min="1" max="1" width="9.140625" style="34"/>
    <col min="2" max="2" width="15" style="34" customWidth="1"/>
    <col min="3" max="8" width="14" style="34" customWidth="1"/>
    <col min="9" max="16384" width="9.140625" style="34"/>
  </cols>
  <sheetData>
    <row r="2" spans="1:22" ht="15.75" x14ac:dyDescent="0.25">
      <c r="B2" s="6" t="s">
        <v>133</v>
      </c>
      <c r="C2" s="45"/>
      <c r="D2" s="45"/>
      <c r="E2" s="45"/>
      <c r="F2" s="45"/>
      <c r="G2" s="45"/>
      <c r="H2" s="45"/>
      <c r="I2" s="45"/>
    </row>
    <row r="3" spans="1:22" ht="13.5" customHeight="1" x14ac:dyDescent="0.25">
      <c r="B3" s="634" t="s">
        <v>137</v>
      </c>
      <c r="C3" s="634"/>
      <c r="D3" s="634"/>
      <c r="E3" s="634"/>
      <c r="F3" s="54"/>
      <c r="G3" s="54"/>
      <c r="H3" s="54"/>
      <c r="I3" s="54"/>
    </row>
    <row r="4" spans="1:22" x14ac:dyDescent="0.25">
      <c r="B4" s="54"/>
      <c r="C4" s="54"/>
      <c r="D4" s="54"/>
      <c r="E4" s="54"/>
      <c r="F4" s="54"/>
      <c r="G4" s="54"/>
      <c r="H4" s="54"/>
      <c r="I4" s="54"/>
    </row>
    <row r="5" spans="1:22" ht="32.25" customHeight="1" x14ac:dyDescent="0.25">
      <c r="A5" s="80"/>
      <c r="B5" s="81" t="s">
        <v>12</v>
      </c>
      <c r="C5" s="81" t="s">
        <v>82</v>
      </c>
      <c r="D5" s="81" t="s">
        <v>83</v>
      </c>
      <c r="E5" s="81" t="s">
        <v>84</v>
      </c>
      <c r="F5" s="81" t="s">
        <v>85</v>
      </c>
      <c r="G5" s="81" t="s">
        <v>86</v>
      </c>
      <c r="H5" s="81" t="s">
        <v>87</v>
      </c>
      <c r="I5" s="80"/>
      <c r="J5" s="80"/>
      <c r="K5" s="80"/>
      <c r="L5" s="80"/>
      <c r="O5" s="56"/>
      <c r="P5" s="56"/>
      <c r="Q5" s="56"/>
      <c r="R5" s="56"/>
      <c r="S5" s="56"/>
      <c r="T5" s="56"/>
      <c r="U5" s="56"/>
      <c r="V5" s="56"/>
    </row>
    <row r="6" spans="1:22" x14ac:dyDescent="0.25">
      <c r="B6" s="114" t="s">
        <v>74</v>
      </c>
      <c r="C6" s="116">
        <v>9.5433127224287762E-2</v>
      </c>
      <c r="D6" s="116">
        <v>-3.3136502508433249E-3</v>
      </c>
      <c r="E6" s="116">
        <v>-4.5065643411469285E-2</v>
      </c>
      <c r="F6" s="116">
        <v>-4.6391103511806541E-3</v>
      </c>
      <c r="G6" s="116">
        <v>-5.6994784314505213E-2</v>
      </c>
      <c r="H6" s="116">
        <v>-1.4580061103710715E-2</v>
      </c>
      <c r="I6" s="44"/>
    </row>
    <row r="7" spans="1:22" x14ac:dyDescent="0.25">
      <c r="B7" s="115" t="s">
        <v>66</v>
      </c>
      <c r="C7" s="116">
        <v>1.2247251327116933</v>
      </c>
      <c r="D7" s="116">
        <v>-1.5905521204047958E-2</v>
      </c>
      <c r="E7" s="116">
        <v>-0.57127330324538905</v>
      </c>
      <c r="F7" s="116">
        <v>-1.9219171454891281E-2</v>
      </c>
      <c r="G7" s="116">
        <v>-0.61898986685753354</v>
      </c>
      <c r="H7" s="116">
        <v>-6.627300501685536E-4</v>
      </c>
      <c r="I7" s="44"/>
    </row>
    <row r="8" spans="1:22" x14ac:dyDescent="0.25">
      <c r="B8" s="115" t="s">
        <v>79</v>
      </c>
      <c r="C8" s="116">
        <v>0.99475780530316538</v>
      </c>
      <c r="D8" s="116">
        <v>-1.0603680802698637E-2</v>
      </c>
      <c r="E8" s="116">
        <v>-0.50168664797768003</v>
      </c>
      <c r="F8" s="116">
        <v>-9.9409507525299728E-3</v>
      </c>
      <c r="G8" s="116">
        <v>-0.34925873643888733</v>
      </c>
      <c r="H8" s="116">
        <v>0.12326778933136937</v>
      </c>
      <c r="I8" s="44"/>
    </row>
    <row r="9" spans="1:22" x14ac:dyDescent="0.25">
      <c r="B9" s="115" t="s">
        <v>75</v>
      </c>
      <c r="C9" s="116">
        <v>0.20610904560245444</v>
      </c>
      <c r="D9" s="116">
        <v>-1.3254601003373299E-3</v>
      </c>
      <c r="E9" s="116">
        <v>-2.5183741906409266E-2</v>
      </c>
      <c r="F9" s="116">
        <v>-3.9763803010119895E-3</v>
      </c>
      <c r="G9" s="116">
        <v>-3.7112882809445275E-2</v>
      </c>
      <c r="H9" s="116">
        <v>0.13851058048525058</v>
      </c>
      <c r="I9" s="44"/>
    </row>
    <row r="10" spans="1:22" x14ac:dyDescent="0.25">
      <c r="B10" s="115" t="s">
        <v>76</v>
      </c>
      <c r="C10" s="116">
        <v>0.64417360876394225</v>
      </c>
      <c r="D10" s="116">
        <v>-2.054463155522861E-2</v>
      </c>
      <c r="E10" s="116">
        <v>-0.24123373826139435</v>
      </c>
      <c r="F10" s="116">
        <v>-7.2900305518553135E-3</v>
      </c>
      <c r="G10" s="116">
        <v>-0.21671272640515299</v>
      </c>
      <c r="H10" s="116">
        <v>0.15839248199031103</v>
      </c>
      <c r="I10" s="44"/>
    </row>
    <row r="11" spans="1:22" x14ac:dyDescent="0.25">
      <c r="B11" s="115" t="s">
        <v>134</v>
      </c>
      <c r="C11" s="116">
        <v>0.61368802645618381</v>
      </c>
      <c r="D11" s="116">
        <v>-5.3018404013493196E-3</v>
      </c>
      <c r="E11" s="116">
        <v>-0.24454738851223756</v>
      </c>
      <c r="F11" s="116">
        <v>-3.3136502508433249E-3</v>
      </c>
      <c r="G11" s="116">
        <v>-0.18556441404722593</v>
      </c>
      <c r="H11" s="116">
        <v>0.17496073324452766</v>
      </c>
      <c r="I11" s="44"/>
    </row>
    <row r="12" spans="1:22" x14ac:dyDescent="0.25">
      <c r="B12" s="115" t="s">
        <v>135</v>
      </c>
      <c r="C12" s="116">
        <v>0.60838618605483474</v>
      </c>
      <c r="D12" s="116">
        <v>-4.6391103511806541E-3</v>
      </c>
      <c r="E12" s="116">
        <v>-7.8202145919902391E-2</v>
      </c>
      <c r="F12" s="116">
        <v>-3.9763803010119895E-3</v>
      </c>
      <c r="G12" s="116">
        <v>-0.13718512038491301</v>
      </c>
      <c r="H12" s="116">
        <v>0.38438342909782625</v>
      </c>
      <c r="I12" s="44"/>
    </row>
    <row r="13" spans="1:22" x14ac:dyDescent="0.25">
      <c r="B13" s="115" t="s">
        <v>81</v>
      </c>
      <c r="C13" s="116">
        <v>2.5766944350557774</v>
      </c>
      <c r="D13" s="116">
        <v>-1.7230981304385287E-2</v>
      </c>
      <c r="E13" s="116">
        <v>-0.45529554446587517</v>
      </c>
      <c r="F13" s="116">
        <v>-4.4402913361300617E-2</v>
      </c>
      <c r="G13" s="116">
        <v>-0.78268418924919114</v>
      </c>
      <c r="H13" s="116">
        <v>1.2770808066750252</v>
      </c>
      <c r="I13" s="44"/>
    </row>
    <row r="14" spans="1:22" x14ac:dyDescent="0.25">
      <c r="B14" s="117" t="s">
        <v>136</v>
      </c>
      <c r="C14" s="118">
        <v>2.5216878408917687</v>
      </c>
      <c r="D14" s="118">
        <v>-2.3195551755903269E-2</v>
      </c>
      <c r="E14" s="118">
        <v>-0.5169294391315592</v>
      </c>
      <c r="F14" s="118">
        <v>-2.4521011856240598E-2</v>
      </c>
      <c r="G14" s="118">
        <v>-0.49505934747599384</v>
      </c>
      <c r="H14" s="118">
        <v>1.4619824906720715</v>
      </c>
      <c r="I14" s="44"/>
    </row>
    <row r="16" spans="1:22" x14ac:dyDescent="0.25">
      <c r="B16" s="44" t="s">
        <v>1876</v>
      </c>
    </row>
    <row r="17" spans="2:2" x14ac:dyDescent="0.25">
      <c r="B17" s="44" t="s">
        <v>88</v>
      </c>
    </row>
  </sheetData>
  <mergeCells count="1">
    <mergeCell ref="B3:E3"/>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17"/>
  <dimension ref="B2:E4059"/>
  <sheetViews>
    <sheetView topLeftCell="A4042" workbookViewId="0">
      <selection activeCell="G18" sqref="G18"/>
    </sheetView>
  </sheetViews>
  <sheetFormatPr defaultColWidth="9.140625" defaultRowHeight="15" x14ac:dyDescent="0.25"/>
  <cols>
    <col min="1" max="1" width="9.140625" style="34"/>
    <col min="2" max="2" width="11" style="34" customWidth="1"/>
    <col min="3" max="3" width="12.85546875" style="34" customWidth="1"/>
    <col min="4" max="4" width="14.140625" style="34" customWidth="1"/>
    <col min="5" max="16384" width="9.140625" style="34"/>
  </cols>
  <sheetData>
    <row r="2" spans="2:5" ht="15.75" x14ac:dyDescent="0.25">
      <c r="B2" s="6" t="s">
        <v>138</v>
      </c>
      <c r="C2" s="45"/>
      <c r="D2" s="45"/>
    </row>
    <row r="3" spans="2:5" ht="35.25" customHeight="1" x14ac:dyDescent="0.25">
      <c r="B3" s="68" t="s">
        <v>36</v>
      </c>
      <c r="D3" s="54"/>
    </row>
    <row r="4" spans="2:5" x14ac:dyDescent="0.25">
      <c r="B4" s="89"/>
      <c r="C4" s="54"/>
      <c r="D4" s="54"/>
    </row>
    <row r="5" spans="2:5" s="41" customFormat="1" ht="37.5" customHeight="1" x14ac:dyDescent="0.25">
      <c r="B5" s="172" t="s">
        <v>12</v>
      </c>
      <c r="C5" s="172" t="s">
        <v>34</v>
      </c>
      <c r="D5" s="172" t="s">
        <v>33</v>
      </c>
      <c r="E5" s="34"/>
    </row>
    <row r="6" spans="2:5" s="41" customFormat="1" ht="14.45" customHeight="1" x14ac:dyDescent="0.25">
      <c r="B6" s="94" t="s">
        <v>1877</v>
      </c>
      <c r="C6" s="49">
        <v>280.01676394232658</v>
      </c>
      <c r="D6" s="49">
        <v>84.452466517606567</v>
      </c>
      <c r="E6" s="34"/>
    </row>
    <row r="7" spans="2:5" s="41" customFormat="1" ht="14.45" customHeight="1" x14ac:dyDescent="0.25">
      <c r="B7" s="94" t="s">
        <v>1878</v>
      </c>
      <c r="C7" s="49">
        <v>281.52745950307826</v>
      </c>
      <c r="D7" s="49">
        <v>84.548783483049149</v>
      </c>
      <c r="E7" s="34"/>
    </row>
    <row r="8" spans="2:5" s="41" customFormat="1" ht="14.45" customHeight="1" x14ac:dyDescent="0.25">
      <c r="B8" s="94" t="s">
        <v>1879</v>
      </c>
      <c r="C8" s="49">
        <v>281.80824602779751</v>
      </c>
      <c r="D8" s="49">
        <v>84.522515219746623</v>
      </c>
      <c r="E8" s="34"/>
    </row>
    <row r="9" spans="2:5" s="41" customFormat="1" ht="14.45" customHeight="1" x14ac:dyDescent="0.25">
      <c r="B9" s="94" t="s">
        <v>1880</v>
      </c>
      <c r="C9" s="49">
        <v>274.79925920353259</v>
      </c>
      <c r="D9" s="49">
        <v>84.487490868676602</v>
      </c>
      <c r="E9" s="34"/>
    </row>
    <row r="10" spans="2:5" s="41" customFormat="1" ht="14.45" customHeight="1" x14ac:dyDescent="0.25">
      <c r="B10" s="94" t="s">
        <v>1881</v>
      </c>
      <c r="C10" s="49">
        <v>272.73339636957178</v>
      </c>
      <c r="D10" s="49">
        <v>84.364905639931493</v>
      </c>
      <c r="E10" s="34"/>
    </row>
    <row r="11" spans="2:5" s="41" customFormat="1" ht="14.45" customHeight="1" x14ac:dyDescent="0.25">
      <c r="B11" s="94" t="s">
        <v>1882</v>
      </c>
      <c r="C11" s="49">
        <v>271.13035086818047</v>
      </c>
      <c r="D11" s="49">
        <v>84.294856937791423</v>
      </c>
      <c r="E11" s="34"/>
    </row>
    <row r="12" spans="2:5" s="41" customFormat="1" ht="14.45" customHeight="1" x14ac:dyDescent="0.25">
      <c r="B12" s="94" t="s">
        <v>1883</v>
      </c>
      <c r="C12" s="49">
        <v>274.60975499008134</v>
      </c>
      <c r="D12" s="49">
        <v>84.303613025558946</v>
      </c>
      <c r="E12" s="34"/>
    </row>
    <row r="13" spans="2:5" s="41" customFormat="1" ht="14.45" customHeight="1" x14ac:dyDescent="0.25">
      <c r="B13" s="94" t="s">
        <v>1884</v>
      </c>
      <c r="C13" s="49">
        <v>276.17756872221133</v>
      </c>
      <c r="D13" s="49">
        <v>84.347393464396475</v>
      </c>
      <c r="E13" s="34"/>
    </row>
    <row r="14" spans="2:5" s="41" customFormat="1" ht="14.45" customHeight="1" x14ac:dyDescent="0.25">
      <c r="B14" s="94" t="s">
        <v>1885</v>
      </c>
      <c r="C14" s="49">
        <v>274.07327123087447</v>
      </c>
      <c r="D14" s="49">
        <v>84.408686078769037</v>
      </c>
      <c r="E14" s="34"/>
    </row>
    <row r="15" spans="2:5" s="41" customFormat="1" ht="14.45" customHeight="1" x14ac:dyDescent="0.25">
      <c r="B15" s="94" t="s">
        <v>1886</v>
      </c>
      <c r="C15" s="49">
        <v>268.79437780321609</v>
      </c>
      <c r="D15" s="49">
        <v>84.286100850023942</v>
      </c>
      <c r="E15" s="34"/>
    </row>
    <row r="16" spans="2:5" s="41" customFormat="1" ht="14.45" customHeight="1" x14ac:dyDescent="0.25">
      <c r="B16" s="94" t="s">
        <v>1887</v>
      </c>
      <c r="C16" s="49">
        <v>261.33912190164074</v>
      </c>
      <c r="D16" s="49">
        <v>84.286100850023942</v>
      </c>
      <c r="E16" s="34"/>
    </row>
    <row r="17" spans="2:5" s="41" customFormat="1" ht="14.45" customHeight="1" x14ac:dyDescent="0.25">
      <c r="B17" s="94" t="s">
        <v>1888</v>
      </c>
      <c r="C17" s="49">
        <v>262.84394550084886</v>
      </c>
      <c r="D17" s="49">
        <v>84.294856937791423</v>
      </c>
      <c r="E17" s="34"/>
    </row>
    <row r="18" spans="2:5" s="41" customFormat="1" ht="14.45" customHeight="1" x14ac:dyDescent="0.25">
      <c r="B18" s="94" t="s">
        <v>1889</v>
      </c>
      <c r="C18" s="49">
        <v>258.79709636796599</v>
      </c>
      <c r="D18" s="49">
        <v>84.321125201094006</v>
      </c>
      <c r="E18" s="34"/>
    </row>
    <row r="19" spans="2:5" s="41" customFormat="1" ht="14.45" customHeight="1" x14ac:dyDescent="0.25">
      <c r="B19" s="94" t="s">
        <v>1890</v>
      </c>
      <c r="C19" s="49">
        <v>246.29622405641723</v>
      </c>
      <c r="D19" s="49">
        <v>84.356149552163998</v>
      </c>
      <c r="E19" s="34"/>
    </row>
    <row r="20" spans="2:5" s="41" customFormat="1" ht="14.45" customHeight="1" x14ac:dyDescent="0.25">
      <c r="B20" s="94" t="s">
        <v>1891</v>
      </c>
      <c r="C20" s="49">
        <v>241.19936143660902</v>
      </c>
      <c r="D20" s="49">
        <v>83.874564724951099</v>
      </c>
      <c r="E20" s="34"/>
    </row>
    <row r="21" spans="2:5" s="41" customFormat="1" ht="14.45" customHeight="1" x14ac:dyDescent="0.25">
      <c r="B21" s="94" t="s">
        <v>1892</v>
      </c>
      <c r="C21" s="49">
        <v>235.44270386517928</v>
      </c>
      <c r="D21" s="49">
        <v>83.883320812718594</v>
      </c>
      <c r="E21" s="34"/>
    </row>
    <row r="22" spans="2:5" s="41" customFormat="1" ht="14.45" customHeight="1" x14ac:dyDescent="0.25">
      <c r="B22" s="94" t="s">
        <v>1893</v>
      </c>
      <c r="C22" s="49">
        <v>240.35913712119452</v>
      </c>
      <c r="D22" s="49">
        <v>83.874564724951099</v>
      </c>
      <c r="E22" s="34"/>
    </row>
    <row r="23" spans="2:5" s="41" customFormat="1" ht="14.45" customHeight="1" x14ac:dyDescent="0.25">
      <c r="B23" s="94" t="s">
        <v>1894</v>
      </c>
      <c r="C23" s="49">
        <v>240.91483820908937</v>
      </c>
      <c r="D23" s="49">
        <v>83.498052950948292</v>
      </c>
      <c r="E23" s="34"/>
    </row>
    <row r="24" spans="2:5" s="41" customFormat="1" ht="14.45" customHeight="1" x14ac:dyDescent="0.25">
      <c r="B24" s="94" t="s">
        <v>1895</v>
      </c>
      <c r="C24" s="49">
        <v>236.54770026473972</v>
      </c>
      <c r="D24" s="49">
        <v>83.734467320670973</v>
      </c>
      <c r="E24" s="34"/>
    </row>
    <row r="25" spans="2:5" s="41" customFormat="1" ht="14.45" customHeight="1" x14ac:dyDescent="0.25">
      <c r="B25" s="94" t="s">
        <v>1896</v>
      </c>
      <c r="C25" s="49">
        <v>239.56642231281418</v>
      </c>
      <c r="D25" s="49">
        <v>83.559345565320839</v>
      </c>
      <c r="E25" s="34"/>
    </row>
    <row r="26" spans="2:5" s="41" customFormat="1" ht="14.45" customHeight="1" x14ac:dyDescent="0.25">
      <c r="B26" s="94" t="s">
        <v>1897</v>
      </c>
      <c r="C26" s="49">
        <v>240.84117178245199</v>
      </c>
      <c r="D26" s="49">
        <v>83.585613828623352</v>
      </c>
      <c r="E26" s="34"/>
    </row>
    <row r="27" spans="2:5" s="41" customFormat="1" ht="14.45" customHeight="1" x14ac:dyDescent="0.25">
      <c r="B27" s="94" t="s">
        <v>1174</v>
      </c>
      <c r="C27" s="49">
        <v>240.0660728587024</v>
      </c>
      <c r="D27" s="49">
        <v>83.559345565320839</v>
      </c>
      <c r="E27" s="34"/>
    </row>
    <row r="28" spans="2:5" s="41" customFormat="1" ht="14.45" customHeight="1" x14ac:dyDescent="0.25">
      <c r="B28" s="94" t="s">
        <v>834</v>
      </c>
      <c r="C28" s="49">
        <v>239.0368781445224</v>
      </c>
      <c r="D28" s="49">
        <v>83.690686881833443</v>
      </c>
      <c r="E28" s="34"/>
    </row>
    <row r="29" spans="2:5" s="41" customFormat="1" ht="14.45" customHeight="1" x14ac:dyDescent="0.25">
      <c r="B29" s="94" t="s">
        <v>1898</v>
      </c>
      <c r="C29" s="49">
        <v>240.55344566681768</v>
      </c>
      <c r="D29" s="49">
        <v>83.787003847276026</v>
      </c>
      <c r="E29" s="34"/>
    </row>
    <row r="30" spans="2:5" ht="14.45" customHeight="1" x14ac:dyDescent="0.25">
      <c r="B30" s="94" t="s">
        <v>1899</v>
      </c>
      <c r="C30" s="49">
        <v>235.22971180555388</v>
      </c>
      <c r="D30" s="69">
        <v>83.883320812718594</v>
      </c>
    </row>
    <row r="31" spans="2:5" x14ac:dyDescent="0.25">
      <c r="B31" s="94" t="s">
        <v>1900</v>
      </c>
      <c r="C31" s="49">
        <v>229.47518949286723</v>
      </c>
      <c r="D31" s="69">
        <v>83.997149953696209</v>
      </c>
    </row>
    <row r="32" spans="2:5" x14ac:dyDescent="0.25">
      <c r="B32" s="94" t="s">
        <v>1901</v>
      </c>
      <c r="C32" s="49">
        <v>222.30125393069696</v>
      </c>
      <c r="D32" s="69">
        <v>83.979637778161177</v>
      </c>
    </row>
    <row r="33" spans="2:4" x14ac:dyDescent="0.25">
      <c r="B33" s="94" t="s">
        <v>1902</v>
      </c>
      <c r="C33" s="70">
        <v>219.31135787565447</v>
      </c>
      <c r="D33" s="70">
        <v>83.865808637183591</v>
      </c>
    </row>
    <row r="34" spans="2:4" x14ac:dyDescent="0.25">
      <c r="B34" s="94" t="s">
        <v>1903</v>
      </c>
      <c r="C34" s="70">
        <v>214.47980115467794</v>
      </c>
      <c r="D34" s="70">
        <v>83.760735583973499</v>
      </c>
    </row>
    <row r="35" spans="2:4" x14ac:dyDescent="0.25">
      <c r="B35" s="94" t="s">
        <v>1904</v>
      </c>
      <c r="C35" s="70">
        <v>223.18151434754486</v>
      </c>
      <c r="D35" s="70">
        <v>83.515565126483295</v>
      </c>
    </row>
    <row r="36" spans="2:4" x14ac:dyDescent="0.25">
      <c r="B36" s="94" t="s">
        <v>1905</v>
      </c>
      <c r="C36" s="70">
        <v>217.59941417836447</v>
      </c>
      <c r="D36" s="70">
        <v>83.454272512110748</v>
      </c>
    </row>
    <row r="37" spans="2:4" x14ac:dyDescent="0.25">
      <c r="B37" s="94" t="s">
        <v>1906</v>
      </c>
      <c r="C37" s="70">
        <v>216.94976170577266</v>
      </c>
      <c r="D37" s="70">
        <v>83.322931195598144</v>
      </c>
    </row>
    <row r="38" spans="2:4" x14ac:dyDescent="0.25">
      <c r="B38" s="94" t="s">
        <v>1907</v>
      </c>
      <c r="C38" s="70">
        <v>214.06022281165647</v>
      </c>
      <c r="D38" s="70">
        <v>83.331687283365653</v>
      </c>
    </row>
    <row r="39" spans="2:4" x14ac:dyDescent="0.25">
      <c r="B39" s="94" t="s">
        <v>1908</v>
      </c>
      <c r="C39" s="70">
        <v>213.24722304521663</v>
      </c>
      <c r="D39" s="70">
        <v>83.366711634435674</v>
      </c>
    </row>
    <row r="40" spans="2:4" x14ac:dyDescent="0.25">
      <c r="B40" s="94" t="s">
        <v>1909</v>
      </c>
      <c r="C40" s="70">
        <v>215.32482980226447</v>
      </c>
      <c r="D40" s="70">
        <v>83.638150355228404</v>
      </c>
    </row>
    <row r="41" spans="2:4" x14ac:dyDescent="0.25">
      <c r="B41" s="94" t="s">
        <v>1910</v>
      </c>
      <c r="C41" s="70">
        <v>220.29464452685752</v>
      </c>
      <c r="D41" s="70">
        <v>83.568101653088348</v>
      </c>
    </row>
    <row r="42" spans="2:4" x14ac:dyDescent="0.25">
      <c r="B42" s="94" t="s">
        <v>1911</v>
      </c>
      <c r="C42" s="70">
        <v>227.41039428827801</v>
      </c>
      <c r="D42" s="70">
        <v>83.436760336575745</v>
      </c>
    </row>
    <row r="43" spans="2:4" x14ac:dyDescent="0.25">
      <c r="B43" s="94" t="s">
        <v>1912</v>
      </c>
      <c r="C43" s="70">
        <v>222.3145992978414</v>
      </c>
      <c r="D43" s="70">
        <v>83.392979897738201</v>
      </c>
    </row>
    <row r="44" spans="2:4" x14ac:dyDescent="0.25">
      <c r="B44" s="94" t="s">
        <v>1913</v>
      </c>
      <c r="C44" s="70">
        <v>224.40288234860489</v>
      </c>
      <c r="D44" s="70">
        <v>83.392979897738201</v>
      </c>
    </row>
    <row r="45" spans="2:4" x14ac:dyDescent="0.25">
      <c r="B45" s="94" t="s">
        <v>1914</v>
      </c>
      <c r="C45" s="70">
        <v>225.6776318182427</v>
      </c>
      <c r="D45" s="70">
        <v>83.410492073273218</v>
      </c>
    </row>
    <row r="46" spans="2:4" x14ac:dyDescent="0.25">
      <c r="B46" s="94" t="s">
        <v>1915</v>
      </c>
      <c r="C46" s="70">
        <v>224.76107200276186</v>
      </c>
      <c r="D46" s="70">
        <v>83.445516424343239</v>
      </c>
    </row>
    <row r="47" spans="2:4" x14ac:dyDescent="0.25">
      <c r="B47" s="94" t="s">
        <v>1916</v>
      </c>
      <c r="C47" s="70">
        <v>226.41482989930205</v>
      </c>
      <c r="D47" s="70">
        <v>83.463028599878257</v>
      </c>
    </row>
    <row r="48" spans="2:4" x14ac:dyDescent="0.25">
      <c r="B48" s="94" t="s">
        <v>1175</v>
      </c>
      <c r="C48" s="70">
        <v>225.92478801775792</v>
      </c>
      <c r="D48" s="70">
        <v>83.463028599878257</v>
      </c>
    </row>
    <row r="49" spans="2:4" x14ac:dyDescent="0.25">
      <c r="B49" s="94" t="s">
        <v>1917</v>
      </c>
      <c r="C49" s="70">
        <v>224.04255743570474</v>
      </c>
      <c r="D49" s="70">
        <v>83.568101653088348</v>
      </c>
    </row>
    <row r="50" spans="2:4" x14ac:dyDescent="0.25">
      <c r="B50" s="94" t="s">
        <v>1918</v>
      </c>
      <c r="C50" s="70">
        <v>225.15449342618027</v>
      </c>
      <c r="D50" s="70">
        <v>83.576857740855843</v>
      </c>
    </row>
    <row r="51" spans="2:4" x14ac:dyDescent="0.25">
      <c r="B51" s="94" t="s">
        <v>1919</v>
      </c>
      <c r="C51" s="70">
        <v>227.81289056135461</v>
      </c>
      <c r="D51" s="70">
        <v>83.75197949620599</v>
      </c>
    </row>
    <row r="52" spans="2:4" x14ac:dyDescent="0.25">
      <c r="B52" s="94" t="s">
        <v>1920</v>
      </c>
      <c r="C52" s="70">
        <v>226.0571740598308</v>
      </c>
      <c r="D52" s="70">
        <v>83.778247759508517</v>
      </c>
    </row>
    <row r="53" spans="2:4" x14ac:dyDescent="0.25">
      <c r="B53" s="94" t="s">
        <v>1921</v>
      </c>
      <c r="C53" s="70">
        <v>222.91460700465583</v>
      </c>
      <c r="D53" s="70">
        <v>83.708199057368446</v>
      </c>
    </row>
    <row r="54" spans="2:4" x14ac:dyDescent="0.25">
      <c r="B54" s="94" t="s">
        <v>1922</v>
      </c>
      <c r="C54" s="70">
        <v>219.40584307503715</v>
      </c>
      <c r="D54" s="70">
        <v>83.664418618530917</v>
      </c>
    </row>
    <row r="55" spans="2:4" x14ac:dyDescent="0.25">
      <c r="B55" s="94" t="s">
        <v>1923</v>
      </c>
      <c r="C55" s="70">
        <v>218.50636532950128</v>
      </c>
      <c r="D55" s="70">
        <v>83.681930794065934</v>
      </c>
    </row>
    <row r="56" spans="2:4" x14ac:dyDescent="0.25">
      <c r="B56" s="94" t="s">
        <v>1924</v>
      </c>
      <c r="C56" s="70">
        <v>217.52628156641288</v>
      </c>
      <c r="D56" s="70">
        <v>83.646906442995899</v>
      </c>
    </row>
    <row r="57" spans="2:4" x14ac:dyDescent="0.25">
      <c r="B57" s="94" t="s">
        <v>1925</v>
      </c>
      <c r="C57" s="70">
        <v>214.05221559136979</v>
      </c>
      <c r="D57" s="70">
        <v>83.646906442995899</v>
      </c>
    </row>
    <row r="58" spans="2:4" x14ac:dyDescent="0.25">
      <c r="B58" s="94" t="s">
        <v>1926</v>
      </c>
      <c r="C58" s="70">
        <v>213.65559127983676</v>
      </c>
      <c r="D58" s="70">
        <v>83.646906442995899</v>
      </c>
    </row>
    <row r="59" spans="2:4" x14ac:dyDescent="0.25">
      <c r="B59" s="94" t="s">
        <v>1927</v>
      </c>
      <c r="C59" s="70">
        <v>202.49245857084759</v>
      </c>
      <c r="D59" s="70">
        <v>83.716955145135969</v>
      </c>
    </row>
    <row r="60" spans="2:4" x14ac:dyDescent="0.25">
      <c r="B60" s="94" t="s">
        <v>1928</v>
      </c>
      <c r="C60" s="70">
        <v>205.06170865349702</v>
      </c>
      <c r="D60" s="70">
        <v>83.681930794065934</v>
      </c>
    </row>
    <row r="61" spans="2:4" x14ac:dyDescent="0.25">
      <c r="B61" s="94" t="s">
        <v>1929</v>
      </c>
      <c r="C61" s="70">
        <v>205.44178470977093</v>
      </c>
      <c r="D61" s="70">
        <v>83.568101653088348</v>
      </c>
    </row>
    <row r="62" spans="2:4" x14ac:dyDescent="0.25">
      <c r="B62" s="94" t="s">
        <v>1930</v>
      </c>
      <c r="C62" s="52">
        <v>204.93466075828186</v>
      </c>
      <c r="D62" s="52">
        <v>83.585613828623352</v>
      </c>
    </row>
    <row r="63" spans="2:4" x14ac:dyDescent="0.25">
      <c r="B63" s="94" t="s">
        <v>1931</v>
      </c>
      <c r="C63" s="70">
        <v>207.89733226434964</v>
      </c>
      <c r="D63" s="70">
        <v>83.603126004158383</v>
      </c>
    </row>
    <row r="64" spans="2:4" x14ac:dyDescent="0.25">
      <c r="B64" s="94" t="s">
        <v>1932</v>
      </c>
      <c r="C64" s="70">
        <v>205.54587857349765</v>
      </c>
      <c r="D64" s="70">
        <v>83.620638179693387</v>
      </c>
    </row>
    <row r="65" spans="2:4" x14ac:dyDescent="0.25">
      <c r="B65" s="94" t="s">
        <v>1933</v>
      </c>
      <c r="C65" s="70">
        <v>204.80601141900939</v>
      </c>
      <c r="D65" s="70">
        <v>83.498052950948292</v>
      </c>
    </row>
    <row r="66" spans="2:4" x14ac:dyDescent="0.25">
      <c r="B66" s="94" t="s">
        <v>1934</v>
      </c>
      <c r="C66" s="70">
        <v>208.54484947819833</v>
      </c>
      <c r="D66" s="70">
        <v>83.576857740855843</v>
      </c>
    </row>
    <row r="67" spans="2:4" x14ac:dyDescent="0.25">
      <c r="B67" s="94" t="s">
        <v>1040</v>
      </c>
      <c r="C67" s="70">
        <v>205.25655101380599</v>
      </c>
      <c r="D67" s="70">
        <v>83.67317470629844</v>
      </c>
    </row>
    <row r="68" spans="2:4" x14ac:dyDescent="0.25">
      <c r="B68" s="94" t="s">
        <v>836</v>
      </c>
      <c r="C68" s="70">
        <v>202.44708432255644</v>
      </c>
      <c r="D68" s="70">
        <v>83.655662530763422</v>
      </c>
    </row>
    <row r="69" spans="2:4" x14ac:dyDescent="0.25">
      <c r="B69" s="94" t="s">
        <v>1935</v>
      </c>
      <c r="C69" s="70">
        <v>202.6648807143539</v>
      </c>
      <c r="D69" s="70">
        <v>83.725711232903478</v>
      </c>
    </row>
    <row r="70" spans="2:4" x14ac:dyDescent="0.25">
      <c r="B70" s="94" t="s">
        <v>1936</v>
      </c>
      <c r="C70" s="70">
        <v>201.61753630085747</v>
      </c>
      <c r="D70" s="70">
        <v>83.690686881833443</v>
      </c>
    </row>
    <row r="71" spans="2:4" x14ac:dyDescent="0.25">
      <c r="B71" s="94" t="s">
        <v>1937</v>
      </c>
      <c r="C71" s="70">
        <v>198.20539282936463</v>
      </c>
      <c r="D71" s="70">
        <v>83.638150355228404</v>
      </c>
    </row>
    <row r="72" spans="2:4" x14ac:dyDescent="0.25">
      <c r="B72" s="94" t="s">
        <v>1938</v>
      </c>
      <c r="C72" s="70">
        <v>192.77169314283054</v>
      </c>
      <c r="D72" s="70">
        <v>83.638150355228404</v>
      </c>
    </row>
    <row r="73" spans="2:4" x14ac:dyDescent="0.25">
      <c r="B73" s="94" t="s">
        <v>1939</v>
      </c>
      <c r="C73" s="70">
        <v>193.85853984307454</v>
      </c>
      <c r="D73" s="70">
        <v>83.620638179693387</v>
      </c>
    </row>
    <row r="74" spans="2:4" x14ac:dyDescent="0.25">
      <c r="B74" s="94" t="s">
        <v>1940</v>
      </c>
      <c r="C74" s="70">
        <v>194.22793960563288</v>
      </c>
      <c r="D74" s="70">
        <v>83.655662530763422</v>
      </c>
    </row>
    <row r="75" spans="2:4" x14ac:dyDescent="0.25">
      <c r="B75" s="94" t="s">
        <v>1941</v>
      </c>
      <c r="C75" s="70">
        <v>190.05724546564952</v>
      </c>
      <c r="D75" s="70">
        <v>83.690686881833443</v>
      </c>
    </row>
    <row r="76" spans="2:4" x14ac:dyDescent="0.25">
      <c r="B76" s="94" t="s">
        <v>1942</v>
      </c>
      <c r="C76" s="70">
        <v>184.79329884919281</v>
      </c>
      <c r="D76" s="70">
        <v>83.708199057368446</v>
      </c>
    </row>
    <row r="77" spans="2:4" x14ac:dyDescent="0.25">
      <c r="B77" s="94" t="s">
        <v>1943</v>
      </c>
      <c r="C77" s="70">
        <v>174.27821716873814</v>
      </c>
      <c r="D77" s="70">
        <v>83.830784286113555</v>
      </c>
    </row>
    <row r="78" spans="2:4" x14ac:dyDescent="0.25">
      <c r="B78" s="94" t="s">
        <v>1944</v>
      </c>
      <c r="C78" s="70">
        <v>178.68165451172072</v>
      </c>
      <c r="D78" s="70">
        <v>83.787003847276026</v>
      </c>
    </row>
    <row r="79" spans="2:4" x14ac:dyDescent="0.25">
      <c r="B79" s="94" t="s">
        <v>1945</v>
      </c>
      <c r="C79" s="70">
        <v>187.54191066626365</v>
      </c>
      <c r="D79" s="70">
        <v>83.743223408438482</v>
      </c>
    </row>
    <row r="80" spans="2:4" x14ac:dyDescent="0.25">
      <c r="B80" s="94" t="s">
        <v>1946</v>
      </c>
      <c r="C80" s="70">
        <v>187.88568732390468</v>
      </c>
      <c r="D80" s="70">
        <v>83.725711232903478</v>
      </c>
    </row>
    <row r="81" spans="2:4" x14ac:dyDescent="0.25">
      <c r="B81" s="94" t="s">
        <v>1947</v>
      </c>
      <c r="C81" s="70">
        <v>192.73806281762654</v>
      </c>
      <c r="D81" s="70">
        <v>83.664418618530917</v>
      </c>
    </row>
    <row r="82" spans="2:4" x14ac:dyDescent="0.25">
      <c r="B82" s="94" t="s">
        <v>1948</v>
      </c>
      <c r="C82" s="70">
        <v>196.53295141882222</v>
      </c>
      <c r="D82" s="70">
        <v>83.681930794065934</v>
      </c>
    </row>
    <row r="83" spans="2:4" x14ac:dyDescent="0.25">
      <c r="B83" s="94" t="s">
        <v>1949</v>
      </c>
      <c r="C83" s="70">
        <v>192.35691913198104</v>
      </c>
      <c r="D83" s="70">
        <v>83.743223408438482</v>
      </c>
    </row>
    <row r="84" spans="2:4" x14ac:dyDescent="0.25">
      <c r="B84" s="94" t="s">
        <v>1950</v>
      </c>
      <c r="C84" s="70">
        <v>193.201947779568</v>
      </c>
      <c r="D84" s="70">
        <v>83.743223408438482</v>
      </c>
    </row>
    <row r="85" spans="2:4" x14ac:dyDescent="0.25">
      <c r="B85" s="94" t="s">
        <v>1951</v>
      </c>
      <c r="C85" s="70">
        <v>197.25680413273713</v>
      </c>
      <c r="D85" s="70">
        <v>83.708199057368446</v>
      </c>
    </row>
    <row r="86" spans="2:4" x14ac:dyDescent="0.25">
      <c r="B86" s="94" t="s">
        <v>1952</v>
      </c>
      <c r="C86" s="70">
        <v>200.5931459188495</v>
      </c>
      <c r="D86" s="70">
        <v>83.681930794065934</v>
      </c>
    </row>
    <row r="87" spans="2:4" x14ac:dyDescent="0.25">
      <c r="B87" s="94" t="s">
        <v>1953</v>
      </c>
      <c r="C87" s="70">
        <v>205.14391611510683</v>
      </c>
      <c r="D87" s="70">
        <v>83.734467320670973</v>
      </c>
    </row>
    <row r="88" spans="2:4" x14ac:dyDescent="0.25">
      <c r="B88" s="94" t="s">
        <v>1954</v>
      </c>
      <c r="C88" s="70">
        <v>199.36857502967484</v>
      </c>
      <c r="D88" s="70">
        <v>83.848296461648573</v>
      </c>
    </row>
    <row r="89" spans="2:4" x14ac:dyDescent="0.25">
      <c r="B89" s="94" t="s">
        <v>1176</v>
      </c>
      <c r="C89" s="70">
        <v>202.46096350438668</v>
      </c>
      <c r="D89" s="70">
        <v>83.874564724951099</v>
      </c>
    </row>
    <row r="90" spans="2:4" x14ac:dyDescent="0.25">
      <c r="B90" s="94" t="s">
        <v>1955</v>
      </c>
      <c r="C90" s="70">
        <v>204.77718542597736</v>
      </c>
      <c r="D90" s="70">
        <v>83.900832988253597</v>
      </c>
    </row>
    <row r="91" spans="2:4" x14ac:dyDescent="0.25">
      <c r="B91" s="94" t="s">
        <v>1956</v>
      </c>
      <c r="C91" s="70">
        <v>207.08860301539599</v>
      </c>
      <c r="D91" s="70">
        <v>83.918345163788629</v>
      </c>
    </row>
    <row r="92" spans="2:4" x14ac:dyDescent="0.25">
      <c r="B92" s="94" t="s">
        <v>1957</v>
      </c>
      <c r="C92" s="70">
        <v>207.80338087965276</v>
      </c>
      <c r="D92" s="70">
        <v>83.927101251556138</v>
      </c>
    </row>
    <row r="93" spans="2:4" x14ac:dyDescent="0.25">
      <c r="B93" s="94" t="s">
        <v>1958</v>
      </c>
      <c r="C93" s="70">
        <v>209.23934238439551</v>
      </c>
      <c r="D93" s="70">
        <v>84.067198655836251</v>
      </c>
    </row>
    <row r="94" spans="2:4" x14ac:dyDescent="0.25">
      <c r="B94" s="94" t="s">
        <v>1959</v>
      </c>
      <c r="C94" s="70">
        <v>209.11496356260923</v>
      </c>
      <c r="D94" s="70">
        <v>84.110979094673795</v>
      </c>
    </row>
    <row r="95" spans="2:4" x14ac:dyDescent="0.25">
      <c r="B95" s="94" t="s">
        <v>1960</v>
      </c>
      <c r="C95" s="70">
        <v>212.98458621981382</v>
      </c>
      <c r="D95" s="70">
        <v>84.163515621278833</v>
      </c>
    </row>
    <row r="96" spans="2:4" x14ac:dyDescent="0.25">
      <c r="B96" s="94" t="s">
        <v>1961</v>
      </c>
      <c r="C96" s="70">
        <v>215.4219840750761</v>
      </c>
      <c r="D96" s="70">
        <v>84.198539972348854</v>
      </c>
    </row>
    <row r="97" spans="2:4" x14ac:dyDescent="0.25">
      <c r="B97" s="94" t="s">
        <v>1962</v>
      </c>
      <c r="C97" s="70">
        <v>219.4458791764705</v>
      </c>
      <c r="D97" s="70">
        <v>84.163515621278833</v>
      </c>
    </row>
    <row r="98" spans="2:4" x14ac:dyDescent="0.25">
      <c r="B98" s="94" t="s">
        <v>1963</v>
      </c>
      <c r="C98" s="70">
        <v>219.64552586895149</v>
      </c>
      <c r="D98" s="70">
        <v>84.049686480301233</v>
      </c>
    </row>
    <row r="99" spans="2:4" x14ac:dyDescent="0.25">
      <c r="B99" s="94" t="s">
        <v>1964</v>
      </c>
      <c r="C99" s="70">
        <v>219.13359758529037</v>
      </c>
      <c r="D99" s="70">
        <v>84.075954743603759</v>
      </c>
    </row>
    <row r="100" spans="2:4" x14ac:dyDescent="0.25">
      <c r="B100" s="94" t="s">
        <v>1965</v>
      </c>
      <c r="C100" s="70">
        <v>219.15228109929262</v>
      </c>
      <c r="D100" s="70">
        <v>84.102223006906272</v>
      </c>
    </row>
    <row r="101" spans="2:4" x14ac:dyDescent="0.25">
      <c r="B101" s="94" t="s">
        <v>1966</v>
      </c>
      <c r="C101" s="70">
        <v>214.36983532940766</v>
      </c>
      <c r="D101" s="70">
        <v>84.093466919138777</v>
      </c>
    </row>
    <row r="102" spans="2:4" x14ac:dyDescent="0.25">
      <c r="B102" s="94" t="s">
        <v>1967</v>
      </c>
      <c r="C102" s="70">
        <v>211.76321821875379</v>
      </c>
      <c r="D102" s="70">
        <v>84.128491270208798</v>
      </c>
    </row>
    <row r="103" spans="2:4" x14ac:dyDescent="0.25">
      <c r="B103" s="94" t="s">
        <v>1968</v>
      </c>
      <c r="C103" s="70">
        <v>209.10108438077901</v>
      </c>
      <c r="D103" s="70">
        <v>84.032174304766215</v>
      </c>
    </row>
    <row r="104" spans="2:4" x14ac:dyDescent="0.25">
      <c r="B104" s="94" t="s">
        <v>1969</v>
      </c>
      <c r="C104" s="70">
        <v>202.86612885089218</v>
      </c>
      <c r="D104" s="70">
        <v>84.084710831371268</v>
      </c>
    </row>
    <row r="105" spans="2:4" x14ac:dyDescent="0.25">
      <c r="B105" s="94" t="s">
        <v>1970</v>
      </c>
      <c r="C105" s="70">
        <v>205.20423717459971</v>
      </c>
      <c r="D105" s="70">
        <v>83.962125602626173</v>
      </c>
    </row>
    <row r="106" spans="2:4" x14ac:dyDescent="0.25">
      <c r="B106" s="94" t="s">
        <v>1971</v>
      </c>
      <c r="C106" s="70">
        <v>209.692017237935</v>
      </c>
      <c r="D106" s="70">
        <v>83.865808637183591</v>
      </c>
    </row>
    <row r="107" spans="2:4" x14ac:dyDescent="0.25">
      <c r="B107" s="94" t="s">
        <v>1972</v>
      </c>
      <c r="C107" s="70">
        <v>209.16781121650126</v>
      </c>
      <c r="D107" s="70">
        <v>83.813272110578538</v>
      </c>
    </row>
    <row r="108" spans="2:4" x14ac:dyDescent="0.25">
      <c r="B108" s="94" t="s">
        <v>1177</v>
      </c>
      <c r="C108" s="70">
        <v>212.89170246448842</v>
      </c>
      <c r="D108" s="70">
        <v>83.760735583973499</v>
      </c>
    </row>
    <row r="109" spans="2:4" x14ac:dyDescent="0.25">
      <c r="B109" s="94" t="s">
        <v>1973</v>
      </c>
      <c r="C109" s="70">
        <v>215.47002739679613</v>
      </c>
      <c r="D109" s="70">
        <v>83.760735583973499</v>
      </c>
    </row>
    <row r="110" spans="2:4" x14ac:dyDescent="0.25">
      <c r="B110" s="94" t="s">
        <v>1974</v>
      </c>
      <c r="C110" s="70">
        <v>211.90734818391385</v>
      </c>
      <c r="D110" s="70">
        <v>83.760735583973499</v>
      </c>
    </row>
    <row r="111" spans="2:4" x14ac:dyDescent="0.25">
      <c r="B111" s="94" t="s">
        <v>1975</v>
      </c>
      <c r="C111" s="70">
        <v>210.24771832583014</v>
      </c>
      <c r="D111" s="70">
        <v>83.804516022811029</v>
      </c>
    </row>
    <row r="112" spans="2:4" x14ac:dyDescent="0.25">
      <c r="B112" s="94" t="s">
        <v>1976</v>
      </c>
      <c r="C112" s="70">
        <v>209.04450002408655</v>
      </c>
      <c r="D112" s="70">
        <v>83.769491671741008</v>
      </c>
    </row>
    <row r="113" spans="2:4" x14ac:dyDescent="0.25">
      <c r="B113" s="94" t="s">
        <v>1977</v>
      </c>
      <c r="C113" s="70">
        <v>208.78132938399801</v>
      </c>
      <c r="D113" s="70">
        <v>83.699442969600952</v>
      </c>
    </row>
    <row r="114" spans="2:4" x14ac:dyDescent="0.25">
      <c r="B114" s="94" t="s">
        <v>1978</v>
      </c>
      <c r="C114" s="70">
        <v>205.47755029371805</v>
      </c>
      <c r="D114" s="70">
        <v>83.804516022811029</v>
      </c>
    </row>
    <row r="115" spans="2:4" x14ac:dyDescent="0.25">
      <c r="B115" s="94" t="s">
        <v>1979</v>
      </c>
      <c r="C115" s="70">
        <v>200.83549778619272</v>
      </c>
      <c r="D115" s="70">
        <v>83.620638179693387</v>
      </c>
    </row>
    <row r="116" spans="2:4" x14ac:dyDescent="0.25">
      <c r="B116" s="94" t="s">
        <v>1980</v>
      </c>
      <c r="C116" s="70">
        <v>201.46539911541078</v>
      </c>
      <c r="D116" s="70">
        <v>83.603126004158383</v>
      </c>
    </row>
    <row r="117" spans="2:4" x14ac:dyDescent="0.25">
      <c r="B117" s="94" t="s">
        <v>1981</v>
      </c>
      <c r="C117" s="70">
        <v>201.0741129507355</v>
      </c>
      <c r="D117" s="70">
        <v>83.524321214250804</v>
      </c>
    </row>
    <row r="118" spans="2:4" x14ac:dyDescent="0.25">
      <c r="B118" s="94" t="s">
        <v>1982</v>
      </c>
      <c r="C118" s="70">
        <v>201.51611151055965</v>
      </c>
      <c r="D118" s="70">
        <v>83.419248161040713</v>
      </c>
    </row>
    <row r="119" spans="2:4" x14ac:dyDescent="0.25">
      <c r="B119" s="94" t="s">
        <v>1983</v>
      </c>
      <c r="C119" s="70">
        <v>202.5170140463934</v>
      </c>
      <c r="D119" s="70">
        <v>83.357955546668165</v>
      </c>
    </row>
    <row r="120" spans="2:4" x14ac:dyDescent="0.25">
      <c r="B120" s="94" t="s">
        <v>1984</v>
      </c>
      <c r="C120" s="70">
        <v>203.45118974650484</v>
      </c>
      <c r="D120" s="70">
        <v>83.384223809970692</v>
      </c>
    </row>
    <row r="121" spans="2:4" x14ac:dyDescent="0.25">
      <c r="B121" s="94" t="s">
        <v>1985</v>
      </c>
      <c r="C121" s="70">
        <v>198.14507176987172</v>
      </c>
      <c r="D121" s="70">
        <v>83.384223809970692</v>
      </c>
    </row>
    <row r="122" spans="2:4" x14ac:dyDescent="0.25">
      <c r="B122" s="94" t="s">
        <v>1986</v>
      </c>
      <c r="C122" s="70">
        <v>197.09452446826063</v>
      </c>
      <c r="D122" s="70">
        <v>83.401735985505709</v>
      </c>
    </row>
    <row r="123" spans="2:4" x14ac:dyDescent="0.25">
      <c r="B123" s="94" t="s">
        <v>1987</v>
      </c>
      <c r="C123" s="70">
        <v>196.16408547094963</v>
      </c>
      <c r="D123" s="70">
        <v>83.305419020063127</v>
      </c>
    </row>
    <row r="124" spans="2:4" x14ac:dyDescent="0.25">
      <c r="B124" s="94" t="s">
        <v>1988</v>
      </c>
      <c r="C124" s="70">
        <v>194.59627173881969</v>
      </c>
      <c r="D124" s="70">
        <v>83.31417510783065</v>
      </c>
    </row>
    <row r="125" spans="2:4" x14ac:dyDescent="0.25">
      <c r="B125" s="94" t="s">
        <v>1989</v>
      </c>
      <c r="C125" s="70">
        <v>193.4976811154886</v>
      </c>
      <c r="D125" s="70">
        <v>83.244126405690579</v>
      </c>
    </row>
    <row r="126" spans="2:4" x14ac:dyDescent="0.25">
      <c r="B126" s="94" t="s">
        <v>1990</v>
      </c>
      <c r="C126" s="70">
        <v>191.04747170776767</v>
      </c>
      <c r="D126" s="70">
        <v>83.498052950948292</v>
      </c>
    </row>
    <row r="127" spans="2:4" x14ac:dyDescent="0.25">
      <c r="B127" s="94" t="s">
        <v>1991</v>
      </c>
      <c r="C127" s="70">
        <v>193.32846186009698</v>
      </c>
      <c r="D127" s="70">
        <v>83.550589477553331</v>
      </c>
    </row>
    <row r="128" spans="2:4" x14ac:dyDescent="0.25">
      <c r="B128" s="94" t="s">
        <v>1041</v>
      </c>
      <c r="C128" s="70">
        <v>191.51082285502298</v>
      </c>
      <c r="D128" s="70">
        <v>83.436760336575745</v>
      </c>
    </row>
    <row r="129" spans="2:4" x14ac:dyDescent="0.25">
      <c r="B129" s="94" t="s">
        <v>839</v>
      </c>
      <c r="C129" s="70">
        <v>187.31984375698002</v>
      </c>
      <c r="D129" s="70">
        <v>83.322931195598144</v>
      </c>
    </row>
    <row r="130" spans="2:4" x14ac:dyDescent="0.25">
      <c r="B130" s="94" t="s">
        <v>1992</v>
      </c>
      <c r="C130" s="70">
        <v>188.28658215292393</v>
      </c>
      <c r="D130" s="70">
        <v>83.252882493458074</v>
      </c>
    </row>
    <row r="131" spans="2:4" x14ac:dyDescent="0.25">
      <c r="B131" s="94" t="s">
        <v>1993</v>
      </c>
      <c r="C131" s="70">
        <v>186.30079152182984</v>
      </c>
      <c r="D131" s="70">
        <v>83.252882493458074</v>
      </c>
    </row>
    <row r="132" spans="2:4" x14ac:dyDescent="0.25">
      <c r="B132" s="94" t="s">
        <v>1994</v>
      </c>
      <c r="C132" s="70">
        <v>187.0363881588319</v>
      </c>
      <c r="D132" s="70">
        <v>83.261638581225597</v>
      </c>
    </row>
    <row r="133" spans="2:4" x14ac:dyDescent="0.25">
      <c r="B133" s="94" t="s">
        <v>1995</v>
      </c>
      <c r="C133" s="70">
        <v>187.06414652249236</v>
      </c>
      <c r="D133" s="70">
        <v>83.463028599878257</v>
      </c>
    </row>
    <row r="134" spans="2:4" x14ac:dyDescent="0.25">
      <c r="B134" s="94" t="s">
        <v>1996</v>
      </c>
      <c r="C134" s="70">
        <v>186.84421487195183</v>
      </c>
      <c r="D134" s="70">
        <v>83.489296863180769</v>
      </c>
    </row>
    <row r="135" spans="2:4" x14ac:dyDescent="0.25">
      <c r="B135" s="94" t="s">
        <v>1997</v>
      </c>
      <c r="C135" s="70">
        <v>189.8271713360792</v>
      </c>
      <c r="D135" s="70">
        <v>83.480540775413274</v>
      </c>
    </row>
    <row r="136" spans="2:4" x14ac:dyDescent="0.25">
      <c r="B136" s="94" t="s">
        <v>1998</v>
      </c>
      <c r="C136" s="70">
        <v>196.79185154142451</v>
      </c>
      <c r="D136" s="70">
        <v>83.463028599878257</v>
      </c>
    </row>
    <row r="137" spans="2:4" x14ac:dyDescent="0.25">
      <c r="B137" s="94" t="s">
        <v>1999</v>
      </c>
      <c r="C137" s="70">
        <v>191.99606040439511</v>
      </c>
      <c r="D137" s="70">
        <v>83.471784687645766</v>
      </c>
    </row>
    <row r="138" spans="2:4" x14ac:dyDescent="0.25">
      <c r="B138" s="94" t="s">
        <v>2000</v>
      </c>
      <c r="C138" s="70">
        <v>193.05835162909329</v>
      </c>
      <c r="D138" s="70">
        <v>83.445516424343239</v>
      </c>
    </row>
    <row r="139" spans="2:4" x14ac:dyDescent="0.25">
      <c r="B139" s="94" t="s">
        <v>2001</v>
      </c>
      <c r="C139" s="70">
        <v>191.08056821828589</v>
      </c>
      <c r="D139" s="70">
        <v>83.533077302018299</v>
      </c>
    </row>
    <row r="140" spans="2:4" x14ac:dyDescent="0.25">
      <c r="B140" s="95" t="s">
        <v>2002</v>
      </c>
      <c r="C140" s="52">
        <v>188.43871933837067</v>
      </c>
      <c r="D140" s="52">
        <v>83.550589477553331</v>
      </c>
    </row>
    <row r="141" spans="2:4" x14ac:dyDescent="0.25">
      <c r="B141" s="95" t="s">
        <v>2003</v>
      </c>
      <c r="C141" s="52">
        <v>191.67096726075636</v>
      </c>
      <c r="D141" s="52">
        <v>83.515565126483295</v>
      </c>
    </row>
    <row r="142" spans="2:4" x14ac:dyDescent="0.25">
      <c r="B142" s="95" t="s">
        <v>2004</v>
      </c>
      <c r="C142" s="52">
        <v>192.58432418812245</v>
      </c>
      <c r="D142" s="52">
        <v>83.533077302018299</v>
      </c>
    </row>
    <row r="143" spans="2:4" x14ac:dyDescent="0.25">
      <c r="B143" s="95" t="s">
        <v>2005</v>
      </c>
      <c r="C143" s="52">
        <v>194.17349050768351</v>
      </c>
      <c r="D143" s="52">
        <v>83.392979897738201</v>
      </c>
    </row>
    <row r="144" spans="2:4" x14ac:dyDescent="0.25">
      <c r="B144" s="95" t="s">
        <v>2006</v>
      </c>
      <c r="C144" s="52">
        <v>192.11083056183739</v>
      </c>
      <c r="D144" s="52">
        <v>83.349199458900657</v>
      </c>
    </row>
    <row r="145" spans="2:4" x14ac:dyDescent="0.25">
      <c r="B145" s="95" t="s">
        <v>2007</v>
      </c>
      <c r="C145" s="52">
        <v>194.23167630843332</v>
      </c>
      <c r="D145" s="52">
        <v>83.235370317923071</v>
      </c>
    </row>
    <row r="146" spans="2:4" x14ac:dyDescent="0.25">
      <c r="B146" s="95" t="s">
        <v>2008</v>
      </c>
      <c r="C146" s="52">
        <v>194.54876223178545</v>
      </c>
      <c r="D146" s="52">
        <v>83.31417510783065</v>
      </c>
    </row>
    <row r="147" spans="2:4" x14ac:dyDescent="0.25">
      <c r="B147" s="95" t="s">
        <v>2009</v>
      </c>
      <c r="C147" s="52">
        <v>194.18523443077063</v>
      </c>
      <c r="D147" s="52">
        <v>83.436760336575745</v>
      </c>
    </row>
    <row r="148" spans="2:4" x14ac:dyDescent="0.25">
      <c r="B148" s="95" t="s">
        <v>2010</v>
      </c>
      <c r="C148" s="52">
        <v>192.64464524761539</v>
      </c>
      <c r="D148" s="52">
        <v>83.515565126483295</v>
      </c>
    </row>
    <row r="149" spans="2:4" x14ac:dyDescent="0.25">
      <c r="B149" s="95" t="s">
        <v>2011</v>
      </c>
      <c r="C149" s="52">
        <v>194.07153190269992</v>
      </c>
      <c r="D149" s="52">
        <v>83.515565126483295</v>
      </c>
    </row>
    <row r="150" spans="2:4" x14ac:dyDescent="0.25">
      <c r="B150" s="95" t="s">
        <v>2012</v>
      </c>
      <c r="C150" s="52">
        <v>194.31334995535735</v>
      </c>
      <c r="D150" s="52">
        <v>83.524321214250804</v>
      </c>
    </row>
    <row r="151" spans="2:4" x14ac:dyDescent="0.25">
      <c r="B151" s="95" t="s">
        <v>1178</v>
      </c>
      <c r="C151" s="52">
        <v>194.17776102516976</v>
      </c>
      <c r="D151" s="52">
        <v>83.515565126483295</v>
      </c>
    </row>
    <row r="152" spans="2:4" x14ac:dyDescent="0.25">
      <c r="B152" s="95" t="s">
        <v>840</v>
      </c>
      <c r="C152" s="52">
        <v>194.20551938883023</v>
      </c>
      <c r="D152" s="52">
        <v>83.681930794065934</v>
      </c>
    </row>
    <row r="153" spans="2:4" x14ac:dyDescent="0.25">
      <c r="B153" s="95" t="s">
        <v>2013</v>
      </c>
      <c r="C153" s="52">
        <v>194.22366908814666</v>
      </c>
      <c r="D153" s="52">
        <v>83.699442969600952</v>
      </c>
    </row>
    <row r="154" spans="2:4" x14ac:dyDescent="0.25">
      <c r="B154" s="95" t="s">
        <v>2014</v>
      </c>
      <c r="C154" s="52">
        <v>194.3320334693596</v>
      </c>
      <c r="D154" s="52">
        <v>83.708199057368446</v>
      </c>
    </row>
    <row r="155" spans="2:4" x14ac:dyDescent="0.25">
      <c r="B155" s="95" t="s">
        <v>2015</v>
      </c>
      <c r="C155" s="52">
        <v>193.87241902490473</v>
      </c>
      <c r="D155" s="52">
        <v>83.760735583973499</v>
      </c>
    </row>
    <row r="156" spans="2:4" x14ac:dyDescent="0.25">
      <c r="B156" s="95" t="s">
        <v>2016</v>
      </c>
      <c r="C156" s="52">
        <v>193.71174080448557</v>
      </c>
      <c r="D156" s="52">
        <v>83.892076900486117</v>
      </c>
    </row>
    <row r="157" spans="2:4" x14ac:dyDescent="0.25">
      <c r="B157" s="95" t="s">
        <v>2017</v>
      </c>
      <c r="C157" s="52">
        <v>193.64875067156376</v>
      </c>
      <c r="D157" s="52">
        <v>84.014662129231212</v>
      </c>
    </row>
    <row r="158" spans="2:4" x14ac:dyDescent="0.25">
      <c r="B158" s="95" t="s">
        <v>2018</v>
      </c>
      <c r="C158" s="52">
        <v>193.97758051800304</v>
      </c>
      <c r="D158" s="52">
        <v>84.014662129231212</v>
      </c>
    </row>
    <row r="159" spans="2:4" x14ac:dyDescent="0.25">
      <c r="B159" s="95" t="s">
        <v>2019</v>
      </c>
      <c r="C159" s="52">
        <v>194.94378509926116</v>
      </c>
      <c r="D159" s="52">
        <v>84.023418216998706</v>
      </c>
    </row>
    <row r="160" spans="2:4" x14ac:dyDescent="0.25">
      <c r="B160" s="95" t="s">
        <v>2020</v>
      </c>
      <c r="C160" s="52">
        <v>193.44963779376857</v>
      </c>
      <c r="D160" s="52">
        <v>84.023418216998706</v>
      </c>
    </row>
    <row r="161" spans="2:4" x14ac:dyDescent="0.25">
      <c r="B161" s="95" t="s">
        <v>2021</v>
      </c>
      <c r="C161" s="52">
        <v>193.49127533925926</v>
      </c>
      <c r="D161" s="52">
        <v>84.128491270208798</v>
      </c>
    </row>
    <row r="162" spans="2:4" x14ac:dyDescent="0.25">
      <c r="B162" s="95" t="s">
        <v>2022</v>
      </c>
      <c r="C162" s="52">
        <v>191.71527387967592</v>
      </c>
      <c r="D162" s="52">
        <v>84.084710831371268</v>
      </c>
    </row>
    <row r="163" spans="2:4" x14ac:dyDescent="0.25">
      <c r="B163" s="95" t="s">
        <v>2023</v>
      </c>
      <c r="C163" s="52">
        <v>188.76488011138102</v>
      </c>
      <c r="D163" s="52">
        <v>84.102223006906272</v>
      </c>
    </row>
    <row r="164" spans="2:4" x14ac:dyDescent="0.25">
      <c r="B164" s="95" t="s">
        <v>2024</v>
      </c>
      <c r="C164" s="52">
        <v>188.920220184942</v>
      </c>
      <c r="D164" s="52">
        <v>84.119735182441289</v>
      </c>
    </row>
    <row r="165" spans="2:4" x14ac:dyDescent="0.25">
      <c r="B165" s="94" t="s">
        <v>2025</v>
      </c>
      <c r="C165" s="76">
        <v>187.4799881627134</v>
      </c>
      <c r="D165" s="76">
        <v>84.137247357976307</v>
      </c>
    </row>
    <row r="166" spans="2:4" x14ac:dyDescent="0.25">
      <c r="B166" s="94" t="s">
        <v>2026</v>
      </c>
      <c r="C166" s="76">
        <v>186.82820043137849</v>
      </c>
      <c r="D166" s="76">
        <v>84.163515621278833</v>
      </c>
    </row>
    <row r="167" spans="2:4" x14ac:dyDescent="0.25">
      <c r="B167" s="94" t="s">
        <v>2027</v>
      </c>
      <c r="C167" s="76">
        <v>184.47140859366868</v>
      </c>
      <c r="D167" s="76">
        <v>84.040930392533724</v>
      </c>
    </row>
    <row r="168" spans="2:4" x14ac:dyDescent="0.25">
      <c r="B168" s="94" t="s">
        <v>2028</v>
      </c>
      <c r="C168" s="76">
        <v>185.50967815750687</v>
      </c>
      <c r="D168" s="76">
        <v>83.95336951485865</v>
      </c>
    </row>
    <row r="169" spans="2:4" x14ac:dyDescent="0.25">
      <c r="B169" s="94" t="s">
        <v>1179</v>
      </c>
      <c r="C169" s="76">
        <v>186.56930030877618</v>
      </c>
      <c r="D169" s="76">
        <v>83.848296461648573</v>
      </c>
    </row>
    <row r="170" spans="2:4" x14ac:dyDescent="0.25">
      <c r="B170" s="94" t="s">
        <v>841</v>
      </c>
      <c r="C170" s="76">
        <v>186.53673761294371</v>
      </c>
      <c r="D170" s="76">
        <v>83.90958907602112</v>
      </c>
    </row>
    <row r="171" spans="2:4" x14ac:dyDescent="0.25">
      <c r="B171" s="94" t="s">
        <v>2029</v>
      </c>
      <c r="C171" s="76">
        <v>186.33869236452009</v>
      </c>
      <c r="D171" s="76">
        <v>83.839540373881064</v>
      </c>
    </row>
    <row r="172" spans="2:4" x14ac:dyDescent="0.25">
      <c r="B172" s="94" t="s">
        <v>2030</v>
      </c>
      <c r="C172" s="76">
        <v>186.1443838188969</v>
      </c>
      <c r="D172" s="76">
        <v>83.95336951485865</v>
      </c>
    </row>
    <row r="173" spans="2:4" x14ac:dyDescent="0.25">
      <c r="B173" s="94" t="s">
        <v>2031</v>
      </c>
      <c r="C173" s="76">
        <v>185.84171089206077</v>
      </c>
      <c r="D173" s="76">
        <v>83.997149953696209</v>
      </c>
    </row>
    <row r="174" spans="2:4" x14ac:dyDescent="0.25">
      <c r="B174" s="94" t="s">
        <v>2032</v>
      </c>
      <c r="C174" s="76">
        <v>184.17407381369037</v>
      </c>
      <c r="D174" s="76">
        <v>84.146003445743816</v>
      </c>
    </row>
    <row r="175" spans="2:4" x14ac:dyDescent="0.25">
      <c r="B175" s="94" t="s">
        <v>2033</v>
      </c>
      <c r="C175" s="76">
        <v>185.05326660116671</v>
      </c>
      <c r="D175" s="76">
        <v>84.075954743603759</v>
      </c>
    </row>
    <row r="176" spans="2:4" x14ac:dyDescent="0.25">
      <c r="B176" s="94" t="s">
        <v>2034</v>
      </c>
      <c r="C176" s="76">
        <v>183.97816382400984</v>
      </c>
      <c r="D176" s="76">
        <v>84.049686480301233</v>
      </c>
    </row>
    <row r="177" spans="2:4" x14ac:dyDescent="0.25">
      <c r="B177" s="94" t="s">
        <v>2035</v>
      </c>
      <c r="C177" s="76">
        <v>181.03577727600162</v>
      </c>
      <c r="D177" s="76">
        <v>84.172271709046328</v>
      </c>
    </row>
    <row r="178" spans="2:4" x14ac:dyDescent="0.25">
      <c r="B178" s="94" t="s">
        <v>2036</v>
      </c>
      <c r="C178" s="76">
        <v>176.70547254497063</v>
      </c>
      <c r="D178" s="76">
        <v>84.18978388458136</v>
      </c>
    </row>
    <row r="179" spans="2:4" x14ac:dyDescent="0.25">
      <c r="B179" s="94" t="s">
        <v>2037</v>
      </c>
      <c r="C179" s="76">
        <v>178.63254356062913</v>
      </c>
      <c r="D179" s="76">
        <v>84.251076498953907</v>
      </c>
    </row>
    <row r="180" spans="2:4" x14ac:dyDescent="0.25">
      <c r="B180" s="94" t="s">
        <v>2038</v>
      </c>
      <c r="C180" s="76">
        <v>173.78070188159305</v>
      </c>
      <c r="D180" s="76">
        <v>84.347393464396475</v>
      </c>
    </row>
    <row r="181" spans="2:4" x14ac:dyDescent="0.25">
      <c r="B181" s="94" t="s">
        <v>2039</v>
      </c>
      <c r="C181" s="76">
        <v>164.95781275505459</v>
      </c>
      <c r="D181" s="76">
        <v>84.321125201094006</v>
      </c>
    </row>
    <row r="182" spans="2:4" x14ac:dyDescent="0.25">
      <c r="B182" s="94" t="s">
        <v>2040</v>
      </c>
      <c r="C182" s="76">
        <v>166.51014586129696</v>
      </c>
      <c r="D182" s="76">
        <v>84.382417815466511</v>
      </c>
    </row>
    <row r="183" spans="2:4" x14ac:dyDescent="0.25">
      <c r="B183" s="94" t="s">
        <v>2041</v>
      </c>
      <c r="C183" s="76">
        <v>161.24886831826916</v>
      </c>
      <c r="D183" s="76">
        <v>84.373661727699002</v>
      </c>
    </row>
    <row r="184" spans="2:4" x14ac:dyDescent="0.25">
      <c r="B184" s="94" t="s">
        <v>2042</v>
      </c>
      <c r="C184" s="76">
        <v>173.9979644587047</v>
      </c>
      <c r="D184" s="76">
        <v>84.277344762256419</v>
      </c>
    </row>
    <row r="185" spans="2:4" x14ac:dyDescent="0.25">
      <c r="B185" s="94" t="s">
        <v>2043</v>
      </c>
      <c r="C185" s="76">
        <v>169.95271676987915</v>
      </c>
      <c r="D185" s="76">
        <v>84.207296060116363</v>
      </c>
    </row>
    <row r="186" spans="2:4" x14ac:dyDescent="0.25">
      <c r="B186" s="94" t="s">
        <v>2044</v>
      </c>
      <c r="C186" s="76">
        <v>164.96368471659815</v>
      </c>
      <c r="D186" s="76">
        <v>84.163515621278833</v>
      </c>
    </row>
    <row r="187" spans="2:4" x14ac:dyDescent="0.25">
      <c r="B187" s="94" t="s">
        <v>2045</v>
      </c>
      <c r="C187" s="76">
        <v>164.84304259761231</v>
      </c>
      <c r="D187" s="76">
        <v>84.093466919138777</v>
      </c>
    </row>
    <row r="188" spans="2:4" x14ac:dyDescent="0.25">
      <c r="B188" s="94" t="s">
        <v>2046</v>
      </c>
      <c r="C188" s="76">
        <v>166.85125344550909</v>
      </c>
      <c r="D188" s="76">
        <v>83.997149953696209</v>
      </c>
    </row>
    <row r="189" spans="2:4" x14ac:dyDescent="0.25">
      <c r="B189" s="94" t="s">
        <v>2047</v>
      </c>
      <c r="C189" s="76">
        <v>165.49322888488987</v>
      </c>
      <c r="D189" s="76">
        <v>83.918345163788629</v>
      </c>
    </row>
    <row r="190" spans="2:4" x14ac:dyDescent="0.25">
      <c r="B190" s="94" t="s">
        <v>2048</v>
      </c>
      <c r="C190" s="76">
        <v>162.50653571796209</v>
      </c>
      <c r="D190" s="76">
        <v>84.049686480301233</v>
      </c>
    </row>
    <row r="191" spans="2:4" x14ac:dyDescent="0.25">
      <c r="B191" s="94" t="s">
        <v>1042</v>
      </c>
      <c r="C191" s="76">
        <v>159.66237107213698</v>
      </c>
      <c r="D191" s="76">
        <v>84.102223006906272</v>
      </c>
    </row>
    <row r="192" spans="2:4" x14ac:dyDescent="0.25">
      <c r="B192" s="94" t="s">
        <v>842</v>
      </c>
      <c r="C192" s="76">
        <v>162.15635328409172</v>
      </c>
      <c r="D192" s="76">
        <v>84.014662129231212</v>
      </c>
    </row>
    <row r="193" spans="2:4" x14ac:dyDescent="0.25">
      <c r="B193" s="94" t="s">
        <v>2049</v>
      </c>
      <c r="C193" s="76">
        <v>158.85844615535535</v>
      </c>
      <c r="D193" s="76">
        <v>84.049686480301233</v>
      </c>
    </row>
    <row r="194" spans="2:4" x14ac:dyDescent="0.25">
      <c r="B194" s="94" t="s">
        <v>2050</v>
      </c>
      <c r="C194" s="76">
        <v>158.38335108501298</v>
      </c>
      <c r="D194" s="76">
        <v>84.075954743603759</v>
      </c>
    </row>
    <row r="195" spans="2:4" x14ac:dyDescent="0.25">
      <c r="B195" s="94" t="s">
        <v>2051</v>
      </c>
      <c r="C195" s="76">
        <v>148.24514257271755</v>
      </c>
      <c r="D195" s="76">
        <v>84.102223006906272</v>
      </c>
    </row>
    <row r="196" spans="2:4" x14ac:dyDescent="0.25">
      <c r="B196" s="94" t="s">
        <v>2052</v>
      </c>
      <c r="C196" s="76">
        <v>142.13776875273163</v>
      </c>
      <c r="D196" s="76">
        <v>84.110979094673795</v>
      </c>
    </row>
    <row r="197" spans="2:4" x14ac:dyDescent="0.25">
      <c r="B197" s="94" t="s">
        <v>2053</v>
      </c>
      <c r="C197" s="76">
        <v>131.34830632378706</v>
      </c>
      <c r="D197" s="76">
        <v>83.865808637183591</v>
      </c>
    </row>
    <row r="198" spans="2:4" x14ac:dyDescent="0.25">
      <c r="B198" s="94" t="s">
        <v>2054</v>
      </c>
      <c r="C198" s="76">
        <v>117.94475337858772</v>
      </c>
      <c r="D198" s="76">
        <v>83.655662530763422</v>
      </c>
    </row>
    <row r="199" spans="2:4" x14ac:dyDescent="0.25">
      <c r="B199" s="94" t="s">
        <v>2055</v>
      </c>
      <c r="C199" s="76">
        <v>136.72969217111489</v>
      </c>
      <c r="D199" s="76">
        <v>83.384223809970692</v>
      </c>
    </row>
    <row r="200" spans="2:4" x14ac:dyDescent="0.25">
      <c r="B200" s="94" t="s">
        <v>2056</v>
      </c>
      <c r="C200" s="76">
        <v>147.47271272239681</v>
      </c>
      <c r="D200" s="76">
        <v>83.244126405690579</v>
      </c>
    </row>
    <row r="201" spans="2:4" x14ac:dyDescent="0.25">
      <c r="B201" s="94" t="s">
        <v>2057</v>
      </c>
      <c r="C201" s="76">
        <v>135.7095723065932</v>
      </c>
      <c r="D201" s="76">
        <v>83.165321615783014</v>
      </c>
    </row>
    <row r="202" spans="2:4" x14ac:dyDescent="0.25">
      <c r="B202" s="94" t="s">
        <v>2058</v>
      </c>
      <c r="C202" s="76">
        <v>139.16762384106295</v>
      </c>
      <c r="D202" s="76">
        <v>83.104029001410467</v>
      </c>
    </row>
    <row r="203" spans="2:4" x14ac:dyDescent="0.25">
      <c r="B203" s="94" t="s">
        <v>2059</v>
      </c>
      <c r="C203" s="76">
        <v>135.14746544246896</v>
      </c>
      <c r="D203" s="76">
        <v>83.025224211502888</v>
      </c>
    </row>
    <row r="204" spans="2:4" x14ac:dyDescent="0.25">
      <c r="B204" s="94" t="s">
        <v>2060</v>
      </c>
      <c r="C204" s="76">
        <v>137.72845944820551</v>
      </c>
      <c r="D204" s="76">
        <v>82.745029402942677</v>
      </c>
    </row>
    <row r="205" spans="2:4" x14ac:dyDescent="0.25">
      <c r="B205" s="94" t="s">
        <v>2061</v>
      </c>
      <c r="C205" s="76">
        <v>136.17666015664892</v>
      </c>
      <c r="D205" s="76">
        <v>82.587419823127533</v>
      </c>
    </row>
    <row r="206" spans="2:4" x14ac:dyDescent="0.25">
      <c r="B206" s="94" t="s">
        <v>2062</v>
      </c>
      <c r="C206" s="76">
        <v>128.71126177604384</v>
      </c>
      <c r="D206" s="76">
        <v>82.4122980677774</v>
      </c>
    </row>
    <row r="207" spans="2:4" x14ac:dyDescent="0.25">
      <c r="B207" s="94" t="s">
        <v>2063</v>
      </c>
      <c r="C207" s="76">
        <v>126.65447379174128</v>
      </c>
      <c r="D207" s="76">
        <v>82.4122980677774</v>
      </c>
    </row>
    <row r="208" spans="2:4" x14ac:dyDescent="0.25">
      <c r="B208" s="94" t="s">
        <v>2064</v>
      </c>
      <c r="C208" s="76">
        <v>117.05755337082473</v>
      </c>
      <c r="D208" s="76">
        <v>81.562957554329202</v>
      </c>
    </row>
    <row r="209" spans="2:4" x14ac:dyDescent="0.25">
      <c r="B209" s="94" t="s">
        <v>2065</v>
      </c>
      <c r="C209" s="76">
        <v>111.24110855458783</v>
      </c>
      <c r="D209" s="76">
        <v>81.703054958609329</v>
      </c>
    </row>
    <row r="210" spans="2:4" x14ac:dyDescent="0.25">
      <c r="B210" s="94" t="s">
        <v>2066</v>
      </c>
      <c r="C210" s="76">
        <v>114.91321977805455</v>
      </c>
      <c r="D210" s="76">
        <v>80.731129216416036</v>
      </c>
    </row>
    <row r="211" spans="2:4" x14ac:dyDescent="0.25">
      <c r="B211" s="94" t="s">
        <v>2067</v>
      </c>
      <c r="C211" s="76">
        <v>115.38991629245432</v>
      </c>
      <c r="D211" s="76">
        <v>80.23203221366812</v>
      </c>
    </row>
    <row r="212" spans="2:4" x14ac:dyDescent="0.25">
      <c r="B212" s="94" t="s">
        <v>2068</v>
      </c>
      <c r="C212" s="76">
        <v>116.23814782815552</v>
      </c>
      <c r="D212" s="76">
        <v>79.7154230353852</v>
      </c>
    </row>
    <row r="213" spans="2:4" x14ac:dyDescent="0.25">
      <c r="B213" s="94" t="s">
        <v>1180</v>
      </c>
      <c r="C213" s="76">
        <v>117.00363808756116</v>
      </c>
      <c r="D213" s="76">
        <v>80.135715248225537</v>
      </c>
    </row>
    <row r="214" spans="2:4" x14ac:dyDescent="0.25">
      <c r="B214" s="94" t="s">
        <v>2069</v>
      </c>
      <c r="C214" s="76">
        <v>119.18854159645042</v>
      </c>
      <c r="D214" s="76">
        <v>79.470252577894996</v>
      </c>
    </row>
    <row r="215" spans="2:4" x14ac:dyDescent="0.25">
      <c r="B215" s="94" t="s">
        <v>2070</v>
      </c>
      <c r="C215" s="76">
        <v>128.07869137339694</v>
      </c>
      <c r="D215" s="76">
        <v>79.347667349149901</v>
      </c>
    </row>
    <row r="216" spans="2:4" x14ac:dyDescent="0.25">
      <c r="B216" s="94" t="s">
        <v>2071</v>
      </c>
      <c r="C216" s="76">
        <v>123.51831251279563</v>
      </c>
      <c r="D216" s="76">
        <v>79.435228226824961</v>
      </c>
    </row>
    <row r="217" spans="2:4" x14ac:dyDescent="0.25">
      <c r="B217" s="94" t="s">
        <v>2072</v>
      </c>
      <c r="C217" s="76">
        <v>117.27588357730792</v>
      </c>
      <c r="D217" s="76">
        <v>79.338911261382378</v>
      </c>
    </row>
    <row r="218" spans="2:4" x14ac:dyDescent="0.25">
      <c r="B218" s="94" t="s">
        <v>2073</v>
      </c>
      <c r="C218" s="76">
        <v>116.943850842754</v>
      </c>
      <c r="D218" s="76">
        <v>79.356423436917396</v>
      </c>
    </row>
    <row r="219" spans="2:4" x14ac:dyDescent="0.25">
      <c r="B219" s="94" t="s">
        <v>2074</v>
      </c>
      <c r="C219" s="76">
        <v>118.34618202229299</v>
      </c>
      <c r="D219" s="76">
        <v>79.408959963522435</v>
      </c>
    </row>
    <row r="220" spans="2:4" x14ac:dyDescent="0.25">
      <c r="B220" s="94" t="s">
        <v>2075</v>
      </c>
      <c r="C220" s="76">
        <v>112.73578967476618</v>
      </c>
      <c r="D220" s="76">
        <v>78.45454639686416</v>
      </c>
    </row>
    <row r="221" spans="2:4" x14ac:dyDescent="0.25">
      <c r="B221" s="94" t="s">
        <v>2076</v>
      </c>
      <c r="C221" s="76">
        <v>109.45282935723159</v>
      </c>
      <c r="D221" s="76">
        <v>77.990473745186279</v>
      </c>
    </row>
    <row r="222" spans="2:4" x14ac:dyDescent="0.25">
      <c r="B222" s="94" t="s">
        <v>2077</v>
      </c>
      <c r="C222" s="76">
        <v>109.46350565094716</v>
      </c>
      <c r="D222" s="76">
        <v>77.990473745186279</v>
      </c>
    </row>
    <row r="223" spans="2:4" x14ac:dyDescent="0.25">
      <c r="B223" s="94" t="s">
        <v>2078</v>
      </c>
      <c r="C223" s="76">
        <v>109.12506714016392</v>
      </c>
      <c r="D223" s="76">
        <v>77.972961569651261</v>
      </c>
    </row>
    <row r="224" spans="2:4" x14ac:dyDescent="0.25">
      <c r="B224" s="94" t="s">
        <v>2079</v>
      </c>
      <c r="C224" s="76">
        <v>103.17943916996875</v>
      </c>
      <c r="D224" s="76">
        <v>77.955449394116243</v>
      </c>
    </row>
    <row r="225" spans="2:4" x14ac:dyDescent="0.25">
      <c r="B225" s="94" t="s">
        <v>2080</v>
      </c>
      <c r="C225" s="76">
        <v>99.788648285907016</v>
      </c>
      <c r="D225" s="76">
        <v>78.104302886163879</v>
      </c>
    </row>
    <row r="226" spans="2:4" x14ac:dyDescent="0.25">
      <c r="B226" s="94" t="s">
        <v>2081</v>
      </c>
      <c r="C226" s="76">
        <v>97.059253797524192</v>
      </c>
      <c r="D226" s="76">
        <v>78.1393272372339</v>
      </c>
    </row>
    <row r="227" spans="2:4" x14ac:dyDescent="0.25">
      <c r="B227" s="94" t="s">
        <v>2082</v>
      </c>
      <c r="C227" s="76">
        <v>90.5835478443515</v>
      </c>
      <c r="D227" s="76">
        <v>78.183107676071444</v>
      </c>
    </row>
    <row r="228" spans="2:4" x14ac:dyDescent="0.25">
      <c r="B228" s="94" t="s">
        <v>2083</v>
      </c>
      <c r="C228" s="76">
        <v>91.477687443029623</v>
      </c>
      <c r="D228" s="76">
        <v>78.183107676071444</v>
      </c>
    </row>
    <row r="229" spans="2:4" x14ac:dyDescent="0.25">
      <c r="B229" s="94" t="s">
        <v>2084</v>
      </c>
      <c r="C229" s="76">
        <v>92.486063384464217</v>
      </c>
      <c r="D229" s="76">
        <v>78.507082923469198</v>
      </c>
    </row>
    <row r="230" spans="2:4" x14ac:dyDescent="0.25">
      <c r="B230" s="94" t="s">
        <v>2085</v>
      </c>
      <c r="C230" s="76">
        <v>92.579480954475372</v>
      </c>
      <c r="D230" s="76">
        <v>78.463302484631669</v>
      </c>
    </row>
    <row r="231" spans="2:4" x14ac:dyDescent="0.25">
      <c r="B231" s="94" t="s">
        <v>2086</v>
      </c>
      <c r="C231" s="76">
        <v>87.687069359320176</v>
      </c>
      <c r="D231" s="76">
        <v>78.559619450074251</v>
      </c>
    </row>
    <row r="232" spans="2:4" x14ac:dyDescent="0.25">
      <c r="B232" s="94" t="s">
        <v>2087</v>
      </c>
      <c r="C232" s="76">
        <v>89.698483095331611</v>
      </c>
      <c r="D232" s="76">
        <v>78.393253782491612</v>
      </c>
    </row>
    <row r="233" spans="2:4" x14ac:dyDescent="0.25">
      <c r="B233" s="94" t="s">
        <v>1181</v>
      </c>
      <c r="C233" s="76">
        <v>85.799500630409227</v>
      </c>
      <c r="D233" s="76">
        <v>78.410765958026616</v>
      </c>
    </row>
    <row r="234" spans="2:4" x14ac:dyDescent="0.25">
      <c r="B234" s="94" t="s">
        <v>844</v>
      </c>
      <c r="C234" s="76">
        <v>80.251564601118659</v>
      </c>
      <c r="D234" s="76">
        <v>78.235644202676482</v>
      </c>
    </row>
    <row r="235" spans="2:4" x14ac:dyDescent="0.25">
      <c r="B235" s="94" t="s">
        <v>2088</v>
      </c>
      <c r="C235" s="76">
        <v>80.88466881845136</v>
      </c>
      <c r="D235" s="76">
        <v>78.174351588303935</v>
      </c>
    </row>
    <row r="236" spans="2:4" x14ac:dyDescent="0.25">
      <c r="B236" s="94" t="s">
        <v>2089</v>
      </c>
      <c r="C236" s="76">
        <v>81.040008892012807</v>
      </c>
      <c r="D236" s="76">
        <v>78.279424641514026</v>
      </c>
    </row>
    <row r="237" spans="2:4" x14ac:dyDescent="0.25">
      <c r="B237" s="94" t="s">
        <v>2090</v>
      </c>
      <c r="C237" s="76">
        <v>83.394131656293652</v>
      </c>
      <c r="D237" s="76">
        <v>78.034254184023823</v>
      </c>
    </row>
    <row r="238" spans="2:4" x14ac:dyDescent="0.25">
      <c r="B238" s="94" t="s">
        <v>2091</v>
      </c>
      <c r="C238" s="76">
        <v>82.186642837063843</v>
      </c>
      <c r="D238" s="76">
        <v>78.708472942121858</v>
      </c>
    </row>
    <row r="239" spans="2:4" x14ac:dyDescent="0.25">
      <c r="B239" s="94" t="s">
        <v>2092</v>
      </c>
      <c r="C239" s="76">
        <v>87.074250100047053</v>
      </c>
      <c r="D239" s="76">
        <v>78.594643801144286</v>
      </c>
    </row>
    <row r="240" spans="2:4" x14ac:dyDescent="0.25">
      <c r="B240" s="94" t="s">
        <v>2093</v>
      </c>
      <c r="C240" s="76">
        <v>88.873205591118847</v>
      </c>
      <c r="D240" s="76">
        <v>78.620912064446799</v>
      </c>
    </row>
    <row r="241" spans="2:4" x14ac:dyDescent="0.25">
      <c r="B241" s="94" t="s">
        <v>2094</v>
      </c>
      <c r="C241" s="76">
        <v>90.999923299258327</v>
      </c>
      <c r="D241" s="76">
        <v>78.533351186771725</v>
      </c>
    </row>
    <row r="242" spans="2:4" x14ac:dyDescent="0.25">
      <c r="B242" s="94" t="s">
        <v>2095</v>
      </c>
      <c r="C242" s="76">
        <v>89.016267926907346</v>
      </c>
      <c r="D242" s="76">
        <v>78.647180327749311</v>
      </c>
    </row>
    <row r="243" spans="2:4" x14ac:dyDescent="0.25">
      <c r="B243" s="94" t="s">
        <v>2096</v>
      </c>
      <c r="C243" s="76">
        <v>86.433672477113475</v>
      </c>
      <c r="D243" s="76">
        <v>78.673448591051837</v>
      </c>
    </row>
    <row r="244" spans="2:4" x14ac:dyDescent="0.25">
      <c r="B244" s="94" t="s">
        <v>2097</v>
      </c>
      <c r="C244" s="76">
        <v>89.393141095066596</v>
      </c>
      <c r="D244" s="76">
        <v>78.445790309096651</v>
      </c>
    </row>
    <row r="245" spans="2:4" x14ac:dyDescent="0.25">
      <c r="B245" s="94" t="s">
        <v>2098</v>
      </c>
      <c r="C245" s="76">
        <v>92.468447499833545</v>
      </c>
      <c r="D245" s="76">
        <v>78.45454639686416</v>
      </c>
    </row>
    <row r="246" spans="2:4" x14ac:dyDescent="0.25">
      <c r="B246" s="94" t="s">
        <v>2099</v>
      </c>
      <c r="C246" s="76">
        <v>93.089807794079121</v>
      </c>
      <c r="D246" s="76">
        <v>78.104302886163879</v>
      </c>
    </row>
    <row r="247" spans="2:4" x14ac:dyDescent="0.25">
      <c r="B247" s="94" t="s">
        <v>2100</v>
      </c>
      <c r="C247" s="76">
        <v>92.873612846339043</v>
      </c>
      <c r="D247" s="76">
        <v>77.885400691976201</v>
      </c>
    </row>
    <row r="248" spans="2:4" x14ac:dyDescent="0.25">
      <c r="B248" s="94" t="s">
        <v>2101</v>
      </c>
      <c r="C248" s="76">
        <v>92.75777505952523</v>
      </c>
      <c r="D248" s="76">
        <v>77.850376340906166</v>
      </c>
    </row>
    <row r="249" spans="2:4" x14ac:dyDescent="0.25">
      <c r="B249" s="94" t="s">
        <v>2102</v>
      </c>
      <c r="C249" s="76">
        <v>93.964196249383463</v>
      </c>
      <c r="D249" s="76">
        <v>77.972961569651261</v>
      </c>
    </row>
    <row r="250" spans="2:4" x14ac:dyDescent="0.25">
      <c r="B250" s="94" t="s">
        <v>2103</v>
      </c>
      <c r="C250" s="76">
        <v>93.777894924046947</v>
      </c>
      <c r="D250" s="76">
        <v>79.391447787987417</v>
      </c>
    </row>
    <row r="251" spans="2:4" x14ac:dyDescent="0.25">
      <c r="B251" s="94" t="s">
        <v>2104</v>
      </c>
      <c r="C251" s="76">
        <v>93.875049196858527</v>
      </c>
      <c r="D251" s="76">
        <v>79.260106471474813</v>
      </c>
    </row>
    <row r="252" spans="2:4" x14ac:dyDescent="0.25">
      <c r="B252" s="94" t="s">
        <v>2105</v>
      </c>
      <c r="C252" s="76">
        <v>93.530204909845949</v>
      </c>
      <c r="D252" s="76">
        <v>78.813545995331964</v>
      </c>
    </row>
    <row r="253" spans="2:4" x14ac:dyDescent="0.25">
      <c r="B253" s="94" t="s">
        <v>2106</v>
      </c>
      <c r="C253" s="76">
        <v>91.581247492070545</v>
      </c>
      <c r="D253" s="76">
        <v>78.822302083099459</v>
      </c>
    </row>
    <row r="254" spans="2:4" x14ac:dyDescent="0.25">
      <c r="B254" s="94" t="s">
        <v>1043</v>
      </c>
      <c r="C254" s="76">
        <v>91.936234258112904</v>
      </c>
      <c r="D254" s="76">
        <v>79.347667349149901</v>
      </c>
    </row>
    <row r="255" spans="2:4" x14ac:dyDescent="0.25">
      <c r="B255" s="94" t="s">
        <v>2107</v>
      </c>
      <c r="C255" s="76">
        <v>94.602104798888149</v>
      </c>
      <c r="D255" s="76">
        <v>78.174351588303935</v>
      </c>
    </row>
    <row r="256" spans="2:4" x14ac:dyDescent="0.25">
      <c r="B256" s="94" t="s">
        <v>2108</v>
      </c>
      <c r="C256" s="76">
        <v>94.986985187334071</v>
      </c>
      <c r="D256" s="76">
        <v>77.946693306348749</v>
      </c>
    </row>
    <row r="257" spans="2:4" x14ac:dyDescent="0.25">
      <c r="B257" s="94" t="s">
        <v>2109</v>
      </c>
      <c r="C257" s="76">
        <v>94.670966893353508</v>
      </c>
      <c r="D257" s="76">
        <v>78.200619851606461</v>
      </c>
    </row>
    <row r="258" spans="2:4" x14ac:dyDescent="0.25">
      <c r="B258" s="94" t="s">
        <v>2110</v>
      </c>
      <c r="C258" s="76">
        <v>97.756949591836019</v>
      </c>
      <c r="D258" s="76">
        <v>78.183107676071444</v>
      </c>
    </row>
    <row r="259" spans="2:4" x14ac:dyDescent="0.25">
      <c r="B259" s="94" t="s">
        <v>2111</v>
      </c>
      <c r="C259" s="76">
        <v>99.919966698608391</v>
      </c>
      <c r="D259" s="76">
        <v>78.165595500536426</v>
      </c>
    </row>
    <row r="260" spans="2:4" x14ac:dyDescent="0.25">
      <c r="B260" s="94" t="s">
        <v>2112</v>
      </c>
      <c r="C260" s="76">
        <v>97.510327207006597</v>
      </c>
      <c r="D260" s="76">
        <v>78.09554679839637</v>
      </c>
    </row>
    <row r="261" spans="2:4" x14ac:dyDescent="0.25">
      <c r="B261" s="94" t="s">
        <v>2113</v>
      </c>
      <c r="C261" s="76">
        <v>93.08660490596445</v>
      </c>
      <c r="D261" s="76">
        <v>78.043010271791331</v>
      </c>
    </row>
    <row r="262" spans="2:4" x14ac:dyDescent="0.25">
      <c r="B262" s="94" t="s">
        <v>2114</v>
      </c>
      <c r="C262" s="76">
        <v>94.076831148082604</v>
      </c>
      <c r="D262" s="76">
        <v>78.244400290443991</v>
      </c>
    </row>
    <row r="263" spans="2:4" x14ac:dyDescent="0.25">
      <c r="B263" s="94" t="s">
        <v>2115</v>
      </c>
      <c r="C263" s="76">
        <v>95.591263411634742</v>
      </c>
      <c r="D263" s="76">
        <v>78.279424641514026</v>
      </c>
    </row>
    <row r="264" spans="2:4" x14ac:dyDescent="0.25">
      <c r="B264" s="94" t="s">
        <v>2116</v>
      </c>
      <c r="C264" s="76">
        <v>94.859403477433133</v>
      </c>
      <c r="D264" s="76">
        <v>78.226888114908974</v>
      </c>
    </row>
    <row r="265" spans="2:4" x14ac:dyDescent="0.25">
      <c r="B265" s="94" t="s">
        <v>2117</v>
      </c>
      <c r="C265" s="76">
        <v>93.992488427729697</v>
      </c>
      <c r="D265" s="76">
        <v>77.946693306348749</v>
      </c>
    </row>
    <row r="266" spans="2:4" x14ac:dyDescent="0.25">
      <c r="B266" s="94" t="s">
        <v>2118</v>
      </c>
      <c r="C266" s="76">
        <v>95.444998187731585</v>
      </c>
      <c r="D266" s="76">
        <v>77.911668955278728</v>
      </c>
    </row>
    <row r="267" spans="2:4" x14ac:dyDescent="0.25">
      <c r="B267" s="94" t="s">
        <v>2119</v>
      </c>
      <c r="C267" s="76">
        <v>94.107792399857743</v>
      </c>
      <c r="D267" s="76">
        <v>77.692766761091036</v>
      </c>
    </row>
    <row r="268" spans="2:4" x14ac:dyDescent="0.25">
      <c r="B268" s="94" t="s">
        <v>2120</v>
      </c>
      <c r="C268" s="76">
        <v>93.254756531984512</v>
      </c>
      <c r="D268" s="76">
        <v>77.73654719992858</v>
      </c>
    </row>
    <row r="269" spans="2:4" x14ac:dyDescent="0.25">
      <c r="B269" s="94" t="s">
        <v>2121</v>
      </c>
      <c r="C269" s="76">
        <v>93.161872776659152</v>
      </c>
      <c r="D269" s="76">
        <v>77.596449795648454</v>
      </c>
    </row>
    <row r="270" spans="2:4" x14ac:dyDescent="0.25">
      <c r="B270" s="94" t="s">
        <v>2122</v>
      </c>
      <c r="C270" s="76">
        <v>91.447260005940265</v>
      </c>
      <c r="D270" s="76">
        <v>77.648986322253506</v>
      </c>
    </row>
    <row r="271" spans="2:4" x14ac:dyDescent="0.25">
      <c r="B271" s="94" t="s">
        <v>2123</v>
      </c>
      <c r="C271" s="76">
        <v>91.741925712489717</v>
      </c>
      <c r="D271" s="76">
        <v>77.605205883415962</v>
      </c>
    </row>
    <row r="272" spans="2:4" x14ac:dyDescent="0.25">
      <c r="B272" s="94" t="s">
        <v>2124</v>
      </c>
      <c r="C272" s="76">
        <v>90.717001515795999</v>
      </c>
      <c r="D272" s="76">
        <v>77.456352391368341</v>
      </c>
    </row>
    <row r="273" spans="2:4" x14ac:dyDescent="0.25">
      <c r="B273" s="94" t="s">
        <v>1182</v>
      </c>
      <c r="C273" s="76">
        <v>89.775352410083627</v>
      </c>
      <c r="D273" s="76">
        <v>77.745303287696089</v>
      </c>
    </row>
    <row r="274" spans="2:4" x14ac:dyDescent="0.25">
      <c r="B274" s="94" t="s">
        <v>2125</v>
      </c>
      <c r="C274" s="76">
        <v>86.230289081832055</v>
      </c>
      <c r="D274" s="76">
        <v>77.745303287696089</v>
      </c>
    </row>
    <row r="275" spans="2:4" x14ac:dyDescent="0.25">
      <c r="B275" s="94" t="s">
        <v>2126</v>
      </c>
      <c r="C275" s="76">
        <v>86.530292935239288</v>
      </c>
      <c r="D275" s="76">
        <v>77.622718058950994</v>
      </c>
    </row>
    <row r="276" spans="2:4" x14ac:dyDescent="0.25">
      <c r="B276" s="94" t="s">
        <v>2127</v>
      </c>
      <c r="C276" s="76">
        <v>88.449356730611129</v>
      </c>
      <c r="D276" s="76">
        <v>77.719035024393563</v>
      </c>
    </row>
    <row r="277" spans="2:4" x14ac:dyDescent="0.25">
      <c r="B277" s="94" t="s">
        <v>2128</v>
      </c>
      <c r="C277" s="76">
        <v>88.878009923290847</v>
      </c>
      <c r="D277" s="76">
        <v>77.640230234485998</v>
      </c>
    </row>
    <row r="278" spans="2:4" x14ac:dyDescent="0.25">
      <c r="B278" s="94" t="s">
        <v>2129</v>
      </c>
      <c r="C278" s="76">
        <v>90.319309574891406</v>
      </c>
      <c r="D278" s="76">
        <v>77.946693306348749</v>
      </c>
    </row>
    <row r="279" spans="2:4" x14ac:dyDescent="0.25">
      <c r="B279" s="94" t="s">
        <v>2130</v>
      </c>
      <c r="C279" s="76">
        <v>90.199735085277126</v>
      </c>
      <c r="D279" s="76">
        <v>77.876644604208693</v>
      </c>
    </row>
    <row r="280" spans="2:4" x14ac:dyDescent="0.25">
      <c r="B280" s="94" t="s">
        <v>2131</v>
      </c>
      <c r="C280" s="76">
        <v>89.336022923688347</v>
      </c>
      <c r="D280" s="76">
        <v>77.850376340906166</v>
      </c>
    </row>
    <row r="281" spans="2:4" x14ac:dyDescent="0.25">
      <c r="B281" s="94" t="s">
        <v>2132</v>
      </c>
      <c r="C281" s="76">
        <v>88.62391413286052</v>
      </c>
      <c r="D281" s="76">
        <v>77.745303287696089</v>
      </c>
    </row>
    <row r="282" spans="2:4" x14ac:dyDescent="0.25">
      <c r="B282" s="94" t="s">
        <v>2133</v>
      </c>
      <c r="C282" s="76">
        <v>83.637551153008388</v>
      </c>
      <c r="D282" s="76">
        <v>77.815351989836145</v>
      </c>
    </row>
    <row r="283" spans="2:4" x14ac:dyDescent="0.25">
      <c r="B283" s="94" t="s">
        <v>2134</v>
      </c>
      <c r="C283" s="76">
        <v>85.485617595171774</v>
      </c>
      <c r="D283" s="76">
        <v>77.78032763876611</v>
      </c>
    </row>
    <row r="284" spans="2:4" x14ac:dyDescent="0.25">
      <c r="B284" s="94" t="s">
        <v>2135</v>
      </c>
      <c r="C284" s="76">
        <v>83.227047659645123</v>
      </c>
      <c r="D284" s="76">
        <v>77.535157181275906</v>
      </c>
    </row>
    <row r="285" spans="2:4" x14ac:dyDescent="0.25">
      <c r="B285" s="94" t="s">
        <v>2136</v>
      </c>
      <c r="C285" s="76">
        <v>79.238918142197832</v>
      </c>
      <c r="D285" s="76">
        <v>77.543913269043415</v>
      </c>
    </row>
    <row r="286" spans="2:4" x14ac:dyDescent="0.25">
      <c r="B286" s="94" t="s">
        <v>2137</v>
      </c>
      <c r="C286" s="76">
        <v>80.67968397911261</v>
      </c>
      <c r="D286" s="76">
        <v>77.430084128065829</v>
      </c>
    </row>
    <row r="287" spans="2:4" x14ac:dyDescent="0.25">
      <c r="B287" s="94" t="s">
        <v>2138</v>
      </c>
      <c r="C287" s="76">
        <v>80.933245954857142</v>
      </c>
      <c r="D287" s="76">
        <v>77.491376742438376</v>
      </c>
    </row>
    <row r="288" spans="2:4" x14ac:dyDescent="0.25">
      <c r="B288" s="94" t="s">
        <v>2139</v>
      </c>
      <c r="C288" s="76">
        <v>78.211858686760991</v>
      </c>
      <c r="D288" s="76">
        <v>77.42132804029832</v>
      </c>
    </row>
    <row r="289" spans="2:4" x14ac:dyDescent="0.25">
      <c r="B289" s="94" t="s">
        <v>2140</v>
      </c>
      <c r="C289" s="76">
        <v>77.800821378711944</v>
      </c>
      <c r="D289" s="76">
        <v>77.395059776995794</v>
      </c>
    </row>
    <row r="290" spans="2:4" x14ac:dyDescent="0.25">
      <c r="B290" s="94" t="s">
        <v>2141</v>
      </c>
      <c r="C290" s="76">
        <v>74.865908236304605</v>
      </c>
      <c r="D290" s="76">
        <v>77.237450197180664</v>
      </c>
    </row>
    <row r="291" spans="2:4" x14ac:dyDescent="0.25">
      <c r="B291" s="94" t="s">
        <v>2142</v>
      </c>
      <c r="C291" s="76">
        <v>74.998828093063324</v>
      </c>
      <c r="D291" s="76">
        <v>77.325011074855738</v>
      </c>
    </row>
    <row r="292" spans="2:4" x14ac:dyDescent="0.25">
      <c r="B292" s="94" t="s">
        <v>2143</v>
      </c>
      <c r="C292" s="76">
        <v>75.226766963890526</v>
      </c>
      <c r="D292" s="76">
        <v>77.403815864763303</v>
      </c>
    </row>
    <row r="293" spans="2:4" x14ac:dyDescent="0.25">
      <c r="B293" s="94" t="s">
        <v>1183</v>
      </c>
      <c r="C293" s="76">
        <v>73.864471885785107</v>
      </c>
      <c r="D293" s="76">
        <v>77.298742811553211</v>
      </c>
    </row>
    <row r="294" spans="2:4" x14ac:dyDescent="0.25">
      <c r="B294" s="94" t="s">
        <v>2144</v>
      </c>
      <c r="C294" s="76">
        <v>71.107319033741831</v>
      </c>
      <c r="D294" s="76">
        <v>78.034254184023823</v>
      </c>
    </row>
    <row r="295" spans="2:4" x14ac:dyDescent="0.25">
      <c r="B295" s="94" t="s">
        <v>2145</v>
      </c>
      <c r="C295" s="76">
        <v>68.781488447807178</v>
      </c>
      <c r="D295" s="76">
        <v>78.043010271791331</v>
      </c>
    </row>
    <row r="296" spans="2:4" x14ac:dyDescent="0.25">
      <c r="B296" s="94" t="s">
        <v>2146</v>
      </c>
      <c r="C296" s="76">
        <v>69.870470406794254</v>
      </c>
      <c r="D296" s="76">
        <v>78.078034622861352</v>
      </c>
    </row>
    <row r="297" spans="2:4" x14ac:dyDescent="0.25">
      <c r="B297" s="94" t="s">
        <v>2147</v>
      </c>
      <c r="C297" s="76">
        <v>68.940565224169006</v>
      </c>
      <c r="D297" s="76">
        <v>78.804789907564441</v>
      </c>
    </row>
    <row r="298" spans="2:4" x14ac:dyDescent="0.25">
      <c r="B298" s="94" t="s">
        <v>2148</v>
      </c>
      <c r="C298" s="76">
        <v>68.512445846175069</v>
      </c>
      <c r="D298" s="76">
        <v>78.52459509900423</v>
      </c>
    </row>
    <row r="299" spans="2:4" x14ac:dyDescent="0.25">
      <c r="B299" s="94" t="s">
        <v>2149</v>
      </c>
      <c r="C299" s="76">
        <v>67.398374596956415</v>
      </c>
      <c r="D299" s="76">
        <v>78.1393272372339</v>
      </c>
    </row>
    <row r="300" spans="2:4" x14ac:dyDescent="0.25">
      <c r="B300" s="94" t="s">
        <v>2150</v>
      </c>
      <c r="C300" s="76">
        <v>70.138445379054801</v>
      </c>
      <c r="D300" s="76">
        <v>77.097352792900551</v>
      </c>
    </row>
    <row r="301" spans="2:4" x14ac:dyDescent="0.25">
      <c r="B301" s="94" t="s">
        <v>2151</v>
      </c>
      <c r="C301" s="76">
        <v>70.592187861966082</v>
      </c>
      <c r="D301" s="76">
        <v>76.134183138474768</v>
      </c>
    </row>
    <row r="302" spans="2:4" x14ac:dyDescent="0.25">
      <c r="B302" s="94" t="s">
        <v>2152</v>
      </c>
      <c r="C302" s="76">
        <v>69.680966193343068</v>
      </c>
      <c r="D302" s="76">
        <v>75.932793119822094</v>
      </c>
    </row>
    <row r="303" spans="2:4" x14ac:dyDescent="0.25">
      <c r="B303" s="94" t="s">
        <v>2153</v>
      </c>
      <c r="C303" s="76">
        <v>70.728310606839472</v>
      </c>
      <c r="D303" s="76">
        <v>76.423134034802501</v>
      </c>
    </row>
    <row r="304" spans="2:4" x14ac:dyDescent="0.25">
      <c r="B304" s="94" t="s">
        <v>2154</v>
      </c>
      <c r="C304" s="76">
        <v>71.045930344877377</v>
      </c>
      <c r="D304" s="76">
        <v>77.841620253138672</v>
      </c>
    </row>
    <row r="305" spans="2:4" x14ac:dyDescent="0.25">
      <c r="B305" s="94" t="s">
        <v>2155</v>
      </c>
      <c r="C305" s="76">
        <v>70.222254284721942</v>
      </c>
      <c r="D305" s="76">
        <v>77.622718058950994</v>
      </c>
    </row>
    <row r="306" spans="2:4" x14ac:dyDescent="0.25">
      <c r="B306" s="94" t="s">
        <v>2156</v>
      </c>
      <c r="C306" s="76">
        <v>70.805713736277269</v>
      </c>
      <c r="D306" s="76">
        <v>76.484426649175035</v>
      </c>
    </row>
    <row r="307" spans="2:4" x14ac:dyDescent="0.25">
      <c r="B307" s="94" t="s">
        <v>2157</v>
      </c>
      <c r="C307" s="76">
        <v>72.989549615794985</v>
      </c>
      <c r="D307" s="76">
        <v>76.580743614617617</v>
      </c>
    </row>
    <row r="308" spans="2:4" x14ac:dyDescent="0.25">
      <c r="B308" s="94" t="s">
        <v>2158</v>
      </c>
      <c r="C308" s="76">
        <v>73.45503602179339</v>
      </c>
      <c r="D308" s="76">
        <v>76.204231840614824</v>
      </c>
    </row>
    <row r="309" spans="2:4" x14ac:dyDescent="0.25">
      <c r="B309" s="94" t="s">
        <v>2159</v>
      </c>
      <c r="C309" s="76">
        <v>75.845991999392965</v>
      </c>
      <c r="D309" s="76">
        <v>76.414377947034978</v>
      </c>
    </row>
    <row r="310" spans="2:4" x14ac:dyDescent="0.25">
      <c r="B310" s="94" t="s">
        <v>2160</v>
      </c>
      <c r="C310" s="76">
        <v>75.473389348719948</v>
      </c>
      <c r="D310" s="76">
        <v>76.501938824710066</v>
      </c>
    </row>
    <row r="311" spans="2:4" x14ac:dyDescent="0.25">
      <c r="B311" s="94" t="s">
        <v>2161</v>
      </c>
      <c r="C311" s="76">
        <v>76.883193933859602</v>
      </c>
      <c r="D311" s="76">
        <v>76.939743213085421</v>
      </c>
    </row>
    <row r="312" spans="2:4" x14ac:dyDescent="0.25">
      <c r="B312" s="94" t="s">
        <v>2162</v>
      </c>
      <c r="C312" s="76">
        <v>77.706336179329256</v>
      </c>
      <c r="D312" s="76">
        <v>76.27428054275488</v>
      </c>
    </row>
    <row r="313" spans="2:4" x14ac:dyDescent="0.25">
      <c r="B313" s="94" t="s">
        <v>2163</v>
      </c>
      <c r="C313" s="76">
        <v>77.326793937741101</v>
      </c>
      <c r="D313" s="76">
        <v>75.705134837866908</v>
      </c>
    </row>
    <row r="314" spans="2:4" x14ac:dyDescent="0.25">
      <c r="B314" s="94" t="s">
        <v>2164</v>
      </c>
      <c r="C314" s="76">
        <v>74.483696921287574</v>
      </c>
      <c r="D314" s="76">
        <v>74.899574763256254</v>
      </c>
    </row>
    <row r="315" spans="2:4" x14ac:dyDescent="0.25">
      <c r="B315" s="94" t="s">
        <v>1044</v>
      </c>
      <c r="C315" s="76">
        <v>77.473592976330039</v>
      </c>
      <c r="D315" s="76">
        <v>75.91528094428709</v>
      </c>
    </row>
    <row r="316" spans="2:4" x14ac:dyDescent="0.25">
      <c r="B316" s="94" t="s">
        <v>848</v>
      </c>
      <c r="C316" s="76">
        <v>77.507757116219835</v>
      </c>
      <c r="D316" s="76">
        <v>75.740159188936943</v>
      </c>
    </row>
    <row r="317" spans="2:4" x14ac:dyDescent="0.25">
      <c r="B317" s="94" t="s">
        <v>2165</v>
      </c>
      <c r="C317" s="76">
        <v>81.901585794858406</v>
      </c>
      <c r="D317" s="76">
        <v>75.249818273956535</v>
      </c>
    </row>
    <row r="318" spans="2:4" x14ac:dyDescent="0.25">
      <c r="B318" s="94" t="s">
        <v>2166</v>
      </c>
      <c r="C318" s="76">
        <v>81.873293616512171</v>
      </c>
      <c r="D318" s="76">
        <v>75.319866976096591</v>
      </c>
    </row>
    <row r="319" spans="2:4" x14ac:dyDescent="0.25">
      <c r="B319" s="94" t="s">
        <v>2167</v>
      </c>
      <c r="C319" s="76">
        <v>81.585033686192048</v>
      </c>
      <c r="D319" s="76">
        <v>74.812013885581194</v>
      </c>
    </row>
    <row r="320" spans="2:4" x14ac:dyDescent="0.25">
      <c r="B320" s="94" t="s">
        <v>2168</v>
      </c>
      <c r="C320" s="76">
        <v>80.968477724118486</v>
      </c>
      <c r="D320" s="76">
        <v>74.882062587721236</v>
      </c>
    </row>
    <row r="321" spans="2:4" x14ac:dyDescent="0.25">
      <c r="B321" s="94" t="s">
        <v>2169</v>
      </c>
      <c r="C321" s="76">
        <v>80.738403594548174</v>
      </c>
      <c r="D321" s="76">
        <v>74.960867377628801</v>
      </c>
    </row>
    <row r="322" spans="2:4" x14ac:dyDescent="0.25">
      <c r="B322" s="94" t="s">
        <v>2170</v>
      </c>
      <c r="C322" s="76">
        <v>82.864587488001888</v>
      </c>
      <c r="D322" s="76">
        <v>75.01340390423384</v>
      </c>
    </row>
    <row r="323" spans="2:4" x14ac:dyDescent="0.25">
      <c r="B323" s="94" t="s">
        <v>2171</v>
      </c>
      <c r="C323" s="76">
        <v>83.792357411884026</v>
      </c>
      <c r="D323" s="76">
        <v>75.100964781908914</v>
      </c>
    </row>
    <row r="324" spans="2:4" x14ac:dyDescent="0.25">
      <c r="B324" s="94" t="s">
        <v>2172</v>
      </c>
      <c r="C324" s="76">
        <v>83.512638516536356</v>
      </c>
      <c r="D324" s="76">
        <v>75.188525659583988</v>
      </c>
    </row>
    <row r="325" spans="2:4" x14ac:dyDescent="0.25">
      <c r="B325" s="94" t="s">
        <v>2173</v>
      </c>
      <c r="C325" s="76">
        <v>85.26835501806012</v>
      </c>
      <c r="D325" s="76">
        <v>75.241062186189041</v>
      </c>
    </row>
    <row r="326" spans="2:4" x14ac:dyDescent="0.25">
      <c r="B326" s="94" t="s">
        <v>2174</v>
      </c>
      <c r="C326" s="76">
        <v>84.805003870804853</v>
      </c>
      <c r="D326" s="76">
        <v>75.328623063864114</v>
      </c>
    </row>
    <row r="327" spans="2:4" x14ac:dyDescent="0.25">
      <c r="B327" s="94" t="s">
        <v>2175</v>
      </c>
      <c r="C327" s="76">
        <v>81.87703031931261</v>
      </c>
      <c r="D327" s="76">
        <v>75.311110888329097</v>
      </c>
    </row>
    <row r="328" spans="2:4" x14ac:dyDescent="0.25">
      <c r="B328" s="94" t="s">
        <v>2176</v>
      </c>
      <c r="C328" s="76">
        <v>81.346418521649298</v>
      </c>
      <c r="D328" s="76">
        <v>75.28484262502657</v>
      </c>
    </row>
    <row r="329" spans="2:4" x14ac:dyDescent="0.25">
      <c r="B329" s="94" t="s">
        <v>2177</v>
      </c>
      <c r="C329" s="76">
        <v>81.392860399311985</v>
      </c>
      <c r="D329" s="76">
        <v>75.249818273956535</v>
      </c>
    </row>
    <row r="330" spans="2:4" x14ac:dyDescent="0.25">
      <c r="B330" s="94" t="s">
        <v>2178</v>
      </c>
      <c r="C330" s="76">
        <v>81.885037539599296</v>
      </c>
      <c r="D330" s="76">
        <v>75.092208694141419</v>
      </c>
    </row>
    <row r="331" spans="2:4" x14ac:dyDescent="0.25">
      <c r="B331" s="94" t="s">
        <v>2179</v>
      </c>
      <c r="C331" s="76">
        <v>82.23041564129764</v>
      </c>
      <c r="D331" s="76">
        <v>75.381159590469153</v>
      </c>
    </row>
    <row r="332" spans="2:4" x14ac:dyDescent="0.25">
      <c r="B332" s="94" t="s">
        <v>2180</v>
      </c>
      <c r="C332" s="76">
        <v>81.342681818848845</v>
      </c>
      <c r="D332" s="76">
        <v>75.328623063864114</v>
      </c>
    </row>
    <row r="333" spans="2:4" x14ac:dyDescent="0.25">
      <c r="B333" s="94" t="s">
        <v>2181</v>
      </c>
      <c r="C333" s="76">
        <v>80.329501545242238</v>
      </c>
      <c r="D333" s="76">
        <v>75.37240350270163</v>
      </c>
    </row>
    <row r="334" spans="2:4" x14ac:dyDescent="0.25">
      <c r="B334" s="94" t="s">
        <v>2182</v>
      </c>
      <c r="C334" s="76">
        <v>82.169560767118938</v>
      </c>
      <c r="D334" s="76">
        <v>74.566843428090976</v>
      </c>
    </row>
    <row r="335" spans="2:4" x14ac:dyDescent="0.25">
      <c r="B335" s="94" t="s">
        <v>1184</v>
      </c>
      <c r="C335" s="76">
        <v>85.067106881521838</v>
      </c>
      <c r="D335" s="76">
        <v>74.566843428090976</v>
      </c>
    </row>
    <row r="336" spans="2:4" x14ac:dyDescent="0.25">
      <c r="B336" s="94" t="s">
        <v>2183</v>
      </c>
      <c r="C336" s="76">
        <v>87.251476575725334</v>
      </c>
      <c r="D336" s="76">
        <v>74.575599515858499</v>
      </c>
    </row>
    <row r="337" spans="2:4" x14ac:dyDescent="0.25">
      <c r="B337" s="94" t="s">
        <v>2184</v>
      </c>
      <c r="C337" s="76">
        <v>88.035116534447425</v>
      </c>
      <c r="D337" s="76">
        <v>74.636892130231033</v>
      </c>
    </row>
    <row r="338" spans="2:4" x14ac:dyDescent="0.25">
      <c r="B338" s="94" t="s">
        <v>2185</v>
      </c>
      <c r="C338" s="76">
        <v>91.671995988652796</v>
      </c>
      <c r="D338" s="76">
        <v>75.048428255303861</v>
      </c>
    </row>
    <row r="339" spans="2:4" x14ac:dyDescent="0.25">
      <c r="B339" s="94" t="s">
        <v>2186</v>
      </c>
      <c r="C339" s="76">
        <v>97.607481479818176</v>
      </c>
      <c r="D339" s="76">
        <v>75.065940430838893</v>
      </c>
    </row>
    <row r="340" spans="2:4" x14ac:dyDescent="0.25">
      <c r="B340" s="94" t="s">
        <v>2187</v>
      </c>
      <c r="C340" s="76">
        <v>98.037736116555223</v>
      </c>
      <c r="D340" s="76">
        <v>75.197281747351497</v>
      </c>
    </row>
    <row r="341" spans="2:4" x14ac:dyDescent="0.25">
      <c r="B341" s="94" t="s">
        <v>2188</v>
      </c>
      <c r="C341" s="76">
        <v>97.116905783588209</v>
      </c>
      <c r="D341" s="76">
        <v>75.249818273956535</v>
      </c>
    </row>
    <row r="342" spans="2:4" x14ac:dyDescent="0.25">
      <c r="B342" s="94" t="s">
        <v>2189</v>
      </c>
      <c r="C342" s="76">
        <v>99.617827586458063</v>
      </c>
      <c r="D342" s="76">
        <v>75.748915276704452</v>
      </c>
    </row>
    <row r="343" spans="2:4" x14ac:dyDescent="0.25">
      <c r="B343" s="94" t="s">
        <v>2190</v>
      </c>
      <c r="C343" s="76">
        <v>96.178993380676303</v>
      </c>
      <c r="D343" s="76">
        <v>75.424940029306683</v>
      </c>
    </row>
    <row r="344" spans="2:4" x14ac:dyDescent="0.25">
      <c r="B344" s="94" t="s">
        <v>2191</v>
      </c>
      <c r="C344" s="76">
        <v>94.593563763915697</v>
      </c>
      <c r="D344" s="76">
        <v>75.468720468144213</v>
      </c>
    </row>
    <row r="345" spans="2:4" x14ac:dyDescent="0.25">
      <c r="B345" s="94" t="s">
        <v>2192</v>
      </c>
      <c r="C345" s="76">
        <v>96.093049216266053</v>
      </c>
      <c r="D345" s="76">
        <v>75.521256994749265</v>
      </c>
    </row>
    <row r="346" spans="2:4" x14ac:dyDescent="0.25">
      <c r="B346" s="94" t="s">
        <v>2193</v>
      </c>
      <c r="C346" s="76">
        <v>96.928469199508598</v>
      </c>
      <c r="D346" s="76">
        <v>75.801451803309476</v>
      </c>
    </row>
    <row r="347" spans="2:4" x14ac:dyDescent="0.25">
      <c r="B347" s="94" t="s">
        <v>2194</v>
      </c>
      <c r="C347" s="76">
        <v>99.392023974373998</v>
      </c>
      <c r="D347" s="76">
        <v>75.994085734194655</v>
      </c>
    </row>
    <row r="348" spans="2:4" x14ac:dyDescent="0.25">
      <c r="B348" s="94" t="s">
        <v>2195</v>
      </c>
      <c r="C348" s="76">
        <v>103.18904783431276</v>
      </c>
      <c r="D348" s="76">
        <v>75.950305295357111</v>
      </c>
    </row>
    <row r="349" spans="2:4" x14ac:dyDescent="0.25">
      <c r="B349" s="94" t="s">
        <v>2196</v>
      </c>
      <c r="C349" s="76">
        <v>100.98279173799236</v>
      </c>
      <c r="D349" s="76">
        <v>75.976573558659638</v>
      </c>
    </row>
    <row r="350" spans="2:4" x14ac:dyDescent="0.25">
      <c r="B350" s="94" t="s">
        <v>2197</v>
      </c>
      <c r="C350" s="76">
        <v>103.88941270205348</v>
      </c>
      <c r="D350" s="76">
        <v>75.678866574564395</v>
      </c>
    </row>
    <row r="351" spans="2:4" x14ac:dyDescent="0.25">
      <c r="B351" s="94" t="s">
        <v>2198</v>
      </c>
      <c r="C351" s="76">
        <v>105.67021849380882</v>
      </c>
      <c r="D351" s="76">
        <v>75.748915276704452</v>
      </c>
    </row>
    <row r="352" spans="2:4" x14ac:dyDescent="0.25">
      <c r="B352" s="94" t="s">
        <v>2199</v>
      </c>
      <c r="C352" s="76">
        <v>106.16186181941035</v>
      </c>
      <c r="D352" s="76">
        <v>75.967817470892129</v>
      </c>
    </row>
    <row r="353" spans="2:4" x14ac:dyDescent="0.25">
      <c r="B353" s="94" t="s">
        <v>2200</v>
      </c>
      <c r="C353" s="76">
        <v>111.14555572583357</v>
      </c>
      <c r="D353" s="76">
        <v>76.142939226242262</v>
      </c>
    </row>
    <row r="354" spans="2:4" x14ac:dyDescent="0.25">
      <c r="B354" s="94" t="s">
        <v>2201</v>
      </c>
      <c r="C354" s="76">
        <v>113.01017042325607</v>
      </c>
      <c r="D354" s="76">
        <v>76.204231840614824</v>
      </c>
    </row>
    <row r="355" spans="2:4" x14ac:dyDescent="0.25">
      <c r="B355" s="94" t="s">
        <v>1185</v>
      </c>
      <c r="C355" s="76">
        <v>114.45734203640016</v>
      </c>
      <c r="D355" s="76">
        <v>76.099158787404733</v>
      </c>
    </row>
    <row r="356" spans="2:4" x14ac:dyDescent="0.25">
      <c r="B356" s="94" t="s">
        <v>850</v>
      </c>
      <c r="C356" s="76">
        <v>121.33287518922057</v>
      </c>
      <c r="D356" s="76">
        <v>76.00284182196215</v>
      </c>
    </row>
    <row r="357" spans="2:4" x14ac:dyDescent="0.25">
      <c r="B357" s="94" t="s">
        <v>2202</v>
      </c>
      <c r="C357" s="76">
        <v>119.95830237334229</v>
      </c>
      <c r="D357" s="76">
        <v>75.363647414934135</v>
      </c>
    </row>
    <row r="358" spans="2:4" x14ac:dyDescent="0.25">
      <c r="B358" s="94" t="s">
        <v>2203</v>
      </c>
      <c r="C358" s="76">
        <v>111.82563563551473</v>
      </c>
      <c r="D358" s="76">
        <v>75.258574361724044</v>
      </c>
    </row>
    <row r="359" spans="2:4" x14ac:dyDescent="0.25">
      <c r="B359" s="94" t="s">
        <v>2204</v>
      </c>
      <c r="C359" s="76">
        <v>107.12699877129693</v>
      </c>
      <c r="D359" s="76">
        <v>75.468720468144213</v>
      </c>
    </row>
    <row r="360" spans="2:4" x14ac:dyDescent="0.25">
      <c r="B360" s="94" t="s">
        <v>2205</v>
      </c>
      <c r="C360" s="76">
        <v>108.773817076922</v>
      </c>
      <c r="D360" s="76">
        <v>75.494988731446739</v>
      </c>
    </row>
    <row r="361" spans="2:4" x14ac:dyDescent="0.25">
      <c r="B361" s="94" t="s">
        <v>2206</v>
      </c>
      <c r="C361" s="76">
        <v>106.0225361864223</v>
      </c>
      <c r="D361" s="76">
        <v>75.48623264367923</v>
      </c>
    </row>
    <row r="362" spans="2:4" x14ac:dyDescent="0.25">
      <c r="B362" s="94" t="s">
        <v>2207</v>
      </c>
      <c r="C362" s="76">
        <v>103.73033592569163</v>
      </c>
      <c r="D362" s="76">
        <v>75.766427452239455</v>
      </c>
    </row>
    <row r="363" spans="2:4" x14ac:dyDescent="0.25">
      <c r="B363" s="94" t="s">
        <v>2208</v>
      </c>
      <c r="C363" s="76">
        <v>107.57380166329311</v>
      </c>
      <c r="D363" s="76">
        <v>75.836476154379511</v>
      </c>
    </row>
    <row r="364" spans="2:4" x14ac:dyDescent="0.25">
      <c r="B364" s="94" t="s">
        <v>2209</v>
      </c>
      <c r="C364" s="76">
        <v>108.7012182796562</v>
      </c>
      <c r="D364" s="76">
        <v>75.950305295357111</v>
      </c>
    </row>
    <row r="365" spans="2:4" x14ac:dyDescent="0.25">
      <c r="B365" s="94" t="s">
        <v>2210</v>
      </c>
      <c r="C365" s="76">
        <v>104.46006060115012</v>
      </c>
      <c r="D365" s="76">
        <v>76.020353997497168</v>
      </c>
    </row>
    <row r="366" spans="2:4" x14ac:dyDescent="0.25">
      <c r="B366" s="94" t="s">
        <v>2211</v>
      </c>
      <c r="C366" s="76">
        <v>105.34405772079847</v>
      </c>
      <c r="D366" s="76">
        <v>76.151695314009785</v>
      </c>
    </row>
    <row r="367" spans="2:4" x14ac:dyDescent="0.25">
      <c r="B367" s="94" t="s">
        <v>2212</v>
      </c>
      <c r="C367" s="76">
        <v>101.67568320013218</v>
      </c>
      <c r="D367" s="76">
        <v>76.256768367219863</v>
      </c>
    </row>
    <row r="368" spans="2:4" x14ac:dyDescent="0.25">
      <c r="B368" s="94" t="s">
        <v>2213</v>
      </c>
      <c r="C368" s="76">
        <v>101.94739487519317</v>
      </c>
      <c r="D368" s="76">
        <v>76.046622260799694</v>
      </c>
    </row>
    <row r="369" spans="2:4" x14ac:dyDescent="0.25">
      <c r="B369" s="94" t="s">
        <v>2214</v>
      </c>
      <c r="C369" s="76">
        <v>102.61199415898676</v>
      </c>
      <c r="D369" s="76">
        <v>75.565037433586795</v>
      </c>
    </row>
    <row r="370" spans="2:4" x14ac:dyDescent="0.25">
      <c r="B370" s="94" t="s">
        <v>2215</v>
      </c>
      <c r="C370" s="76">
        <v>99.637044915146063</v>
      </c>
      <c r="D370" s="76">
        <v>75.512500906981757</v>
      </c>
    </row>
    <row r="371" spans="2:4" x14ac:dyDescent="0.25">
      <c r="B371" s="94" t="s">
        <v>2216</v>
      </c>
      <c r="C371" s="76">
        <v>100.85360858403409</v>
      </c>
      <c r="D371" s="76">
        <v>75.696378750099413</v>
      </c>
    </row>
    <row r="372" spans="2:4" x14ac:dyDescent="0.25">
      <c r="B372" s="94" t="s">
        <v>2217</v>
      </c>
      <c r="C372" s="76">
        <v>100.99560329045103</v>
      </c>
      <c r="D372" s="76">
        <v>75.670110486796887</v>
      </c>
    </row>
    <row r="373" spans="2:4" x14ac:dyDescent="0.25">
      <c r="B373" s="94" t="s">
        <v>2218</v>
      </c>
      <c r="C373" s="76">
        <v>101.71358404282242</v>
      </c>
      <c r="D373" s="76">
        <v>75.521256994749265</v>
      </c>
    </row>
    <row r="374" spans="2:4" x14ac:dyDescent="0.25">
      <c r="B374" s="94" t="s">
        <v>1045</v>
      </c>
      <c r="C374" s="76">
        <v>101.23048175219334</v>
      </c>
      <c r="D374" s="76">
        <v>75.538769170284269</v>
      </c>
    </row>
    <row r="375" spans="2:4" x14ac:dyDescent="0.25">
      <c r="B375" s="94" t="s">
        <v>851</v>
      </c>
      <c r="C375" s="76">
        <v>97.250893269718489</v>
      </c>
      <c r="D375" s="76">
        <v>75.162257396281476</v>
      </c>
    </row>
    <row r="376" spans="2:4" x14ac:dyDescent="0.25">
      <c r="B376" s="94" t="s">
        <v>2219</v>
      </c>
      <c r="C376" s="76">
        <v>95.221863649076383</v>
      </c>
      <c r="D376" s="76">
        <v>75.144745220746444</v>
      </c>
    </row>
    <row r="377" spans="2:4" x14ac:dyDescent="0.25">
      <c r="B377" s="94" t="s">
        <v>2220</v>
      </c>
      <c r="C377" s="76">
        <v>92.102784440075624</v>
      </c>
      <c r="D377" s="76">
        <v>75.144745220746444</v>
      </c>
    </row>
    <row r="378" spans="2:4" x14ac:dyDescent="0.25">
      <c r="B378" s="94" t="s">
        <v>2221</v>
      </c>
      <c r="C378" s="76">
        <v>90.058808008231736</v>
      </c>
      <c r="D378" s="76">
        <v>75.100964781908914</v>
      </c>
    </row>
    <row r="379" spans="2:4" x14ac:dyDescent="0.25">
      <c r="B379" s="94" t="s">
        <v>2222</v>
      </c>
      <c r="C379" s="76">
        <v>92.691582038488747</v>
      </c>
      <c r="D379" s="76">
        <v>74.995891728698837</v>
      </c>
    </row>
    <row r="380" spans="2:4" x14ac:dyDescent="0.25">
      <c r="B380" s="94" t="s">
        <v>2223</v>
      </c>
      <c r="C380" s="76">
        <v>92.696386370660761</v>
      </c>
      <c r="D380" s="76">
        <v>74.899574763256254</v>
      </c>
    </row>
    <row r="381" spans="2:4" x14ac:dyDescent="0.25">
      <c r="B381" s="94" t="s">
        <v>2224</v>
      </c>
      <c r="C381" s="76">
        <v>95.684680981645897</v>
      </c>
      <c r="D381" s="76">
        <v>74.890818675488745</v>
      </c>
    </row>
    <row r="382" spans="2:4" x14ac:dyDescent="0.25">
      <c r="B382" s="94" t="s">
        <v>2225</v>
      </c>
      <c r="C382" s="76">
        <v>94.864207809605134</v>
      </c>
      <c r="D382" s="76">
        <v>74.847038236651215</v>
      </c>
    </row>
    <row r="383" spans="2:4" x14ac:dyDescent="0.25">
      <c r="B383" s="94" t="s">
        <v>2226</v>
      </c>
      <c r="C383" s="76">
        <v>94.160106239063978</v>
      </c>
      <c r="D383" s="76">
        <v>74.812013885581194</v>
      </c>
    </row>
    <row r="384" spans="2:4" x14ac:dyDescent="0.25">
      <c r="B384" s="94" t="s">
        <v>2227</v>
      </c>
      <c r="C384" s="76">
        <v>96.536115405461771</v>
      </c>
      <c r="D384" s="76">
        <v>74.847038236651215</v>
      </c>
    </row>
    <row r="385" spans="2:4" x14ac:dyDescent="0.25">
      <c r="B385" s="94" t="s">
        <v>2228</v>
      </c>
      <c r="C385" s="76">
        <v>100.84506754906164</v>
      </c>
      <c r="D385" s="76">
        <v>75.100964781908914</v>
      </c>
    </row>
    <row r="386" spans="2:4" x14ac:dyDescent="0.25">
      <c r="B386" s="94" t="s">
        <v>2229</v>
      </c>
      <c r="C386" s="76">
        <v>101.97515323885362</v>
      </c>
      <c r="D386" s="76">
        <v>74.803257797813686</v>
      </c>
    </row>
    <row r="387" spans="2:4" x14ac:dyDescent="0.25">
      <c r="B387" s="94" t="s">
        <v>2230</v>
      </c>
      <c r="C387" s="76">
        <v>99.523876201761098</v>
      </c>
      <c r="D387" s="76">
        <v>74.85579432441871</v>
      </c>
    </row>
    <row r="388" spans="2:4" x14ac:dyDescent="0.25">
      <c r="B388" s="94" t="s">
        <v>2231</v>
      </c>
      <c r="C388" s="76">
        <v>100.20662518487117</v>
      </c>
      <c r="D388" s="76">
        <v>74.829526061116198</v>
      </c>
    </row>
    <row r="389" spans="2:4" x14ac:dyDescent="0.25">
      <c r="B389" s="94" t="s">
        <v>2232</v>
      </c>
      <c r="C389" s="76">
        <v>100.78154360145406</v>
      </c>
      <c r="D389" s="76">
        <v>74.794501710046163</v>
      </c>
    </row>
    <row r="390" spans="2:4" x14ac:dyDescent="0.25">
      <c r="B390" s="94" t="s">
        <v>2233</v>
      </c>
      <c r="C390" s="76">
        <v>98.419413616886501</v>
      </c>
      <c r="D390" s="76">
        <v>74.803257797813686</v>
      </c>
    </row>
    <row r="391" spans="2:4" x14ac:dyDescent="0.25">
      <c r="B391" s="94" t="s">
        <v>2234</v>
      </c>
      <c r="C391" s="76">
        <v>97.771362588352019</v>
      </c>
      <c r="D391" s="76">
        <v>74.812013885581194</v>
      </c>
    </row>
    <row r="392" spans="2:4" x14ac:dyDescent="0.25">
      <c r="B392" s="94" t="s">
        <v>2235</v>
      </c>
      <c r="C392" s="76">
        <v>99.283659593161062</v>
      </c>
      <c r="D392" s="76">
        <v>74.952111289861293</v>
      </c>
    </row>
    <row r="393" spans="2:4" x14ac:dyDescent="0.25">
      <c r="B393" s="94" t="s">
        <v>2236</v>
      </c>
      <c r="C393" s="76">
        <v>99.107500746854299</v>
      </c>
      <c r="D393" s="76">
        <v>74.925843026558766</v>
      </c>
    </row>
    <row r="394" spans="2:4" x14ac:dyDescent="0.25">
      <c r="B394" s="94" t="s">
        <v>2237</v>
      </c>
      <c r="C394" s="76">
        <v>97.85036716184716</v>
      </c>
      <c r="D394" s="76">
        <v>74.908330851023763</v>
      </c>
    </row>
    <row r="395" spans="2:4" x14ac:dyDescent="0.25">
      <c r="B395" s="94" t="s">
        <v>2238</v>
      </c>
      <c r="C395" s="76">
        <v>97.041637912893535</v>
      </c>
      <c r="D395" s="76">
        <v>74.960867377628801</v>
      </c>
    </row>
    <row r="396" spans="2:4" x14ac:dyDescent="0.25">
      <c r="B396" s="94" t="s">
        <v>2239</v>
      </c>
      <c r="C396" s="76">
        <v>98.732229022752378</v>
      </c>
      <c r="D396" s="76">
        <v>74.899574763256254</v>
      </c>
    </row>
    <row r="397" spans="2:4" x14ac:dyDescent="0.25">
      <c r="B397" s="94" t="s">
        <v>1186</v>
      </c>
      <c r="C397" s="76">
        <v>100.30057656956811</v>
      </c>
      <c r="D397" s="76">
        <v>74.873306499953742</v>
      </c>
    </row>
    <row r="398" spans="2:4" x14ac:dyDescent="0.25">
      <c r="B398" s="94" t="s">
        <v>2240</v>
      </c>
      <c r="C398" s="76">
        <v>102.9525679285131</v>
      </c>
      <c r="D398" s="76">
        <v>74.803257797813686</v>
      </c>
    </row>
    <row r="399" spans="2:4" x14ac:dyDescent="0.25">
      <c r="B399" s="94" t="s">
        <v>2241</v>
      </c>
      <c r="C399" s="76">
        <v>101.66820979453128</v>
      </c>
      <c r="D399" s="76">
        <v>74.785745622278654</v>
      </c>
    </row>
    <row r="400" spans="2:4" x14ac:dyDescent="0.25">
      <c r="B400" s="94" t="s">
        <v>2242</v>
      </c>
      <c r="C400" s="76">
        <v>101.41411400410097</v>
      </c>
      <c r="D400" s="76">
        <v>74.829526061116198</v>
      </c>
    </row>
    <row r="401" spans="2:4" x14ac:dyDescent="0.25">
      <c r="B401" s="94" t="s">
        <v>2243</v>
      </c>
      <c r="C401" s="76">
        <v>102.13316238584392</v>
      </c>
      <c r="D401" s="76">
        <v>74.838282148883707</v>
      </c>
    </row>
    <row r="402" spans="2:4" x14ac:dyDescent="0.25">
      <c r="B402" s="94" t="s">
        <v>2244</v>
      </c>
      <c r="C402" s="76">
        <v>101.07247260520307</v>
      </c>
      <c r="D402" s="76">
        <v>74.85579432441871</v>
      </c>
    </row>
    <row r="403" spans="2:4" x14ac:dyDescent="0.25">
      <c r="B403" s="94" t="s">
        <v>2245</v>
      </c>
      <c r="C403" s="76">
        <v>101.14293614372576</v>
      </c>
      <c r="D403" s="76">
        <v>75.074696518606387</v>
      </c>
    </row>
    <row r="404" spans="2:4" x14ac:dyDescent="0.25">
      <c r="B404" s="94" t="s">
        <v>2246</v>
      </c>
      <c r="C404" s="76">
        <v>100.94862759810258</v>
      </c>
      <c r="D404" s="76">
        <v>75.153501308513952</v>
      </c>
    </row>
    <row r="405" spans="2:4" x14ac:dyDescent="0.25">
      <c r="B405" s="94" t="s">
        <v>2247</v>
      </c>
      <c r="C405" s="76">
        <v>102.84420354730017</v>
      </c>
      <c r="D405" s="76">
        <v>75.451208292609209</v>
      </c>
    </row>
    <row r="406" spans="2:4" x14ac:dyDescent="0.25">
      <c r="B406" s="94" t="s">
        <v>2248</v>
      </c>
      <c r="C406" s="76">
        <v>102.36270270072845</v>
      </c>
      <c r="D406" s="76">
        <v>75.468720468144213</v>
      </c>
    </row>
    <row r="407" spans="2:4" x14ac:dyDescent="0.25">
      <c r="B407" s="94" t="s">
        <v>2249</v>
      </c>
      <c r="C407" s="76">
        <v>100.59417464674598</v>
      </c>
      <c r="D407" s="76">
        <v>75.670110486796887</v>
      </c>
    </row>
    <row r="408" spans="2:4" x14ac:dyDescent="0.25">
      <c r="B408" s="94" t="s">
        <v>2250</v>
      </c>
      <c r="C408" s="76">
        <v>101.2609091892827</v>
      </c>
      <c r="D408" s="76">
        <v>75.713890925634416</v>
      </c>
    </row>
    <row r="409" spans="2:4" x14ac:dyDescent="0.25">
      <c r="B409" s="94" t="s">
        <v>2251</v>
      </c>
      <c r="C409" s="76">
        <v>101.07834456674662</v>
      </c>
      <c r="D409" s="76">
        <v>75.775183540006978</v>
      </c>
    </row>
    <row r="410" spans="2:4" x14ac:dyDescent="0.25">
      <c r="B410" s="94" t="s">
        <v>2252</v>
      </c>
      <c r="C410" s="76">
        <v>101.27638981517025</v>
      </c>
      <c r="D410" s="76">
        <v>75.75767136447196</v>
      </c>
    </row>
    <row r="411" spans="2:4" x14ac:dyDescent="0.25">
      <c r="B411" s="94" t="s">
        <v>2253</v>
      </c>
      <c r="C411" s="76">
        <v>104.82412221685071</v>
      </c>
      <c r="D411" s="76">
        <v>75.713890925634416</v>
      </c>
    </row>
    <row r="412" spans="2:4" x14ac:dyDescent="0.25">
      <c r="B412" s="94" t="s">
        <v>2254</v>
      </c>
      <c r="C412" s="76">
        <v>107.47878264922464</v>
      </c>
      <c r="D412" s="76">
        <v>75.64384222349436</v>
      </c>
    </row>
    <row r="413" spans="2:4" x14ac:dyDescent="0.25">
      <c r="B413" s="94" t="s">
        <v>2255</v>
      </c>
      <c r="C413" s="76">
        <v>108.88965486373583</v>
      </c>
      <c r="D413" s="76">
        <v>75.906524856519582</v>
      </c>
    </row>
    <row r="414" spans="2:4" x14ac:dyDescent="0.25">
      <c r="B414" s="94" t="s">
        <v>2256</v>
      </c>
      <c r="C414" s="76">
        <v>108.3451638842423</v>
      </c>
      <c r="D414" s="76">
        <v>75.932793119822094</v>
      </c>
    </row>
    <row r="415" spans="2:4" x14ac:dyDescent="0.25">
      <c r="B415" s="94" t="s">
        <v>2257</v>
      </c>
      <c r="C415" s="76">
        <v>107.27860214205789</v>
      </c>
      <c r="D415" s="76">
        <v>75.924037032054585</v>
      </c>
    </row>
    <row r="416" spans="2:4" x14ac:dyDescent="0.25">
      <c r="B416" s="94" t="s">
        <v>2258</v>
      </c>
      <c r="C416" s="76">
        <v>108.80691358744023</v>
      </c>
      <c r="D416" s="76">
        <v>76.029110085264676</v>
      </c>
    </row>
    <row r="417" spans="2:4" x14ac:dyDescent="0.25">
      <c r="B417" s="94" t="s">
        <v>1187</v>
      </c>
      <c r="C417" s="76">
        <v>107.24443800216807</v>
      </c>
      <c r="D417" s="76">
        <v>75.985329646427147</v>
      </c>
    </row>
    <row r="418" spans="2:4" x14ac:dyDescent="0.25">
      <c r="B418" s="94" t="s">
        <v>853</v>
      </c>
      <c r="C418" s="76">
        <v>107.58768084512333</v>
      </c>
      <c r="D418" s="76">
        <v>75.967817470892129</v>
      </c>
    </row>
    <row r="419" spans="2:4" x14ac:dyDescent="0.25">
      <c r="B419" s="94" t="s">
        <v>2259</v>
      </c>
      <c r="C419" s="76">
        <v>106.55101272534249</v>
      </c>
      <c r="D419" s="76">
        <v>75.64384222349436</v>
      </c>
    </row>
    <row r="420" spans="2:4" x14ac:dyDescent="0.25">
      <c r="B420" s="94" t="s">
        <v>2260</v>
      </c>
      <c r="C420" s="76">
        <v>108.30406015343736</v>
      </c>
      <c r="D420" s="76">
        <v>75.652598311261869</v>
      </c>
    </row>
    <row r="421" spans="2:4" x14ac:dyDescent="0.25">
      <c r="B421" s="94" t="s">
        <v>2261</v>
      </c>
      <c r="C421" s="76">
        <v>108.15619348547688</v>
      </c>
      <c r="D421" s="76">
        <v>75.705134837866908</v>
      </c>
    </row>
    <row r="422" spans="2:4" x14ac:dyDescent="0.25">
      <c r="B422" s="94" t="s">
        <v>2262</v>
      </c>
      <c r="C422" s="76">
        <v>109.53183393072675</v>
      </c>
      <c r="D422" s="76">
        <v>75.705134837866908</v>
      </c>
    </row>
    <row r="423" spans="2:4" x14ac:dyDescent="0.25">
      <c r="B423" s="94" t="s">
        <v>2263</v>
      </c>
      <c r="C423" s="76">
        <v>110.83220650528189</v>
      </c>
      <c r="D423" s="76">
        <v>75.678866574564395</v>
      </c>
    </row>
    <row r="424" spans="2:4" x14ac:dyDescent="0.25">
      <c r="B424" s="94" t="s">
        <v>2264</v>
      </c>
      <c r="C424" s="76">
        <v>110.38166691048528</v>
      </c>
      <c r="D424" s="76">
        <v>75.670110486796887</v>
      </c>
    </row>
    <row r="425" spans="2:4" x14ac:dyDescent="0.25">
      <c r="B425" s="94" t="s">
        <v>2265</v>
      </c>
      <c r="C425" s="76">
        <v>110.83060506122455</v>
      </c>
      <c r="D425" s="76">
        <v>75.678866574564395</v>
      </c>
    </row>
    <row r="426" spans="2:4" x14ac:dyDescent="0.25">
      <c r="B426" s="94" t="s">
        <v>2266</v>
      </c>
      <c r="C426" s="76">
        <v>114.2945285572379</v>
      </c>
      <c r="D426" s="76">
        <v>75.678866574564395</v>
      </c>
    </row>
    <row r="427" spans="2:4" x14ac:dyDescent="0.25">
      <c r="B427" s="94" t="s">
        <v>2267</v>
      </c>
      <c r="C427" s="76">
        <v>114.47709317977397</v>
      </c>
      <c r="D427" s="76">
        <v>75.792695715541996</v>
      </c>
    </row>
    <row r="428" spans="2:4" x14ac:dyDescent="0.25">
      <c r="B428" s="94" t="s">
        <v>2268</v>
      </c>
      <c r="C428" s="76">
        <v>117.48407130476136</v>
      </c>
      <c r="D428" s="76">
        <v>75.897768768752073</v>
      </c>
    </row>
    <row r="429" spans="2:4" x14ac:dyDescent="0.25">
      <c r="B429" s="94" t="s">
        <v>2269</v>
      </c>
      <c r="C429" s="76">
        <v>118.98248912774012</v>
      </c>
      <c r="D429" s="76">
        <v>75.91528094428709</v>
      </c>
    </row>
    <row r="430" spans="2:4" x14ac:dyDescent="0.25">
      <c r="B430" s="94" t="s">
        <v>2270</v>
      </c>
      <c r="C430" s="76">
        <v>119.39566169453228</v>
      </c>
      <c r="D430" s="76">
        <v>76.037866173032185</v>
      </c>
    </row>
    <row r="431" spans="2:4" x14ac:dyDescent="0.25">
      <c r="B431" s="94" t="s">
        <v>2271</v>
      </c>
      <c r="C431" s="76">
        <v>118.48550765528083</v>
      </c>
      <c r="D431" s="76">
        <v>76.186719665079821</v>
      </c>
    </row>
    <row r="432" spans="2:4" x14ac:dyDescent="0.25">
      <c r="B432" s="94" t="s">
        <v>2272</v>
      </c>
      <c r="C432" s="76">
        <v>116.62836636345924</v>
      </c>
      <c r="D432" s="76">
        <v>76.755865369967765</v>
      </c>
    </row>
    <row r="433" spans="2:4" x14ac:dyDescent="0.25">
      <c r="B433" s="94" t="s">
        <v>2273</v>
      </c>
      <c r="C433" s="76">
        <v>117.47766552853199</v>
      </c>
      <c r="D433" s="76">
        <v>77.071084529598025</v>
      </c>
    </row>
    <row r="434" spans="2:4" x14ac:dyDescent="0.25">
      <c r="B434" s="94" t="s">
        <v>2274</v>
      </c>
      <c r="C434" s="76">
        <v>117.32339308434217</v>
      </c>
      <c r="D434" s="76">
        <v>77.254962372715681</v>
      </c>
    </row>
    <row r="435" spans="2:4" x14ac:dyDescent="0.25">
      <c r="B435" s="94" t="s">
        <v>2275</v>
      </c>
      <c r="C435" s="76">
        <v>117.15150475552166</v>
      </c>
      <c r="D435" s="76">
        <v>77.26371846048319</v>
      </c>
    </row>
    <row r="436" spans="2:4" x14ac:dyDescent="0.25">
      <c r="B436" s="94" t="s">
        <v>2276</v>
      </c>
      <c r="C436" s="76">
        <v>115.07870233064577</v>
      </c>
      <c r="D436" s="76">
        <v>77.692766761091036</v>
      </c>
    </row>
    <row r="437" spans="2:4" x14ac:dyDescent="0.25">
      <c r="B437" s="94" t="s">
        <v>2277</v>
      </c>
      <c r="C437" s="76">
        <v>115.39205155119743</v>
      </c>
      <c r="D437" s="76">
        <v>77.789083726533619</v>
      </c>
    </row>
    <row r="438" spans="2:4" x14ac:dyDescent="0.25">
      <c r="B438" s="94" t="s">
        <v>2278</v>
      </c>
      <c r="C438" s="76">
        <v>117.46859067887378</v>
      </c>
      <c r="D438" s="76">
        <v>77.894156779743696</v>
      </c>
    </row>
    <row r="439" spans="2:4" x14ac:dyDescent="0.25">
      <c r="B439" s="94" t="s">
        <v>1046</v>
      </c>
      <c r="C439" s="76">
        <v>117.29830379411059</v>
      </c>
      <c r="D439" s="76">
        <v>77.981717657418784</v>
      </c>
    </row>
    <row r="440" spans="2:4" x14ac:dyDescent="0.25">
      <c r="B440" s="94" t="s">
        <v>854</v>
      </c>
      <c r="C440" s="76">
        <v>118.12571655706647</v>
      </c>
      <c r="D440" s="76">
        <v>78.086790710628861</v>
      </c>
    </row>
    <row r="441" spans="2:4" x14ac:dyDescent="0.25">
      <c r="B441" s="94" t="s">
        <v>2279</v>
      </c>
      <c r="C441" s="76">
        <v>116.10736323013992</v>
      </c>
      <c r="D441" s="76">
        <v>78.025498096256314</v>
      </c>
    </row>
    <row r="442" spans="2:4" x14ac:dyDescent="0.25">
      <c r="B442" s="94" t="s">
        <v>2280</v>
      </c>
      <c r="C442" s="76">
        <v>115.69685973677666</v>
      </c>
      <c r="D442" s="76">
        <v>78.1393272372339</v>
      </c>
    </row>
    <row r="443" spans="2:4" x14ac:dyDescent="0.25">
      <c r="B443" s="94" t="s">
        <v>2281</v>
      </c>
      <c r="C443" s="76">
        <v>117.71307780496009</v>
      </c>
      <c r="D443" s="76">
        <v>78.104302886163879</v>
      </c>
    </row>
    <row r="444" spans="2:4" x14ac:dyDescent="0.25">
      <c r="B444" s="94" t="s">
        <v>2282</v>
      </c>
      <c r="C444" s="76">
        <v>117.30310812628259</v>
      </c>
      <c r="D444" s="76">
        <v>77.876644604208693</v>
      </c>
    </row>
    <row r="445" spans="2:4" x14ac:dyDescent="0.25">
      <c r="B445" s="94" t="s">
        <v>2283</v>
      </c>
      <c r="C445" s="76">
        <v>120.2001204259997</v>
      </c>
      <c r="D445" s="76">
        <v>77.920425043046208</v>
      </c>
    </row>
    <row r="446" spans="2:4" x14ac:dyDescent="0.25">
      <c r="B446" s="94" t="s">
        <v>2284</v>
      </c>
      <c r="C446" s="76">
        <v>119.77146723332</v>
      </c>
      <c r="D446" s="76">
        <v>78.428278133561633</v>
      </c>
    </row>
    <row r="447" spans="2:4" x14ac:dyDescent="0.25">
      <c r="B447" s="94" t="s">
        <v>2285</v>
      </c>
      <c r="C447" s="76">
        <v>122.7234624456722</v>
      </c>
      <c r="D447" s="76">
        <v>78.988667750682097</v>
      </c>
    </row>
    <row r="448" spans="2:4" x14ac:dyDescent="0.25">
      <c r="B448" s="94" t="s">
        <v>2286</v>
      </c>
      <c r="C448" s="76">
        <v>122.36260371808632</v>
      </c>
      <c r="D448" s="76">
        <v>78.97115557514708</v>
      </c>
    </row>
    <row r="449" spans="2:4" x14ac:dyDescent="0.25">
      <c r="B449" s="94" t="s">
        <v>2287</v>
      </c>
      <c r="C449" s="76">
        <v>121.85868265471188</v>
      </c>
      <c r="D449" s="76">
        <v>78.97115557514708</v>
      </c>
    </row>
    <row r="450" spans="2:4" x14ac:dyDescent="0.25">
      <c r="B450" s="94" t="s">
        <v>2288</v>
      </c>
      <c r="C450" s="76">
        <v>121.37077603191082</v>
      </c>
      <c r="D450" s="76">
        <v>78.997423838449606</v>
      </c>
    </row>
    <row r="451" spans="2:4" x14ac:dyDescent="0.25">
      <c r="B451" s="94" t="s">
        <v>2289</v>
      </c>
      <c r="C451" s="76">
        <v>120.92610839865776</v>
      </c>
      <c r="D451" s="76">
        <v>79.049960365054645</v>
      </c>
    </row>
    <row r="452" spans="2:4" x14ac:dyDescent="0.25">
      <c r="B452" s="94" t="s">
        <v>2290</v>
      </c>
      <c r="C452" s="76">
        <v>119.44530646030964</v>
      </c>
      <c r="D452" s="76">
        <v>79.120009067194701</v>
      </c>
    </row>
    <row r="453" spans="2:4" x14ac:dyDescent="0.25">
      <c r="B453" s="94" t="s">
        <v>2291</v>
      </c>
      <c r="C453" s="76">
        <v>119.19227829925087</v>
      </c>
      <c r="D453" s="76">
        <v>79.163789506032231</v>
      </c>
    </row>
    <row r="454" spans="2:4" x14ac:dyDescent="0.25">
      <c r="B454" s="94" t="s">
        <v>2292</v>
      </c>
      <c r="C454" s="76">
        <v>119.18747396707887</v>
      </c>
      <c r="D454" s="76">
        <v>79.137521242729719</v>
      </c>
    </row>
    <row r="455" spans="2:4" x14ac:dyDescent="0.25">
      <c r="B455" s="94" t="s">
        <v>2293</v>
      </c>
      <c r="C455" s="76">
        <v>115.55646647441704</v>
      </c>
      <c r="D455" s="76">
        <v>79.067472540589662</v>
      </c>
    </row>
    <row r="456" spans="2:4" x14ac:dyDescent="0.25">
      <c r="B456" s="94" t="s">
        <v>2294</v>
      </c>
      <c r="C456" s="76">
        <v>115.96483470903721</v>
      </c>
      <c r="D456" s="76">
        <v>79.08498471612468</v>
      </c>
    </row>
    <row r="457" spans="2:4" x14ac:dyDescent="0.25">
      <c r="B457" s="94" t="s">
        <v>2295</v>
      </c>
      <c r="C457" s="76">
        <v>114.6970248303145</v>
      </c>
      <c r="D457" s="76">
        <v>79.08498471612468</v>
      </c>
    </row>
    <row r="458" spans="2:4" x14ac:dyDescent="0.25">
      <c r="B458" s="94" t="s">
        <v>2296</v>
      </c>
      <c r="C458" s="76">
        <v>114.54702290361089</v>
      </c>
      <c r="D458" s="76">
        <v>79.610349982175109</v>
      </c>
    </row>
    <row r="459" spans="2:4" x14ac:dyDescent="0.25">
      <c r="B459" s="94" t="s">
        <v>1188</v>
      </c>
      <c r="C459" s="76">
        <v>114.49097236160419</v>
      </c>
      <c r="D459" s="76">
        <v>79.680398684315165</v>
      </c>
    </row>
    <row r="460" spans="2:4" x14ac:dyDescent="0.25">
      <c r="B460" s="94" t="s">
        <v>2297</v>
      </c>
      <c r="C460" s="76">
        <v>113.04807126594629</v>
      </c>
      <c r="D460" s="76">
        <v>80.424666144553271</v>
      </c>
    </row>
    <row r="461" spans="2:4" x14ac:dyDescent="0.25">
      <c r="B461" s="94" t="s">
        <v>2298</v>
      </c>
      <c r="C461" s="76">
        <v>111.4380861736399</v>
      </c>
      <c r="D461" s="76">
        <v>80.678592689810984</v>
      </c>
    </row>
    <row r="462" spans="2:4" x14ac:dyDescent="0.25">
      <c r="B462" s="94" t="s">
        <v>2299</v>
      </c>
      <c r="C462" s="76">
        <v>112.65091313972751</v>
      </c>
      <c r="D462" s="76">
        <v>80.915007059533679</v>
      </c>
    </row>
    <row r="463" spans="2:4" x14ac:dyDescent="0.25">
      <c r="B463" s="94" t="s">
        <v>2300</v>
      </c>
      <c r="C463" s="76">
        <v>113.90804672473462</v>
      </c>
      <c r="D463" s="76">
        <v>80.941275322836191</v>
      </c>
    </row>
    <row r="464" spans="2:4" x14ac:dyDescent="0.25">
      <c r="B464" s="94" t="s">
        <v>2301</v>
      </c>
      <c r="C464" s="76">
        <v>113.19967463670724</v>
      </c>
      <c r="D464" s="76">
        <v>80.950031410603714</v>
      </c>
    </row>
    <row r="465" spans="2:4" x14ac:dyDescent="0.25">
      <c r="B465" s="94" t="s">
        <v>2302</v>
      </c>
      <c r="C465" s="76">
        <v>112.61301229703726</v>
      </c>
      <c r="D465" s="76">
        <v>80.79242183078857</v>
      </c>
    </row>
    <row r="466" spans="2:4" x14ac:dyDescent="0.25">
      <c r="B466" s="94" t="s">
        <v>2303</v>
      </c>
      <c r="C466" s="76">
        <v>110.52312780221645</v>
      </c>
      <c r="D466" s="76">
        <v>81.519177115491658</v>
      </c>
    </row>
    <row r="467" spans="2:4" x14ac:dyDescent="0.25">
      <c r="B467" s="94" t="s">
        <v>2304</v>
      </c>
      <c r="C467" s="76">
        <v>111.3147749812252</v>
      </c>
      <c r="D467" s="76">
        <v>81.659274519771785</v>
      </c>
    </row>
    <row r="468" spans="2:4" x14ac:dyDescent="0.25">
      <c r="B468" s="94" t="s">
        <v>2305</v>
      </c>
      <c r="C468" s="76">
        <v>112.61941807326659</v>
      </c>
      <c r="D468" s="76">
        <v>81.73807930967935</v>
      </c>
    </row>
    <row r="469" spans="2:4" x14ac:dyDescent="0.25">
      <c r="B469" s="94" t="s">
        <v>2306</v>
      </c>
      <c r="C469" s="76">
        <v>112.97814154210938</v>
      </c>
      <c r="D469" s="76">
        <v>81.659274519771785</v>
      </c>
    </row>
    <row r="470" spans="2:4" x14ac:dyDescent="0.25">
      <c r="B470" s="94" t="s">
        <v>2307</v>
      </c>
      <c r="C470" s="76">
        <v>114.58438993161533</v>
      </c>
      <c r="D470" s="76">
        <v>82.237176312427252</v>
      </c>
    </row>
    <row r="471" spans="2:4" x14ac:dyDescent="0.25">
      <c r="B471" s="94" t="s">
        <v>2308</v>
      </c>
      <c r="C471" s="76">
        <v>114.005200997546</v>
      </c>
      <c r="D471" s="76">
        <v>82.16712761028721</v>
      </c>
    </row>
    <row r="472" spans="2:4" x14ac:dyDescent="0.25">
      <c r="B472" s="94" t="s">
        <v>2309</v>
      </c>
      <c r="C472" s="76">
        <v>113.62939545875854</v>
      </c>
      <c r="D472" s="76">
        <v>82.815078105082733</v>
      </c>
    </row>
    <row r="473" spans="2:4" x14ac:dyDescent="0.25">
      <c r="B473" s="94" t="s">
        <v>2310</v>
      </c>
      <c r="C473" s="76">
        <v>112.66585995092926</v>
      </c>
      <c r="D473" s="76">
        <v>82.753785490710186</v>
      </c>
    </row>
    <row r="474" spans="2:4" x14ac:dyDescent="0.25">
      <c r="B474" s="94" t="s">
        <v>2311</v>
      </c>
      <c r="C474" s="76">
        <v>111.61638027868976</v>
      </c>
      <c r="D474" s="76">
        <v>82.788809841780207</v>
      </c>
    </row>
    <row r="475" spans="2:4" x14ac:dyDescent="0.25">
      <c r="B475" s="94" t="s">
        <v>2312</v>
      </c>
      <c r="C475" s="76">
        <v>110.68540746669295</v>
      </c>
      <c r="D475" s="76">
        <v>82.788809841780207</v>
      </c>
    </row>
    <row r="476" spans="2:4" x14ac:dyDescent="0.25">
      <c r="B476" s="94" t="s">
        <v>2313</v>
      </c>
      <c r="C476" s="76">
        <v>109.55265270347209</v>
      </c>
      <c r="D476" s="76">
        <v>82.701248964105133</v>
      </c>
    </row>
    <row r="477" spans="2:4" x14ac:dyDescent="0.25">
      <c r="B477" s="94" t="s">
        <v>2314</v>
      </c>
      <c r="C477" s="76">
        <v>110.33896173562303</v>
      </c>
      <c r="D477" s="76">
        <v>82.771297666245189</v>
      </c>
    </row>
    <row r="478" spans="2:4" x14ac:dyDescent="0.25">
      <c r="B478" s="94" t="s">
        <v>2315</v>
      </c>
      <c r="C478" s="76">
        <v>108.87684331127716</v>
      </c>
      <c r="D478" s="76">
        <v>82.806322017315196</v>
      </c>
    </row>
    <row r="479" spans="2:4" x14ac:dyDescent="0.25">
      <c r="B479" s="94" t="s">
        <v>2316</v>
      </c>
      <c r="C479" s="76">
        <v>108.79356822029578</v>
      </c>
      <c r="D479" s="76">
        <v>82.780053754012712</v>
      </c>
    </row>
    <row r="480" spans="2:4" x14ac:dyDescent="0.25">
      <c r="B480" s="94" t="s">
        <v>1189</v>
      </c>
      <c r="C480" s="76">
        <v>110.33469121813681</v>
      </c>
      <c r="D480" s="76">
        <v>82.806322017315196</v>
      </c>
    </row>
    <row r="481" spans="2:4" x14ac:dyDescent="0.25">
      <c r="B481" s="94" t="s">
        <v>856</v>
      </c>
      <c r="C481" s="76">
        <v>112.90180604204313</v>
      </c>
      <c r="D481" s="76">
        <v>83.104029001410467</v>
      </c>
    </row>
    <row r="482" spans="2:4" x14ac:dyDescent="0.25">
      <c r="B482" s="94" t="s">
        <v>2317</v>
      </c>
      <c r="C482" s="76">
        <v>113.38864503547266</v>
      </c>
      <c r="D482" s="76">
        <v>83.270394668993092</v>
      </c>
    </row>
    <row r="483" spans="2:4" x14ac:dyDescent="0.25">
      <c r="B483" s="94" t="s">
        <v>2318</v>
      </c>
      <c r="C483" s="76">
        <v>112.21852324424731</v>
      </c>
      <c r="D483" s="76">
        <v>83.305419020063127</v>
      </c>
    </row>
    <row r="484" spans="2:4" x14ac:dyDescent="0.25">
      <c r="B484" s="94" t="s">
        <v>2319</v>
      </c>
      <c r="C484" s="76">
        <v>112.65144695441327</v>
      </c>
      <c r="D484" s="76">
        <v>83.322931195598144</v>
      </c>
    </row>
    <row r="485" spans="2:4" x14ac:dyDescent="0.25">
      <c r="B485" s="94" t="s">
        <v>2320</v>
      </c>
      <c r="C485" s="76">
        <v>111.07295692856776</v>
      </c>
      <c r="D485" s="76">
        <v>83.287906844528109</v>
      </c>
    </row>
    <row r="486" spans="2:4" x14ac:dyDescent="0.25">
      <c r="B486" s="94" t="s">
        <v>2321</v>
      </c>
      <c r="C486" s="76">
        <v>109.9161805044869</v>
      </c>
      <c r="D486" s="76">
        <v>83.069004650340446</v>
      </c>
    </row>
    <row r="487" spans="2:4" x14ac:dyDescent="0.25">
      <c r="B487" s="94" t="s">
        <v>2322</v>
      </c>
      <c r="C487" s="76">
        <v>109.87240770025308</v>
      </c>
      <c r="D487" s="76">
        <v>83.252882493458074</v>
      </c>
    </row>
    <row r="488" spans="2:4" x14ac:dyDescent="0.25">
      <c r="B488" s="94" t="s">
        <v>2323</v>
      </c>
      <c r="C488" s="76">
        <v>110.38113309579951</v>
      </c>
      <c r="D488" s="76">
        <v>83.287906844528109</v>
      </c>
    </row>
    <row r="489" spans="2:4" x14ac:dyDescent="0.25">
      <c r="B489" s="94" t="s">
        <v>2324</v>
      </c>
      <c r="C489" s="76">
        <v>110.31547388944882</v>
      </c>
      <c r="D489" s="76">
        <v>83.296662932295618</v>
      </c>
    </row>
    <row r="490" spans="2:4" x14ac:dyDescent="0.25">
      <c r="B490" s="94" t="s">
        <v>2325</v>
      </c>
      <c r="C490" s="76">
        <v>108.99481635683408</v>
      </c>
      <c r="D490" s="76">
        <v>83.287906844528109</v>
      </c>
    </row>
    <row r="491" spans="2:4" x14ac:dyDescent="0.25">
      <c r="B491" s="94" t="s">
        <v>2326</v>
      </c>
      <c r="C491" s="76">
        <v>107.9618849398537</v>
      </c>
      <c r="D491" s="76">
        <v>83.182833791318018</v>
      </c>
    </row>
    <row r="492" spans="2:4" x14ac:dyDescent="0.25">
      <c r="B492" s="94" t="s">
        <v>2327</v>
      </c>
      <c r="C492" s="76">
        <v>108.13484089804577</v>
      </c>
      <c r="D492" s="76">
        <v>83.226614230155562</v>
      </c>
    </row>
    <row r="493" spans="2:4" x14ac:dyDescent="0.25">
      <c r="B493" s="94" t="s">
        <v>2328</v>
      </c>
      <c r="C493" s="76">
        <v>107.00795809636843</v>
      </c>
      <c r="D493" s="76">
        <v>83.454272512110748</v>
      </c>
    </row>
    <row r="494" spans="2:4" x14ac:dyDescent="0.25">
      <c r="B494" s="94" t="s">
        <v>2329</v>
      </c>
      <c r="C494" s="76">
        <v>105.53623100767855</v>
      </c>
      <c r="D494" s="76">
        <v>83.401735985505709</v>
      </c>
    </row>
    <row r="495" spans="2:4" x14ac:dyDescent="0.25">
      <c r="B495" s="94" t="s">
        <v>2330</v>
      </c>
      <c r="C495" s="76">
        <v>103.37481534496349</v>
      </c>
      <c r="D495" s="76">
        <v>83.463028599878257</v>
      </c>
    </row>
    <row r="496" spans="2:4" x14ac:dyDescent="0.25">
      <c r="B496" s="94" t="s">
        <v>2331</v>
      </c>
      <c r="C496" s="76">
        <v>105.82876145548488</v>
      </c>
      <c r="D496" s="76">
        <v>83.436760336575745</v>
      </c>
    </row>
    <row r="497" spans="2:4" x14ac:dyDescent="0.25">
      <c r="B497" s="94" t="s">
        <v>2332</v>
      </c>
      <c r="C497" s="76">
        <v>106.56649335123005</v>
      </c>
      <c r="D497" s="76">
        <v>83.918345163788629</v>
      </c>
    </row>
    <row r="498" spans="2:4" x14ac:dyDescent="0.25">
      <c r="B498" s="94" t="s">
        <v>2333</v>
      </c>
      <c r="C498" s="76">
        <v>106.09139828088765</v>
      </c>
      <c r="D498" s="76">
        <v>84.032174304766215</v>
      </c>
    </row>
    <row r="499" spans="2:4" x14ac:dyDescent="0.25">
      <c r="B499" s="94" t="s">
        <v>2334</v>
      </c>
      <c r="C499" s="76">
        <v>106.60973234077807</v>
      </c>
      <c r="D499" s="76">
        <v>84.014662129231212</v>
      </c>
    </row>
    <row r="500" spans="2:4" x14ac:dyDescent="0.25">
      <c r="B500" s="94" t="s">
        <v>2335</v>
      </c>
      <c r="C500" s="76">
        <v>106.43357349447133</v>
      </c>
      <c r="D500" s="76">
        <v>84.040930392533724</v>
      </c>
    </row>
    <row r="501" spans="2:4" x14ac:dyDescent="0.25">
      <c r="B501" s="94" t="s">
        <v>2336</v>
      </c>
      <c r="C501" s="76">
        <v>105.64459538889149</v>
      </c>
      <c r="D501" s="76">
        <v>84.005906041463703</v>
      </c>
    </row>
    <row r="502" spans="2:4" x14ac:dyDescent="0.25">
      <c r="B502" s="94" t="s">
        <v>1047</v>
      </c>
      <c r="C502" s="76">
        <v>106.97966591802222</v>
      </c>
      <c r="D502" s="76">
        <v>83.918345163788629</v>
      </c>
    </row>
    <row r="503" spans="2:4" x14ac:dyDescent="0.25">
      <c r="B503" s="94" t="s">
        <v>2337</v>
      </c>
      <c r="C503" s="76">
        <v>108.00992826157372</v>
      </c>
      <c r="D503" s="76">
        <v>83.970881690393668</v>
      </c>
    </row>
    <row r="504" spans="2:4" x14ac:dyDescent="0.25">
      <c r="B504" s="94" t="s">
        <v>2338</v>
      </c>
      <c r="C504" s="76">
        <v>109.46884379780495</v>
      </c>
      <c r="D504" s="76">
        <v>83.883320812718594</v>
      </c>
    </row>
    <row r="505" spans="2:4" x14ac:dyDescent="0.25">
      <c r="B505" s="94" t="s">
        <v>2339</v>
      </c>
      <c r="C505" s="76">
        <v>109.96048712340647</v>
      </c>
      <c r="D505" s="76">
        <v>83.979637778161177</v>
      </c>
    </row>
    <row r="506" spans="2:4" x14ac:dyDescent="0.25">
      <c r="B506" s="94" t="s">
        <v>2340</v>
      </c>
      <c r="C506" s="76">
        <v>110.75533719052987</v>
      </c>
      <c r="D506" s="76">
        <v>83.95336951485865</v>
      </c>
    </row>
    <row r="507" spans="2:4" x14ac:dyDescent="0.25">
      <c r="B507" s="94" t="s">
        <v>2341</v>
      </c>
      <c r="C507" s="76">
        <v>112.75073648596796</v>
      </c>
      <c r="D507" s="76">
        <v>84.26858867448891</v>
      </c>
    </row>
    <row r="508" spans="2:4" x14ac:dyDescent="0.25">
      <c r="B508" s="94" t="s">
        <v>2342</v>
      </c>
      <c r="C508" s="76">
        <v>112.3396991779189</v>
      </c>
      <c r="D508" s="76">
        <v>84.356149552163998</v>
      </c>
    </row>
    <row r="509" spans="2:4" x14ac:dyDescent="0.25">
      <c r="B509" s="94" t="s">
        <v>2343</v>
      </c>
      <c r="C509" s="76">
        <v>113.64594371401763</v>
      </c>
      <c r="D509" s="76">
        <v>84.303613025558946</v>
      </c>
    </row>
    <row r="510" spans="2:4" x14ac:dyDescent="0.25">
      <c r="B510" s="94" t="s">
        <v>2344</v>
      </c>
      <c r="C510" s="76">
        <v>113.76925490643235</v>
      </c>
      <c r="D510" s="76">
        <v>84.575051746351676</v>
      </c>
    </row>
    <row r="511" spans="2:4" x14ac:dyDescent="0.25">
      <c r="B511" s="94" t="s">
        <v>2345</v>
      </c>
      <c r="C511" s="76">
        <v>115.2084192992898</v>
      </c>
      <c r="D511" s="76">
        <v>84.846490467144392</v>
      </c>
    </row>
    <row r="512" spans="2:4" x14ac:dyDescent="0.25">
      <c r="B512" s="94" t="s">
        <v>2346</v>
      </c>
      <c r="C512" s="76">
        <v>115.19400630277379</v>
      </c>
      <c r="D512" s="76">
        <v>84.934051344819466</v>
      </c>
    </row>
    <row r="513" spans="2:4" x14ac:dyDescent="0.25">
      <c r="B513" s="94" t="s">
        <v>2347</v>
      </c>
      <c r="C513" s="76">
        <v>115.04880870824216</v>
      </c>
      <c r="D513" s="76">
        <v>84.907783081516939</v>
      </c>
    </row>
    <row r="514" spans="2:4" x14ac:dyDescent="0.25">
      <c r="B514" s="94" t="s">
        <v>2348</v>
      </c>
      <c r="C514" s="76">
        <v>115.76785708998511</v>
      </c>
      <c r="D514" s="76">
        <v>84.881514818214427</v>
      </c>
    </row>
    <row r="515" spans="2:4" x14ac:dyDescent="0.25">
      <c r="B515" s="94" t="s">
        <v>2349</v>
      </c>
      <c r="C515" s="76">
        <v>115.91946046074608</v>
      </c>
      <c r="D515" s="76">
        <v>84.977831783656995</v>
      </c>
    </row>
    <row r="516" spans="2:4" x14ac:dyDescent="0.25">
      <c r="B516" s="94" t="s">
        <v>2350</v>
      </c>
      <c r="C516" s="76">
        <v>115.0653569635013</v>
      </c>
      <c r="D516" s="76">
        <v>84.969075695889501</v>
      </c>
    </row>
    <row r="517" spans="2:4" x14ac:dyDescent="0.25">
      <c r="B517" s="94" t="s">
        <v>2351</v>
      </c>
      <c r="C517" s="76">
        <v>114.28011556072188</v>
      </c>
      <c r="D517" s="76">
        <v>84.995343959191999</v>
      </c>
    </row>
    <row r="518" spans="2:4" x14ac:dyDescent="0.25">
      <c r="B518" s="94" t="s">
        <v>2352</v>
      </c>
      <c r="C518" s="76">
        <v>115.87515384182649</v>
      </c>
      <c r="D518" s="76">
        <v>84.925295257051943</v>
      </c>
    </row>
    <row r="519" spans="2:4" x14ac:dyDescent="0.25">
      <c r="B519" s="94" t="s">
        <v>2353</v>
      </c>
      <c r="C519" s="76">
        <v>117.37143640606217</v>
      </c>
      <c r="D519" s="76">
        <v>84.969075695889501</v>
      </c>
    </row>
    <row r="520" spans="2:4" x14ac:dyDescent="0.25">
      <c r="B520" s="94" t="s">
        <v>2354</v>
      </c>
      <c r="C520" s="76">
        <v>117.24759139896167</v>
      </c>
      <c r="D520" s="76">
        <v>85.170465714542161</v>
      </c>
    </row>
    <row r="521" spans="2:4" x14ac:dyDescent="0.25">
      <c r="B521" s="94" t="s">
        <v>1190</v>
      </c>
      <c r="C521" s="76">
        <v>117.6207278643205</v>
      </c>
      <c r="D521" s="76">
        <v>85.161709626774652</v>
      </c>
    </row>
    <row r="522" spans="2:4" x14ac:dyDescent="0.25">
      <c r="B522" s="94" t="s">
        <v>858</v>
      </c>
      <c r="C522" s="76">
        <v>117.15897816112255</v>
      </c>
      <c r="D522" s="76">
        <v>85.161709626774652</v>
      </c>
    </row>
    <row r="523" spans="2:4" x14ac:dyDescent="0.25">
      <c r="B523" s="94" t="s">
        <v>2355</v>
      </c>
      <c r="C523" s="76">
        <v>117.07303399671227</v>
      </c>
      <c r="D523" s="76">
        <v>85.284294855519747</v>
      </c>
    </row>
    <row r="524" spans="2:4" x14ac:dyDescent="0.25">
      <c r="B524" s="94" t="s">
        <v>2356</v>
      </c>
      <c r="C524" s="76">
        <v>118.08941715843355</v>
      </c>
      <c r="D524" s="76">
        <v>85.862196648175228</v>
      </c>
    </row>
    <row r="525" spans="2:4" x14ac:dyDescent="0.25">
      <c r="B525" s="94" t="s">
        <v>2357</v>
      </c>
      <c r="C525" s="76">
        <v>116.29419837016222</v>
      </c>
      <c r="D525" s="76">
        <v>85.818416209337684</v>
      </c>
    </row>
    <row r="526" spans="2:4" x14ac:dyDescent="0.25">
      <c r="B526" s="94" t="s">
        <v>2358</v>
      </c>
      <c r="C526" s="76">
        <v>114.78723951221097</v>
      </c>
      <c r="D526" s="76">
        <v>85.739611419430119</v>
      </c>
    </row>
    <row r="527" spans="2:4" x14ac:dyDescent="0.25">
      <c r="B527" s="94" t="s">
        <v>2359</v>
      </c>
      <c r="C527" s="76">
        <v>114.62709510647757</v>
      </c>
      <c r="D527" s="76">
        <v>85.722099243895116</v>
      </c>
    </row>
    <row r="528" spans="2:4" x14ac:dyDescent="0.25">
      <c r="B528" s="94" t="s">
        <v>2360</v>
      </c>
      <c r="C528" s="76">
        <v>115.25699643569558</v>
      </c>
      <c r="D528" s="76">
        <v>85.748367507197628</v>
      </c>
    </row>
    <row r="529" spans="2:4" x14ac:dyDescent="0.25">
      <c r="B529" s="94" t="s">
        <v>2361</v>
      </c>
      <c r="C529" s="76">
        <v>114.43438800491172</v>
      </c>
      <c r="D529" s="76">
        <v>85.862196648175228</v>
      </c>
    </row>
    <row r="530" spans="2:4" x14ac:dyDescent="0.25">
      <c r="B530" s="94" t="s">
        <v>2362</v>
      </c>
      <c r="C530" s="76">
        <v>114.27210834043522</v>
      </c>
      <c r="D530" s="76">
        <v>85.669562717290063</v>
      </c>
    </row>
    <row r="531" spans="2:4" x14ac:dyDescent="0.25">
      <c r="B531" s="94" t="s">
        <v>2363</v>
      </c>
      <c r="C531" s="76">
        <v>114.50485154343441</v>
      </c>
      <c r="D531" s="76">
        <v>85.669562717290063</v>
      </c>
    </row>
    <row r="532" spans="2:4" x14ac:dyDescent="0.25">
      <c r="B532" s="94" t="s">
        <v>2364</v>
      </c>
      <c r="C532" s="76">
        <v>114.29079185443744</v>
      </c>
      <c r="D532" s="76">
        <v>85.669562717290063</v>
      </c>
    </row>
    <row r="533" spans="2:4" x14ac:dyDescent="0.25">
      <c r="B533" s="94" t="s">
        <v>2365</v>
      </c>
      <c r="C533" s="76">
        <v>113.95288715833998</v>
      </c>
      <c r="D533" s="76">
        <v>85.722099243895116</v>
      </c>
    </row>
    <row r="534" spans="2:4" x14ac:dyDescent="0.25">
      <c r="B534" s="94" t="s">
        <v>2366</v>
      </c>
      <c r="C534" s="76">
        <v>115.45610931349077</v>
      </c>
      <c r="D534" s="76">
        <v>85.748367507197628</v>
      </c>
    </row>
    <row r="535" spans="2:4" x14ac:dyDescent="0.25">
      <c r="B535" s="94" t="s">
        <v>2367</v>
      </c>
      <c r="C535" s="76">
        <v>115.91091942577361</v>
      </c>
      <c r="D535" s="76">
        <v>85.827172297105193</v>
      </c>
    </row>
    <row r="536" spans="2:4" x14ac:dyDescent="0.25">
      <c r="B536" s="94" t="s">
        <v>2368</v>
      </c>
      <c r="C536" s="76">
        <v>116.57018056270942</v>
      </c>
      <c r="D536" s="76">
        <v>85.844684472640211</v>
      </c>
    </row>
    <row r="537" spans="2:4" x14ac:dyDescent="0.25">
      <c r="B537" s="94" t="s">
        <v>2369</v>
      </c>
      <c r="C537" s="76">
        <v>116.09081497488079</v>
      </c>
      <c r="D537" s="76">
        <v>85.870952735942723</v>
      </c>
    </row>
    <row r="538" spans="2:4" x14ac:dyDescent="0.25">
      <c r="B538" s="94" t="s">
        <v>2370</v>
      </c>
      <c r="C538" s="76">
        <v>115.3173174951885</v>
      </c>
      <c r="D538" s="76">
        <v>85.88846491147774</v>
      </c>
    </row>
    <row r="539" spans="2:4" x14ac:dyDescent="0.25">
      <c r="B539" s="94" t="s">
        <v>2371</v>
      </c>
      <c r="C539" s="76">
        <v>115.31891893924583</v>
      </c>
      <c r="D539" s="76">
        <v>85.958513613617811</v>
      </c>
    </row>
    <row r="540" spans="2:4" x14ac:dyDescent="0.25">
      <c r="B540" s="94" t="s">
        <v>2372</v>
      </c>
      <c r="C540" s="76">
        <v>114.40716345593704</v>
      </c>
      <c r="D540" s="76">
        <v>85.976025789152814</v>
      </c>
    </row>
    <row r="541" spans="2:4" x14ac:dyDescent="0.25">
      <c r="B541" s="94" t="s">
        <v>1191</v>
      </c>
      <c r="C541" s="76">
        <v>114.13598559556182</v>
      </c>
      <c r="D541" s="76">
        <v>85.792147946035172</v>
      </c>
    </row>
    <row r="542" spans="2:4" x14ac:dyDescent="0.25">
      <c r="B542" s="94" t="s">
        <v>859</v>
      </c>
      <c r="C542" s="76">
        <v>114.49631050846196</v>
      </c>
      <c r="D542" s="76">
        <v>85.582001839614989</v>
      </c>
    </row>
    <row r="543" spans="2:4" x14ac:dyDescent="0.25">
      <c r="B543" s="94" t="s">
        <v>2373</v>
      </c>
      <c r="C543" s="76">
        <v>114.7359933023763</v>
      </c>
      <c r="D543" s="76">
        <v>85.538221400777445</v>
      </c>
    </row>
    <row r="544" spans="2:4" x14ac:dyDescent="0.25">
      <c r="B544" s="94" t="s">
        <v>2374</v>
      </c>
      <c r="C544" s="76">
        <v>113.23277114722548</v>
      </c>
      <c r="D544" s="76">
        <v>84.864002642679409</v>
      </c>
    </row>
    <row r="545" spans="2:4" x14ac:dyDescent="0.25">
      <c r="B545" s="94" t="s">
        <v>2375</v>
      </c>
      <c r="C545" s="76">
        <v>113.50288137822915</v>
      </c>
      <c r="D545" s="76">
        <v>84.793953940539353</v>
      </c>
    </row>
    <row r="546" spans="2:4" x14ac:dyDescent="0.25">
      <c r="B546" s="94" t="s">
        <v>2376</v>
      </c>
      <c r="C546" s="76">
        <v>114.13118126338983</v>
      </c>
      <c r="D546" s="76">
        <v>84.89902699374943</v>
      </c>
    </row>
    <row r="547" spans="2:4" x14ac:dyDescent="0.25">
      <c r="B547" s="94" t="s">
        <v>2377</v>
      </c>
      <c r="C547" s="76">
        <v>114.18990087882541</v>
      </c>
      <c r="D547" s="76">
        <v>84.864002642679409</v>
      </c>
    </row>
    <row r="548" spans="2:4" x14ac:dyDescent="0.25">
      <c r="B548" s="94" t="s">
        <v>2378</v>
      </c>
      <c r="C548" s="76">
        <v>113.49167126982782</v>
      </c>
      <c r="D548" s="76">
        <v>84.864002642679409</v>
      </c>
    </row>
    <row r="549" spans="2:4" x14ac:dyDescent="0.25">
      <c r="B549" s="94" t="s">
        <v>2379</v>
      </c>
      <c r="C549" s="76">
        <v>114.3746007601046</v>
      </c>
      <c r="D549" s="76">
        <v>84.872758730446918</v>
      </c>
    </row>
    <row r="550" spans="2:4" x14ac:dyDescent="0.25">
      <c r="B550" s="94" t="s">
        <v>2380</v>
      </c>
      <c r="C550" s="76">
        <v>114.320151662155</v>
      </c>
      <c r="D550" s="76">
        <v>84.864002642679409</v>
      </c>
    </row>
    <row r="551" spans="2:4" x14ac:dyDescent="0.25">
      <c r="B551" s="94" t="s">
        <v>2381</v>
      </c>
      <c r="C551" s="76">
        <v>115.90771653765894</v>
      </c>
      <c r="D551" s="76">
        <v>84.811466116074357</v>
      </c>
    </row>
    <row r="552" spans="2:4" x14ac:dyDescent="0.25">
      <c r="B552" s="94" t="s">
        <v>2382</v>
      </c>
      <c r="C552" s="76">
        <v>115.90184457611539</v>
      </c>
      <c r="D552" s="76">
        <v>84.758929589469318</v>
      </c>
    </row>
    <row r="553" spans="2:4" x14ac:dyDescent="0.25">
      <c r="B553" s="94" t="s">
        <v>2383</v>
      </c>
      <c r="C553" s="76">
        <v>115.41660702674321</v>
      </c>
      <c r="D553" s="76">
        <v>84.916539169284448</v>
      </c>
    </row>
    <row r="554" spans="2:4" x14ac:dyDescent="0.25">
      <c r="B554" s="94" t="s">
        <v>2384</v>
      </c>
      <c r="C554" s="76">
        <v>115.64881641505664</v>
      </c>
      <c r="D554" s="76">
        <v>84.977831783656995</v>
      </c>
    </row>
    <row r="555" spans="2:4" x14ac:dyDescent="0.25">
      <c r="B555" s="94" t="s">
        <v>2385</v>
      </c>
      <c r="C555" s="76">
        <v>115.43956105823166</v>
      </c>
      <c r="D555" s="76">
        <v>85.004100046959522</v>
      </c>
    </row>
    <row r="556" spans="2:4" x14ac:dyDescent="0.25">
      <c r="B556" s="94" t="s">
        <v>2386</v>
      </c>
      <c r="C556" s="76">
        <v>114.85877068010521</v>
      </c>
      <c r="D556" s="76">
        <v>85.05663657356456</v>
      </c>
    </row>
    <row r="557" spans="2:4" x14ac:dyDescent="0.25">
      <c r="B557" s="94" t="s">
        <v>2387</v>
      </c>
      <c r="C557" s="76">
        <v>113.9742397457711</v>
      </c>
      <c r="D557" s="76">
        <v>85.047880485797052</v>
      </c>
    </row>
    <row r="558" spans="2:4" x14ac:dyDescent="0.25">
      <c r="B558" s="94" t="s">
        <v>2388</v>
      </c>
      <c r="C558" s="76">
        <v>114.42744841399661</v>
      </c>
      <c r="D558" s="76">
        <v>85.065392661332069</v>
      </c>
    </row>
    <row r="559" spans="2:4" x14ac:dyDescent="0.25">
      <c r="B559" s="94" t="s">
        <v>2389</v>
      </c>
      <c r="C559" s="76">
        <v>114.14559425990585</v>
      </c>
      <c r="D559" s="76">
        <v>84.802710028306848</v>
      </c>
    </row>
    <row r="560" spans="2:4" x14ac:dyDescent="0.25">
      <c r="B560" s="94" t="s">
        <v>2390</v>
      </c>
      <c r="C560" s="76">
        <v>114.27584504323565</v>
      </c>
      <c r="D560" s="76">
        <v>85.091660924634596</v>
      </c>
    </row>
    <row r="561" spans="2:4" x14ac:dyDescent="0.25">
      <c r="B561" s="94" t="s">
        <v>2391</v>
      </c>
      <c r="C561" s="76">
        <v>114.27637885792143</v>
      </c>
      <c r="D561" s="76">
        <v>84.995343959191999</v>
      </c>
    </row>
    <row r="562" spans="2:4" x14ac:dyDescent="0.25">
      <c r="B562" s="94" t="s">
        <v>2392</v>
      </c>
      <c r="C562" s="76">
        <v>113.9795778926289</v>
      </c>
      <c r="D562" s="76">
        <v>84.942807432586974</v>
      </c>
    </row>
    <row r="563" spans="2:4" x14ac:dyDescent="0.25">
      <c r="B563" s="94" t="s">
        <v>2393</v>
      </c>
      <c r="C563" s="76">
        <v>114.07940123886937</v>
      </c>
      <c r="D563" s="76">
        <v>84.942807432586974</v>
      </c>
    </row>
    <row r="564" spans="2:4" x14ac:dyDescent="0.25">
      <c r="B564" s="94" t="s">
        <v>1048</v>
      </c>
      <c r="C564" s="76">
        <v>114.3868784978775</v>
      </c>
      <c r="D564" s="76">
        <v>84.951563520354469</v>
      </c>
    </row>
    <row r="565" spans="2:4" x14ac:dyDescent="0.25">
      <c r="B565" s="94" t="s">
        <v>860</v>
      </c>
      <c r="C565" s="76">
        <v>114.54168475675309</v>
      </c>
      <c r="D565" s="76">
        <v>84.793953940539353</v>
      </c>
    </row>
    <row r="566" spans="2:4" x14ac:dyDescent="0.25">
      <c r="B566" s="94" t="s">
        <v>2394</v>
      </c>
      <c r="C566" s="76">
        <v>114.98314950189148</v>
      </c>
      <c r="D566" s="76">
        <v>85.240514416682203</v>
      </c>
    </row>
    <row r="567" spans="2:4" x14ac:dyDescent="0.25">
      <c r="B567" s="94" t="s">
        <v>2395</v>
      </c>
      <c r="C567" s="76">
        <v>115.97657863212432</v>
      </c>
      <c r="D567" s="76">
        <v>85.126685275704617</v>
      </c>
    </row>
    <row r="568" spans="2:4" x14ac:dyDescent="0.25">
      <c r="B568" s="94" t="s">
        <v>2396</v>
      </c>
      <c r="C568" s="76">
        <v>115.81856948513402</v>
      </c>
      <c r="D568" s="76">
        <v>85.161709626774652</v>
      </c>
    </row>
    <row r="569" spans="2:4" x14ac:dyDescent="0.25">
      <c r="B569" s="94" t="s">
        <v>2397</v>
      </c>
      <c r="C569" s="76">
        <v>116.069996202135</v>
      </c>
      <c r="D569" s="76">
        <v>85.117929187937108</v>
      </c>
    </row>
    <row r="570" spans="2:4" x14ac:dyDescent="0.25">
      <c r="B570" s="94" t="s">
        <v>2398</v>
      </c>
      <c r="C570" s="76">
        <v>115.82230618793447</v>
      </c>
      <c r="D570" s="76">
        <v>85.082904836867073</v>
      </c>
    </row>
    <row r="571" spans="2:4" x14ac:dyDescent="0.25">
      <c r="B571" s="94" t="s">
        <v>2399</v>
      </c>
      <c r="C571" s="76">
        <v>116.05878609373413</v>
      </c>
      <c r="D571" s="76">
        <v>85.082904836867073</v>
      </c>
    </row>
    <row r="572" spans="2:4" x14ac:dyDescent="0.25">
      <c r="B572" s="94" t="s">
        <v>2400</v>
      </c>
      <c r="C572" s="76">
        <v>116.58512737391121</v>
      </c>
      <c r="D572" s="76">
        <v>85.039124398029557</v>
      </c>
    </row>
    <row r="573" spans="2:4" x14ac:dyDescent="0.25">
      <c r="B573" s="94" t="s">
        <v>2401</v>
      </c>
      <c r="C573" s="76">
        <v>117.23317840244567</v>
      </c>
      <c r="D573" s="76">
        <v>85.10041701240209</v>
      </c>
    </row>
    <row r="574" spans="2:4" x14ac:dyDescent="0.25">
      <c r="B574" s="94" t="s">
        <v>2402</v>
      </c>
      <c r="C574" s="76">
        <v>117.17285734295277</v>
      </c>
      <c r="D574" s="76">
        <v>85.091660924634596</v>
      </c>
    </row>
    <row r="575" spans="2:4" x14ac:dyDescent="0.25">
      <c r="B575" s="94" t="s">
        <v>2403</v>
      </c>
      <c r="C575" s="76">
        <v>115.86180847468204</v>
      </c>
      <c r="D575" s="76">
        <v>85.109173100169613</v>
      </c>
    </row>
    <row r="576" spans="2:4" x14ac:dyDescent="0.25">
      <c r="B576" s="94" t="s">
        <v>2404</v>
      </c>
      <c r="C576" s="76">
        <v>117.76752690290944</v>
      </c>
      <c r="D576" s="76">
        <v>85.161709626774652</v>
      </c>
    </row>
    <row r="577" spans="2:4" x14ac:dyDescent="0.25">
      <c r="B577" s="94" t="s">
        <v>2405</v>
      </c>
      <c r="C577" s="76">
        <v>118.1395957388967</v>
      </c>
      <c r="D577" s="76">
        <v>85.205490065612182</v>
      </c>
    </row>
    <row r="578" spans="2:4" x14ac:dyDescent="0.25">
      <c r="B578" s="94" t="s">
        <v>2406</v>
      </c>
      <c r="C578" s="76">
        <v>115.8847625061705</v>
      </c>
      <c r="D578" s="76">
        <v>85.205490065612182</v>
      </c>
    </row>
    <row r="579" spans="2:4" x14ac:dyDescent="0.25">
      <c r="B579" s="94" t="s">
        <v>2407</v>
      </c>
      <c r="C579" s="76">
        <v>117.0628915176825</v>
      </c>
      <c r="D579" s="76">
        <v>85.301807031054764</v>
      </c>
    </row>
    <row r="580" spans="2:4" x14ac:dyDescent="0.25">
      <c r="B580" s="94" t="s">
        <v>2408</v>
      </c>
      <c r="C580" s="76">
        <v>118.24956156416695</v>
      </c>
      <c r="D580" s="76">
        <v>85.345587469892294</v>
      </c>
    </row>
    <row r="581" spans="2:4" x14ac:dyDescent="0.25">
      <c r="B581" s="94" t="s">
        <v>2409</v>
      </c>
      <c r="C581" s="76">
        <v>117.85347106731972</v>
      </c>
      <c r="D581" s="76">
        <v>85.310563118822273</v>
      </c>
    </row>
    <row r="582" spans="2:4" x14ac:dyDescent="0.25">
      <c r="B582" s="94" t="s">
        <v>2410</v>
      </c>
      <c r="C582" s="76">
        <v>116.76395529364683</v>
      </c>
      <c r="D582" s="76">
        <v>85.37185573319482</v>
      </c>
    </row>
    <row r="583" spans="2:4" x14ac:dyDescent="0.25">
      <c r="B583" s="94" t="s">
        <v>2411</v>
      </c>
      <c r="C583" s="76">
        <v>116.26270330370131</v>
      </c>
      <c r="D583" s="76">
        <v>85.319319206589768</v>
      </c>
    </row>
    <row r="584" spans="2:4" x14ac:dyDescent="0.25">
      <c r="B584" s="94" t="s">
        <v>1192</v>
      </c>
      <c r="C584" s="76">
        <v>115.3712327784521</v>
      </c>
      <c r="D584" s="76">
        <v>85.37185573319482</v>
      </c>
    </row>
    <row r="585" spans="2:4" x14ac:dyDescent="0.25">
      <c r="B585" s="94" t="s">
        <v>2412</v>
      </c>
      <c r="C585" s="76">
        <v>115.11606935865019</v>
      </c>
      <c r="D585" s="76">
        <v>85.389367908729824</v>
      </c>
    </row>
    <row r="586" spans="2:4" x14ac:dyDescent="0.25">
      <c r="B586" s="94" t="s">
        <v>2413</v>
      </c>
      <c r="C586" s="76">
        <v>113.60483998321274</v>
      </c>
      <c r="D586" s="76">
        <v>85.249270504449711</v>
      </c>
    </row>
    <row r="587" spans="2:4" x14ac:dyDescent="0.25">
      <c r="B587" s="94" t="s">
        <v>2414</v>
      </c>
      <c r="C587" s="76">
        <v>112.13151145046551</v>
      </c>
      <c r="D587" s="76">
        <v>85.258026592217234</v>
      </c>
    </row>
    <row r="588" spans="2:4" x14ac:dyDescent="0.25">
      <c r="B588" s="94" t="s">
        <v>2415</v>
      </c>
      <c r="C588" s="76">
        <v>111.52990229959374</v>
      </c>
      <c r="D588" s="76">
        <v>85.196733977844673</v>
      </c>
    </row>
    <row r="589" spans="2:4" x14ac:dyDescent="0.25">
      <c r="B589" s="94" t="s">
        <v>2416</v>
      </c>
      <c r="C589" s="76">
        <v>110.79217040384854</v>
      </c>
      <c r="D589" s="76">
        <v>85.231758328914708</v>
      </c>
    </row>
    <row r="590" spans="2:4" x14ac:dyDescent="0.25">
      <c r="B590" s="94" t="s">
        <v>2417</v>
      </c>
      <c r="C590" s="76">
        <v>112.60553889143634</v>
      </c>
      <c r="D590" s="76">
        <v>85.240514416682203</v>
      </c>
    </row>
    <row r="591" spans="2:4" x14ac:dyDescent="0.25">
      <c r="B591" s="94" t="s">
        <v>2418</v>
      </c>
      <c r="C591" s="76">
        <v>111.18505801258117</v>
      </c>
      <c r="D591" s="76">
        <v>85.214246153379676</v>
      </c>
    </row>
    <row r="592" spans="2:4" x14ac:dyDescent="0.25">
      <c r="B592" s="94" t="s">
        <v>2419</v>
      </c>
      <c r="C592" s="76">
        <v>111.85606307260407</v>
      </c>
      <c r="D592" s="76">
        <v>85.196733977844673</v>
      </c>
    </row>
    <row r="593" spans="2:4" x14ac:dyDescent="0.25">
      <c r="B593" s="94" t="s">
        <v>2420</v>
      </c>
      <c r="C593" s="76">
        <v>111.10872251251489</v>
      </c>
      <c r="D593" s="76">
        <v>85.266782679984729</v>
      </c>
    </row>
    <row r="594" spans="2:4" x14ac:dyDescent="0.25">
      <c r="B594" s="94" t="s">
        <v>2421</v>
      </c>
      <c r="C594" s="76">
        <v>110.14518700468565</v>
      </c>
      <c r="D594" s="76">
        <v>85.249270504449711</v>
      </c>
    </row>
    <row r="595" spans="2:4" x14ac:dyDescent="0.25">
      <c r="B595" s="94" t="s">
        <v>2422</v>
      </c>
      <c r="C595" s="76">
        <v>108.74605871326155</v>
      </c>
      <c r="D595" s="76">
        <v>85.284294855519747</v>
      </c>
    </row>
    <row r="596" spans="2:4" x14ac:dyDescent="0.25">
      <c r="B596" s="94" t="s">
        <v>2423</v>
      </c>
      <c r="C596" s="76">
        <v>109.53930733632764</v>
      </c>
      <c r="D596" s="76">
        <v>85.301807031054764</v>
      </c>
    </row>
    <row r="597" spans="2:4" x14ac:dyDescent="0.25">
      <c r="B597" s="94" t="s">
        <v>2424</v>
      </c>
      <c r="C597" s="76">
        <v>109.08556485341634</v>
      </c>
      <c r="D597" s="76">
        <v>85.310563118822273</v>
      </c>
    </row>
    <row r="598" spans="2:4" x14ac:dyDescent="0.25">
      <c r="B598" s="94" t="s">
        <v>2425</v>
      </c>
      <c r="C598" s="76">
        <v>107.63305509341446</v>
      </c>
      <c r="D598" s="76">
        <v>85.266782679984729</v>
      </c>
    </row>
    <row r="599" spans="2:4" x14ac:dyDescent="0.25">
      <c r="B599" s="94" t="s">
        <v>2426</v>
      </c>
      <c r="C599" s="76">
        <v>106.46613619030379</v>
      </c>
      <c r="D599" s="76">
        <v>85.223002241147199</v>
      </c>
    </row>
    <row r="600" spans="2:4" x14ac:dyDescent="0.25">
      <c r="B600" s="94" t="s">
        <v>2427</v>
      </c>
      <c r="C600" s="76">
        <v>105.88267673874844</v>
      </c>
      <c r="D600" s="76">
        <v>85.214246153379676</v>
      </c>
    </row>
    <row r="601" spans="2:4" x14ac:dyDescent="0.25">
      <c r="B601" s="94" t="s">
        <v>2428</v>
      </c>
      <c r="C601" s="76">
        <v>104.02073111475485</v>
      </c>
      <c r="D601" s="76">
        <v>85.196733977844673</v>
      </c>
    </row>
    <row r="602" spans="2:4" x14ac:dyDescent="0.25">
      <c r="B602" s="94" t="s">
        <v>2429</v>
      </c>
      <c r="C602" s="76">
        <v>105.31896843056691</v>
      </c>
      <c r="D602" s="76">
        <v>85.223002241147199</v>
      </c>
    </row>
    <row r="603" spans="2:4" x14ac:dyDescent="0.25">
      <c r="B603" s="94" t="s">
        <v>2430</v>
      </c>
      <c r="C603" s="76">
        <v>106.09940550117432</v>
      </c>
      <c r="D603" s="76">
        <v>85.223002241147199</v>
      </c>
    </row>
    <row r="604" spans="2:4" x14ac:dyDescent="0.25">
      <c r="B604" s="94" t="s">
        <v>2431</v>
      </c>
      <c r="C604" s="76">
        <v>106.89852608578396</v>
      </c>
      <c r="D604" s="76">
        <v>85.065392661332069</v>
      </c>
    </row>
    <row r="605" spans="2:4" x14ac:dyDescent="0.25">
      <c r="B605" s="94" t="s">
        <v>1193</v>
      </c>
      <c r="C605" s="76">
        <v>106.03694918293829</v>
      </c>
      <c r="D605" s="76">
        <v>85.152953539007143</v>
      </c>
    </row>
    <row r="606" spans="2:4" x14ac:dyDescent="0.25">
      <c r="B606" s="94" t="s">
        <v>862</v>
      </c>
      <c r="C606" s="76">
        <v>105.25277540953044</v>
      </c>
      <c r="D606" s="76">
        <v>85.109173100169613</v>
      </c>
    </row>
    <row r="607" spans="2:4" x14ac:dyDescent="0.25">
      <c r="B607" s="94" t="s">
        <v>2432</v>
      </c>
      <c r="C607" s="76">
        <v>104.63835470619998</v>
      </c>
      <c r="D607" s="76">
        <v>85.196733977844673</v>
      </c>
    </row>
    <row r="608" spans="2:4" x14ac:dyDescent="0.25">
      <c r="B608" s="94" t="s">
        <v>2433</v>
      </c>
      <c r="C608" s="76">
        <v>104.9650492938961</v>
      </c>
      <c r="D608" s="76">
        <v>85.021612222494525</v>
      </c>
    </row>
    <row r="609" spans="2:4" x14ac:dyDescent="0.25">
      <c r="B609" s="94" t="s">
        <v>2434</v>
      </c>
      <c r="C609" s="76">
        <v>102.76466515911926</v>
      </c>
      <c r="D609" s="76">
        <v>84.837734379376883</v>
      </c>
    </row>
    <row r="610" spans="2:4" x14ac:dyDescent="0.25">
      <c r="B610" s="94" t="s">
        <v>2435</v>
      </c>
      <c r="C610" s="76">
        <v>101.59828007069439</v>
      </c>
      <c r="D610" s="76">
        <v>84.802710028306848</v>
      </c>
    </row>
    <row r="611" spans="2:4" x14ac:dyDescent="0.25">
      <c r="B611" s="94" t="s">
        <v>2436</v>
      </c>
      <c r="C611" s="76">
        <v>102.49829163091604</v>
      </c>
      <c r="D611" s="76">
        <v>84.750173501701823</v>
      </c>
    </row>
    <row r="612" spans="2:4" x14ac:dyDescent="0.25">
      <c r="B612" s="94" t="s">
        <v>2437</v>
      </c>
      <c r="C612" s="76">
        <v>102.955237001942</v>
      </c>
      <c r="D612" s="76">
        <v>84.820222203841894</v>
      </c>
    </row>
    <row r="613" spans="2:4" x14ac:dyDescent="0.25">
      <c r="B613" s="94" t="s">
        <v>2438</v>
      </c>
      <c r="C613" s="76">
        <v>102.73744061014457</v>
      </c>
      <c r="D613" s="76">
        <v>84.811466116074357</v>
      </c>
    </row>
    <row r="614" spans="2:4" x14ac:dyDescent="0.25">
      <c r="B614" s="94" t="s">
        <v>2439</v>
      </c>
      <c r="C614" s="76">
        <v>104.33301270593498</v>
      </c>
      <c r="D614" s="76">
        <v>84.732661326166792</v>
      </c>
    </row>
    <row r="615" spans="2:4" x14ac:dyDescent="0.25">
      <c r="B615" s="94" t="s">
        <v>2440</v>
      </c>
      <c r="C615" s="76">
        <v>104.17607118831624</v>
      </c>
      <c r="D615" s="76">
        <v>84.820222203841894</v>
      </c>
    </row>
    <row r="616" spans="2:4" x14ac:dyDescent="0.25">
      <c r="B616" s="94" t="s">
        <v>2441</v>
      </c>
      <c r="C616" s="76">
        <v>104.28123268141451</v>
      </c>
      <c r="D616" s="76">
        <v>84.78519785277183</v>
      </c>
    </row>
    <row r="617" spans="2:4" x14ac:dyDescent="0.25">
      <c r="B617" s="94" t="s">
        <v>2442</v>
      </c>
      <c r="C617" s="76">
        <v>103.8477751565628</v>
      </c>
      <c r="D617" s="76">
        <v>84.540027395281641</v>
      </c>
    </row>
    <row r="618" spans="2:4" x14ac:dyDescent="0.25">
      <c r="B618" s="94" t="s">
        <v>2443</v>
      </c>
      <c r="C618" s="76">
        <v>103.95026757623216</v>
      </c>
      <c r="D618" s="76">
        <v>84.58380783411917</v>
      </c>
    </row>
    <row r="619" spans="2:4" x14ac:dyDescent="0.25">
      <c r="B619" s="94" t="s">
        <v>2444</v>
      </c>
      <c r="C619" s="76">
        <v>103.63531691162315</v>
      </c>
      <c r="D619" s="76">
        <v>84.566295658584153</v>
      </c>
    </row>
    <row r="620" spans="2:4" x14ac:dyDescent="0.25">
      <c r="B620" s="94" t="s">
        <v>2445</v>
      </c>
      <c r="C620" s="76">
        <v>103.51681005138045</v>
      </c>
      <c r="D620" s="76">
        <v>84.364905639931493</v>
      </c>
    </row>
    <row r="621" spans="2:4" x14ac:dyDescent="0.25">
      <c r="B621" s="94" t="s">
        <v>2446</v>
      </c>
      <c r="C621" s="76">
        <v>103.63211402350846</v>
      </c>
      <c r="D621" s="76">
        <v>84.347393464396475</v>
      </c>
    </row>
    <row r="622" spans="2:4" x14ac:dyDescent="0.25">
      <c r="B622" s="94" t="s">
        <v>2447</v>
      </c>
      <c r="C622" s="76">
        <v>102.65042881636278</v>
      </c>
      <c r="D622" s="76">
        <v>84.399929991001528</v>
      </c>
    </row>
    <row r="623" spans="2:4" x14ac:dyDescent="0.25">
      <c r="B623" s="94" t="s">
        <v>2448</v>
      </c>
      <c r="C623" s="76">
        <v>100.1116061708027</v>
      </c>
      <c r="D623" s="76">
        <v>84.242320411186384</v>
      </c>
    </row>
    <row r="624" spans="2:4" x14ac:dyDescent="0.25">
      <c r="B624" s="94" t="s">
        <v>1049</v>
      </c>
      <c r="C624" s="76">
        <v>99.032766690845392</v>
      </c>
      <c r="D624" s="76">
        <v>84.18978388458136</v>
      </c>
    </row>
    <row r="625" spans="2:4" x14ac:dyDescent="0.25">
      <c r="B625" s="94" t="s">
        <v>863</v>
      </c>
      <c r="C625" s="76">
        <v>98.600376795365221</v>
      </c>
      <c r="D625" s="76">
        <v>84.216052147883886</v>
      </c>
    </row>
    <row r="626" spans="2:4" x14ac:dyDescent="0.25">
      <c r="B626" s="94" t="s">
        <v>2449</v>
      </c>
      <c r="C626" s="76">
        <v>97.660862948395973</v>
      </c>
      <c r="D626" s="76">
        <v>84.119735182441289</v>
      </c>
    </row>
    <row r="627" spans="2:4" x14ac:dyDescent="0.25">
      <c r="B627" s="94" t="s">
        <v>2450</v>
      </c>
      <c r="C627" s="76">
        <v>97.471892549630581</v>
      </c>
      <c r="D627" s="76">
        <v>84.137247357976307</v>
      </c>
    </row>
    <row r="628" spans="2:4" x14ac:dyDescent="0.25">
      <c r="B628" s="94" t="s">
        <v>2451</v>
      </c>
      <c r="C628" s="76">
        <v>97.429721189454128</v>
      </c>
      <c r="D628" s="76">
        <v>84.137247357976307</v>
      </c>
    </row>
    <row r="629" spans="2:4" x14ac:dyDescent="0.25">
      <c r="B629" s="94" t="s">
        <v>2452</v>
      </c>
      <c r="C629" s="76">
        <v>97.138258371019333</v>
      </c>
      <c r="D629" s="76">
        <v>84.224808235651381</v>
      </c>
    </row>
    <row r="630" spans="2:4" x14ac:dyDescent="0.25">
      <c r="B630" s="94" t="s">
        <v>2453</v>
      </c>
      <c r="C630" s="76">
        <v>98.037736116555223</v>
      </c>
      <c r="D630" s="76">
        <v>84.207296060116363</v>
      </c>
    </row>
    <row r="631" spans="2:4" x14ac:dyDescent="0.25">
      <c r="B631" s="94" t="s">
        <v>2454</v>
      </c>
      <c r="C631" s="76">
        <v>97.379008794305207</v>
      </c>
      <c r="D631" s="76">
        <v>84.224808235651381</v>
      </c>
    </row>
    <row r="632" spans="2:4" x14ac:dyDescent="0.25">
      <c r="B632" s="94" t="s">
        <v>2455</v>
      </c>
      <c r="C632" s="76">
        <v>95.307807813486647</v>
      </c>
      <c r="D632" s="76">
        <v>84.137247357976307</v>
      </c>
    </row>
    <row r="633" spans="2:4" x14ac:dyDescent="0.25">
      <c r="B633" s="94" t="s">
        <v>2456</v>
      </c>
      <c r="C633" s="76">
        <v>96.795015528064084</v>
      </c>
      <c r="D633" s="76">
        <v>84.172271709046328</v>
      </c>
    </row>
    <row r="634" spans="2:4" x14ac:dyDescent="0.25">
      <c r="B634" s="94" t="s">
        <v>2457</v>
      </c>
      <c r="C634" s="76">
        <v>96.904447538648569</v>
      </c>
      <c r="D634" s="76">
        <v>84.040930392533724</v>
      </c>
    </row>
    <row r="635" spans="2:4" x14ac:dyDescent="0.25">
      <c r="B635" s="94" t="s">
        <v>2458</v>
      </c>
      <c r="C635" s="76">
        <v>98.418879802200721</v>
      </c>
      <c r="D635" s="76">
        <v>84.294856937791423</v>
      </c>
    </row>
    <row r="636" spans="2:4" x14ac:dyDescent="0.25">
      <c r="B636" s="94" t="s">
        <v>2459</v>
      </c>
      <c r="C636" s="76">
        <v>99.030097617416516</v>
      </c>
      <c r="D636" s="76">
        <v>84.286100850023942</v>
      </c>
    </row>
    <row r="637" spans="2:4" x14ac:dyDescent="0.25">
      <c r="B637" s="94" t="s">
        <v>2460</v>
      </c>
      <c r="C637" s="76">
        <v>98.692192921319034</v>
      </c>
      <c r="D637" s="76">
        <v>84.207296060116363</v>
      </c>
    </row>
    <row r="638" spans="2:4" x14ac:dyDescent="0.25">
      <c r="B638" s="94" t="s">
        <v>2461</v>
      </c>
      <c r="C638" s="76">
        <v>98.347348634306471</v>
      </c>
      <c r="D638" s="76">
        <v>84.049686480301233</v>
      </c>
    </row>
    <row r="639" spans="2:4" x14ac:dyDescent="0.25">
      <c r="B639" s="94" t="s">
        <v>2462</v>
      </c>
      <c r="C639" s="76">
        <v>98.385249476996691</v>
      </c>
      <c r="D639" s="76">
        <v>84.075954743603759</v>
      </c>
    </row>
    <row r="640" spans="2:4" x14ac:dyDescent="0.25">
      <c r="B640" s="94" t="s">
        <v>2463</v>
      </c>
      <c r="C640" s="76">
        <v>98.546461512101644</v>
      </c>
      <c r="D640" s="76">
        <v>84.023418216998706</v>
      </c>
    </row>
    <row r="641" spans="2:4" x14ac:dyDescent="0.25">
      <c r="B641" s="94" t="s">
        <v>2464</v>
      </c>
      <c r="C641" s="76">
        <v>98.410872581914049</v>
      </c>
      <c r="D641" s="76">
        <v>84.023418216998706</v>
      </c>
    </row>
    <row r="642" spans="2:4" x14ac:dyDescent="0.25">
      <c r="B642" s="94" t="s">
        <v>2465</v>
      </c>
      <c r="C642" s="76">
        <v>97.215661500457145</v>
      </c>
      <c r="D642" s="76">
        <v>83.95336951485865</v>
      </c>
    </row>
    <row r="643" spans="2:4" x14ac:dyDescent="0.25">
      <c r="B643" s="94" t="s">
        <v>2466</v>
      </c>
      <c r="C643" s="76">
        <v>97.620826846962629</v>
      </c>
      <c r="D643" s="76">
        <v>83.944613427091156</v>
      </c>
    </row>
    <row r="644" spans="2:4" x14ac:dyDescent="0.25">
      <c r="B644" s="94" t="s">
        <v>2467</v>
      </c>
      <c r="C644" s="76">
        <v>98.168520714570846</v>
      </c>
      <c r="D644" s="76">
        <v>83.979637778161177</v>
      </c>
    </row>
    <row r="645" spans="2:4" x14ac:dyDescent="0.25">
      <c r="B645" s="94" t="s">
        <v>2468</v>
      </c>
      <c r="C645" s="76">
        <v>99.457683180724672</v>
      </c>
      <c r="D645" s="76">
        <v>84.049686480301233</v>
      </c>
    </row>
    <row r="646" spans="2:4" x14ac:dyDescent="0.25">
      <c r="B646" s="94" t="s">
        <v>1194</v>
      </c>
      <c r="C646" s="76">
        <v>99.105365488111204</v>
      </c>
      <c r="D646" s="76">
        <v>84.049686480301233</v>
      </c>
    </row>
    <row r="647" spans="2:4" x14ac:dyDescent="0.25">
      <c r="B647" s="94" t="s">
        <v>2469</v>
      </c>
      <c r="C647" s="76">
        <v>99.813737576138578</v>
      </c>
      <c r="D647" s="76">
        <v>84.146003445743816</v>
      </c>
    </row>
    <row r="648" spans="2:4" x14ac:dyDescent="0.25">
      <c r="B648" s="94" t="s">
        <v>2470</v>
      </c>
      <c r="C648" s="76">
        <v>100.1740624890387</v>
      </c>
      <c r="D648" s="76">
        <v>84.207296060116363</v>
      </c>
    </row>
    <row r="649" spans="2:4" x14ac:dyDescent="0.25">
      <c r="B649" s="94" t="s">
        <v>2471</v>
      </c>
      <c r="C649" s="76">
        <v>100.0705024399978</v>
      </c>
      <c r="D649" s="76">
        <v>84.321125201094006</v>
      </c>
    </row>
    <row r="650" spans="2:4" x14ac:dyDescent="0.25">
      <c r="B650" s="94" t="s">
        <v>2472</v>
      </c>
      <c r="C650" s="76">
        <v>100.19434744709828</v>
      </c>
      <c r="D650" s="76">
        <v>84.303613025558946</v>
      </c>
    </row>
    <row r="651" spans="2:4" x14ac:dyDescent="0.25">
      <c r="B651" s="94" t="s">
        <v>2473</v>
      </c>
      <c r="C651" s="76">
        <v>100.67264540555536</v>
      </c>
      <c r="D651" s="76">
        <v>84.373661727699002</v>
      </c>
    </row>
    <row r="652" spans="2:4" x14ac:dyDescent="0.25">
      <c r="B652" s="94" t="s">
        <v>2474</v>
      </c>
      <c r="C652" s="76">
        <v>99.841495939799032</v>
      </c>
      <c r="D652" s="76">
        <v>84.496246956444097</v>
      </c>
    </row>
    <row r="653" spans="2:4" x14ac:dyDescent="0.25">
      <c r="B653" s="94" t="s">
        <v>2475</v>
      </c>
      <c r="C653" s="76">
        <v>99.097892082510313</v>
      </c>
      <c r="D653" s="76">
        <v>84.522515219746623</v>
      </c>
    </row>
    <row r="654" spans="2:4" x14ac:dyDescent="0.25">
      <c r="B654" s="94" t="s">
        <v>2476</v>
      </c>
      <c r="C654" s="76">
        <v>98.546461512101644</v>
      </c>
      <c r="D654" s="76">
        <v>84.531271307514132</v>
      </c>
    </row>
    <row r="655" spans="2:4" x14ac:dyDescent="0.25">
      <c r="B655" s="94" t="s">
        <v>2477</v>
      </c>
      <c r="C655" s="76">
        <v>98.557137805817206</v>
      </c>
      <c r="D655" s="76">
        <v>84.50500304421162</v>
      </c>
    </row>
    <row r="656" spans="2:4" x14ac:dyDescent="0.25">
      <c r="B656" s="94" t="s">
        <v>2478</v>
      </c>
      <c r="C656" s="76">
        <v>98.920131792146194</v>
      </c>
      <c r="D656" s="76">
        <v>84.513759131979114</v>
      </c>
    </row>
    <row r="657" spans="2:4" x14ac:dyDescent="0.25">
      <c r="B657" s="94" t="s">
        <v>2479</v>
      </c>
      <c r="C657" s="76">
        <v>99.624767177373172</v>
      </c>
      <c r="D657" s="76">
        <v>84.513759131979114</v>
      </c>
    </row>
    <row r="658" spans="2:4" x14ac:dyDescent="0.25">
      <c r="B658" s="94" t="s">
        <v>2480</v>
      </c>
      <c r="C658" s="76">
        <v>99.685088236866093</v>
      </c>
      <c r="D658" s="76">
        <v>84.417442166536532</v>
      </c>
    </row>
    <row r="659" spans="2:4" x14ac:dyDescent="0.25">
      <c r="B659" s="94" t="s">
        <v>2481</v>
      </c>
      <c r="C659" s="76">
        <v>99.995234569303094</v>
      </c>
      <c r="D659" s="76">
        <v>84.42619825430404</v>
      </c>
    </row>
    <row r="660" spans="2:4" x14ac:dyDescent="0.25">
      <c r="B660" s="94" t="s">
        <v>2482</v>
      </c>
      <c r="C660" s="76">
        <v>100.17833300652495</v>
      </c>
      <c r="D660" s="76">
        <v>84.329881288861458</v>
      </c>
    </row>
    <row r="661" spans="2:4" x14ac:dyDescent="0.25">
      <c r="B661" s="94" t="s">
        <v>2483</v>
      </c>
      <c r="C661" s="76">
        <v>99.339710135167735</v>
      </c>
      <c r="D661" s="76">
        <v>84.382417815466511</v>
      </c>
    </row>
    <row r="662" spans="2:4" x14ac:dyDescent="0.25">
      <c r="B662" s="94" t="s">
        <v>2484</v>
      </c>
      <c r="C662" s="76">
        <v>98.387384735739815</v>
      </c>
      <c r="D662" s="76">
        <v>84.408686078769037</v>
      </c>
    </row>
    <row r="663" spans="2:4" x14ac:dyDescent="0.25">
      <c r="B663" s="94" t="s">
        <v>2485</v>
      </c>
      <c r="C663" s="76">
        <v>98.673509407316814</v>
      </c>
      <c r="D663" s="76">
        <v>84.364905639931493</v>
      </c>
    </row>
    <row r="664" spans="2:4" x14ac:dyDescent="0.25">
      <c r="B664" s="94" t="s">
        <v>2486</v>
      </c>
      <c r="C664" s="76">
        <v>99.028496173359159</v>
      </c>
      <c r="D664" s="76">
        <v>84.356149552163998</v>
      </c>
    </row>
    <row r="665" spans="2:4" x14ac:dyDescent="0.25">
      <c r="B665" s="94" t="s">
        <v>2487</v>
      </c>
      <c r="C665" s="76">
        <v>98.86728413825422</v>
      </c>
      <c r="D665" s="76">
        <v>84.364905639931493</v>
      </c>
    </row>
    <row r="666" spans="2:4" x14ac:dyDescent="0.25">
      <c r="B666" s="94" t="s">
        <v>1195</v>
      </c>
      <c r="C666" s="76">
        <v>98.65215681988569</v>
      </c>
      <c r="D666" s="76">
        <v>84.312369113326454</v>
      </c>
    </row>
    <row r="667" spans="2:4" x14ac:dyDescent="0.25">
      <c r="B667" s="94" t="s">
        <v>865</v>
      </c>
      <c r="C667" s="76">
        <v>99.519071869589141</v>
      </c>
      <c r="D667" s="76">
        <v>84.329881288861458</v>
      </c>
    </row>
    <row r="668" spans="2:4" x14ac:dyDescent="0.25">
      <c r="B668" s="94" t="s">
        <v>2488</v>
      </c>
      <c r="C668" s="76">
        <v>100.11801194703203</v>
      </c>
      <c r="D668" s="76">
        <v>84.321125201094006</v>
      </c>
    </row>
    <row r="669" spans="2:4" x14ac:dyDescent="0.25">
      <c r="B669" s="94" t="s">
        <v>2489</v>
      </c>
      <c r="C669" s="76">
        <v>100.87549498615098</v>
      </c>
      <c r="D669" s="76">
        <v>84.303613025558946</v>
      </c>
    </row>
    <row r="670" spans="2:4" x14ac:dyDescent="0.25">
      <c r="B670" s="94" t="s">
        <v>2490</v>
      </c>
      <c r="C670" s="76">
        <v>100.16498763938048</v>
      </c>
      <c r="D670" s="76">
        <v>84.303613025558946</v>
      </c>
    </row>
    <row r="671" spans="2:4" x14ac:dyDescent="0.25">
      <c r="B671" s="94" t="s">
        <v>2491</v>
      </c>
      <c r="C671" s="76">
        <v>99.781708694991906</v>
      </c>
      <c r="D671" s="76">
        <v>84.312369113326454</v>
      </c>
    </row>
    <row r="672" spans="2:4" x14ac:dyDescent="0.25">
      <c r="B672" s="94" t="s">
        <v>2492</v>
      </c>
      <c r="C672" s="76">
        <v>100.80182855951362</v>
      </c>
      <c r="D672" s="76">
        <v>84.321125201094006</v>
      </c>
    </row>
    <row r="673" spans="2:4" x14ac:dyDescent="0.25">
      <c r="B673" s="94" t="s">
        <v>2493</v>
      </c>
      <c r="C673" s="76">
        <v>101.4301284446743</v>
      </c>
      <c r="D673" s="76">
        <v>84.356149552163998</v>
      </c>
    </row>
    <row r="674" spans="2:4" x14ac:dyDescent="0.25">
      <c r="B674" s="94" t="s">
        <v>2494</v>
      </c>
      <c r="C674" s="76">
        <v>101.74347766522598</v>
      </c>
      <c r="D674" s="76">
        <v>84.408686078769037</v>
      </c>
    </row>
    <row r="675" spans="2:4" x14ac:dyDescent="0.25">
      <c r="B675" s="94" t="s">
        <v>2495</v>
      </c>
      <c r="C675" s="76">
        <v>102.37070992101511</v>
      </c>
      <c r="D675" s="76">
        <v>84.382417815466511</v>
      </c>
    </row>
    <row r="676" spans="2:4" x14ac:dyDescent="0.25">
      <c r="B676" s="94" t="s">
        <v>2496</v>
      </c>
      <c r="C676" s="76">
        <v>101.90468970033093</v>
      </c>
      <c r="D676" s="76">
        <v>84.373661727699002</v>
      </c>
    </row>
    <row r="677" spans="2:4" x14ac:dyDescent="0.25">
      <c r="B677" s="94" t="s">
        <v>2497</v>
      </c>
      <c r="C677" s="76">
        <v>101.87906659541359</v>
      </c>
      <c r="D677" s="76">
        <v>84.373661727699002</v>
      </c>
    </row>
    <row r="678" spans="2:4" x14ac:dyDescent="0.25">
      <c r="B678" s="94" t="s">
        <v>2498</v>
      </c>
      <c r="C678" s="76">
        <v>101.98316045914031</v>
      </c>
      <c r="D678" s="76">
        <v>84.399929991001528</v>
      </c>
    </row>
    <row r="679" spans="2:4" x14ac:dyDescent="0.25">
      <c r="B679" s="94" t="s">
        <v>2499</v>
      </c>
      <c r="C679" s="76">
        <v>101.21820401442045</v>
      </c>
      <c r="D679" s="76">
        <v>84.417442166536532</v>
      </c>
    </row>
    <row r="680" spans="2:4" x14ac:dyDescent="0.25">
      <c r="B680" s="94" t="s">
        <v>2500</v>
      </c>
      <c r="C680" s="76">
        <v>101.50165961256856</v>
      </c>
      <c r="D680" s="76">
        <v>84.259832586721416</v>
      </c>
    </row>
    <row r="681" spans="2:4" x14ac:dyDescent="0.25">
      <c r="B681" s="94" t="s">
        <v>2501</v>
      </c>
      <c r="C681" s="76">
        <v>101.83636142055134</v>
      </c>
      <c r="D681" s="76">
        <v>84.338637376628967</v>
      </c>
    </row>
    <row r="682" spans="2:4" x14ac:dyDescent="0.25">
      <c r="B682" s="94" t="s">
        <v>2502</v>
      </c>
      <c r="C682" s="76">
        <v>101.33510943060583</v>
      </c>
      <c r="D682" s="76">
        <v>84.408686078769037</v>
      </c>
    </row>
    <row r="683" spans="2:4" x14ac:dyDescent="0.25">
      <c r="B683" s="94" t="s">
        <v>2503</v>
      </c>
      <c r="C683" s="76">
        <v>101.29293807042936</v>
      </c>
      <c r="D683" s="76">
        <v>84.417442166536532</v>
      </c>
    </row>
    <row r="684" spans="2:4" x14ac:dyDescent="0.25">
      <c r="B684" s="94" t="s">
        <v>2504</v>
      </c>
      <c r="C684" s="76">
        <v>101.70717826659308</v>
      </c>
      <c r="D684" s="76">
        <v>84.399929991001528</v>
      </c>
    </row>
    <row r="685" spans="2:4" x14ac:dyDescent="0.25">
      <c r="B685" s="94" t="s">
        <v>2505</v>
      </c>
      <c r="C685" s="76">
        <v>102.19455107470839</v>
      </c>
      <c r="D685" s="76">
        <v>84.42619825430404</v>
      </c>
    </row>
    <row r="686" spans="2:4" x14ac:dyDescent="0.25">
      <c r="B686" s="94" t="s">
        <v>2506</v>
      </c>
      <c r="C686" s="76">
        <v>102.61252797367253</v>
      </c>
      <c r="D686" s="76">
        <v>84.417442166536532</v>
      </c>
    </row>
    <row r="687" spans="2:4" x14ac:dyDescent="0.25">
      <c r="B687" s="94" t="s">
        <v>2507</v>
      </c>
      <c r="C687" s="76">
        <v>102.69473543528234</v>
      </c>
      <c r="D687" s="76">
        <v>84.461222605374061</v>
      </c>
    </row>
    <row r="688" spans="2:4" x14ac:dyDescent="0.25">
      <c r="B688" s="94" t="s">
        <v>1050</v>
      </c>
      <c r="C688" s="76">
        <v>102.25647357825862</v>
      </c>
      <c r="D688" s="76">
        <v>84.329881288861458</v>
      </c>
    </row>
    <row r="689" spans="2:4" x14ac:dyDescent="0.25">
      <c r="B689" s="94" t="s">
        <v>866</v>
      </c>
      <c r="C689" s="76">
        <v>102.57409331629653</v>
      </c>
      <c r="D689" s="76">
        <v>84.198539972348854</v>
      </c>
    </row>
    <row r="690" spans="2:4" x14ac:dyDescent="0.25">
      <c r="B690" s="94" t="s">
        <v>2508</v>
      </c>
      <c r="C690" s="76">
        <v>101.99330293817009</v>
      </c>
      <c r="D690" s="76">
        <v>84.163515621278833</v>
      </c>
    </row>
    <row r="691" spans="2:4" x14ac:dyDescent="0.25">
      <c r="B691" s="94" t="s">
        <v>2509</v>
      </c>
      <c r="C691" s="76">
        <v>101.78084469323045</v>
      </c>
      <c r="D691" s="76">
        <v>84.146003445743816</v>
      </c>
    </row>
    <row r="692" spans="2:4" x14ac:dyDescent="0.25">
      <c r="B692" s="94" t="s">
        <v>2510</v>
      </c>
      <c r="C692" s="76">
        <v>102.29811112374929</v>
      </c>
      <c r="D692" s="76">
        <v>84.207296060116363</v>
      </c>
    </row>
    <row r="693" spans="2:4" x14ac:dyDescent="0.25">
      <c r="B693" s="94" t="s">
        <v>2511</v>
      </c>
      <c r="C693" s="76">
        <v>101.60041532943748</v>
      </c>
      <c r="D693" s="76">
        <v>84.251076498953907</v>
      </c>
    </row>
    <row r="694" spans="2:4" x14ac:dyDescent="0.25">
      <c r="B694" s="94" t="s">
        <v>2512</v>
      </c>
      <c r="C694" s="76">
        <v>101.78351376665933</v>
      </c>
      <c r="D694" s="76">
        <v>84.172271709046328</v>
      </c>
    </row>
    <row r="695" spans="2:4" x14ac:dyDescent="0.25">
      <c r="B695" s="94" t="s">
        <v>2513</v>
      </c>
      <c r="C695" s="76">
        <v>100.84933806654786</v>
      </c>
      <c r="D695" s="76">
        <v>84.146003445743816</v>
      </c>
    </row>
    <row r="696" spans="2:4" x14ac:dyDescent="0.25">
      <c r="B696" s="94" t="s">
        <v>2514</v>
      </c>
      <c r="C696" s="76">
        <v>101.3238993222045</v>
      </c>
      <c r="D696" s="76">
        <v>84.154759533511324</v>
      </c>
    </row>
    <row r="697" spans="2:4" x14ac:dyDescent="0.25">
      <c r="B697" s="94" t="s">
        <v>2515</v>
      </c>
      <c r="C697" s="76">
        <v>100.97638596176301</v>
      </c>
      <c r="D697" s="76">
        <v>84.137247357976307</v>
      </c>
    </row>
    <row r="698" spans="2:4" x14ac:dyDescent="0.25">
      <c r="B698" s="94" t="s">
        <v>2516</v>
      </c>
      <c r="C698" s="76">
        <v>101.72746322465265</v>
      </c>
      <c r="D698" s="76">
        <v>84.163515621278833</v>
      </c>
    </row>
    <row r="699" spans="2:4" x14ac:dyDescent="0.25">
      <c r="B699" s="94" t="s">
        <v>2517</v>
      </c>
      <c r="C699" s="76">
        <v>101.64418813367126</v>
      </c>
      <c r="D699" s="76">
        <v>84.154759533511324</v>
      </c>
    </row>
    <row r="700" spans="2:4" x14ac:dyDescent="0.25">
      <c r="B700" s="94" t="s">
        <v>2518</v>
      </c>
      <c r="C700" s="76">
        <v>100.89204324141011</v>
      </c>
      <c r="D700" s="76">
        <v>84.172271709046328</v>
      </c>
    </row>
    <row r="701" spans="2:4" x14ac:dyDescent="0.25">
      <c r="B701" s="94" t="s">
        <v>2519</v>
      </c>
      <c r="C701" s="76">
        <v>100.23545117790317</v>
      </c>
      <c r="D701" s="76">
        <v>84.172271709046328</v>
      </c>
    </row>
    <row r="702" spans="2:4" x14ac:dyDescent="0.25">
      <c r="B702" s="94" t="s">
        <v>2520</v>
      </c>
      <c r="C702" s="76">
        <v>100.32406441574233</v>
      </c>
      <c r="D702" s="76">
        <v>84.207296060116363</v>
      </c>
    </row>
    <row r="703" spans="2:4" x14ac:dyDescent="0.25">
      <c r="B703" s="94" t="s">
        <v>2521</v>
      </c>
      <c r="C703" s="76">
        <v>99.978152499358202</v>
      </c>
      <c r="D703" s="76">
        <v>84.321125201094006</v>
      </c>
    </row>
    <row r="704" spans="2:4" x14ac:dyDescent="0.25">
      <c r="B704" s="94" t="s">
        <v>2522</v>
      </c>
      <c r="C704" s="76">
        <v>99.988294978387984</v>
      </c>
      <c r="D704" s="76">
        <v>84.163515621278833</v>
      </c>
    </row>
    <row r="705" spans="2:4" x14ac:dyDescent="0.25">
      <c r="B705" s="94" t="s">
        <v>2523</v>
      </c>
      <c r="C705" s="76">
        <v>101.08261508423284</v>
      </c>
      <c r="D705" s="76">
        <v>84.347393464396475</v>
      </c>
    </row>
    <row r="706" spans="2:4" x14ac:dyDescent="0.25">
      <c r="B706" s="94" t="s">
        <v>2524</v>
      </c>
      <c r="C706" s="76">
        <v>101.51927549719923</v>
      </c>
      <c r="D706" s="76">
        <v>84.277344762256419</v>
      </c>
    </row>
    <row r="707" spans="2:4" x14ac:dyDescent="0.25">
      <c r="B707" s="94" t="s">
        <v>2525</v>
      </c>
      <c r="C707" s="76">
        <v>101.0569919793155</v>
      </c>
      <c r="D707" s="76">
        <v>84.303613025558946</v>
      </c>
    </row>
    <row r="708" spans="2:4" x14ac:dyDescent="0.25">
      <c r="B708" s="94" t="s">
        <v>1196</v>
      </c>
      <c r="C708" s="76">
        <v>99.789182100592782</v>
      </c>
      <c r="D708" s="76">
        <v>84.242320411186384</v>
      </c>
    </row>
    <row r="709" spans="2:4" x14ac:dyDescent="0.25">
      <c r="B709" s="94" t="s">
        <v>2526</v>
      </c>
      <c r="C709" s="76">
        <v>99.587933964054486</v>
      </c>
      <c r="D709" s="76">
        <v>84.242320411186384</v>
      </c>
    </row>
    <row r="710" spans="2:4" x14ac:dyDescent="0.25">
      <c r="B710" s="94" t="s">
        <v>2527</v>
      </c>
      <c r="C710" s="76">
        <v>100.06196140502534</v>
      </c>
      <c r="D710" s="76">
        <v>84.154759533511324</v>
      </c>
    </row>
    <row r="711" spans="2:4" x14ac:dyDescent="0.25">
      <c r="B711" s="94" t="s">
        <v>2528</v>
      </c>
      <c r="C711" s="76">
        <v>100.32192915699922</v>
      </c>
      <c r="D711" s="76">
        <v>84.224808235651381</v>
      </c>
    </row>
    <row r="712" spans="2:4" x14ac:dyDescent="0.25">
      <c r="B712" s="94" t="s">
        <v>2529</v>
      </c>
      <c r="C712" s="76">
        <v>100.41961724449659</v>
      </c>
      <c r="D712" s="76">
        <v>84.277344762256419</v>
      </c>
    </row>
    <row r="713" spans="2:4" x14ac:dyDescent="0.25">
      <c r="B713" s="94" t="s">
        <v>2530</v>
      </c>
      <c r="C713" s="76">
        <v>100.0945241008578</v>
      </c>
      <c r="D713" s="76">
        <v>84.26858867448891</v>
      </c>
    </row>
    <row r="714" spans="2:4" x14ac:dyDescent="0.25">
      <c r="B714" s="94" t="s">
        <v>2531</v>
      </c>
      <c r="C714" s="76">
        <v>99.51159846398825</v>
      </c>
      <c r="D714" s="76">
        <v>84.242320411186384</v>
      </c>
    </row>
    <row r="715" spans="2:4" x14ac:dyDescent="0.25">
      <c r="B715" s="94" t="s">
        <v>2532</v>
      </c>
      <c r="C715" s="76">
        <v>98.43275898403094</v>
      </c>
      <c r="D715" s="76">
        <v>84.26858867448891</v>
      </c>
    </row>
    <row r="716" spans="2:4" x14ac:dyDescent="0.25">
      <c r="B716" s="94" t="s">
        <v>2533</v>
      </c>
      <c r="C716" s="76">
        <v>99.290065369390376</v>
      </c>
      <c r="D716" s="76">
        <v>84.224808235651381</v>
      </c>
    </row>
    <row r="717" spans="2:4" x14ac:dyDescent="0.25">
      <c r="B717" s="94" t="s">
        <v>2534</v>
      </c>
      <c r="C717" s="76">
        <v>99.429391002378438</v>
      </c>
      <c r="D717" s="76">
        <v>84.18978388458136</v>
      </c>
    </row>
    <row r="718" spans="2:4" x14ac:dyDescent="0.25">
      <c r="B718" s="94" t="s">
        <v>2535</v>
      </c>
      <c r="C718" s="76">
        <v>98.42315031968694</v>
      </c>
      <c r="D718" s="76">
        <v>84.110979094673795</v>
      </c>
    </row>
    <row r="719" spans="2:4" x14ac:dyDescent="0.25">
      <c r="B719" s="94" t="s">
        <v>2536</v>
      </c>
      <c r="C719" s="76">
        <v>96.783271604976974</v>
      </c>
      <c r="D719" s="76">
        <v>83.970881690393668</v>
      </c>
    </row>
    <row r="720" spans="2:4" x14ac:dyDescent="0.25">
      <c r="B720" s="94" t="s">
        <v>2537</v>
      </c>
      <c r="C720" s="76">
        <v>98.639345267427018</v>
      </c>
      <c r="D720" s="76">
        <v>83.90958907602112</v>
      </c>
    </row>
    <row r="721" spans="2:4" x14ac:dyDescent="0.25">
      <c r="B721" s="94" t="s">
        <v>2538</v>
      </c>
      <c r="C721" s="76">
        <v>98.886501466942235</v>
      </c>
      <c r="D721" s="76">
        <v>83.839540373881064</v>
      </c>
    </row>
    <row r="722" spans="2:4" x14ac:dyDescent="0.25">
      <c r="B722" s="94" t="s">
        <v>2539</v>
      </c>
      <c r="C722" s="76">
        <v>98.35428822522158</v>
      </c>
      <c r="D722" s="76">
        <v>83.900832988253597</v>
      </c>
    </row>
    <row r="723" spans="2:4" x14ac:dyDescent="0.25">
      <c r="B723" s="94" t="s">
        <v>2540</v>
      </c>
      <c r="C723" s="76">
        <v>97.760686294636457</v>
      </c>
      <c r="D723" s="76">
        <v>83.927101251556138</v>
      </c>
    </row>
    <row r="724" spans="2:4" x14ac:dyDescent="0.25">
      <c r="B724" s="94" t="s">
        <v>2541</v>
      </c>
      <c r="C724" s="76">
        <v>96.943416010710365</v>
      </c>
      <c r="D724" s="76">
        <v>83.988393865928685</v>
      </c>
    </row>
    <row r="725" spans="2:4" x14ac:dyDescent="0.25">
      <c r="B725" s="94" t="s">
        <v>2542</v>
      </c>
      <c r="C725" s="76">
        <v>96.614586164271145</v>
      </c>
      <c r="D725" s="76">
        <v>83.988393865928685</v>
      </c>
    </row>
    <row r="726" spans="2:4" x14ac:dyDescent="0.25">
      <c r="B726" s="94" t="s">
        <v>2543</v>
      </c>
      <c r="C726" s="76">
        <v>96.308710349320364</v>
      </c>
      <c r="D726" s="76">
        <v>84.040930392533724</v>
      </c>
    </row>
    <row r="727" spans="2:4" x14ac:dyDescent="0.25">
      <c r="B727" s="94" t="s">
        <v>2544</v>
      </c>
      <c r="C727" s="76">
        <v>95.281117079197742</v>
      </c>
      <c r="D727" s="76">
        <v>83.997149953696209</v>
      </c>
    </row>
    <row r="728" spans="2:4" x14ac:dyDescent="0.25">
      <c r="B728" s="94" t="s">
        <v>2545</v>
      </c>
      <c r="C728" s="76">
        <v>94.978444152361618</v>
      </c>
      <c r="D728" s="76">
        <v>83.927101251556138</v>
      </c>
    </row>
    <row r="729" spans="2:4" x14ac:dyDescent="0.25">
      <c r="B729" s="94" t="s">
        <v>1197</v>
      </c>
      <c r="C729" s="76">
        <v>95.400691568812007</v>
      </c>
      <c r="D729" s="76">
        <v>83.857052549416082</v>
      </c>
    </row>
    <row r="730" spans="2:4" x14ac:dyDescent="0.25">
      <c r="B730" s="94" t="s">
        <v>868</v>
      </c>
      <c r="C730" s="76">
        <v>95.842156313950397</v>
      </c>
      <c r="D730" s="76">
        <v>83.848296461648573</v>
      </c>
    </row>
    <row r="731" spans="2:4" x14ac:dyDescent="0.25">
      <c r="B731" s="94" t="s">
        <v>2546</v>
      </c>
      <c r="C731" s="76">
        <v>95.260832121138179</v>
      </c>
      <c r="D731" s="76">
        <v>83.857052549416082</v>
      </c>
    </row>
    <row r="732" spans="2:4" x14ac:dyDescent="0.25">
      <c r="B732" s="94" t="s">
        <v>2547</v>
      </c>
      <c r="C732" s="76">
        <v>96.919928164536145</v>
      </c>
      <c r="D732" s="76">
        <v>83.927101251556138</v>
      </c>
    </row>
    <row r="733" spans="2:4" x14ac:dyDescent="0.25">
      <c r="B733" s="94" t="s">
        <v>2548</v>
      </c>
      <c r="C733" s="76">
        <v>97.010142846432629</v>
      </c>
      <c r="D733" s="76">
        <v>83.787003847276026</v>
      </c>
    </row>
    <row r="734" spans="2:4" x14ac:dyDescent="0.25">
      <c r="B734" s="94" t="s">
        <v>2549</v>
      </c>
      <c r="C734" s="76">
        <v>97.449472332827895</v>
      </c>
      <c r="D734" s="76">
        <v>83.962125602626173</v>
      </c>
    </row>
    <row r="735" spans="2:4" x14ac:dyDescent="0.25">
      <c r="B735" s="94" t="s">
        <v>2550</v>
      </c>
      <c r="C735" s="76">
        <v>99.042909169875188</v>
      </c>
      <c r="D735" s="76">
        <v>84.023418216998706</v>
      </c>
    </row>
    <row r="736" spans="2:4" x14ac:dyDescent="0.25">
      <c r="B736" s="94" t="s">
        <v>2551</v>
      </c>
      <c r="C736" s="76">
        <v>100.50823048233572</v>
      </c>
      <c r="D736" s="76">
        <v>83.997149953696209</v>
      </c>
    </row>
    <row r="737" spans="2:4" x14ac:dyDescent="0.25">
      <c r="B737" s="94" t="s">
        <v>2552</v>
      </c>
      <c r="C737" s="76">
        <v>101.08688560171908</v>
      </c>
      <c r="D737" s="76">
        <v>84.093466919138777</v>
      </c>
    </row>
    <row r="738" spans="2:4" x14ac:dyDescent="0.25">
      <c r="B738" s="94" t="s">
        <v>2553</v>
      </c>
      <c r="C738" s="76">
        <v>101.07033734645994</v>
      </c>
      <c r="D738" s="76">
        <v>84.128491270208798</v>
      </c>
    </row>
    <row r="739" spans="2:4" x14ac:dyDescent="0.25">
      <c r="B739" s="94" t="s">
        <v>2554</v>
      </c>
      <c r="C739" s="76">
        <v>110.10621853262386</v>
      </c>
      <c r="D739" s="76">
        <v>84.067198655836251</v>
      </c>
    </row>
    <row r="740" spans="2:4" x14ac:dyDescent="0.25">
      <c r="B740" s="94" t="s">
        <v>2555</v>
      </c>
      <c r="C740" s="76">
        <v>110.43611600843464</v>
      </c>
      <c r="D740" s="76">
        <v>84.040930392533724</v>
      </c>
    </row>
    <row r="741" spans="2:4" x14ac:dyDescent="0.25">
      <c r="B741" s="94" t="s">
        <v>2556</v>
      </c>
      <c r="C741" s="76">
        <v>108.82399565738513</v>
      </c>
      <c r="D741" s="76">
        <v>84.005906041463703</v>
      </c>
    </row>
    <row r="742" spans="2:4" x14ac:dyDescent="0.25">
      <c r="B742" s="94" t="s">
        <v>2557</v>
      </c>
      <c r="C742" s="76">
        <v>109.12613476953548</v>
      </c>
      <c r="D742" s="76">
        <v>84.102223006906272</v>
      </c>
    </row>
    <row r="743" spans="2:4" x14ac:dyDescent="0.25">
      <c r="B743" s="94" t="s">
        <v>2558</v>
      </c>
      <c r="C743" s="76">
        <v>108.84908494761669</v>
      </c>
      <c r="D743" s="76">
        <v>84.023418216998706</v>
      </c>
    </row>
    <row r="744" spans="2:4" x14ac:dyDescent="0.25">
      <c r="B744" s="94" t="s">
        <v>2559</v>
      </c>
      <c r="C744" s="76">
        <v>108.69641394748419</v>
      </c>
      <c r="D744" s="76">
        <v>83.874564724951099</v>
      </c>
    </row>
    <row r="745" spans="2:4" x14ac:dyDescent="0.25">
      <c r="B745" s="94" t="s">
        <v>2560</v>
      </c>
      <c r="C745" s="76">
        <v>109.16136653879683</v>
      </c>
      <c r="D745" s="76">
        <v>83.629394267460896</v>
      </c>
    </row>
    <row r="746" spans="2:4" x14ac:dyDescent="0.25">
      <c r="B746" s="94" t="s">
        <v>2561</v>
      </c>
      <c r="C746" s="76">
        <v>110.30479759573326</v>
      </c>
      <c r="D746" s="76">
        <v>83.550589477553331</v>
      </c>
    </row>
    <row r="747" spans="2:4" x14ac:dyDescent="0.25">
      <c r="B747" s="94" t="s">
        <v>2562</v>
      </c>
      <c r="C747" s="76">
        <v>110.87331023608679</v>
      </c>
      <c r="D747" s="76">
        <v>83.480540775413274</v>
      </c>
    </row>
    <row r="748" spans="2:4" x14ac:dyDescent="0.25">
      <c r="B748" s="94" t="s">
        <v>2563</v>
      </c>
      <c r="C748" s="76">
        <v>110.05924284027537</v>
      </c>
      <c r="D748" s="76">
        <v>83.603126004158383</v>
      </c>
    </row>
    <row r="749" spans="2:4" x14ac:dyDescent="0.25">
      <c r="B749" s="94" t="s">
        <v>2564</v>
      </c>
      <c r="C749" s="76">
        <v>111.00783153690286</v>
      </c>
      <c r="D749" s="76">
        <v>83.681930794065934</v>
      </c>
    </row>
    <row r="750" spans="2:4" x14ac:dyDescent="0.25">
      <c r="B750" s="94" t="s">
        <v>2565</v>
      </c>
      <c r="C750" s="76">
        <v>111.54057859330928</v>
      </c>
      <c r="D750" s="76">
        <v>83.690686881833443</v>
      </c>
    </row>
    <row r="751" spans="2:4" x14ac:dyDescent="0.25">
      <c r="B751" s="94" t="s">
        <v>2566</v>
      </c>
      <c r="C751" s="76">
        <v>112.15553311132551</v>
      </c>
      <c r="D751" s="76">
        <v>83.708199057368446</v>
      </c>
    </row>
    <row r="752" spans="2:4" x14ac:dyDescent="0.25">
      <c r="B752" s="94" t="s">
        <v>1051</v>
      </c>
      <c r="C752" s="76">
        <v>112.68454346493148</v>
      </c>
      <c r="D752" s="76">
        <v>83.716955145135969</v>
      </c>
    </row>
    <row r="753" spans="2:4" x14ac:dyDescent="0.25">
      <c r="B753" s="94" t="s">
        <v>2567</v>
      </c>
      <c r="C753" s="76">
        <v>113.8509285533564</v>
      </c>
      <c r="D753" s="76">
        <v>83.734467320670973</v>
      </c>
    </row>
    <row r="754" spans="2:4" x14ac:dyDescent="0.25">
      <c r="B754" s="94" t="s">
        <v>2568</v>
      </c>
      <c r="C754" s="76">
        <v>114.83688427798833</v>
      </c>
      <c r="D754" s="76">
        <v>83.708199057368446</v>
      </c>
    </row>
    <row r="755" spans="2:4" x14ac:dyDescent="0.25">
      <c r="B755" s="94" t="s">
        <v>2569</v>
      </c>
      <c r="C755" s="76">
        <v>114.80752447027052</v>
      </c>
      <c r="D755" s="76">
        <v>83.67317470629844</v>
      </c>
    </row>
    <row r="756" spans="2:4" x14ac:dyDescent="0.25">
      <c r="B756" s="94" t="s">
        <v>2570</v>
      </c>
      <c r="C756" s="76">
        <v>115.32372327141785</v>
      </c>
      <c r="D756" s="76">
        <v>83.67317470629844</v>
      </c>
    </row>
    <row r="757" spans="2:4" x14ac:dyDescent="0.25">
      <c r="B757" s="94" t="s">
        <v>2571</v>
      </c>
      <c r="C757" s="76">
        <v>117.34474567177328</v>
      </c>
      <c r="D757" s="76">
        <v>83.629394267460896</v>
      </c>
    </row>
    <row r="758" spans="2:4" x14ac:dyDescent="0.25">
      <c r="B758" s="94" t="s">
        <v>2572</v>
      </c>
      <c r="C758" s="76">
        <v>119.17626385867752</v>
      </c>
      <c r="D758" s="76">
        <v>83.576857740855843</v>
      </c>
    </row>
    <row r="759" spans="2:4" x14ac:dyDescent="0.25">
      <c r="B759" s="94" t="s">
        <v>2573</v>
      </c>
      <c r="C759" s="76">
        <v>119.443171201567</v>
      </c>
      <c r="D759" s="76">
        <v>83.585613828623352</v>
      </c>
    </row>
    <row r="760" spans="2:4" x14ac:dyDescent="0.25">
      <c r="B760" s="94" t="s">
        <v>2574</v>
      </c>
      <c r="C760" s="76">
        <v>120.5540395626705</v>
      </c>
      <c r="D760" s="76">
        <v>83.603126004158383</v>
      </c>
    </row>
    <row r="761" spans="2:4" x14ac:dyDescent="0.25">
      <c r="B761" s="94" t="s">
        <v>2575</v>
      </c>
      <c r="C761" s="76">
        <v>119.59690983107059</v>
      </c>
      <c r="D761" s="76">
        <v>83.550589477553331</v>
      </c>
    </row>
    <row r="762" spans="2:4" x14ac:dyDescent="0.25">
      <c r="B762" s="94" t="s">
        <v>2576</v>
      </c>
      <c r="C762" s="76">
        <v>121.3782494375117</v>
      </c>
      <c r="D762" s="76">
        <v>83.489296863180769</v>
      </c>
    </row>
    <row r="763" spans="2:4" x14ac:dyDescent="0.25">
      <c r="B763" s="94" t="s">
        <v>2577</v>
      </c>
      <c r="C763" s="76">
        <v>122.8425031206007</v>
      </c>
      <c r="D763" s="76">
        <v>83.541833389785808</v>
      </c>
    </row>
    <row r="764" spans="2:4" x14ac:dyDescent="0.25">
      <c r="B764" s="94" t="s">
        <v>2578</v>
      </c>
      <c r="C764" s="76">
        <v>121.32380033956235</v>
      </c>
      <c r="D764" s="76">
        <v>83.550589477553331</v>
      </c>
    </row>
    <row r="765" spans="2:4" x14ac:dyDescent="0.25">
      <c r="B765" s="94" t="s">
        <v>2579</v>
      </c>
      <c r="C765" s="76">
        <v>121.60565449365315</v>
      </c>
      <c r="D765" s="76">
        <v>83.59436991639086</v>
      </c>
    </row>
    <row r="766" spans="2:4" x14ac:dyDescent="0.25">
      <c r="B766" s="94" t="s">
        <v>2580</v>
      </c>
      <c r="C766" s="76">
        <v>122.64872838966332</v>
      </c>
      <c r="D766" s="76">
        <v>83.603126004158383</v>
      </c>
    </row>
    <row r="767" spans="2:4" x14ac:dyDescent="0.25">
      <c r="B767" s="94" t="s">
        <v>2581</v>
      </c>
      <c r="C767" s="76">
        <v>123.10620757537502</v>
      </c>
      <c r="D767" s="76">
        <v>83.603126004158383</v>
      </c>
    </row>
    <row r="768" spans="2:4" x14ac:dyDescent="0.25">
      <c r="B768" s="94" t="s">
        <v>2582</v>
      </c>
      <c r="C768" s="76">
        <v>123.08699024668704</v>
      </c>
      <c r="D768" s="76">
        <v>83.506809038715801</v>
      </c>
    </row>
    <row r="769" spans="2:4" x14ac:dyDescent="0.25">
      <c r="B769" s="94" t="s">
        <v>2583</v>
      </c>
      <c r="C769" s="76">
        <v>123.65176618424015</v>
      </c>
      <c r="D769" s="76">
        <v>83.603126004158383</v>
      </c>
    </row>
    <row r="770" spans="2:4" x14ac:dyDescent="0.25">
      <c r="B770" s="94" t="s">
        <v>2584</v>
      </c>
      <c r="C770" s="76">
        <v>124.25978111134125</v>
      </c>
      <c r="D770" s="76">
        <v>83.576857740855843</v>
      </c>
    </row>
    <row r="771" spans="2:4" x14ac:dyDescent="0.25">
      <c r="B771" s="94" t="s">
        <v>2585</v>
      </c>
      <c r="C771" s="76">
        <v>122.93378543186874</v>
      </c>
      <c r="D771" s="76">
        <v>83.445516424343239</v>
      </c>
    </row>
    <row r="772" spans="2:4" x14ac:dyDescent="0.25">
      <c r="B772" s="94" t="s">
        <v>1198</v>
      </c>
      <c r="C772" s="76">
        <v>122.38128723208854</v>
      </c>
      <c r="D772" s="76">
        <v>83.498052950948292</v>
      </c>
    </row>
    <row r="773" spans="2:4" x14ac:dyDescent="0.25">
      <c r="B773" s="94" t="s">
        <v>870</v>
      </c>
      <c r="C773" s="76">
        <v>123.37044584483515</v>
      </c>
      <c r="D773" s="76">
        <v>83.428004248808236</v>
      </c>
    </row>
    <row r="774" spans="2:4" x14ac:dyDescent="0.25">
      <c r="B774" s="94" t="s">
        <v>2586</v>
      </c>
      <c r="C774" s="76">
        <v>123.29838086225513</v>
      </c>
      <c r="D774" s="76">
        <v>83.410492073273218</v>
      </c>
    </row>
    <row r="775" spans="2:4" x14ac:dyDescent="0.25">
      <c r="B775" s="94" t="s">
        <v>2587</v>
      </c>
      <c r="C775" s="76">
        <v>123.4366388658716</v>
      </c>
      <c r="D775" s="76">
        <v>83.541833389785808</v>
      </c>
    </row>
    <row r="776" spans="2:4" x14ac:dyDescent="0.25">
      <c r="B776" s="94" t="s">
        <v>2588</v>
      </c>
      <c r="C776" s="76">
        <v>123.04428507182479</v>
      </c>
      <c r="D776" s="76">
        <v>83.463028599878257</v>
      </c>
    </row>
    <row r="777" spans="2:4" x14ac:dyDescent="0.25">
      <c r="B777" s="94" t="s">
        <v>2589</v>
      </c>
      <c r="C777" s="76">
        <v>123.36831058609204</v>
      </c>
      <c r="D777" s="76">
        <v>83.489296863180769</v>
      </c>
    </row>
    <row r="778" spans="2:4" x14ac:dyDescent="0.25">
      <c r="B778" s="94" t="s">
        <v>2590</v>
      </c>
      <c r="C778" s="76">
        <v>123.27329157202399</v>
      </c>
      <c r="D778" s="76">
        <v>83.533077302018299</v>
      </c>
    </row>
    <row r="779" spans="2:4" x14ac:dyDescent="0.25">
      <c r="B779" s="94" t="s">
        <v>2591</v>
      </c>
      <c r="C779" s="76">
        <v>124.38469374781332</v>
      </c>
      <c r="D779" s="76">
        <v>83.550589477553331</v>
      </c>
    </row>
    <row r="780" spans="2:4" x14ac:dyDescent="0.25">
      <c r="B780" s="94" t="s">
        <v>2592</v>
      </c>
      <c r="C780" s="76">
        <v>124.38896426529953</v>
      </c>
      <c r="D780" s="76">
        <v>83.445516424343239</v>
      </c>
    </row>
    <row r="781" spans="2:4" x14ac:dyDescent="0.25">
      <c r="B781" s="94" t="s">
        <v>2593</v>
      </c>
      <c r="C781" s="76">
        <v>124.57953610812227</v>
      </c>
      <c r="D781" s="76">
        <v>83.392979897738201</v>
      </c>
    </row>
    <row r="782" spans="2:4" x14ac:dyDescent="0.25">
      <c r="B782" s="94" t="s">
        <v>2594</v>
      </c>
      <c r="C782" s="76">
        <v>123.39126461758048</v>
      </c>
      <c r="D782" s="76">
        <v>83.401735985505709</v>
      </c>
    </row>
    <row r="783" spans="2:4" x14ac:dyDescent="0.25">
      <c r="B783" s="94" t="s">
        <v>2595</v>
      </c>
      <c r="C783" s="76">
        <v>122.21153416201101</v>
      </c>
      <c r="D783" s="76">
        <v>83.375467722203183</v>
      </c>
    </row>
    <row r="784" spans="2:4" x14ac:dyDescent="0.25">
      <c r="B784" s="94" t="s">
        <v>2596</v>
      </c>
      <c r="C784" s="76">
        <v>121.30084630807391</v>
      </c>
      <c r="D784" s="76">
        <v>83.489296863180769</v>
      </c>
    </row>
    <row r="785" spans="2:4" x14ac:dyDescent="0.25">
      <c r="B785" s="94" t="s">
        <v>2597</v>
      </c>
      <c r="C785" s="76">
        <v>120.74728047892211</v>
      </c>
      <c r="D785" s="76">
        <v>83.515565126483295</v>
      </c>
    </row>
    <row r="786" spans="2:4" x14ac:dyDescent="0.25">
      <c r="B786" s="94" t="s">
        <v>2598</v>
      </c>
      <c r="C786" s="76">
        <v>120.46008817797357</v>
      </c>
      <c r="D786" s="76">
        <v>83.664418618530917</v>
      </c>
    </row>
    <row r="787" spans="2:4" x14ac:dyDescent="0.25">
      <c r="B787" s="94" t="s">
        <v>2599</v>
      </c>
      <c r="C787" s="76">
        <v>120.92077025179996</v>
      </c>
      <c r="D787" s="76">
        <v>83.603126004158383</v>
      </c>
    </row>
    <row r="788" spans="2:4" x14ac:dyDescent="0.25">
      <c r="B788" s="94" t="s">
        <v>2600</v>
      </c>
      <c r="C788" s="76">
        <v>119.89851512853515</v>
      </c>
      <c r="D788" s="76">
        <v>83.681930794065934</v>
      </c>
    </row>
    <row r="789" spans="2:4" x14ac:dyDescent="0.25">
      <c r="B789" s="94" t="s">
        <v>2601</v>
      </c>
      <c r="C789" s="76">
        <v>120.04157746432365</v>
      </c>
      <c r="D789" s="76">
        <v>83.611882091925878</v>
      </c>
    </row>
    <row r="790" spans="2:4" x14ac:dyDescent="0.25">
      <c r="B790" s="94" t="s">
        <v>2602</v>
      </c>
      <c r="C790" s="76">
        <v>119.6764482192515</v>
      </c>
      <c r="D790" s="76">
        <v>83.690686881833443</v>
      </c>
    </row>
    <row r="791" spans="2:4" x14ac:dyDescent="0.25">
      <c r="B791" s="94" t="s">
        <v>2603</v>
      </c>
      <c r="C791" s="76">
        <v>120.12858925810545</v>
      </c>
      <c r="D791" s="76">
        <v>83.681930794065934</v>
      </c>
    </row>
    <row r="792" spans="2:4" x14ac:dyDescent="0.25">
      <c r="B792" s="94" t="s">
        <v>1199</v>
      </c>
      <c r="C792" s="76">
        <v>119.63000634158882</v>
      </c>
      <c r="D792" s="76">
        <v>83.576857740855843</v>
      </c>
    </row>
    <row r="793" spans="2:4" x14ac:dyDescent="0.25">
      <c r="B793" s="94" t="s">
        <v>871</v>
      </c>
      <c r="C793" s="76">
        <v>119.39619550921805</v>
      </c>
      <c r="D793" s="76">
        <v>83.559345565320839</v>
      </c>
    </row>
    <row r="794" spans="2:4" x14ac:dyDescent="0.25">
      <c r="B794" s="94" t="s">
        <v>2604</v>
      </c>
      <c r="C794" s="76">
        <v>118.03977239265622</v>
      </c>
      <c r="D794" s="76">
        <v>83.620638179693387</v>
      </c>
    </row>
    <row r="795" spans="2:4" x14ac:dyDescent="0.25">
      <c r="B795" s="94" t="s">
        <v>2605</v>
      </c>
      <c r="C795" s="76">
        <v>118.81700657514895</v>
      </c>
      <c r="D795" s="76">
        <v>83.743223408438482</v>
      </c>
    </row>
    <row r="796" spans="2:4" x14ac:dyDescent="0.25">
      <c r="B796" s="94" t="s">
        <v>2606</v>
      </c>
      <c r="C796" s="76">
        <v>119.64868985559104</v>
      </c>
      <c r="D796" s="76">
        <v>83.716955145135969</v>
      </c>
    </row>
    <row r="797" spans="2:4" x14ac:dyDescent="0.25">
      <c r="B797" s="94" t="s">
        <v>2607</v>
      </c>
      <c r="C797" s="76">
        <v>118.97181283402456</v>
      </c>
      <c r="D797" s="76">
        <v>83.769491671741008</v>
      </c>
    </row>
    <row r="798" spans="2:4" x14ac:dyDescent="0.25">
      <c r="B798" s="94" t="s">
        <v>2608</v>
      </c>
      <c r="C798" s="76">
        <v>118.89547733395833</v>
      </c>
      <c r="D798" s="76">
        <v>83.900832988253597</v>
      </c>
    </row>
    <row r="799" spans="2:4" x14ac:dyDescent="0.25">
      <c r="B799" s="94" t="s">
        <v>2609</v>
      </c>
      <c r="C799" s="76">
        <v>120.54336326895493</v>
      </c>
      <c r="D799" s="76">
        <v>83.997149953696209</v>
      </c>
    </row>
    <row r="800" spans="2:4" x14ac:dyDescent="0.25">
      <c r="B800" s="94" t="s">
        <v>2610</v>
      </c>
      <c r="C800" s="76">
        <v>121.19408337091831</v>
      </c>
      <c r="D800" s="76">
        <v>84.049686480301233</v>
      </c>
    </row>
    <row r="801" spans="2:4" x14ac:dyDescent="0.25">
      <c r="B801" s="94" t="s">
        <v>2611</v>
      </c>
      <c r="C801" s="76">
        <v>120.2390888980615</v>
      </c>
      <c r="D801" s="76">
        <v>84.102223006906272</v>
      </c>
    </row>
    <row r="802" spans="2:4" x14ac:dyDescent="0.25">
      <c r="B802" s="94" t="s">
        <v>2612</v>
      </c>
      <c r="C802" s="76">
        <v>120.68215508725721</v>
      </c>
      <c r="D802" s="76">
        <v>84.356149552163998</v>
      </c>
    </row>
    <row r="803" spans="2:4" x14ac:dyDescent="0.25">
      <c r="B803" s="94" t="s">
        <v>2613</v>
      </c>
      <c r="C803" s="76">
        <v>119.36523425744295</v>
      </c>
      <c r="D803" s="76">
        <v>84.627588272956714</v>
      </c>
    </row>
    <row r="804" spans="2:4" x14ac:dyDescent="0.25">
      <c r="B804" s="94" t="s">
        <v>2614</v>
      </c>
      <c r="C804" s="76">
        <v>119.88570357607647</v>
      </c>
      <c r="D804" s="76">
        <v>84.58380783411917</v>
      </c>
    </row>
    <row r="805" spans="2:4" x14ac:dyDescent="0.25">
      <c r="B805" s="94" t="s">
        <v>2615</v>
      </c>
      <c r="C805" s="76">
        <v>120.58873751724607</v>
      </c>
      <c r="D805" s="76">
        <v>84.645100448491732</v>
      </c>
    </row>
    <row r="806" spans="2:4" x14ac:dyDescent="0.25">
      <c r="B806" s="94" t="s">
        <v>2616</v>
      </c>
      <c r="C806" s="76">
        <v>120.68055364319987</v>
      </c>
      <c r="D806" s="76">
        <v>84.7414174139343</v>
      </c>
    </row>
    <row r="807" spans="2:4" x14ac:dyDescent="0.25">
      <c r="B807" s="94" t="s">
        <v>2617</v>
      </c>
      <c r="C807" s="76">
        <v>121.19515100028985</v>
      </c>
      <c r="D807" s="76">
        <v>84.732661326166792</v>
      </c>
    </row>
    <row r="808" spans="2:4" x14ac:dyDescent="0.25">
      <c r="B808" s="94" t="s">
        <v>2618</v>
      </c>
      <c r="C808" s="76">
        <v>121.84213439945277</v>
      </c>
      <c r="D808" s="76">
        <v>84.688880887329248</v>
      </c>
    </row>
    <row r="809" spans="2:4" x14ac:dyDescent="0.25">
      <c r="B809" s="94" t="s">
        <v>2619</v>
      </c>
      <c r="C809" s="76">
        <v>121.38518902842684</v>
      </c>
      <c r="D809" s="76">
        <v>84.715149150631788</v>
      </c>
    </row>
    <row r="810" spans="2:4" x14ac:dyDescent="0.25">
      <c r="B810" s="94" t="s">
        <v>2620</v>
      </c>
      <c r="C810" s="76">
        <v>122.49285450141613</v>
      </c>
      <c r="D810" s="76">
        <v>84.767685677236827</v>
      </c>
    </row>
    <row r="811" spans="2:4" x14ac:dyDescent="0.25">
      <c r="B811" s="94" t="s">
        <v>2621</v>
      </c>
      <c r="C811" s="76">
        <v>122.88680973952029</v>
      </c>
      <c r="D811" s="76">
        <v>84.706393062864265</v>
      </c>
    </row>
    <row r="812" spans="2:4" x14ac:dyDescent="0.25">
      <c r="B812" s="94" t="s">
        <v>2622</v>
      </c>
      <c r="C812" s="76">
        <v>121.75031827349898</v>
      </c>
      <c r="D812" s="76">
        <v>84.697636975096771</v>
      </c>
    </row>
    <row r="813" spans="2:4" x14ac:dyDescent="0.25">
      <c r="B813" s="94" t="s">
        <v>2623</v>
      </c>
      <c r="C813" s="76">
        <v>121.63394667199935</v>
      </c>
      <c r="D813" s="76">
        <v>84.881514818214427</v>
      </c>
    </row>
    <row r="814" spans="2:4" x14ac:dyDescent="0.25">
      <c r="B814" s="94" t="s">
        <v>2624</v>
      </c>
      <c r="C814" s="76">
        <v>122.40210600483388</v>
      </c>
      <c r="D814" s="76">
        <v>84.802710028306848</v>
      </c>
    </row>
    <row r="815" spans="2:4" x14ac:dyDescent="0.25">
      <c r="B815" s="94" t="s">
        <v>1052</v>
      </c>
      <c r="C815" s="76">
        <v>122.26758470401782</v>
      </c>
      <c r="D815" s="76">
        <v>84.837734379376883</v>
      </c>
    </row>
    <row r="816" spans="2:4" x14ac:dyDescent="0.25">
      <c r="B816" s="94" t="s">
        <v>872</v>
      </c>
      <c r="C816" s="76">
        <v>121.12201838833801</v>
      </c>
      <c r="D816" s="76">
        <v>84.855246554911886</v>
      </c>
    </row>
    <row r="817" spans="2:4" x14ac:dyDescent="0.25">
      <c r="B817" s="94" t="s">
        <v>2625</v>
      </c>
      <c r="C817" s="76">
        <v>120.2049247581717</v>
      </c>
      <c r="D817" s="76">
        <v>84.820222203841894</v>
      </c>
    </row>
    <row r="818" spans="2:4" x14ac:dyDescent="0.25">
      <c r="B818" s="94" t="s">
        <v>2626</v>
      </c>
      <c r="C818" s="76">
        <v>119.96097144677115</v>
      </c>
      <c r="D818" s="76">
        <v>84.907783081516939</v>
      </c>
    </row>
    <row r="819" spans="2:4" x14ac:dyDescent="0.25">
      <c r="B819" s="94" t="s">
        <v>2627</v>
      </c>
      <c r="C819" s="76">
        <v>120.40937578282467</v>
      </c>
      <c r="D819" s="76">
        <v>84.916539169284448</v>
      </c>
    </row>
    <row r="820" spans="2:4" x14ac:dyDescent="0.25">
      <c r="B820" s="94" t="s">
        <v>2628</v>
      </c>
      <c r="C820" s="76">
        <v>119.96150526145695</v>
      </c>
      <c r="D820" s="76">
        <v>85.030368310262034</v>
      </c>
    </row>
    <row r="821" spans="2:4" x14ac:dyDescent="0.25">
      <c r="B821" s="94" t="s">
        <v>2629</v>
      </c>
      <c r="C821" s="76">
        <v>119.86648624738845</v>
      </c>
      <c r="D821" s="76">
        <v>85.05663657356456</v>
      </c>
    </row>
    <row r="822" spans="2:4" x14ac:dyDescent="0.25">
      <c r="B822" s="94" t="s">
        <v>2630</v>
      </c>
      <c r="C822" s="76">
        <v>117.69546192032942</v>
      </c>
      <c r="D822" s="76">
        <v>85.065392661332069</v>
      </c>
    </row>
    <row r="823" spans="2:4" x14ac:dyDescent="0.25">
      <c r="B823" s="94" t="s">
        <v>2631</v>
      </c>
      <c r="C823" s="76">
        <v>117.52143833276578</v>
      </c>
      <c r="D823" s="76">
        <v>85.021612222494525</v>
      </c>
    </row>
    <row r="824" spans="2:4" x14ac:dyDescent="0.25">
      <c r="B824" s="94" t="s">
        <v>2632</v>
      </c>
      <c r="C824" s="76">
        <v>118.07820705003222</v>
      </c>
      <c r="D824" s="76">
        <v>85.187977890077178</v>
      </c>
    </row>
    <row r="825" spans="2:4" x14ac:dyDescent="0.25">
      <c r="B825" s="94" t="s">
        <v>2633</v>
      </c>
      <c r="C825" s="76">
        <v>117.64528333986628</v>
      </c>
      <c r="D825" s="76">
        <v>85.258026592217234</v>
      </c>
    </row>
    <row r="826" spans="2:4" x14ac:dyDescent="0.25">
      <c r="B826" s="94" t="s">
        <v>2634</v>
      </c>
      <c r="C826" s="76">
        <v>117.3052433850257</v>
      </c>
      <c r="D826" s="76">
        <v>85.14419745123962</v>
      </c>
    </row>
    <row r="827" spans="2:4" x14ac:dyDescent="0.25">
      <c r="B827" s="94" t="s">
        <v>2635</v>
      </c>
      <c r="C827" s="76">
        <v>116.5103933179023</v>
      </c>
      <c r="D827" s="76">
        <v>85.170465714542161</v>
      </c>
    </row>
    <row r="828" spans="2:4" x14ac:dyDescent="0.25">
      <c r="B828" s="94" t="s">
        <v>2636</v>
      </c>
      <c r="C828" s="76">
        <v>116.44686937029472</v>
      </c>
      <c r="D828" s="76">
        <v>85.179221802309655</v>
      </c>
    </row>
    <row r="829" spans="2:4" x14ac:dyDescent="0.25">
      <c r="B829" s="94" t="s">
        <v>2637</v>
      </c>
      <c r="C829" s="76">
        <v>116.91449103503624</v>
      </c>
      <c r="D829" s="76">
        <v>85.231758328914708</v>
      </c>
    </row>
    <row r="830" spans="2:4" x14ac:dyDescent="0.25">
      <c r="B830" s="94" t="s">
        <v>2638</v>
      </c>
      <c r="C830" s="76">
        <v>117.15310619957897</v>
      </c>
      <c r="D830" s="76">
        <v>85.266782679984729</v>
      </c>
    </row>
    <row r="831" spans="2:4" x14ac:dyDescent="0.25">
      <c r="B831" s="94" t="s">
        <v>2639</v>
      </c>
      <c r="C831" s="76">
        <v>118.73533292822493</v>
      </c>
      <c r="D831" s="76">
        <v>85.258026592217234</v>
      </c>
    </row>
    <row r="832" spans="2:4" x14ac:dyDescent="0.25">
      <c r="B832" s="94" t="s">
        <v>2640</v>
      </c>
      <c r="C832" s="76">
        <v>119.10366506141172</v>
      </c>
      <c r="D832" s="76">
        <v>85.258026592217234</v>
      </c>
    </row>
    <row r="833" spans="2:4" x14ac:dyDescent="0.25">
      <c r="B833" s="94" t="s">
        <v>2641</v>
      </c>
      <c r="C833" s="76">
        <v>119.45811801276831</v>
      </c>
      <c r="D833" s="76">
        <v>85.258026592217234</v>
      </c>
    </row>
    <row r="834" spans="2:4" x14ac:dyDescent="0.25">
      <c r="B834" s="94" t="s">
        <v>2642</v>
      </c>
      <c r="C834" s="76">
        <v>119.03053244946014</v>
      </c>
      <c r="D834" s="76">
        <v>85.301807031054764</v>
      </c>
    </row>
    <row r="835" spans="2:4" x14ac:dyDescent="0.25">
      <c r="B835" s="94" t="s">
        <v>1200</v>
      </c>
      <c r="C835" s="76">
        <v>119.25259935874377</v>
      </c>
      <c r="D835" s="76">
        <v>85.380611820962329</v>
      </c>
    </row>
    <row r="836" spans="2:4" x14ac:dyDescent="0.25">
      <c r="B836" s="94" t="s">
        <v>2643</v>
      </c>
      <c r="C836" s="76">
        <v>117.27428213325058</v>
      </c>
      <c r="D836" s="76">
        <v>85.301807031054764</v>
      </c>
    </row>
    <row r="837" spans="2:4" x14ac:dyDescent="0.25">
      <c r="B837" s="94" t="s">
        <v>2644</v>
      </c>
      <c r="C837" s="76">
        <v>117.36983496200483</v>
      </c>
      <c r="D837" s="76">
        <v>85.319319206589768</v>
      </c>
    </row>
    <row r="838" spans="2:4" x14ac:dyDescent="0.25">
      <c r="B838" s="94" t="s">
        <v>2645</v>
      </c>
      <c r="C838" s="76">
        <v>117.29083038850969</v>
      </c>
      <c r="D838" s="76">
        <v>85.511953137474933</v>
      </c>
    </row>
    <row r="839" spans="2:4" x14ac:dyDescent="0.25">
      <c r="B839" s="94" t="s">
        <v>2646</v>
      </c>
      <c r="C839" s="76">
        <v>117.43175746555509</v>
      </c>
      <c r="D839" s="76">
        <v>85.494440961939915</v>
      </c>
    </row>
    <row r="840" spans="2:4" x14ac:dyDescent="0.25">
      <c r="B840" s="94" t="s">
        <v>2647</v>
      </c>
      <c r="C840" s="76">
        <v>117.81023207777166</v>
      </c>
      <c r="D840" s="76">
        <v>85.485684874172406</v>
      </c>
    </row>
    <row r="841" spans="2:4" x14ac:dyDescent="0.25">
      <c r="B841" s="94" t="s">
        <v>2648</v>
      </c>
      <c r="C841" s="76">
        <v>117.90952160932638</v>
      </c>
      <c r="D841" s="76">
        <v>85.765879682732631</v>
      </c>
    </row>
    <row r="842" spans="2:4" x14ac:dyDescent="0.25">
      <c r="B842" s="94" t="s">
        <v>2649</v>
      </c>
      <c r="C842" s="76">
        <v>118.01521691711044</v>
      </c>
      <c r="D842" s="76">
        <v>85.77463577050014</v>
      </c>
    </row>
    <row r="843" spans="2:4" x14ac:dyDescent="0.25">
      <c r="B843" s="94" t="s">
        <v>2650</v>
      </c>
      <c r="C843" s="76">
        <v>117.88389850440903</v>
      </c>
      <c r="D843" s="76">
        <v>85.809660121570175</v>
      </c>
    </row>
    <row r="844" spans="2:4" x14ac:dyDescent="0.25">
      <c r="B844" s="94" t="s">
        <v>2651</v>
      </c>
      <c r="C844" s="76">
        <v>117.93514471424373</v>
      </c>
      <c r="D844" s="76">
        <v>85.853440560407705</v>
      </c>
    </row>
    <row r="845" spans="2:4" x14ac:dyDescent="0.25">
      <c r="B845" s="94" t="s">
        <v>2652</v>
      </c>
      <c r="C845" s="76">
        <v>117.96610596601884</v>
      </c>
      <c r="D845" s="76">
        <v>85.783391858267649</v>
      </c>
    </row>
    <row r="846" spans="2:4" x14ac:dyDescent="0.25">
      <c r="B846" s="94" t="s">
        <v>2653</v>
      </c>
      <c r="C846" s="76">
        <v>118.0766056059749</v>
      </c>
      <c r="D846" s="76">
        <v>85.967269701385305</v>
      </c>
    </row>
    <row r="847" spans="2:4" x14ac:dyDescent="0.25">
      <c r="B847" s="94" t="s">
        <v>2654</v>
      </c>
      <c r="C847" s="76">
        <v>117.71734832244631</v>
      </c>
      <c r="D847" s="76">
        <v>86.028562315757853</v>
      </c>
    </row>
    <row r="848" spans="2:4" x14ac:dyDescent="0.25">
      <c r="B848" s="94" t="s">
        <v>2655</v>
      </c>
      <c r="C848" s="76">
        <v>118.45027588601948</v>
      </c>
      <c r="D848" s="76">
        <v>86.028562315757853</v>
      </c>
    </row>
    <row r="849" spans="2:4" x14ac:dyDescent="0.25">
      <c r="B849" s="94" t="s">
        <v>2656</v>
      </c>
      <c r="C849" s="76">
        <v>120.47450117448959</v>
      </c>
      <c r="D849" s="76">
        <v>85.941001438082793</v>
      </c>
    </row>
    <row r="850" spans="2:4" x14ac:dyDescent="0.25">
      <c r="B850" s="94" t="s">
        <v>2657</v>
      </c>
      <c r="C850" s="76">
        <v>119.75972331023286</v>
      </c>
      <c r="D850" s="76">
        <v>85.862196648175228</v>
      </c>
    </row>
    <row r="851" spans="2:4" x14ac:dyDescent="0.25">
      <c r="B851" s="94" t="s">
        <v>2658</v>
      </c>
      <c r="C851" s="76">
        <v>118.70010115896356</v>
      </c>
      <c r="D851" s="76">
        <v>85.713343156127593</v>
      </c>
    </row>
    <row r="852" spans="2:4" x14ac:dyDescent="0.25">
      <c r="B852" s="94" t="s">
        <v>2659</v>
      </c>
      <c r="C852" s="76">
        <v>118.47109465876483</v>
      </c>
      <c r="D852" s="76">
        <v>85.792147946035172</v>
      </c>
    </row>
    <row r="853" spans="2:4" x14ac:dyDescent="0.25">
      <c r="B853" s="94" t="s">
        <v>2660</v>
      </c>
      <c r="C853" s="76">
        <v>118.88480104024275</v>
      </c>
      <c r="D853" s="76">
        <v>85.879708823710232</v>
      </c>
    </row>
    <row r="854" spans="2:4" x14ac:dyDescent="0.25">
      <c r="B854" s="94" t="s">
        <v>2661</v>
      </c>
      <c r="C854" s="76">
        <v>119.44797553373854</v>
      </c>
      <c r="D854" s="76">
        <v>85.792147946035172</v>
      </c>
    </row>
    <row r="855" spans="2:4" x14ac:dyDescent="0.25">
      <c r="B855" s="94" t="s">
        <v>2662</v>
      </c>
      <c r="C855" s="76">
        <v>120.25456952394904</v>
      </c>
      <c r="D855" s="76">
        <v>85.765879682732631</v>
      </c>
    </row>
    <row r="856" spans="2:4" x14ac:dyDescent="0.25">
      <c r="B856" s="94" t="s">
        <v>2663</v>
      </c>
      <c r="C856" s="76">
        <v>121.17700130097342</v>
      </c>
      <c r="D856" s="76">
        <v>85.818416209337684</v>
      </c>
    </row>
    <row r="857" spans="2:4" x14ac:dyDescent="0.25">
      <c r="B857" s="94" t="s">
        <v>1201</v>
      </c>
      <c r="C857" s="76">
        <v>121.64996111257271</v>
      </c>
      <c r="D857" s="76">
        <v>85.905977087012758</v>
      </c>
    </row>
    <row r="858" spans="2:4" x14ac:dyDescent="0.25">
      <c r="B858" s="94" t="s">
        <v>874</v>
      </c>
      <c r="C858" s="76">
        <v>121.30404919618857</v>
      </c>
      <c r="D858" s="76">
        <v>85.844684472640211</v>
      </c>
    </row>
    <row r="859" spans="2:4" x14ac:dyDescent="0.25">
      <c r="B859" s="94" t="s">
        <v>2664</v>
      </c>
      <c r="C859" s="76">
        <v>120.64105135645231</v>
      </c>
      <c r="D859" s="76">
        <v>85.68707489282508</v>
      </c>
    </row>
    <row r="860" spans="2:4" x14ac:dyDescent="0.25">
      <c r="B860" s="94" t="s">
        <v>2665</v>
      </c>
      <c r="C860" s="76">
        <v>121.17059552474407</v>
      </c>
      <c r="D860" s="76">
        <v>85.713343156127593</v>
      </c>
    </row>
    <row r="861" spans="2:4" x14ac:dyDescent="0.25">
      <c r="B861" s="94" t="s">
        <v>2666</v>
      </c>
      <c r="C861" s="76">
        <v>120.33464172681573</v>
      </c>
      <c r="D861" s="76">
        <v>85.398123996497347</v>
      </c>
    </row>
    <row r="862" spans="2:4" x14ac:dyDescent="0.25">
      <c r="B862" s="94" t="s">
        <v>2667</v>
      </c>
      <c r="C862" s="76">
        <v>120.48037313603312</v>
      </c>
      <c r="D862" s="76">
        <v>85.52946531300995</v>
      </c>
    </row>
    <row r="863" spans="2:4" x14ac:dyDescent="0.25">
      <c r="B863" s="94" t="s">
        <v>2668</v>
      </c>
      <c r="C863" s="76">
        <v>120.66453920262654</v>
      </c>
      <c r="D863" s="76">
        <v>85.503197049707438</v>
      </c>
    </row>
    <row r="864" spans="2:4" x14ac:dyDescent="0.25">
      <c r="B864" s="94" t="s">
        <v>2669</v>
      </c>
      <c r="C864" s="76">
        <v>121.1140111680516</v>
      </c>
      <c r="D864" s="76">
        <v>85.41563617203235</v>
      </c>
    </row>
    <row r="865" spans="2:4" x14ac:dyDescent="0.25">
      <c r="B865" s="94" t="s">
        <v>2670</v>
      </c>
      <c r="C865" s="76">
        <v>121.44497627323396</v>
      </c>
      <c r="D865" s="76">
        <v>85.406880084264856</v>
      </c>
    </row>
    <row r="866" spans="2:4" x14ac:dyDescent="0.25">
      <c r="B866" s="94" t="s">
        <v>2671</v>
      </c>
      <c r="C866" s="76">
        <v>121.2426605073241</v>
      </c>
      <c r="D866" s="76">
        <v>85.73085533166261</v>
      </c>
    </row>
    <row r="867" spans="2:4" x14ac:dyDescent="0.25">
      <c r="B867" s="94" t="s">
        <v>2672</v>
      </c>
      <c r="C867" s="76">
        <v>120.48144076540468</v>
      </c>
      <c r="D867" s="76">
        <v>85.739611419430119</v>
      </c>
    </row>
    <row r="868" spans="2:4" x14ac:dyDescent="0.25">
      <c r="B868" s="94" t="s">
        <v>2673</v>
      </c>
      <c r="C868" s="76">
        <v>120.2438932302335</v>
      </c>
      <c r="D868" s="76">
        <v>85.757123594965137</v>
      </c>
    </row>
    <row r="869" spans="2:4" x14ac:dyDescent="0.25">
      <c r="B869" s="94" t="s">
        <v>2674</v>
      </c>
      <c r="C869" s="76">
        <v>119.82057818441156</v>
      </c>
      <c r="D869" s="76">
        <v>85.765879682732631</v>
      </c>
    </row>
    <row r="870" spans="2:4" x14ac:dyDescent="0.25">
      <c r="B870" s="94" t="s">
        <v>2675</v>
      </c>
      <c r="C870" s="76">
        <v>119.62573582410259</v>
      </c>
      <c r="D870" s="76">
        <v>85.792147946035172</v>
      </c>
    </row>
    <row r="871" spans="2:4" x14ac:dyDescent="0.25">
      <c r="B871" s="94" t="s">
        <v>2676</v>
      </c>
      <c r="C871" s="76">
        <v>119.17252715587708</v>
      </c>
      <c r="D871" s="76">
        <v>85.748367507197628</v>
      </c>
    </row>
    <row r="872" spans="2:4" x14ac:dyDescent="0.25">
      <c r="B872" s="94" t="s">
        <v>2677</v>
      </c>
      <c r="C872" s="76">
        <v>119.73516783468709</v>
      </c>
      <c r="D872" s="76">
        <v>85.722099243895116</v>
      </c>
    </row>
    <row r="873" spans="2:4" x14ac:dyDescent="0.25">
      <c r="B873" s="94" t="s">
        <v>2678</v>
      </c>
      <c r="C873" s="76">
        <v>119.68925977171018</v>
      </c>
      <c r="D873" s="76">
        <v>85.800904033802667</v>
      </c>
    </row>
    <row r="874" spans="2:4" x14ac:dyDescent="0.25">
      <c r="B874" s="94" t="s">
        <v>2679</v>
      </c>
      <c r="C874" s="76">
        <v>118.83622390383697</v>
      </c>
      <c r="D874" s="76">
        <v>85.870952735942723</v>
      </c>
    </row>
    <row r="875" spans="2:4" x14ac:dyDescent="0.25">
      <c r="B875" s="94" t="s">
        <v>2680</v>
      </c>
      <c r="C875" s="76">
        <v>119.08284628866639</v>
      </c>
      <c r="D875" s="76">
        <v>85.976025789152814</v>
      </c>
    </row>
    <row r="876" spans="2:4" x14ac:dyDescent="0.25">
      <c r="B876" s="94" t="s">
        <v>2681</v>
      </c>
      <c r="C876" s="76">
        <v>119.58409827861189</v>
      </c>
      <c r="D876" s="76">
        <v>86.019806227990344</v>
      </c>
    </row>
    <row r="877" spans="2:4" x14ac:dyDescent="0.25">
      <c r="B877" s="94" t="s">
        <v>1053</v>
      </c>
      <c r="C877" s="76">
        <v>119.08604917678105</v>
      </c>
      <c r="D877" s="76">
        <v>85.897220999245235</v>
      </c>
    </row>
    <row r="878" spans="2:4" x14ac:dyDescent="0.25">
      <c r="B878" s="94" t="s">
        <v>875</v>
      </c>
      <c r="C878" s="76">
        <v>119.39406025047494</v>
      </c>
      <c r="D878" s="76">
        <v>85.757123594965137</v>
      </c>
    </row>
    <row r="879" spans="2:4" x14ac:dyDescent="0.25">
      <c r="B879" s="94" t="s">
        <v>2682</v>
      </c>
      <c r="C879" s="76">
        <v>119.07697432712283</v>
      </c>
      <c r="D879" s="76">
        <v>85.599514015150007</v>
      </c>
    </row>
    <row r="880" spans="2:4" x14ac:dyDescent="0.25">
      <c r="B880" s="94" t="s">
        <v>2683</v>
      </c>
      <c r="C880" s="76">
        <v>118.985158201169</v>
      </c>
      <c r="D880" s="76">
        <v>85.433148347567368</v>
      </c>
    </row>
    <row r="881" spans="2:4" x14ac:dyDescent="0.25">
      <c r="B881" s="94" t="s">
        <v>2684</v>
      </c>
      <c r="C881" s="76">
        <v>118.72839333730983</v>
      </c>
      <c r="D881" s="76">
        <v>85.363099645427312</v>
      </c>
    </row>
    <row r="882" spans="2:4" x14ac:dyDescent="0.25">
      <c r="B882" s="94" t="s">
        <v>2685</v>
      </c>
      <c r="C882" s="76">
        <v>118.66273413095911</v>
      </c>
      <c r="D882" s="76">
        <v>85.37185573319482</v>
      </c>
    </row>
    <row r="883" spans="2:4" x14ac:dyDescent="0.25">
      <c r="B883" s="94" t="s">
        <v>2686</v>
      </c>
      <c r="C883" s="76">
        <v>119.23444965942733</v>
      </c>
      <c r="D883" s="76">
        <v>85.301807031054764</v>
      </c>
    </row>
    <row r="884" spans="2:4" x14ac:dyDescent="0.25">
      <c r="B884" s="94" t="s">
        <v>2687</v>
      </c>
      <c r="C884" s="76">
        <v>118.53515242105819</v>
      </c>
      <c r="D884" s="76">
        <v>85.05663657356456</v>
      </c>
    </row>
    <row r="885" spans="2:4" x14ac:dyDescent="0.25">
      <c r="B885" s="94" t="s">
        <v>2688</v>
      </c>
      <c r="C885" s="76">
        <v>117.05968862956783</v>
      </c>
      <c r="D885" s="76">
        <v>84.820222203841894</v>
      </c>
    </row>
    <row r="886" spans="2:4" x14ac:dyDescent="0.25">
      <c r="B886" s="94" t="s">
        <v>2689</v>
      </c>
      <c r="C886" s="76">
        <v>117.48620656350445</v>
      </c>
      <c r="D886" s="76">
        <v>84.662612624026735</v>
      </c>
    </row>
    <row r="887" spans="2:4" x14ac:dyDescent="0.25">
      <c r="B887" s="94" t="s">
        <v>2690</v>
      </c>
      <c r="C887" s="76">
        <v>117.26467346890659</v>
      </c>
      <c r="D887" s="76">
        <v>84.58380783411917</v>
      </c>
    </row>
    <row r="888" spans="2:4" x14ac:dyDescent="0.25">
      <c r="B888" s="94" t="s">
        <v>2691</v>
      </c>
      <c r="C888" s="76">
        <v>117.80329248685658</v>
      </c>
      <c r="D888" s="76">
        <v>84.417442166536532</v>
      </c>
    </row>
    <row r="889" spans="2:4" x14ac:dyDescent="0.25">
      <c r="B889" s="94" t="s">
        <v>2692</v>
      </c>
      <c r="C889" s="76">
        <v>117.35542196548883</v>
      </c>
      <c r="D889" s="76">
        <v>84.443710429839058</v>
      </c>
    </row>
    <row r="890" spans="2:4" x14ac:dyDescent="0.25">
      <c r="B890" s="94" t="s">
        <v>2693</v>
      </c>
      <c r="C890" s="76">
        <v>117.44350138864219</v>
      </c>
      <c r="D890" s="76">
        <v>84.303613025558946</v>
      </c>
    </row>
    <row r="891" spans="2:4" x14ac:dyDescent="0.25">
      <c r="B891" s="94" t="s">
        <v>2694</v>
      </c>
      <c r="C891" s="76">
        <v>116.84669656994242</v>
      </c>
      <c r="D891" s="76">
        <v>84.329881288861458</v>
      </c>
    </row>
    <row r="892" spans="2:4" x14ac:dyDescent="0.25">
      <c r="B892" s="94" t="s">
        <v>2695</v>
      </c>
      <c r="C892" s="76">
        <v>117.2812217241657</v>
      </c>
      <c r="D892" s="76">
        <v>84.408686078769037</v>
      </c>
    </row>
    <row r="893" spans="2:4" x14ac:dyDescent="0.25">
      <c r="B893" s="94" t="s">
        <v>2696</v>
      </c>
      <c r="C893" s="76">
        <v>111.81122263899871</v>
      </c>
      <c r="D893" s="76">
        <v>84.434954342071549</v>
      </c>
    </row>
    <row r="894" spans="2:4" x14ac:dyDescent="0.25">
      <c r="B894" s="94" t="s">
        <v>2697</v>
      </c>
      <c r="C894" s="76">
        <v>110.25728808869901</v>
      </c>
      <c r="D894" s="76">
        <v>84.329881288861458</v>
      </c>
    </row>
    <row r="895" spans="2:4" x14ac:dyDescent="0.25">
      <c r="B895" s="94" t="s">
        <v>2698</v>
      </c>
      <c r="C895" s="76">
        <v>109.93699927723225</v>
      </c>
      <c r="D895" s="76">
        <v>84.294856937791423</v>
      </c>
    </row>
    <row r="896" spans="2:4" x14ac:dyDescent="0.25">
      <c r="B896" s="94" t="s">
        <v>2699</v>
      </c>
      <c r="C896" s="76">
        <v>115.02585467675372</v>
      </c>
      <c r="D896" s="76">
        <v>84.391173903234005</v>
      </c>
    </row>
    <row r="897" spans="2:4" x14ac:dyDescent="0.25">
      <c r="B897" s="94" t="s">
        <v>2700</v>
      </c>
      <c r="C897" s="76">
        <v>115.34614348822052</v>
      </c>
      <c r="D897" s="76">
        <v>84.382417815466511</v>
      </c>
    </row>
    <row r="898" spans="2:4" x14ac:dyDescent="0.25">
      <c r="B898" s="94" t="s">
        <v>1202</v>
      </c>
      <c r="C898" s="76">
        <v>116.03689969161724</v>
      </c>
      <c r="D898" s="76">
        <v>84.110979094673795</v>
      </c>
    </row>
    <row r="899" spans="2:4" x14ac:dyDescent="0.25">
      <c r="B899" s="94" t="s">
        <v>876</v>
      </c>
      <c r="C899" s="76">
        <v>115.49881448835302</v>
      </c>
      <c r="D899" s="76">
        <v>84.102223006906272</v>
      </c>
    </row>
    <row r="900" spans="2:4" x14ac:dyDescent="0.25">
      <c r="B900" s="94" t="s">
        <v>2701</v>
      </c>
      <c r="C900" s="76">
        <v>115.36642844628008</v>
      </c>
      <c r="D900" s="76">
        <v>84.119735182441289</v>
      </c>
    </row>
    <row r="901" spans="2:4" x14ac:dyDescent="0.25">
      <c r="B901" s="94" t="s">
        <v>2702</v>
      </c>
      <c r="C901" s="76">
        <v>114.45413914828551</v>
      </c>
      <c r="D901" s="76">
        <v>84.224808235651381</v>
      </c>
    </row>
    <row r="902" spans="2:4" x14ac:dyDescent="0.25">
      <c r="B902" s="94" t="s">
        <v>2703</v>
      </c>
      <c r="C902" s="76">
        <v>113.77459305329015</v>
      </c>
      <c r="D902" s="76">
        <v>84.146003445743816</v>
      </c>
    </row>
    <row r="903" spans="2:4" x14ac:dyDescent="0.25">
      <c r="B903" s="94" t="s">
        <v>2704</v>
      </c>
      <c r="C903" s="76">
        <v>108.5698998669548</v>
      </c>
      <c r="D903" s="76">
        <v>84.040930392533724</v>
      </c>
    </row>
    <row r="904" spans="2:4" x14ac:dyDescent="0.25">
      <c r="B904" s="94" t="s">
        <v>2705</v>
      </c>
      <c r="C904" s="76">
        <v>107.06454245306092</v>
      </c>
      <c r="D904" s="76">
        <v>83.419248161040713</v>
      </c>
    </row>
    <row r="905" spans="2:4" x14ac:dyDescent="0.25">
      <c r="B905" s="94" t="s">
        <v>2706</v>
      </c>
      <c r="C905" s="76">
        <v>105.80153690651019</v>
      </c>
      <c r="D905" s="76">
        <v>83.331687283365653</v>
      </c>
    </row>
    <row r="906" spans="2:4" x14ac:dyDescent="0.25">
      <c r="B906" s="94" t="s">
        <v>2707</v>
      </c>
      <c r="C906" s="76">
        <v>106.19762740335747</v>
      </c>
      <c r="D906" s="76">
        <v>83.252882493458074</v>
      </c>
    </row>
    <row r="907" spans="2:4" x14ac:dyDescent="0.25">
      <c r="B907" s="94" t="s">
        <v>2708</v>
      </c>
      <c r="C907" s="76">
        <v>108.69427868874109</v>
      </c>
      <c r="D907" s="76">
        <v>83.226614230155562</v>
      </c>
    </row>
    <row r="908" spans="2:4" x14ac:dyDescent="0.25">
      <c r="B908" s="94" t="s">
        <v>2709</v>
      </c>
      <c r="C908" s="76">
        <v>107.46864017019485</v>
      </c>
      <c r="D908" s="76">
        <v>83.244126405690579</v>
      </c>
    </row>
    <row r="909" spans="2:4" x14ac:dyDescent="0.25">
      <c r="B909" s="94" t="s">
        <v>2710</v>
      </c>
      <c r="C909" s="76">
        <v>108.03021321963328</v>
      </c>
      <c r="D909" s="76">
        <v>83.191589879085541</v>
      </c>
    </row>
    <row r="910" spans="2:4" x14ac:dyDescent="0.25">
      <c r="B910" s="94" t="s">
        <v>2711</v>
      </c>
      <c r="C910" s="76">
        <v>106.28303775308194</v>
      </c>
      <c r="D910" s="76">
        <v>83.226614230155562</v>
      </c>
    </row>
    <row r="911" spans="2:4" x14ac:dyDescent="0.25">
      <c r="B911" s="94" t="s">
        <v>2712</v>
      </c>
      <c r="C911" s="76">
        <v>105.63445290986169</v>
      </c>
      <c r="D911" s="76">
        <v>83.191589879085541</v>
      </c>
    </row>
    <row r="912" spans="2:4" x14ac:dyDescent="0.25">
      <c r="B912" s="94" t="s">
        <v>2713</v>
      </c>
      <c r="C912" s="76">
        <v>105.96541801504404</v>
      </c>
      <c r="D912" s="76">
        <v>83.139053352480502</v>
      </c>
    </row>
    <row r="913" spans="2:4" x14ac:dyDescent="0.25">
      <c r="B913" s="94" t="s">
        <v>2714</v>
      </c>
      <c r="C913" s="76">
        <v>105.98570297310361</v>
      </c>
      <c r="D913" s="76">
        <v>82.911395070525302</v>
      </c>
    </row>
    <row r="914" spans="2:4" x14ac:dyDescent="0.25">
      <c r="B914" s="94" t="s">
        <v>2715</v>
      </c>
      <c r="C914" s="76">
        <v>106.14211067603654</v>
      </c>
      <c r="D914" s="76">
        <v>82.867614631687772</v>
      </c>
    </row>
    <row r="915" spans="2:4" x14ac:dyDescent="0.25">
      <c r="B915" s="94" t="s">
        <v>2716</v>
      </c>
      <c r="C915" s="76">
        <v>106.80243944234391</v>
      </c>
      <c r="D915" s="76">
        <v>82.841346368385246</v>
      </c>
    </row>
    <row r="916" spans="2:4" x14ac:dyDescent="0.25">
      <c r="B916" s="94" t="s">
        <v>2717</v>
      </c>
      <c r="C916" s="76">
        <v>106.02840814796583</v>
      </c>
      <c r="D916" s="76">
        <v>82.893882894990284</v>
      </c>
    </row>
    <row r="917" spans="2:4" x14ac:dyDescent="0.25">
      <c r="B917" s="94" t="s">
        <v>2718</v>
      </c>
      <c r="C917" s="76">
        <v>107.38803415264238</v>
      </c>
      <c r="D917" s="76">
        <v>82.841346368385246</v>
      </c>
    </row>
    <row r="918" spans="2:4" x14ac:dyDescent="0.25">
      <c r="B918" s="94" t="s">
        <v>2719</v>
      </c>
      <c r="C918" s="76">
        <v>107.54390804088953</v>
      </c>
      <c r="D918" s="76">
        <v>82.797565929547716</v>
      </c>
    </row>
    <row r="919" spans="2:4" x14ac:dyDescent="0.25">
      <c r="B919" s="94" t="s">
        <v>1203</v>
      </c>
      <c r="C919" s="76">
        <v>108.57363656975527</v>
      </c>
      <c r="D919" s="76">
        <v>82.876370719455281</v>
      </c>
    </row>
    <row r="920" spans="2:4" x14ac:dyDescent="0.25">
      <c r="B920" s="94" t="s">
        <v>877</v>
      </c>
      <c r="C920" s="76">
        <v>108.2939176744076</v>
      </c>
      <c r="D920" s="76">
        <v>82.850102456152769</v>
      </c>
    </row>
    <row r="921" spans="2:4" x14ac:dyDescent="0.25">
      <c r="B921" s="94" t="s">
        <v>2720</v>
      </c>
      <c r="C921" s="76">
        <v>107.41419107224547</v>
      </c>
      <c r="D921" s="76">
        <v>82.823834192850228</v>
      </c>
    </row>
    <row r="922" spans="2:4" x14ac:dyDescent="0.25">
      <c r="B922" s="94" t="s">
        <v>2721</v>
      </c>
      <c r="C922" s="76">
        <v>105.5271561580203</v>
      </c>
      <c r="D922" s="76">
        <v>82.823834192850228</v>
      </c>
    </row>
    <row r="923" spans="2:4" x14ac:dyDescent="0.25">
      <c r="B923" s="94" t="s">
        <v>2722</v>
      </c>
      <c r="C923" s="76">
        <v>105.84691115480132</v>
      </c>
      <c r="D923" s="76">
        <v>82.832590280617737</v>
      </c>
    </row>
    <row r="924" spans="2:4" x14ac:dyDescent="0.25">
      <c r="B924" s="94" t="s">
        <v>2723</v>
      </c>
      <c r="C924" s="76">
        <v>106.18641729495613</v>
      </c>
      <c r="D924" s="76">
        <v>82.850102456152769</v>
      </c>
    </row>
    <row r="925" spans="2:4" x14ac:dyDescent="0.25">
      <c r="B925" s="94" t="s">
        <v>2724</v>
      </c>
      <c r="C925" s="76">
        <v>106.03214485076629</v>
      </c>
      <c r="D925" s="76">
        <v>82.736273315175154</v>
      </c>
    </row>
    <row r="926" spans="2:4" x14ac:dyDescent="0.25">
      <c r="B926" s="94" t="s">
        <v>2725</v>
      </c>
      <c r="C926" s="76">
        <v>105.35473401451402</v>
      </c>
      <c r="D926" s="76">
        <v>82.797565929547716</v>
      </c>
    </row>
    <row r="927" spans="2:4" x14ac:dyDescent="0.25">
      <c r="B927" s="94" t="s">
        <v>2726</v>
      </c>
      <c r="C927" s="76">
        <v>103.56645481715778</v>
      </c>
      <c r="D927" s="76">
        <v>82.561151559825035</v>
      </c>
    </row>
    <row r="928" spans="2:4" x14ac:dyDescent="0.25">
      <c r="B928" s="94" t="s">
        <v>2727</v>
      </c>
      <c r="C928" s="76">
        <v>103.17196576436787</v>
      </c>
      <c r="D928" s="76">
        <v>82.482346769917456</v>
      </c>
    </row>
    <row r="929" spans="2:4" x14ac:dyDescent="0.25">
      <c r="B929" s="94" t="s">
        <v>2728</v>
      </c>
      <c r="C929" s="76">
        <v>103.0064832117767</v>
      </c>
      <c r="D929" s="76">
        <v>82.456078506614944</v>
      </c>
    </row>
    <row r="930" spans="2:4" x14ac:dyDescent="0.25">
      <c r="B930" s="94" t="s">
        <v>2729</v>
      </c>
      <c r="C930" s="76">
        <v>104.07518021270421</v>
      </c>
      <c r="D930" s="76">
        <v>82.429810243312417</v>
      </c>
    </row>
    <row r="931" spans="2:4" x14ac:dyDescent="0.25">
      <c r="B931" s="94" t="s">
        <v>2730</v>
      </c>
      <c r="C931" s="76">
        <v>106.00919081927785</v>
      </c>
      <c r="D931" s="76">
        <v>82.552395472057512</v>
      </c>
    </row>
    <row r="932" spans="2:4" x14ac:dyDescent="0.25">
      <c r="B932" s="94" t="s">
        <v>2731</v>
      </c>
      <c r="C932" s="76">
        <v>102.99313784463224</v>
      </c>
      <c r="D932" s="76">
        <v>82.517371120987477</v>
      </c>
    </row>
    <row r="933" spans="2:4" x14ac:dyDescent="0.25">
      <c r="B933" s="94" t="s">
        <v>2732</v>
      </c>
      <c r="C933" s="76">
        <v>102.28957008877686</v>
      </c>
      <c r="D933" s="76">
        <v>82.359761541172361</v>
      </c>
    </row>
    <row r="934" spans="2:4" x14ac:dyDescent="0.25">
      <c r="B934" s="94" t="s">
        <v>2733</v>
      </c>
      <c r="C934" s="76">
        <v>102.90452460679309</v>
      </c>
      <c r="D934" s="76">
        <v>82.333493277869835</v>
      </c>
    </row>
    <row r="935" spans="2:4" x14ac:dyDescent="0.25">
      <c r="B935" s="94" t="s">
        <v>2734</v>
      </c>
      <c r="C935" s="76">
        <v>100.2135647757863</v>
      </c>
      <c r="D935" s="76">
        <v>82.237176312427252</v>
      </c>
    </row>
    <row r="936" spans="2:4" x14ac:dyDescent="0.25">
      <c r="B936" s="94" t="s">
        <v>2735</v>
      </c>
      <c r="C936" s="76">
        <v>98.593437204450112</v>
      </c>
      <c r="D936" s="76">
        <v>81.589225817631728</v>
      </c>
    </row>
    <row r="937" spans="2:4" x14ac:dyDescent="0.25">
      <c r="B937" s="94" t="s">
        <v>2736</v>
      </c>
      <c r="C937" s="76">
        <v>98.781339973843956</v>
      </c>
      <c r="D937" s="76">
        <v>81.282762745768977</v>
      </c>
    </row>
    <row r="938" spans="2:4" x14ac:dyDescent="0.25">
      <c r="B938" s="94" t="s">
        <v>2737</v>
      </c>
      <c r="C938" s="76">
        <v>99.557506526965142</v>
      </c>
      <c r="D938" s="76">
        <v>81.238982306931433</v>
      </c>
    </row>
    <row r="939" spans="2:4" x14ac:dyDescent="0.25">
      <c r="B939" s="94" t="s">
        <v>2738</v>
      </c>
      <c r="C939" s="76">
        <v>99.911959478321734</v>
      </c>
      <c r="D939" s="76">
        <v>81.317787096839012</v>
      </c>
    </row>
    <row r="940" spans="2:4" x14ac:dyDescent="0.25">
      <c r="B940" s="94" t="s">
        <v>2739</v>
      </c>
      <c r="C940" s="76">
        <v>98.970844187295143</v>
      </c>
      <c r="D940" s="76">
        <v>81.361567535676542</v>
      </c>
    </row>
    <row r="941" spans="2:4" x14ac:dyDescent="0.25">
      <c r="B941" s="94" t="s">
        <v>1054</v>
      </c>
      <c r="C941" s="76">
        <v>98.991129145354719</v>
      </c>
      <c r="D941" s="76">
        <v>82.114591083682157</v>
      </c>
    </row>
    <row r="942" spans="2:4" x14ac:dyDescent="0.25">
      <c r="B942" s="94" t="s">
        <v>2740</v>
      </c>
      <c r="C942" s="76">
        <v>96.981316853400614</v>
      </c>
      <c r="D942" s="76">
        <v>81.992005854937062</v>
      </c>
    </row>
    <row r="943" spans="2:4" x14ac:dyDescent="0.25">
      <c r="B943" s="94" t="s">
        <v>2741</v>
      </c>
      <c r="C943" s="76">
        <v>95.440193855559585</v>
      </c>
      <c r="D943" s="76">
        <v>81.781859748516879</v>
      </c>
    </row>
    <row r="944" spans="2:4" x14ac:dyDescent="0.25">
      <c r="B944" s="94" t="s">
        <v>2742</v>
      </c>
      <c r="C944" s="76">
        <v>96.667967632848942</v>
      </c>
      <c r="D944" s="76">
        <v>81.554201466561693</v>
      </c>
    </row>
    <row r="945" spans="2:4" x14ac:dyDescent="0.25">
      <c r="B945" s="94" t="s">
        <v>2743</v>
      </c>
      <c r="C945" s="76">
        <v>96.824909150467647</v>
      </c>
      <c r="D945" s="76">
        <v>81.510421027724163</v>
      </c>
    </row>
    <row r="946" spans="2:4" x14ac:dyDescent="0.25">
      <c r="B946" s="94" t="s">
        <v>2744</v>
      </c>
      <c r="C946" s="76">
        <v>97.273313486521161</v>
      </c>
      <c r="D946" s="76">
        <v>81.256494482466451</v>
      </c>
    </row>
    <row r="947" spans="2:4" x14ac:dyDescent="0.25">
      <c r="B947" s="94" t="s">
        <v>2745</v>
      </c>
      <c r="C947" s="76">
        <v>96.438961132650178</v>
      </c>
      <c r="D947" s="76">
        <v>81.300274921303981</v>
      </c>
    </row>
    <row r="948" spans="2:4" x14ac:dyDescent="0.25">
      <c r="B948" s="94" t="s">
        <v>2746</v>
      </c>
      <c r="C948" s="76">
        <v>95.774361848856586</v>
      </c>
      <c r="D948" s="76">
        <v>81.151421429256374</v>
      </c>
    </row>
    <row r="949" spans="2:4" x14ac:dyDescent="0.25">
      <c r="B949" s="94" t="s">
        <v>2747</v>
      </c>
      <c r="C949" s="76">
        <v>97.155340440964238</v>
      </c>
      <c r="D949" s="76">
        <v>80.713617040881019</v>
      </c>
    </row>
    <row r="950" spans="2:4" x14ac:dyDescent="0.25">
      <c r="B950" s="94" t="s">
        <v>2748</v>
      </c>
      <c r="C950" s="76">
        <v>97.192707468968692</v>
      </c>
      <c r="D950" s="76">
        <v>80.74864139195104</v>
      </c>
    </row>
    <row r="951" spans="2:4" x14ac:dyDescent="0.25">
      <c r="B951" s="94" t="s">
        <v>2749</v>
      </c>
      <c r="C951" s="76">
        <v>97.341107951614973</v>
      </c>
      <c r="D951" s="76">
        <v>80.678592689810984</v>
      </c>
    </row>
    <row r="952" spans="2:4" x14ac:dyDescent="0.25">
      <c r="B952" s="94" t="s">
        <v>2750</v>
      </c>
      <c r="C952" s="76">
        <v>97.498049469233692</v>
      </c>
      <c r="D952" s="76">
        <v>80.643568338740948</v>
      </c>
    </row>
    <row r="953" spans="2:4" x14ac:dyDescent="0.25">
      <c r="B953" s="94" t="s">
        <v>2751</v>
      </c>
      <c r="C953" s="76">
        <v>96.292695908747007</v>
      </c>
      <c r="D953" s="76">
        <v>80.713617040881019</v>
      </c>
    </row>
    <row r="954" spans="2:4" x14ac:dyDescent="0.25">
      <c r="B954" s="94" t="s">
        <v>2752</v>
      </c>
      <c r="C954" s="76">
        <v>96.229171961139443</v>
      </c>
      <c r="D954" s="76">
        <v>80.766153567486043</v>
      </c>
    </row>
    <row r="955" spans="2:4" x14ac:dyDescent="0.25">
      <c r="B955" s="94" t="s">
        <v>2753</v>
      </c>
      <c r="C955" s="76">
        <v>95.489838621336915</v>
      </c>
      <c r="D955" s="76">
        <v>80.801177918556078</v>
      </c>
    </row>
    <row r="956" spans="2:4" x14ac:dyDescent="0.25">
      <c r="B956" s="94" t="s">
        <v>2754</v>
      </c>
      <c r="C956" s="76">
        <v>96.228638146453662</v>
      </c>
      <c r="D956" s="76">
        <v>80.556007461065889</v>
      </c>
    </row>
    <row r="957" spans="2:4" x14ac:dyDescent="0.25">
      <c r="B957" s="94" t="s">
        <v>2755</v>
      </c>
      <c r="C957" s="76">
        <v>96.138957279242959</v>
      </c>
      <c r="D957" s="76">
        <v>80.354617442413215</v>
      </c>
    </row>
    <row r="958" spans="2:4" x14ac:dyDescent="0.25">
      <c r="B958" s="94" t="s">
        <v>2756</v>
      </c>
      <c r="C958" s="76">
        <v>96.579354395009787</v>
      </c>
      <c r="D958" s="76">
        <v>80.468446583390815</v>
      </c>
    </row>
    <row r="959" spans="2:4" x14ac:dyDescent="0.25">
      <c r="B959" s="94" t="s">
        <v>2757</v>
      </c>
      <c r="C959" s="76">
        <v>98.16051349428416</v>
      </c>
      <c r="D959" s="76">
        <v>80.529739197763362</v>
      </c>
    </row>
    <row r="960" spans="2:4" x14ac:dyDescent="0.25">
      <c r="B960" s="94" t="s">
        <v>2758</v>
      </c>
      <c r="C960" s="76">
        <v>98.675110851374143</v>
      </c>
      <c r="D960" s="76">
        <v>80.573519636600892</v>
      </c>
    </row>
    <row r="961" spans="2:4" x14ac:dyDescent="0.25">
      <c r="B961" s="94" t="s">
        <v>2759</v>
      </c>
      <c r="C961" s="76">
        <v>98.876892802598221</v>
      </c>
      <c r="D961" s="76">
        <v>80.713617040881019</v>
      </c>
    </row>
    <row r="962" spans="2:4" x14ac:dyDescent="0.25">
      <c r="B962" s="94" t="s">
        <v>1204</v>
      </c>
      <c r="C962" s="76">
        <v>98.362295445508252</v>
      </c>
      <c r="D962" s="76">
        <v>80.967543586138717</v>
      </c>
    </row>
    <row r="963" spans="2:4" x14ac:dyDescent="0.25">
      <c r="B963" s="94" t="s">
        <v>2760</v>
      </c>
      <c r="C963" s="76">
        <v>97.10356041644377</v>
      </c>
      <c r="D963" s="76">
        <v>80.958787498371194</v>
      </c>
    </row>
    <row r="964" spans="2:4" x14ac:dyDescent="0.25">
      <c r="B964" s="94" t="s">
        <v>2761</v>
      </c>
      <c r="C964" s="76">
        <v>97.185234063367801</v>
      </c>
      <c r="D964" s="76">
        <v>80.713617040881019</v>
      </c>
    </row>
    <row r="965" spans="2:4" x14ac:dyDescent="0.25">
      <c r="B965" s="94" t="s">
        <v>2762</v>
      </c>
      <c r="C965" s="76">
        <v>98.274749837040659</v>
      </c>
      <c r="D965" s="76">
        <v>80.90625097176617</v>
      </c>
    </row>
    <row r="966" spans="2:4" x14ac:dyDescent="0.25">
      <c r="B966" s="94" t="s">
        <v>2763</v>
      </c>
      <c r="C966" s="76">
        <v>97.677411203655097</v>
      </c>
      <c r="D966" s="76">
        <v>80.827446181858605</v>
      </c>
    </row>
    <row r="967" spans="2:4" x14ac:dyDescent="0.25">
      <c r="B967" s="94" t="s">
        <v>2764</v>
      </c>
      <c r="C967" s="76">
        <v>98.34948389304958</v>
      </c>
      <c r="D967" s="76">
        <v>80.809934006323587</v>
      </c>
    </row>
    <row r="968" spans="2:4" x14ac:dyDescent="0.25">
      <c r="B968" s="94" t="s">
        <v>2765</v>
      </c>
      <c r="C968" s="76">
        <v>97.462817699972348</v>
      </c>
      <c r="D968" s="76">
        <v>80.836202269626099</v>
      </c>
    </row>
    <row r="969" spans="2:4" x14ac:dyDescent="0.25">
      <c r="B969" s="94" t="s">
        <v>2766</v>
      </c>
      <c r="C969" s="76">
        <v>98.005173420722784</v>
      </c>
      <c r="D969" s="76">
        <v>80.958787498371194</v>
      </c>
    </row>
    <row r="970" spans="2:4" x14ac:dyDescent="0.25">
      <c r="B970" s="94" t="s">
        <v>2767</v>
      </c>
      <c r="C970" s="76">
        <v>98.464787865177613</v>
      </c>
      <c r="D970" s="76">
        <v>81.028836200511265</v>
      </c>
    </row>
    <row r="971" spans="2:4" x14ac:dyDescent="0.25">
      <c r="B971" s="94" t="s">
        <v>2768</v>
      </c>
      <c r="C971" s="76">
        <v>98.510162113468752</v>
      </c>
      <c r="D971" s="76">
        <v>81.028836200511265</v>
      </c>
    </row>
    <row r="972" spans="2:4" x14ac:dyDescent="0.25">
      <c r="B972" s="94" t="s">
        <v>2769</v>
      </c>
      <c r="C972" s="76">
        <v>97.729725042861332</v>
      </c>
      <c r="D972" s="76">
        <v>80.774909655253552</v>
      </c>
    </row>
    <row r="973" spans="2:4" x14ac:dyDescent="0.25">
      <c r="B973" s="94" t="s">
        <v>2770</v>
      </c>
      <c r="C973" s="76">
        <v>97.245555122860722</v>
      </c>
      <c r="D973" s="76">
        <v>80.809934006323587</v>
      </c>
    </row>
    <row r="974" spans="2:4" x14ac:dyDescent="0.25">
      <c r="B974" s="94" t="s">
        <v>2771</v>
      </c>
      <c r="C974" s="76">
        <v>97.191106024911349</v>
      </c>
      <c r="D974" s="76">
        <v>81.002567937208752</v>
      </c>
    </row>
    <row r="975" spans="2:4" x14ac:dyDescent="0.25">
      <c r="B975" s="94" t="s">
        <v>2772</v>
      </c>
      <c r="C975" s="76">
        <v>96.676508667821381</v>
      </c>
      <c r="D975" s="76">
        <v>80.932519235068696</v>
      </c>
    </row>
    <row r="976" spans="2:4" x14ac:dyDescent="0.25">
      <c r="B976" s="94" t="s">
        <v>2773</v>
      </c>
      <c r="C976" s="76">
        <v>95.496244397566272</v>
      </c>
      <c r="D976" s="76">
        <v>80.468446583390815</v>
      </c>
    </row>
    <row r="977" spans="2:4" x14ac:dyDescent="0.25">
      <c r="B977" s="94" t="s">
        <v>2774</v>
      </c>
      <c r="C977" s="76">
        <v>95.172752697984805</v>
      </c>
      <c r="D977" s="76">
        <v>80.249544389203137</v>
      </c>
    </row>
    <row r="978" spans="2:4" x14ac:dyDescent="0.25">
      <c r="B978" s="94" t="s">
        <v>2775</v>
      </c>
      <c r="C978" s="76">
        <v>94.229502148215118</v>
      </c>
      <c r="D978" s="76">
        <v>79.890544790735333</v>
      </c>
    </row>
    <row r="979" spans="2:4" x14ac:dyDescent="0.25">
      <c r="B979" s="94" t="s">
        <v>2776</v>
      </c>
      <c r="C979" s="76">
        <v>93.412765678974807</v>
      </c>
      <c r="D979" s="76">
        <v>79.855520439665312</v>
      </c>
    </row>
    <row r="980" spans="2:4" x14ac:dyDescent="0.25">
      <c r="B980" s="94" t="s">
        <v>2777</v>
      </c>
      <c r="C980" s="76">
        <v>91.872176495819545</v>
      </c>
      <c r="D980" s="76">
        <v>79.198813857102266</v>
      </c>
    </row>
    <row r="981" spans="2:4" x14ac:dyDescent="0.25">
      <c r="B981" s="94" t="s">
        <v>2778</v>
      </c>
      <c r="C981" s="76">
        <v>93.110626566824465</v>
      </c>
      <c r="D981" s="76">
        <v>79.382691700219922</v>
      </c>
    </row>
    <row r="982" spans="2:4" x14ac:dyDescent="0.25">
      <c r="B982" s="94" t="s">
        <v>2779</v>
      </c>
      <c r="C982" s="76">
        <v>91.904739191652013</v>
      </c>
      <c r="D982" s="76">
        <v>79.01493601398461</v>
      </c>
    </row>
    <row r="983" spans="2:4" x14ac:dyDescent="0.25">
      <c r="B983" s="94" t="s">
        <v>1205</v>
      </c>
      <c r="C983" s="76">
        <v>92.841050150506589</v>
      </c>
      <c r="D983" s="76">
        <v>79.041204277287136</v>
      </c>
    </row>
    <row r="984" spans="2:4" x14ac:dyDescent="0.25">
      <c r="B984" s="94" t="s">
        <v>880</v>
      </c>
      <c r="C984" s="76">
        <v>93.878252084973212</v>
      </c>
      <c r="D984" s="76">
        <v>78.831058170866982</v>
      </c>
    </row>
    <row r="985" spans="2:4" x14ac:dyDescent="0.25">
      <c r="B985" s="94" t="s">
        <v>2780</v>
      </c>
      <c r="C985" s="76">
        <v>96.061554149805147</v>
      </c>
      <c r="D985" s="76">
        <v>78.803739177032355</v>
      </c>
    </row>
    <row r="986" spans="2:4" x14ac:dyDescent="0.25">
      <c r="B986" s="94" t="s">
        <v>2781</v>
      </c>
      <c r="C986" s="76">
        <v>96.579354395009787</v>
      </c>
      <c r="D986" s="76">
        <v>78.919932461707162</v>
      </c>
    </row>
    <row r="987" spans="2:4" x14ac:dyDescent="0.25">
      <c r="B987" s="94" t="s">
        <v>2782</v>
      </c>
      <c r="C987" s="76">
        <v>94.817765931942461</v>
      </c>
      <c r="D987" s="76">
        <v>78.971768501290825</v>
      </c>
    </row>
    <row r="988" spans="2:4" x14ac:dyDescent="0.25">
      <c r="B988" s="94" t="s">
        <v>2783</v>
      </c>
      <c r="C988" s="76">
        <v>94.813495414456227</v>
      </c>
      <c r="D988" s="76">
        <v>79.15827317073871</v>
      </c>
    </row>
    <row r="989" spans="2:4" x14ac:dyDescent="0.25">
      <c r="B989" s="94" t="s">
        <v>2784</v>
      </c>
      <c r="C989" s="76">
        <v>94.537513221909009</v>
      </c>
      <c r="D989" s="76">
        <v>79.199864587634366</v>
      </c>
    </row>
    <row r="990" spans="2:4" x14ac:dyDescent="0.25">
      <c r="B990" s="94" t="s">
        <v>2785</v>
      </c>
      <c r="C990" s="76">
        <v>95.417773638756898</v>
      </c>
      <c r="D990" s="76">
        <v>79.145314160842801</v>
      </c>
    </row>
    <row r="991" spans="2:4" x14ac:dyDescent="0.25">
      <c r="B991" s="94" t="s">
        <v>2786</v>
      </c>
      <c r="C991" s="76">
        <v>94.024517308876369</v>
      </c>
      <c r="D991" s="76">
        <v>79.329367125715805</v>
      </c>
    </row>
    <row r="992" spans="2:4" x14ac:dyDescent="0.25">
      <c r="B992" s="94" t="s">
        <v>2787</v>
      </c>
      <c r="C992" s="76">
        <v>93.751738004443823</v>
      </c>
      <c r="D992" s="76">
        <v>79.308002271563097</v>
      </c>
    </row>
    <row r="993" spans="2:4" x14ac:dyDescent="0.25">
      <c r="B993" s="94" t="s">
        <v>2788</v>
      </c>
      <c r="C993" s="76">
        <v>92.885890584111934</v>
      </c>
      <c r="D993" s="76">
        <v>79.525591052585639</v>
      </c>
    </row>
    <row r="994" spans="2:4" x14ac:dyDescent="0.25">
      <c r="B994" s="94" t="s">
        <v>2789</v>
      </c>
      <c r="C994" s="76">
        <v>92.684642447573623</v>
      </c>
      <c r="D994" s="76">
        <v>79.85464483088856</v>
      </c>
    </row>
    <row r="995" spans="2:4" x14ac:dyDescent="0.25">
      <c r="B995" s="94" t="s">
        <v>2790</v>
      </c>
      <c r="C995" s="76">
        <v>93.643373623230886</v>
      </c>
      <c r="D995" s="76">
        <v>79.845450938732682</v>
      </c>
    </row>
    <row r="996" spans="2:4" x14ac:dyDescent="0.25">
      <c r="B996" s="94" t="s">
        <v>2791</v>
      </c>
      <c r="C996" s="76">
        <v>92.896033063141715</v>
      </c>
      <c r="D996" s="76">
        <v>79.814541948913373</v>
      </c>
    </row>
    <row r="997" spans="2:4" x14ac:dyDescent="0.25">
      <c r="B997" s="94" t="s">
        <v>2792</v>
      </c>
      <c r="C997" s="76">
        <v>92.47858997886334</v>
      </c>
      <c r="D997" s="76">
        <v>79.674356983755573</v>
      </c>
    </row>
    <row r="998" spans="2:4" x14ac:dyDescent="0.25">
      <c r="B998" s="94" t="s">
        <v>2793</v>
      </c>
      <c r="C998" s="76">
        <v>92.656884083913184</v>
      </c>
      <c r="D998" s="76">
        <v>79.571035148099</v>
      </c>
    </row>
    <row r="999" spans="2:4" x14ac:dyDescent="0.25">
      <c r="B999" s="94" t="s">
        <v>2794</v>
      </c>
      <c r="C999" s="76">
        <v>92.538911038356247</v>
      </c>
      <c r="D999" s="76">
        <v>79.759903961244135</v>
      </c>
    </row>
    <row r="1000" spans="2:4" x14ac:dyDescent="0.25">
      <c r="B1000" s="94" t="s">
        <v>2795</v>
      </c>
      <c r="C1000" s="76">
        <v>92.711333181862528</v>
      </c>
      <c r="D1000" s="76">
        <v>79.68179965835796</v>
      </c>
    </row>
    <row r="1001" spans="2:4" x14ac:dyDescent="0.25">
      <c r="B1001" s="94" t="s">
        <v>2796</v>
      </c>
      <c r="C1001" s="76">
        <v>92.685176262259418</v>
      </c>
      <c r="D1001" s="76">
        <v>79.632940688615278</v>
      </c>
    </row>
    <row r="1002" spans="2:4" x14ac:dyDescent="0.25">
      <c r="B1002" s="94" t="s">
        <v>2797</v>
      </c>
      <c r="C1002" s="76">
        <v>92.224494188433013</v>
      </c>
      <c r="D1002" s="76">
        <v>79.654130421012638</v>
      </c>
    </row>
    <row r="1003" spans="2:4" x14ac:dyDescent="0.25">
      <c r="B1003" s="94" t="s">
        <v>2798</v>
      </c>
      <c r="C1003" s="76">
        <v>92.086769999502295</v>
      </c>
      <c r="D1003" s="76">
        <v>79.780130523987069</v>
      </c>
    </row>
    <row r="1004" spans="2:4" x14ac:dyDescent="0.25">
      <c r="B1004" s="94" t="s">
        <v>1206</v>
      </c>
      <c r="C1004" s="76">
        <v>92.894965433770153</v>
      </c>
      <c r="D1004" s="76">
        <v>79.912697692787134</v>
      </c>
    </row>
    <row r="1005" spans="2:4" x14ac:dyDescent="0.25">
      <c r="B1005" s="94" t="s">
        <v>2799</v>
      </c>
      <c r="C1005" s="76">
        <v>93.241944979525854</v>
      </c>
      <c r="D1005" s="76">
        <v>79.648701646596791</v>
      </c>
    </row>
    <row r="1006" spans="2:4" x14ac:dyDescent="0.25">
      <c r="B1006" s="94" t="s">
        <v>2800</v>
      </c>
      <c r="C1006" s="76">
        <v>94.541249924709447</v>
      </c>
      <c r="D1006" s="76">
        <v>79.552384681154223</v>
      </c>
    </row>
    <row r="1007" spans="2:4" x14ac:dyDescent="0.25">
      <c r="B1007" s="94" t="s">
        <v>2801</v>
      </c>
      <c r="C1007" s="76">
        <v>94.408330067950729</v>
      </c>
      <c r="D1007" s="76">
        <v>79.572348561264121</v>
      </c>
    </row>
    <row r="1008" spans="2:4" x14ac:dyDescent="0.25">
      <c r="B1008" s="94" t="s">
        <v>2802</v>
      </c>
      <c r="C1008" s="76">
        <v>92.796743531586998</v>
      </c>
      <c r="D1008" s="76">
        <v>79.83415558551259</v>
      </c>
    </row>
    <row r="1009" spans="2:4" x14ac:dyDescent="0.25">
      <c r="B1009" s="94" t="s">
        <v>2803</v>
      </c>
      <c r="C1009" s="76">
        <v>92.895499248455934</v>
      </c>
      <c r="D1009" s="76">
        <v>79.77829174555589</v>
      </c>
    </row>
    <row r="1010" spans="2:4" x14ac:dyDescent="0.25">
      <c r="B1010" s="94" t="s">
        <v>2804</v>
      </c>
      <c r="C1010" s="76">
        <v>92.534106706184247</v>
      </c>
      <c r="D1010" s="76">
        <v>79.519812034659083</v>
      </c>
    </row>
    <row r="1011" spans="2:4" x14ac:dyDescent="0.25">
      <c r="B1011" s="94" t="s">
        <v>2805</v>
      </c>
      <c r="C1011" s="76">
        <v>93.261696122899622</v>
      </c>
      <c r="D1011" s="76">
        <v>79.483474270423926</v>
      </c>
    </row>
    <row r="1012" spans="2:4" x14ac:dyDescent="0.25">
      <c r="B1012" s="94" t="s">
        <v>2806</v>
      </c>
      <c r="C1012" s="76">
        <v>92.764714650440325</v>
      </c>
      <c r="D1012" s="76">
        <v>79.440919683873844</v>
      </c>
    </row>
    <row r="1013" spans="2:4" x14ac:dyDescent="0.25">
      <c r="B1013" s="94" t="s">
        <v>2807</v>
      </c>
      <c r="C1013" s="76">
        <v>92.170045090483669</v>
      </c>
      <c r="D1013" s="76">
        <v>79.287162782676418</v>
      </c>
    </row>
    <row r="1014" spans="2:4" x14ac:dyDescent="0.25">
      <c r="B1014" s="94" t="s">
        <v>2808</v>
      </c>
      <c r="C1014" s="76">
        <v>91.660252065565686</v>
      </c>
      <c r="D1014" s="76">
        <v>79.159061218637788</v>
      </c>
    </row>
    <row r="1015" spans="2:4" x14ac:dyDescent="0.25">
      <c r="B1015" s="94" t="s">
        <v>2809</v>
      </c>
      <c r="C1015" s="76">
        <v>91.959722104287138</v>
      </c>
      <c r="D1015" s="76">
        <v>79.196887517793428</v>
      </c>
    </row>
    <row r="1016" spans="2:4" x14ac:dyDescent="0.25">
      <c r="B1016" s="94" t="s">
        <v>2810</v>
      </c>
      <c r="C1016" s="76">
        <v>91.904205376966232</v>
      </c>
      <c r="D1016" s="76">
        <v>79.180075829279801</v>
      </c>
    </row>
    <row r="1017" spans="2:4" x14ac:dyDescent="0.25">
      <c r="B1017" s="94" t="s">
        <v>2811</v>
      </c>
      <c r="C1017" s="76">
        <v>92.016306460979607</v>
      </c>
      <c r="D1017" s="76">
        <v>79.161075118824314</v>
      </c>
    </row>
    <row r="1018" spans="2:4" x14ac:dyDescent="0.25">
      <c r="B1018" s="94" t="s">
        <v>2812</v>
      </c>
      <c r="C1018" s="76">
        <v>92.073958447043623</v>
      </c>
      <c r="D1018" s="76">
        <v>79.224556755138735</v>
      </c>
    </row>
    <row r="1019" spans="2:4" x14ac:dyDescent="0.25">
      <c r="B1019" s="94" t="s">
        <v>2813</v>
      </c>
      <c r="C1019" s="76">
        <v>92.067552670814294</v>
      </c>
      <c r="D1019" s="76">
        <v>79.138396851506471</v>
      </c>
    </row>
    <row r="1020" spans="2:4" x14ac:dyDescent="0.25">
      <c r="B1020" s="94" t="s">
        <v>2814</v>
      </c>
      <c r="C1020" s="76">
        <v>91.584984194870998</v>
      </c>
      <c r="D1020" s="76">
        <v>79.16554072358575</v>
      </c>
    </row>
    <row r="1021" spans="2:4" x14ac:dyDescent="0.25">
      <c r="B1021" s="94" t="s">
        <v>2815</v>
      </c>
      <c r="C1021" s="76">
        <v>91.998156761663154</v>
      </c>
      <c r="D1021" s="76">
        <v>79.136120268686909</v>
      </c>
    </row>
    <row r="1022" spans="2:4" x14ac:dyDescent="0.25">
      <c r="B1022" s="94" t="s">
        <v>2816</v>
      </c>
      <c r="C1022" s="76">
        <v>92.888025842855043</v>
      </c>
      <c r="D1022" s="76">
        <v>79.153282200711232</v>
      </c>
    </row>
    <row r="1023" spans="2:4" x14ac:dyDescent="0.25">
      <c r="B1023" s="94" t="s">
        <v>2817</v>
      </c>
      <c r="C1023" s="76">
        <v>92.726813807750091</v>
      </c>
      <c r="D1023" s="76">
        <v>79.094353730035905</v>
      </c>
    </row>
    <row r="1024" spans="2:4" x14ac:dyDescent="0.25">
      <c r="B1024" s="94" t="s">
        <v>2818</v>
      </c>
      <c r="C1024" s="76">
        <v>92.787668681928793</v>
      </c>
      <c r="D1024" s="76">
        <v>79.016161866272071</v>
      </c>
    </row>
    <row r="1025" spans="2:4" x14ac:dyDescent="0.25">
      <c r="B1025" s="94" t="s">
        <v>1207</v>
      </c>
      <c r="C1025" s="76">
        <v>92.204743045059217</v>
      </c>
      <c r="D1025" s="76">
        <v>79.176923637683501</v>
      </c>
    </row>
    <row r="1026" spans="2:4" x14ac:dyDescent="0.25">
      <c r="B1026" s="94" t="s">
        <v>882</v>
      </c>
      <c r="C1026" s="76">
        <v>92.304032576613935</v>
      </c>
      <c r="D1026" s="76">
        <v>79.133143198845971</v>
      </c>
    </row>
    <row r="1027" spans="2:4" x14ac:dyDescent="0.25">
      <c r="B1027" s="94" t="s">
        <v>2819</v>
      </c>
      <c r="C1027" s="76">
        <v>92.924325241487949</v>
      </c>
      <c r="D1027" s="76">
        <v>79.216851397903341</v>
      </c>
    </row>
    <row r="1028" spans="2:4" x14ac:dyDescent="0.25">
      <c r="B1028" s="94" t="s">
        <v>2820</v>
      </c>
      <c r="C1028" s="76">
        <v>93.741595525414027</v>
      </c>
      <c r="D1028" s="76">
        <v>79.454316498158136</v>
      </c>
    </row>
    <row r="1029" spans="2:4" x14ac:dyDescent="0.25">
      <c r="B1029" s="94" t="s">
        <v>2821</v>
      </c>
      <c r="C1029" s="76">
        <v>93.742663154785589</v>
      </c>
      <c r="D1029" s="76">
        <v>79.44083212299617</v>
      </c>
    </row>
    <row r="1030" spans="2:4" x14ac:dyDescent="0.25">
      <c r="B1030" s="94" t="s">
        <v>2822</v>
      </c>
      <c r="C1030" s="76">
        <v>93.923092518578557</v>
      </c>
      <c r="D1030" s="76">
        <v>79.612276321483961</v>
      </c>
    </row>
    <row r="1031" spans="2:4" x14ac:dyDescent="0.25">
      <c r="B1031" s="94" t="s">
        <v>2823</v>
      </c>
      <c r="C1031" s="76">
        <v>94.41847254698051</v>
      </c>
      <c r="D1031" s="76">
        <v>79.398802901712131</v>
      </c>
    </row>
    <row r="1032" spans="2:4" x14ac:dyDescent="0.25">
      <c r="B1032" s="94" t="s">
        <v>2824</v>
      </c>
      <c r="C1032" s="76">
        <v>94.918123092868697</v>
      </c>
      <c r="D1032" s="76">
        <v>79.579090748845104</v>
      </c>
    </row>
    <row r="1033" spans="2:4" x14ac:dyDescent="0.25">
      <c r="B1033" s="94" t="s">
        <v>2825</v>
      </c>
      <c r="C1033" s="76">
        <v>94.285552690221792</v>
      </c>
      <c r="D1033" s="76">
        <v>79.629613375263617</v>
      </c>
    </row>
    <row r="1034" spans="2:4" x14ac:dyDescent="0.25">
      <c r="B1034" s="94" t="s">
        <v>2826</v>
      </c>
      <c r="C1034" s="76">
        <v>94.104055697057291</v>
      </c>
      <c r="D1034" s="76">
        <v>79.612539004116982</v>
      </c>
    </row>
    <row r="1035" spans="2:4" x14ac:dyDescent="0.25">
      <c r="B1035" s="94" t="s">
        <v>2827</v>
      </c>
      <c r="C1035" s="76">
        <v>93.253688902612964</v>
      </c>
      <c r="D1035" s="76">
        <v>79.553085168175613</v>
      </c>
    </row>
    <row r="1036" spans="2:4" x14ac:dyDescent="0.25">
      <c r="B1036" s="94" t="s">
        <v>2828</v>
      </c>
      <c r="C1036" s="76">
        <v>92.34940682490506</v>
      </c>
      <c r="D1036" s="76">
        <v>79.569984417566914</v>
      </c>
    </row>
    <row r="1037" spans="2:4" x14ac:dyDescent="0.25">
      <c r="B1037" s="94" t="s">
        <v>2829</v>
      </c>
      <c r="C1037" s="76">
        <v>92.290687209469496</v>
      </c>
      <c r="D1037" s="76">
        <v>79.545992737083935</v>
      </c>
    </row>
    <row r="1038" spans="2:4" x14ac:dyDescent="0.25">
      <c r="B1038" s="94" t="s">
        <v>2830</v>
      </c>
      <c r="C1038" s="76">
        <v>92.519159894982465</v>
      </c>
      <c r="D1038" s="76">
        <v>79.573224170040874</v>
      </c>
    </row>
    <row r="1039" spans="2:4" x14ac:dyDescent="0.25">
      <c r="B1039" s="94" t="s">
        <v>2831</v>
      </c>
      <c r="C1039" s="76">
        <v>92.712934625919857</v>
      </c>
      <c r="D1039" s="76">
        <v>79.587146349591222</v>
      </c>
    </row>
    <row r="1040" spans="2:4" x14ac:dyDescent="0.25">
      <c r="B1040" s="94" t="s">
        <v>2832</v>
      </c>
      <c r="C1040" s="76">
        <v>93.639636920430448</v>
      </c>
      <c r="D1040" s="76">
        <v>79.686265263119395</v>
      </c>
    </row>
    <row r="1041" spans="2:4" x14ac:dyDescent="0.25">
      <c r="B1041" s="94" t="s">
        <v>2833</v>
      </c>
      <c r="C1041" s="76">
        <v>93.532873983274854</v>
      </c>
      <c r="D1041" s="76">
        <v>79.883277237888308</v>
      </c>
    </row>
    <row r="1042" spans="2:4" x14ac:dyDescent="0.25">
      <c r="B1042" s="94" t="s">
        <v>2834</v>
      </c>
      <c r="C1042" s="76">
        <v>94.118468693573305</v>
      </c>
      <c r="D1042" s="76">
        <v>79.923029876352786</v>
      </c>
    </row>
    <row r="1043" spans="2:4" x14ac:dyDescent="0.25">
      <c r="B1043" s="94" t="s">
        <v>2835</v>
      </c>
      <c r="C1043" s="76">
        <v>94.824171708171775</v>
      </c>
      <c r="D1043" s="76">
        <v>80.002535153281755</v>
      </c>
    </row>
    <row r="1044" spans="2:4" x14ac:dyDescent="0.25">
      <c r="B1044" s="94" t="s">
        <v>2836</v>
      </c>
      <c r="C1044" s="76">
        <v>95.427382303100899</v>
      </c>
      <c r="D1044" s="76">
        <v>80.005512223122707</v>
      </c>
    </row>
    <row r="1045" spans="2:4" x14ac:dyDescent="0.25">
      <c r="B1045" s="94" t="s">
        <v>2837</v>
      </c>
      <c r="C1045" s="76">
        <v>94.445163281269416</v>
      </c>
      <c r="D1045" s="76">
        <v>80.127309403968738</v>
      </c>
    </row>
    <row r="1046" spans="2:4" x14ac:dyDescent="0.25">
      <c r="B1046" s="94" t="s">
        <v>1208</v>
      </c>
      <c r="C1046" s="76">
        <v>95.404962086298227</v>
      </c>
      <c r="D1046" s="76">
        <v>80.235709770530477</v>
      </c>
    </row>
    <row r="1047" spans="2:4" x14ac:dyDescent="0.25">
      <c r="B1047" s="94" t="s">
        <v>883</v>
      </c>
      <c r="C1047" s="76">
        <v>95.778632366342819</v>
      </c>
      <c r="D1047" s="76">
        <v>80.284218496762463</v>
      </c>
    </row>
    <row r="1048" spans="2:4" x14ac:dyDescent="0.25">
      <c r="B1048" s="94" t="s">
        <v>2838</v>
      </c>
      <c r="C1048" s="76">
        <v>96.571880989408896</v>
      </c>
      <c r="D1048" s="76">
        <v>80.273886313196812</v>
      </c>
    </row>
    <row r="1049" spans="2:4" x14ac:dyDescent="0.25">
      <c r="B1049" s="94" t="s">
        <v>2839</v>
      </c>
      <c r="C1049" s="76">
        <v>95.28485378199818</v>
      </c>
      <c r="D1049" s="76">
        <v>80.417398591706245</v>
      </c>
    </row>
    <row r="1050" spans="2:4" x14ac:dyDescent="0.25">
      <c r="B1050" s="94" t="s">
        <v>2840</v>
      </c>
      <c r="C1050" s="76">
        <v>94.359752931544946</v>
      </c>
      <c r="D1050" s="76">
        <v>80.760374549559501</v>
      </c>
    </row>
    <row r="1051" spans="2:4" x14ac:dyDescent="0.25">
      <c r="B1051" s="94" t="s">
        <v>2841</v>
      </c>
      <c r="C1051" s="76">
        <v>94.638404197521041</v>
      </c>
      <c r="D1051" s="76">
        <v>80.904499754212665</v>
      </c>
    </row>
    <row r="1052" spans="2:4" x14ac:dyDescent="0.25">
      <c r="B1052" s="94" t="s">
        <v>2842</v>
      </c>
      <c r="C1052" s="76">
        <v>95.746069670510366</v>
      </c>
      <c r="D1052" s="76">
        <v>80.977175282682964</v>
      </c>
    </row>
    <row r="1053" spans="2:4" x14ac:dyDescent="0.25">
      <c r="B1053" s="94" t="s">
        <v>2843</v>
      </c>
      <c r="C1053" s="76">
        <v>95.493575324137382</v>
      </c>
      <c r="D1053" s="76">
        <v>80.953621406588368</v>
      </c>
    </row>
    <row r="1054" spans="2:4" x14ac:dyDescent="0.25">
      <c r="B1054" s="94" t="s">
        <v>2844</v>
      </c>
      <c r="C1054" s="76">
        <v>96.085575810665162</v>
      </c>
      <c r="D1054" s="76">
        <v>80.95274579781163</v>
      </c>
    </row>
    <row r="1055" spans="2:4" x14ac:dyDescent="0.25">
      <c r="B1055" s="94" t="s">
        <v>2845</v>
      </c>
      <c r="C1055" s="76">
        <v>95.885929118184194</v>
      </c>
      <c r="D1055" s="76">
        <v>81.067975912832026</v>
      </c>
    </row>
    <row r="1056" spans="2:4" x14ac:dyDescent="0.25">
      <c r="B1056" s="94" t="s">
        <v>2846</v>
      </c>
      <c r="C1056" s="76">
        <v>97.104094231129551</v>
      </c>
      <c r="D1056" s="76">
        <v>81.416906010367185</v>
      </c>
    </row>
    <row r="1057" spans="2:4" x14ac:dyDescent="0.25">
      <c r="B1057" s="94" t="s">
        <v>2847</v>
      </c>
      <c r="C1057" s="76">
        <v>97.71210915823066</v>
      </c>
      <c r="D1057" s="76">
        <v>81.689045218181306</v>
      </c>
    </row>
    <row r="1058" spans="2:4" x14ac:dyDescent="0.25">
      <c r="B1058" s="94" t="s">
        <v>2848</v>
      </c>
      <c r="C1058" s="76">
        <v>98.437029501517159</v>
      </c>
      <c r="D1058" s="76">
        <v>81.764522694737224</v>
      </c>
    </row>
    <row r="1059" spans="2:4" x14ac:dyDescent="0.25">
      <c r="B1059" s="94" t="s">
        <v>2849</v>
      </c>
      <c r="C1059" s="76">
        <v>98.671374148573705</v>
      </c>
      <c r="D1059" s="76">
        <v>81.867932091271484</v>
      </c>
    </row>
    <row r="1060" spans="2:4" x14ac:dyDescent="0.25">
      <c r="B1060" s="94" t="s">
        <v>2850</v>
      </c>
      <c r="C1060" s="76">
        <v>98.082576550160596</v>
      </c>
      <c r="D1060" s="76">
        <v>81.82038653469391</v>
      </c>
    </row>
    <row r="1061" spans="2:4" x14ac:dyDescent="0.25">
      <c r="B1061" s="94" t="s">
        <v>2851</v>
      </c>
      <c r="C1061" s="76">
        <v>97.78364032612491</v>
      </c>
      <c r="D1061" s="76">
        <v>82.227544615882991</v>
      </c>
    </row>
    <row r="1062" spans="2:4" x14ac:dyDescent="0.25">
      <c r="B1062" s="94" t="s">
        <v>2852</v>
      </c>
      <c r="C1062" s="76">
        <v>96.598571723697788</v>
      </c>
      <c r="D1062" s="76">
        <v>82.410284167590873</v>
      </c>
    </row>
    <row r="1063" spans="2:4" x14ac:dyDescent="0.25">
      <c r="B1063" s="94" t="s">
        <v>2853</v>
      </c>
      <c r="C1063" s="76">
        <v>96.276681468173678</v>
      </c>
      <c r="D1063" s="76">
        <v>82.486374570290508</v>
      </c>
    </row>
    <row r="1064" spans="2:4" x14ac:dyDescent="0.25">
      <c r="B1064" s="94" t="s">
        <v>2854</v>
      </c>
      <c r="C1064" s="76">
        <v>96.29483116749013</v>
      </c>
      <c r="D1064" s="76">
        <v>82.525426721733595</v>
      </c>
    </row>
    <row r="1065" spans="2:4" x14ac:dyDescent="0.25">
      <c r="B1065" s="94" t="s">
        <v>2855</v>
      </c>
      <c r="C1065" s="76">
        <v>96.38291059064349</v>
      </c>
      <c r="D1065" s="76">
        <v>82.424731712407265</v>
      </c>
    </row>
    <row r="1066" spans="2:4" x14ac:dyDescent="0.25">
      <c r="B1066" s="94" t="s">
        <v>2856</v>
      </c>
      <c r="C1066" s="76">
        <v>96.352483153554147</v>
      </c>
      <c r="D1066" s="76">
        <v>82.19427148236646</v>
      </c>
    </row>
    <row r="1067" spans="2:4" x14ac:dyDescent="0.25">
      <c r="B1067" s="94" t="s">
        <v>2857</v>
      </c>
      <c r="C1067" s="76">
        <v>96.808360895208551</v>
      </c>
      <c r="D1067" s="76">
        <v>82.245231913173356</v>
      </c>
    </row>
    <row r="1068" spans="2:4" x14ac:dyDescent="0.25">
      <c r="B1068" s="94" t="s">
        <v>1209</v>
      </c>
      <c r="C1068" s="76">
        <v>97.877057896136066</v>
      </c>
      <c r="D1068" s="76">
        <v>82.277366755280113</v>
      </c>
    </row>
    <row r="1069" spans="2:4" x14ac:dyDescent="0.25">
      <c r="B1069" s="94" t="s">
        <v>2858</v>
      </c>
      <c r="C1069" s="76">
        <v>97.703034308572427</v>
      </c>
      <c r="D1069" s="76">
        <v>82.265458475916304</v>
      </c>
    </row>
    <row r="1070" spans="2:4" x14ac:dyDescent="0.25">
      <c r="B1070" s="94" t="s">
        <v>2859</v>
      </c>
      <c r="C1070" s="76">
        <v>97.98435464797744</v>
      </c>
      <c r="D1070" s="76">
        <v>82.24637020458313</v>
      </c>
    </row>
    <row r="1071" spans="2:4" x14ac:dyDescent="0.25">
      <c r="B1071" s="94" t="s">
        <v>2860</v>
      </c>
      <c r="C1071" s="76">
        <v>98.154641532740612</v>
      </c>
      <c r="D1071" s="76">
        <v>82.353019353591378</v>
      </c>
    </row>
    <row r="1072" spans="2:4" x14ac:dyDescent="0.25">
      <c r="B1072" s="94" t="s">
        <v>2861</v>
      </c>
      <c r="C1072" s="76">
        <v>98.42795465185894</v>
      </c>
      <c r="D1072" s="76">
        <v>82.652915359628494</v>
      </c>
    </row>
    <row r="1073" spans="2:4" x14ac:dyDescent="0.25">
      <c r="B1073" s="94" t="s">
        <v>2862</v>
      </c>
      <c r="C1073" s="76">
        <v>98.393790511969144</v>
      </c>
      <c r="D1073" s="76">
        <v>82.683386545059406</v>
      </c>
    </row>
    <row r="1074" spans="2:4" x14ac:dyDescent="0.25">
      <c r="B1074" s="94" t="s">
        <v>2863</v>
      </c>
      <c r="C1074" s="76">
        <v>97.740401336576895</v>
      </c>
      <c r="D1074" s="76">
        <v>82.713419926101963</v>
      </c>
    </row>
    <row r="1075" spans="2:4" x14ac:dyDescent="0.25">
      <c r="B1075" s="94" t="s">
        <v>2864</v>
      </c>
      <c r="C1075" s="76">
        <v>97.299470406124286</v>
      </c>
      <c r="D1075" s="76">
        <v>82.630324653188325</v>
      </c>
    </row>
    <row r="1076" spans="2:4" x14ac:dyDescent="0.25">
      <c r="B1076" s="94" t="s">
        <v>2865</v>
      </c>
      <c r="C1076" s="76">
        <v>97.775099291152472</v>
      </c>
      <c r="D1076" s="76">
        <v>82.609310042546312</v>
      </c>
    </row>
    <row r="1077" spans="2:4" x14ac:dyDescent="0.25">
      <c r="B1077" s="94" t="s">
        <v>2866</v>
      </c>
      <c r="C1077" s="76">
        <v>98.114605431307268</v>
      </c>
      <c r="D1077" s="76">
        <v>82.659044621065746</v>
      </c>
    </row>
    <row r="1078" spans="2:4" x14ac:dyDescent="0.25">
      <c r="B1078" s="94" t="s">
        <v>2867</v>
      </c>
      <c r="C1078" s="76">
        <v>98.009977752894784</v>
      </c>
      <c r="D1078" s="76">
        <v>82.653002920506182</v>
      </c>
    </row>
    <row r="1079" spans="2:4" x14ac:dyDescent="0.25">
      <c r="B1079" s="94" t="s">
        <v>2868</v>
      </c>
      <c r="C1079" s="76">
        <v>98.489877155409189</v>
      </c>
      <c r="D1079" s="76">
        <v>82.719986991927598</v>
      </c>
    </row>
    <row r="1080" spans="2:4" x14ac:dyDescent="0.25">
      <c r="B1080" s="94" t="s">
        <v>2869</v>
      </c>
      <c r="C1080" s="76">
        <v>98.212827333490409</v>
      </c>
      <c r="D1080" s="76">
        <v>83.110596067236102</v>
      </c>
    </row>
    <row r="1081" spans="2:4" x14ac:dyDescent="0.25">
      <c r="B1081" s="94" t="s">
        <v>2870</v>
      </c>
      <c r="C1081" s="76">
        <v>97.69556090297155</v>
      </c>
      <c r="D1081" s="76">
        <v>83.133449456309293</v>
      </c>
    </row>
    <row r="1082" spans="2:4" x14ac:dyDescent="0.25">
      <c r="B1082" s="94" t="s">
        <v>2871</v>
      </c>
      <c r="C1082" s="76">
        <v>97.596271371416847</v>
      </c>
      <c r="D1082" s="76">
        <v>83.167072833336519</v>
      </c>
    </row>
    <row r="1083" spans="2:4" x14ac:dyDescent="0.25">
      <c r="B1083" s="94" t="s">
        <v>2872</v>
      </c>
      <c r="C1083" s="76">
        <v>96.391451625615943</v>
      </c>
      <c r="D1083" s="76">
        <v>83.07294488983581</v>
      </c>
    </row>
    <row r="1084" spans="2:4" x14ac:dyDescent="0.25">
      <c r="B1084" s="94" t="s">
        <v>2873</v>
      </c>
      <c r="C1084" s="76">
        <v>96.459779905395521</v>
      </c>
      <c r="D1084" s="76">
        <v>83.18677403081341</v>
      </c>
    </row>
    <row r="1085" spans="2:4" x14ac:dyDescent="0.25">
      <c r="B1085" s="94" t="s">
        <v>2874</v>
      </c>
      <c r="C1085" s="76">
        <v>96.784339234348522</v>
      </c>
      <c r="D1085" s="76">
        <v>83.24377616217987</v>
      </c>
    </row>
    <row r="1086" spans="2:4" x14ac:dyDescent="0.25">
      <c r="B1086" s="94" t="s">
        <v>2875</v>
      </c>
      <c r="C1086" s="76">
        <v>96.266005174458115</v>
      </c>
      <c r="D1086" s="76">
        <v>83.246928353776184</v>
      </c>
    </row>
    <row r="1087" spans="2:4" x14ac:dyDescent="0.25">
      <c r="B1087" s="94" t="s">
        <v>2876</v>
      </c>
      <c r="C1087" s="76">
        <v>96.211556076508757</v>
      </c>
      <c r="D1087" s="76">
        <v>83.191064513819484</v>
      </c>
    </row>
    <row r="1088" spans="2:4" x14ac:dyDescent="0.25">
      <c r="B1088" s="94" t="s">
        <v>1210</v>
      </c>
      <c r="C1088" s="76">
        <v>96.127213356155835</v>
      </c>
      <c r="D1088" s="76">
        <v>83.312336329399457</v>
      </c>
    </row>
    <row r="1089" spans="2:4" x14ac:dyDescent="0.25">
      <c r="B1089" s="94" t="s">
        <v>2877</v>
      </c>
      <c r="C1089" s="76">
        <v>96.919928164536145</v>
      </c>
      <c r="D1089" s="76">
        <v>83.389477462631206</v>
      </c>
    </row>
    <row r="1090" spans="2:4" x14ac:dyDescent="0.25">
      <c r="B1090" s="94" t="s">
        <v>2878</v>
      </c>
      <c r="C1090" s="76">
        <v>97.19163983959713</v>
      </c>
      <c r="D1090" s="76">
        <v>83.264002724922818</v>
      </c>
    </row>
    <row r="1091" spans="2:4" x14ac:dyDescent="0.25">
      <c r="B1091" s="94" t="s">
        <v>2879</v>
      </c>
      <c r="C1091" s="76">
        <v>97.60267714764619</v>
      </c>
      <c r="D1091" s="76">
        <v>83.562585317794813</v>
      </c>
    </row>
    <row r="1092" spans="2:4" x14ac:dyDescent="0.25">
      <c r="B1092" s="94" t="s">
        <v>2880</v>
      </c>
      <c r="C1092" s="76">
        <v>96.811563783323209</v>
      </c>
      <c r="D1092" s="76">
        <v>83.537630467657408</v>
      </c>
    </row>
    <row r="1093" spans="2:4" x14ac:dyDescent="0.25">
      <c r="B1093" s="94" t="s">
        <v>2881</v>
      </c>
      <c r="C1093" s="76">
        <v>96.552663660720896</v>
      </c>
      <c r="D1093" s="76">
        <v>83.571253844684648</v>
      </c>
    </row>
    <row r="1094" spans="2:4" x14ac:dyDescent="0.25">
      <c r="B1094" s="94" t="s">
        <v>2882</v>
      </c>
      <c r="C1094" s="76">
        <v>96.161911310731412</v>
      </c>
      <c r="D1094" s="76">
        <v>83.586927241788487</v>
      </c>
    </row>
    <row r="1095" spans="2:4" x14ac:dyDescent="0.25">
      <c r="B1095" s="94" t="s">
        <v>2883</v>
      </c>
      <c r="C1095" s="76">
        <v>95.828810946805959</v>
      </c>
      <c r="D1095" s="76">
        <v>83.483342723498865</v>
      </c>
    </row>
    <row r="1096" spans="2:4" x14ac:dyDescent="0.25">
      <c r="B1096" s="94" t="s">
        <v>2884</v>
      </c>
      <c r="C1096" s="76">
        <v>95.231472313420383</v>
      </c>
      <c r="D1096" s="76">
        <v>83.502168312199004</v>
      </c>
    </row>
    <row r="1097" spans="2:4" x14ac:dyDescent="0.25">
      <c r="B1097" s="94" t="s">
        <v>2885</v>
      </c>
      <c r="C1097" s="76">
        <v>94.138753651632854</v>
      </c>
      <c r="D1097" s="76">
        <v>83.51740390491446</v>
      </c>
    </row>
    <row r="1098" spans="2:4" x14ac:dyDescent="0.25">
      <c r="B1098" s="94" t="s">
        <v>2886</v>
      </c>
      <c r="C1098" s="76">
        <v>93.752271819129589</v>
      </c>
      <c r="D1098" s="76">
        <v>83.505670747306013</v>
      </c>
    </row>
    <row r="1099" spans="2:4" x14ac:dyDescent="0.25">
      <c r="B1099" s="94" t="s">
        <v>2887</v>
      </c>
      <c r="C1099" s="76">
        <v>92.686243891630966</v>
      </c>
      <c r="D1099" s="76">
        <v>83.13782750019304</v>
      </c>
    </row>
    <row r="1100" spans="2:4" x14ac:dyDescent="0.25">
      <c r="B1100" s="94" t="s">
        <v>2888</v>
      </c>
      <c r="C1100" s="76">
        <v>91.342098512842</v>
      </c>
      <c r="D1100" s="76">
        <v>83.129771899446936</v>
      </c>
    </row>
    <row r="1101" spans="2:4" x14ac:dyDescent="0.25">
      <c r="B1101" s="94" t="s">
        <v>2889</v>
      </c>
      <c r="C1101" s="76">
        <v>92.527167115269123</v>
      </c>
      <c r="D1101" s="76">
        <v>83.179594038844044</v>
      </c>
    </row>
    <row r="1102" spans="2:4" x14ac:dyDescent="0.25">
      <c r="B1102" s="94" t="s">
        <v>2890</v>
      </c>
      <c r="C1102" s="76">
        <v>92.51168648938156</v>
      </c>
      <c r="D1102" s="76">
        <v>83.102715588245346</v>
      </c>
    </row>
    <row r="1103" spans="2:4" x14ac:dyDescent="0.25">
      <c r="B1103" s="94" t="s">
        <v>2891</v>
      </c>
      <c r="C1103" s="76">
        <v>93.156534629801371</v>
      </c>
      <c r="D1103" s="76">
        <v>83.164183324373241</v>
      </c>
    </row>
    <row r="1104" spans="2:4" x14ac:dyDescent="0.25">
      <c r="B1104" s="94" t="s">
        <v>2892</v>
      </c>
      <c r="C1104" s="76">
        <v>91.835343282500858</v>
      </c>
      <c r="D1104" s="76">
        <v>83.150173583945218</v>
      </c>
    </row>
    <row r="1105" spans="2:4" x14ac:dyDescent="0.25">
      <c r="B1105" s="94" t="s">
        <v>2893</v>
      </c>
      <c r="C1105" s="76">
        <v>91.502776733261186</v>
      </c>
      <c r="D1105" s="76">
        <v>83.395256480557748</v>
      </c>
    </row>
    <row r="1106" spans="2:4" x14ac:dyDescent="0.25">
      <c r="B1106" s="94" t="s">
        <v>2894</v>
      </c>
      <c r="C1106" s="76">
        <v>90.57660825343639</v>
      </c>
      <c r="D1106" s="76">
        <v>83.453309342456322</v>
      </c>
    </row>
    <row r="1107" spans="2:4" x14ac:dyDescent="0.25">
      <c r="B1107" s="94" t="s">
        <v>2895</v>
      </c>
      <c r="C1107" s="76">
        <v>89.919482375243689</v>
      </c>
      <c r="D1107" s="76">
        <v>83.442189110991592</v>
      </c>
    </row>
    <row r="1108" spans="2:4" x14ac:dyDescent="0.25">
      <c r="B1108" s="94" t="s">
        <v>2896</v>
      </c>
      <c r="C1108" s="76">
        <v>90.08710018657797</v>
      </c>
      <c r="D1108" s="76">
        <v>83.519067561590305</v>
      </c>
    </row>
    <row r="1109" spans="2:4" x14ac:dyDescent="0.25">
      <c r="B1109" s="94" t="s">
        <v>2897</v>
      </c>
      <c r="C1109" s="76">
        <v>89.164668409553613</v>
      </c>
      <c r="D1109" s="76">
        <v>83.447355202774418</v>
      </c>
    </row>
    <row r="1110" spans="2:4" x14ac:dyDescent="0.25">
      <c r="B1110" s="94" t="s">
        <v>1211</v>
      </c>
      <c r="C1110" s="76">
        <v>89.064845063313143</v>
      </c>
      <c r="D1110" s="76">
        <v>83.641740351213073</v>
      </c>
    </row>
    <row r="1111" spans="2:4" x14ac:dyDescent="0.25">
      <c r="B1111" s="94" t="s">
        <v>886</v>
      </c>
      <c r="C1111" s="76">
        <v>86.924248173343429</v>
      </c>
      <c r="D1111" s="76">
        <v>83.669234466803047</v>
      </c>
    </row>
    <row r="1112" spans="2:4" x14ac:dyDescent="0.25">
      <c r="B1112" s="94" t="s">
        <v>2898</v>
      </c>
      <c r="C1112" s="76">
        <v>87.400944687743163</v>
      </c>
      <c r="D1112" s="76">
        <v>83.577996032265631</v>
      </c>
    </row>
    <row r="1113" spans="2:4" x14ac:dyDescent="0.25">
      <c r="B1113" s="94" t="s">
        <v>2899</v>
      </c>
      <c r="C1113" s="76">
        <v>87.471408226265851</v>
      </c>
      <c r="D1113" s="76">
        <v>83.625629149720865</v>
      </c>
    </row>
    <row r="1114" spans="2:4" x14ac:dyDescent="0.25">
      <c r="B1114" s="94" t="s">
        <v>2900</v>
      </c>
      <c r="C1114" s="76">
        <v>87.806110034248661</v>
      </c>
      <c r="D1114" s="76">
        <v>83.608905022084926</v>
      </c>
    </row>
    <row r="1115" spans="2:4" x14ac:dyDescent="0.25">
      <c r="B1115" s="94" t="s">
        <v>2901</v>
      </c>
      <c r="C1115" s="76">
        <v>87.322473928933803</v>
      </c>
      <c r="D1115" s="76">
        <v>83.504970260284622</v>
      </c>
    </row>
    <row r="1116" spans="2:4" x14ac:dyDescent="0.25">
      <c r="B1116" s="94" t="s">
        <v>2902</v>
      </c>
      <c r="C1116" s="76">
        <v>88.176577426178568</v>
      </c>
      <c r="D1116" s="76">
        <v>83.55479239968173</v>
      </c>
    </row>
    <row r="1117" spans="2:4" x14ac:dyDescent="0.25">
      <c r="B1117" s="94" t="s">
        <v>2903</v>
      </c>
      <c r="C1117" s="76">
        <v>87.376389212197381</v>
      </c>
      <c r="D1117" s="76">
        <v>83.62632963674227</v>
      </c>
    </row>
    <row r="1118" spans="2:4" x14ac:dyDescent="0.25">
      <c r="B1118" s="94" t="s">
        <v>2904</v>
      </c>
      <c r="C1118" s="76">
        <v>86.6076960646771</v>
      </c>
      <c r="D1118" s="76">
        <v>83.617223305464066</v>
      </c>
    </row>
    <row r="1119" spans="2:4" x14ac:dyDescent="0.25">
      <c r="B1119" s="94" t="s">
        <v>2905</v>
      </c>
      <c r="C1119" s="76">
        <v>86.701113634688241</v>
      </c>
      <c r="D1119" s="76">
        <v>83.596558938332748</v>
      </c>
    </row>
    <row r="1120" spans="2:4" x14ac:dyDescent="0.25">
      <c r="B1120" s="94" t="s">
        <v>2906</v>
      </c>
      <c r="C1120" s="76">
        <v>86.443281141457462</v>
      </c>
      <c r="D1120" s="76">
        <v>83.658114235338317</v>
      </c>
    </row>
    <row r="1121" spans="2:4" x14ac:dyDescent="0.25">
      <c r="B1121" s="94" t="s">
        <v>2907</v>
      </c>
      <c r="C1121" s="76">
        <v>86.642394019252649</v>
      </c>
      <c r="D1121" s="76">
        <v>83.692525660264621</v>
      </c>
    </row>
    <row r="1122" spans="2:4" x14ac:dyDescent="0.25">
      <c r="B1122" s="94" t="s">
        <v>2908</v>
      </c>
      <c r="C1122" s="76">
        <v>86.475843837289929</v>
      </c>
      <c r="D1122" s="76">
        <v>83.71765563215736</v>
      </c>
    </row>
    <row r="1123" spans="2:4" x14ac:dyDescent="0.25">
      <c r="B1123" s="94" t="s">
        <v>2909</v>
      </c>
      <c r="C1123" s="76">
        <v>86.4646337288886</v>
      </c>
      <c r="D1123" s="76">
        <v>83.689548590423669</v>
      </c>
    </row>
    <row r="1124" spans="2:4" x14ac:dyDescent="0.25">
      <c r="B1124" s="94" t="s">
        <v>2910</v>
      </c>
      <c r="C1124" s="76">
        <v>87.305391858988912</v>
      </c>
      <c r="D1124" s="76">
        <v>83.790418721505347</v>
      </c>
    </row>
    <row r="1125" spans="2:4" x14ac:dyDescent="0.25">
      <c r="B1125" s="94" t="s">
        <v>2911</v>
      </c>
      <c r="C1125" s="76">
        <v>86.815883792130506</v>
      </c>
      <c r="D1125" s="76">
        <v>83.717130266891317</v>
      </c>
    </row>
    <row r="1126" spans="2:4" x14ac:dyDescent="0.25">
      <c r="B1126" s="94" t="s">
        <v>2912</v>
      </c>
      <c r="C1126" s="76">
        <v>86.587411106617523</v>
      </c>
      <c r="D1126" s="76">
        <v>83.524846579516861</v>
      </c>
    </row>
    <row r="1127" spans="2:4" x14ac:dyDescent="0.25">
      <c r="B1127" s="94" t="s">
        <v>2913</v>
      </c>
      <c r="C1127" s="76">
        <v>87.406816649286739</v>
      </c>
      <c r="D1127" s="76">
        <v>83.86414498050776</v>
      </c>
    </row>
    <row r="1128" spans="2:4" x14ac:dyDescent="0.25">
      <c r="B1128" s="94" t="s">
        <v>1212</v>
      </c>
      <c r="C1128" s="76">
        <v>90.420200550503395</v>
      </c>
      <c r="D1128" s="76">
        <v>83.843305491621095</v>
      </c>
    </row>
    <row r="1129" spans="2:4" x14ac:dyDescent="0.25">
      <c r="B1129" s="94" t="s">
        <v>2914</v>
      </c>
      <c r="C1129" s="76">
        <v>90.733015956369329</v>
      </c>
      <c r="D1129" s="76">
        <v>83.855564014495599</v>
      </c>
    </row>
    <row r="1130" spans="2:4" x14ac:dyDescent="0.25">
      <c r="B1130" s="94" t="s">
        <v>2915</v>
      </c>
      <c r="C1130" s="76">
        <v>89.496701144107533</v>
      </c>
      <c r="D1130" s="76">
        <v>83.572567257849769</v>
      </c>
    </row>
    <row r="1131" spans="2:4" x14ac:dyDescent="0.25">
      <c r="B1131" s="94" t="s">
        <v>2916</v>
      </c>
      <c r="C1131" s="76">
        <v>88.992780080733098</v>
      </c>
      <c r="D1131" s="76">
        <v>83.352439211374644</v>
      </c>
    </row>
    <row r="1132" spans="2:4" x14ac:dyDescent="0.25">
      <c r="B1132" s="94" t="s">
        <v>2917</v>
      </c>
      <c r="C1132" s="76">
        <v>89.531399098683096</v>
      </c>
      <c r="D1132" s="76">
        <v>83.438248871496214</v>
      </c>
    </row>
    <row r="1133" spans="2:4" x14ac:dyDescent="0.25">
      <c r="B1133" s="94" t="s">
        <v>2918</v>
      </c>
      <c r="C1133" s="76">
        <v>89.40221594472483</v>
      </c>
      <c r="D1133" s="76">
        <v>83.526072431804309</v>
      </c>
    </row>
    <row r="1134" spans="2:4" x14ac:dyDescent="0.25">
      <c r="B1134" s="94" t="s">
        <v>2919</v>
      </c>
      <c r="C1134" s="76">
        <v>88.89402436386419</v>
      </c>
      <c r="D1134" s="76">
        <v>83.593406746736449</v>
      </c>
    </row>
    <row r="1135" spans="2:4" x14ac:dyDescent="0.25">
      <c r="B1135" s="94" t="s">
        <v>2920</v>
      </c>
      <c r="C1135" s="76">
        <v>88.654341569949864</v>
      </c>
      <c r="D1135" s="76">
        <v>83.527298284091756</v>
      </c>
    </row>
    <row r="1136" spans="2:4" x14ac:dyDescent="0.25">
      <c r="B1136" s="94" t="s">
        <v>2921</v>
      </c>
      <c r="C1136" s="76">
        <v>89.271965161395002</v>
      </c>
      <c r="D1136" s="76">
        <v>83.541132902764417</v>
      </c>
    </row>
    <row r="1137" spans="2:4" x14ac:dyDescent="0.25">
      <c r="B1137" s="94" t="s">
        <v>2922</v>
      </c>
      <c r="C1137" s="76">
        <v>89.079791874514925</v>
      </c>
      <c r="D1137" s="76">
        <v>83.499453924991087</v>
      </c>
    </row>
    <row r="1138" spans="2:4" x14ac:dyDescent="0.25">
      <c r="B1138" s="94" t="s">
        <v>2923</v>
      </c>
      <c r="C1138" s="76">
        <v>89.576773346974221</v>
      </c>
      <c r="D1138" s="76">
        <v>83.580885541228895</v>
      </c>
    </row>
    <row r="1139" spans="2:4" x14ac:dyDescent="0.25">
      <c r="B1139" s="94" t="s">
        <v>2924</v>
      </c>
      <c r="C1139" s="76">
        <v>89.989945913766377</v>
      </c>
      <c r="D1139" s="76">
        <v>83.606978682776074</v>
      </c>
    </row>
    <row r="1140" spans="2:4" x14ac:dyDescent="0.25">
      <c r="B1140" s="94" t="s">
        <v>2925</v>
      </c>
      <c r="C1140" s="76">
        <v>90.457567578507891</v>
      </c>
      <c r="D1140" s="76">
        <v>83.630795241503691</v>
      </c>
    </row>
    <row r="1141" spans="2:4" x14ac:dyDescent="0.25">
      <c r="B1141" s="94" t="s">
        <v>2926</v>
      </c>
      <c r="C1141" s="76">
        <v>90.325715351120721</v>
      </c>
      <c r="D1141" s="76">
        <v>83.8450567091746</v>
      </c>
    </row>
    <row r="1142" spans="2:4" x14ac:dyDescent="0.25">
      <c r="B1142" s="94" t="s">
        <v>2927</v>
      </c>
      <c r="C1142" s="76">
        <v>90.803479494892031</v>
      </c>
      <c r="D1142" s="76">
        <v>83.936645387222725</v>
      </c>
    </row>
    <row r="1143" spans="2:4" x14ac:dyDescent="0.25">
      <c r="B1143" s="94" t="s">
        <v>2928</v>
      </c>
      <c r="C1143" s="76">
        <v>90.392442186842985</v>
      </c>
      <c r="D1143" s="76">
        <v>83.960812189461038</v>
      </c>
    </row>
    <row r="1144" spans="2:4" x14ac:dyDescent="0.25">
      <c r="B1144" s="94" t="s">
        <v>2929</v>
      </c>
      <c r="C1144" s="76">
        <v>89.500971661593752</v>
      </c>
      <c r="D1144" s="76">
        <v>83.783764094802052</v>
      </c>
    </row>
    <row r="1145" spans="2:4" x14ac:dyDescent="0.25">
      <c r="B1145" s="94" t="s">
        <v>2930</v>
      </c>
      <c r="C1145" s="76">
        <v>89.199900178814971</v>
      </c>
      <c r="D1145" s="76">
        <v>83.840328421780143</v>
      </c>
    </row>
    <row r="1146" spans="2:4" x14ac:dyDescent="0.25">
      <c r="B1146" s="94" t="s">
        <v>2931</v>
      </c>
      <c r="C1146" s="76">
        <v>89.708091759675611</v>
      </c>
      <c r="D1146" s="76">
        <v>83.856964988538408</v>
      </c>
    </row>
    <row r="1147" spans="2:4" x14ac:dyDescent="0.25">
      <c r="B1147" s="94" t="s">
        <v>2932</v>
      </c>
      <c r="C1147" s="76">
        <v>90.24671077762558</v>
      </c>
      <c r="D1147" s="76">
        <v>84.051787941365447</v>
      </c>
    </row>
    <row r="1148" spans="2:4" x14ac:dyDescent="0.25">
      <c r="B1148" s="94" t="s">
        <v>2933</v>
      </c>
      <c r="C1148" s="76">
        <v>90.292618840602501</v>
      </c>
      <c r="D1148" s="76">
        <v>83.990582887870573</v>
      </c>
    </row>
    <row r="1149" spans="2:4" x14ac:dyDescent="0.25">
      <c r="B1149" s="94" t="s">
        <v>2934</v>
      </c>
      <c r="C1149" s="76">
        <v>90.368954340668751</v>
      </c>
      <c r="D1149" s="76">
        <v>83.943912940069751</v>
      </c>
    </row>
    <row r="1150" spans="2:4" x14ac:dyDescent="0.25">
      <c r="B1150" s="94" t="s">
        <v>1213</v>
      </c>
      <c r="C1150" s="76">
        <v>90.654011382874188</v>
      </c>
      <c r="D1150" s="76">
        <v>83.916506385357465</v>
      </c>
    </row>
    <row r="1151" spans="2:4" x14ac:dyDescent="0.25">
      <c r="B1151" s="94" t="s">
        <v>888</v>
      </c>
      <c r="C1151" s="76">
        <v>91.257221977803312</v>
      </c>
      <c r="D1151" s="76">
        <v>83.901445914397343</v>
      </c>
    </row>
    <row r="1152" spans="2:4" x14ac:dyDescent="0.25">
      <c r="B1152" s="94" t="s">
        <v>2935</v>
      </c>
      <c r="C1152" s="76">
        <v>90.806682383006688</v>
      </c>
      <c r="D1152" s="76">
        <v>83.896717627002886</v>
      </c>
    </row>
    <row r="1153" spans="2:4" x14ac:dyDescent="0.25">
      <c r="B1153" s="94" t="s">
        <v>2936</v>
      </c>
      <c r="C1153" s="76">
        <v>91.230531243514406</v>
      </c>
      <c r="D1153" s="76">
        <v>83.939710017941351</v>
      </c>
    </row>
    <row r="1154" spans="2:4" x14ac:dyDescent="0.25">
      <c r="B1154" s="94" t="s">
        <v>2937</v>
      </c>
      <c r="C1154" s="76">
        <v>91.1798188483655</v>
      </c>
      <c r="D1154" s="76">
        <v>83.938571726531578</v>
      </c>
    </row>
    <row r="1155" spans="2:4" x14ac:dyDescent="0.25">
      <c r="B1155" s="94" t="s">
        <v>2938</v>
      </c>
      <c r="C1155" s="76">
        <v>90.391374557471423</v>
      </c>
      <c r="D1155" s="76">
        <v>83.924824668736576</v>
      </c>
    </row>
    <row r="1156" spans="2:4" x14ac:dyDescent="0.25">
      <c r="B1156" s="94" t="s">
        <v>2939</v>
      </c>
      <c r="C1156" s="76">
        <v>90.093505962807313</v>
      </c>
      <c r="D1156" s="76">
        <v>83.974209003745329</v>
      </c>
    </row>
    <row r="1157" spans="2:4" x14ac:dyDescent="0.25">
      <c r="B1157" s="94" t="s">
        <v>2940</v>
      </c>
      <c r="C1157" s="76">
        <v>90.372691043469203</v>
      </c>
      <c r="D1157" s="76">
        <v>83.913441754638825</v>
      </c>
    </row>
    <row r="1158" spans="2:4" x14ac:dyDescent="0.25">
      <c r="B1158" s="94" t="s">
        <v>2941</v>
      </c>
      <c r="C1158" s="76">
        <v>90.469845316280782</v>
      </c>
      <c r="D1158" s="76">
        <v>84.022192364711273</v>
      </c>
    </row>
    <row r="1159" spans="2:4" x14ac:dyDescent="0.25">
      <c r="B1159" s="94" t="s">
        <v>2942</v>
      </c>
      <c r="C1159" s="76">
        <v>90.169307648187797</v>
      </c>
      <c r="D1159" s="76">
        <v>83.974997051644408</v>
      </c>
    </row>
    <row r="1160" spans="2:4" x14ac:dyDescent="0.25">
      <c r="B1160" s="94" t="s">
        <v>2943</v>
      </c>
      <c r="C1160" s="76">
        <v>90.402050851186985</v>
      </c>
      <c r="D1160" s="76">
        <v>83.940322944085068</v>
      </c>
    </row>
    <row r="1161" spans="2:4" x14ac:dyDescent="0.25">
      <c r="B1161" s="94" t="s">
        <v>2944</v>
      </c>
      <c r="C1161" s="76">
        <v>90.808283827064017</v>
      </c>
      <c r="D1161" s="76">
        <v>84.048898432402154</v>
      </c>
    </row>
    <row r="1162" spans="2:4" x14ac:dyDescent="0.25">
      <c r="B1162" s="94" t="s">
        <v>2945</v>
      </c>
      <c r="C1162" s="76">
        <v>90.988713190856984</v>
      </c>
      <c r="D1162" s="76">
        <v>84.239255780467772</v>
      </c>
    </row>
    <row r="1163" spans="2:4" x14ac:dyDescent="0.25">
      <c r="B1163" s="94" t="s">
        <v>2946</v>
      </c>
      <c r="C1163" s="76">
        <v>90.900633767703624</v>
      </c>
      <c r="D1163" s="76">
        <v>84.352384434423968</v>
      </c>
    </row>
    <row r="1164" spans="2:4" x14ac:dyDescent="0.25">
      <c r="B1164" s="94" t="s">
        <v>2947</v>
      </c>
      <c r="C1164" s="76">
        <v>90.627854463271078</v>
      </c>
      <c r="D1164" s="76">
        <v>84.327692266919598</v>
      </c>
    </row>
    <row r="1165" spans="2:4" x14ac:dyDescent="0.25">
      <c r="B1165" s="94" t="s">
        <v>2948</v>
      </c>
      <c r="C1165" s="76">
        <v>89.835673469576548</v>
      </c>
      <c r="D1165" s="76">
        <v>84.547470069884014</v>
      </c>
    </row>
    <row r="1166" spans="2:4" x14ac:dyDescent="0.25">
      <c r="B1166" s="94" t="s">
        <v>2949</v>
      </c>
      <c r="C1166" s="76">
        <v>89.944571665475266</v>
      </c>
      <c r="D1166" s="76">
        <v>84.594315139440184</v>
      </c>
    </row>
    <row r="1167" spans="2:4" x14ac:dyDescent="0.25">
      <c r="B1167" s="94" t="s">
        <v>2950</v>
      </c>
      <c r="C1167" s="76">
        <v>90.244041704196704</v>
      </c>
      <c r="D1167" s="76">
        <v>84.603859275106757</v>
      </c>
    </row>
    <row r="1168" spans="2:4" x14ac:dyDescent="0.25">
      <c r="B1168" s="94" t="s">
        <v>2951</v>
      </c>
      <c r="C1168" s="76">
        <v>89.586915826004017</v>
      </c>
      <c r="D1168" s="76">
        <v>84.517261567086123</v>
      </c>
    </row>
    <row r="1169" spans="2:4" x14ac:dyDescent="0.25">
      <c r="B1169" s="94" t="s">
        <v>2952</v>
      </c>
      <c r="C1169" s="76">
        <v>89.747060231737393</v>
      </c>
      <c r="D1169" s="76">
        <v>84.546769582862609</v>
      </c>
    </row>
    <row r="1170" spans="2:4" x14ac:dyDescent="0.25">
      <c r="B1170" s="94" t="s">
        <v>2953</v>
      </c>
      <c r="C1170" s="76">
        <v>89.773217151340518</v>
      </c>
      <c r="D1170" s="76">
        <v>84.593877335051815</v>
      </c>
    </row>
    <row r="1171" spans="2:4" x14ac:dyDescent="0.25">
      <c r="B1171" s="94" t="s">
        <v>2954</v>
      </c>
      <c r="C1171" s="76">
        <v>89.575705717602673</v>
      </c>
      <c r="D1171" s="76">
        <v>84.714273541855022</v>
      </c>
    </row>
    <row r="1172" spans="2:4" x14ac:dyDescent="0.25">
      <c r="B1172" s="94" t="s">
        <v>1214</v>
      </c>
      <c r="C1172" s="76">
        <v>89.678198137272048</v>
      </c>
      <c r="D1172" s="76">
        <v>84.861726059859848</v>
      </c>
    </row>
    <row r="1173" spans="2:4" x14ac:dyDescent="0.25">
      <c r="B1173" s="94" t="s">
        <v>2955</v>
      </c>
      <c r="C1173" s="76">
        <v>89.245274427106096</v>
      </c>
      <c r="D1173" s="76">
        <v>85.018372470020552</v>
      </c>
    </row>
    <row r="1174" spans="2:4" x14ac:dyDescent="0.25">
      <c r="B1174" s="94" t="s">
        <v>2956</v>
      </c>
      <c r="C1174" s="76">
        <v>89.020004629707785</v>
      </c>
      <c r="D1174" s="76">
        <v>85.394183757001954</v>
      </c>
    </row>
    <row r="1175" spans="2:4" x14ac:dyDescent="0.25">
      <c r="B1175" s="94" t="s">
        <v>2957</v>
      </c>
      <c r="C1175" s="76">
        <v>88.951676349928192</v>
      </c>
      <c r="D1175" s="76">
        <v>85.552756506471511</v>
      </c>
    </row>
    <row r="1176" spans="2:4" x14ac:dyDescent="0.25">
      <c r="B1176" s="94" t="s">
        <v>2958</v>
      </c>
      <c r="C1176" s="76">
        <v>89.198298734757643</v>
      </c>
      <c r="D1176" s="76">
        <v>85.452149058022869</v>
      </c>
    </row>
    <row r="1177" spans="2:4" x14ac:dyDescent="0.25">
      <c r="B1177" s="94" t="s">
        <v>2959</v>
      </c>
      <c r="C1177" s="76">
        <v>89.928557224901922</v>
      </c>
      <c r="D1177" s="76">
        <v>85.693116593384659</v>
      </c>
    </row>
    <row r="1178" spans="2:4" x14ac:dyDescent="0.25">
      <c r="B1178" s="94" t="s">
        <v>2960</v>
      </c>
      <c r="C1178" s="76">
        <v>89.925888151473018</v>
      </c>
      <c r="D1178" s="76">
        <v>86.305604932721778</v>
      </c>
    </row>
    <row r="1179" spans="2:4" x14ac:dyDescent="0.25">
      <c r="B1179" s="94" t="s">
        <v>2961</v>
      </c>
      <c r="C1179" s="76">
        <v>90.382833522498984</v>
      </c>
      <c r="D1179" s="76">
        <v>86.842353112869972</v>
      </c>
    </row>
    <row r="1180" spans="2:4" x14ac:dyDescent="0.25">
      <c r="B1180" s="94" t="s">
        <v>2962</v>
      </c>
      <c r="C1180" s="76">
        <v>90.961488641882312</v>
      </c>
      <c r="D1180" s="76">
        <v>87.328228423088945</v>
      </c>
    </row>
    <row r="1181" spans="2:4" x14ac:dyDescent="0.25">
      <c r="B1181" s="94" t="s">
        <v>2963</v>
      </c>
      <c r="C1181" s="76">
        <v>90.985510302742327</v>
      </c>
      <c r="D1181" s="76">
        <v>87.657720005780234</v>
      </c>
    </row>
    <row r="1182" spans="2:4" x14ac:dyDescent="0.25">
      <c r="B1182" s="94" t="s">
        <v>2964</v>
      </c>
      <c r="C1182" s="76">
        <v>91.623418852247013</v>
      </c>
      <c r="D1182" s="76">
        <v>88.348312648003528</v>
      </c>
    </row>
    <row r="1183" spans="2:4" x14ac:dyDescent="0.25">
      <c r="B1183" s="94" t="s">
        <v>2965</v>
      </c>
      <c r="C1183" s="76">
        <v>91.580713677384765</v>
      </c>
      <c r="D1183" s="76">
        <v>88.473086898690497</v>
      </c>
    </row>
    <row r="1184" spans="2:4" x14ac:dyDescent="0.25">
      <c r="B1184" s="94" t="s">
        <v>2966</v>
      </c>
      <c r="C1184" s="76">
        <v>90.762909578772906</v>
      </c>
      <c r="D1184" s="76">
        <v>88.496202970396737</v>
      </c>
    </row>
    <row r="1185" spans="2:4" x14ac:dyDescent="0.25">
      <c r="B1185" s="94" t="s">
        <v>2967</v>
      </c>
      <c r="C1185" s="76">
        <v>91.446192376568717</v>
      </c>
      <c r="D1185" s="76">
        <v>88.731216366076609</v>
      </c>
    </row>
    <row r="1186" spans="2:4" x14ac:dyDescent="0.25">
      <c r="B1186" s="94" t="s">
        <v>2968</v>
      </c>
      <c r="C1186" s="76">
        <v>90.944940386623202</v>
      </c>
      <c r="D1186" s="76">
        <v>88.852225499023561</v>
      </c>
    </row>
    <row r="1187" spans="2:4" x14ac:dyDescent="0.25">
      <c r="B1187" s="94" t="s">
        <v>2969</v>
      </c>
      <c r="C1187" s="76">
        <v>90.855259519412485</v>
      </c>
      <c r="D1187" s="76">
        <v>88.64435597542294</v>
      </c>
    </row>
    <row r="1188" spans="2:4" x14ac:dyDescent="0.25">
      <c r="B1188" s="94" t="s">
        <v>2970</v>
      </c>
      <c r="C1188" s="76">
        <v>90.542977928232375</v>
      </c>
      <c r="D1188" s="76">
        <v>88.986018520111102</v>
      </c>
    </row>
    <row r="1189" spans="2:4" x14ac:dyDescent="0.25">
      <c r="B1189" s="94" t="s">
        <v>2971</v>
      </c>
      <c r="C1189" s="76">
        <v>89.822861917117876</v>
      </c>
      <c r="D1189" s="76">
        <v>88.911416652331908</v>
      </c>
    </row>
    <row r="1190" spans="2:4" x14ac:dyDescent="0.25">
      <c r="B1190" s="94" t="s">
        <v>2972</v>
      </c>
      <c r="C1190" s="76">
        <v>89.802043144372533</v>
      </c>
      <c r="D1190" s="76">
        <v>89.084261824862509</v>
      </c>
    </row>
    <row r="1191" spans="2:4" x14ac:dyDescent="0.25">
      <c r="B1191" s="94" t="s">
        <v>2973</v>
      </c>
      <c r="C1191" s="76">
        <v>90.511482861771469</v>
      </c>
      <c r="D1191" s="76">
        <v>89.212538510656486</v>
      </c>
    </row>
    <row r="1192" spans="2:4" x14ac:dyDescent="0.25">
      <c r="B1192" s="94" t="s">
        <v>1215</v>
      </c>
      <c r="C1192" s="76">
        <v>91.562030163382531</v>
      </c>
      <c r="D1192" s="76">
        <v>89.148969313464377</v>
      </c>
    </row>
    <row r="1193" spans="2:4" x14ac:dyDescent="0.25">
      <c r="B1193" s="94" t="s">
        <v>890</v>
      </c>
      <c r="C1193" s="76">
        <v>92.225561817804575</v>
      </c>
      <c r="D1193" s="76">
        <v>88.868424261393457</v>
      </c>
    </row>
    <row r="1194" spans="2:4" x14ac:dyDescent="0.25">
      <c r="B1194" s="94" t="s">
        <v>2974</v>
      </c>
      <c r="C1194" s="76">
        <v>93.467748591609933</v>
      </c>
      <c r="D1194" s="76">
        <v>88.878318640570726</v>
      </c>
    </row>
    <row r="1195" spans="2:4" x14ac:dyDescent="0.25">
      <c r="B1195" s="94" t="s">
        <v>2975</v>
      </c>
      <c r="C1195" s="76">
        <v>93.654583731632229</v>
      </c>
      <c r="D1195" s="76">
        <v>89.006682887242391</v>
      </c>
    </row>
    <row r="1196" spans="2:4" x14ac:dyDescent="0.25">
      <c r="B1196" s="94" t="s">
        <v>2976</v>
      </c>
      <c r="C1196" s="76">
        <v>93.565970493793088</v>
      </c>
      <c r="D1196" s="76">
        <v>89.027347254373709</v>
      </c>
    </row>
    <row r="1197" spans="2:4" x14ac:dyDescent="0.25">
      <c r="B1197" s="94" t="s">
        <v>2977</v>
      </c>
      <c r="C1197" s="76">
        <v>93.675402504377573</v>
      </c>
      <c r="D1197" s="76">
        <v>89.069901840923791</v>
      </c>
    </row>
    <row r="1198" spans="2:4" x14ac:dyDescent="0.25">
      <c r="B1198" s="94" t="s">
        <v>2978</v>
      </c>
      <c r="C1198" s="76">
        <v>93.30173222433298</v>
      </c>
      <c r="D1198" s="76">
        <v>89.010185322349386</v>
      </c>
    </row>
    <row r="1199" spans="2:4" x14ac:dyDescent="0.25">
      <c r="B1199" s="94" t="s">
        <v>2979</v>
      </c>
      <c r="C1199" s="76">
        <v>93.841418871654525</v>
      </c>
      <c r="D1199" s="76">
        <v>88.781914114250483</v>
      </c>
    </row>
    <row r="1200" spans="2:4" x14ac:dyDescent="0.25">
      <c r="B1200" s="94" t="s">
        <v>2980</v>
      </c>
      <c r="C1200" s="76">
        <v>93.537144500761073</v>
      </c>
      <c r="D1200" s="76">
        <v>89.519264265152259</v>
      </c>
    </row>
    <row r="1201" spans="2:4" x14ac:dyDescent="0.25">
      <c r="B1201" s="94" t="s">
        <v>2981</v>
      </c>
      <c r="C1201" s="76">
        <v>93.318814294277885</v>
      </c>
      <c r="D1201" s="76">
        <v>89.580732001280154</v>
      </c>
    </row>
    <row r="1202" spans="2:4" x14ac:dyDescent="0.25">
      <c r="B1202" s="94" t="s">
        <v>2982</v>
      </c>
      <c r="C1202" s="76">
        <v>93.458673741951699</v>
      </c>
      <c r="D1202" s="76">
        <v>89.578718101093642</v>
      </c>
    </row>
    <row r="1203" spans="2:4" x14ac:dyDescent="0.25">
      <c r="B1203" s="94" t="s">
        <v>2983</v>
      </c>
      <c r="C1203" s="76">
        <v>94.224697816043104</v>
      </c>
      <c r="D1203" s="76">
        <v>90.008379327845205</v>
      </c>
    </row>
    <row r="1204" spans="2:4" x14ac:dyDescent="0.25">
      <c r="B1204" s="94" t="s">
        <v>2984</v>
      </c>
      <c r="C1204" s="76">
        <v>94.41847254698051</v>
      </c>
      <c r="D1204" s="76">
        <v>90.042528070138488</v>
      </c>
    </row>
    <row r="1205" spans="2:4" x14ac:dyDescent="0.25">
      <c r="B1205" s="94" t="s">
        <v>2985</v>
      </c>
      <c r="C1205" s="76">
        <v>95.047840061512758</v>
      </c>
      <c r="D1205" s="76">
        <v>89.993493978640444</v>
      </c>
    </row>
    <row r="1206" spans="2:4" x14ac:dyDescent="0.25">
      <c r="B1206" s="94" t="s">
        <v>2986</v>
      </c>
      <c r="C1206" s="76">
        <v>94.883425138293148</v>
      </c>
      <c r="D1206" s="76">
        <v>89.939731599747958</v>
      </c>
    </row>
    <row r="1207" spans="2:4" x14ac:dyDescent="0.25">
      <c r="B1207" s="94" t="s">
        <v>2987</v>
      </c>
      <c r="C1207" s="76">
        <v>94.390714183320071</v>
      </c>
      <c r="D1207" s="76">
        <v>89.691671633294462</v>
      </c>
    </row>
    <row r="1208" spans="2:4" x14ac:dyDescent="0.25">
      <c r="B1208" s="94" t="s">
        <v>2988</v>
      </c>
      <c r="C1208" s="76">
        <v>94.358151487487589</v>
      </c>
      <c r="D1208" s="76">
        <v>89.67538531004692</v>
      </c>
    </row>
    <row r="1209" spans="2:4" x14ac:dyDescent="0.25">
      <c r="B1209" s="94" t="s">
        <v>2989</v>
      </c>
      <c r="C1209" s="76">
        <v>94.647479047179274</v>
      </c>
      <c r="D1209" s="76">
        <v>89.554726420610663</v>
      </c>
    </row>
    <row r="1210" spans="2:4" x14ac:dyDescent="0.25">
      <c r="B1210" s="94" t="s">
        <v>2990</v>
      </c>
      <c r="C1210" s="76">
        <v>94.496943305789884</v>
      </c>
      <c r="D1210" s="76">
        <v>89.570137135081481</v>
      </c>
    </row>
    <row r="1211" spans="2:4" x14ac:dyDescent="0.25">
      <c r="B1211" s="94" t="s">
        <v>2991</v>
      </c>
      <c r="C1211" s="76">
        <v>94.842855222174023</v>
      </c>
      <c r="D1211" s="76">
        <v>89.643775833206206</v>
      </c>
    </row>
    <row r="1212" spans="2:4" x14ac:dyDescent="0.25">
      <c r="B1212" s="94" t="s">
        <v>2992</v>
      </c>
      <c r="C1212" s="76">
        <v>93.390879276857902</v>
      </c>
      <c r="D1212" s="76">
        <v>89.624862683628407</v>
      </c>
    </row>
    <row r="1213" spans="2:4" x14ac:dyDescent="0.25">
      <c r="B1213" s="94" t="s">
        <v>2993</v>
      </c>
      <c r="C1213" s="76">
        <v>93.119167601796917</v>
      </c>
      <c r="D1213" s="76">
        <v>90.245756867222326</v>
      </c>
    </row>
    <row r="1214" spans="2:4" x14ac:dyDescent="0.25">
      <c r="B1214" s="94" t="s">
        <v>1216</v>
      </c>
      <c r="C1214" s="76">
        <v>93.674868689691792</v>
      </c>
      <c r="D1214" s="76">
        <v>90.242867358259048</v>
      </c>
    </row>
    <row r="1215" spans="2:4" x14ac:dyDescent="0.25">
      <c r="B1215" s="94" t="s">
        <v>2994</v>
      </c>
      <c r="C1215" s="76">
        <v>93.106889864024026</v>
      </c>
      <c r="D1215" s="76">
        <v>90.324386535374529</v>
      </c>
    </row>
    <row r="1216" spans="2:4" x14ac:dyDescent="0.25">
      <c r="B1216" s="94" t="s">
        <v>2995</v>
      </c>
      <c r="C1216" s="76">
        <v>93.219524762723168</v>
      </c>
      <c r="D1216" s="76">
        <v>90.32114678290057</v>
      </c>
    </row>
    <row r="1217" spans="2:4" x14ac:dyDescent="0.25">
      <c r="B1217" s="94" t="s">
        <v>2996</v>
      </c>
      <c r="C1217" s="76">
        <v>94.39018036863429</v>
      </c>
      <c r="D1217" s="76">
        <v>90.101719223446835</v>
      </c>
    </row>
    <row r="1218" spans="2:4" x14ac:dyDescent="0.25">
      <c r="B1218" s="94" t="s">
        <v>2997</v>
      </c>
      <c r="C1218" s="76">
        <v>94.834848001887337</v>
      </c>
      <c r="D1218" s="76">
        <v>90.122383590578153</v>
      </c>
    </row>
    <row r="1219" spans="2:4" x14ac:dyDescent="0.25">
      <c r="B1219" s="94" t="s">
        <v>2998</v>
      </c>
      <c r="C1219" s="76">
        <v>94.02238205013326</v>
      </c>
      <c r="D1219" s="76">
        <v>90.194358632027061</v>
      </c>
    </row>
    <row r="1220" spans="2:4" x14ac:dyDescent="0.25">
      <c r="B1220" s="94" t="s">
        <v>2999</v>
      </c>
      <c r="C1220" s="76">
        <v>93.621487221113981</v>
      </c>
      <c r="D1220" s="76">
        <v>90.178597674045548</v>
      </c>
    </row>
    <row r="1221" spans="2:4" x14ac:dyDescent="0.25">
      <c r="B1221" s="94" t="s">
        <v>3000</v>
      </c>
      <c r="C1221" s="76">
        <v>93.250486014498293</v>
      </c>
      <c r="D1221" s="76">
        <v>90.070635111872178</v>
      </c>
    </row>
    <row r="1222" spans="2:4" x14ac:dyDescent="0.25">
      <c r="B1222" s="94" t="s">
        <v>3001</v>
      </c>
      <c r="C1222" s="76">
        <v>93.179488661289824</v>
      </c>
      <c r="D1222" s="76">
        <v>90.039375878542188</v>
      </c>
    </row>
    <row r="1223" spans="2:4" x14ac:dyDescent="0.25">
      <c r="B1223" s="94" t="s">
        <v>3002</v>
      </c>
      <c r="C1223" s="76">
        <v>92.762045577011449</v>
      </c>
      <c r="D1223" s="76">
        <v>90.327100922582474</v>
      </c>
    </row>
    <row r="1224" spans="2:4" x14ac:dyDescent="0.25">
      <c r="B1224" s="94" t="s">
        <v>3003</v>
      </c>
      <c r="C1224" s="76">
        <v>92.645673975511841</v>
      </c>
      <c r="D1224" s="76">
        <v>90.392596459083421</v>
      </c>
    </row>
    <row r="1225" spans="2:4" x14ac:dyDescent="0.25">
      <c r="B1225" s="94" t="s">
        <v>3004</v>
      </c>
      <c r="C1225" s="76">
        <v>92.816494674960794</v>
      </c>
      <c r="D1225" s="76">
        <v>90.370180874398613</v>
      </c>
    </row>
    <row r="1226" spans="2:4" x14ac:dyDescent="0.25">
      <c r="B1226" s="94" t="s">
        <v>3005</v>
      </c>
      <c r="C1226" s="76">
        <v>93.453335595093932</v>
      </c>
      <c r="D1226" s="76">
        <v>90.210644955274631</v>
      </c>
    </row>
    <row r="1227" spans="2:4" x14ac:dyDescent="0.25">
      <c r="B1227" s="94" t="s">
        <v>3006</v>
      </c>
      <c r="C1227" s="76">
        <v>93.570241011279293</v>
      </c>
      <c r="D1227" s="76">
        <v>90.339797249845361</v>
      </c>
    </row>
    <row r="1228" spans="2:4" x14ac:dyDescent="0.25">
      <c r="B1228" s="94" t="s">
        <v>3007</v>
      </c>
      <c r="C1228" s="76">
        <v>93.942309847266557</v>
      </c>
      <c r="D1228" s="76">
        <v>89.978871312068705</v>
      </c>
    </row>
    <row r="1229" spans="2:4" x14ac:dyDescent="0.25">
      <c r="B1229" s="94" t="s">
        <v>3008</v>
      </c>
      <c r="C1229" s="76">
        <v>93.903341375204761</v>
      </c>
      <c r="D1229" s="76">
        <v>90.213359342482562</v>
      </c>
    </row>
    <row r="1230" spans="2:4" x14ac:dyDescent="0.25">
      <c r="B1230" s="94" t="s">
        <v>3009</v>
      </c>
      <c r="C1230" s="76">
        <v>94.357617672801823</v>
      </c>
      <c r="D1230" s="76">
        <v>90.071598281526605</v>
      </c>
    </row>
    <row r="1231" spans="2:4" x14ac:dyDescent="0.25">
      <c r="B1231" s="94" t="s">
        <v>3010</v>
      </c>
      <c r="C1231" s="76">
        <v>94.133415504775087</v>
      </c>
      <c r="D1231" s="76">
        <v>90.050233427373897</v>
      </c>
    </row>
    <row r="1232" spans="2:4" x14ac:dyDescent="0.25">
      <c r="B1232" s="94" t="s">
        <v>3011</v>
      </c>
      <c r="C1232" s="76">
        <v>93.908145707376761</v>
      </c>
      <c r="D1232" s="76">
        <v>89.975631559594731</v>
      </c>
    </row>
    <row r="1233" spans="2:4" x14ac:dyDescent="0.25">
      <c r="B1233" s="94" t="s">
        <v>3012</v>
      </c>
      <c r="C1233" s="76">
        <v>93.769353889074495</v>
      </c>
      <c r="D1233" s="76">
        <v>90.065118776578657</v>
      </c>
    </row>
    <row r="1234" spans="2:4" x14ac:dyDescent="0.25">
      <c r="B1234" s="94" t="s">
        <v>3013</v>
      </c>
      <c r="C1234" s="76">
        <v>94.405660994521838</v>
      </c>
      <c r="D1234" s="76">
        <v>90.112226528767835</v>
      </c>
    </row>
    <row r="1235" spans="2:4" x14ac:dyDescent="0.25">
      <c r="B1235" s="94" t="s">
        <v>1217</v>
      </c>
      <c r="C1235" s="76">
        <v>93.959925731897243</v>
      </c>
      <c r="D1235" s="76">
        <v>90.121770664434436</v>
      </c>
    </row>
    <row r="1236" spans="2:4" x14ac:dyDescent="0.25">
      <c r="B1236" s="94" t="s">
        <v>3014</v>
      </c>
      <c r="C1236" s="76">
        <v>94.678440298954385</v>
      </c>
      <c r="D1236" s="76">
        <v>90.185865226892588</v>
      </c>
    </row>
    <row r="1237" spans="2:4" x14ac:dyDescent="0.25">
      <c r="B1237" s="94" t="s">
        <v>3015</v>
      </c>
      <c r="C1237" s="76">
        <v>93.973271099041682</v>
      </c>
      <c r="D1237" s="76">
        <v>90.054961714768339</v>
      </c>
    </row>
    <row r="1238" spans="2:4" x14ac:dyDescent="0.25">
      <c r="B1238" s="94" t="s">
        <v>3016</v>
      </c>
      <c r="C1238" s="76">
        <v>94.281282172735587</v>
      </c>
      <c r="D1238" s="76">
        <v>90.142960396831796</v>
      </c>
    </row>
    <row r="1239" spans="2:4" x14ac:dyDescent="0.25">
      <c r="B1239" s="94" t="s">
        <v>3017</v>
      </c>
      <c r="C1239" s="76">
        <v>93.986082651500354</v>
      </c>
      <c r="D1239" s="76">
        <v>90.044804652958035</v>
      </c>
    </row>
    <row r="1240" spans="2:4" x14ac:dyDescent="0.25">
      <c r="B1240" s="94" t="s">
        <v>3018</v>
      </c>
      <c r="C1240" s="76">
        <v>93.847824647883854</v>
      </c>
      <c r="D1240" s="76">
        <v>90.195496923436835</v>
      </c>
    </row>
    <row r="1241" spans="2:4" x14ac:dyDescent="0.25">
      <c r="B1241" s="94" t="s">
        <v>3019</v>
      </c>
      <c r="C1241" s="76">
        <v>92.865605626052371</v>
      </c>
      <c r="D1241" s="76">
        <v>90.588995507708603</v>
      </c>
    </row>
    <row r="1242" spans="2:4" x14ac:dyDescent="0.25">
      <c r="B1242" s="94" t="s">
        <v>3020</v>
      </c>
      <c r="C1242" s="76">
        <v>92.838381077077699</v>
      </c>
      <c r="D1242" s="76">
        <v>90.648361782772312</v>
      </c>
    </row>
    <row r="1243" spans="2:4" x14ac:dyDescent="0.25">
      <c r="B1243" s="94" t="s">
        <v>3021</v>
      </c>
      <c r="C1243" s="76">
        <v>92.199938712887231</v>
      </c>
      <c r="D1243" s="76">
        <v>90.964894355567694</v>
      </c>
    </row>
    <row r="1244" spans="2:4" x14ac:dyDescent="0.25">
      <c r="B1244" s="94" t="s">
        <v>3022</v>
      </c>
      <c r="C1244" s="76">
        <v>92.025915125323607</v>
      </c>
      <c r="D1244" s="76">
        <v>90.97417580860126</v>
      </c>
    </row>
    <row r="1245" spans="2:4" x14ac:dyDescent="0.25">
      <c r="B1245" s="94" t="s">
        <v>3023</v>
      </c>
      <c r="C1245" s="76">
        <v>91.82947132095731</v>
      </c>
      <c r="D1245" s="76">
        <v>90.895108336060659</v>
      </c>
    </row>
    <row r="1246" spans="2:4" x14ac:dyDescent="0.25">
      <c r="B1246" s="94" t="s">
        <v>3024</v>
      </c>
      <c r="C1246" s="76">
        <v>89.71022701841872</v>
      </c>
      <c r="D1246" s="76">
        <v>90.025191016358832</v>
      </c>
    </row>
    <row r="1247" spans="2:4" x14ac:dyDescent="0.25">
      <c r="B1247" s="94" t="s">
        <v>3025</v>
      </c>
      <c r="C1247" s="76">
        <v>90.414328588959876</v>
      </c>
      <c r="D1247" s="76">
        <v>89.883955320668932</v>
      </c>
    </row>
    <row r="1248" spans="2:4" x14ac:dyDescent="0.25">
      <c r="B1248" s="94" t="s">
        <v>3026</v>
      </c>
      <c r="C1248" s="76">
        <v>91.724309827859045</v>
      </c>
      <c r="D1248" s="76">
        <v>90.044717092080361</v>
      </c>
    </row>
    <row r="1249" spans="2:4" x14ac:dyDescent="0.25">
      <c r="B1249" s="94" t="s">
        <v>3027</v>
      </c>
      <c r="C1249" s="76">
        <v>92.300295873813482</v>
      </c>
      <c r="D1249" s="76">
        <v>90.162311350797992</v>
      </c>
    </row>
    <row r="1250" spans="2:4" x14ac:dyDescent="0.25">
      <c r="B1250" s="94" t="s">
        <v>3028</v>
      </c>
      <c r="C1250" s="76">
        <v>92.291754838841044</v>
      </c>
      <c r="D1250" s="76">
        <v>90.58155283310623</v>
      </c>
    </row>
    <row r="1251" spans="2:4" x14ac:dyDescent="0.25">
      <c r="B1251" s="94" t="s">
        <v>3029</v>
      </c>
      <c r="C1251" s="76">
        <v>92.165240758311668</v>
      </c>
      <c r="D1251" s="76">
        <v>90.598539643375204</v>
      </c>
    </row>
    <row r="1252" spans="2:4" x14ac:dyDescent="0.25">
      <c r="B1252" s="94" t="s">
        <v>3030</v>
      </c>
      <c r="C1252" s="76">
        <v>92.241042443692137</v>
      </c>
      <c r="D1252" s="76">
        <v>90.477968314816621</v>
      </c>
    </row>
    <row r="1253" spans="2:4" x14ac:dyDescent="0.25">
      <c r="B1253" s="94" t="s">
        <v>3031</v>
      </c>
      <c r="C1253" s="76">
        <v>92.822900451190122</v>
      </c>
      <c r="D1253" s="76">
        <v>90.810174284715842</v>
      </c>
    </row>
    <row r="1254" spans="2:4" x14ac:dyDescent="0.25">
      <c r="B1254" s="94" t="s">
        <v>1059</v>
      </c>
      <c r="C1254" s="76">
        <v>92.904574098114168</v>
      </c>
      <c r="D1254" s="76">
        <v>90.841170835412825</v>
      </c>
    </row>
    <row r="1255" spans="2:4" x14ac:dyDescent="0.25">
      <c r="B1255" s="94" t="s">
        <v>3032</v>
      </c>
      <c r="C1255" s="76">
        <v>94.135550763518197</v>
      </c>
      <c r="D1255" s="76">
        <v>90.821732320568955</v>
      </c>
    </row>
    <row r="1256" spans="2:4" x14ac:dyDescent="0.25">
      <c r="B1256" s="94" t="s">
        <v>3033</v>
      </c>
      <c r="C1256" s="76">
        <v>94.525769298821899</v>
      </c>
      <c r="D1256" s="76">
        <v>90.883287617574524</v>
      </c>
    </row>
    <row r="1257" spans="2:4" x14ac:dyDescent="0.25">
      <c r="B1257" s="94" t="s">
        <v>3034</v>
      </c>
      <c r="C1257" s="76">
        <v>96.627931531415584</v>
      </c>
      <c r="D1257" s="76">
        <v>90.919100016543624</v>
      </c>
    </row>
    <row r="1258" spans="2:4" x14ac:dyDescent="0.25">
      <c r="B1258" s="94" t="s">
        <v>3035</v>
      </c>
      <c r="C1258" s="76">
        <v>96.301236943719459</v>
      </c>
      <c r="D1258" s="76">
        <v>90.61001011835063</v>
      </c>
    </row>
    <row r="1259" spans="2:4" x14ac:dyDescent="0.25">
      <c r="B1259" s="94" t="s">
        <v>3036</v>
      </c>
      <c r="C1259" s="76">
        <v>96.535047776090224</v>
      </c>
      <c r="D1259" s="76">
        <v>90.626909367741916</v>
      </c>
    </row>
    <row r="1260" spans="2:4" x14ac:dyDescent="0.25">
      <c r="B1260" s="94" t="s">
        <v>3037</v>
      </c>
      <c r="C1260" s="76">
        <v>97.577054042728832</v>
      </c>
      <c r="D1260" s="76">
        <v>90.686801008071654</v>
      </c>
    </row>
    <row r="1261" spans="2:4" x14ac:dyDescent="0.25">
      <c r="B1261" s="94" t="s">
        <v>3038</v>
      </c>
      <c r="C1261" s="76">
        <v>98.524575109984752</v>
      </c>
      <c r="D1261" s="76">
        <v>90.681021990145112</v>
      </c>
    </row>
    <row r="1262" spans="2:4" x14ac:dyDescent="0.25">
      <c r="B1262" s="94" t="s">
        <v>3039</v>
      </c>
      <c r="C1262" s="76">
        <v>98.448239609918502</v>
      </c>
      <c r="D1262" s="76">
        <v>90.73189486007432</v>
      </c>
    </row>
    <row r="1263" spans="2:4" x14ac:dyDescent="0.25">
      <c r="B1263" s="94" t="s">
        <v>3040</v>
      </c>
      <c r="C1263" s="76">
        <v>100.19594889115562</v>
      </c>
      <c r="D1263" s="76">
        <v>91.130822218761949</v>
      </c>
    </row>
    <row r="1264" spans="2:4" x14ac:dyDescent="0.25">
      <c r="B1264" s="94" t="s">
        <v>3041</v>
      </c>
      <c r="C1264" s="76">
        <v>100.16605526875206</v>
      </c>
      <c r="D1264" s="76">
        <v>91.184409475899102</v>
      </c>
    </row>
    <row r="1265" spans="2:4" x14ac:dyDescent="0.25">
      <c r="B1265" s="94" t="s">
        <v>3042</v>
      </c>
      <c r="C1265" s="76">
        <v>99.59060303748339</v>
      </c>
      <c r="D1265" s="76">
        <v>91.305856413234423</v>
      </c>
    </row>
    <row r="1266" spans="2:4" x14ac:dyDescent="0.25">
      <c r="B1266" s="94" t="s">
        <v>3043</v>
      </c>
      <c r="C1266" s="76">
        <v>100.40520424798058</v>
      </c>
      <c r="D1266" s="76">
        <v>91.345696612576589</v>
      </c>
    </row>
    <row r="1267" spans="2:4" x14ac:dyDescent="0.25">
      <c r="B1267" s="94" t="s">
        <v>3044</v>
      </c>
      <c r="C1267" s="76">
        <v>100.64168415378023</v>
      </c>
      <c r="D1267" s="76">
        <v>91.718355707961678</v>
      </c>
    </row>
    <row r="1268" spans="2:4" x14ac:dyDescent="0.25">
      <c r="B1268" s="94" t="s">
        <v>3045</v>
      </c>
      <c r="C1268" s="76">
        <v>100.9795888498777</v>
      </c>
      <c r="D1268" s="76">
        <v>91.871499683015386</v>
      </c>
    </row>
    <row r="1269" spans="2:4" x14ac:dyDescent="0.25">
      <c r="B1269" s="94" t="s">
        <v>3046</v>
      </c>
      <c r="C1269" s="76">
        <v>100.71481676573183</v>
      </c>
      <c r="D1269" s="76">
        <v>91.856964577321335</v>
      </c>
    </row>
    <row r="1270" spans="2:4" x14ac:dyDescent="0.25">
      <c r="B1270" s="94" t="s">
        <v>3047</v>
      </c>
      <c r="C1270" s="76">
        <v>101.25770630116801</v>
      </c>
      <c r="D1270" s="76">
        <v>91.837175818966756</v>
      </c>
    </row>
    <row r="1271" spans="2:4" x14ac:dyDescent="0.25">
      <c r="B1271" s="94" t="s">
        <v>3048</v>
      </c>
      <c r="C1271" s="76">
        <v>101.57479222452015</v>
      </c>
      <c r="D1271" s="76">
        <v>91.72614862607476</v>
      </c>
    </row>
    <row r="1272" spans="2:4" x14ac:dyDescent="0.25">
      <c r="B1272" s="94" t="s">
        <v>3049</v>
      </c>
      <c r="C1272" s="76">
        <v>101.54489860211658</v>
      </c>
      <c r="D1272" s="76">
        <v>91.765726142783905</v>
      </c>
    </row>
    <row r="1273" spans="2:4" x14ac:dyDescent="0.25">
      <c r="B1273" s="94" t="s">
        <v>3050</v>
      </c>
      <c r="C1273" s="76">
        <v>101.60735492035261</v>
      </c>
      <c r="D1273" s="76">
        <v>91.74873933251493</v>
      </c>
    </row>
    <row r="1274" spans="2:4" x14ac:dyDescent="0.25">
      <c r="B1274" s="94" t="s">
        <v>3051</v>
      </c>
      <c r="C1274" s="76">
        <v>101.2678487801978</v>
      </c>
      <c r="D1274" s="76">
        <v>91.718618390594713</v>
      </c>
    </row>
    <row r="1275" spans="2:4" x14ac:dyDescent="0.25">
      <c r="B1275" s="94" t="s">
        <v>3052</v>
      </c>
      <c r="C1275" s="76">
        <v>101.11464396537953</v>
      </c>
      <c r="D1275" s="76">
        <v>91.903984768632824</v>
      </c>
    </row>
    <row r="1276" spans="2:4" x14ac:dyDescent="0.25">
      <c r="B1276" s="94" t="s">
        <v>1218</v>
      </c>
      <c r="C1276" s="76">
        <v>100.77407019585316</v>
      </c>
      <c r="D1276" s="76">
        <v>91.634735069781996</v>
      </c>
    </row>
    <row r="1277" spans="2:4" x14ac:dyDescent="0.25">
      <c r="B1277" s="94" t="s">
        <v>894</v>
      </c>
      <c r="C1277" s="76">
        <v>101.40664059850009</v>
      </c>
      <c r="D1277" s="76">
        <v>91.393329730031823</v>
      </c>
    </row>
    <row r="1278" spans="2:4" x14ac:dyDescent="0.25">
      <c r="B1278" s="94" t="s">
        <v>3053</v>
      </c>
      <c r="C1278" s="76">
        <v>102.6813900681379</v>
      </c>
      <c r="D1278" s="76">
        <v>91.168560957039901</v>
      </c>
    </row>
    <row r="1279" spans="2:4" x14ac:dyDescent="0.25">
      <c r="B1279" s="94" t="s">
        <v>3054</v>
      </c>
      <c r="C1279" s="76">
        <v>102.56555228132407</v>
      </c>
      <c r="D1279" s="76">
        <v>91.2106777392016</v>
      </c>
    </row>
    <row r="1280" spans="2:4" x14ac:dyDescent="0.25">
      <c r="B1280" s="94" t="s">
        <v>3055</v>
      </c>
      <c r="C1280" s="76">
        <v>103.13246347762029</v>
      </c>
      <c r="D1280" s="76">
        <v>91.140016110917827</v>
      </c>
    </row>
    <row r="1281" spans="2:4" x14ac:dyDescent="0.25">
      <c r="B1281" s="94" t="s">
        <v>3056</v>
      </c>
      <c r="C1281" s="76">
        <v>102.91947141799487</v>
      </c>
      <c r="D1281" s="76">
        <v>90.780228464550959</v>
      </c>
    </row>
    <row r="1282" spans="2:4" x14ac:dyDescent="0.25">
      <c r="B1282" s="94" t="s">
        <v>3057</v>
      </c>
      <c r="C1282" s="76">
        <v>104.68479658386268</v>
      </c>
      <c r="D1282" s="76">
        <v>91.046238410927842</v>
      </c>
    </row>
    <row r="1283" spans="2:4" x14ac:dyDescent="0.25">
      <c r="B1283" s="94" t="s">
        <v>3058</v>
      </c>
      <c r="C1283" s="76">
        <v>105.83570104639999</v>
      </c>
      <c r="D1283" s="76">
        <v>91.122241252749802</v>
      </c>
    </row>
    <row r="1284" spans="2:4" x14ac:dyDescent="0.25">
      <c r="B1284" s="94" t="s">
        <v>3059</v>
      </c>
      <c r="C1284" s="76">
        <v>104.580702720136</v>
      </c>
      <c r="D1284" s="76">
        <v>91.152537316425381</v>
      </c>
    </row>
    <row r="1285" spans="2:4" x14ac:dyDescent="0.25">
      <c r="B1285" s="94" t="s">
        <v>3060</v>
      </c>
      <c r="C1285" s="76">
        <v>103.53549356538268</v>
      </c>
      <c r="D1285" s="76">
        <v>91.061649125398631</v>
      </c>
    </row>
    <row r="1286" spans="2:4" x14ac:dyDescent="0.25">
      <c r="B1286" s="94" t="s">
        <v>3061</v>
      </c>
      <c r="C1286" s="76">
        <v>102.9675147397149</v>
      </c>
      <c r="D1286" s="76">
        <v>90.928994395720906</v>
      </c>
    </row>
    <row r="1287" spans="2:4" x14ac:dyDescent="0.25">
      <c r="B1287" s="94" t="s">
        <v>3062</v>
      </c>
      <c r="C1287" s="76">
        <v>102.83352725358463</v>
      </c>
      <c r="D1287" s="76">
        <v>90.908067345956567</v>
      </c>
    </row>
    <row r="1288" spans="2:4" x14ac:dyDescent="0.25">
      <c r="B1288" s="94" t="s">
        <v>3063</v>
      </c>
      <c r="C1288" s="76">
        <v>102.21003170059595</v>
      </c>
      <c r="D1288" s="76">
        <v>90.91586026406965</v>
      </c>
    </row>
    <row r="1289" spans="2:4" x14ac:dyDescent="0.25">
      <c r="B1289" s="94" t="s">
        <v>3064</v>
      </c>
      <c r="C1289" s="76">
        <v>102.27355564820353</v>
      </c>
      <c r="D1289" s="76">
        <v>90.951059736895019</v>
      </c>
    </row>
    <row r="1290" spans="2:4" x14ac:dyDescent="0.25">
      <c r="B1290" s="94" t="s">
        <v>3065</v>
      </c>
      <c r="C1290" s="76">
        <v>103.04865457195316</v>
      </c>
      <c r="D1290" s="76">
        <v>90.496443660006051</v>
      </c>
    </row>
    <row r="1291" spans="2:4" x14ac:dyDescent="0.25">
      <c r="B1291" s="94" t="s">
        <v>3066</v>
      </c>
      <c r="C1291" s="76">
        <v>102.55594361698009</v>
      </c>
      <c r="D1291" s="76">
        <v>90.435501289144213</v>
      </c>
    </row>
    <row r="1292" spans="2:4" x14ac:dyDescent="0.25">
      <c r="B1292" s="94" t="s">
        <v>3067</v>
      </c>
      <c r="C1292" s="76">
        <v>102.00664830531454</v>
      </c>
      <c r="D1292" s="76">
        <v>90.421579109593878</v>
      </c>
    </row>
    <row r="1293" spans="2:4" x14ac:dyDescent="0.25">
      <c r="B1293" s="94" t="s">
        <v>3068</v>
      </c>
      <c r="C1293" s="76">
        <v>102.08672050818124</v>
      </c>
      <c r="D1293" s="76">
        <v>90.440229576538655</v>
      </c>
    </row>
    <row r="1294" spans="2:4" x14ac:dyDescent="0.25">
      <c r="B1294" s="94" t="s">
        <v>3069</v>
      </c>
      <c r="C1294" s="76">
        <v>102.07230751166523</v>
      </c>
      <c r="D1294" s="76">
        <v>90.326400435561069</v>
      </c>
    </row>
    <row r="1295" spans="2:4" x14ac:dyDescent="0.25">
      <c r="B1295" s="94" t="s">
        <v>3070</v>
      </c>
      <c r="C1295" s="76">
        <v>102.21536984745372</v>
      </c>
      <c r="D1295" s="76">
        <v>90.320796539389875</v>
      </c>
    </row>
    <row r="1296" spans="2:4" x14ac:dyDescent="0.25">
      <c r="B1296" s="94" t="s">
        <v>1219</v>
      </c>
      <c r="C1296" s="76">
        <v>103.84724134187702</v>
      </c>
      <c r="D1296" s="76">
        <v>90.252323933047961</v>
      </c>
    </row>
    <row r="1297" spans="2:4" x14ac:dyDescent="0.25">
      <c r="B1297" s="94" t="s">
        <v>895</v>
      </c>
      <c r="C1297" s="76">
        <v>104.47500741235191</v>
      </c>
      <c r="D1297" s="76">
        <v>90.143398201220194</v>
      </c>
    </row>
    <row r="1298" spans="2:4" x14ac:dyDescent="0.25">
      <c r="B1298" s="94" t="s">
        <v>3071</v>
      </c>
      <c r="C1298" s="76">
        <v>105.08302233945304</v>
      </c>
      <c r="D1298" s="76">
        <v>89.957068653527614</v>
      </c>
    </row>
    <row r="1299" spans="2:4" x14ac:dyDescent="0.25">
      <c r="B1299" s="94" t="s">
        <v>3072</v>
      </c>
      <c r="C1299" s="76">
        <v>105.80740886805376</v>
      </c>
      <c r="D1299" s="76">
        <v>89.914338945222184</v>
      </c>
    </row>
    <row r="1300" spans="2:4" x14ac:dyDescent="0.25">
      <c r="B1300" s="94" t="s">
        <v>3073</v>
      </c>
      <c r="C1300" s="76">
        <v>107.14034413844138</v>
      </c>
      <c r="D1300" s="76">
        <v>90.073699742590804</v>
      </c>
    </row>
    <row r="1301" spans="2:4" x14ac:dyDescent="0.25">
      <c r="B1301" s="94" t="s">
        <v>3074</v>
      </c>
      <c r="C1301" s="76">
        <v>107.13927650906983</v>
      </c>
      <c r="D1301" s="76">
        <v>90.2152856817914</v>
      </c>
    </row>
    <row r="1302" spans="2:4" x14ac:dyDescent="0.25">
      <c r="B1302" s="94" t="s">
        <v>3075</v>
      </c>
      <c r="C1302" s="76">
        <v>107.01062716979735</v>
      </c>
      <c r="D1302" s="76">
        <v>90.140246009623866</v>
      </c>
    </row>
    <row r="1303" spans="2:4" x14ac:dyDescent="0.25">
      <c r="B1303" s="94" t="s">
        <v>3076</v>
      </c>
      <c r="C1303" s="76">
        <v>106.55154654002827</v>
      </c>
      <c r="D1303" s="76">
        <v>90.092525331290958</v>
      </c>
    </row>
    <row r="1304" spans="2:4" x14ac:dyDescent="0.25">
      <c r="B1304" s="94" t="s">
        <v>3077</v>
      </c>
      <c r="C1304" s="76">
        <v>107.76864402360206</v>
      </c>
      <c r="D1304" s="76">
        <v>90.001637140264222</v>
      </c>
    </row>
    <row r="1305" spans="2:4" x14ac:dyDescent="0.25">
      <c r="B1305" s="94" t="s">
        <v>3078</v>
      </c>
      <c r="C1305" s="76">
        <v>108.11242068124309</v>
      </c>
      <c r="D1305" s="76">
        <v>89.957156214405288</v>
      </c>
    </row>
    <row r="1306" spans="2:4" x14ac:dyDescent="0.25">
      <c r="B1306" s="94" t="s">
        <v>3079</v>
      </c>
      <c r="C1306" s="76">
        <v>107.8209578628083</v>
      </c>
      <c r="D1306" s="76">
        <v>89.884480685934989</v>
      </c>
    </row>
    <row r="1307" spans="2:4" x14ac:dyDescent="0.25">
      <c r="B1307" s="94" t="s">
        <v>3080</v>
      </c>
      <c r="C1307" s="76">
        <v>106.88624834801107</v>
      </c>
      <c r="D1307" s="76">
        <v>90.108811654538513</v>
      </c>
    </row>
    <row r="1308" spans="2:4" x14ac:dyDescent="0.25">
      <c r="B1308" s="94" t="s">
        <v>3081</v>
      </c>
      <c r="C1308" s="76">
        <v>106.50777373579447</v>
      </c>
      <c r="D1308" s="76">
        <v>90.104258488899418</v>
      </c>
    </row>
    <row r="1309" spans="2:4" x14ac:dyDescent="0.25">
      <c r="B1309" s="94" t="s">
        <v>3082</v>
      </c>
      <c r="C1309" s="76">
        <v>105.94139635418402</v>
      </c>
      <c r="D1309" s="76">
        <v>89.931851120757202</v>
      </c>
    </row>
    <row r="1310" spans="2:4" x14ac:dyDescent="0.25">
      <c r="B1310" s="94" t="s">
        <v>3083</v>
      </c>
      <c r="C1310" s="76">
        <v>106.44852030567311</v>
      </c>
      <c r="D1310" s="76">
        <v>89.781859337299807</v>
      </c>
    </row>
    <row r="1311" spans="2:4" x14ac:dyDescent="0.25">
      <c r="B1311" s="94" t="s">
        <v>3084</v>
      </c>
      <c r="C1311" s="76">
        <v>106.35830562377664</v>
      </c>
      <c r="D1311" s="76">
        <v>89.66330190892775</v>
      </c>
    </row>
    <row r="1312" spans="2:4" x14ac:dyDescent="0.25">
      <c r="B1312" s="94" t="s">
        <v>3085</v>
      </c>
      <c r="C1312" s="76">
        <v>106.97913210333643</v>
      </c>
      <c r="D1312" s="76">
        <v>89.590101015191394</v>
      </c>
    </row>
    <row r="1313" spans="2:4" x14ac:dyDescent="0.25">
      <c r="B1313" s="94" t="s">
        <v>3086</v>
      </c>
      <c r="C1313" s="76">
        <v>107.47931646391041</v>
      </c>
      <c r="D1313" s="76">
        <v>89.514273295124795</v>
      </c>
    </row>
    <row r="1314" spans="2:4" x14ac:dyDescent="0.25">
      <c r="B1314" s="94" t="s">
        <v>3087</v>
      </c>
      <c r="C1314" s="76">
        <v>107.07842163489114</v>
      </c>
      <c r="D1314" s="76">
        <v>89.571713230879624</v>
      </c>
    </row>
    <row r="1315" spans="2:4" x14ac:dyDescent="0.25">
      <c r="B1315" s="94" t="s">
        <v>3088</v>
      </c>
      <c r="C1315" s="76">
        <v>106.96685436556352</v>
      </c>
      <c r="D1315" s="76">
        <v>89.608226116870142</v>
      </c>
    </row>
    <row r="1316" spans="2:4" x14ac:dyDescent="0.25">
      <c r="B1316" s="94" t="s">
        <v>3089</v>
      </c>
      <c r="C1316" s="76">
        <v>107.23162644970941</v>
      </c>
      <c r="D1316" s="76">
        <v>89.630466579799602</v>
      </c>
    </row>
    <row r="1317" spans="2:4" x14ac:dyDescent="0.25">
      <c r="B1317" s="94" t="s">
        <v>1220</v>
      </c>
      <c r="C1317" s="76">
        <v>107.18678601610408</v>
      </c>
      <c r="D1317" s="76">
        <v>89.628365118735402</v>
      </c>
    </row>
    <row r="1318" spans="2:4" x14ac:dyDescent="0.25">
      <c r="B1318" s="94" t="s">
        <v>3090</v>
      </c>
      <c r="C1318" s="76">
        <v>106.65617421844075</v>
      </c>
      <c r="D1318" s="76">
        <v>89.544043993534302</v>
      </c>
    </row>
    <row r="1319" spans="2:4" x14ac:dyDescent="0.25">
      <c r="B1319" s="94" t="s">
        <v>3091</v>
      </c>
      <c r="C1319" s="76">
        <v>106.72343486884877</v>
      </c>
      <c r="D1319" s="76">
        <v>89.600958564023088</v>
      </c>
    </row>
    <row r="1320" spans="2:4" x14ac:dyDescent="0.25">
      <c r="B1320" s="94" t="s">
        <v>180</v>
      </c>
      <c r="C1320" s="76">
        <v>106.22965628450413</v>
      </c>
      <c r="D1320" s="76">
        <v>89.583358827610411</v>
      </c>
    </row>
    <row r="1321" spans="2:4" x14ac:dyDescent="0.25">
      <c r="B1321" s="94" t="s">
        <v>3092</v>
      </c>
      <c r="C1321" s="76">
        <v>105.38516145160337</v>
      </c>
      <c r="D1321" s="76">
        <v>89.786587624694249</v>
      </c>
    </row>
    <row r="1322" spans="2:4" x14ac:dyDescent="0.25">
      <c r="B1322" s="94" t="s">
        <v>3093</v>
      </c>
      <c r="C1322" s="76">
        <v>105.49139057407319</v>
      </c>
      <c r="D1322" s="76">
        <v>89.965386936906739</v>
      </c>
    </row>
    <row r="1323" spans="2:4" x14ac:dyDescent="0.25">
      <c r="B1323" s="94" t="s">
        <v>3094</v>
      </c>
      <c r="C1323" s="76">
        <v>105.40277733623404</v>
      </c>
      <c r="D1323" s="76">
        <v>90.348728459368203</v>
      </c>
    </row>
    <row r="1324" spans="2:4" x14ac:dyDescent="0.25">
      <c r="B1324" s="94" t="s">
        <v>3095</v>
      </c>
      <c r="C1324" s="76">
        <v>105.79352968622354</v>
      </c>
      <c r="D1324" s="76">
        <v>90.441893233214486</v>
      </c>
    </row>
    <row r="1325" spans="2:4" x14ac:dyDescent="0.25">
      <c r="B1325" s="94" t="s">
        <v>3096</v>
      </c>
      <c r="C1325" s="76">
        <v>105.83890393451468</v>
      </c>
      <c r="D1325" s="76">
        <v>90.411159365150539</v>
      </c>
    </row>
    <row r="1326" spans="2:4" x14ac:dyDescent="0.25">
      <c r="B1326" s="94" t="s">
        <v>3097</v>
      </c>
      <c r="C1326" s="76">
        <v>105.26772222073222</v>
      </c>
      <c r="D1326" s="76">
        <v>90.595299890901217</v>
      </c>
    </row>
    <row r="1327" spans="2:4" x14ac:dyDescent="0.25">
      <c r="B1327" s="94" t="s">
        <v>3098</v>
      </c>
      <c r="C1327" s="76">
        <v>105.43907673486697</v>
      </c>
      <c r="D1327" s="76">
        <v>90.58321648978206</v>
      </c>
    </row>
    <row r="1328" spans="2:4" x14ac:dyDescent="0.25">
      <c r="B1328" s="94" t="s">
        <v>3099</v>
      </c>
      <c r="C1328" s="76">
        <v>104.40080717102877</v>
      </c>
      <c r="D1328" s="76">
        <v>90.554146278393929</v>
      </c>
    </row>
    <row r="1329" spans="2:4" x14ac:dyDescent="0.25">
      <c r="B1329" s="94" t="s">
        <v>3100</v>
      </c>
      <c r="C1329" s="76">
        <v>103.86645867056501</v>
      </c>
      <c r="D1329" s="76">
        <v>90.572271380072664</v>
      </c>
    </row>
    <row r="1330" spans="2:4" x14ac:dyDescent="0.25">
      <c r="B1330" s="94" t="s">
        <v>3101</v>
      </c>
      <c r="C1330" s="76">
        <v>104.40934820600123</v>
      </c>
      <c r="D1330" s="76">
        <v>90.56316504879446</v>
      </c>
    </row>
    <row r="1331" spans="2:4" x14ac:dyDescent="0.25">
      <c r="B1331" s="94" t="s">
        <v>3102</v>
      </c>
      <c r="C1331" s="76">
        <v>104.01112245041087</v>
      </c>
      <c r="D1331" s="76">
        <v>90.553620913127887</v>
      </c>
    </row>
    <row r="1332" spans="2:4" x14ac:dyDescent="0.25">
      <c r="B1332" s="94" t="s">
        <v>3103</v>
      </c>
      <c r="C1332" s="76">
        <v>104.5454709508746</v>
      </c>
      <c r="D1332" s="76">
        <v>90.559487491932117</v>
      </c>
    </row>
    <row r="1333" spans="2:4" x14ac:dyDescent="0.25">
      <c r="B1333" s="94" t="s">
        <v>3104</v>
      </c>
      <c r="C1333" s="76">
        <v>104.14244086311224</v>
      </c>
      <c r="D1333" s="76">
        <v>90.505987795672652</v>
      </c>
    </row>
    <row r="1334" spans="2:4" x14ac:dyDescent="0.25">
      <c r="B1334" s="94" t="s">
        <v>3105</v>
      </c>
      <c r="C1334" s="76">
        <v>104.45899297177857</v>
      </c>
      <c r="D1334" s="76">
        <v>90.684349303496759</v>
      </c>
    </row>
    <row r="1335" spans="2:4" x14ac:dyDescent="0.25">
      <c r="B1335" s="94" t="s">
        <v>3106</v>
      </c>
      <c r="C1335" s="76">
        <v>103.91023147479881</v>
      </c>
      <c r="D1335" s="76">
        <v>90.687151251582378</v>
      </c>
    </row>
    <row r="1336" spans="2:4" x14ac:dyDescent="0.25">
      <c r="B1336" s="94" t="s">
        <v>3107</v>
      </c>
      <c r="C1336" s="76">
        <v>103.66948105151295</v>
      </c>
      <c r="D1336" s="76">
        <v>90.655016409475607</v>
      </c>
    </row>
    <row r="1337" spans="2:4" x14ac:dyDescent="0.25">
      <c r="B1337" s="94" t="s">
        <v>3108</v>
      </c>
      <c r="C1337" s="76">
        <v>104.00791956229618</v>
      </c>
      <c r="D1337" s="76">
        <v>90.579801615552725</v>
      </c>
    </row>
    <row r="1338" spans="2:4" x14ac:dyDescent="0.25">
      <c r="B1338" s="94" t="s">
        <v>3109</v>
      </c>
      <c r="C1338" s="76">
        <v>103.70524663546009</v>
      </c>
      <c r="D1338" s="76">
        <v>90.693893439163347</v>
      </c>
    </row>
    <row r="1339" spans="2:4" x14ac:dyDescent="0.25">
      <c r="B1339" s="94" t="s">
        <v>3110</v>
      </c>
      <c r="C1339" s="76">
        <v>103.85898526496413</v>
      </c>
      <c r="D1339" s="76">
        <v>91.259799391577332</v>
      </c>
    </row>
    <row r="1340" spans="2:4" x14ac:dyDescent="0.25">
      <c r="B1340" s="94" t="s">
        <v>3111</v>
      </c>
      <c r="C1340" s="76">
        <v>103.97001871960595</v>
      </c>
      <c r="D1340" s="76">
        <v>91.212166274122097</v>
      </c>
    </row>
    <row r="1341" spans="2:4" x14ac:dyDescent="0.25">
      <c r="B1341" s="94" t="s">
        <v>3112</v>
      </c>
      <c r="C1341" s="76">
        <v>103.10096841115939</v>
      </c>
      <c r="D1341" s="76">
        <v>91.347622951885427</v>
      </c>
    </row>
    <row r="1342" spans="2:4" x14ac:dyDescent="0.25">
      <c r="B1342" s="94" t="s">
        <v>3113</v>
      </c>
      <c r="C1342" s="76">
        <v>102.26448079854529</v>
      </c>
      <c r="D1342" s="76">
        <v>91.321442249460588</v>
      </c>
    </row>
    <row r="1343" spans="2:4" x14ac:dyDescent="0.25">
      <c r="B1343" s="94" t="s">
        <v>3114</v>
      </c>
      <c r="C1343" s="76">
        <v>102.48761533720049</v>
      </c>
      <c r="D1343" s="76">
        <v>91.344208077656106</v>
      </c>
    </row>
    <row r="1344" spans="2:4" x14ac:dyDescent="0.25">
      <c r="B1344" s="94" t="s">
        <v>3115</v>
      </c>
      <c r="C1344" s="76">
        <v>102.59331064498454</v>
      </c>
      <c r="D1344" s="76">
        <v>91.35848050071715</v>
      </c>
    </row>
    <row r="1345" spans="2:4" x14ac:dyDescent="0.25">
      <c r="B1345" s="94" t="s">
        <v>3116</v>
      </c>
      <c r="C1345" s="76">
        <v>102.41234746650581</v>
      </c>
      <c r="D1345" s="76">
        <v>91.088004949578831</v>
      </c>
    </row>
    <row r="1346" spans="2:4" x14ac:dyDescent="0.25">
      <c r="B1346" s="94" t="s">
        <v>3117</v>
      </c>
      <c r="C1346" s="76">
        <v>102.82285095986907</v>
      </c>
      <c r="D1346" s="76">
        <v>91.103765907560359</v>
      </c>
    </row>
    <row r="1347" spans="2:4" x14ac:dyDescent="0.25">
      <c r="B1347" s="94" t="s">
        <v>3118</v>
      </c>
      <c r="C1347" s="76">
        <v>102.77854434094948</v>
      </c>
      <c r="D1347" s="76">
        <v>91.145620007089036</v>
      </c>
    </row>
    <row r="1348" spans="2:4" x14ac:dyDescent="0.25">
      <c r="B1348" s="94" t="s">
        <v>3119</v>
      </c>
      <c r="C1348" s="76">
        <v>102.354161665756</v>
      </c>
      <c r="D1348" s="76">
        <v>90.828211825516902</v>
      </c>
    </row>
    <row r="1349" spans="2:4" x14ac:dyDescent="0.25">
      <c r="B1349" s="94" t="s">
        <v>3120</v>
      </c>
      <c r="C1349" s="76">
        <v>101.33671087466315</v>
      </c>
      <c r="D1349" s="76">
        <v>90.794325765856655</v>
      </c>
    </row>
    <row r="1350" spans="2:4" x14ac:dyDescent="0.25">
      <c r="B1350" s="94" t="s">
        <v>3121</v>
      </c>
      <c r="C1350" s="76">
        <v>100.69132891955759</v>
      </c>
      <c r="D1350" s="76">
        <v>90.739512656432069</v>
      </c>
    </row>
    <row r="1351" spans="2:4" x14ac:dyDescent="0.25">
      <c r="B1351" s="94" t="s">
        <v>3122</v>
      </c>
      <c r="C1351" s="76">
        <v>100.327267303857</v>
      </c>
      <c r="D1351" s="76">
        <v>90.837493278550468</v>
      </c>
    </row>
    <row r="1352" spans="2:4" x14ac:dyDescent="0.25">
      <c r="B1352" s="94" t="s">
        <v>3123</v>
      </c>
      <c r="C1352" s="76">
        <v>100.47032963964548</v>
      </c>
      <c r="D1352" s="76">
        <v>90.835829621874637</v>
      </c>
    </row>
    <row r="1353" spans="2:4" x14ac:dyDescent="0.25">
      <c r="B1353" s="94" t="s">
        <v>3124</v>
      </c>
      <c r="C1353" s="76">
        <v>99.413376561805094</v>
      </c>
      <c r="D1353" s="76">
        <v>90.42770837103113</v>
      </c>
    </row>
    <row r="1354" spans="2:4" x14ac:dyDescent="0.25">
      <c r="B1354" s="94" t="s">
        <v>3125</v>
      </c>
      <c r="C1354" s="76">
        <v>100.41481291232459</v>
      </c>
      <c r="D1354" s="76">
        <v>90.408620099697998</v>
      </c>
    </row>
    <row r="1355" spans="2:4" x14ac:dyDescent="0.25">
      <c r="B1355" s="94" t="s">
        <v>3126</v>
      </c>
      <c r="C1355" s="76">
        <v>100.5840321677162</v>
      </c>
      <c r="D1355" s="76">
        <v>90.192957657984266</v>
      </c>
    </row>
    <row r="1356" spans="2:4" x14ac:dyDescent="0.25">
      <c r="B1356" s="94" t="s">
        <v>3127</v>
      </c>
      <c r="C1356" s="76">
        <v>99.448074516380672</v>
      </c>
      <c r="D1356" s="76">
        <v>90.239977849295784</v>
      </c>
    </row>
    <row r="1357" spans="2:4" x14ac:dyDescent="0.25">
      <c r="B1357" s="94" t="s">
        <v>3128</v>
      </c>
      <c r="C1357" s="76">
        <v>98.994865848155158</v>
      </c>
      <c r="D1357" s="76">
        <v>90.138494792070361</v>
      </c>
    </row>
    <row r="1358" spans="2:4" x14ac:dyDescent="0.25">
      <c r="B1358" s="94" t="s">
        <v>1222</v>
      </c>
      <c r="C1358" s="76">
        <v>98.967641299180485</v>
      </c>
      <c r="D1358" s="76">
        <v>90.162924276941709</v>
      </c>
    </row>
    <row r="1359" spans="2:4" x14ac:dyDescent="0.25">
      <c r="B1359" s="94" t="s">
        <v>3129</v>
      </c>
      <c r="C1359" s="76">
        <v>98.139694721538831</v>
      </c>
      <c r="D1359" s="76">
        <v>90.126498951828879</v>
      </c>
    </row>
    <row r="1360" spans="2:4" x14ac:dyDescent="0.25">
      <c r="B1360" s="94" t="s">
        <v>3130</v>
      </c>
      <c r="C1360" s="76">
        <v>98.901982092829783</v>
      </c>
      <c r="D1360" s="76">
        <v>90.160910376755183</v>
      </c>
    </row>
    <row r="1361" spans="2:4" x14ac:dyDescent="0.25">
      <c r="B1361" s="94" t="s">
        <v>3131</v>
      </c>
      <c r="C1361" s="76">
        <v>98.323326973446456</v>
      </c>
      <c r="D1361" s="76">
        <v>90.187966687956774</v>
      </c>
    </row>
    <row r="1362" spans="2:4" x14ac:dyDescent="0.25">
      <c r="B1362" s="94" t="s">
        <v>3132</v>
      </c>
      <c r="C1362" s="76">
        <v>99.220669460239236</v>
      </c>
      <c r="D1362" s="76">
        <v>90.302583876833452</v>
      </c>
    </row>
    <row r="1363" spans="2:4" x14ac:dyDescent="0.25">
      <c r="B1363" s="94" t="s">
        <v>3133</v>
      </c>
      <c r="C1363" s="76">
        <v>98.763190274527517</v>
      </c>
      <c r="D1363" s="76">
        <v>90.365277465248795</v>
      </c>
    </row>
    <row r="1364" spans="2:4" x14ac:dyDescent="0.25">
      <c r="B1364" s="94" t="s">
        <v>3134</v>
      </c>
      <c r="C1364" s="76">
        <v>98.206421557261081</v>
      </c>
      <c r="D1364" s="76">
        <v>89.943146473977279</v>
      </c>
    </row>
    <row r="1365" spans="2:4" x14ac:dyDescent="0.25">
      <c r="B1365" s="94" t="s">
        <v>3135</v>
      </c>
      <c r="C1365" s="76">
        <v>97.99609857106455</v>
      </c>
      <c r="D1365" s="76">
        <v>89.915126993121248</v>
      </c>
    </row>
    <row r="1366" spans="2:4" x14ac:dyDescent="0.25">
      <c r="B1366" s="94" t="s">
        <v>3136</v>
      </c>
      <c r="C1366" s="76">
        <v>97.412105304823442</v>
      </c>
      <c r="D1366" s="76">
        <v>89.29283183548452</v>
      </c>
    </row>
    <row r="1367" spans="2:4" x14ac:dyDescent="0.25">
      <c r="B1367" s="94" t="s">
        <v>3137</v>
      </c>
      <c r="C1367" s="76">
        <v>96.073831887578038</v>
      </c>
      <c r="D1367" s="76">
        <v>89.292481591973811</v>
      </c>
    </row>
    <row r="1368" spans="2:4" x14ac:dyDescent="0.25">
      <c r="B1368" s="94" t="s">
        <v>3138</v>
      </c>
      <c r="C1368" s="76">
        <v>96.183797712848303</v>
      </c>
      <c r="D1368" s="76">
        <v>89.444749958250767</v>
      </c>
    </row>
    <row r="1369" spans="2:4" x14ac:dyDescent="0.25">
      <c r="B1369" s="94" t="s">
        <v>3139</v>
      </c>
      <c r="C1369" s="76">
        <v>96.400526475274177</v>
      </c>
      <c r="D1369" s="76">
        <v>89.611465869344116</v>
      </c>
    </row>
    <row r="1370" spans="2:4" x14ac:dyDescent="0.25">
      <c r="B1370" s="94" t="s">
        <v>3140</v>
      </c>
      <c r="C1370" s="76">
        <v>95.26830552673907</v>
      </c>
      <c r="D1370" s="76">
        <v>89.398167571327633</v>
      </c>
    </row>
    <row r="1371" spans="2:4" x14ac:dyDescent="0.25">
      <c r="B1371" s="94" t="s">
        <v>3141</v>
      </c>
      <c r="C1371" s="76">
        <v>95.233073757477712</v>
      </c>
      <c r="D1371" s="76">
        <v>89.591239306601167</v>
      </c>
    </row>
    <row r="1372" spans="2:4" x14ac:dyDescent="0.25">
      <c r="B1372" s="94" t="s">
        <v>3142</v>
      </c>
      <c r="C1372" s="76">
        <v>95.224532722505259</v>
      </c>
      <c r="D1372" s="76">
        <v>89.413315603165415</v>
      </c>
    </row>
    <row r="1373" spans="2:4" x14ac:dyDescent="0.25">
      <c r="B1373" s="94" t="s">
        <v>3143</v>
      </c>
      <c r="C1373" s="76">
        <v>95.850163534237069</v>
      </c>
      <c r="D1373" s="76">
        <v>88.166186022439376</v>
      </c>
    </row>
    <row r="1374" spans="2:4" x14ac:dyDescent="0.25">
      <c r="B1374" s="94" t="s">
        <v>3144</v>
      </c>
      <c r="C1374" s="76">
        <v>95.43752478213068</v>
      </c>
      <c r="D1374" s="76">
        <v>87.802107893066434</v>
      </c>
    </row>
    <row r="1375" spans="2:4" x14ac:dyDescent="0.25">
      <c r="B1375" s="94" t="s">
        <v>3145</v>
      </c>
      <c r="C1375" s="76">
        <v>95.081470386716774</v>
      </c>
      <c r="D1375" s="76">
        <v>87.898337297631329</v>
      </c>
    </row>
    <row r="1376" spans="2:4" x14ac:dyDescent="0.25">
      <c r="B1376" s="94" t="s">
        <v>3146</v>
      </c>
      <c r="C1376" s="76">
        <v>95.925431404931757</v>
      </c>
      <c r="D1376" s="76">
        <v>88.015231069327555</v>
      </c>
    </row>
    <row r="1377" spans="2:4" x14ac:dyDescent="0.25">
      <c r="B1377" s="94" t="s">
        <v>1223</v>
      </c>
      <c r="C1377" s="76">
        <v>96.337002527666598</v>
      </c>
      <c r="D1377" s="76">
        <v>88.264779570701506</v>
      </c>
    </row>
    <row r="1378" spans="2:4" x14ac:dyDescent="0.25">
      <c r="B1378" s="94" t="s">
        <v>899</v>
      </c>
      <c r="C1378" s="76">
        <v>96.304973646519898</v>
      </c>
      <c r="D1378" s="76">
        <v>88.322919993477754</v>
      </c>
    </row>
    <row r="1379" spans="2:4" x14ac:dyDescent="0.25">
      <c r="B1379" s="94" t="s">
        <v>3147</v>
      </c>
      <c r="C1379" s="76">
        <v>96.560670881007567</v>
      </c>
      <c r="D1379" s="76">
        <v>88.27318541495832</v>
      </c>
    </row>
    <row r="1380" spans="2:4" x14ac:dyDescent="0.25">
      <c r="B1380" s="94" t="s">
        <v>3148</v>
      </c>
      <c r="C1380" s="76">
        <v>96.656757524447599</v>
      </c>
      <c r="D1380" s="76">
        <v>88.292011003658502</v>
      </c>
    </row>
    <row r="1381" spans="2:4" x14ac:dyDescent="0.25">
      <c r="B1381" s="94" t="s">
        <v>3149</v>
      </c>
      <c r="C1381" s="76">
        <v>96.15390409044474</v>
      </c>
      <c r="D1381" s="76">
        <v>88.276862971820663</v>
      </c>
    </row>
    <row r="1382" spans="2:4" x14ac:dyDescent="0.25">
      <c r="B1382" s="94" t="s">
        <v>3150</v>
      </c>
      <c r="C1382" s="76">
        <v>96.309777978691912</v>
      </c>
      <c r="D1382" s="76">
        <v>87.858146854778468</v>
      </c>
    </row>
    <row r="1383" spans="2:4" x14ac:dyDescent="0.25">
      <c r="B1383" s="94" t="s">
        <v>3151</v>
      </c>
      <c r="C1383" s="76">
        <v>96.407999880875067</v>
      </c>
      <c r="D1383" s="76">
        <v>87.433914402442753</v>
      </c>
    </row>
    <row r="1384" spans="2:4" x14ac:dyDescent="0.25">
      <c r="B1384" s="94" t="s">
        <v>3152</v>
      </c>
      <c r="C1384" s="76">
        <v>97.200180874569568</v>
      </c>
      <c r="D1384" s="76">
        <v>88.048153959333391</v>
      </c>
    </row>
    <row r="1385" spans="2:4" x14ac:dyDescent="0.25">
      <c r="B1385" s="94" t="s">
        <v>3153</v>
      </c>
      <c r="C1385" s="76">
        <v>96.712808066454286</v>
      </c>
      <c r="D1385" s="76">
        <v>88.164785048396581</v>
      </c>
    </row>
    <row r="1386" spans="2:4" x14ac:dyDescent="0.25">
      <c r="B1386" s="94" t="s">
        <v>3154</v>
      </c>
      <c r="C1386" s="76">
        <v>97.398226122993208</v>
      </c>
      <c r="D1386" s="76">
        <v>87.928545800429234</v>
      </c>
    </row>
    <row r="1387" spans="2:4" x14ac:dyDescent="0.25">
      <c r="B1387" s="94" t="s">
        <v>3155</v>
      </c>
      <c r="C1387" s="76">
        <v>97.567445378384832</v>
      </c>
      <c r="D1387" s="76">
        <v>87.906743141888128</v>
      </c>
    </row>
    <row r="1388" spans="2:4" x14ac:dyDescent="0.25">
      <c r="B1388" s="94" t="s">
        <v>3156</v>
      </c>
      <c r="C1388" s="76">
        <v>97.438796039112347</v>
      </c>
      <c r="D1388" s="76">
        <v>87.921803612848251</v>
      </c>
    </row>
    <row r="1389" spans="2:4" x14ac:dyDescent="0.25">
      <c r="B1389" s="94" t="s">
        <v>3157</v>
      </c>
      <c r="C1389" s="76">
        <v>97.960332987117425</v>
      </c>
      <c r="D1389" s="76">
        <v>88.10822072141849</v>
      </c>
    </row>
    <row r="1390" spans="2:4" x14ac:dyDescent="0.25">
      <c r="B1390" s="94" t="s">
        <v>3158</v>
      </c>
      <c r="C1390" s="76">
        <v>97.637375102221739</v>
      </c>
      <c r="D1390" s="76">
        <v>88.071094909284255</v>
      </c>
    </row>
    <row r="1391" spans="2:4" x14ac:dyDescent="0.25">
      <c r="B1391" s="94" t="s">
        <v>3159</v>
      </c>
      <c r="C1391" s="76">
        <v>99.106966932168532</v>
      </c>
      <c r="D1391" s="76">
        <v>88.119603635516228</v>
      </c>
    </row>
    <row r="1392" spans="2:4" x14ac:dyDescent="0.25">
      <c r="B1392" s="94" t="s">
        <v>3160</v>
      </c>
      <c r="C1392" s="76">
        <v>98.792550082245299</v>
      </c>
      <c r="D1392" s="76">
        <v>89.005982400221001</v>
      </c>
    </row>
    <row r="1393" spans="2:4" x14ac:dyDescent="0.25">
      <c r="B1393" s="94" t="s">
        <v>3161</v>
      </c>
      <c r="C1393" s="76">
        <v>98.365498333622909</v>
      </c>
      <c r="D1393" s="76">
        <v>89.199141696372195</v>
      </c>
    </row>
    <row r="1394" spans="2:4" x14ac:dyDescent="0.25">
      <c r="B1394" s="94" t="s">
        <v>3162</v>
      </c>
      <c r="C1394" s="76">
        <v>98.240051882465082</v>
      </c>
      <c r="D1394" s="76">
        <v>89.137761521121973</v>
      </c>
    </row>
    <row r="1395" spans="2:4" x14ac:dyDescent="0.25">
      <c r="B1395" s="94" t="s">
        <v>3163</v>
      </c>
      <c r="C1395" s="76">
        <v>98.806963078761314</v>
      </c>
      <c r="D1395" s="76">
        <v>89.195026335121469</v>
      </c>
    </row>
    <row r="1396" spans="2:4" x14ac:dyDescent="0.25">
      <c r="B1396" s="94" t="s">
        <v>3164</v>
      </c>
      <c r="C1396" s="76">
        <v>98.543792438672767</v>
      </c>
      <c r="D1396" s="76">
        <v>89.23311531691013</v>
      </c>
    </row>
    <row r="1397" spans="2:4" x14ac:dyDescent="0.25">
      <c r="B1397" s="94" t="s">
        <v>3165</v>
      </c>
      <c r="C1397" s="76">
        <v>98.2106920747473</v>
      </c>
      <c r="D1397" s="76">
        <v>89.2536045622861</v>
      </c>
    </row>
    <row r="1398" spans="2:4" x14ac:dyDescent="0.25">
      <c r="B1398" s="94" t="s">
        <v>3166</v>
      </c>
      <c r="C1398" s="76">
        <v>97.641111805022192</v>
      </c>
      <c r="D1398" s="76">
        <v>89.309030597854417</v>
      </c>
    </row>
    <row r="1399" spans="2:4" x14ac:dyDescent="0.25">
      <c r="B1399" s="94" t="s">
        <v>3167</v>
      </c>
      <c r="C1399" s="76">
        <v>98.391121438540267</v>
      </c>
      <c r="D1399" s="76">
        <v>89.326717895144782</v>
      </c>
    </row>
    <row r="1400" spans="2:4" x14ac:dyDescent="0.25">
      <c r="B1400" s="94" t="s">
        <v>1224</v>
      </c>
      <c r="C1400" s="76">
        <v>98.678313739488814</v>
      </c>
      <c r="D1400" s="76">
        <v>89.438007770669799</v>
      </c>
    </row>
    <row r="1401" spans="2:4" x14ac:dyDescent="0.25">
      <c r="B1401" s="94" t="s">
        <v>900</v>
      </c>
      <c r="C1401" s="76">
        <v>99.263374635101471</v>
      </c>
      <c r="D1401" s="76">
        <v>89.393614405688538</v>
      </c>
    </row>
    <row r="1402" spans="2:4" x14ac:dyDescent="0.25">
      <c r="B1402" s="94" t="s">
        <v>3168</v>
      </c>
      <c r="C1402" s="76">
        <v>98.950559229235594</v>
      </c>
      <c r="D1402" s="76">
        <v>89.216303628396517</v>
      </c>
    </row>
    <row r="1403" spans="2:4" x14ac:dyDescent="0.25">
      <c r="B1403" s="94" t="s">
        <v>3169</v>
      </c>
      <c r="C1403" s="76">
        <v>98.215496406919314</v>
      </c>
      <c r="D1403" s="76">
        <v>89.174887333256208</v>
      </c>
    </row>
    <row r="1404" spans="2:4" x14ac:dyDescent="0.25">
      <c r="B1404" s="94" t="s">
        <v>3170</v>
      </c>
      <c r="C1404" s="76">
        <v>97.974745983633426</v>
      </c>
      <c r="D1404" s="76">
        <v>88.590506035652766</v>
      </c>
    </row>
    <row r="1405" spans="2:4" x14ac:dyDescent="0.25">
      <c r="B1405" s="94" t="s">
        <v>3171</v>
      </c>
      <c r="C1405" s="76">
        <v>97.739333707205347</v>
      </c>
      <c r="D1405" s="76">
        <v>88.701445667667087</v>
      </c>
    </row>
    <row r="1406" spans="2:4" x14ac:dyDescent="0.25">
      <c r="B1406" s="94" t="s">
        <v>3172</v>
      </c>
      <c r="C1406" s="76">
        <v>97.532747423809269</v>
      </c>
      <c r="D1406" s="76">
        <v>88.737082944880839</v>
      </c>
    </row>
    <row r="1407" spans="2:4" x14ac:dyDescent="0.25">
      <c r="B1407" s="94" t="s">
        <v>3173</v>
      </c>
      <c r="C1407" s="76">
        <v>97.659795319024425</v>
      </c>
      <c r="D1407" s="76">
        <v>88.810021155984174</v>
      </c>
    </row>
    <row r="1408" spans="2:4" x14ac:dyDescent="0.25">
      <c r="B1408" s="94" t="s">
        <v>3174</v>
      </c>
      <c r="C1408" s="76">
        <v>97.521003500722145</v>
      </c>
      <c r="D1408" s="76">
        <v>88.961063669973683</v>
      </c>
    </row>
    <row r="1409" spans="2:4" x14ac:dyDescent="0.25">
      <c r="B1409" s="94" t="s">
        <v>3175</v>
      </c>
      <c r="C1409" s="76">
        <v>97.987023721406317</v>
      </c>
      <c r="D1409" s="76">
        <v>88.941975398640508</v>
      </c>
    </row>
    <row r="1410" spans="2:4" x14ac:dyDescent="0.25">
      <c r="B1410" s="94" t="s">
        <v>3176</v>
      </c>
      <c r="C1410" s="76">
        <v>98.078306032674362</v>
      </c>
      <c r="D1410" s="76">
        <v>88.847146968118409</v>
      </c>
    </row>
    <row r="1411" spans="2:4" x14ac:dyDescent="0.25">
      <c r="B1411" s="94" t="s">
        <v>3177</v>
      </c>
      <c r="C1411" s="76">
        <v>98.427420837173145</v>
      </c>
      <c r="D1411" s="76">
        <v>88.853276229555661</v>
      </c>
    </row>
    <row r="1412" spans="2:4" x14ac:dyDescent="0.25">
      <c r="B1412" s="94" t="s">
        <v>3178</v>
      </c>
      <c r="C1412" s="76">
        <v>98.973513260724033</v>
      </c>
      <c r="D1412" s="76">
        <v>88.635775009410793</v>
      </c>
    </row>
    <row r="1413" spans="2:4" x14ac:dyDescent="0.25">
      <c r="B1413" s="94" t="s">
        <v>3179</v>
      </c>
      <c r="C1413" s="76">
        <v>98.372437924538019</v>
      </c>
      <c r="D1413" s="76">
        <v>88.702583959076861</v>
      </c>
    </row>
    <row r="1414" spans="2:4" x14ac:dyDescent="0.25">
      <c r="B1414" s="94" t="s">
        <v>3180</v>
      </c>
      <c r="C1414" s="76">
        <v>98.849668253623548</v>
      </c>
      <c r="D1414" s="76">
        <v>88.625267704089765</v>
      </c>
    </row>
    <row r="1415" spans="2:4" x14ac:dyDescent="0.25">
      <c r="B1415" s="94" t="s">
        <v>3181</v>
      </c>
      <c r="C1415" s="76">
        <v>98.727424690580392</v>
      </c>
      <c r="D1415" s="76">
        <v>88.597948710255153</v>
      </c>
    </row>
    <row r="1416" spans="2:4" x14ac:dyDescent="0.25">
      <c r="B1416" s="94" t="s">
        <v>3182</v>
      </c>
      <c r="C1416" s="76">
        <v>98.638811452741237</v>
      </c>
      <c r="D1416" s="76">
        <v>88.565551185515375</v>
      </c>
    </row>
    <row r="1417" spans="2:4" x14ac:dyDescent="0.25">
      <c r="B1417" s="94" t="s">
        <v>3183</v>
      </c>
      <c r="C1417" s="76">
        <v>98.177061749543299</v>
      </c>
      <c r="D1417" s="76">
        <v>88.450408631372667</v>
      </c>
    </row>
    <row r="1418" spans="2:4" x14ac:dyDescent="0.25">
      <c r="B1418" s="94" t="s">
        <v>3184</v>
      </c>
      <c r="C1418" s="76">
        <v>97.739867521891128</v>
      </c>
      <c r="D1418" s="76">
        <v>88.181158932521811</v>
      </c>
    </row>
    <row r="1419" spans="2:4" x14ac:dyDescent="0.25">
      <c r="B1419" s="94" t="s">
        <v>3185</v>
      </c>
      <c r="C1419" s="76">
        <v>97.875990266764504</v>
      </c>
      <c r="D1419" s="76">
        <v>88.113824617589685</v>
      </c>
    </row>
    <row r="1420" spans="2:4" x14ac:dyDescent="0.25">
      <c r="B1420" s="94" t="s">
        <v>1225</v>
      </c>
      <c r="C1420" s="76">
        <v>98.297170053843345</v>
      </c>
      <c r="D1420" s="76">
        <v>88.1075202343971</v>
      </c>
    </row>
    <row r="1421" spans="2:4" x14ac:dyDescent="0.25">
      <c r="B1421" s="94" t="s">
        <v>3186</v>
      </c>
      <c r="C1421" s="76">
        <v>98.521906036555862</v>
      </c>
      <c r="D1421" s="76">
        <v>88.108045599663129</v>
      </c>
    </row>
    <row r="1422" spans="2:4" x14ac:dyDescent="0.25">
      <c r="B1422" s="94" t="s">
        <v>3187</v>
      </c>
      <c r="C1422" s="76">
        <v>98.267276431439768</v>
      </c>
      <c r="D1422" s="76">
        <v>88.156554325895115</v>
      </c>
    </row>
    <row r="1423" spans="2:4" x14ac:dyDescent="0.25">
      <c r="B1423" s="94" t="s">
        <v>3188</v>
      </c>
      <c r="C1423" s="76">
        <v>97.855705308704955</v>
      </c>
      <c r="D1423" s="76">
        <v>88.135101910864734</v>
      </c>
    </row>
    <row r="1424" spans="2:4" x14ac:dyDescent="0.25">
      <c r="B1424" s="94" t="s">
        <v>3189</v>
      </c>
      <c r="C1424" s="76">
        <v>97.968874022089878</v>
      </c>
      <c r="D1424" s="76">
        <v>88.097363172586768</v>
      </c>
    </row>
    <row r="1425" spans="2:4" x14ac:dyDescent="0.25">
      <c r="B1425" s="94" t="s">
        <v>3190</v>
      </c>
      <c r="C1425" s="76">
        <v>97.484704102089253</v>
      </c>
      <c r="D1425" s="76">
        <v>88.087468793409485</v>
      </c>
    </row>
    <row r="1426" spans="2:4" x14ac:dyDescent="0.25">
      <c r="B1426" s="94" t="s">
        <v>3191</v>
      </c>
      <c r="C1426" s="76">
        <v>97.918161626940972</v>
      </c>
      <c r="D1426" s="76">
        <v>88.033005927495594</v>
      </c>
    </row>
    <row r="1427" spans="2:4" x14ac:dyDescent="0.25">
      <c r="B1427" s="94" t="s">
        <v>3192</v>
      </c>
      <c r="C1427" s="76">
        <v>97.877591710821847</v>
      </c>
      <c r="D1427" s="76">
        <v>88.097100489953732</v>
      </c>
    </row>
    <row r="1428" spans="2:4" x14ac:dyDescent="0.25">
      <c r="B1428" s="94" t="s">
        <v>3193</v>
      </c>
      <c r="C1428" s="76">
        <v>97.760686294636457</v>
      </c>
      <c r="D1428" s="76">
        <v>88.111110230381769</v>
      </c>
    </row>
    <row r="1429" spans="2:4" x14ac:dyDescent="0.25">
      <c r="B1429" s="94" t="s">
        <v>3194</v>
      </c>
      <c r="C1429" s="76">
        <v>97.449472332827895</v>
      </c>
      <c r="D1429" s="76">
        <v>88.143420194243902</v>
      </c>
    </row>
    <row r="1430" spans="2:4" x14ac:dyDescent="0.25">
      <c r="B1430" s="94" t="s">
        <v>3195</v>
      </c>
      <c r="C1430" s="76">
        <v>97.600008074217286</v>
      </c>
      <c r="D1430" s="76">
        <v>88.210229143909942</v>
      </c>
    </row>
    <row r="1431" spans="2:4" x14ac:dyDescent="0.25">
      <c r="B1431" s="94" t="s">
        <v>3196</v>
      </c>
      <c r="C1431" s="76">
        <v>97.458547182486129</v>
      </c>
      <c r="D1431" s="76">
        <v>88.161632856800281</v>
      </c>
    </row>
    <row r="1432" spans="2:4" x14ac:dyDescent="0.25">
      <c r="B1432" s="94" t="s">
        <v>3197</v>
      </c>
      <c r="C1432" s="76">
        <v>97.101958972386441</v>
      </c>
      <c r="D1432" s="76">
        <v>87.988174758125965</v>
      </c>
    </row>
    <row r="1433" spans="2:4" x14ac:dyDescent="0.25">
      <c r="B1433" s="94" t="s">
        <v>3198</v>
      </c>
      <c r="C1433" s="76">
        <v>97.190572210225582</v>
      </c>
      <c r="D1433" s="76">
        <v>87.945357488942847</v>
      </c>
    </row>
    <row r="1434" spans="2:4" x14ac:dyDescent="0.25">
      <c r="B1434" s="94" t="s">
        <v>3199</v>
      </c>
      <c r="C1434" s="76">
        <v>97.678478833026645</v>
      </c>
      <c r="D1434" s="76">
        <v>88.005686933660968</v>
      </c>
    </row>
    <row r="1435" spans="2:4" x14ac:dyDescent="0.25">
      <c r="B1435" s="94" t="s">
        <v>3200</v>
      </c>
      <c r="C1435" s="76">
        <v>97.366197241846535</v>
      </c>
      <c r="D1435" s="76">
        <v>87.997631332914878</v>
      </c>
    </row>
    <row r="1436" spans="2:4" x14ac:dyDescent="0.25">
      <c r="B1436" s="94" t="s">
        <v>3201</v>
      </c>
      <c r="C1436" s="76">
        <v>97.262637192805599</v>
      </c>
      <c r="D1436" s="76">
        <v>87.943693832267016</v>
      </c>
    </row>
    <row r="1437" spans="2:4" x14ac:dyDescent="0.25">
      <c r="B1437" s="94" t="s">
        <v>3202</v>
      </c>
      <c r="C1437" s="76">
        <v>97.048043689122849</v>
      </c>
      <c r="D1437" s="76">
        <v>87.884677800714016</v>
      </c>
    </row>
    <row r="1438" spans="2:4" x14ac:dyDescent="0.25">
      <c r="B1438" s="94" t="s">
        <v>3203</v>
      </c>
      <c r="C1438" s="76">
        <v>97.27971926275049</v>
      </c>
      <c r="D1438" s="76">
        <v>87.818832020702402</v>
      </c>
    </row>
    <row r="1439" spans="2:4" x14ac:dyDescent="0.25">
      <c r="B1439" s="94" t="s">
        <v>3204</v>
      </c>
      <c r="C1439" s="76">
        <v>97.08220782901266</v>
      </c>
      <c r="D1439" s="76">
        <v>87.799918871124547</v>
      </c>
    </row>
    <row r="1440" spans="2:4" x14ac:dyDescent="0.25">
      <c r="B1440" s="94" t="s">
        <v>3205</v>
      </c>
      <c r="C1440" s="76">
        <v>97.123311559817566</v>
      </c>
      <c r="D1440" s="76">
        <v>87.840196874855096</v>
      </c>
    </row>
    <row r="1441" spans="2:4" x14ac:dyDescent="0.25">
      <c r="B1441" s="94" t="s">
        <v>1062</v>
      </c>
      <c r="C1441" s="76">
        <v>96.649284118846708</v>
      </c>
      <c r="D1441" s="76">
        <v>87.794927901097068</v>
      </c>
    </row>
    <row r="1442" spans="2:4" x14ac:dyDescent="0.25">
      <c r="B1442" s="94" t="s">
        <v>902</v>
      </c>
      <c r="C1442" s="76">
        <v>96.737363542000082</v>
      </c>
      <c r="D1442" s="76">
        <v>87.945094806309825</v>
      </c>
    </row>
    <row r="1443" spans="2:4" x14ac:dyDescent="0.25">
      <c r="B1443" s="94" t="s">
        <v>3206</v>
      </c>
      <c r="C1443" s="76">
        <v>96.951957045682818</v>
      </c>
      <c r="D1443" s="76">
        <v>87.867253186056686</v>
      </c>
    </row>
    <row r="1444" spans="2:4" x14ac:dyDescent="0.25">
      <c r="B1444" s="94" t="s">
        <v>3207</v>
      </c>
      <c r="C1444" s="76">
        <v>97.088613605241974</v>
      </c>
      <c r="D1444" s="76">
        <v>87.857884172145447</v>
      </c>
    </row>
    <row r="1445" spans="2:4" x14ac:dyDescent="0.25">
      <c r="B1445" s="94" t="s">
        <v>3208</v>
      </c>
      <c r="C1445" s="76">
        <v>96.350347894811037</v>
      </c>
      <c r="D1445" s="76">
        <v>87.788360835271433</v>
      </c>
    </row>
    <row r="1446" spans="2:4" x14ac:dyDescent="0.25">
      <c r="B1446" s="94" t="s">
        <v>3209</v>
      </c>
      <c r="C1446" s="76">
        <v>95.817600838404616</v>
      </c>
      <c r="D1446" s="76">
        <v>87.728731877574717</v>
      </c>
    </row>
    <row r="1447" spans="2:4" x14ac:dyDescent="0.25">
      <c r="B1447" s="94" t="s">
        <v>3210</v>
      </c>
      <c r="C1447" s="76">
        <v>95.841622499264616</v>
      </c>
      <c r="D1447" s="76">
        <v>87.707279462544321</v>
      </c>
    </row>
    <row r="1448" spans="2:4" x14ac:dyDescent="0.25">
      <c r="B1448" s="94" t="s">
        <v>3211</v>
      </c>
      <c r="C1448" s="76">
        <v>95.430051376529804</v>
      </c>
      <c r="D1448" s="76">
        <v>87.721289202972343</v>
      </c>
    </row>
    <row r="1449" spans="2:4" x14ac:dyDescent="0.25">
      <c r="B1449" s="94" t="s">
        <v>3212</v>
      </c>
      <c r="C1449" s="76">
        <v>95.769557516684586</v>
      </c>
      <c r="D1449" s="76">
        <v>87.745718687843691</v>
      </c>
    </row>
    <row r="1450" spans="2:4" x14ac:dyDescent="0.25">
      <c r="B1450" s="94" t="s">
        <v>3213</v>
      </c>
      <c r="C1450" s="76">
        <v>95.155136813354133</v>
      </c>
      <c r="D1450" s="76">
        <v>87.787397665617021</v>
      </c>
    </row>
    <row r="1451" spans="2:4" x14ac:dyDescent="0.25">
      <c r="B1451" s="94" t="s">
        <v>3214</v>
      </c>
      <c r="C1451" s="76">
        <v>94.881823694235806</v>
      </c>
      <c r="D1451" s="76">
        <v>87.924518000056182</v>
      </c>
    </row>
    <row r="1452" spans="2:4" x14ac:dyDescent="0.25">
      <c r="B1452" s="94" t="s">
        <v>3215</v>
      </c>
      <c r="C1452" s="76">
        <v>94.880756064864258</v>
      </c>
      <c r="D1452" s="76">
        <v>87.901839732738324</v>
      </c>
    </row>
    <row r="1453" spans="2:4" x14ac:dyDescent="0.25">
      <c r="B1453" s="94" t="s">
        <v>3216</v>
      </c>
      <c r="C1453" s="76">
        <v>94.223096371985775</v>
      </c>
      <c r="D1453" s="76">
        <v>87.854031493527756</v>
      </c>
    </row>
    <row r="1454" spans="2:4" x14ac:dyDescent="0.25">
      <c r="B1454" s="94" t="s">
        <v>3217</v>
      </c>
      <c r="C1454" s="76">
        <v>94.384308407090728</v>
      </c>
      <c r="D1454" s="76">
        <v>87.833804930784808</v>
      </c>
    </row>
    <row r="1455" spans="2:4" x14ac:dyDescent="0.25">
      <c r="B1455" s="94" t="s">
        <v>3218</v>
      </c>
      <c r="C1455" s="76">
        <v>93.964730064069229</v>
      </c>
      <c r="D1455" s="76">
        <v>87.824698599506604</v>
      </c>
    </row>
    <row r="1456" spans="2:4" x14ac:dyDescent="0.25">
      <c r="B1456" s="94" t="s">
        <v>3219</v>
      </c>
      <c r="C1456" s="76">
        <v>94.087507441798166</v>
      </c>
      <c r="D1456" s="76">
        <v>87.857183685124042</v>
      </c>
    </row>
    <row r="1457" spans="2:4" x14ac:dyDescent="0.25">
      <c r="B1457" s="94" t="s">
        <v>3220</v>
      </c>
      <c r="C1457" s="76">
        <v>93.778428738732728</v>
      </c>
      <c r="D1457" s="76">
        <v>87.784157913143034</v>
      </c>
    </row>
    <row r="1458" spans="2:4" x14ac:dyDescent="0.25">
      <c r="B1458" s="94" t="s">
        <v>3221</v>
      </c>
      <c r="C1458" s="76">
        <v>94.272207323077353</v>
      </c>
      <c r="D1458" s="76">
        <v>87.915674351410985</v>
      </c>
    </row>
    <row r="1459" spans="2:4" x14ac:dyDescent="0.25">
      <c r="B1459" s="94" t="s">
        <v>3222</v>
      </c>
      <c r="C1459" s="76">
        <v>94.170248718093745</v>
      </c>
      <c r="D1459" s="76">
        <v>87.88056243946329</v>
      </c>
    </row>
    <row r="1460" spans="2:4" x14ac:dyDescent="0.25">
      <c r="B1460" s="94" t="s">
        <v>3223</v>
      </c>
      <c r="C1460" s="76">
        <v>94.069891557167495</v>
      </c>
      <c r="D1460" s="76">
        <v>87.774088412210403</v>
      </c>
    </row>
    <row r="1461" spans="2:4" x14ac:dyDescent="0.25">
      <c r="B1461" s="94" t="s">
        <v>3224</v>
      </c>
      <c r="C1461" s="76">
        <v>94.283417431478682</v>
      </c>
      <c r="D1461" s="76">
        <v>87.726717977388205</v>
      </c>
    </row>
    <row r="1462" spans="2:4" x14ac:dyDescent="0.25">
      <c r="B1462" s="94" t="s">
        <v>3225</v>
      </c>
      <c r="C1462" s="76">
        <v>93.654049916946462</v>
      </c>
      <c r="D1462" s="76">
        <v>87.732234312681726</v>
      </c>
    </row>
    <row r="1463" spans="2:4" x14ac:dyDescent="0.25">
      <c r="B1463" s="94" t="s">
        <v>1226</v>
      </c>
      <c r="C1463" s="76">
        <v>94.186796973352884</v>
      </c>
      <c r="D1463" s="76">
        <v>87.746594296620444</v>
      </c>
    </row>
    <row r="1464" spans="2:4" x14ac:dyDescent="0.25">
      <c r="B1464" s="94" t="s">
        <v>3226</v>
      </c>
      <c r="C1464" s="76">
        <v>93.477891070639714</v>
      </c>
      <c r="D1464" s="76">
        <v>87.760428915293105</v>
      </c>
    </row>
    <row r="1465" spans="2:4" x14ac:dyDescent="0.25">
      <c r="B1465" s="94" t="s">
        <v>3227</v>
      </c>
      <c r="C1465" s="76">
        <v>93.58358637842376</v>
      </c>
      <c r="D1465" s="76">
        <v>87.757626967207486</v>
      </c>
    </row>
    <row r="1466" spans="2:4" x14ac:dyDescent="0.25">
      <c r="B1466" s="94" t="s">
        <v>3228</v>
      </c>
      <c r="C1466" s="76">
        <v>93.341234511080557</v>
      </c>
      <c r="D1466" s="76">
        <v>87.784333034898395</v>
      </c>
    </row>
    <row r="1467" spans="2:4" x14ac:dyDescent="0.25">
      <c r="B1467" s="94" t="s">
        <v>3229</v>
      </c>
      <c r="C1467" s="76">
        <v>93.813660507994072</v>
      </c>
      <c r="D1467" s="76">
        <v>87.766908420241094</v>
      </c>
    </row>
    <row r="1468" spans="2:4" x14ac:dyDescent="0.25">
      <c r="B1468" s="94" t="s">
        <v>3230</v>
      </c>
      <c r="C1468" s="76">
        <v>94.326122606340917</v>
      </c>
      <c r="D1468" s="76">
        <v>87.707804827810378</v>
      </c>
    </row>
    <row r="1469" spans="2:4" x14ac:dyDescent="0.25">
      <c r="B1469" s="94" t="s">
        <v>3231</v>
      </c>
      <c r="C1469" s="76">
        <v>93.614013815513104</v>
      </c>
      <c r="D1469" s="76">
        <v>87.712007749938778</v>
      </c>
    </row>
    <row r="1470" spans="2:4" x14ac:dyDescent="0.25">
      <c r="B1470" s="94" t="s">
        <v>3232</v>
      </c>
      <c r="C1470" s="76">
        <v>92.971834748522198</v>
      </c>
      <c r="D1470" s="76">
        <v>87.725141881590048</v>
      </c>
    </row>
    <row r="1471" spans="2:4" x14ac:dyDescent="0.25">
      <c r="B1471" s="94" t="s">
        <v>3233</v>
      </c>
      <c r="C1471" s="76">
        <v>92.907243171543058</v>
      </c>
      <c r="D1471" s="76">
        <v>87.73617455217709</v>
      </c>
    </row>
    <row r="1472" spans="2:4" x14ac:dyDescent="0.25">
      <c r="B1472" s="94" t="s">
        <v>3234</v>
      </c>
      <c r="C1472" s="76">
        <v>92.954752678577293</v>
      </c>
      <c r="D1472" s="76">
        <v>87.593012517178366</v>
      </c>
    </row>
    <row r="1473" spans="2:4" x14ac:dyDescent="0.25">
      <c r="B1473" s="94" t="s">
        <v>3235</v>
      </c>
      <c r="C1473" s="76">
        <v>93.183759178776043</v>
      </c>
      <c r="D1473" s="76">
        <v>87.5805788725485</v>
      </c>
    </row>
    <row r="1474" spans="2:4" x14ac:dyDescent="0.25">
      <c r="B1474" s="94" t="s">
        <v>3236</v>
      </c>
      <c r="C1474" s="76">
        <v>93.319348108963666</v>
      </c>
      <c r="D1474" s="76">
        <v>87.570684493371218</v>
      </c>
    </row>
    <row r="1475" spans="2:4" x14ac:dyDescent="0.25">
      <c r="B1475" s="94" t="s">
        <v>3237</v>
      </c>
      <c r="C1475" s="76">
        <v>93.854230424113197</v>
      </c>
      <c r="D1475" s="76">
        <v>87.546430130255231</v>
      </c>
    </row>
    <row r="1476" spans="2:4" x14ac:dyDescent="0.25">
      <c r="B1476" s="94" t="s">
        <v>3238</v>
      </c>
      <c r="C1476" s="76">
        <v>94.26313247341912</v>
      </c>
      <c r="D1476" s="76">
        <v>87.554573291878995</v>
      </c>
    </row>
    <row r="1477" spans="2:4" x14ac:dyDescent="0.25">
      <c r="B1477" s="94" t="s">
        <v>3239</v>
      </c>
      <c r="C1477" s="76">
        <v>94.581286026142791</v>
      </c>
      <c r="D1477" s="76">
        <v>87.436278546139974</v>
      </c>
    </row>
    <row r="1478" spans="2:4" x14ac:dyDescent="0.25">
      <c r="B1478" s="94" t="s">
        <v>3240</v>
      </c>
      <c r="C1478" s="76">
        <v>94.611713463232135</v>
      </c>
      <c r="D1478" s="76">
        <v>87.433126354543674</v>
      </c>
    </row>
    <row r="1479" spans="2:4" x14ac:dyDescent="0.25">
      <c r="B1479" s="94" t="s">
        <v>3241</v>
      </c>
      <c r="C1479" s="76">
        <v>94.816698302570899</v>
      </c>
      <c r="D1479" s="76">
        <v>87.364566187324101</v>
      </c>
    </row>
    <row r="1480" spans="2:4" x14ac:dyDescent="0.25">
      <c r="B1480" s="94" t="s">
        <v>185</v>
      </c>
      <c r="C1480" s="76">
        <v>94.4115329560654</v>
      </c>
      <c r="D1480" s="76">
        <v>87.378575927752095</v>
      </c>
    </row>
    <row r="1481" spans="2:4" x14ac:dyDescent="0.25">
      <c r="B1481" s="94" t="s">
        <v>3242</v>
      </c>
      <c r="C1481" s="76">
        <v>94.367226337145823</v>
      </c>
      <c r="D1481" s="76">
        <v>87.375773979666505</v>
      </c>
    </row>
    <row r="1482" spans="2:4" x14ac:dyDescent="0.25">
      <c r="B1482" s="94" t="s">
        <v>3243</v>
      </c>
      <c r="C1482" s="76">
        <v>94.302100945480916</v>
      </c>
      <c r="D1482" s="76">
        <v>87.448537069014492</v>
      </c>
    </row>
    <row r="1483" spans="2:4" x14ac:dyDescent="0.25">
      <c r="B1483" s="94" t="s">
        <v>1227</v>
      </c>
      <c r="C1483" s="76">
        <v>94.597834281401916</v>
      </c>
      <c r="D1483" s="76">
        <v>87.313167952128836</v>
      </c>
    </row>
    <row r="1484" spans="2:4" x14ac:dyDescent="0.25">
      <c r="B1484" s="94" t="s">
        <v>3244</v>
      </c>
      <c r="C1484" s="76">
        <v>94.327190235712479</v>
      </c>
      <c r="D1484" s="76">
        <v>87.378926171262805</v>
      </c>
    </row>
    <row r="1485" spans="2:4" x14ac:dyDescent="0.25">
      <c r="B1485" s="94" t="s">
        <v>3245</v>
      </c>
      <c r="C1485" s="76">
        <v>93.980744504642573</v>
      </c>
      <c r="D1485" s="76">
        <v>87.382691289002835</v>
      </c>
    </row>
    <row r="1486" spans="2:4" x14ac:dyDescent="0.25">
      <c r="B1486" s="94" t="s">
        <v>3246</v>
      </c>
      <c r="C1486" s="76">
        <v>94.416871102923182</v>
      </c>
      <c r="D1486" s="76">
        <v>87.447398777604718</v>
      </c>
    </row>
    <row r="1487" spans="2:4" x14ac:dyDescent="0.25">
      <c r="B1487" s="94" t="s">
        <v>3247</v>
      </c>
      <c r="C1487" s="76">
        <v>94.242847515359557</v>
      </c>
      <c r="D1487" s="76">
        <v>87.437679520182797</v>
      </c>
    </row>
    <row r="1488" spans="2:4" x14ac:dyDescent="0.25">
      <c r="B1488" s="94" t="s">
        <v>3248</v>
      </c>
      <c r="C1488" s="76">
        <v>94.233772665701338</v>
      </c>
      <c r="D1488" s="76">
        <v>87.429623919436665</v>
      </c>
    </row>
    <row r="1489" spans="2:4" x14ac:dyDescent="0.25">
      <c r="B1489" s="94" t="s">
        <v>3249</v>
      </c>
      <c r="C1489" s="76">
        <v>93.918822001092337</v>
      </c>
      <c r="D1489" s="76">
        <v>87.381027632327019</v>
      </c>
    </row>
    <row r="1490" spans="2:4" x14ac:dyDescent="0.25">
      <c r="B1490" s="94" t="s">
        <v>3250</v>
      </c>
      <c r="C1490" s="76">
        <v>93.846223203826511</v>
      </c>
      <c r="D1490" s="76">
        <v>87.459219496090839</v>
      </c>
    </row>
    <row r="1491" spans="2:4" x14ac:dyDescent="0.25">
      <c r="B1491" s="94" t="s">
        <v>3251</v>
      </c>
      <c r="C1491" s="76">
        <v>93.996758945215902</v>
      </c>
      <c r="D1491" s="76">
        <v>87.448449508136818</v>
      </c>
    </row>
    <row r="1492" spans="2:4" x14ac:dyDescent="0.25">
      <c r="B1492" s="94" t="s">
        <v>3252</v>
      </c>
      <c r="C1492" s="76">
        <v>94.081101665568838</v>
      </c>
      <c r="D1492" s="76">
        <v>87.294517485184045</v>
      </c>
    </row>
    <row r="1493" spans="2:4" x14ac:dyDescent="0.25">
      <c r="B1493" s="94" t="s">
        <v>3253</v>
      </c>
      <c r="C1493" s="76">
        <v>94.299431872052025</v>
      </c>
      <c r="D1493" s="76">
        <v>87.262908008343345</v>
      </c>
    </row>
    <row r="1494" spans="2:4" x14ac:dyDescent="0.25">
      <c r="B1494" s="94" t="s">
        <v>3254</v>
      </c>
      <c r="C1494" s="76">
        <v>94.54285136876679</v>
      </c>
      <c r="D1494" s="76">
        <v>87.160987146729568</v>
      </c>
    </row>
    <row r="1495" spans="2:4" x14ac:dyDescent="0.25">
      <c r="B1495" s="94" t="s">
        <v>3255</v>
      </c>
      <c r="C1495" s="76">
        <v>94.49000371487476</v>
      </c>
      <c r="D1495" s="76">
        <v>86.818799236775376</v>
      </c>
    </row>
    <row r="1496" spans="2:4" x14ac:dyDescent="0.25">
      <c r="B1496" s="94" t="s">
        <v>3256</v>
      </c>
      <c r="C1496" s="76">
        <v>94.911717316639383</v>
      </c>
      <c r="D1496" s="76">
        <v>86.742708834075742</v>
      </c>
    </row>
    <row r="1497" spans="2:4" x14ac:dyDescent="0.25">
      <c r="B1497" s="94" t="s">
        <v>3257</v>
      </c>
      <c r="C1497" s="76">
        <v>95.369196502351102</v>
      </c>
      <c r="D1497" s="76">
        <v>86.587813641468543</v>
      </c>
    </row>
    <row r="1498" spans="2:4" x14ac:dyDescent="0.25">
      <c r="B1498" s="94" t="s">
        <v>3258</v>
      </c>
      <c r="C1498" s="76">
        <v>94.938408050928274</v>
      </c>
      <c r="D1498" s="76">
        <v>86.797171699989633</v>
      </c>
    </row>
    <row r="1499" spans="2:4" x14ac:dyDescent="0.25">
      <c r="B1499" s="94" t="s">
        <v>3259</v>
      </c>
      <c r="C1499" s="76">
        <v>95.191436211987039</v>
      </c>
      <c r="D1499" s="76">
        <v>86.902332314077384</v>
      </c>
    </row>
    <row r="1500" spans="2:4" x14ac:dyDescent="0.25">
      <c r="B1500" s="94" t="s">
        <v>3260</v>
      </c>
      <c r="C1500" s="76">
        <v>95.03929902654032</v>
      </c>
      <c r="D1500" s="76">
        <v>86.815209240790693</v>
      </c>
    </row>
    <row r="1501" spans="2:4" x14ac:dyDescent="0.25">
      <c r="B1501" s="94" t="s">
        <v>3261</v>
      </c>
      <c r="C1501" s="76">
        <v>95.005668701336305</v>
      </c>
      <c r="D1501" s="76">
        <v>86.763811005595429</v>
      </c>
    </row>
    <row r="1502" spans="2:4" x14ac:dyDescent="0.25">
      <c r="B1502" s="94" t="s">
        <v>1063</v>
      </c>
      <c r="C1502" s="76">
        <v>95.78130143977171</v>
      </c>
      <c r="D1502" s="76">
        <v>86.822476793637719</v>
      </c>
    </row>
    <row r="1503" spans="2:4" x14ac:dyDescent="0.25">
      <c r="B1503" s="94" t="s">
        <v>3262</v>
      </c>
      <c r="C1503" s="76">
        <v>96.329529122065694</v>
      </c>
      <c r="D1503" s="76">
        <v>86.701204978057746</v>
      </c>
    </row>
    <row r="1504" spans="2:4" x14ac:dyDescent="0.25">
      <c r="B1504" s="94" t="s">
        <v>3263</v>
      </c>
      <c r="C1504" s="76">
        <v>96.046073523917585</v>
      </c>
      <c r="D1504" s="76">
        <v>86.800411452463607</v>
      </c>
    </row>
    <row r="1505" spans="2:4" x14ac:dyDescent="0.25">
      <c r="B1505" s="94" t="s">
        <v>3264</v>
      </c>
      <c r="C1505" s="76">
        <v>96.22543525833899</v>
      </c>
      <c r="D1505" s="76">
        <v>87.01546096803358</v>
      </c>
    </row>
    <row r="1506" spans="2:4" x14ac:dyDescent="0.25">
      <c r="B1506" s="94" t="s">
        <v>3265</v>
      </c>
      <c r="C1506" s="76">
        <v>96.120807579926506</v>
      </c>
      <c r="D1506" s="76">
        <v>87.067647251127937</v>
      </c>
    </row>
    <row r="1507" spans="2:4" x14ac:dyDescent="0.25">
      <c r="B1507" s="94" t="s">
        <v>3266</v>
      </c>
      <c r="C1507" s="76">
        <v>96.760851388174302</v>
      </c>
      <c r="D1507" s="76">
        <v>87.179199809285961</v>
      </c>
    </row>
    <row r="1508" spans="2:4" x14ac:dyDescent="0.25">
      <c r="B1508" s="94" t="s">
        <v>3267</v>
      </c>
      <c r="C1508" s="76">
        <v>96.32525860457946</v>
      </c>
      <c r="D1508" s="76">
        <v>87.230335361848205</v>
      </c>
    </row>
    <row r="1509" spans="2:4" x14ac:dyDescent="0.25">
      <c r="B1509" s="94" t="s">
        <v>3268</v>
      </c>
      <c r="C1509" s="76">
        <v>96.954626119111708</v>
      </c>
      <c r="D1509" s="76">
        <v>87.310366004043232</v>
      </c>
    </row>
    <row r="1510" spans="2:4" x14ac:dyDescent="0.25">
      <c r="B1510" s="94" t="s">
        <v>3269</v>
      </c>
      <c r="C1510" s="76">
        <v>96.874553916245006</v>
      </c>
      <c r="D1510" s="76">
        <v>87.322449405162388</v>
      </c>
    </row>
    <row r="1511" spans="2:4" x14ac:dyDescent="0.25">
      <c r="B1511" s="94" t="s">
        <v>3270</v>
      </c>
      <c r="C1511" s="76">
        <v>96.66903526222049</v>
      </c>
      <c r="D1511" s="76">
        <v>87.423932462387782</v>
      </c>
    </row>
    <row r="1512" spans="2:4" x14ac:dyDescent="0.25">
      <c r="B1512" s="94" t="s">
        <v>3271</v>
      </c>
      <c r="C1512" s="76">
        <v>96.187534415648756</v>
      </c>
      <c r="D1512" s="76">
        <v>87.351694738305866</v>
      </c>
    </row>
    <row r="1513" spans="2:4" x14ac:dyDescent="0.25">
      <c r="B1513" s="94" t="s">
        <v>3272</v>
      </c>
      <c r="C1513" s="76">
        <v>96.733626839199616</v>
      </c>
      <c r="D1513" s="76">
        <v>87.476293867237501</v>
      </c>
    </row>
    <row r="1514" spans="2:4" x14ac:dyDescent="0.25">
      <c r="B1514" s="94" t="s">
        <v>3273</v>
      </c>
      <c r="C1514" s="76">
        <v>96.779001087490755</v>
      </c>
      <c r="D1514" s="76">
        <v>87.636092468994491</v>
      </c>
    </row>
    <row r="1515" spans="2:4" x14ac:dyDescent="0.25">
      <c r="B1515" s="94" t="s">
        <v>3274</v>
      </c>
      <c r="C1515" s="76">
        <v>96.59536883558313</v>
      </c>
      <c r="D1515" s="76">
        <v>87.727243342654234</v>
      </c>
    </row>
    <row r="1516" spans="2:4" x14ac:dyDescent="0.25">
      <c r="B1516" s="94" t="s">
        <v>3275</v>
      </c>
      <c r="C1516" s="76">
        <v>96.660494227248037</v>
      </c>
      <c r="D1516" s="76">
        <v>87.68819119121116</v>
      </c>
    </row>
    <row r="1517" spans="2:4" x14ac:dyDescent="0.25">
      <c r="B1517" s="94" t="s">
        <v>3276</v>
      </c>
      <c r="C1517" s="76">
        <v>96.682380629364943</v>
      </c>
      <c r="D1517" s="76">
        <v>87.487501659579905</v>
      </c>
    </row>
    <row r="1518" spans="2:4" x14ac:dyDescent="0.25">
      <c r="B1518" s="94" t="s">
        <v>3277</v>
      </c>
      <c r="C1518" s="76">
        <v>96.317785198978584</v>
      </c>
      <c r="D1518" s="76">
        <v>87.430061723825048</v>
      </c>
    </row>
    <row r="1519" spans="2:4" x14ac:dyDescent="0.25">
      <c r="B1519" s="94" t="s">
        <v>3278</v>
      </c>
      <c r="C1519" s="76">
        <v>95.885929118184194</v>
      </c>
      <c r="D1519" s="76">
        <v>87.439693420369309</v>
      </c>
    </row>
    <row r="1520" spans="2:4" x14ac:dyDescent="0.25">
      <c r="B1520" s="94" t="s">
        <v>3279</v>
      </c>
      <c r="C1520" s="76">
        <v>95.829344761491726</v>
      </c>
      <c r="D1520" s="76">
        <v>87.420867831669185</v>
      </c>
    </row>
    <row r="1521" spans="2:4" x14ac:dyDescent="0.25">
      <c r="B1521" s="94" t="s">
        <v>3280</v>
      </c>
      <c r="C1521" s="76">
        <v>96.175790492561646</v>
      </c>
      <c r="D1521" s="76">
        <v>87.421918562201299</v>
      </c>
    </row>
    <row r="1522" spans="2:4" x14ac:dyDescent="0.25">
      <c r="B1522" s="94" t="s">
        <v>3281</v>
      </c>
      <c r="C1522" s="76">
        <v>96.476328160654631</v>
      </c>
      <c r="D1522" s="76">
        <v>87.390046402727549</v>
      </c>
    </row>
    <row r="1523" spans="2:4" x14ac:dyDescent="0.25">
      <c r="B1523" s="94" t="s">
        <v>1228</v>
      </c>
      <c r="C1523" s="76">
        <v>96.275080024116335</v>
      </c>
      <c r="D1523" s="76">
        <v>87.298807968190118</v>
      </c>
    </row>
    <row r="1524" spans="2:4" x14ac:dyDescent="0.25">
      <c r="B1524" s="94" t="s">
        <v>3282</v>
      </c>
      <c r="C1524" s="76">
        <v>95.824540429319711</v>
      </c>
      <c r="D1524" s="76">
        <v>87.23269950554544</v>
      </c>
    </row>
    <row r="1525" spans="2:4" x14ac:dyDescent="0.25">
      <c r="B1525" s="94" t="s">
        <v>3283</v>
      </c>
      <c r="C1525" s="76">
        <v>95.506386876596054</v>
      </c>
      <c r="D1525" s="76">
        <v>87.242243641212028</v>
      </c>
    </row>
    <row r="1526" spans="2:4" x14ac:dyDescent="0.25">
      <c r="B1526" s="94" t="s">
        <v>3284</v>
      </c>
      <c r="C1526" s="76">
        <v>95.968670394479773</v>
      </c>
      <c r="D1526" s="76">
        <v>87.188743944952549</v>
      </c>
    </row>
    <row r="1527" spans="2:4" x14ac:dyDescent="0.25">
      <c r="B1527" s="94" t="s">
        <v>3285</v>
      </c>
      <c r="C1527" s="76">
        <v>96.121341394612287</v>
      </c>
      <c r="D1527" s="76">
        <v>87.468676070879752</v>
      </c>
    </row>
    <row r="1528" spans="2:4" x14ac:dyDescent="0.25">
      <c r="B1528" s="94" t="s">
        <v>3286</v>
      </c>
      <c r="C1528" s="76">
        <v>96.333265824866132</v>
      </c>
      <c r="D1528" s="76">
        <v>87.577601802707534</v>
      </c>
    </row>
    <row r="1529" spans="2:4" x14ac:dyDescent="0.25">
      <c r="B1529" s="94" t="s">
        <v>3287</v>
      </c>
      <c r="C1529" s="76">
        <v>96.338603971723927</v>
      </c>
      <c r="D1529" s="76">
        <v>87.307301373324606</v>
      </c>
    </row>
    <row r="1530" spans="2:4" x14ac:dyDescent="0.25">
      <c r="B1530" s="94" t="s">
        <v>3288</v>
      </c>
      <c r="C1530" s="76">
        <v>96.418142359904849</v>
      </c>
      <c r="D1530" s="76">
        <v>87.662798536685386</v>
      </c>
    </row>
    <row r="1531" spans="2:4" x14ac:dyDescent="0.25">
      <c r="B1531" s="94" t="s">
        <v>3289</v>
      </c>
      <c r="C1531" s="76">
        <v>96.632202048901803</v>
      </c>
      <c r="D1531" s="76">
        <v>87.830565178310835</v>
      </c>
    </row>
    <row r="1532" spans="2:4" x14ac:dyDescent="0.25">
      <c r="B1532" s="94" t="s">
        <v>3290</v>
      </c>
      <c r="C1532" s="76">
        <v>96.705334660853396</v>
      </c>
      <c r="D1532" s="76">
        <v>87.905254606967659</v>
      </c>
    </row>
    <row r="1533" spans="2:4" x14ac:dyDescent="0.25">
      <c r="B1533" s="94" t="s">
        <v>3291</v>
      </c>
      <c r="C1533" s="76">
        <v>96.026322380543789</v>
      </c>
      <c r="D1533" s="76">
        <v>87.926882143753417</v>
      </c>
    </row>
    <row r="1534" spans="2:4" x14ac:dyDescent="0.25">
      <c r="B1534" s="94" t="s">
        <v>3292</v>
      </c>
      <c r="C1534" s="76">
        <v>95.998030202197597</v>
      </c>
      <c r="D1534" s="76">
        <v>87.903415828536495</v>
      </c>
    </row>
    <row r="1535" spans="2:4" x14ac:dyDescent="0.25">
      <c r="B1535" s="94" t="s">
        <v>3293</v>
      </c>
      <c r="C1535" s="76">
        <v>95.606210222836523</v>
      </c>
      <c r="D1535" s="76">
        <v>87.969699412936507</v>
      </c>
    </row>
    <row r="1536" spans="2:4" x14ac:dyDescent="0.25">
      <c r="B1536" s="94" t="s">
        <v>3294</v>
      </c>
      <c r="C1536" s="76">
        <v>95.378271352009307</v>
      </c>
      <c r="D1536" s="76">
        <v>87.91532410790029</v>
      </c>
    </row>
    <row r="1537" spans="2:4" x14ac:dyDescent="0.25">
      <c r="B1537" s="94" t="s">
        <v>3295</v>
      </c>
      <c r="C1537" s="76">
        <v>95.465283145791133</v>
      </c>
      <c r="D1537" s="76">
        <v>87.879073904542821</v>
      </c>
    </row>
    <row r="1538" spans="2:4" x14ac:dyDescent="0.25">
      <c r="B1538" s="94" t="s">
        <v>3296</v>
      </c>
      <c r="C1538" s="76">
        <v>95.400691568812007</v>
      </c>
      <c r="D1538" s="76">
        <v>87.910158016117464</v>
      </c>
    </row>
    <row r="1539" spans="2:4" x14ac:dyDescent="0.25">
      <c r="B1539" s="94" t="s">
        <v>3297</v>
      </c>
      <c r="C1539" s="76">
        <v>95.265102638624384</v>
      </c>
      <c r="D1539" s="76">
        <v>88.070569544018198</v>
      </c>
    </row>
    <row r="1540" spans="2:4" x14ac:dyDescent="0.25">
      <c r="B1540" s="94" t="s">
        <v>3298</v>
      </c>
      <c r="C1540" s="76">
        <v>95.223998907819478</v>
      </c>
      <c r="D1540" s="76">
        <v>88.176080401616659</v>
      </c>
    </row>
    <row r="1541" spans="2:4" x14ac:dyDescent="0.25">
      <c r="B1541" s="94" t="s">
        <v>3299</v>
      </c>
      <c r="C1541" s="76">
        <v>95.079335127973664</v>
      </c>
      <c r="D1541" s="76">
        <v>88.248668369209298</v>
      </c>
    </row>
    <row r="1542" spans="2:4" x14ac:dyDescent="0.25">
      <c r="B1542" s="94" t="s">
        <v>3300</v>
      </c>
      <c r="C1542" s="76">
        <v>94.941077124357165</v>
      </c>
      <c r="D1542" s="76">
        <v>88.373792863406976</v>
      </c>
    </row>
    <row r="1543" spans="2:4" x14ac:dyDescent="0.25">
      <c r="B1543" s="94" t="s">
        <v>1229</v>
      </c>
      <c r="C1543" s="76">
        <v>95.824540429319711</v>
      </c>
      <c r="D1543" s="76">
        <v>88.774471439648096</v>
      </c>
    </row>
    <row r="1544" spans="2:4" x14ac:dyDescent="0.25">
      <c r="B1544" s="94" t="s">
        <v>3301</v>
      </c>
      <c r="C1544" s="76">
        <v>94.76918879553665</v>
      </c>
      <c r="D1544" s="76">
        <v>88.575883369081026</v>
      </c>
    </row>
    <row r="1545" spans="2:4" x14ac:dyDescent="0.25">
      <c r="B1545" s="94" t="s">
        <v>3302</v>
      </c>
      <c r="C1545" s="76">
        <v>94.662959673066823</v>
      </c>
      <c r="D1545" s="76">
        <v>88.607230163288705</v>
      </c>
    </row>
    <row r="1546" spans="2:4" x14ac:dyDescent="0.25">
      <c r="B1546" s="94" t="s">
        <v>3303</v>
      </c>
      <c r="C1546" s="76">
        <v>94.615983980718383</v>
      </c>
      <c r="D1546" s="76">
        <v>88.709413707535518</v>
      </c>
    </row>
    <row r="1547" spans="2:4" x14ac:dyDescent="0.25">
      <c r="B1547" s="94" t="s">
        <v>3304</v>
      </c>
      <c r="C1547" s="76">
        <v>95.076666054544773</v>
      </c>
      <c r="D1547" s="76">
        <v>88.714141994929975</v>
      </c>
    </row>
    <row r="1548" spans="2:4" x14ac:dyDescent="0.25">
      <c r="B1548" s="94" t="s">
        <v>3305</v>
      </c>
      <c r="C1548" s="76">
        <v>95.163677848326586</v>
      </c>
      <c r="D1548" s="76">
        <v>88.813348469335835</v>
      </c>
    </row>
    <row r="1549" spans="2:4" x14ac:dyDescent="0.25">
      <c r="B1549" s="94" t="s">
        <v>3306</v>
      </c>
      <c r="C1549" s="76">
        <v>94.88876328515093</v>
      </c>
      <c r="D1549" s="76">
        <v>88.798375559253401</v>
      </c>
    </row>
    <row r="1550" spans="2:4" x14ac:dyDescent="0.25">
      <c r="B1550" s="94" t="s">
        <v>3307</v>
      </c>
      <c r="C1550" s="76">
        <v>94.681643187069071</v>
      </c>
      <c r="D1550" s="76">
        <v>88.732354657486397</v>
      </c>
    </row>
    <row r="1551" spans="2:4" x14ac:dyDescent="0.25">
      <c r="B1551" s="94" t="s">
        <v>3308</v>
      </c>
      <c r="C1551" s="76">
        <v>94.847659554346023</v>
      </c>
      <c r="D1551" s="76">
        <v>88.745401228259979</v>
      </c>
    </row>
    <row r="1552" spans="2:4" x14ac:dyDescent="0.25">
      <c r="B1552" s="94" t="s">
        <v>3309</v>
      </c>
      <c r="C1552" s="76">
        <v>94.192135120210693</v>
      </c>
      <c r="D1552" s="76">
        <v>88.821228948326592</v>
      </c>
    </row>
    <row r="1553" spans="2:4" x14ac:dyDescent="0.25">
      <c r="B1553" s="94" t="s">
        <v>3310</v>
      </c>
      <c r="C1553" s="76">
        <v>94.051741857851056</v>
      </c>
      <c r="D1553" s="76">
        <v>88.749604150388379</v>
      </c>
    </row>
    <row r="1554" spans="2:4" x14ac:dyDescent="0.25">
      <c r="B1554" s="94" t="s">
        <v>3311</v>
      </c>
      <c r="C1554" s="76">
        <v>94.153166648148854</v>
      </c>
      <c r="D1554" s="76">
        <v>88.528950738647197</v>
      </c>
    </row>
    <row r="1555" spans="2:4" x14ac:dyDescent="0.25">
      <c r="B1555" s="94" t="s">
        <v>3312</v>
      </c>
      <c r="C1555" s="76">
        <v>94.148896130662635</v>
      </c>
      <c r="D1555" s="76">
        <v>88.625092582334432</v>
      </c>
    </row>
    <row r="1556" spans="2:4" x14ac:dyDescent="0.25">
      <c r="B1556" s="94" t="s">
        <v>3313</v>
      </c>
      <c r="C1556" s="76">
        <v>94.192668934896432</v>
      </c>
      <c r="D1556" s="76">
        <v>88.646282314731792</v>
      </c>
    </row>
    <row r="1557" spans="2:4" x14ac:dyDescent="0.25">
      <c r="B1557" s="94" t="s">
        <v>3314</v>
      </c>
      <c r="C1557" s="76">
        <v>94.549257144996119</v>
      </c>
      <c r="D1557" s="76">
        <v>88.618437955631123</v>
      </c>
    </row>
    <row r="1558" spans="2:4" x14ac:dyDescent="0.25">
      <c r="B1558" s="94" t="s">
        <v>3315</v>
      </c>
      <c r="C1558" s="76">
        <v>94.817765931942461</v>
      </c>
      <c r="D1558" s="76">
        <v>88.637438666086609</v>
      </c>
    </row>
    <row r="1559" spans="2:4" x14ac:dyDescent="0.25">
      <c r="B1559" s="94" t="s">
        <v>3316</v>
      </c>
      <c r="C1559" s="76">
        <v>93.958858102525681</v>
      </c>
      <c r="D1559" s="76">
        <v>88.683583248621375</v>
      </c>
    </row>
    <row r="1560" spans="2:4" x14ac:dyDescent="0.25">
      <c r="B1560" s="94" t="s">
        <v>3317</v>
      </c>
      <c r="C1560" s="76">
        <v>94.277011655249353</v>
      </c>
      <c r="D1560" s="76">
        <v>88.700832741523371</v>
      </c>
    </row>
    <row r="1561" spans="2:4" x14ac:dyDescent="0.25">
      <c r="B1561" s="94" t="s">
        <v>3318</v>
      </c>
      <c r="C1561" s="76">
        <v>93.52860346578862</v>
      </c>
      <c r="D1561" s="76">
        <v>88.784540940580726</v>
      </c>
    </row>
    <row r="1562" spans="2:4" x14ac:dyDescent="0.25">
      <c r="B1562" s="94" t="s">
        <v>3319</v>
      </c>
      <c r="C1562" s="76">
        <v>93.537678315446854</v>
      </c>
      <c r="D1562" s="76">
        <v>88.573781908016841</v>
      </c>
    </row>
    <row r="1563" spans="2:4" x14ac:dyDescent="0.25">
      <c r="B1563" s="94" t="s">
        <v>3320</v>
      </c>
      <c r="C1563" s="76">
        <v>93.589458339967308</v>
      </c>
      <c r="D1563" s="76">
        <v>88.663356685878441</v>
      </c>
    </row>
    <row r="1564" spans="2:4" x14ac:dyDescent="0.25">
      <c r="B1564" s="94" t="s">
        <v>1064</v>
      </c>
      <c r="C1564" s="76">
        <v>93.868109605943431</v>
      </c>
      <c r="D1564" s="76">
        <v>88.707049563838297</v>
      </c>
    </row>
    <row r="1565" spans="2:4" x14ac:dyDescent="0.25">
      <c r="B1565" s="94" t="s">
        <v>908</v>
      </c>
      <c r="C1565" s="76">
        <v>93.764549556902494</v>
      </c>
      <c r="D1565" s="76">
        <v>88.63805159223034</v>
      </c>
    </row>
    <row r="1566" spans="2:4" x14ac:dyDescent="0.25">
      <c r="B1566" s="94" t="s">
        <v>3321</v>
      </c>
      <c r="C1566" s="76">
        <v>93.483763032183276</v>
      </c>
      <c r="D1566" s="76">
        <v>88.864571582775753</v>
      </c>
    </row>
    <row r="1567" spans="2:4" x14ac:dyDescent="0.25">
      <c r="B1567" s="94" t="s">
        <v>3322</v>
      </c>
      <c r="C1567" s="76">
        <v>93.394082164972573</v>
      </c>
      <c r="D1567" s="76">
        <v>88.804855064201305</v>
      </c>
    </row>
    <row r="1568" spans="2:4" x14ac:dyDescent="0.25">
      <c r="B1568" s="94" t="s">
        <v>3323</v>
      </c>
      <c r="C1568" s="76">
        <v>93.404758458688136</v>
      </c>
      <c r="D1568" s="76">
        <v>88.949680755875931</v>
      </c>
    </row>
    <row r="1569" spans="2:4" x14ac:dyDescent="0.25">
      <c r="B1569" s="94" t="s">
        <v>3324</v>
      </c>
      <c r="C1569" s="76">
        <v>93.393548350286792</v>
      </c>
      <c r="D1569" s="76">
        <v>88.985405593967357</v>
      </c>
    </row>
    <row r="1570" spans="2:4" x14ac:dyDescent="0.25">
      <c r="B1570" s="94" t="s">
        <v>3325</v>
      </c>
      <c r="C1570" s="76">
        <v>93.041230657673324</v>
      </c>
      <c r="D1570" s="76">
        <v>89.032163102645839</v>
      </c>
    </row>
    <row r="1571" spans="2:4" x14ac:dyDescent="0.25">
      <c r="B1571" s="94" t="s">
        <v>3326</v>
      </c>
      <c r="C1571" s="76">
        <v>93.415968567089465</v>
      </c>
      <c r="D1571" s="76">
        <v>89.128129824577712</v>
      </c>
    </row>
    <row r="1572" spans="2:4" x14ac:dyDescent="0.25">
      <c r="B1572" s="94" t="s">
        <v>3327</v>
      </c>
      <c r="C1572" s="76">
        <v>93.114363269624917</v>
      </c>
      <c r="D1572" s="76">
        <v>89.117797641012046</v>
      </c>
    </row>
    <row r="1573" spans="2:4" x14ac:dyDescent="0.25">
      <c r="B1573" s="94" t="s">
        <v>3328</v>
      </c>
      <c r="C1573" s="76">
        <v>93.142121633285356</v>
      </c>
      <c r="D1573" s="76">
        <v>89.134083964259631</v>
      </c>
    </row>
    <row r="1574" spans="2:4" x14ac:dyDescent="0.25">
      <c r="B1574" s="94" t="s">
        <v>3329</v>
      </c>
      <c r="C1574" s="76">
        <v>92.592292506934044</v>
      </c>
      <c r="D1574" s="76">
        <v>89.123226415427908</v>
      </c>
    </row>
    <row r="1575" spans="2:4" x14ac:dyDescent="0.25">
      <c r="B1575" s="94" t="s">
        <v>3330</v>
      </c>
      <c r="C1575" s="76">
        <v>92.92485905617373</v>
      </c>
      <c r="D1575" s="76">
        <v>89.179177816262296</v>
      </c>
    </row>
    <row r="1576" spans="2:4" x14ac:dyDescent="0.25">
      <c r="B1576" s="94" t="s">
        <v>3331</v>
      </c>
      <c r="C1576" s="76">
        <v>92.552790220186495</v>
      </c>
      <c r="D1576" s="76">
        <v>89.145466878357382</v>
      </c>
    </row>
    <row r="1577" spans="2:4" x14ac:dyDescent="0.25">
      <c r="B1577" s="94" t="s">
        <v>3332</v>
      </c>
      <c r="C1577" s="76">
        <v>92.680905744773185</v>
      </c>
      <c r="D1577" s="76">
        <v>89.075067932706617</v>
      </c>
    </row>
    <row r="1578" spans="2:4" x14ac:dyDescent="0.25">
      <c r="B1578" s="94" t="s">
        <v>3333</v>
      </c>
      <c r="C1578" s="76">
        <v>92.882153881311496</v>
      </c>
      <c r="D1578" s="76">
        <v>89.070952571455891</v>
      </c>
    </row>
    <row r="1579" spans="2:4" x14ac:dyDescent="0.25">
      <c r="B1579" s="94" t="s">
        <v>3334</v>
      </c>
      <c r="C1579" s="76">
        <v>93.279845822216089</v>
      </c>
      <c r="D1579" s="76">
        <v>88.993373633835787</v>
      </c>
    </row>
    <row r="1580" spans="2:4" x14ac:dyDescent="0.25">
      <c r="B1580" s="94" t="s">
        <v>3335</v>
      </c>
      <c r="C1580" s="76">
        <v>93.594796486825089</v>
      </c>
      <c r="D1580" s="76">
        <v>89.293970126894294</v>
      </c>
    </row>
    <row r="1581" spans="2:4" x14ac:dyDescent="0.25">
      <c r="B1581" s="94" t="s">
        <v>3336</v>
      </c>
      <c r="C1581" s="76">
        <v>93.8008489555354</v>
      </c>
      <c r="D1581" s="76">
        <v>89.359378102517582</v>
      </c>
    </row>
    <row r="1582" spans="2:4" x14ac:dyDescent="0.25">
      <c r="B1582" s="94" t="s">
        <v>3337</v>
      </c>
      <c r="C1582" s="76">
        <v>93.368992874741011</v>
      </c>
      <c r="D1582" s="76">
        <v>89.324178629692213</v>
      </c>
    </row>
    <row r="1583" spans="2:4" x14ac:dyDescent="0.25">
      <c r="B1583" s="94" t="s">
        <v>3338</v>
      </c>
      <c r="C1583" s="76">
        <v>93.234471573924949</v>
      </c>
      <c r="D1583" s="76">
        <v>89.320763755462877</v>
      </c>
    </row>
    <row r="1584" spans="2:4" x14ac:dyDescent="0.25">
      <c r="B1584" s="94" t="s">
        <v>3339</v>
      </c>
      <c r="C1584" s="76">
        <v>92.839982521135028</v>
      </c>
      <c r="D1584" s="76">
        <v>89.345543483844921</v>
      </c>
    </row>
    <row r="1585" spans="2:4" x14ac:dyDescent="0.25">
      <c r="B1585" s="94" t="s">
        <v>1230</v>
      </c>
      <c r="C1585" s="76">
        <v>91.890326195136012</v>
      </c>
      <c r="D1585" s="76">
        <v>89.438095331547473</v>
      </c>
    </row>
    <row r="1586" spans="2:4" x14ac:dyDescent="0.25">
      <c r="B1586" s="94" t="s">
        <v>3340</v>
      </c>
      <c r="C1586" s="76">
        <v>91.216652061684186</v>
      </c>
      <c r="D1586" s="76">
        <v>89.511646468794538</v>
      </c>
    </row>
    <row r="1587" spans="2:4" x14ac:dyDescent="0.25">
      <c r="B1587" s="94" t="s">
        <v>3341</v>
      </c>
      <c r="C1587" s="76">
        <v>91.002058558001437</v>
      </c>
      <c r="D1587" s="76">
        <v>89.50359086804842</v>
      </c>
    </row>
    <row r="1588" spans="2:4" x14ac:dyDescent="0.25">
      <c r="B1588" s="94" t="s">
        <v>3342</v>
      </c>
      <c r="C1588" s="76">
        <v>90.662552417846641</v>
      </c>
      <c r="D1588" s="76">
        <v>89.483364305305486</v>
      </c>
    </row>
    <row r="1589" spans="2:4" x14ac:dyDescent="0.25">
      <c r="B1589" s="94" t="s">
        <v>3343</v>
      </c>
      <c r="C1589" s="76">
        <v>89.661649882012895</v>
      </c>
      <c r="D1589" s="76">
        <v>89.335298861156929</v>
      </c>
    </row>
    <row r="1590" spans="2:4" x14ac:dyDescent="0.25">
      <c r="B1590" s="94" t="s">
        <v>3344</v>
      </c>
      <c r="C1590" s="76">
        <v>89.232462874647425</v>
      </c>
      <c r="D1590" s="76">
        <v>89.364544194300407</v>
      </c>
    </row>
    <row r="1591" spans="2:4" x14ac:dyDescent="0.25">
      <c r="B1591" s="94" t="s">
        <v>3345</v>
      </c>
      <c r="C1591" s="76">
        <v>90.089769260006875</v>
      </c>
      <c r="D1591" s="76">
        <v>89.462524816418821</v>
      </c>
    </row>
    <row r="1592" spans="2:4" x14ac:dyDescent="0.25">
      <c r="B1592" s="94" t="s">
        <v>3346</v>
      </c>
      <c r="C1592" s="76">
        <v>89.548481168627987</v>
      </c>
      <c r="D1592" s="76">
        <v>89.475571387192403</v>
      </c>
    </row>
    <row r="1593" spans="2:4" x14ac:dyDescent="0.25">
      <c r="B1593" s="94" t="s">
        <v>3347</v>
      </c>
      <c r="C1593" s="76">
        <v>89.472679483247518</v>
      </c>
      <c r="D1593" s="76">
        <v>89.486341375146424</v>
      </c>
    </row>
    <row r="1594" spans="2:4" x14ac:dyDescent="0.25">
      <c r="B1594" s="94" t="s">
        <v>3348</v>
      </c>
      <c r="C1594" s="76">
        <v>89.691543504416487</v>
      </c>
      <c r="D1594" s="76">
        <v>89.564095434521889</v>
      </c>
    </row>
    <row r="1595" spans="2:4" x14ac:dyDescent="0.25">
      <c r="B1595" s="94" t="s">
        <v>3349</v>
      </c>
      <c r="C1595" s="76">
        <v>90.630523536699954</v>
      </c>
      <c r="D1595" s="76">
        <v>89.572063474390319</v>
      </c>
    </row>
    <row r="1596" spans="2:4" x14ac:dyDescent="0.25">
      <c r="B1596" s="94" t="s">
        <v>3350</v>
      </c>
      <c r="C1596" s="76">
        <v>91.167007295906828</v>
      </c>
      <c r="D1596" s="76">
        <v>89.60323514684265</v>
      </c>
    </row>
    <row r="1597" spans="2:4" x14ac:dyDescent="0.25">
      <c r="B1597" s="94" t="s">
        <v>3351</v>
      </c>
      <c r="C1597" s="76">
        <v>90.004358910282392</v>
      </c>
      <c r="D1597" s="76">
        <v>89.886669707876848</v>
      </c>
    </row>
    <row r="1598" spans="2:4" x14ac:dyDescent="0.25">
      <c r="B1598" s="94" t="s">
        <v>3352</v>
      </c>
      <c r="C1598" s="76">
        <v>88.842778154029503</v>
      </c>
      <c r="D1598" s="76">
        <v>89.991129834943223</v>
      </c>
    </row>
    <row r="1599" spans="2:4" x14ac:dyDescent="0.25">
      <c r="B1599" s="94" t="s">
        <v>3353</v>
      </c>
      <c r="C1599" s="76">
        <v>89.463604633589298</v>
      </c>
      <c r="D1599" s="76">
        <v>90.166076468538009</v>
      </c>
    </row>
    <row r="1600" spans="2:4" x14ac:dyDescent="0.25">
      <c r="B1600" s="94" t="s">
        <v>3354</v>
      </c>
      <c r="C1600" s="76">
        <v>90.078025336919751</v>
      </c>
      <c r="D1600" s="76">
        <v>90.303196802977183</v>
      </c>
    </row>
    <row r="1601" spans="2:4" x14ac:dyDescent="0.25">
      <c r="B1601" s="94" t="s">
        <v>3355</v>
      </c>
      <c r="C1601" s="76">
        <v>90.382833522498984</v>
      </c>
      <c r="D1601" s="76">
        <v>90.28962486693753</v>
      </c>
    </row>
    <row r="1602" spans="2:4" x14ac:dyDescent="0.25">
      <c r="B1602" s="94" t="s">
        <v>3356</v>
      </c>
      <c r="C1602" s="76">
        <v>90.178916312531783</v>
      </c>
      <c r="D1602" s="76">
        <v>90.422279596615269</v>
      </c>
    </row>
    <row r="1603" spans="2:4" x14ac:dyDescent="0.25">
      <c r="B1603" s="94" t="s">
        <v>3357</v>
      </c>
      <c r="C1603" s="76">
        <v>90.562729071606157</v>
      </c>
      <c r="D1603" s="76">
        <v>90.384453297459643</v>
      </c>
    </row>
    <row r="1604" spans="2:4" x14ac:dyDescent="0.25">
      <c r="B1604" s="94" t="s">
        <v>3358</v>
      </c>
      <c r="C1604" s="76">
        <v>90.899032323646281</v>
      </c>
      <c r="D1604" s="76">
        <v>90.409233025841687</v>
      </c>
    </row>
    <row r="1605" spans="2:4" x14ac:dyDescent="0.25">
      <c r="B1605" s="94" t="s">
        <v>3359</v>
      </c>
      <c r="C1605" s="76">
        <v>91.808652548211967</v>
      </c>
      <c r="D1605" s="76">
        <v>90.412210095682639</v>
      </c>
    </row>
    <row r="1606" spans="2:4" x14ac:dyDescent="0.25">
      <c r="B1606" s="94" t="s">
        <v>1231</v>
      </c>
      <c r="C1606" s="76">
        <v>90.829102599809374</v>
      </c>
      <c r="D1606" s="76">
        <v>90.507563891470795</v>
      </c>
    </row>
    <row r="1607" spans="2:4" x14ac:dyDescent="0.25">
      <c r="B1607" s="94" t="s">
        <v>3360</v>
      </c>
      <c r="C1607" s="76">
        <v>90.242440260139361</v>
      </c>
      <c r="D1607" s="76">
        <v>90.805270875566038</v>
      </c>
    </row>
    <row r="1608" spans="2:4" x14ac:dyDescent="0.25">
      <c r="B1608" s="94" t="s">
        <v>3361</v>
      </c>
      <c r="C1608" s="76">
        <v>91.476085998972295</v>
      </c>
      <c r="D1608" s="76">
        <v>90.833465478177416</v>
      </c>
    </row>
    <row r="1609" spans="2:4" x14ac:dyDescent="0.25">
      <c r="B1609" s="94" t="s">
        <v>3362</v>
      </c>
      <c r="C1609" s="76">
        <v>91.593525229843436</v>
      </c>
      <c r="D1609" s="76">
        <v>90.889241757256428</v>
      </c>
    </row>
    <row r="1610" spans="2:4" x14ac:dyDescent="0.25">
      <c r="B1610" s="94" t="s">
        <v>3363</v>
      </c>
      <c r="C1610" s="76">
        <v>91.874311754562655</v>
      </c>
      <c r="D1610" s="76">
        <v>90.870678851189311</v>
      </c>
    </row>
    <row r="1611" spans="2:4" x14ac:dyDescent="0.25">
      <c r="B1611" s="94" t="s">
        <v>3364</v>
      </c>
      <c r="C1611" s="76">
        <v>92.346203936790388</v>
      </c>
      <c r="D1611" s="76">
        <v>91.07241911335268</v>
      </c>
    </row>
    <row r="1612" spans="2:4" x14ac:dyDescent="0.25">
      <c r="B1612" s="94" t="s">
        <v>3365</v>
      </c>
      <c r="C1612" s="76">
        <v>92.851192629536371</v>
      </c>
      <c r="D1612" s="76">
        <v>91.382384620322426</v>
      </c>
    </row>
    <row r="1613" spans="2:4" x14ac:dyDescent="0.25">
      <c r="B1613" s="94" t="s">
        <v>3366</v>
      </c>
      <c r="C1613" s="76">
        <v>94.107792399857743</v>
      </c>
      <c r="D1613" s="76">
        <v>91.358743183350171</v>
      </c>
    </row>
    <row r="1614" spans="2:4" x14ac:dyDescent="0.25">
      <c r="B1614" s="94" t="s">
        <v>3367</v>
      </c>
      <c r="C1614" s="76">
        <v>94.228434518843557</v>
      </c>
      <c r="D1614" s="76">
        <v>91.452258200707135</v>
      </c>
    </row>
    <row r="1615" spans="2:4" x14ac:dyDescent="0.25">
      <c r="B1615" s="94" t="s">
        <v>3368</v>
      </c>
      <c r="C1615" s="76">
        <v>94.709401550729524</v>
      </c>
      <c r="D1615" s="76">
        <v>91.475636955046383</v>
      </c>
    </row>
    <row r="1616" spans="2:4" x14ac:dyDescent="0.25">
      <c r="B1616" s="94" t="s">
        <v>3369</v>
      </c>
      <c r="C1616" s="76">
        <v>95.094815753861226</v>
      </c>
      <c r="D1616" s="76">
        <v>91.532463964657509</v>
      </c>
    </row>
    <row r="1617" spans="2:4" x14ac:dyDescent="0.25">
      <c r="B1617" s="94" t="s">
        <v>3370</v>
      </c>
      <c r="C1617" s="76">
        <v>95.546956792715179</v>
      </c>
      <c r="D1617" s="76">
        <v>91.544634926654339</v>
      </c>
    </row>
    <row r="1618" spans="2:4" x14ac:dyDescent="0.25">
      <c r="B1618" s="94" t="s">
        <v>3371</v>
      </c>
      <c r="C1618" s="76">
        <v>95.946250177677101</v>
      </c>
      <c r="D1618" s="76">
        <v>91.541220052425004</v>
      </c>
    </row>
    <row r="1619" spans="2:4" x14ac:dyDescent="0.25">
      <c r="B1619" s="94" t="s">
        <v>3372</v>
      </c>
      <c r="C1619" s="76">
        <v>96.334333454237694</v>
      </c>
      <c r="D1619" s="76">
        <v>91.737268857539505</v>
      </c>
    </row>
    <row r="1620" spans="2:4" x14ac:dyDescent="0.25">
      <c r="B1620" s="94" t="s">
        <v>3373</v>
      </c>
      <c r="C1620" s="76">
        <v>97.025089657634396</v>
      </c>
      <c r="D1620" s="76">
        <v>91.762573951187591</v>
      </c>
    </row>
    <row r="1621" spans="2:4" x14ac:dyDescent="0.25">
      <c r="B1621" s="94" t="s">
        <v>3374</v>
      </c>
      <c r="C1621" s="76">
        <v>96.321521901779022</v>
      </c>
      <c r="D1621" s="76">
        <v>91.319691031907084</v>
      </c>
    </row>
    <row r="1622" spans="2:4" x14ac:dyDescent="0.25">
      <c r="B1622" s="94" t="s">
        <v>3375</v>
      </c>
      <c r="C1622" s="76">
        <v>95.925431404931757</v>
      </c>
      <c r="D1622" s="76">
        <v>91.60330071469663</v>
      </c>
    </row>
    <row r="1623" spans="2:4" x14ac:dyDescent="0.25">
      <c r="B1623" s="94" t="s">
        <v>3376</v>
      </c>
      <c r="C1623" s="76">
        <v>96.416540915847506</v>
      </c>
      <c r="D1623" s="76">
        <v>91.721770582191013</v>
      </c>
    </row>
    <row r="1624" spans="2:4" x14ac:dyDescent="0.25">
      <c r="B1624" s="94" t="s">
        <v>3377</v>
      </c>
      <c r="C1624" s="76">
        <v>96.23931444016921</v>
      </c>
      <c r="D1624" s="76">
        <v>91.902758916345391</v>
      </c>
    </row>
    <row r="1625" spans="2:4" x14ac:dyDescent="0.25">
      <c r="B1625" s="94" t="s">
        <v>1065</v>
      </c>
      <c r="C1625" s="76">
        <v>95.631833327753867</v>
      </c>
      <c r="D1625" s="76">
        <v>92.028058532298402</v>
      </c>
    </row>
    <row r="1626" spans="2:4" x14ac:dyDescent="0.25">
      <c r="B1626" s="94" t="s">
        <v>911</v>
      </c>
      <c r="C1626" s="76">
        <v>95.123641746893242</v>
      </c>
      <c r="D1626" s="76">
        <v>91.985591506625994</v>
      </c>
    </row>
    <row r="1627" spans="2:4" x14ac:dyDescent="0.25">
      <c r="B1627" s="94" t="s">
        <v>3378</v>
      </c>
      <c r="C1627" s="76">
        <v>94.7024619598144</v>
      </c>
      <c r="D1627" s="76">
        <v>91.666169424867348</v>
      </c>
    </row>
    <row r="1628" spans="2:4" x14ac:dyDescent="0.25">
      <c r="B1628" s="94" t="s">
        <v>3379</v>
      </c>
      <c r="C1628" s="76">
        <v>94.622389756947697</v>
      </c>
      <c r="D1628" s="76">
        <v>91.897505263684877</v>
      </c>
    </row>
    <row r="1629" spans="2:4" x14ac:dyDescent="0.25">
      <c r="B1629" s="94" t="s">
        <v>3380</v>
      </c>
      <c r="C1629" s="76">
        <v>95.896071597213975</v>
      </c>
      <c r="D1629" s="76">
        <v>91.870098708972591</v>
      </c>
    </row>
    <row r="1630" spans="2:4" x14ac:dyDescent="0.25">
      <c r="B1630" s="94" t="s">
        <v>3381</v>
      </c>
      <c r="C1630" s="76">
        <v>96.36849759412749</v>
      </c>
      <c r="D1630" s="76">
        <v>91.849434341841274</v>
      </c>
    </row>
    <row r="1631" spans="2:4" x14ac:dyDescent="0.25">
      <c r="B1631" s="94" t="s">
        <v>3382</v>
      </c>
      <c r="C1631" s="76">
        <v>95.603007334721866</v>
      </c>
      <c r="D1631" s="76">
        <v>91.844793615324477</v>
      </c>
    </row>
    <row r="1632" spans="2:4" x14ac:dyDescent="0.25">
      <c r="B1632" s="94" t="s">
        <v>3383</v>
      </c>
      <c r="C1632" s="76">
        <v>95.875252824468632</v>
      </c>
      <c r="D1632" s="76">
        <v>91.771067356322078</v>
      </c>
    </row>
    <row r="1633" spans="2:4" x14ac:dyDescent="0.25">
      <c r="B1633" s="94" t="s">
        <v>3384</v>
      </c>
      <c r="C1633" s="76">
        <v>96.447502167622616</v>
      </c>
      <c r="D1633" s="76">
        <v>91.756269567994991</v>
      </c>
    </row>
    <row r="1634" spans="2:4" x14ac:dyDescent="0.25">
      <c r="B1634" s="94" t="s">
        <v>3385</v>
      </c>
      <c r="C1634" s="76">
        <v>96.383978220015038</v>
      </c>
      <c r="D1634" s="76">
        <v>91.708023524396026</v>
      </c>
    </row>
    <row r="1635" spans="2:4" x14ac:dyDescent="0.25">
      <c r="B1635" s="94" t="s">
        <v>3386</v>
      </c>
      <c r="C1635" s="76">
        <v>96.238780625483429</v>
      </c>
      <c r="D1635" s="76">
        <v>91.680441847928378</v>
      </c>
    </row>
    <row r="1636" spans="2:4" x14ac:dyDescent="0.25">
      <c r="B1636" s="94" t="s">
        <v>3387</v>
      </c>
      <c r="C1636" s="76">
        <v>96.533980146718662</v>
      </c>
      <c r="D1636" s="76">
        <v>91.683856722157699</v>
      </c>
    </row>
    <row r="1637" spans="2:4" x14ac:dyDescent="0.25">
      <c r="B1637" s="94" t="s">
        <v>3388</v>
      </c>
      <c r="C1637" s="76">
        <v>97.293598444580724</v>
      </c>
      <c r="D1637" s="76">
        <v>91.676764291066021</v>
      </c>
    </row>
    <row r="1638" spans="2:4" x14ac:dyDescent="0.25">
      <c r="B1638" s="94" t="s">
        <v>3389</v>
      </c>
      <c r="C1638" s="76">
        <v>96.356753671040366</v>
      </c>
      <c r="D1638" s="76">
        <v>91.649007492843026</v>
      </c>
    </row>
    <row r="1639" spans="2:4" x14ac:dyDescent="0.25">
      <c r="B1639" s="94" t="s">
        <v>3390</v>
      </c>
      <c r="C1639" s="76">
        <v>98.142363794967721</v>
      </c>
      <c r="D1639" s="76">
        <v>91.428967007245561</v>
      </c>
    </row>
    <row r="1640" spans="2:4" x14ac:dyDescent="0.25">
      <c r="B1640" s="94" t="s">
        <v>3391</v>
      </c>
      <c r="C1640" s="76">
        <v>98.061757777415252</v>
      </c>
      <c r="D1640" s="76">
        <v>91.308395678686992</v>
      </c>
    </row>
    <row r="1641" spans="2:4" x14ac:dyDescent="0.25">
      <c r="B1641" s="94" t="s">
        <v>3392</v>
      </c>
      <c r="C1641" s="76">
        <v>98.437029501517159</v>
      </c>
      <c r="D1641" s="76">
        <v>91.314700061879591</v>
      </c>
    </row>
    <row r="1642" spans="2:4" x14ac:dyDescent="0.25">
      <c r="B1642" s="94" t="s">
        <v>3393</v>
      </c>
      <c r="C1642" s="76">
        <v>97.499117098605254</v>
      </c>
      <c r="D1642" s="76">
        <v>91.33387589409044</v>
      </c>
    </row>
    <row r="1643" spans="2:4" x14ac:dyDescent="0.25">
      <c r="B1643" s="94" t="s">
        <v>3394</v>
      </c>
      <c r="C1643" s="76">
        <v>97.732927930976004</v>
      </c>
      <c r="D1643" s="76">
        <v>91.4372852906247</v>
      </c>
    </row>
    <row r="1644" spans="2:4" x14ac:dyDescent="0.25">
      <c r="B1644" s="94" t="s">
        <v>3395</v>
      </c>
      <c r="C1644" s="76">
        <v>97.789512287668472</v>
      </c>
      <c r="D1644" s="76">
        <v>91.549538335804144</v>
      </c>
    </row>
    <row r="1645" spans="2:4" x14ac:dyDescent="0.25">
      <c r="B1645" s="94" t="s">
        <v>3396</v>
      </c>
      <c r="C1645" s="76">
        <v>97.114236710159332</v>
      </c>
      <c r="D1645" s="76">
        <v>91.606890710681327</v>
      </c>
    </row>
    <row r="1646" spans="2:4" x14ac:dyDescent="0.25">
      <c r="B1646" s="94" t="s">
        <v>3397</v>
      </c>
      <c r="C1646" s="76">
        <v>97.268509154349175</v>
      </c>
      <c r="D1646" s="76">
        <v>91.5563680842628</v>
      </c>
    </row>
    <row r="1647" spans="2:4" x14ac:dyDescent="0.25">
      <c r="B1647" s="94" t="s">
        <v>3398</v>
      </c>
      <c r="C1647" s="76">
        <v>96.438961132650178</v>
      </c>
      <c r="D1647" s="76">
        <v>91.50987325821734</v>
      </c>
    </row>
    <row r="1648" spans="2:4" x14ac:dyDescent="0.25">
      <c r="B1648" s="94" t="s">
        <v>1232</v>
      </c>
      <c r="C1648" s="76">
        <v>96.903379909277021</v>
      </c>
      <c r="D1648" s="76">
        <v>91.304893243579983</v>
      </c>
    </row>
    <row r="1649" spans="2:4" x14ac:dyDescent="0.25">
      <c r="B1649" s="94" t="s">
        <v>912</v>
      </c>
      <c r="C1649" s="76">
        <v>96.815834300809442</v>
      </c>
      <c r="D1649" s="76">
        <v>91.179943871137667</v>
      </c>
    </row>
    <row r="1650" spans="2:4" x14ac:dyDescent="0.25">
      <c r="B1650" s="94" t="s">
        <v>3399</v>
      </c>
      <c r="C1650" s="76">
        <v>96.686117332165395</v>
      </c>
      <c r="D1650" s="76">
        <v>91.145970250599746</v>
      </c>
    </row>
    <row r="1651" spans="2:4" x14ac:dyDescent="0.25">
      <c r="B1651" s="94" t="s">
        <v>3400</v>
      </c>
      <c r="C1651" s="76">
        <v>96.259065583543006</v>
      </c>
      <c r="D1651" s="76">
        <v>91.034242570686359</v>
      </c>
    </row>
    <row r="1652" spans="2:4" x14ac:dyDescent="0.25">
      <c r="B1652" s="94" t="s">
        <v>3401</v>
      </c>
      <c r="C1652" s="76">
        <v>96.596436464954678</v>
      </c>
      <c r="D1652" s="76">
        <v>90.961041676949989</v>
      </c>
    </row>
    <row r="1653" spans="2:4" x14ac:dyDescent="0.25">
      <c r="B1653" s="94" t="s">
        <v>3402</v>
      </c>
      <c r="C1653" s="76">
        <v>96.420277618647958</v>
      </c>
      <c r="D1653" s="76">
        <v>90.788371626174751</v>
      </c>
    </row>
    <row r="1654" spans="2:4" x14ac:dyDescent="0.25">
      <c r="B1654" s="94" t="s">
        <v>3403</v>
      </c>
      <c r="C1654" s="76">
        <v>96.041269191745599</v>
      </c>
      <c r="D1654" s="76">
        <v>90.523149727696946</v>
      </c>
    </row>
    <row r="1655" spans="2:4" x14ac:dyDescent="0.25">
      <c r="B1655" s="94" t="s">
        <v>3404</v>
      </c>
      <c r="C1655" s="76">
        <v>96.075967146321148</v>
      </c>
      <c r="D1655" s="76">
        <v>90.558436761400003</v>
      </c>
    </row>
    <row r="1656" spans="2:4" x14ac:dyDescent="0.25">
      <c r="B1656" s="94" t="s">
        <v>3405</v>
      </c>
      <c r="C1656" s="76">
        <v>97.026691101691725</v>
      </c>
      <c r="D1656" s="76">
        <v>90.679358333469281</v>
      </c>
    </row>
    <row r="1657" spans="2:4" x14ac:dyDescent="0.25">
      <c r="B1657" s="94" t="s">
        <v>3406</v>
      </c>
      <c r="C1657" s="76">
        <v>97.326694955098972</v>
      </c>
      <c r="D1657" s="76">
        <v>90.699497335334556</v>
      </c>
    </row>
    <row r="1658" spans="2:4" x14ac:dyDescent="0.25">
      <c r="B1658" s="94" t="s">
        <v>3407</v>
      </c>
      <c r="C1658" s="76">
        <v>97.857306752762284</v>
      </c>
      <c r="D1658" s="76">
        <v>90.773748959603012</v>
      </c>
    </row>
    <row r="1659" spans="2:4" x14ac:dyDescent="0.25">
      <c r="B1659" s="94" t="s">
        <v>3408</v>
      </c>
      <c r="C1659" s="76">
        <v>98.517635519069628</v>
      </c>
      <c r="D1659" s="76">
        <v>90.886965174436867</v>
      </c>
    </row>
    <row r="1660" spans="2:4" x14ac:dyDescent="0.25">
      <c r="B1660" s="94" t="s">
        <v>3409</v>
      </c>
      <c r="C1660" s="76">
        <v>99.009812659356939</v>
      </c>
      <c r="D1660" s="76">
        <v>90.920413429708759</v>
      </c>
    </row>
    <row r="1661" spans="2:4" x14ac:dyDescent="0.25">
      <c r="B1661" s="94" t="s">
        <v>3410</v>
      </c>
      <c r="C1661" s="76">
        <v>99.244157306413484</v>
      </c>
      <c r="D1661" s="76">
        <v>91.08564080588161</v>
      </c>
    </row>
    <row r="1662" spans="2:4" x14ac:dyDescent="0.25">
      <c r="B1662" s="94" t="s">
        <v>3411</v>
      </c>
      <c r="C1662" s="76">
        <v>99.643450691375406</v>
      </c>
      <c r="D1662" s="76">
        <v>91.11234687357252</v>
      </c>
    </row>
    <row r="1663" spans="2:4" x14ac:dyDescent="0.25">
      <c r="B1663" s="94" t="s">
        <v>3412</v>
      </c>
      <c r="C1663" s="76">
        <v>98.826180407449314</v>
      </c>
      <c r="D1663" s="76">
        <v>91.040984758267342</v>
      </c>
    </row>
    <row r="1664" spans="2:4" x14ac:dyDescent="0.25">
      <c r="B1664" s="94" t="s">
        <v>3413</v>
      </c>
      <c r="C1664" s="76">
        <v>99.349852614197516</v>
      </c>
      <c r="D1664" s="76">
        <v>91.072594235108028</v>
      </c>
    </row>
    <row r="1665" spans="2:4" x14ac:dyDescent="0.25">
      <c r="B1665" s="94" t="s">
        <v>3414</v>
      </c>
      <c r="C1665" s="76">
        <v>99.796655506193687</v>
      </c>
      <c r="D1665" s="76">
        <v>91.208751399892762</v>
      </c>
    </row>
    <row r="1666" spans="2:4" x14ac:dyDescent="0.25">
      <c r="B1666" s="94" t="s">
        <v>3415</v>
      </c>
      <c r="C1666" s="76">
        <v>99.458750810096234</v>
      </c>
      <c r="D1666" s="76">
        <v>91.16584656983197</v>
      </c>
    </row>
    <row r="1667" spans="2:4" x14ac:dyDescent="0.25">
      <c r="B1667" s="94" t="s">
        <v>1233</v>
      </c>
      <c r="C1667" s="76">
        <v>98.794685340988423</v>
      </c>
      <c r="D1667" s="76">
        <v>91.13940318477411</v>
      </c>
    </row>
    <row r="1668" spans="2:4" x14ac:dyDescent="0.25">
      <c r="B1668" s="94" t="s">
        <v>913</v>
      </c>
      <c r="C1668" s="76">
        <v>98.58756524290655</v>
      </c>
      <c r="D1668" s="76">
        <v>91.10227737263989</v>
      </c>
    </row>
    <row r="1669" spans="2:4" x14ac:dyDescent="0.25">
      <c r="B1669" s="94" t="s">
        <v>3416</v>
      </c>
      <c r="C1669" s="76">
        <v>98.906786425001783</v>
      </c>
      <c r="D1669" s="76">
        <v>91.229065523513384</v>
      </c>
    </row>
    <row r="1670" spans="2:4" x14ac:dyDescent="0.25">
      <c r="B1670" s="94" t="s">
        <v>3417</v>
      </c>
      <c r="C1670" s="76">
        <v>98.604647312851455</v>
      </c>
      <c r="D1670" s="76">
        <v>91.266454018280641</v>
      </c>
    </row>
    <row r="1671" spans="2:4" x14ac:dyDescent="0.25">
      <c r="B1671" s="94" t="s">
        <v>3418</v>
      </c>
      <c r="C1671" s="76">
        <v>98.605181127537236</v>
      </c>
      <c r="D1671" s="76">
        <v>91.388163638248983</v>
      </c>
    </row>
    <row r="1672" spans="2:4" x14ac:dyDescent="0.25">
      <c r="B1672" s="94" t="s">
        <v>3419</v>
      </c>
      <c r="C1672" s="76">
        <v>98.325996046875346</v>
      </c>
      <c r="D1672" s="76">
        <v>91.314524940124258</v>
      </c>
    </row>
    <row r="1673" spans="2:4" x14ac:dyDescent="0.25">
      <c r="B1673" s="94" t="s">
        <v>3420</v>
      </c>
      <c r="C1673" s="76">
        <v>98.738100984295954</v>
      </c>
      <c r="D1673" s="76">
        <v>91.271620110063495</v>
      </c>
    </row>
    <row r="1674" spans="2:4" x14ac:dyDescent="0.25">
      <c r="B1674" s="94" t="s">
        <v>3421</v>
      </c>
      <c r="C1674" s="76">
        <v>98.820842260591533</v>
      </c>
      <c r="D1674" s="76">
        <v>91.48246670350504</v>
      </c>
    </row>
    <row r="1675" spans="2:4" x14ac:dyDescent="0.25">
      <c r="B1675" s="94" t="s">
        <v>3422</v>
      </c>
      <c r="C1675" s="76">
        <v>99.045044428618283</v>
      </c>
      <c r="D1675" s="76">
        <v>91.54945077492647</v>
      </c>
    </row>
    <row r="1676" spans="2:4" x14ac:dyDescent="0.25">
      <c r="B1676" s="94" t="s">
        <v>3423</v>
      </c>
      <c r="C1676" s="76">
        <v>99.513733722731359</v>
      </c>
      <c r="D1676" s="76">
        <v>91.739895683869747</v>
      </c>
    </row>
    <row r="1677" spans="2:4" x14ac:dyDescent="0.25">
      <c r="B1677" s="94" t="s">
        <v>3424</v>
      </c>
      <c r="C1677" s="76">
        <v>99.193444911264578</v>
      </c>
      <c r="D1677" s="76">
        <v>91.666607229255717</v>
      </c>
    </row>
    <row r="1678" spans="2:4" x14ac:dyDescent="0.25">
      <c r="B1678" s="94" t="s">
        <v>3425</v>
      </c>
      <c r="C1678" s="76">
        <v>99.343980652653954</v>
      </c>
      <c r="D1678" s="76">
        <v>91.749877623924704</v>
      </c>
    </row>
    <row r="1679" spans="2:4" x14ac:dyDescent="0.25">
      <c r="B1679" s="94" t="s">
        <v>3426</v>
      </c>
      <c r="C1679" s="76">
        <v>99.735800632015</v>
      </c>
      <c r="D1679" s="76">
        <v>91.81152048180796</v>
      </c>
    </row>
    <row r="1680" spans="2:4" x14ac:dyDescent="0.25">
      <c r="B1680" s="94" t="s">
        <v>3427</v>
      </c>
      <c r="C1680" s="76">
        <v>100.43563168506992</v>
      </c>
      <c r="D1680" s="76">
        <v>91.880956257804286</v>
      </c>
    </row>
    <row r="1681" spans="2:4" x14ac:dyDescent="0.25">
      <c r="B1681" s="94" t="s">
        <v>3428</v>
      </c>
      <c r="C1681" s="76">
        <v>101.10877200383597</v>
      </c>
      <c r="D1681" s="76">
        <v>91.818175108511269</v>
      </c>
    </row>
    <row r="1682" spans="2:4" x14ac:dyDescent="0.25">
      <c r="B1682" s="94" t="s">
        <v>3429</v>
      </c>
      <c r="C1682" s="76">
        <v>101.95166539267939</v>
      </c>
      <c r="D1682" s="76">
        <v>91.815898525691708</v>
      </c>
    </row>
    <row r="1683" spans="2:4" x14ac:dyDescent="0.25">
      <c r="B1683" s="94" t="s">
        <v>3430</v>
      </c>
      <c r="C1683" s="76">
        <v>102.11714794527057</v>
      </c>
      <c r="D1683" s="76">
        <v>91.770279308423</v>
      </c>
    </row>
    <row r="1684" spans="2:4" x14ac:dyDescent="0.25">
      <c r="B1684" s="94" t="s">
        <v>3431</v>
      </c>
      <c r="C1684" s="76">
        <v>102.62694097018854</v>
      </c>
      <c r="D1684" s="76">
        <v>91.838839475642587</v>
      </c>
    </row>
    <row r="1685" spans="2:4" x14ac:dyDescent="0.25">
      <c r="B1685" s="94" t="s">
        <v>3432</v>
      </c>
      <c r="C1685" s="76">
        <v>103.04438405446692</v>
      </c>
      <c r="D1685" s="76">
        <v>91.886822836608516</v>
      </c>
    </row>
    <row r="1686" spans="2:4" x14ac:dyDescent="0.25">
      <c r="B1686" s="94" t="s">
        <v>3433</v>
      </c>
      <c r="C1686" s="76">
        <v>102.67445047722279</v>
      </c>
      <c r="D1686" s="76">
        <v>92.005730508491268</v>
      </c>
    </row>
    <row r="1687" spans="2:4" x14ac:dyDescent="0.25">
      <c r="B1687" s="94" t="s">
        <v>3434</v>
      </c>
      <c r="C1687" s="76">
        <v>102.61092652961521</v>
      </c>
      <c r="D1687" s="76">
        <v>92.06500922267729</v>
      </c>
    </row>
    <row r="1688" spans="2:4" x14ac:dyDescent="0.25">
      <c r="B1688" s="94" t="s">
        <v>3435</v>
      </c>
      <c r="C1688" s="76">
        <v>102.44010583016625</v>
      </c>
      <c r="D1688" s="76">
        <v>92.400542505928158</v>
      </c>
    </row>
    <row r="1689" spans="2:4" x14ac:dyDescent="0.25">
      <c r="B1689" s="94" t="s">
        <v>1066</v>
      </c>
      <c r="C1689" s="76">
        <v>102.38885962033154</v>
      </c>
      <c r="D1689" s="76">
        <v>92.324977468494581</v>
      </c>
    </row>
    <row r="1690" spans="2:4" x14ac:dyDescent="0.25">
      <c r="B1690" s="94" t="s">
        <v>914</v>
      </c>
      <c r="C1690" s="76">
        <v>102.69313399122501</v>
      </c>
      <c r="D1690" s="76">
        <v>92.280058738247277</v>
      </c>
    </row>
    <row r="1691" spans="2:4" x14ac:dyDescent="0.25">
      <c r="B1691" s="94" t="s">
        <v>3436</v>
      </c>
      <c r="C1691" s="76">
        <v>102.8778338725042</v>
      </c>
      <c r="D1691" s="76">
        <v>92.204493700813671</v>
      </c>
    </row>
    <row r="1692" spans="2:4" x14ac:dyDescent="0.25">
      <c r="B1692" s="94" t="s">
        <v>3437</v>
      </c>
      <c r="C1692" s="76">
        <v>102.87836768718996</v>
      </c>
      <c r="D1692" s="76">
        <v>92.206420040122524</v>
      </c>
    </row>
    <row r="1693" spans="2:4" x14ac:dyDescent="0.25">
      <c r="B1693" s="94" t="s">
        <v>3438</v>
      </c>
      <c r="C1693" s="76">
        <v>102.16625889636215</v>
      </c>
      <c r="D1693" s="76">
        <v>92.217627832464927</v>
      </c>
    </row>
    <row r="1694" spans="2:4" x14ac:dyDescent="0.25">
      <c r="B1694" s="94" t="s">
        <v>3439</v>
      </c>
      <c r="C1694" s="76">
        <v>101.91856888216115</v>
      </c>
      <c r="D1694" s="76">
        <v>92.204931505202097</v>
      </c>
    </row>
    <row r="1695" spans="2:4" x14ac:dyDescent="0.25">
      <c r="B1695" s="94" t="s">
        <v>3440</v>
      </c>
      <c r="C1695" s="76">
        <v>101.20752772070489</v>
      </c>
      <c r="D1695" s="76">
        <v>92.221830754593341</v>
      </c>
    </row>
    <row r="1696" spans="2:4" x14ac:dyDescent="0.25">
      <c r="B1696" s="94" t="s">
        <v>3441</v>
      </c>
      <c r="C1696" s="76">
        <v>100.40894095078103</v>
      </c>
      <c r="D1696" s="76">
        <v>92.190133716874968</v>
      </c>
    </row>
    <row r="1697" spans="2:4" x14ac:dyDescent="0.25">
      <c r="B1697" s="94" t="s">
        <v>3442</v>
      </c>
      <c r="C1697" s="76">
        <v>99.552168380107375</v>
      </c>
      <c r="D1697" s="76">
        <v>92.16780569306782</v>
      </c>
    </row>
    <row r="1698" spans="2:4" x14ac:dyDescent="0.25">
      <c r="B1698" s="94" t="s">
        <v>3443</v>
      </c>
      <c r="C1698" s="76">
        <v>99.343980652653954</v>
      </c>
      <c r="D1698" s="76">
        <v>92.205544431345785</v>
      </c>
    </row>
    <row r="1699" spans="2:4" x14ac:dyDescent="0.25">
      <c r="B1699" s="94" t="s">
        <v>3444</v>
      </c>
      <c r="C1699" s="76">
        <v>97.373670647447426</v>
      </c>
      <c r="D1699" s="76">
        <v>92.134882803061998</v>
      </c>
    </row>
    <row r="1700" spans="2:4" x14ac:dyDescent="0.25">
      <c r="B1700" s="94" t="s">
        <v>3445</v>
      </c>
      <c r="C1700" s="76">
        <v>96.883094951217458</v>
      </c>
      <c r="D1700" s="76">
        <v>92.208784183819759</v>
      </c>
    </row>
    <row r="1701" spans="2:4" x14ac:dyDescent="0.25">
      <c r="B1701" s="94" t="s">
        <v>3446</v>
      </c>
      <c r="C1701" s="76">
        <v>98.077772217988581</v>
      </c>
      <c r="D1701" s="76">
        <v>92.166229597269677</v>
      </c>
    </row>
    <row r="1702" spans="2:4" x14ac:dyDescent="0.25">
      <c r="B1702" s="94" t="s">
        <v>3447</v>
      </c>
      <c r="C1702" s="76">
        <v>97.961400616488987</v>
      </c>
      <c r="D1702" s="76">
        <v>92.126564519682859</v>
      </c>
    </row>
    <row r="1703" spans="2:4" x14ac:dyDescent="0.25">
      <c r="B1703" s="94" t="s">
        <v>3448</v>
      </c>
      <c r="C1703" s="76">
        <v>97.85250242059027</v>
      </c>
      <c r="D1703" s="76">
        <v>92.125163545640063</v>
      </c>
    </row>
    <row r="1704" spans="2:4" x14ac:dyDescent="0.25">
      <c r="B1704" s="94" t="s">
        <v>3449</v>
      </c>
      <c r="C1704" s="76">
        <v>98.84806680956622</v>
      </c>
      <c r="D1704" s="76">
        <v>92.046358755732498</v>
      </c>
    </row>
    <row r="1705" spans="2:4" x14ac:dyDescent="0.25">
      <c r="B1705" s="94" t="s">
        <v>3450</v>
      </c>
      <c r="C1705" s="76">
        <v>98.448773424604283</v>
      </c>
      <c r="D1705" s="76">
        <v>91.962300313164434</v>
      </c>
    </row>
    <row r="1706" spans="2:4" x14ac:dyDescent="0.25">
      <c r="B1706" s="94" t="s">
        <v>3451</v>
      </c>
      <c r="C1706" s="76">
        <v>98.541657179929658</v>
      </c>
      <c r="D1706" s="76">
        <v>91.93060327544606</v>
      </c>
    </row>
    <row r="1707" spans="2:4" x14ac:dyDescent="0.25">
      <c r="B1707" s="94" t="s">
        <v>3452</v>
      </c>
      <c r="C1707" s="76">
        <v>97.501252357348363</v>
      </c>
      <c r="D1707" s="76">
        <v>91.909325982171026</v>
      </c>
    </row>
    <row r="1708" spans="2:4" x14ac:dyDescent="0.25">
      <c r="B1708" s="94" t="s">
        <v>3453</v>
      </c>
      <c r="C1708" s="76">
        <v>97.446803259399005</v>
      </c>
      <c r="D1708" s="76">
        <v>92.001352464607507</v>
      </c>
    </row>
    <row r="1709" spans="2:4" x14ac:dyDescent="0.25">
      <c r="B1709" s="94" t="s">
        <v>3454</v>
      </c>
      <c r="C1709" s="76">
        <v>97.409970046080332</v>
      </c>
      <c r="D1709" s="76">
        <v>91.964576895983996</v>
      </c>
    </row>
    <row r="1710" spans="2:4" x14ac:dyDescent="0.25">
      <c r="B1710" s="94" t="s">
        <v>3455</v>
      </c>
      <c r="C1710" s="76">
        <v>97.970475466147207</v>
      </c>
      <c r="D1710" s="76">
        <v>91.444465282594052</v>
      </c>
    </row>
    <row r="1711" spans="2:4" x14ac:dyDescent="0.25">
      <c r="B1711" s="94" t="s">
        <v>1234</v>
      </c>
      <c r="C1711" s="76">
        <v>98.155175347426393</v>
      </c>
      <c r="D1711" s="76">
        <v>91.67369966034741</v>
      </c>
    </row>
    <row r="1712" spans="2:4" x14ac:dyDescent="0.25">
      <c r="B1712" s="94" t="s">
        <v>3456</v>
      </c>
      <c r="C1712" s="76">
        <v>98.440232389631831</v>
      </c>
      <c r="D1712" s="76">
        <v>91.711088155114652</v>
      </c>
    </row>
    <row r="1713" spans="2:4" x14ac:dyDescent="0.25">
      <c r="B1713" s="94" t="s">
        <v>3457</v>
      </c>
      <c r="C1713" s="76">
        <v>97.999835273865003</v>
      </c>
      <c r="D1713" s="76">
        <v>91.762048585921548</v>
      </c>
    </row>
    <row r="1714" spans="2:4" x14ac:dyDescent="0.25">
      <c r="B1714" s="94" t="s">
        <v>3458</v>
      </c>
      <c r="C1714" s="76">
        <v>98.084711808903705</v>
      </c>
      <c r="D1714" s="76">
        <v>91.74243494932233</v>
      </c>
    </row>
    <row r="1715" spans="2:4" x14ac:dyDescent="0.25">
      <c r="B1715" s="94" t="s">
        <v>3459</v>
      </c>
      <c r="C1715" s="76">
        <v>98.432225169345173</v>
      </c>
      <c r="D1715" s="76">
        <v>91.605839980149213</v>
      </c>
    </row>
    <row r="1716" spans="2:4" x14ac:dyDescent="0.25">
      <c r="B1716" s="94" t="s">
        <v>3460</v>
      </c>
      <c r="C1716" s="76">
        <v>97.794316619840473</v>
      </c>
      <c r="D1716" s="76">
        <v>91.637099213479217</v>
      </c>
    </row>
    <row r="1717" spans="2:4" x14ac:dyDescent="0.25">
      <c r="B1717" s="94" t="s">
        <v>3461</v>
      </c>
      <c r="C1717" s="76">
        <v>97.155874255650005</v>
      </c>
      <c r="D1717" s="76">
        <v>91.690161105350313</v>
      </c>
    </row>
    <row r="1718" spans="2:4" x14ac:dyDescent="0.25">
      <c r="B1718" s="94" t="s">
        <v>3462</v>
      </c>
      <c r="C1718" s="76">
        <v>96.713341881140053</v>
      </c>
      <c r="D1718" s="76">
        <v>91.767302238582047</v>
      </c>
    </row>
    <row r="1719" spans="2:4" x14ac:dyDescent="0.25">
      <c r="B1719" s="94" t="s">
        <v>3463</v>
      </c>
      <c r="C1719" s="76">
        <v>96.605511314612912</v>
      </c>
      <c r="D1719" s="76">
        <v>91.83095899665183</v>
      </c>
    </row>
    <row r="1720" spans="2:4" x14ac:dyDescent="0.25">
      <c r="B1720" s="94" t="s">
        <v>3464</v>
      </c>
      <c r="C1720" s="76">
        <v>96.845194108527224</v>
      </c>
      <c r="D1720" s="76">
        <v>91.856614333810626</v>
      </c>
    </row>
    <row r="1721" spans="2:4" x14ac:dyDescent="0.25">
      <c r="B1721" s="94" t="s">
        <v>3465</v>
      </c>
      <c r="C1721" s="76">
        <v>96.907116612077459</v>
      </c>
      <c r="D1721" s="76">
        <v>91.823341200294095</v>
      </c>
    </row>
    <row r="1722" spans="2:4" x14ac:dyDescent="0.25">
      <c r="B1722" s="94" t="s">
        <v>3466</v>
      </c>
      <c r="C1722" s="76">
        <v>96.110131286210944</v>
      </c>
      <c r="D1722" s="76">
        <v>91.805216098615361</v>
      </c>
    </row>
    <row r="1723" spans="2:4" x14ac:dyDescent="0.25">
      <c r="B1723" s="94" t="s">
        <v>3467</v>
      </c>
      <c r="C1723" s="76">
        <v>95.946250177677101</v>
      </c>
      <c r="D1723" s="76">
        <v>91.811870725318656</v>
      </c>
    </row>
    <row r="1724" spans="2:4" x14ac:dyDescent="0.25">
      <c r="B1724" s="94" t="s">
        <v>3468</v>
      </c>
      <c r="C1724" s="76">
        <v>96.441630206079083</v>
      </c>
      <c r="D1724" s="76">
        <v>91.813797064627508</v>
      </c>
    </row>
    <row r="1725" spans="2:4" x14ac:dyDescent="0.25">
      <c r="B1725" s="94" t="s">
        <v>3469</v>
      </c>
      <c r="C1725" s="76">
        <v>96.448569796994178</v>
      </c>
      <c r="D1725" s="76">
        <v>91.799699763321811</v>
      </c>
    </row>
    <row r="1726" spans="2:4" x14ac:dyDescent="0.25">
      <c r="B1726" s="94" t="s">
        <v>3470</v>
      </c>
      <c r="C1726" s="76">
        <v>96.59963935306935</v>
      </c>
      <c r="D1726" s="76">
        <v>91.788579531857096</v>
      </c>
    </row>
    <row r="1727" spans="2:4" x14ac:dyDescent="0.25">
      <c r="B1727" s="94" t="s">
        <v>3471</v>
      </c>
      <c r="C1727" s="76">
        <v>95.937709142704648</v>
      </c>
      <c r="D1727" s="76">
        <v>91.759596881346638</v>
      </c>
    </row>
    <row r="1728" spans="2:4" x14ac:dyDescent="0.25">
      <c r="B1728" s="94" t="s">
        <v>3472</v>
      </c>
      <c r="C1728" s="76">
        <v>96.615119978956926</v>
      </c>
      <c r="D1728" s="76">
        <v>91.799524641566478</v>
      </c>
    </row>
    <row r="1729" spans="2:4" x14ac:dyDescent="0.25">
      <c r="B1729" s="94" t="s">
        <v>3473</v>
      </c>
      <c r="C1729" s="76">
        <v>96.764054276288974</v>
      </c>
      <c r="D1729" s="76">
        <v>91.777546861270039</v>
      </c>
    </row>
    <row r="1730" spans="2:4" x14ac:dyDescent="0.25">
      <c r="B1730" s="94" t="s">
        <v>3474</v>
      </c>
      <c r="C1730" s="76">
        <v>96.227036702396333</v>
      </c>
      <c r="D1730" s="76">
        <v>91.759947124857334</v>
      </c>
    </row>
    <row r="1731" spans="2:4" x14ac:dyDescent="0.25">
      <c r="B1731" s="94" t="s">
        <v>1235</v>
      </c>
      <c r="C1731" s="76">
        <v>95.660659320785882</v>
      </c>
      <c r="D1731" s="76">
        <v>91.77404442616303</v>
      </c>
    </row>
    <row r="1732" spans="2:4" x14ac:dyDescent="0.25">
      <c r="B1732" s="94" t="s">
        <v>916</v>
      </c>
      <c r="C1732" s="76">
        <v>95.287522855427071</v>
      </c>
      <c r="D1732" s="76">
        <v>91.986642237158108</v>
      </c>
    </row>
    <row r="1733" spans="2:4" x14ac:dyDescent="0.25">
      <c r="B1733" s="94" t="s">
        <v>3475</v>
      </c>
      <c r="C1733" s="76">
        <v>95.137520928723461</v>
      </c>
      <c r="D1733" s="76">
        <v>92.045220464322725</v>
      </c>
    </row>
    <row r="1734" spans="2:4" x14ac:dyDescent="0.25">
      <c r="B1734" s="94" t="s">
        <v>3476</v>
      </c>
      <c r="C1734" s="76">
        <v>94.574880249913477</v>
      </c>
      <c r="D1734" s="76">
        <v>91.947590085715021</v>
      </c>
    </row>
    <row r="1735" spans="2:4" x14ac:dyDescent="0.25">
      <c r="B1735" s="94" t="s">
        <v>3477</v>
      </c>
      <c r="C1735" s="76">
        <v>94.651749564665494</v>
      </c>
      <c r="D1735" s="76">
        <v>91.980512975720856</v>
      </c>
    </row>
    <row r="1736" spans="2:4" x14ac:dyDescent="0.25">
      <c r="B1736" s="94" t="s">
        <v>3478</v>
      </c>
      <c r="C1736" s="76">
        <v>94.812427785084679</v>
      </c>
      <c r="D1736" s="76">
        <v>91.944437894118707</v>
      </c>
    </row>
    <row r="1737" spans="2:4" x14ac:dyDescent="0.25">
      <c r="B1737" s="94" t="s">
        <v>3479</v>
      </c>
      <c r="C1737" s="76">
        <v>94.068290113110166</v>
      </c>
      <c r="D1737" s="76">
        <v>91.945401063773147</v>
      </c>
    </row>
    <row r="1738" spans="2:4" x14ac:dyDescent="0.25">
      <c r="B1738" s="94" t="s">
        <v>3480</v>
      </c>
      <c r="C1738" s="76">
        <v>93.885725490574089</v>
      </c>
      <c r="D1738" s="76">
        <v>92.025256584212812</v>
      </c>
    </row>
    <row r="1739" spans="2:4" x14ac:dyDescent="0.25">
      <c r="B1739" s="94" t="s">
        <v>3481</v>
      </c>
      <c r="C1739" s="76">
        <v>93.739460266670932</v>
      </c>
      <c r="D1739" s="76">
        <v>92.081383106802534</v>
      </c>
    </row>
    <row r="1740" spans="2:4" x14ac:dyDescent="0.25">
      <c r="B1740" s="94" t="s">
        <v>3482</v>
      </c>
      <c r="C1740" s="76">
        <v>93.978609245899463</v>
      </c>
      <c r="D1740" s="76">
        <v>92.124463058618673</v>
      </c>
    </row>
    <row r="1741" spans="2:4" x14ac:dyDescent="0.25">
      <c r="B1741" s="94" t="s">
        <v>3483</v>
      </c>
      <c r="C1741" s="76">
        <v>93.864372903142964</v>
      </c>
      <c r="D1741" s="76">
        <v>92.098807721459863</v>
      </c>
    </row>
    <row r="1742" spans="2:4" x14ac:dyDescent="0.25">
      <c r="B1742" s="94" t="s">
        <v>3484</v>
      </c>
      <c r="C1742" s="76">
        <v>93.117566157739589</v>
      </c>
      <c r="D1742" s="76">
        <v>91.778072226536082</v>
      </c>
    </row>
    <row r="1743" spans="2:4" x14ac:dyDescent="0.25">
      <c r="B1743" s="94" t="s">
        <v>3485</v>
      </c>
      <c r="C1743" s="76">
        <v>92.764180835754544</v>
      </c>
      <c r="D1743" s="76">
        <v>91.549538335804144</v>
      </c>
    </row>
    <row r="1744" spans="2:4" x14ac:dyDescent="0.25">
      <c r="B1744" s="94" t="s">
        <v>3486</v>
      </c>
      <c r="C1744" s="76">
        <v>92.718272772777652</v>
      </c>
      <c r="D1744" s="76">
        <v>91.39079046457924</v>
      </c>
    </row>
    <row r="1745" spans="2:4" x14ac:dyDescent="0.25">
      <c r="B1745" s="94" t="s">
        <v>3487</v>
      </c>
      <c r="C1745" s="76">
        <v>93.043365916416448</v>
      </c>
      <c r="D1745" s="76">
        <v>91.298851543020419</v>
      </c>
    </row>
    <row r="1746" spans="2:4" x14ac:dyDescent="0.25">
      <c r="B1746" s="94" t="s">
        <v>3488</v>
      </c>
      <c r="C1746" s="76">
        <v>93.52113006018773</v>
      </c>
      <c r="D1746" s="76">
        <v>91.330023215472735</v>
      </c>
    </row>
    <row r="1747" spans="2:4" x14ac:dyDescent="0.25">
      <c r="B1747" s="94" t="s">
        <v>3489</v>
      </c>
      <c r="C1747" s="76">
        <v>93.474688182525043</v>
      </c>
      <c r="D1747" s="76">
        <v>91.482729386138061</v>
      </c>
    </row>
    <row r="1748" spans="2:4" x14ac:dyDescent="0.25">
      <c r="B1748" s="94" t="s">
        <v>3490</v>
      </c>
      <c r="C1748" s="76">
        <v>92.894431619084386</v>
      </c>
      <c r="D1748" s="76">
        <v>91.606715588925965</v>
      </c>
    </row>
    <row r="1749" spans="2:4" x14ac:dyDescent="0.25">
      <c r="B1749" s="94" t="s">
        <v>3491</v>
      </c>
      <c r="C1749" s="76">
        <v>92.629125720252731</v>
      </c>
      <c r="D1749" s="76">
        <v>91.763186877331322</v>
      </c>
    </row>
    <row r="1750" spans="2:4" x14ac:dyDescent="0.25">
      <c r="B1750" s="94" t="s">
        <v>3492</v>
      </c>
      <c r="C1750" s="76">
        <v>92.821832821818575</v>
      </c>
      <c r="D1750" s="76">
        <v>92.436792709285655</v>
      </c>
    </row>
    <row r="1751" spans="2:4" x14ac:dyDescent="0.25">
      <c r="B1751" s="94" t="s">
        <v>1067</v>
      </c>
      <c r="C1751" s="76">
        <v>93.174150514432043</v>
      </c>
      <c r="D1751" s="76">
        <v>91.895228680865344</v>
      </c>
    </row>
    <row r="1752" spans="2:4" x14ac:dyDescent="0.25">
      <c r="B1752" s="94" t="s">
        <v>3493</v>
      </c>
      <c r="C1752" s="76">
        <v>92.915784206515497</v>
      </c>
      <c r="D1752" s="76">
        <v>91.903809646877491</v>
      </c>
    </row>
    <row r="1753" spans="2:4" x14ac:dyDescent="0.25">
      <c r="B1753" s="94" t="s">
        <v>3494</v>
      </c>
      <c r="C1753" s="76">
        <v>94.224697816043104</v>
      </c>
      <c r="D1753" s="76">
        <v>92.0000390514424</v>
      </c>
    </row>
    <row r="1754" spans="2:4" x14ac:dyDescent="0.25">
      <c r="B1754" s="94" t="s">
        <v>3495</v>
      </c>
      <c r="C1754" s="76">
        <v>94.52149878133568</v>
      </c>
      <c r="D1754" s="76">
        <v>92.269551432926249</v>
      </c>
    </row>
    <row r="1755" spans="2:4" x14ac:dyDescent="0.25">
      <c r="B1755" s="94" t="s">
        <v>3496</v>
      </c>
      <c r="C1755" s="76">
        <v>95.111897823806117</v>
      </c>
      <c r="D1755" s="76">
        <v>92.253702914067077</v>
      </c>
    </row>
    <row r="1756" spans="2:4" x14ac:dyDescent="0.25">
      <c r="B1756" s="94" t="s">
        <v>3497</v>
      </c>
      <c r="C1756" s="76">
        <v>94.598901910773478</v>
      </c>
      <c r="D1756" s="76">
        <v>92.263597293244359</v>
      </c>
    </row>
    <row r="1757" spans="2:4" x14ac:dyDescent="0.25">
      <c r="B1757" s="94" t="s">
        <v>3498</v>
      </c>
      <c r="C1757" s="76">
        <v>94.498544749847213</v>
      </c>
      <c r="D1757" s="76">
        <v>92.607273738119005</v>
      </c>
    </row>
    <row r="1758" spans="2:4" x14ac:dyDescent="0.25">
      <c r="B1758" s="94" t="s">
        <v>3499</v>
      </c>
      <c r="C1758" s="76">
        <v>94.886628026407806</v>
      </c>
      <c r="D1758" s="76">
        <v>92.720665074708222</v>
      </c>
    </row>
    <row r="1759" spans="2:4" x14ac:dyDescent="0.25">
      <c r="B1759" s="94" t="s">
        <v>3500</v>
      </c>
      <c r="C1759" s="76">
        <v>95.442862928988475</v>
      </c>
      <c r="D1759" s="76">
        <v>92.694221689650362</v>
      </c>
    </row>
    <row r="1760" spans="2:4" x14ac:dyDescent="0.25">
      <c r="B1760" s="94" t="s">
        <v>3501</v>
      </c>
      <c r="C1760" s="76">
        <v>94.641073270949931</v>
      </c>
      <c r="D1760" s="76">
        <v>92.7867735373529</v>
      </c>
    </row>
    <row r="1761" spans="2:4" x14ac:dyDescent="0.25">
      <c r="B1761" s="94" t="s">
        <v>3502</v>
      </c>
      <c r="C1761" s="76">
        <v>95.012608292251429</v>
      </c>
      <c r="D1761" s="76">
        <v>93.039999595589208</v>
      </c>
    </row>
    <row r="1762" spans="2:4" x14ac:dyDescent="0.25">
      <c r="B1762" s="94" t="s">
        <v>3503</v>
      </c>
      <c r="C1762" s="76">
        <v>95.600338261292976</v>
      </c>
      <c r="D1762" s="76">
        <v>93.003048905210335</v>
      </c>
    </row>
    <row r="1763" spans="2:4" x14ac:dyDescent="0.25">
      <c r="B1763" s="94" t="s">
        <v>3504</v>
      </c>
      <c r="C1763" s="76">
        <v>95.91048459372999</v>
      </c>
      <c r="D1763" s="76">
        <v>92.926783380755353</v>
      </c>
    </row>
    <row r="1764" spans="2:4" x14ac:dyDescent="0.25">
      <c r="B1764" s="94" t="s">
        <v>3505</v>
      </c>
      <c r="C1764" s="76">
        <v>96.508357041801318</v>
      </c>
      <c r="D1764" s="76">
        <v>93.004625001008492</v>
      </c>
    </row>
    <row r="1765" spans="2:4" x14ac:dyDescent="0.25">
      <c r="B1765" s="94" t="s">
        <v>3506</v>
      </c>
      <c r="C1765" s="76">
        <v>95.593398670377866</v>
      </c>
      <c r="D1765" s="76">
        <v>92.906907061523114</v>
      </c>
    </row>
    <row r="1766" spans="2:4" x14ac:dyDescent="0.25">
      <c r="B1766" s="94" t="s">
        <v>3507</v>
      </c>
      <c r="C1766" s="76">
        <v>95.054779652427882</v>
      </c>
      <c r="D1766" s="76">
        <v>93.50993882607132</v>
      </c>
    </row>
    <row r="1767" spans="2:4" x14ac:dyDescent="0.25">
      <c r="B1767" s="94" t="s">
        <v>3508</v>
      </c>
      <c r="C1767" s="76">
        <v>94.960294453045179</v>
      </c>
      <c r="D1767" s="76">
        <v>93.477366179576208</v>
      </c>
    </row>
    <row r="1768" spans="2:4" x14ac:dyDescent="0.25">
      <c r="B1768" s="94" t="s">
        <v>3509</v>
      </c>
      <c r="C1768" s="76">
        <v>94.570609732427229</v>
      </c>
      <c r="D1768" s="76">
        <v>93.552230729988381</v>
      </c>
    </row>
    <row r="1769" spans="2:4" x14ac:dyDescent="0.25">
      <c r="B1769" s="94" t="s">
        <v>3510</v>
      </c>
      <c r="C1769" s="76">
        <v>94.586090358314806</v>
      </c>
      <c r="D1769" s="76">
        <v>93.493302259313054</v>
      </c>
    </row>
    <row r="1770" spans="2:4" x14ac:dyDescent="0.25">
      <c r="B1770" s="94" t="s">
        <v>3511</v>
      </c>
      <c r="C1770" s="76">
        <v>94.170782532779526</v>
      </c>
      <c r="D1770" s="76">
        <v>93.513879065566698</v>
      </c>
    </row>
    <row r="1771" spans="2:4" x14ac:dyDescent="0.25">
      <c r="B1771" s="94" t="s">
        <v>1236</v>
      </c>
      <c r="C1771" s="76">
        <v>94.204946672669337</v>
      </c>
      <c r="D1771" s="76">
        <v>93.498205668462859</v>
      </c>
    </row>
    <row r="1772" spans="2:4" x14ac:dyDescent="0.25">
      <c r="B1772" s="94" t="s">
        <v>3512</v>
      </c>
      <c r="C1772" s="76">
        <v>93.642305993859338</v>
      </c>
      <c r="D1772" s="76">
        <v>93.500132007771725</v>
      </c>
    </row>
    <row r="1773" spans="2:4" x14ac:dyDescent="0.25">
      <c r="B1773" s="94" t="s">
        <v>3513</v>
      </c>
      <c r="C1773" s="76">
        <v>93.833411651367854</v>
      </c>
      <c r="D1773" s="76">
        <v>93.501270299181499</v>
      </c>
    </row>
    <row r="1774" spans="2:4" x14ac:dyDescent="0.25">
      <c r="B1774" s="94" t="s">
        <v>3514</v>
      </c>
      <c r="C1774" s="76">
        <v>93.700491794609135</v>
      </c>
      <c r="D1774" s="76">
        <v>93.389892862778794</v>
      </c>
    </row>
    <row r="1775" spans="2:4" x14ac:dyDescent="0.25">
      <c r="B1775" s="94" t="s">
        <v>3515</v>
      </c>
      <c r="C1775" s="76">
        <v>93.860636200342526</v>
      </c>
      <c r="D1775" s="76">
        <v>93.28114225270636</v>
      </c>
    </row>
    <row r="1776" spans="2:4" x14ac:dyDescent="0.25">
      <c r="B1776" s="94" t="s">
        <v>3516</v>
      </c>
      <c r="C1776" s="76">
        <v>94.195338008325322</v>
      </c>
      <c r="D1776" s="76">
        <v>93.241739857752577</v>
      </c>
    </row>
    <row r="1777" spans="2:4" x14ac:dyDescent="0.25">
      <c r="B1777" s="94" t="s">
        <v>3517</v>
      </c>
      <c r="C1777" s="76">
        <v>93.789638847134057</v>
      </c>
      <c r="D1777" s="76">
        <v>93.233158891740416</v>
      </c>
    </row>
    <row r="1778" spans="2:4" x14ac:dyDescent="0.25">
      <c r="B1778" s="94" t="s">
        <v>3518</v>
      </c>
      <c r="C1778" s="76">
        <v>94.030923085105698</v>
      </c>
      <c r="D1778" s="76">
        <v>93.249094971477291</v>
      </c>
    </row>
    <row r="1779" spans="2:4" x14ac:dyDescent="0.25">
      <c r="B1779" s="94" t="s">
        <v>3519</v>
      </c>
      <c r="C1779" s="76">
        <v>93.882522602459431</v>
      </c>
      <c r="D1779" s="76">
        <v>93.143846796511838</v>
      </c>
    </row>
    <row r="1780" spans="2:4" x14ac:dyDescent="0.25">
      <c r="B1780" s="94" t="s">
        <v>3520</v>
      </c>
      <c r="C1780" s="76">
        <v>93.959391917211448</v>
      </c>
      <c r="D1780" s="76">
        <v>93.15093922760353</v>
      </c>
    </row>
    <row r="1781" spans="2:4" x14ac:dyDescent="0.25">
      <c r="B1781" s="94" t="s">
        <v>3521</v>
      </c>
      <c r="C1781" s="76">
        <v>94.336798900056479</v>
      </c>
      <c r="D1781" s="76">
        <v>93.261791298740178</v>
      </c>
    </row>
    <row r="1782" spans="2:4" x14ac:dyDescent="0.25">
      <c r="B1782" s="94" t="s">
        <v>3522</v>
      </c>
      <c r="C1782" s="76">
        <v>93.482161588125948</v>
      </c>
      <c r="D1782" s="76">
        <v>93.246293023391686</v>
      </c>
    </row>
    <row r="1783" spans="2:4" x14ac:dyDescent="0.25">
      <c r="B1783" s="94" t="s">
        <v>3523</v>
      </c>
      <c r="C1783" s="76">
        <v>93.302799853704528</v>
      </c>
      <c r="D1783" s="76">
        <v>93.273436895470965</v>
      </c>
    </row>
    <row r="1784" spans="2:4" x14ac:dyDescent="0.25">
      <c r="B1784" s="94" t="s">
        <v>3524</v>
      </c>
      <c r="C1784" s="76">
        <v>93.127708636769356</v>
      </c>
      <c r="D1784" s="76">
        <v>93.397948463524912</v>
      </c>
    </row>
    <row r="1785" spans="2:4" x14ac:dyDescent="0.25">
      <c r="B1785" s="94" t="s">
        <v>3525</v>
      </c>
      <c r="C1785" s="76">
        <v>93.020411884927981</v>
      </c>
      <c r="D1785" s="76">
        <v>93.417649661001803</v>
      </c>
    </row>
    <row r="1786" spans="2:4" x14ac:dyDescent="0.25">
      <c r="B1786" s="94" t="s">
        <v>3526</v>
      </c>
      <c r="C1786" s="76">
        <v>93.678605392492244</v>
      </c>
      <c r="D1786" s="76">
        <v>93.379560679213142</v>
      </c>
    </row>
    <row r="1787" spans="2:4" x14ac:dyDescent="0.25">
      <c r="B1787" s="94" t="s">
        <v>3527</v>
      </c>
      <c r="C1787" s="76">
        <v>93.194435472491605</v>
      </c>
      <c r="D1787" s="76">
        <v>93.364237525619998</v>
      </c>
    </row>
    <row r="1788" spans="2:4" x14ac:dyDescent="0.25">
      <c r="B1788" s="94" t="s">
        <v>3528</v>
      </c>
      <c r="C1788" s="76">
        <v>92.832509115534137</v>
      </c>
      <c r="D1788" s="76">
        <v>93.491726163514912</v>
      </c>
    </row>
    <row r="1789" spans="2:4" x14ac:dyDescent="0.25">
      <c r="B1789" s="94" t="s">
        <v>3529</v>
      </c>
      <c r="C1789" s="76">
        <v>92.34727156616195</v>
      </c>
      <c r="D1789" s="76">
        <v>93.426931114035355</v>
      </c>
    </row>
    <row r="1790" spans="2:4" x14ac:dyDescent="0.25">
      <c r="B1790" s="94" t="s">
        <v>3530</v>
      </c>
      <c r="C1790" s="76">
        <v>92.923257612116402</v>
      </c>
      <c r="D1790" s="76">
        <v>93.471937405160347</v>
      </c>
    </row>
    <row r="1791" spans="2:4" x14ac:dyDescent="0.25">
      <c r="B1791" s="94" t="s">
        <v>1237</v>
      </c>
      <c r="C1791" s="76">
        <v>93.180556290661372</v>
      </c>
      <c r="D1791" s="76">
        <v>93.435424519169842</v>
      </c>
    </row>
    <row r="1792" spans="2:4" x14ac:dyDescent="0.25">
      <c r="B1792" s="94" t="s">
        <v>3531</v>
      </c>
      <c r="C1792" s="76">
        <v>93.120769045854246</v>
      </c>
      <c r="D1792" s="76">
        <v>93.536995137272925</v>
      </c>
    </row>
    <row r="1793" spans="2:4" x14ac:dyDescent="0.25">
      <c r="B1793" s="94" t="s">
        <v>3532</v>
      </c>
      <c r="C1793" s="76">
        <v>93.079131500363559</v>
      </c>
      <c r="D1793" s="76">
        <v>93.518344670328119</v>
      </c>
    </row>
    <row r="1794" spans="2:4" x14ac:dyDescent="0.25">
      <c r="B1794" s="94" t="s">
        <v>3533</v>
      </c>
      <c r="C1794" s="76">
        <v>93.138384930484918</v>
      </c>
      <c r="D1794" s="76">
        <v>93.537432941661294</v>
      </c>
    </row>
    <row r="1795" spans="2:4" x14ac:dyDescent="0.25">
      <c r="B1795" s="94" t="s">
        <v>3534</v>
      </c>
      <c r="C1795" s="76">
        <v>93.72664871421226</v>
      </c>
      <c r="D1795" s="76">
        <v>94.04493578866601</v>
      </c>
    </row>
    <row r="1796" spans="2:4" x14ac:dyDescent="0.25">
      <c r="B1796" s="94" t="s">
        <v>3535</v>
      </c>
      <c r="C1796" s="76">
        <v>94.013841015160821</v>
      </c>
      <c r="D1796" s="76">
        <v>94.242298006945617</v>
      </c>
    </row>
    <row r="1797" spans="2:4" x14ac:dyDescent="0.25">
      <c r="B1797" s="94" t="s">
        <v>3536</v>
      </c>
      <c r="C1797" s="76">
        <v>93.762414298159385</v>
      </c>
      <c r="D1797" s="76">
        <v>94.233892162688818</v>
      </c>
    </row>
    <row r="1798" spans="2:4" x14ac:dyDescent="0.25">
      <c r="B1798" s="94" t="s">
        <v>3537</v>
      </c>
      <c r="C1798" s="76">
        <v>93.682342095292682</v>
      </c>
      <c r="D1798" s="76">
        <v>94.372150788537752</v>
      </c>
    </row>
    <row r="1799" spans="2:4" x14ac:dyDescent="0.25">
      <c r="B1799" s="94" t="s">
        <v>3538</v>
      </c>
      <c r="C1799" s="76">
        <v>93.446396004178808</v>
      </c>
      <c r="D1799" s="76">
        <v>94.385197359311348</v>
      </c>
    </row>
    <row r="1800" spans="2:4" x14ac:dyDescent="0.25">
      <c r="B1800" s="94" t="s">
        <v>3539</v>
      </c>
      <c r="C1800" s="76">
        <v>93.31347614742009</v>
      </c>
      <c r="D1800" s="76">
        <v>94.521529645851416</v>
      </c>
    </row>
    <row r="1801" spans="2:4" x14ac:dyDescent="0.25">
      <c r="B1801" s="94" t="s">
        <v>3540</v>
      </c>
      <c r="C1801" s="76">
        <v>93.403690829316574</v>
      </c>
      <c r="D1801" s="76">
        <v>94.427051458840026</v>
      </c>
    </row>
    <row r="1802" spans="2:4" x14ac:dyDescent="0.25">
      <c r="B1802" s="94" t="s">
        <v>3541</v>
      </c>
      <c r="C1802" s="76">
        <v>93.497642214013496</v>
      </c>
      <c r="D1802" s="76">
        <v>94.389312720562074</v>
      </c>
    </row>
    <row r="1803" spans="2:4" x14ac:dyDescent="0.25">
      <c r="B1803" s="94" t="s">
        <v>3542</v>
      </c>
      <c r="C1803" s="76">
        <v>93.166677108831152</v>
      </c>
      <c r="D1803" s="76">
        <v>94.366634453244231</v>
      </c>
    </row>
    <row r="1804" spans="2:4" x14ac:dyDescent="0.25">
      <c r="B1804" s="94" t="s">
        <v>3543</v>
      </c>
      <c r="C1804" s="76">
        <v>92.885890584111934</v>
      </c>
      <c r="D1804" s="76">
        <v>94.282400888920805</v>
      </c>
    </row>
    <row r="1805" spans="2:4" x14ac:dyDescent="0.25">
      <c r="B1805" s="94" t="s">
        <v>3544</v>
      </c>
      <c r="C1805" s="76">
        <v>92.681439559458966</v>
      </c>
      <c r="D1805" s="76">
        <v>94.349822764730604</v>
      </c>
    </row>
    <row r="1806" spans="2:4" x14ac:dyDescent="0.25">
      <c r="B1806" s="94" t="s">
        <v>3545</v>
      </c>
      <c r="C1806" s="76">
        <v>92.209547377231232</v>
      </c>
      <c r="D1806" s="76">
        <v>94.392289790403026</v>
      </c>
    </row>
    <row r="1807" spans="2:4" x14ac:dyDescent="0.25">
      <c r="B1807" s="94" t="s">
        <v>3546</v>
      </c>
      <c r="C1807" s="76">
        <v>92.36809033890728</v>
      </c>
      <c r="D1807" s="76">
        <v>94.368735914308431</v>
      </c>
    </row>
    <row r="1808" spans="2:4" x14ac:dyDescent="0.25">
      <c r="B1808" s="94" t="s">
        <v>3547</v>
      </c>
      <c r="C1808" s="76">
        <v>91.759541597120403</v>
      </c>
      <c r="D1808" s="76">
        <v>94.350961056140378</v>
      </c>
    </row>
    <row r="1809" spans="2:4" x14ac:dyDescent="0.25">
      <c r="B1809" s="94" t="s">
        <v>3548</v>
      </c>
      <c r="C1809" s="76">
        <v>91.421103086337155</v>
      </c>
      <c r="D1809" s="76">
        <v>94.549374004952099</v>
      </c>
    </row>
    <row r="1810" spans="2:4" x14ac:dyDescent="0.25">
      <c r="B1810" s="94" t="s">
        <v>3549</v>
      </c>
      <c r="C1810" s="76">
        <v>91.317009222610452</v>
      </c>
      <c r="D1810" s="76">
        <v>94.369086157819126</v>
      </c>
    </row>
    <row r="1811" spans="2:4" x14ac:dyDescent="0.25">
      <c r="B1811" s="94" t="s">
        <v>3550</v>
      </c>
      <c r="C1811" s="76">
        <v>91.268965900890436</v>
      </c>
      <c r="D1811" s="76">
        <v>94.405336361176609</v>
      </c>
    </row>
    <row r="1812" spans="2:4" x14ac:dyDescent="0.25">
      <c r="B1812" s="94" t="s">
        <v>3551</v>
      </c>
      <c r="C1812" s="76">
        <v>91.470747852114499</v>
      </c>
      <c r="D1812" s="76">
        <v>94.426701215329317</v>
      </c>
    </row>
    <row r="1813" spans="2:4" x14ac:dyDescent="0.25">
      <c r="B1813" s="94" t="s">
        <v>1068</v>
      </c>
      <c r="C1813" s="76">
        <v>91.432847009424265</v>
      </c>
      <c r="D1813" s="76">
        <v>94.385722724577377</v>
      </c>
    </row>
    <row r="1814" spans="2:4" x14ac:dyDescent="0.25">
      <c r="B1814" s="94" t="s">
        <v>920</v>
      </c>
      <c r="C1814" s="76">
        <v>91.806517289468843</v>
      </c>
      <c r="D1814" s="76">
        <v>94.4555963049621</v>
      </c>
    </row>
    <row r="1815" spans="2:4" x14ac:dyDescent="0.25">
      <c r="B1815" s="94" t="s">
        <v>3552</v>
      </c>
      <c r="C1815" s="76">
        <v>91.895664341993779</v>
      </c>
      <c r="D1815" s="76">
        <v>94.525382324469135</v>
      </c>
    </row>
    <row r="1816" spans="2:4" x14ac:dyDescent="0.25">
      <c r="B1816" s="94" t="s">
        <v>3553</v>
      </c>
      <c r="C1816" s="76">
        <v>91.137113673503265</v>
      </c>
      <c r="D1816" s="76">
        <v>94.52783402904403</v>
      </c>
    </row>
    <row r="1817" spans="2:4" x14ac:dyDescent="0.25">
      <c r="B1817" s="94" t="s">
        <v>3554</v>
      </c>
      <c r="C1817" s="76">
        <v>91.273236418376641</v>
      </c>
      <c r="D1817" s="76">
        <v>94.672659720718599</v>
      </c>
    </row>
    <row r="1818" spans="2:4" x14ac:dyDescent="0.25">
      <c r="B1818" s="94" t="s">
        <v>3555</v>
      </c>
      <c r="C1818" s="76">
        <v>91.352774806557562</v>
      </c>
      <c r="D1818" s="76">
        <v>94.73614135703302</v>
      </c>
    </row>
    <row r="1819" spans="2:4" x14ac:dyDescent="0.25">
      <c r="B1819" s="94" t="s">
        <v>3556</v>
      </c>
      <c r="C1819" s="76">
        <v>92.005630167264044</v>
      </c>
      <c r="D1819" s="76">
        <v>94.777382530417981</v>
      </c>
    </row>
    <row r="1820" spans="2:4" x14ac:dyDescent="0.25">
      <c r="B1820" s="94" t="s">
        <v>3557</v>
      </c>
      <c r="C1820" s="76">
        <v>92.082499482016104</v>
      </c>
      <c r="D1820" s="76">
        <v>94.877464613600594</v>
      </c>
    </row>
    <row r="1821" spans="2:4" x14ac:dyDescent="0.25">
      <c r="B1821" s="94" t="s">
        <v>3558</v>
      </c>
      <c r="C1821" s="76">
        <v>92.046200083383169</v>
      </c>
      <c r="D1821" s="76">
        <v>94.928425044407476</v>
      </c>
    </row>
    <row r="1822" spans="2:4" x14ac:dyDescent="0.25">
      <c r="B1822" s="94" t="s">
        <v>3559</v>
      </c>
      <c r="C1822" s="76">
        <v>93.175218143803605</v>
      </c>
      <c r="D1822" s="76">
        <v>94.964325004254263</v>
      </c>
    </row>
    <row r="1823" spans="2:4" x14ac:dyDescent="0.25">
      <c r="B1823" s="94" t="s">
        <v>3560</v>
      </c>
      <c r="C1823" s="76">
        <v>92.689980594431404</v>
      </c>
      <c r="D1823" s="76">
        <v>95.019400796311885</v>
      </c>
    </row>
    <row r="1824" spans="2:4" x14ac:dyDescent="0.25">
      <c r="B1824" s="94" t="s">
        <v>3561</v>
      </c>
      <c r="C1824" s="76">
        <v>92.694784926603418</v>
      </c>
      <c r="D1824" s="76">
        <v>95.025179814238442</v>
      </c>
    </row>
    <row r="1825" spans="2:4" x14ac:dyDescent="0.25">
      <c r="B1825" s="94" t="s">
        <v>3562</v>
      </c>
      <c r="C1825" s="76">
        <v>92.577879510418043</v>
      </c>
      <c r="D1825" s="76">
        <v>94.898566785120281</v>
      </c>
    </row>
    <row r="1826" spans="2:4" x14ac:dyDescent="0.25">
      <c r="B1826" s="94" t="s">
        <v>3563</v>
      </c>
      <c r="C1826" s="76">
        <v>92.522896597782918</v>
      </c>
      <c r="D1826" s="76">
        <v>94.79620811911812</v>
      </c>
    </row>
    <row r="1827" spans="2:4" x14ac:dyDescent="0.25">
      <c r="B1827" s="94" t="s">
        <v>3564</v>
      </c>
      <c r="C1827" s="76">
        <v>92.543715370528261</v>
      </c>
      <c r="D1827" s="76">
        <v>94.929826018450285</v>
      </c>
    </row>
    <row r="1828" spans="2:4" x14ac:dyDescent="0.25">
      <c r="B1828" s="94" t="s">
        <v>3565</v>
      </c>
      <c r="C1828" s="76">
        <v>92.981977227551965</v>
      </c>
      <c r="D1828" s="76">
        <v>95.061517578473584</v>
      </c>
    </row>
    <row r="1829" spans="2:4" x14ac:dyDescent="0.25">
      <c r="B1829" s="94" t="s">
        <v>3566</v>
      </c>
      <c r="C1829" s="76">
        <v>92.729482881178981</v>
      </c>
      <c r="D1829" s="76">
        <v>94.933153331801947</v>
      </c>
    </row>
    <row r="1830" spans="2:4" x14ac:dyDescent="0.25">
      <c r="B1830" s="94" t="s">
        <v>3567</v>
      </c>
      <c r="C1830" s="76">
        <v>92.42574232497131</v>
      </c>
      <c r="D1830" s="76">
        <v>95.020626648599332</v>
      </c>
    </row>
    <row r="1831" spans="2:4" x14ac:dyDescent="0.25">
      <c r="B1831" s="94" t="s">
        <v>3568</v>
      </c>
      <c r="C1831" s="76">
        <v>93.048704063274215</v>
      </c>
      <c r="D1831" s="76">
        <v>94.924659926667459</v>
      </c>
    </row>
    <row r="1832" spans="2:4" x14ac:dyDescent="0.25">
      <c r="B1832" s="94" t="s">
        <v>3569</v>
      </c>
      <c r="C1832" s="76">
        <v>93.000660741554199</v>
      </c>
      <c r="D1832" s="76">
        <v>94.942872589223867</v>
      </c>
    </row>
    <row r="1833" spans="2:4" x14ac:dyDescent="0.25">
      <c r="B1833" s="94" t="s">
        <v>1238</v>
      </c>
      <c r="C1833" s="76">
        <v>93.506717063671729</v>
      </c>
      <c r="D1833" s="76">
        <v>94.972030361489672</v>
      </c>
    </row>
    <row r="1834" spans="2:4" x14ac:dyDescent="0.25">
      <c r="B1834" s="94" t="s">
        <v>3570</v>
      </c>
      <c r="C1834" s="76">
        <v>93.816863396108729</v>
      </c>
      <c r="D1834" s="76">
        <v>95.061342456718251</v>
      </c>
    </row>
    <row r="1835" spans="2:4" x14ac:dyDescent="0.25">
      <c r="B1835" s="94" t="s">
        <v>3571</v>
      </c>
      <c r="C1835" s="76">
        <v>93.685011168721573</v>
      </c>
      <c r="D1835" s="76">
        <v>95.07395122310345</v>
      </c>
    </row>
    <row r="1836" spans="2:4" x14ac:dyDescent="0.25">
      <c r="B1836" s="94" t="s">
        <v>3572</v>
      </c>
      <c r="C1836" s="76">
        <v>92.988916818467089</v>
      </c>
      <c r="D1836" s="76">
        <v>95.133842863433188</v>
      </c>
    </row>
    <row r="1837" spans="2:4" x14ac:dyDescent="0.25">
      <c r="B1837" s="94" t="s">
        <v>3573</v>
      </c>
      <c r="C1837" s="76">
        <v>92.716671328720309</v>
      </c>
      <c r="D1837" s="76">
        <v>94.986477906306064</v>
      </c>
    </row>
    <row r="1838" spans="2:4" x14ac:dyDescent="0.25">
      <c r="B1838" s="94" t="s">
        <v>3574</v>
      </c>
      <c r="C1838" s="76">
        <v>92.12733991562142</v>
      </c>
      <c r="D1838" s="76">
        <v>94.877639735355942</v>
      </c>
    </row>
    <row r="1839" spans="2:4" x14ac:dyDescent="0.25">
      <c r="B1839" s="94" t="s">
        <v>3575</v>
      </c>
      <c r="C1839" s="76">
        <v>91.674131247395906</v>
      </c>
      <c r="D1839" s="76">
        <v>94.943485515367598</v>
      </c>
    </row>
    <row r="1840" spans="2:4" x14ac:dyDescent="0.25">
      <c r="B1840" s="94" t="s">
        <v>3576</v>
      </c>
      <c r="C1840" s="76">
        <v>91.453665782169608</v>
      </c>
      <c r="D1840" s="76">
        <v>94.667318507180426</v>
      </c>
    </row>
    <row r="1841" spans="2:4" x14ac:dyDescent="0.25">
      <c r="B1841" s="94" t="s">
        <v>3577</v>
      </c>
      <c r="C1841" s="76">
        <v>91.511851582919405</v>
      </c>
      <c r="D1841" s="76">
        <v>94.410064648571051</v>
      </c>
    </row>
    <row r="1842" spans="2:4" x14ac:dyDescent="0.25">
      <c r="B1842" s="94" t="s">
        <v>3578</v>
      </c>
      <c r="C1842" s="76">
        <v>91.63356133127678</v>
      </c>
      <c r="D1842" s="76">
        <v>94.353412760715287</v>
      </c>
    </row>
    <row r="1843" spans="2:4" x14ac:dyDescent="0.25">
      <c r="B1843" s="94" t="s">
        <v>3579</v>
      </c>
      <c r="C1843" s="76">
        <v>91.775022223007952</v>
      </c>
      <c r="D1843" s="76">
        <v>94.414442692454813</v>
      </c>
    </row>
    <row r="1844" spans="2:4" x14ac:dyDescent="0.25">
      <c r="B1844" s="94" t="s">
        <v>3580</v>
      </c>
      <c r="C1844" s="76">
        <v>92.118798880648981</v>
      </c>
      <c r="D1844" s="76">
        <v>94.286428689293857</v>
      </c>
    </row>
    <row r="1845" spans="2:4" x14ac:dyDescent="0.25">
      <c r="B1845" s="94" t="s">
        <v>3581</v>
      </c>
      <c r="C1845" s="76">
        <v>92.074492261729404</v>
      </c>
      <c r="D1845" s="76">
        <v>94.297899164269296</v>
      </c>
    </row>
    <row r="1846" spans="2:4" x14ac:dyDescent="0.25">
      <c r="B1846" s="94" t="s">
        <v>3582</v>
      </c>
      <c r="C1846" s="76">
        <v>91.89139382450756</v>
      </c>
      <c r="D1846" s="76">
        <v>94.331785223929543</v>
      </c>
    </row>
    <row r="1847" spans="2:4" x14ac:dyDescent="0.25">
      <c r="B1847" s="94" t="s">
        <v>3583</v>
      </c>
      <c r="C1847" s="76">
        <v>91.984277579832934</v>
      </c>
      <c r="D1847" s="76">
        <v>94.454370452674638</v>
      </c>
    </row>
    <row r="1848" spans="2:4" x14ac:dyDescent="0.25">
      <c r="B1848" s="94" t="s">
        <v>3584</v>
      </c>
      <c r="C1848" s="76">
        <v>92.019509349094264</v>
      </c>
      <c r="D1848" s="76">
        <v>94.422848536711612</v>
      </c>
    </row>
    <row r="1849" spans="2:4" x14ac:dyDescent="0.25">
      <c r="B1849" s="94" t="s">
        <v>3585</v>
      </c>
      <c r="C1849" s="76">
        <v>92.451899244574449</v>
      </c>
      <c r="D1849" s="76">
        <v>94.288442589480397</v>
      </c>
    </row>
    <row r="1850" spans="2:4" x14ac:dyDescent="0.25">
      <c r="B1850" s="94" t="s">
        <v>3586</v>
      </c>
      <c r="C1850" s="76">
        <v>91.966127880516467</v>
      </c>
      <c r="D1850" s="76">
        <v>94.261298717401104</v>
      </c>
    </row>
    <row r="1851" spans="2:4" x14ac:dyDescent="0.25">
      <c r="B1851" s="94" t="s">
        <v>3587</v>
      </c>
      <c r="C1851" s="76">
        <v>92.17538323734145</v>
      </c>
      <c r="D1851" s="76">
        <v>94.446052169295513</v>
      </c>
    </row>
    <row r="1852" spans="2:4" x14ac:dyDescent="0.25">
      <c r="B1852" s="94" t="s">
        <v>3588</v>
      </c>
      <c r="C1852" s="76">
        <v>92.309904538157497</v>
      </c>
      <c r="D1852" s="76">
        <v>94.441148760145708</v>
      </c>
    </row>
    <row r="1853" spans="2:4" x14ac:dyDescent="0.25">
      <c r="B1853" s="94" t="s">
        <v>1239</v>
      </c>
      <c r="C1853" s="76">
        <v>92.320047017187278</v>
      </c>
      <c r="D1853" s="76">
        <v>94.341329359596131</v>
      </c>
    </row>
    <row r="1854" spans="2:4" x14ac:dyDescent="0.25">
      <c r="B1854" s="94" t="s">
        <v>922</v>
      </c>
      <c r="C1854" s="76">
        <v>93.214186615865387</v>
      </c>
      <c r="D1854" s="76">
        <v>94.175401496401861</v>
      </c>
    </row>
    <row r="1855" spans="2:4" x14ac:dyDescent="0.25">
      <c r="B1855" s="94" t="s">
        <v>3589</v>
      </c>
      <c r="C1855" s="76">
        <v>93.048170248588434</v>
      </c>
      <c r="D1855" s="76">
        <v>94.253680921043397</v>
      </c>
    </row>
    <row r="1856" spans="2:4" x14ac:dyDescent="0.25">
      <c r="B1856" s="94" t="s">
        <v>3590</v>
      </c>
      <c r="C1856" s="76">
        <v>92.537309594298904</v>
      </c>
      <c r="D1856" s="76">
        <v>94.250003364181026</v>
      </c>
    </row>
    <row r="1857" spans="2:4" x14ac:dyDescent="0.25">
      <c r="B1857" s="94" t="s">
        <v>3591</v>
      </c>
      <c r="C1857" s="76">
        <v>92.99372115063909</v>
      </c>
      <c r="D1857" s="76">
        <v>93.818065554609902</v>
      </c>
    </row>
    <row r="1858" spans="2:4" x14ac:dyDescent="0.25">
      <c r="B1858" s="94" t="s">
        <v>3592</v>
      </c>
      <c r="C1858" s="76">
        <v>92.724678549006981</v>
      </c>
      <c r="D1858" s="76">
        <v>93.819291406897349</v>
      </c>
    </row>
    <row r="1859" spans="2:4" x14ac:dyDescent="0.25">
      <c r="B1859" s="94" t="s">
        <v>3593</v>
      </c>
      <c r="C1859" s="76">
        <v>93.139986374542246</v>
      </c>
      <c r="D1859" s="76">
        <v>93.823669450781111</v>
      </c>
    </row>
    <row r="1860" spans="2:4" x14ac:dyDescent="0.25">
      <c r="B1860" s="94" t="s">
        <v>3594</v>
      </c>
      <c r="C1860" s="76">
        <v>93.492304067155729</v>
      </c>
      <c r="D1860" s="76">
        <v>93.880934264780606</v>
      </c>
    </row>
    <row r="1861" spans="2:4" x14ac:dyDescent="0.25">
      <c r="B1861" s="94" t="s">
        <v>3595</v>
      </c>
      <c r="C1861" s="76">
        <v>93.626291553285995</v>
      </c>
      <c r="D1861" s="76">
        <v>93.594084829517072</v>
      </c>
    </row>
    <row r="1862" spans="2:4" x14ac:dyDescent="0.25">
      <c r="B1862" s="94" t="s">
        <v>3596</v>
      </c>
      <c r="C1862" s="76">
        <v>93.626291553285995</v>
      </c>
      <c r="D1862" s="76">
        <v>93.578761675923928</v>
      </c>
    </row>
    <row r="1863" spans="2:4" x14ac:dyDescent="0.25">
      <c r="B1863" s="94" t="s">
        <v>3597</v>
      </c>
      <c r="C1863" s="76">
        <v>93.539279759504183</v>
      </c>
      <c r="D1863" s="76">
        <v>93.337619018806777</v>
      </c>
    </row>
    <row r="1864" spans="2:4" x14ac:dyDescent="0.25">
      <c r="B1864" s="94" t="s">
        <v>3598</v>
      </c>
      <c r="C1864" s="76">
        <v>93.536076871389511</v>
      </c>
      <c r="D1864" s="76">
        <v>93.439014515154511</v>
      </c>
    </row>
    <row r="1865" spans="2:4" x14ac:dyDescent="0.25">
      <c r="B1865" s="94" t="s">
        <v>3599</v>
      </c>
      <c r="C1865" s="76">
        <v>93.933234997608338</v>
      </c>
      <c r="D1865" s="76">
        <v>93.250233262887065</v>
      </c>
    </row>
    <row r="1866" spans="2:4" x14ac:dyDescent="0.25">
      <c r="B1866" s="94" t="s">
        <v>3600</v>
      </c>
      <c r="C1866" s="76">
        <v>93.780563997475824</v>
      </c>
      <c r="D1866" s="76">
        <v>92.962157975336083</v>
      </c>
    </row>
    <row r="1867" spans="2:4" x14ac:dyDescent="0.25">
      <c r="B1867" s="94" t="s">
        <v>3601</v>
      </c>
      <c r="C1867" s="76">
        <v>93.716506235182479</v>
      </c>
      <c r="D1867" s="76">
        <v>92.797981329695318</v>
      </c>
    </row>
    <row r="1868" spans="2:4" x14ac:dyDescent="0.25">
      <c r="B1868" s="94" t="s">
        <v>3602</v>
      </c>
      <c r="C1868" s="76">
        <v>93.837148354168292</v>
      </c>
      <c r="D1868" s="76">
        <v>92.897625608489548</v>
      </c>
    </row>
    <row r="1869" spans="2:4" x14ac:dyDescent="0.25">
      <c r="B1869" s="94" t="s">
        <v>3603</v>
      </c>
      <c r="C1869" s="76">
        <v>93.811525249250963</v>
      </c>
      <c r="D1869" s="76">
        <v>92.921442167217165</v>
      </c>
    </row>
    <row r="1870" spans="2:4" x14ac:dyDescent="0.25">
      <c r="B1870" s="94" t="s">
        <v>3604</v>
      </c>
      <c r="C1870" s="76">
        <v>93.038027769558667</v>
      </c>
      <c r="D1870" s="76">
        <v>92.899989752186769</v>
      </c>
    </row>
    <row r="1871" spans="2:4" x14ac:dyDescent="0.25">
      <c r="B1871" s="94" t="s">
        <v>3605</v>
      </c>
      <c r="C1871" s="76">
        <v>92.155098279281873</v>
      </c>
      <c r="D1871" s="76">
        <v>92.20834637943139</v>
      </c>
    </row>
    <row r="1872" spans="2:4" x14ac:dyDescent="0.25">
      <c r="B1872" s="94" t="s">
        <v>1069</v>
      </c>
      <c r="C1872" s="76">
        <v>92.752970727353215</v>
      </c>
      <c r="D1872" s="76">
        <v>92.294156039552959</v>
      </c>
    </row>
    <row r="1873" spans="2:4" x14ac:dyDescent="0.25">
      <c r="B1873" s="94" t="s">
        <v>923</v>
      </c>
      <c r="C1873" s="76">
        <v>93.441057857321042</v>
      </c>
      <c r="D1873" s="76">
        <v>92.219203928263099</v>
      </c>
    </row>
    <row r="1874" spans="2:4" x14ac:dyDescent="0.25">
      <c r="B1874" s="94" t="s">
        <v>3606</v>
      </c>
      <c r="C1874" s="76">
        <v>93.333227290793886</v>
      </c>
      <c r="D1874" s="76">
        <v>91.891813806636009</v>
      </c>
    </row>
    <row r="1875" spans="2:4" x14ac:dyDescent="0.25">
      <c r="B1875" s="94" t="s">
        <v>3607</v>
      </c>
      <c r="C1875" s="76">
        <v>93.223261465523606</v>
      </c>
      <c r="D1875" s="76">
        <v>92.023768049292343</v>
      </c>
    </row>
    <row r="1876" spans="2:4" x14ac:dyDescent="0.25">
      <c r="B1876" s="94" t="s">
        <v>3608</v>
      </c>
      <c r="C1876" s="76">
        <v>93.06578613321912</v>
      </c>
      <c r="D1876" s="76">
        <v>91.959761047711851</v>
      </c>
    </row>
    <row r="1877" spans="2:4" x14ac:dyDescent="0.25">
      <c r="B1877" s="94" t="s">
        <v>3609</v>
      </c>
      <c r="C1877" s="76">
        <v>92.733219583979434</v>
      </c>
      <c r="D1877" s="76">
        <v>91.704608650166691</v>
      </c>
    </row>
    <row r="1878" spans="2:4" x14ac:dyDescent="0.25">
      <c r="B1878" s="94" t="s">
        <v>3610</v>
      </c>
      <c r="C1878" s="76">
        <v>92.805818381245231</v>
      </c>
      <c r="D1878" s="76">
        <v>91.723434238866844</v>
      </c>
    </row>
    <row r="1879" spans="2:4" x14ac:dyDescent="0.25">
      <c r="B1879" s="94" t="s">
        <v>3611</v>
      </c>
      <c r="C1879" s="76">
        <v>93.262763752271184</v>
      </c>
      <c r="D1879" s="76">
        <v>91.780261248477956</v>
      </c>
    </row>
    <row r="1880" spans="2:4" x14ac:dyDescent="0.25">
      <c r="B1880" s="94" t="s">
        <v>3612</v>
      </c>
      <c r="C1880" s="76">
        <v>93.108491308081355</v>
      </c>
      <c r="D1880" s="76">
        <v>91.886647714853169</v>
      </c>
    </row>
    <row r="1881" spans="2:4" x14ac:dyDescent="0.25">
      <c r="B1881" s="94" t="s">
        <v>3613</v>
      </c>
      <c r="C1881" s="76">
        <v>94.056546190023056</v>
      </c>
      <c r="D1881" s="76">
        <v>92.285925317051493</v>
      </c>
    </row>
    <row r="1882" spans="2:4" x14ac:dyDescent="0.25">
      <c r="B1882" s="94" t="s">
        <v>3614</v>
      </c>
      <c r="C1882" s="76">
        <v>95.266704082681741</v>
      </c>
      <c r="D1882" s="76">
        <v>92.459646098358832</v>
      </c>
    </row>
    <row r="1883" spans="2:4" x14ac:dyDescent="0.25">
      <c r="B1883" s="94" t="s">
        <v>3615</v>
      </c>
      <c r="C1883" s="76">
        <v>95.001931998535866</v>
      </c>
      <c r="D1883" s="76">
        <v>92.387846178665285</v>
      </c>
    </row>
    <row r="1884" spans="2:4" x14ac:dyDescent="0.25">
      <c r="B1884" s="94" t="s">
        <v>3616</v>
      </c>
      <c r="C1884" s="76">
        <v>94.525235484136118</v>
      </c>
      <c r="D1884" s="76">
        <v>92.561041594706566</v>
      </c>
    </row>
    <row r="1885" spans="2:4" x14ac:dyDescent="0.25">
      <c r="B1885" s="94" t="s">
        <v>3617</v>
      </c>
      <c r="C1885" s="76">
        <v>95.566174121403179</v>
      </c>
      <c r="D1885" s="76">
        <v>92.670054887412036</v>
      </c>
    </row>
    <row r="1886" spans="2:4" x14ac:dyDescent="0.25">
      <c r="B1886" s="94" t="s">
        <v>3618</v>
      </c>
      <c r="C1886" s="76">
        <v>95.272576044225289</v>
      </c>
      <c r="D1886" s="76">
        <v>92.816894479273131</v>
      </c>
    </row>
    <row r="1887" spans="2:4" x14ac:dyDescent="0.25">
      <c r="B1887" s="94" t="s">
        <v>3619</v>
      </c>
      <c r="C1887" s="76">
        <v>95.240547163078617</v>
      </c>
      <c r="D1887" s="76">
        <v>92.675045857439514</v>
      </c>
    </row>
    <row r="1888" spans="2:4" x14ac:dyDescent="0.25">
      <c r="B1888" s="94" t="s">
        <v>3620</v>
      </c>
      <c r="C1888" s="76">
        <v>95.417239824071117</v>
      </c>
      <c r="D1888" s="76">
        <v>92.82670129757274</v>
      </c>
    </row>
    <row r="1889" spans="2:4" x14ac:dyDescent="0.25">
      <c r="B1889" s="94" t="s">
        <v>3621</v>
      </c>
      <c r="C1889" s="76">
        <v>95.513860282196944</v>
      </c>
      <c r="D1889" s="76">
        <v>92.853845169652018</v>
      </c>
    </row>
    <row r="1890" spans="2:4" x14ac:dyDescent="0.25">
      <c r="B1890" s="94" t="s">
        <v>3622</v>
      </c>
      <c r="C1890" s="76">
        <v>95.376669907951992</v>
      </c>
      <c r="D1890" s="76">
        <v>93.006288657684308</v>
      </c>
    </row>
    <row r="1891" spans="2:4" x14ac:dyDescent="0.25">
      <c r="B1891" s="94" t="s">
        <v>3623</v>
      </c>
      <c r="C1891" s="76">
        <v>95.28485378199818</v>
      </c>
      <c r="D1891" s="76">
        <v>92.988163556005574</v>
      </c>
    </row>
    <row r="1892" spans="2:4" x14ac:dyDescent="0.25">
      <c r="B1892" s="94" t="s">
        <v>3624</v>
      </c>
      <c r="C1892" s="76">
        <v>95.275778932339946</v>
      </c>
      <c r="D1892" s="76">
        <v>92.911547788039883</v>
      </c>
    </row>
    <row r="1893" spans="2:4" x14ac:dyDescent="0.25">
      <c r="B1893" s="94" t="s">
        <v>3625</v>
      </c>
      <c r="C1893" s="76">
        <v>95.999631646254898</v>
      </c>
      <c r="D1893" s="76">
        <v>92.871970271330753</v>
      </c>
    </row>
    <row r="1894" spans="2:4" x14ac:dyDescent="0.25">
      <c r="B1894" s="94" t="s">
        <v>3626</v>
      </c>
      <c r="C1894" s="76">
        <v>96.111732730268272</v>
      </c>
      <c r="D1894" s="76">
        <v>92.899989752186769</v>
      </c>
    </row>
    <row r="1895" spans="2:4" x14ac:dyDescent="0.25">
      <c r="B1895" s="94" t="s">
        <v>1240</v>
      </c>
      <c r="C1895" s="76">
        <v>96.00336834905535</v>
      </c>
      <c r="D1895" s="76">
        <v>92.905943891868674</v>
      </c>
    </row>
    <row r="1896" spans="2:4" x14ac:dyDescent="0.25">
      <c r="B1896" s="94" t="s">
        <v>3627</v>
      </c>
      <c r="C1896" s="76">
        <v>95.900875929385975</v>
      </c>
      <c r="D1896" s="76">
        <v>92.926433137244643</v>
      </c>
    </row>
    <row r="1897" spans="2:4" x14ac:dyDescent="0.25">
      <c r="B1897" s="94" t="s">
        <v>3628</v>
      </c>
      <c r="C1897" s="76">
        <v>96.334333454237694</v>
      </c>
      <c r="D1897" s="76">
        <v>92.932562398681895</v>
      </c>
    </row>
    <row r="1898" spans="2:4" x14ac:dyDescent="0.25">
      <c r="B1898" s="94" t="s">
        <v>3629</v>
      </c>
      <c r="C1898" s="76">
        <v>96.723484360169849</v>
      </c>
      <c r="D1898" s="76">
        <v>93.013994014919717</v>
      </c>
    </row>
    <row r="1899" spans="2:4" x14ac:dyDescent="0.25">
      <c r="B1899" s="94" t="s">
        <v>3630</v>
      </c>
      <c r="C1899" s="76">
        <v>97.031495433863739</v>
      </c>
      <c r="D1899" s="76">
        <v>93.019160106702543</v>
      </c>
    </row>
    <row r="1900" spans="2:4" x14ac:dyDescent="0.25">
      <c r="B1900" s="94" t="s">
        <v>3631</v>
      </c>
      <c r="C1900" s="76">
        <v>96.503552709629318</v>
      </c>
      <c r="D1900" s="76">
        <v>93.087107347778414</v>
      </c>
    </row>
    <row r="1901" spans="2:4" x14ac:dyDescent="0.25">
      <c r="B1901" s="94" t="s">
        <v>3632</v>
      </c>
      <c r="C1901" s="76">
        <v>96.577219136266677</v>
      </c>
      <c r="D1901" s="76">
        <v>93.061539571497292</v>
      </c>
    </row>
    <row r="1902" spans="2:4" x14ac:dyDescent="0.25">
      <c r="B1902" s="94" t="s">
        <v>3633</v>
      </c>
      <c r="C1902" s="76">
        <v>96.517431891459537</v>
      </c>
      <c r="D1902" s="76">
        <v>93.246993510413077</v>
      </c>
    </row>
    <row r="1903" spans="2:4" x14ac:dyDescent="0.25">
      <c r="B1903" s="94" t="s">
        <v>3634</v>
      </c>
      <c r="C1903" s="76">
        <v>96.34714500669638</v>
      </c>
      <c r="D1903" s="76">
        <v>93.410644790787799</v>
      </c>
    </row>
    <row r="1904" spans="2:4" x14ac:dyDescent="0.25">
      <c r="B1904" s="94" t="s">
        <v>3635</v>
      </c>
      <c r="C1904" s="76">
        <v>96.383444405329271</v>
      </c>
      <c r="D1904" s="76">
        <v>93.318530747473616</v>
      </c>
    </row>
    <row r="1905" spans="2:4" x14ac:dyDescent="0.25">
      <c r="B1905" s="94" t="s">
        <v>3636</v>
      </c>
      <c r="C1905" s="76">
        <v>96.098921177809601</v>
      </c>
      <c r="D1905" s="76">
        <v>93.346462667451974</v>
      </c>
    </row>
    <row r="1906" spans="2:4" x14ac:dyDescent="0.25">
      <c r="B1906" s="94" t="s">
        <v>3637</v>
      </c>
      <c r="C1906" s="76">
        <v>95.737528635537913</v>
      </c>
      <c r="D1906" s="76">
        <v>93.426318187891638</v>
      </c>
    </row>
    <row r="1907" spans="2:4" x14ac:dyDescent="0.25">
      <c r="B1907" s="94" t="s">
        <v>3638</v>
      </c>
      <c r="C1907" s="76">
        <v>95.454073037389804</v>
      </c>
      <c r="D1907" s="76">
        <v>93.42728135754605</v>
      </c>
    </row>
    <row r="1908" spans="2:4" x14ac:dyDescent="0.25">
      <c r="B1908" s="94" t="s">
        <v>3639</v>
      </c>
      <c r="C1908" s="76">
        <v>95.409766418470227</v>
      </c>
      <c r="D1908" s="76">
        <v>93.281054691828686</v>
      </c>
    </row>
    <row r="1909" spans="2:4" x14ac:dyDescent="0.25">
      <c r="B1909" s="94" t="s">
        <v>3640</v>
      </c>
      <c r="C1909" s="76">
        <v>95.20851828193193</v>
      </c>
      <c r="D1909" s="76">
        <v>93.234647426660899</v>
      </c>
    </row>
    <row r="1910" spans="2:4" x14ac:dyDescent="0.25">
      <c r="B1910" s="94" t="s">
        <v>3641</v>
      </c>
      <c r="C1910" s="76">
        <v>92.430546657143324</v>
      </c>
      <c r="D1910" s="76">
        <v>93.137980217707621</v>
      </c>
    </row>
    <row r="1911" spans="2:4" x14ac:dyDescent="0.25">
      <c r="B1911" s="94" t="s">
        <v>3642</v>
      </c>
      <c r="C1911" s="76">
        <v>92.882153881311496</v>
      </c>
      <c r="D1911" s="76">
        <v>93.164248481010134</v>
      </c>
    </row>
    <row r="1912" spans="2:4" x14ac:dyDescent="0.25">
      <c r="B1912" s="94" t="s">
        <v>3643</v>
      </c>
      <c r="C1912" s="76">
        <v>92.697454000032309</v>
      </c>
      <c r="D1912" s="76">
        <v>93.282280544116134</v>
      </c>
    </row>
    <row r="1913" spans="2:4" x14ac:dyDescent="0.25">
      <c r="B1913" s="94" t="s">
        <v>3644</v>
      </c>
      <c r="C1913" s="76">
        <v>93.443726930749932</v>
      </c>
      <c r="D1913" s="76">
        <v>93.419313317677634</v>
      </c>
    </row>
    <row r="1914" spans="2:4" x14ac:dyDescent="0.25">
      <c r="B1914" s="94" t="s">
        <v>3645</v>
      </c>
      <c r="C1914" s="76">
        <v>93.454937039151261</v>
      </c>
      <c r="D1914" s="76">
        <v>93.150676544970494</v>
      </c>
    </row>
    <row r="1915" spans="2:4" x14ac:dyDescent="0.25">
      <c r="B1915" s="94" t="s">
        <v>1241</v>
      </c>
      <c r="C1915" s="76">
        <v>92.786601052557231</v>
      </c>
      <c r="D1915" s="76">
        <v>93.269934460363956</v>
      </c>
    </row>
    <row r="1916" spans="2:4" x14ac:dyDescent="0.25">
      <c r="B1916" s="94" t="s">
        <v>925</v>
      </c>
      <c r="C1916" s="76">
        <v>92.734821028036762</v>
      </c>
      <c r="D1916" s="76">
        <v>93.095688313790561</v>
      </c>
    </row>
    <row r="1917" spans="2:4" x14ac:dyDescent="0.25">
      <c r="B1917" s="94" t="s">
        <v>3646</v>
      </c>
      <c r="C1917" s="76">
        <v>92.609908391564716</v>
      </c>
      <c r="D1917" s="76">
        <v>93.193231131520591</v>
      </c>
    </row>
    <row r="1918" spans="2:4" x14ac:dyDescent="0.25">
      <c r="B1918" s="94" t="s">
        <v>3647</v>
      </c>
      <c r="C1918" s="76">
        <v>92.873079031653262</v>
      </c>
      <c r="D1918" s="76">
        <v>93.255486915547564</v>
      </c>
    </row>
    <row r="1919" spans="2:4" x14ac:dyDescent="0.25">
      <c r="B1919" s="94" t="s">
        <v>3648</v>
      </c>
      <c r="C1919" s="76">
        <v>92.812224157474574</v>
      </c>
      <c r="D1919" s="76">
        <v>93.267745438422082</v>
      </c>
    </row>
    <row r="1920" spans="2:4" x14ac:dyDescent="0.25">
      <c r="B1920" s="94" t="s">
        <v>3649</v>
      </c>
      <c r="C1920" s="76">
        <v>92.547985888014466</v>
      </c>
      <c r="D1920" s="76">
        <v>93.250408384642412</v>
      </c>
    </row>
    <row r="1921" spans="2:4" x14ac:dyDescent="0.25">
      <c r="B1921" s="94" t="s">
        <v>3650</v>
      </c>
      <c r="C1921" s="76">
        <v>92.771654241355449</v>
      </c>
      <c r="D1921" s="76">
        <v>93.280529326562629</v>
      </c>
    </row>
    <row r="1922" spans="2:4" x14ac:dyDescent="0.25">
      <c r="B1922" s="94" t="s">
        <v>3651</v>
      </c>
      <c r="C1922" s="76">
        <v>92.756707430153654</v>
      </c>
      <c r="D1922" s="76">
        <v>93.291824679782721</v>
      </c>
    </row>
    <row r="1923" spans="2:4" x14ac:dyDescent="0.25">
      <c r="B1923" s="94" t="s">
        <v>3652</v>
      </c>
      <c r="C1923" s="76">
        <v>92.896566877827496</v>
      </c>
      <c r="D1923" s="76">
        <v>93.283156152892886</v>
      </c>
    </row>
    <row r="1924" spans="2:4" x14ac:dyDescent="0.25">
      <c r="B1924" s="94" t="s">
        <v>3653</v>
      </c>
      <c r="C1924" s="76">
        <v>93.173082885060481</v>
      </c>
      <c r="D1924" s="76">
        <v>93.305046372311651</v>
      </c>
    </row>
    <row r="1925" spans="2:4" x14ac:dyDescent="0.25">
      <c r="B1925" s="94" t="s">
        <v>3654</v>
      </c>
      <c r="C1925" s="76">
        <v>92.711333181862528</v>
      </c>
      <c r="D1925" s="76">
        <v>93.190954548701043</v>
      </c>
    </row>
    <row r="1926" spans="2:4" x14ac:dyDescent="0.25">
      <c r="B1926" s="94" t="s">
        <v>3655</v>
      </c>
      <c r="C1926" s="76">
        <v>92.144955800252106</v>
      </c>
      <c r="D1926" s="76">
        <v>93.223877438706864</v>
      </c>
    </row>
    <row r="1927" spans="2:4" x14ac:dyDescent="0.25">
      <c r="B1927" s="94" t="s">
        <v>3656</v>
      </c>
      <c r="C1927" s="76">
        <v>91.779292740494185</v>
      </c>
      <c r="D1927" s="76">
        <v>93.00961597103597</v>
      </c>
    </row>
    <row r="1928" spans="2:4" x14ac:dyDescent="0.25">
      <c r="B1928" s="94" t="s">
        <v>3657</v>
      </c>
      <c r="C1928" s="76">
        <v>91.668793100538139</v>
      </c>
      <c r="D1928" s="76">
        <v>92.986762581962779</v>
      </c>
    </row>
    <row r="1929" spans="2:4" x14ac:dyDescent="0.25">
      <c r="B1929" s="94" t="s">
        <v>3658</v>
      </c>
      <c r="C1929" s="76">
        <v>91.540143761265639</v>
      </c>
      <c r="D1929" s="76">
        <v>93.002873783454987</v>
      </c>
    </row>
    <row r="1930" spans="2:4" x14ac:dyDescent="0.25">
      <c r="B1930" s="94" t="s">
        <v>3659</v>
      </c>
      <c r="C1930" s="76">
        <v>90.357210417581641</v>
      </c>
      <c r="D1930" s="76">
        <v>92.684502432228427</v>
      </c>
    </row>
    <row r="1931" spans="2:4" x14ac:dyDescent="0.25">
      <c r="B1931" s="94" t="s">
        <v>3660</v>
      </c>
      <c r="C1931" s="76">
        <v>90.178382497846016</v>
      </c>
      <c r="D1931" s="76">
        <v>92.153795952639811</v>
      </c>
    </row>
    <row r="1932" spans="2:4" x14ac:dyDescent="0.25">
      <c r="B1932" s="94" t="s">
        <v>3661</v>
      </c>
      <c r="C1932" s="76">
        <v>90.201870344020193</v>
      </c>
      <c r="D1932" s="76">
        <v>91.913528904299426</v>
      </c>
    </row>
    <row r="1933" spans="2:4" x14ac:dyDescent="0.25">
      <c r="B1933" s="94" t="s">
        <v>3662</v>
      </c>
      <c r="C1933" s="76">
        <v>90.389239298728313</v>
      </c>
      <c r="D1933" s="76">
        <v>91.900307211770482</v>
      </c>
    </row>
    <row r="1934" spans="2:4" x14ac:dyDescent="0.25">
      <c r="B1934" s="94" t="s">
        <v>3663</v>
      </c>
      <c r="C1934" s="76">
        <v>90.173578165674002</v>
      </c>
      <c r="D1934" s="76">
        <v>92.034012671980321</v>
      </c>
    </row>
    <row r="1935" spans="2:4" x14ac:dyDescent="0.25">
      <c r="B1935" s="94" t="s">
        <v>3664</v>
      </c>
      <c r="C1935" s="76">
        <v>90.08710018657797</v>
      </c>
      <c r="D1935" s="76">
        <v>91.935156441085169</v>
      </c>
    </row>
    <row r="1936" spans="2:4" x14ac:dyDescent="0.25">
      <c r="B1936" s="94" t="s">
        <v>3665</v>
      </c>
      <c r="C1936" s="76">
        <v>89.270897532023398</v>
      </c>
      <c r="D1936" s="76">
        <v>91.956171051727182</v>
      </c>
    </row>
    <row r="1937" spans="2:4" x14ac:dyDescent="0.25">
      <c r="B1937" s="94" t="s">
        <v>1070</v>
      </c>
      <c r="C1937" s="76">
        <v>89.981404878793938</v>
      </c>
      <c r="D1937" s="76">
        <v>92.198014195865724</v>
      </c>
    </row>
    <row r="1938" spans="2:4" x14ac:dyDescent="0.25">
      <c r="B1938" s="94" t="s">
        <v>926</v>
      </c>
      <c r="C1938" s="76">
        <v>90.22322293145136</v>
      </c>
      <c r="D1938" s="76">
        <v>91.999863929687038</v>
      </c>
    </row>
    <row r="1939" spans="2:4" x14ac:dyDescent="0.25">
      <c r="B1939" s="94" t="s">
        <v>3666</v>
      </c>
      <c r="C1939" s="76">
        <v>90.746361323513781</v>
      </c>
      <c r="D1939" s="76">
        <v>91.990232233142777</v>
      </c>
    </row>
    <row r="1940" spans="2:4" x14ac:dyDescent="0.25">
      <c r="B1940" s="94" t="s">
        <v>3667</v>
      </c>
      <c r="C1940" s="76">
        <v>91.213982988255296</v>
      </c>
      <c r="D1940" s="76">
        <v>91.911602564990574</v>
      </c>
    </row>
    <row r="1941" spans="2:4" x14ac:dyDescent="0.25">
      <c r="B1941" s="94" t="s">
        <v>3668</v>
      </c>
      <c r="C1941" s="76">
        <v>90.474649648452782</v>
      </c>
      <c r="D1941" s="76">
        <v>92.006343434634999</v>
      </c>
    </row>
    <row r="1942" spans="2:4" x14ac:dyDescent="0.25">
      <c r="B1942" s="94" t="s">
        <v>3669</v>
      </c>
      <c r="C1942" s="76">
        <v>90.601697543667953</v>
      </c>
      <c r="D1942" s="76">
        <v>91.956608856115551</v>
      </c>
    </row>
    <row r="1943" spans="2:4" x14ac:dyDescent="0.25">
      <c r="B1943" s="94" t="s">
        <v>3670</v>
      </c>
      <c r="C1943" s="76">
        <v>90.378563005012751</v>
      </c>
      <c r="D1943" s="76">
        <v>92.234264399223207</v>
      </c>
    </row>
    <row r="1944" spans="2:4" x14ac:dyDescent="0.25">
      <c r="B1944" s="94" t="s">
        <v>3671</v>
      </c>
      <c r="C1944" s="76">
        <v>91.105084792356593</v>
      </c>
      <c r="D1944" s="76">
        <v>92.247223409119101</v>
      </c>
    </row>
    <row r="1945" spans="2:4" x14ac:dyDescent="0.25">
      <c r="B1945" s="94" t="s">
        <v>3672</v>
      </c>
      <c r="C1945" s="76">
        <v>90.21361426710736</v>
      </c>
      <c r="D1945" s="76">
        <v>92.416040781276649</v>
      </c>
    </row>
    <row r="1946" spans="2:4" x14ac:dyDescent="0.25">
      <c r="B1946" s="94" t="s">
        <v>3673</v>
      </c>
      <c r="C1946" s="76">
        <v>90.061477081660641</v>
      </c>
      <c r="D1946" s="76">
        <v>92.209397109963476</v>
      </c>
    </row>
    <row r="1947" spans="2:4" x14ac:dyDescent="0.25">
      <c r="B1947" s="94" t="s">
        <v>3674</v>
      </c>
      <c r="C1947" s="76">
        <v>89.831402952090329</v>
      </c>
      <c r="D1947" s="76">
        <v>92.228397820418991</v>
      </c>
    </row>
    <row r="1948" spans="2:4" x14ac:dyDescent="0.25">
      <c r="B1948" s="94" t="s">
        <v>3675</v>
      </c>
      <c r="C1948" s="76">
        <v>90.07749152223397</v>
      </c>
      <c r="D1948" s="76">
        <v>92.158962044422637</v>
      </c>
    </row>
    <row r="1949" spans="2:4" x14ac:dyDescent="0.25">
      <c r="B1949" s="94" t="s">
        <v>3676</v>
      </c>
      <c r="C1949" s="76">
        <v>90.222689116765594</v>
      </c>
      <c r="D1949" s="76">
        <v>92.430663447848389</v>
      </c>
    </row>
    <row r="1950" spans="2:4" x14ac:dyDescent="0.25">
      <c r="B1950" s="94" t="s">
        <v>3677</v>
      </c>
      <c r="C1950" s="76">
        <v>90.565398145035047</v>
      </c>
      <c r="D1950" s="76">
        <v>92.390998370261585</v>
      </c>
    </row>
    <row r="1951" spans="2:4" x14ac:dyDescent="0.25">
      <c r="B1951" s="94" t="s">
        <v>3678</v>
      </c>
      <c r="C1951" s="76">
        <v>91.507047250747405</v>
      </c>
      <c r="D1951" s="76">
        <v>92.352208901451533</v>
      </c>
    </row>
    <row r="1952" spans="2:4" x14ac:dyDescent="0.25">
      <c r="B1952" s="94" t="s">
        <v>3679</v>
      </c>
      <c r="C1952" s="76">
        <v>91.649575771850138</v>
      </c>
      <c r="D1952" s="76">
        <v>92.378214482121024</v>
      </c>
    </row>
    <row r="1953" spans="2:4" x14ac:dyDescent="0.25">
      <c r="B1953" s="94" t="s">
        <v>3680</v>
      </c>
      <c r="C1953" s="76">
        <v>91.84335050278753</v>
      </c>
      <c r="D1953" s="76">
        <v>92.381629356350345</v>
      </c>
    </row>
    <row r="1954" spans="2:4" x14ac:dyDescent="0.25">
      <c r="B1954" s="94" t="s">
        <v>3681</v>
      </c>
      <c r="C1954" s="76">
        <v>92.13908383870853</v>
      </c>
      <c r="D1954" s="76">
        <v>92.354660606026428</v>
      </c>
    </row>
    <row r="1955" spans="2:4" x14ac:dyDescent="0.25">
      <c r="B1955" s="94" t="s">
        <v>3682</v>
      </c>
      <c r="C1955" s="76">
        <v>91.621817408189671</v>
      </c>
      <c r="D1955" s="76">
        <v>92.428036621518146</v>
      </c>
    </row>
    <row r="1956" spans="2:4" x14ac:dyDescent="0.25">
      <c r="B1956" s="94" t="s">
        <v>3683</v>
      </c>
      <c r="C1956" s="76">
        <v>91.82466698878531</v>
      </c>
      <c r="D1956" s="76">
        <v>92.182165677006537</v>
      </c>
    </row>
    <row r="1957" spans="2:4" x14ac:dyDescent="0.25">
      <c r="B1957" s="94" t="s">
        <v>3684</v>
      </c>
      <c r="C1957" s="76">
        <v>91.73658756563195</v>
      </c>
      <c r="D1957" s="76">
        <v>92.188995425465194</v>
      </c>
    </row>
    <row r="1958" spans="2:4" x14ac:dyDescent="0.25">
      <c r="B1958" s="94" t="s">
        <v>1242</v>
      </c>
      <c r="C1958" s="76">
        <v>92.088371443559623</v>
      </c>
      <c r="D1958" s="76">
        <v>92.090664559836085</v>
      </c>
    </row>
    <row r="1959" spans="2:4" x14ac:dyDescent="0.25">
      <c r="B1959" s="94" t="s">
        <v>3685</v>
      </c>
      <c r="C1959" s="76">
        <v>92.001893464463606</v>
      </c>
      <c r="D1959" s="76">
        <v>92.172446419584602</v>
      </c>
    </row>
    <row r="1960" spans="2:4" x14ac:dyDescent="0.25">
      <c r="B1960" s="94" t="s">
        <v>3686</v>
      </c>
      <c r="C1960" s="76">
        <v>92.102250625389843</v>
      </c>
      <c r="D1960" s="76">
        <v>92.319548694078733</v>
      </c>
    </row>
    <row r="1961" spans="2:4" x14ac:dyDescent="0.25">
      <c r="B1961" s="94" t="s">
        <v>3687</v>
      </c>
      <c r="C1961" s="76">
        <v>91.81025399226931</v>
      </c>
      <c r="D1961" s="76">
        <v>92.342664765784946</v>
      </c>
    </row>
    <row r="1962" spans="2:4" x14ac:dyDescent="0.25">
      <c r="B1962" s="94" t="s">
        <v>3688</v>
      </c>
      <c r="C1962" s="76">
        <v>91.424839789137607</v>
      </c>
      <c r="D1962" s="76">
        <v>92.365693276613484</v>
      </c>
    </row>
    <row r="1963" spans="2:4" x14ac:dyDescent="0.25">
      <c r="B1963" s="94" t="s">
        <v>3689</v>
      </c>
      <c r="C1963" s="76">
        <v>91.53320417035053</v>
      </c>
      <c r="D1963" s="76">
        <v>92.379965699674514</v>
      </c>
    </row>
    <row r="1964" spans="2:4" x14ac:dyDescent="0.25">
      <c r="B1964" s="94" t="s">
        <v>3690</v>
      </c>
      <c r="C1964" s="76">
        <v>91.761143041177732</v>
      </c>
      <c r="D1964" s="76">
        <v>92.433640517689341</v>
      </c>
    </row>
    <row r="1965" spans="2:4" x14ac:dyDescent="0.25">
      <c r="B1965" s="94" t="s">
        <v>3691</v>
      </c>
      <c r="C1965" s="76">
        <v>91.276973121177093</v>
      </c>
      <c r="D1965" s="76">
        <v>92.585646201333304</v>
      </c>
    </row>
    <row r="1966" spans="2:4" x14ac:dyDescent="0.25">
      <c r="B1966" s="94" t="s">
        <v>3692</v>
      </c>
      <c r="C1966" s="76">
        <v>91.148323781904608</v>
      </c>
      <c r="D1966" s="76">
        <v>92.542566249517137</v>
      </c>
    </row>
    <row r="1967" spans="2:4" x14ac:dyDescent="0.25">
      <c r="B1967" s="94" t="s">
        <v>3693</v>
      </c>
      <c r="C1967" s="76">
        <v>90.949210904109407</v>
      </c>
      <c r="D1967" s="76">
        <v>92.378914969142429</v>
      </c>
    </row>
    <row r="1968" spans="2:4" x14ac:dyDescent="0.25">
      <c r="B1968" s="94" t="s">
        <v>3694</v>
      </c>
      <c r="C1968" s="76">
        <v>90.708460480823547</v>
      </c>
      <c r="D1968" s="76">
        <v>92.289077508647793</v>
      </c>
    </row>
    <row r="1969" spans="2:4" x14ac:dyDescent="0.25">
      <c r="B1969" s="94" t="s">
        <v>3695</v>
      </c>
      <c r="C1969" s="76">
        <v>90.219486228650908</v>
      </c>
      <c r="D1969" s="76">
        <v>92.149155226123042</v>
      </c>
    </row>
    <row r="1970" spans="2:4" x14ac:dyDescent="0.25">
      <c r="B1970" s="94" t="s">
        <v>3696</v>
      </c>
      <c r="C1970" s="76">
        <v>90.343331235751407</v>
      </c>
      <c r="D1970" s="76">
        <v>92.114305996808355</v>
      </c>
    </row>
    <row r="1971" spans="2:4" x14ac:dyDescent="0.25">
      <c r="B1971" s="94" t="s">
        <v>3697</v>
      </c>
      <c r="C1971" s="76">
        <v>90.392976001528751</v>
      </c>
      <c r="D1971" s="76">
        <v>92.16981959325436</v>
      </c>
    </row>
    <row r="1972" spans="2:4" x14ac:dyDescent="0.25">
      <c r="B1972" s="94" t="s">
        <v>3698</v>
      </c>
      <c r="C1972" s="76">
        <v>90.483190683425235</v>
      </c>
      <c r="D1972" s="76">
        <v>92.193023225838246</v>
      </c>
    </row>
    <row r="1973" spans="2:4" x14ac:dyDescent="0.25">
      <c r="B1973" s="94" t="s">
        <v>3699</v>
      </c>
      <c r="C1973" s="76">
        <v>90.411125700845218</v>
      </c>
      <c r="D1973" s="76">
        <v>92.168593740966898</v>
      </c>
    </row>
    <row r="1974" spans="2:4" x14ac:dyDescent="0.25">
      <c r="B1974" s="94" t="s">
        <v>3700</v>
      </c>
      <c r="C1974" s="76">
        <v>90.033718718000173</v>
      </c>
      <c r="D1974" s="76">
        <v>92.100558939013382</v>
      </c>
    </row>
    <row r="1975" spans="2:4" x14ac:dyDescent="0.25">
      <c r="B1975" s="94" t="s">
        <v>3701</v>
      </c>
      <c r="C1975" s="76">
        <v>89.447590193015955</v>
      </c>
      <c r="D1975" s="76">
        <v>91.998112712133533</v>
      </c>
    </row>
    <row r="1976" spans="2:4" x14ac:dyDescent="0.25">
      <c r="B1976" s="94" t="s">
        <v>3702</v>
      </c>
      <c r="C1976" s="76">
        <v>90.238169742653156</v>
      </c>
      <c r="D1976" s="76">
        <v>92.148629860856985</v>
      </c>
    </row>
    <row r="1977" spans="2:4" x14ac:dyDescent="0.25">
      <c r="B1977" s="94" t="s">
        <v>3703</v>
      </c>
      <c r="C1977" s="76">
        <v>90.384434966556313</v>
      </c>
      <c r="D1977" s="76">
        <v>91.953806908029946</v>
      </c>
    </row>
    <row r="1978" spans="2:4" x14ac:dyDescent="0.25">
      <c r="B1978" s="94" t="s">
        <v>3704</v>
      </c>
      <c r="C1978" s="76">
        <v>90.143150728584658</v>
      </c>
      <c r="D1978" s="76">
        <v>91.938045950048433</v>
      </c>
    </row>
    <row r="1979" spans="2:4" x14ac:dyDescent="0.25">
      <c r="B1979" s="94" t="s">
        <v>1243</v>
      </c>
      <c r="C1979" s="76">
        <v>89.69100968973072</v>
      </c>
      <c r="D1979" s="76">
        <v>91.941898628666138</v>
      </c>
    </row>
    <row r="1980" spans="2:4" x14ac:dyDescent="0.25">
      <c r="B1980" s="94" t="s">
        <v>928</v>
      </c>
      <c r="C1980" s="76">
        <v>89.726775273677831</v>
      </c>
      <c r="D1980" s="76">
        <v>92.247223409119101</v>
      </c>
    </row>
    <row r="1981" spans="2:4" x14ac:dyDescent="0.25">
      <c r="B1981" s="94" t="s">
        <v>3705</v>
      </c>
      <c r="C1981" s="76">
        <v>89.321609927172346</v>
      </c>
      <c r="D1981" s="76">
        <v>92.233826594834824</v>
      </c>
    </row>
    <row r="1982" spans="2:4" x14ac:dyDescent="0.25">
      <c r="B1982" s="94" t="s">
        <v>3706</v>
      </c>
      <c r="C1982" s="76">
        <v>89.540473948341315</v>
      </c>
      <c r="D1982" s="76">
        <v>92.221217828449625</v>
      </c>
    </row>
    <row r="1983" spans="2:4" x14ac:dyDescent="0.25">
      <c r="B1983" s="94" t="s">
        <v>3707</v>
      </c>
      <c r="C1983" s="76">
        <v>89.318407039057675</v>
      </c>
      <c r="D1983" s="76">
        <v>92.025169023335138</v>
      </c>
    </row>
    <row r="1984" spans="2:4" x14ac:dyDescent="0.25">
      <c r="B1984" s="94" t="s">
        <v>3708</v>
      </c>
      <c r="C1984" s="76">
        <v>89.814854696831205</v>
      </c>
      <c r="D1984" s="76">
        <v>92.041893150971063</v>
      </c>
    </row>
    <row r="1985" spans="2:4" x14ac:dyDescent="0.25">
      <c r="B1985" s="94" t="s">
        <v>3709</v>
      </c>
      <c r="C1985" s="76">
        <v>89.64563544143958</v>
      </c>
      <c r="D1985" s="76">
        <v>91.838226549498856</v>
      </c>
    </row>
    <row r="1986" spans="2:4" x14ac:dyDescent="0.25">
      <c r="B1986" s="94" t="s">
        <v>3710</v>
      </c>
      <c r="C1986" s="76">
        <v>89.681934840072486</v>
      </c>
      <c r="D1986" s="76">
        <v>91.851273120272452</v>
      </c>
    </row>
    <row r="1987" spans="2:4" x14ac:dyDescent="0.25">
      <c r="B1987" s="94" t="s">
        <v>3711</v>
      </c>
      <c r="C1987" s="76">
        <v>89.323211371229689</v>
      </c>
      <c r="D1987" s="76">
        <v>91.759421759591291</v>
      </c>
    </row>
    <row r="1988" spans="2:4" x14ac:dyDescent="0.25">
      <c r="B1988" s="94" t="s">
        <v>3712</v>
      </c>
      <c r="C1988" s="76">
        <v>88.612704024459191</v>
      </c>
      <c r="D1988" s="76">
        <v>91.81152048180796</v>
      </c>
    </row>
    <row r="1989" spans="2:4" x14ac:dyDescent="0.25">
      <c r="B1989" s="94" t="s">
        <v>3713</v>
      </c>
      <c r="C1989" s="76">
        <v>88.24437189127238</v>
      </c>
      <c r="D1989" s="76">
        <v>91.883845766767564</v>
      </c>
    </row>
    <row r="1990" spans="2:4" x14ac:dyDescent="0.25">
      <c r="B1990" s="94" t="s">
        <v>3714</v>
      </c>
      <c r="C1990" s="76">
        <v>88.417861664150223</v>
      </c>
      <c r="D1990" s="76">
        <v>91.973945909895221</v>
      </c>
    </row>
    <row r="1991" spans="2:4" x14ac:dyDescent="0.25">
      <c r="B1991" s="94" t="s">
        <v>3715</v>
      </c>
      <c r="C1991" s="76">
        <v>88.656476828692973</v>
      </c>
      <c r="D1991" s="76">
        <v>92.066410196720099</v>
      </c>
    </row>
    <row r="1992" spans="2:4" x14ac:dyDescent="0.25">
      <c r="B1992" s="94" t="s">
        <v>3716</v>
      </c>
      <c r="C1992" s="76">
        <v>88.557721111824065</v>
      </c>
      <c r="D1992" s="76">
        <v>91.995836129313986</v>
      </c>
    </row>
    <row r="1993" spans="2:4" x14ac:dyDescent="0.25">
      <c r="B1993" s="94" t="s">
        <v>3717</v>
      </c>
      <c r="C1993" s="76">
        <v>88.486189943929801</v>
      </c>
      <c r="D1993" s="76">
        <v>92.106075274306903</v>
      </c>
    </row>
    <row r="1994" spans="2:4" x14ac:dyDescent="0.25">
      <c r="B1994" s="94" t="s">
        <v>3718</v>
      </c>
      <c r="C1994" s="76">
        <v>88.439748066267114</v>
      </c>
      <c r="D1994" s="76">
        <v>92.084622859276493</v>
      </c>
    </row>
    <row r="1995" spans="2:4" x14ac:dyDescent="0.25">
      <c r="B1995" s="94" t="s">
        <v>3719</v>
      </c>
      <c r="C1995" s="76">
        <v>87.955044331580723</v>
      </c>
      <c r="D1995" s="76">
        <v>91.9979375903782</v>
      </c>
    </row>
    <row r="1996" spans="2:4" x14ac:dyDescent="0.25">
      <c r="B1996" s="94" t="s">
        <v>3720</v>
      </c>
      <c r="C1996" s="76">
        <v>88.387434227060879</v>
      </c>
      <c r="D1996" s="76">
        <v>91.90004452913746</v>
      </c>
    </row>
    <row r="1997" spans="2:4" x14ac:dyDescent="0.25">
      <c r="B1997" s="94" t="s">
        <v>3721</v>
      </c>
      <c r="C1997" s="76">
        <v>89.460935560160408</v>
      </c>
      <c r="D1997" s="76">
        <v>91.786040266404513</v>
      </c>
    </row>
    <row r="1998" spans="2:4" x14ac:dyDescent="0.25">
      <c r="B1998" s="94" t="s">
        <v>3722</v>
      </c>
      <c r="C1998" s="76">
        <v>90.21147900836425</v>
      </c>
      <c r="D1998" s="76">
        <v>91.740508610013478</v>
      </c>
    </row>
    <row r="1999" spans="2:4" x14ac:dyDescent="0.25">
      <c r="B1999" s="94" t="s">
        <v>3723</v>
      </c>
      <c r="C1999" s="76">
        <v>90.194930753105126</v>
      </c>
      <c r="D1999" s="76">
        <v>92.010633917641073</v>
      </c>
    </row>
    <row r="2000" spans="2:4" x14ac:dyDescent="0.25">
      <c r="B2000" s="94" t="s">
        <v>3724</v>
      </c>
      <c r="C2000" s="76">
        <v>89.031748552794895</v>
      </c>
      <c r="D2000" s="76">
        <v>91.949253742390852</v>
      </c>
    </row>
    <row r="2001" spans="2:4" x14ac:dyDescent="0.25">
      <c r="B2001" s="94" t="s">
        <v>3725</v>
      </c>
      <c r="C2001" s="76">
        <v>88.708256853213456</v>
      </c>
      <c r="D2001" s="76">
        <v>91.983139802051099</v>
      </c>
    </row>
    <row r="2002" spans="2:4" x14ac:dyDescent="0.25">
      <c r="B2002" s="94" t="s">
        <v>3726</v>
      </c>
      <c r="C2002" s="76">
        <v>88.078889338681208</v>
      </c>
      <c r="D2002" s="76">
        <v>91.990582476653486</v>
      </c>
    </row>
    <row r="2003" spans="2:4" x14ac:dyDescent="0.25">
      <c r="B2003" s="94" t="s">
        <v>3727</v>
      </c>
      <c r="C2003" s="76">
        <v>87.328879705163146</v>
      </c>
      <c r="D2003" s="76">
        <v>92.02613219298955</v>
      </c>
    </row>
    <row r="2004" spans="2:4" x14ac:dyDescent="0.25">
      <c r="B2004" s="94" t="s">
        <v>3728</v>
      </c>
      <c r="C2004" s="76">
        <v>87.172472002230194</v>
      </c>
      <c r="D2004" s="76">
        <v>92.002140512506585</v>
      </c>
    </row>
    <row r="2005" spans="2:4" x14ac:dyDescent="0.25">
      <c r="B2005" s="94" t="s">
        <v>3729</v>
      </c>
      <c r="C2005" s="76">
        <v>86.966419533519897</v>
      </c>
      <c r="D2005" s="76">
        <v>92.012297574316889</v>
      </c>
    </row>
    <row r="2006" spans="2:4" x14ac:dyDescent="0.25">
      <c r="B2006" s="94" t="s">
        <v>3730</v>
      </c>
      <c r="C2006" s="76">
        <v>87.184215925317304</v>
      </c>
      <c r="D2006" s="76">
        <v>92.090489438080752</v>
      </c>
    </row>
    <row r="2007" spans="2:4" x14ac:dyDescent="0.25">
      <c r="B2007" s="94" t="s">
        <v>3731</v>
      </c>
      <c r="C2007" s="76">
        <v>85.699143469482976</v>
      </c>
      <c r="D2007" s="76">
        <v>92.222793924247767</v>
      </c>
    </row>
    <row r="2008" spans="2:4" x14ac:dyDescent="0.25">
      <c r="B2008" s="94" t="s">
        <v>3732</v>
      </c>
      <c r="C2008" s="76">
        <v>84.779380765887495</v>
      </c>
      <c r="D2008" s="76">
        <v>92.201604191850393</v>
      </c>
    </row>
    <row r="2009" spans="2:4" x14ac:dyDescent="0.25">
      <c r="B2009" s="94" t="s">
        <v>3733</v>
      </c>
      <c r="C2009" s="76">
        <v>84.154283768841481</v>
      </c>
      <c r="D2009" s="76">
        <v>91.979374684311068</v>
      </c>
    </row>
    <row r="2010" spans="2:4" x14ac:dyDescent="0.25">
      <c r="B2010" s="94" t="s">
        <v>3734</v>
      </c>
      <c r="C2010" s="76">
        <v>85.062302549349837</v>
      </c>
      <c r="D2010" s="76">
        <v>92.013786109237373</v>
      </c>
    </row>
    <row r="2011" spans="2:4" x14ac:dyDescent="0.25">
      <c r="B2011" s="94" t="s">
        <v>3735</v>
      </c>
      <c r="C2011" s="76">
        <v>84.648596167871901</v>
      </c>
      <c r="D2011" s="76">
        <v>92.249762674571699</v>
      </c>
    </row>
    <row r="2012" spans="2:4" x14ac:dyDescent="0.25">
      <c r="B2012" s="94" t="s">
        <v>3736</v>
      </c>
      <c r="C2012" s="76">
        <v>84.969952608710244</v>
      </c>
      <c r="D2012" s="76">
        <v>92.242670243480021</v>
      </c>
    </row>
    <row r="2013" spans="2:4" x14ac:dyDescent="0.25">
      <c r="B2013" s="94" t="s">
        <v>3737</v>
      </c>
      <c r="C2013" s="76">
        <v>85.634551892503836</v>
      </c>
      <c r="D2013" s="76">
        <v>92.268413141516476</v>
      </c>
    </row>
    <row r="2014" spans="2:4" x14ac:dyDescent="0.25">
      <c r="B2014" s="94" t="s">
        <v>3738</v>
      </c>
      <c r="C2014" s="76">
        <v>85.275294608975244</v>
      </c>
      <c r="D2014" s="76">
        <v>92.202567361504833</v>
      </c>
    </row>
    <row r="2015" spans="2:4" x14ac:dyDescent="0.25">
      <c r="B2015" s="94" t="s">
        <v>3739</v>
      </c>
      <c r="C2015" s="76">
        <v>85.495226259515775</v>
      </c>
      <c r="D2015" s="76">
        <v>92.219291489140758</v>
      </c>
    </row>
    <row r="2016" spans="2:4" x14ac:dyDescent="0.25">
      <c r="B2016" s="94" t="s">
        <v>3740</v>
      </c>
      <c r="C2016" s="76">
        <v>85.549141542779353</v>
      </c>
      <c r="D2016" s="76">
        <v>92.235140007999959</v>
      </c>
    </row>
    <row r="2017" spans="2:4" x14ac:dyDescent="0.25">
      <c r="B2017" s="94" t="s">
        <v>3741</v>
      </c>
      <c r="C2017" s="76">
        <v>85.618537451930493</v>
      </c>
      <c r="D2017" s="76">
        <v>92.304313101363249</v>
      </c>
    </row>
    <row r="2018" spans="2:4" x14ac:dyDescent="0.25">
      <c r="B2018" s="94" t="s">
        <v>1244</v>
      </c>
      <c r="C2018" s="76">
        <v>86.061069826440445</v>
      </c>
      <c r="D2018" s="76">
        <v>92.300285300990211</v>
      </c>
    </row>
    <row r="2019" spans="2:4" x14ac:dyDescent="0.25">
      <c r="B2019" s="94" t="s">
        <v>930</v>
      </c>
      <c r="C2019" s="76">
        <v>86.299684990983195</v>
      </c>
      <c r="D2019" s="76">
        <v>92.338636965411894</v>
      </c>
    </row>
    <row r="2020" spans="2:4" x14ac:dyDescent="0.25">
      <c r="B2020" s="94" t="s">
        <v>3742</v>
      </c>
      <c r="C2020" s="76">
        <v>85.725834203771868</v>
      </c>
      <c r="D2020" s="76">
        <v>92.424446625533463</v>
      </c>
    </row>
    <row r="2021" spans="2:4" x14ac:dyDescent="0.25">
      <c r="B2021" s="94" t="s">
        <v>3743</v>
      </c>
      <c r="C2021" s="76">
        <v>85.847010137443476</v>
      </c>
      <c r="D2021" s="76">
        <v>92.477333395649211</v>
      </c>
    </row>
    <row r="2022" spans="2:4" x14ac:dyDescent="0.25">
      <c r="B2022" s="94" t="s">
        <v>3744</v>
      </c>
      <c r="C2022" s="76">
        <v>85.722631315657196</v>
      </c>
      <c r="D2022" s="76">
        <v>92.410349324227766</v>
      </c>
    </row>
    <row r="2023" spans="2:4" x14ac:dyDescent="0.25">
      <c r="B2023" s="94" t="s">
        <v>3745</v>
      </c>
      <c r="C2023" s="76">
        <v>85.59825249387093</v>
      </c>
      <c r="D2023" s="76">
        <v>92.422958090612994</v>
      </c>
    </row>
    <row r="2024" spans="2:4" x14ac:dyDescent="0.25">
      <c r="B2024" s="94" t="s">
        <v>3746</v>
      </c>
      <c r="C2024" s="76">
        <v>85.646295815590946</v>
      </c>
      <c r="D2024" s="76">
        <v>92.345992079136593</v>
      </c>
    </row>
    <row r="2025" spans="2:4" x14ac:dyDescent="0.25">
      <c r="B2025" s="94" t="s">
        <v>3747</v>
      </c>
      <c r="C2025" s="76">
        <v>85.189884259250775</v>
      </c>
      <c r="D2025" s="76">
        <v>92.55105965465161</v>
      </c>
    </row>
    <row r="2026" spans="2:4" x14ac:dyDescent="0.25">
      <c r="B2026" s="94" t="s">
        <v>3748</v>
      </c>
      <c r="C2026" s="76">
        <v>85.300917713892602</v>
      </c>
      <c r="D2026" s="76">
        <v>92.479609978468758</v>
      </c>
    </row>
    <row r="2027" spans="2:4" x14ac:dyDescent="0.25">
      <c r="B2027" s="94" t="s">
        <v>3749</v>
      </c>
      <c r="C2027" s="76">
        <v>85.162125895590307</v>
      </c>
      <c r="D2027" s="76">
        <v>92.541778201618101</v>
      </c>
    </row>
    <row r="2028" spans="2:4" x14ac:dyDescent="0.25">
      <c r="B2028" s="94" t="s">
        <v>3750</v>
      </c>
      <c r="C2028" s="76">
        <v>85.028138409460041</v>
      </c>
      <c r="D2028" s="76">
        <v>92.585208396944893</v>
      </c>
    </row>
    <row r="2029" spans="2:4" x14ac:dyDescent="0.25">
      <c r="B2029" s="94" t="s">
        <v>3751</v>
      </c>
      <c r="C2029" s="76">
        <v>85.325473189438384</v>
      </c>
      <c r="D2029" s="76">
        <v>92.652980516265387</v>
      </c>
    </row>
    <row r="2030" spans="2:4" x14ac:dyDescent="0.25">
      <c r="B2030" s="94" t="s">
        <v>3752</v>
      </c>
      <c r="C2030" s="76">
        <v>85.942562966197727</v>
      </c>
      <c r="D2030" s="76">
        <v>92.738615054631623</v>
      </c>
    </row>
    <row r="2031" spans="2:4" x14ac:dyDescent="0.25">
      <c r="B2031" s="94" t="s">
        <v>3753</v>
      </c>
      <c r="C2031" s="76">
        <v>86.195057312570711</v>
      </c>
      <c r="D2031" s="76">
        <v>92.770136970594635</v>
      </c>
    </row>
    <row r="2032" spans="2:4" x14ac:dyDescent="0.25">
      <c r="B2032" s="94" t="s">
        <v>3754</v>
      </c>
      <c r="C2032" s="76">
        <v>86.587944921303304</v>
      </c>
      <c r="D2032" s="76">
        <v>92.76453307442344</v>
      </c>
    </row>
    <row r="2033" spans="2:4" x14ac:dyDescent="0.25">
      <c r="B2033" s="94" t="s">
        <v>3755</v>
      </c>
      <c r="C2033" s="76">
        <v>86.542570673012179</v>
      </c>
      <c r="D2033" s="76">
        <v>92.984573560020891</v>
      </c>
    </row>
    <row r="2034" spans="2:4" x14ac:dyDescent="0.25">
      <c r="B2034" s="94" t="s">
        <v>3756</v>
      </c>
      <c r="C2034" s="76">
        <v>86.795065019385163</v>
      </c>
      <c r="D2034" s="76">
        <v>92.911109983651514</v>
      </c>
    </row>
    <row r="2035" spans="2:4" x14ac:dyDescent="0.25">
      <c r="B2035" s="94" t="s">
        <v>3757</v>
      </c>
      <c r="C2035" s="76">
        <v>86.384561526021898</v>
      </c>
      <c r="D2035" s="76">
        <v>92.940705560305688</v>
      </c>
    </row>
    <row r="2036" spans="2:4" x14ac:dyDescent="0.25">
      <c r="B2036" s="94" t="s">
        <v>3758</v>
      </c>
      <c r="C2036" s="76">
        <v>86.26872373920807</v>
      </c>
      <c r="D2036" s="76">
        <v>92.815581066107995</v>
      </c>
    </row>
    <row r="2037" spans="2:4" x14ac:dyDescent="0.25">
      <c r="B2037" s="94" t="s">
        <v>3759</v>
      </c>
      <c r="C2037" s="76">
        <v>85.500030591687775</v>
      </c>
      <c r="D2037" s="76">
        <v>92.851218343321761</v>
      </c>
    </row>
    <row r="2038" spans="2:4" x14ac:dyDescent="0.25">
      <c r="B2038" s="94" t="s">
        <v>3760</v>
      </c>
      <c r="C2038" s="76">
        <v>86.11605273907557</v>
      </c>
      <c r="D2038" s="76">
        <v>92.872232953963774</v>
      </c>
    </row>
    <row r="2039" spans="2:4" x14ac:dyDescent="0.25">
      <c r="B2039" s="94" t="s">
        <v>1245</v>
      </c>
      <c r="C2039" s="76">
        <v>86.172637095768039</v>
      </c>
      <c r="D2039" s="76">
        <v>92.941843851715461</v>
      </c>
    </row>
    <row r="2040" spans="2:4" x14ac:dyDescent="0.25">
      <c r="B2040" s="94" t="s">
        <v>931</v>
      </c>
      <c r="C2040" s="76">
        <v>85.201628182337899</v>
      </c>
      <c r="D2040" s="76">
        <v>92.991753551990257</v>
      </c>
    </row>
    <row r="2041" spans="2:4" x14ac:dyDescent="0.25">
      <c r="B2041" s="94" t="s">
        <v>3761</v>
      </c>
      <c r="C2041" s="76">
        <v>85.401274874818839</v>
      </c>
      <c r="D2041" s="76">
        <v>93.189290892025213</v>
      </c>
    </row>
    <row r="2042" spans="2:4" x14ac:dyDescent="0.25">
      <c r="B2042" s="94" t="s">
        <v>3762</v>
      </c>
      <c r="C2042" s="76">
        <v>85.546472469350462</v>
      </c>
      <c r="D2042" s="76">
        <v>93.071346389796901</v>
      </c>
    </row>
    <row r="2043" spans="2:4" x14ac:dyDescent="0.25">
      <c r="B2043" s="94" t="s">
        <v>3763</v>
      </c>
      <c r="C2043" s="76">
        <v>85.394869098589524</v>
      </c>
      <c r="D2043" s="76">
        <v>93.125459012200068</v>
      </c>
    </row>
    <row r="2044" spans="2:4" x14ac:dyDescent="0.25">
      <c r="B2044" s="94" t="s">
        <v>3764</v>
      </c>
      <c r="C2044" s="76">
        <v>85.796297742294556</v>
      </c>
      <c r="D2044" s="76">
        <v>93.122219259726108</v>
      </c>
    </row>
    <row r="2045" spans="2:4" x14ac:dyDescent="0.25">
      <c r="B2045" s="94" t="s">
        <v>3765</v>
      </c>
      <c r="C2045" s="76">
        <v>86.040251053695087</v>
      </c>
      <c r="D2045" s="76">
        <v>93.137542413319238</v>
      </c>
    </row>
    <row r="2046" spans="2:4" x14ac:dyDescent="0.25">
      <c r="B2046" s="94" t="s">
        <v>3766</v>
      </c>
      <c r="C2046" s="76">
        <v>86.230289081832055</v>
      </c>
      <c r="D2046" s="76">
        <v>93.261966420495511</v>
      </c>
    </row>
    <row r="2047" spans="2:4" x14ac:dyDescent="0.25">
      <c r="B2047" s="94" t="s">
        <v>3767</v>
      </c>
      <c r="C2047" s="76">
        <v>86.278866218237852</v>
      </c>
      <c r="D2047" s="76">
        <v>93.281755178850091</v>
      </c>
    </row>
    <row r="2048" spans="2:4" x14ac:dyDescent="0.25">
      <c r="B2048" s="94" t="s">
        <v>3768</v>
      </c>
      <c r="C2048" s="76">
        <v>86.128330476848475</v>
      </c>
      <c r="D2048" s="76">
        <v>93.294889310501333</v>
      </c>
    </row>
    <row r="2049" spans="2:4" x14ac:dyDescent="0.25">
      <c r="B2049" s="94" t="s">
        <v>3769</v>
      </c>
      <c r="C2049" s="76">
        <v>86.25911507486407</v>
      </c>
      <c r="D2049" s="76">
        <v>93.352504368011552</v>
      </c>
    </row>
    <row r="2050" spans="2:4" x14ac:dyDescent="0.25">
      <c r="B2050" s="94" t="s">
        <v>3770</v>
      </c>
      <c r="C2050" s="76">
        <v>85.96818607111507</v>
      </c>
      <c r="D2050" s="76">
        <v>93.203738436841604</v>
      </c>
    </row>
    <row r="2051" spans="2:4" x14ac:dyDescent="0.25">
      <c r="B2051" s="94" t="s">
        <v>3771</v>
      </c>
      <c r="C2051" s="76">
        <v>86.547375005184179</v>
      </c>
      <c r="D2051" s="76">
        <v>92.944032873657349</v>
      </c>
    </row>
    <row r="2052" spans="2:4" x14ac:dyDescent="0.25">
      <c r="B2052" s="94" t="s">
        <v>3772</v>
      </c>
      <c r="C2052" s="76">
        <v>86.247904966462727</v>
      </c>
      <c r="D2052" s="76">
        <v>93.20785379809233</v>
      </c>
    </row>
    <row r="2053" spans="2:4" x14ac:dyDescent="0.25">
      <c r="B2053" s="94" t="s">
        <v>3773</v>
      </c>
      <c r="C2053" s="76">
        <v>87.028875851755913</v>
      </c>
      <c r="D2053" s="76">
        <v>93.1145139024907</v>
      </c>
    </row>
    <row r="2054" spans="2:4" x14ac:dyDescent="0.25">
      <c r="B2054" s="94" t="s">
        <v>3774</v>
      </c>
      <c r="C2054" s="76">
        <v>87.318203411447584</v>
      </c>
      <c r="D2054" s="76">
        <v>93.349352176415252</v>
      </c>
    </row>
    <row r="2055" spans="2:4" x14ac:dyDescent="0.25">
      <c r="B2055" s="94" t="s">
        <v>3775</v>
      </c>
      <c r="C2055" s="76">
        <v>87.036349257356818</v>
      </c>
      <c r="D2055" s="76">
        <v>93.558009747914952</v>
      </c>
    </row>
    <row r="2056" spans="2:4" x14ac:dyDescent="0.25">
      <c r="B2056" s="94" t="s">
        <v>3776</v>
      </c>
      <c r="C2056" s="76">
        <v>88.506474901989378</v>
      </c>
      <c r="D2056" s="76">
        <v>93.599776286565955</v>
      </c>
    </row>
    <row r="2057" spans="2:4" x14ac:dyDescent="0.25">
      <c r="B2057" s="94" t="s">
        <v>3777</v>
      </c>
      <c r="C2057" s="76">
        <v>88.693843856697441</v>
      </c>
      <c r="D2057" s="76">
        <v>93.451360598906703</v>
      </c>
    </row>
    <row r="2058" spans="2:4" x14ac:dyDescent="0.25">
      <c r="B2058" s="94" t="s">
        <v>3778</v>
      </c>
      <c r="C2058" s="76">
        <v>88.554518223709394</v>
      </c>
      <c r="D2058" s="76">
        <v>93.500657373037782</v>
      </c>
    </row>
    <row r="2059" spans="2:4" x14ac:dyDescent="0.25">
      <c r="B2059" s="94" t="s">
        <v>3779</v>
      </c>
      <c r="C2059" s="76">
        <v>88.820357937226831</v>
      </c>
      <c r="D2059" s="76">
        <v>93.566240470416389</v>
      </c>
    </row>
    <row r="2060" spans="2:4" x14ac:dyDescent="0.25">
      <c r="B2060" s="94" t="s">
        <v>1072</v>
      </c>
      <c r="C2060" s="76">
        <v>89.129970454978064</v>
      </c>
      <c r="D2060" s="76">
        <v>93.581826306642554</v>
      </c>
    </row>
    <row r="2061" spans="2:4" x14ac:dyDescent="0.25">
      <c r="B2061" s="94" t="s">
        <v>932</v>
      </c>
      <c r="C2061" s="76">
        <v>89.204704510986971</v>
      </c>
      <c r="D2061" s="76">
        <v>93.776824381224941</v>
      </c>
    </row>
    <row r="2062" spans="2:4" x14ac:dyDescent="0.25">
      <c r="B2062" s="94" t="s">
        <v>3780</v>
      </c>
      <c r="C2062" s="76">
        <v>88.951676349928192</v>
      </c>
      <c r="D2062" s="76">
        <v>93.730767359567864</v>
      </c>
    </row>
    <row r="2063" spans="2:4" x14ac:dyDescent="0.25">
      <c r="B2063" s="94" t="s">
        <v>3781</v>
      </c>
      <c r="C2063" s="76">
        <v>88.692776227325894</v>
      </c>
      <c r="D2063" s="76">
        <v>92.701751925130409</v>
      </c>
    </row>
    <row r="2064" spans="2:4" x14ac:dyDescent="0.25">
      <c r="B2064" s="94" t="s">
        <v>3782</v>
      </c>
      <c r="C2064" s="76">
        <v>88.70718922384188</v>
      </c>
      <c r="D2064" s="76">
        <v>92.687567062947053</v>
      </c>
    </row>
    <row r="2065" spans="2:4" x14ac:dyDescent="0.25">
      <c r="B2065" s="94" t="s">
        <v>3783</v>
      </c>
      <c r="C2065" s="76">
        <v>89.05577021365491</v>
      </c>
      <c r="D2065" s="76">
        <v>92.672068787598562</v>
      </c>
    </row>
    <row r="2066" spans="2:4" x14ac:dyDescent="0.25">
      <c r="B2066" s="94" t="s">
        <v>3784</v>
      </c>
      <c r="C2066" s="76">
        <v>88.675694157380988</v>
      </c>
      <c r="D2066" s="76">
        <v>92.778105010463079</v>
      </c>
    </row>
    <row r="2067" spans="2:4" x14ac:dyDescent="0.25">
      <c r="B2067" s="94" t="s">
        <v>3785</v>
      </c>
      <c r="C2067" s="76">
        <v>88.867867444261066</v>
      </c>
      <c r="D2067" s="76">
        <v>92.768210631285797</v>
      </c>
    </row>
    <row r="2068" spans="2:4" x14ac:dyDescent="0.25">
      <c r="B2068" s="94" t="s">
        <v>3786</v>
      </c>
      <c r="C2068" s="76">
        <v>88.74135336373169</v>
      </c>
      <c r="D2068" s="76">
        <v>92.815143261719626</v>
      </c>
    </row>
    <row r="2069" spans="2:4" x14ac:dyDescent="0.25">
      <c r="B2069" s="94" t="s">
        <v>3787</v>
      </c>
      <c r="C2069" s="76">
        <v>88.557187297138285</v>
      </c>
      <c r="D2069" s="76">
        <v>92.870831979920979</v>
      </c>
    </row>
    <row r="2070" spans="2:4" x14ac:dyDescent="0.25">
      <c r="B2070" s="94" t="s">
        <v>3788</v>
      </c>
      <c r="C2070" s="76">
        <v>88.679964674867222</v>
      </c>
      <c r="D2070" s="76">
        <v>92.879588067688474</v>
      </c>
    </row>
    <row r="2071" spans="2:4" x14ac:dyDescent="0.25">
      <c r="B2071" s="94" t="s">
        <v>3789</v>
      </c>
      <c r="C2071" s="76">
        <v>90.006494169025501</v>
      </c>
      <c r="D2071" s="76">
        <v>93.245855219003303</v>
      </c>
    </row>
    <row r="2072" spans="2:4" x14ac:dyDescent="0.25">
      <c r="B2072" s="94" t="s">
        <v>3790</v>
      </c>
      <c r="C2072" s="76">
        <v>89.60986985749247</v>
      </c>
      <c r="D2072" s="76">
        <v>94.345094477336161</v>
      </c>
    </row>
    <row r="2073" spans="2:4" x14ac:dyDescent="0.25">
      <c r="B2073" s="94" t="s">
        <v>3791</v>
      </c>
      <c r="C2073" s="76">
        <v>90.004892724968173</v>
      </c>
      <c r="D2073" s="76">
        <v>94.291419659321335</v>
      </c>
    </row>
    <row r="2074" spans="2:4" x14ac:dyDescent="0.25">
      <c r="B2074" s="94" t="s">
        <v>3792</v>
      </c>
      <c r="C2074" s="76">
        <v>90.036921606114845</v>
      </c>
      <c r="D2074" s="76">
        <v>94.287041615437602</v>
      </c>
    </row>
    <row r="2075" spans="2:4" x14ac:dyDescent="0.25">
      <c r="B2075" s="94" t="s">
        <v>3793</v>
      </c>
      <c r="C2075" s="76">
        <v>90.247778406997142</v>
      </c>
      <c r="D2075" s="76">
        <v>94.312784513474057</v>
      </c>
    </row>
    <row r="2076" spans="2:4" x14ac:dyDescent="0.25">
      <c r="B2076" s="94" t="s">
        <v>3794</v>
      </c>
      <c r="C2076" s="76">
        <v>90.382299707813203</v>
      </c>
      <c r="D2076" s="76">
        <v>94.251229216468474</v>
      </c>
    </row>
    <row r="2077" spans="2:4" x14ac:dyDescent="0.25">
      <c r="B2077" s="94" t="s">
        <v>3795</v>
      </c>
      <c r="C2077" s="76">
        <v>90.111121847437985</v>
      </c>
      <c r="D2077" s="76">
        <v>94.27574626221751</v>
      </c>
    </row>
    <row r="2078" spans="2:4" x14ac:dyDescent="0.25">
      <c r="B2078" s="94" t="s">
        <v>3796</v>
      </c>
      <c r="C2078" s="76">
        <v>90.318241945519844</v>
      </c>
      <c r="D2078" s="76">
        <v>94.252192386122914</v>
      </c>
    </row>
    <row r="2079" spans="2:4" x14ac:dyDescent="0.25">
      <c r="B2079" s="94" t="s">
        <v>3797</v>
      </c>
      <c r="C2079" s="76">
        <v>89.78602870379919</v>
      </c>
      <c r="D2079" s="76">
        <v>94.302890134296774</v>
      </c>
    </row>
    <row r="2080" spans="2:4" x14ac:dyDescent="0.25">
      <c r="B2080" s="94" t="s">
        <v>3798</v>
      </c>
      <c r="C2080" s="76">
        <v>89.725707644306269</v>
      </c>
      <c r="D2080" s="76">
        <v>94.388524672662996</v>
      </c>
    </row>
    <row r="2081" spans="2:4" x14ac:dyDescent="0.25">
      <c r="B2081" s="94" t="s">
        <v>1246</v>
      </c>
      <c r="C2081" s="76">
        <v>90.133542064240658</v>
      </c>
      <c r="D2081" s="76">
        <v>94.391939546892317</v>
      </c>
    </row>
    <row r="2082" spans="2:4" x14ac:dyDescent="0.25">
      <c r="B2082" s="94" t="s">
        <v>3799</v>
      </c>
      <c r="C2082" s="76">
        <v>90.241372630767813</v>
      </c>
      <c r="D2082" s="76">
        <v>94.547535226520935</v>
      </c>
    </row>
    <row r="2083" spans="2:4" x14ac:dyDescent="0.25">
      <c r="B2083" s="94" t="s">
        <v>3800</v>
      </c>
      <c r="C2083" s="76">
        <v>89.472679483247518</v>
      </c>
      <c r="D2083" s="76">
        <v>94.39351564269046</v>
      </c>
    </row>
    <row r="2084" spans="2:4" x14ac:dyDescent="0.25">
      <c r="B2084" s="94" t="s">
        <v>3801</v>
      </c>
      <c r="C2084" s="76">
        <v>89.431575752442598</v>
      </c>
      <c r="D2084" s="76">
        <v>94.347721303666404</v>
      </c>
    </row>
    <row r="2085" spans="2:4" x14ac:dyDescent="0.25">
      <c r="B2085" s="94" t="s">
        <v>3802</v>
      </c>
      <c r="C2085" s="76">
        <v>89.854356983578782</v>
      </c>
      <c r="D2085" s="76">
        <v>94.250353607691721</v>
      </c>
    </row>
    <row r="2086" spans="2:4" x14ac:dyDescent="0.25">
      <c r="B2086" s="94" t="s">
        <v>3803</v>
      </c>
      <c r="C2086" s="76">
        <v>90.022508609598844</v>
      </c>
      <c r="D2086" s="76">
        <v>94.182318805738191</v>
      </c>
    </row>
    <row r="2087" spans="2:4" x14ac:dyDescent="0.25">
      <c r="B2087" s="94" t="s">
        <v>3804</v>
      </c>
      <c r="C2087" s="76">
        <v>90.168240018816235</v>
      </c>
      <c r="D2087" s="76">
        <v>94.133897640383879</v>
      </c>
    </row>
    <row r="2088" spans="2:4" x14ac:dyDescent="0.25">
      <c r="B2088" s="94" t="s">
        <v>3805</v>
      </c>
      <c r="C2088" s="76">
        <v>90.527497302344813</v>
      </c>
      <c r="D2088" s="76">
        <v>94.205697560077454</v>
      </c>
    </row>
    <row r="2089" spans="2:4" x14ac:dyDescent="0.25">
      <c r="B2089" s="94" t="s">
        <v>3806</v>
      </c>
      <c r="C2089" s="76">
        <v>90.888356029930719</v>
      </c>
      <c r="D2089" s="76">
        <v>94.29168234195437</v>
      </c>
    </row>
    <row r="2090" spans="2:4" x14ac:dyDescent="0.25">
      <c r="B2090" s="94" t="s">
        <v>3807</v>
      </c>
      <c r="C2090" s="76">
        <v>90.694581298993313</v>
      </c>
      <c r="D2090" s="76">
        <v>94.255519699474561</v>
      </c>
    </row>
    <row r="2091" spans="2:4" x14ac:dyDescent="0.25">
      <c r="B2091" s="94" t="s">
        <v>3808</v>
      </c>
      <c r="C2091" s="76">
        <v>90.682303561220422</v>
      </c>
      <c r="D2091" s="76">
        <v>94.110694007799992</v>
      </c>
    </row>
    <row r="2092" spans="2:4" x14ac:dyDescent="0.25">
      <c r="B2092" s="94" t="s">
        <v>3809</v>
      </c>
      <c r="C2092" s="76">
        <v>90.415930033017204</v>
      </c>
      <c r="D2092" s="76">
        <v>94.143704458683501</v>
      </c>
    </row>
    <row r="2093" spans="2:4" x14ac:dyDescent="0.25">
      <c r="B2093" s="94" t="s">
        <v>3810</v>
      </c>
      <c r="C2093" s="76">
        <v>90.326782980492283</v>
      </c>
      <c r="D2093" s="76">
        <v>94.210075603961201</v>
      </c>
    </row>
    <row r="2094" spans="2:4" x14ac:dyDescent="0.25">
      <c r="B2094" s="94" t="s">
        <v>3811</v>
      </c>
      <c r="C2094" s="76">
        <v>90.403652295244314</v>
      </c>
      <c r="D2094" s="76">
        <v>94.225048514043635</v>
      </c>
    </row>
    <row r="2095" spans="2:4" x14ac:dyDescent="0.25">
      <c r="B2095" s="94" t="s">
        <v>3812</v>
      </c>
      <c r="C2095" s="76">
        <v>90.29955843151761</v>
      </c>
      <c r="D2095" s="76">
        <v>94.199830981273209</v>
      </c>
    </row>
    <row r="2096" spans="2:4" x14ac:dyDescent="0.25">
      <c r="B2096" s="94" t="s">
        <v>3813</v>
      </c>
      <c r="C2096" s="76">
        <v>90.65027468007375</v>
      </c>
      <c r="D2096" s="76">
        <v>94.210250725716534</v>
      </c>
    </row>
    <row r="2097" spans="2:4" x14ac:dyDescent="0.25">
      <c r="B2097" s="94" t="s">
        <v>3814</v>
      </c>
      <c r="C2097" s="76">
        <v>90.684972634649313</v>
      </c>
      <c r="D2097" s="76">
        <v>94.266815052694653</v>
      </c>
    </row>
    <row r="2098" spans="2:4" x14ac:dyDescent="0.25">
      <c r="B2098" s="94" t="s">
        <v>3815</v>
      </c>
      <c r="C2098" s="76">
        <v>91.208111026711734</v>
      </c>
      <c r="D2098" s="76">
        <v>94.309106956611714</v>
      </c>
    </row>
    <row r="2099" spans="2:4" x14ac:dyDescent="0.25">
      <c r="B2099" s="94" t="s">
        <v>3816</v>
      </c>
      <c r="C2099" s="76">
        <v>91.603667708873218</v>
      </c>
      <c r="D2099" s="76">
        <v>94.384496872289944</v>
      </c>
    </row>
    <row r="2100" spans="2:4" x14ac:dyDescent="0.25">
      <c r="B2100" s="94" t="s">
        <v>3817</v>
      </c>
      <c r="C2100" s="76">
        <v>91.895664341993779</v>
      </c>
      <c r="D2100" s="76">
        <v>94.338702533265888</v>
      </c>
    </row>
    <row r="2101" spans="2:4" x14ac:dyDescent="0.25">
      <c r="B2101" s="94" t="s">
        <v>3818</v>
      </c>
      <c r="C2101" s="76">
        <v>91.39227709330514</v>
      </c>
      <c r="D2101" s="76">
        <v>94.281175036633343</v>
      </c>
    </row>
    <row r="2102" spans="2:4" x14ac:dyDescent="0.25">
      <c r="B2102" s="94" t="s">
        <v>1247</v>
      </c>
      <c r="C2102" s="76">
        <v>90.996186596457889</v>
      </c>
      <c r="D2102" s="76">
        <v>94.309282078367048</v>
      </c>
    </row>
    <row r="2103" spans="2:4" x14ac:dyDescent="0.25">
      <c r="B2103" s="94" t="s">
        <v>934</v>
      </c>
      <c r="C2103" s="76">
        <v>91.390675649247811</v>
      </c>
      <c r="D2103" s="76">
        <v>94.03276482666918</v>
      </c>
    </row>
    <row r="2104" spans="2:4" x14ac:dyDescent="0.25">
      <c r="B2104" s="94" t="s">
        <v>3819</v>
      </c>
      <c r="C2104" s="76">
        <v>91.352774806557562</v>
      </c>
      <c r="D2104" s="76">
        <v>94.248077024872174</v>
      </c>
    </row>
    <row r="2105" spans="2:4" x14ac:dyDescent="0.25">
      <c r="B2105" s="94" t="s">
        <v>3820</v>
      </c>
      <c r="C2105" s="76">
        <v>90.969495862168984</v>
      </c>
      <c r="D2105" s="76">
        <v>94.051065050103261</v>
      </c>
    </row>
    <row r="2106" spans="2:4" x14ac:dyDescent="0.25">
      <c r="B2106" s="94" t="s">
        <v>3821</v>
      </c>
      <c r="C2106" s="76">
        <v>90.641199830415516</v>
      </c>
      <c r="D2106" s="76">
        <v>94.042921888479498</v>
      </c>
    </row>
    <row r="2107" spans="2:4" x14ac:dyDescent="0.25">
      <c r="B2107" s="94" t="s">
        <v>3822</v>
      </c>
      <c r="C2107" s="76">
        <v>90.736218844484</v>
      </c>
      <c r="D2107" s="76">
        <v>94.093094271387301</v>
      </c>
    </row>
    <row r="2108" spans="2:4" x14ac:dyDescent="0.25">
      <c r="B2108" s="94" t="s">
        <v>3823</v>
      </c>
      <c r="C2108" s="76">
        <v>90.913979134848063</v>
      </c>
      <c r="D2108" s="76">
        <v>94.104039381096683</v>
      </c>
    </row>
    <row r="2109" spans="2:4" x14ac:dyDescent="0.25">
      <c r="B2109" s="94" t="s">
        <v>3824</v>
      </c>
      <c r="C2109" s="76">
        <v>90.854725704726718</v>
      </c>
      <c r="D2109" s="76">
        <v>94.065425034041979</v>
      </c>
    </row>
    <row r="2110" spans="2:4" x14ac:dyDescent="0.25">
      <c r="B2110" s="94" t="s">
        <v>3825</v>
      </c>
      <c r="C2110" s="76">
        <v>90.479453980624797</v>
      </c>
      <c r="D2110" s="76">
        <v>93.764128053962054</v>
      </c>
    </row>
    <row r="2111" spans="2:4" x14ac:dyDescent="0.25">
      <c r="B2111" s="94" t="s">
        <v>3826</v>
      </c>
      <c r="C2111" s="76">
        <v>90.199201270591402</v>
      </c>
      <c r="D2111" s="76">
        <v>93.798451918010684</v>
      </c>
    </row>
    <row r="2112" spans="2:4" x14ac:dyDescent="0.25">
      <c r="B2112" s="94" t="s">
        <v>3827</v>
      </c>
      <c r="C2112" s="76">
        <v>90.257387071341142</v>
      </c>
      <c r="D2112" s="76">
        <v>93.636376733434119</v>
      </c>
    </row>
    <row r="2113" spans="2:4" x14ac:dyDescent="0.25">
      <c r="B2113" s="94" t="s">
        <v>3828</v>
      </c>
      <c r="C2113" s="76">
        <v>90.037455420800626</v>
      </c>
      <c r="D2113" s="76">
        <v>93.581388502254185</v>
      </c>
    </row>
    <row r="2114" spans="2:4" x14ac:dyDescent="0.25">
      <c r="B2114" s="94" t="s">
        <v>3829</v>
      </c>
      <c r="C2114" s="76">
        <v>89.842079245805877</v>
      </c>
      <c r="D2114" s="76">
        <v>93.696268373763886</v>
      </c>
    </row>
    <row r="2115" spans="2:4" x14ac:dyDescent="0.25">
      <c r="B2115" s="94" t="s">
        <v>3830</v>
      </c>
      <c r="C2115" s="76">
        <v>89.619478521836456</v>
      </c>
      <c r="D2115" s="76">
        <v>93.677442785063732</v>
      </c>
    </row>
    <row r="2116" spans="2:4" x14ac:dyDescent="0.25">
      <c r="B2116" s="94" t="s">
        <v>3831</v>
      </c>
      <c r="C2116" s="76">
        <v>89.854356983578782</v>
      </c>
      <c r="D2116" s="76">
        <v>93.56991802727876</v>
      </c>
    </row>
    <row r="2117" spans="2:4" x14ac:dyDescent="0.25">
      <c r="B2117" s="94" t="s">
        <v>3832</v>
      </c>
      <c r="C2117" s="76">
        <v>89.806313661858752</v>
      </c>
      <c r="D2117" s="76">
        <v>93.54321195958785</v>
      </c>
    </row>
    <row r="2118" spans="2:4" x14ac:dyDescent="0.25">
      <c r="B2118" s="94" t="s">
        <v>3833</v>
      </c>
      <c r="C2118" s="76">
        <v>89.738519196764955</v>
      </c>
      <c r="D2118" s="76">
        <v>93.575697045205303</v>
      </c>
    </row>
    <row r="2119" spans="2:4" x14ac:dyDescent="0.25">
      <c r="B2119" s="94" t="s">
        <v>3834</v>
      </c>
      <c r="C2119" s="76">
        <v>88.25664962904527</v>
      </c>
      <c r="D2119" s="76">
        <v>93.529727584425899</v>
      </c>
    </row>
    <row r="2120" spans="2:4" x14ac:dyDescent="0.25">
      <c r="B2120" s="94" t="s">
        <v>3835</v>
      </c>
      <c r="C2120" s="76">
        <v>88.056469121878536</v>
      </c>
      <c r="D2120" s="76">
        <v>93.561862426532642</v>
      </c>
    </row>
    <row r="2121" spans="2:4" x14ac:dyDescent="0.25">
      <c r="B2121" s="94" t="s">
        <v>3836</v>
      </c>
      <c r="C2121" s="76">
        <v>88.776051318307253</v>
      </c>
      <c r="D2121" s="76">
        <v>93.460291808429545</v>
      </c>
    </row>
    <row r="2122" spans="2:4" x14ac:dyDescent="0.25">
      <c r="B2122" s="94" t="s">
        <v>3837</v>
      </c>
      <c r="C2122" s="76">
        <v>88.97729945484555</v>
      </c>
      <c r="D2122" s="76">
        <v>93.401363337754233</v>
      </c>
    </row>
    <row r="2123" spans="2:4" x14ac:dyDescent="0.25">
      <c r="B2123" s="94" t="s">
        <v>1073</v>
      </c>
      <c r="C2123" s="76">
        <v>89.46467226296086</v>
      </c>
      <c r="D2123" s="76">
        <v>93.441553780607094</v>
      </c>
    </row>
    <row r="2124" spans="2:4" x14ac:dyDescent="0.25">
      <c r="B2124" s="94" t="s">
        <v>935</v>
      </c>
      <c r="C2124" s="76">
        <v>89.653108847040471</v>
      </c>
      <c r="D2124" s="76">
        <v>93.387266036448551</v>
      </c>
    </row>
    <row r="2125" spans="2:4" x14ac:dyDescent="0.25">
      <c r="B2125" s="94" t="s">
        <v>3838</v>
      </c>
      <c r="C2125" s="76">
        <v>89.973931473193048</v>
      </c>
      <c r="D2125" s="76">
        <v>93.365726060540482</v>
      </c>
    </row>
    <row r="2126" spans="2:4" x14ac:dyDescent="0.25">
      <c r="B2126" s="94" t="s">
        <v>3839</v>
      </c>
      <c r="C2126" s="76">
        <v>90.426072512047</v>
      </c>
      <c r="D2126" s="76">
        <v>93.311525877259612</v>
      </c>
    </row>
    <row r="2127" spans="2:4" x14ac:dyDescent="0.25">
      <c r="B2127" s="94" t="s">
        <v>3840</v>
      </c>
      <c r="C2127" s="76">
        <v>90.52589585828747</v>
      </c>
      <c r="D2127" s="76">
        <v>93.399699681078403</v>
      </c>
    </row>
    <row r="2128" spans="2:4" x14ac:dyDescent="0.25">
      <c r="B2128" s="94" t="s">
        <v>3841</v>
      </c>
      <c r="C2128" s="76">
        <v>91.456334855598499</v>
      </c>
      <c r="D2128" s="76">
        <v>93.172041399123216</v>
      </c>
    </row>
    <row r="2129" spans="2:4" x14ac:dyDescent="0.25">
      <c r="B2129" s="94" t="s">
        <v>3842</v>
      </c>
      <c r="C2129" s="76">
        <v>92.018441719722716</v>
      </c>
      <c r="D2129" s="76">
        <v>93.332978292290008</v>
      </c>
    </row>
    <row r="2130" spans="2:4" x14ac:dyDescent="0.25">
      <c r="B2130" s="94" t="s">
        <v>3843</v>
      </c>
      <c r="C2130" s="76">
        <v>91.476619813658061</v>
      </c>
      <c r="D2130" s="76">
        <v>93.454250107869967</v>
      </c>
    </row>
    <row r="2131" spans="2:4" x14ac:dyDescent="0.25">
      <c r="B2131" s="94" t="s">
        <v>3844</v>
      </c>
      <c r="C2131" s="76">
        <v>91.854560611188873</v>
      </c>
      <c r="D2131" s="76">
        <v>93.540672694135267</v>
      </c>
    </row>
    <row r="2132" spans="2:4" x14ac:dyDescent="0.25">
      <c r="B2132" s="94" t="s">
        <v>3845</v>
      </c>
      <c r="C2132" s="76">
        <v>91.788367590152404</v>
      </c>
      <c r="D2132" s="76">
        <v>93.548990977514407</v>
      </c>
    </row>
    <row r="2133" spans="2:4" x14ac:dyDescent="0.25">
      <c r="B2133" s="94" t="s">
        <v>3846</v>
      </c>
      <c r="C2133" s="76">
        <v>91.784630887351966</v>
      </c>
      <c r="D2133" s="76">
        <v>93.784004373194307</v>
      </c>
    </row>
    <row r="2134" spans="2:4" x14ac:dyDescent="0.25">
      <c r="B2134" s="94" t="s">
        <v>3847</v>
      </c>
      <c r="C2134" s="76">
        <v>92.041929565896936</v>
      </c>
      <c r="D2134" s="76">
        <v>93.770870241543051</v>
      </c>
    </row>
    <row r="2135" spans="2:4" x14ac:dyDescent="0.25">
      <c r="B2135" s="94" t="s">
        <v>3848</v>
      </c>
      <c r="C2135" s="76">
        <v>92.026448940009388</v>
      </c>
      <c r="D2135" s="76">
        <v>93.772446337341194</v>
      </c>
    </row>
    <row r="2136" spans="2:4" x14ac:dyDescent="0.25">
      <c r="B2136" s="94" t="s">
        <v>3849</v>
      </c>
      <c r="C2136" s="76">
        <v>92.566135587330919</v>
      </c>
      <c r="D2136" s="76">
        <v>93.872090616135424</v>
      </c>
    </row>
    <row r="2137" spans="2:4" x14ac:dyDescent="0.25">
      <c r="B2137" s="94" t="s">
        <v>3850</v>
      </c>
      <c r="C2137" s="76">
        <v>93.288920671874308</v>
      </c>
      <c r="D2137" s="76">
        <v>93.934521521917745</v>
      </c>
    </row>
    <row r="2138" spans="2:4" x14ac:dyDescent="0.25">
      <c r="B2138" s="94" t="s">
        <v>3851</v>
      </c>
      <c r="C2138" s="76">
        <v>93.216321874608511</v>
      </c>
      <c r="D2138" s="76">
        <v>93.937586152636371</v>
      </c>
    </row>
    <row r="2139" spans="2:4" x14ac:dyDescent="0.25">
      <c r="B2139" s="94" t="s">
        <v>3852</v>
      </c>
      <c r="C2139" s="76">
        <v>93.408495161488574</v>
      </c>
      <c r="D2139" s="76">
        <v>93.977076108467827</v>
      </c>
    </row>
    <row r="2140" spans="2:4" x14ac:dyDescent="0.25">
      <c r="B2140" s="94" t="s">
        <v>3853</v>
      </c>
      <c r="C2140" s="76">
        <v>93.544084091676183</v>
      </c>
      <c r="D2140" s="76">
        <v>93.997828036476818</v>
      </c>
    </row>
    <row r="2141" spans="2:4" x14ac:dyDescent="0.25">
      <c r="B2141" s="94" t="s">
        <v>3854</v>
      </c>
      <c r="C2141" s="76">
        <v>93.864906717828759</v>
      </c>
      <c r="D2141" s="76">
        <v>93.991348531528857</v>
      </c>
    </row>
    <row r="2142" spans="2:4" x14ac:dyDescent="0.25">
      <c r="B2142" s="94" t="s">
        <v>3855</v>
      </c>
      <c r="C2142" s="76">
        <v>94.33519745599915</v>
      </c>
      <c r="D2142" s="76">
        <v>94.042133840580405</v>
      </c>
    </row>
    <row r="2143" spans="2:4" x14ac:dyDescent="0.25">
      <c r="B2143" s="94" t="s">
        <v>3856</v>
      </c>
      <c r="C2143" s="76">
        <v>94.189999861467541</v>
      </c>
      <c r="D2143" s="76">
        <v>94.064549425265227</v>
      </c>
    </row>
    <row r="2144" spans="2:4" x14ac:dyDescent="0.25">
      <c r="B2144" s="94" t="s">
        <v>1248</v>
      </c>
      <c r="C2144" s="76">
        <v>94.697123812956633</v>
      </c>
      <c r="D2144" s="76">
        <v>94.039507014250162</v>
      </c>
    </row>
    <row r="2145" spans="2:4" x14ac:dyDescent="0.25">
      <c r="B2145" s="94" t="s">
        <v>936</v>
      </c>
      <c r="C2145" s="76">
        <v>94.132881690089292</v>
      </c>
      <c r="D2145" s="76">
        <v>94.0424840840911</v>
      </c>
    </row>
    <row r="2146" spans="2:4" x14ac:dyDescent="0.25">
      <c r="B2146" s="94" t="s">
        <v>3857</v>
      </c>
      <c r="C2146" s="76">
        <v>93.861703829714088</v>
      </c>
      <c r="D2146" s="76">
        <v>94.024008738901671</v>
      </c>
    </row>
    <row r="2147" spans="2:4" x14ac:dyDescent="0.25">
      <c r="B2147" s="94" t="s">
        <v>3858</v>
      </c>
      <c r="C2147" s="76">
        <v>94.654952452780179</v>
      </c>
      <c r="D2147" s="76">
        <v>94.039682136005496</v>
      </c>
    </row>
    <row r="2148" spans="2:4" x14ac:dyDescent="0.25">
      <c r="B2148" s="94" t="s">
        <v>3859</v>
      </c>
      <c r="C2148" s="76">
        <v>94.498544749847213</v>
      </c>
      <c r="D2148" s="76">
        <v>94.10876766849114</v>
      </c>
    </row>
    <row r="2149" spans="2:4" x14ac:dyDescent="0.25">
      <c r="B2149" s="94" t="s">
        <v>3860</v>
      </c>
      <c r="C2149" s="76">
        <v>95.067057390200802</v>
      </c>
      <c r="D2149" s="76">
        <v>94.089766958035653</v>
      </c>
    </row>
    <row r="2150" spans="2:4" x14ac:dyDescent="0.25">
      <c r="B2150" s="94" t="s">
        <v>3861</v>
      </c>
      <c r="C2150" s="76">
        <v>95.286455226055523</v>
      </c>
      <c r="D2150" s="76">
        <v>94.175664179034897</v>
      </c>
    </row>
    <row r="2151" spans="2:4" x14ac:dyDescent="0.25">
      <c r="B2151" s="94" t="s">
        <v>3862</v>
      </c>
      <c r="C2151" s="76">
        <v>95.276312747025742</v>
      </c>
      <c r="D2151" s="76">
        <v>94.262437008810878</v>
      </c>
    </row>
    <row r="2152" spans="2:4" x14ac:dyDescent="0.25">
      <c r="B2152" s="94" t="s">
        <v>3863</v>
      </c>
      <c r="C2152" s="76">
        <v>95.169015995184353</v>
      </c>
      <c r="D2152" s="76">
        <v>94.231177775480887</v>
      </c>
    </row>
    <row r="2153" spans="2:4" x14ac:dyDescent="0.25">
      <c r="B2153" s="94" t="s">
        <v>3864</v>
      </c>
      <c r="C2153" s="76">
        <v>95.355851135206649</v>
      </c>
      <c r="D2153" s="76">
        <v>94.189148554196862</v>
      </c>
    </row>
    <row r="2154" spans="2:4" x14ac:dyDescent="0.25">
      <c r="B2154" s="94" t="s">
        <v>3865</v>
      </c>
      <c r="C2154" s="76">
        <v>95.285387596683961</v>
      </c>
      <c r="D2154" s="76">
        <v>94.154211764004501</v>
      </c>
    </row>
    <row r="2155" spans="2:4" x14ac:dyDescent="0.25">
      <c r="B2155" s="94" t="s">
        <v>3866</v>
      </c>
      <c r="C2155" s="76">
        <v>95.501048729738272</v>
      </c>
      <c r="D2155" s="76">
        <v>94.164193704059457</v>
      </c>
    </row>
    <row r="2156" spans="2:4" x14ac:dyDescent="0.25">
      <c r="B2156" s="94" t="s">
        <v>3867</v>
      </c>
      <c r="C2156" s="76">
        <v>95.387346201667597</v>
      </c>
      <c r="D2156" s="76">
        <v>94.188798310686167</v>
      </c>
    </row>
    <row r="2157" spans="2:4" x14ac:dyDescent="0.25">
      <c r="B2157" s="94" t="s">
        <v>3868</v>
      </c>
      <c r="C2157" s="76">
        <v>95.702830680962336</v>
      </c>
      <c r="D2157" s="76">
        <v>94.233541919178109</v>
      </c>
    </row>
    <row r="2158" spans="2:4" x14ac:dyDescent="0.25">
      <c r="B2158" s="94" t="s">
        <v>3869</v>
      </c>
      <c r="C2158" s="76">
        <v>95.838953425835726</v>
      </c>
      <c r="D2158" s="76">
        <v>94.215504378377048</v>
      </c>
    </row>
    <row r="2159" spans="2:4" x14ac:dyDescent="0.25">
      <c r="B2159" s="94" t="s">
        <v>3870</v>
      </c>
      <c r="C2159" s="76">
        <v>96.081305293178943</v>
      </c>
      <c r="D2159" s="76">
        <v>94.198955372496457</v>
      </c>
    </row>
    <row r="2160" spans="2:4" x14ac:dyDescent="0.25">
      <c r="B2160" s="94" t="s">
        <v>3871</v>
      </c>
      <c r="C2160" s="76">
        <v>96.085041995979381</v>
      </c>
      <c r="D2160" s="76">
        <v>94.217605839441248</v>
      </c>
    </row>
    <row r="2161" spans="2:4" x14ac:dyDescent="0.25">
      <c r="B2161" s="94" t="s">
        <v>3872</v>
      </c>
      <c r="C2161" s="76">
        <v>96.343408303895913</v>
      </c>
      <c r="D2161" s="76">
        <v>94.21366559994587</v>
      </c>
    </row>
    <row r="2162" spans="2:4" x14ac:dyDescent="0.25">
      <c r="B2162" s="94" t="s">
        <v>3873</v>
      </c>
      <c r="C2162" s="76">
        <v>96.542521181691114</v>
      </c>
      <c r="D2162" s="76">
        <v>94.24212288519027</v>
      </c>
    </row>
    <row r="2163" spans="2:4" x14ac:dyDescent="0.25">
      <c r="B2163" s="94" t="s">
        <v>3874</v>
      </c>
      <c r="C2163" s="76">
        <v>96.495545489342646</v>
      </c>
      <c r="D2163" s="76">
        <v>94.225486318432019</v>
      </c>
    </row>
    <row r="2164" spans="2:4" x14ac:dyDescent="0.25">
      <c r="B2164" s="94" t="s">
        <v>3875</v>
      </c>
      <c r="C2164" s="76">
        <v>96.601240797126692</v>
      </c>
      <c r="D2164" s="76">
        <v>94.228288266517609</v>
      </c>
    </row>
    <row r="2165" spans="2:4" x14ac:dyDescent="0.25">
      <c r="B2165" s="94" t="s">
        <v>1249</v>
      </c>
      <c r="C2165" s="76">
        <v>97.068328647182426</v>
      </c>
      <c r="D2165" s="76">
        <v>94.399557343250052</v>
      </c>
    </row>
    <row r="2166" spans="2:4" x14ac:dyDescent="0.25">
      <c r="B2166" s="94" t="s">
        <v>937</v>
      </c>
      <c r="C2166" s="76">
        <v>97.380076423676769</v>
      </c>
      <c r="D2166" s="76">
        <v>94.458223131292357</v>
      </c>
    </row>
    <row r="2167" spans="2:4" x14ac:dyDescent="0.25">
      <c r="B2167" s="94" t="s">
        <v>3876</v>
      </c>
      <c r="C2167" s="76">
        <v>97.349115171901644</v>
      </c>
      <c r="D2167" s="76">
        <v>94.480376033344143</v>
      </c>
    </row>
    <row r="2168" spans="2:4" x14ac:dyDescent="0.25">
      <c r="B2168" s="94" t="s">
        <v>3877</v>
      </c>
      <c r="C2168" s="76">
        <v>96.996797479288162</v>
      </c>
      <c r="D2168" s="76">
        <v>94.470131410656151</v>
      </c>
    </row>
    <row r="2169" spans="2:4" x14ac:dyDescent="0.25">
      <c r="B2169" s="94" t="s">
        <v>3878</v>
      </c>
      <c r="C2169" s="76">
        <v>97.41103767545188</v>
      </c>
      <c r="D2169" s="76">
        <v>94.843841236573368</v>
      </c>
    </row>
    <row r="2170" spans="2:4" x14ac:dyDescent="0.25">
      <c r="B2170" s="94" t="s">
        <v>3879</v>
      </c>
      <c r="C2170" s="76">
        <v>98.035600857812128</v>
      </c>
      <c r="D2170" s="76">
        <v>94.624588798874981</v>
      </c>
    </row>
    <row r="2171" spans="2:4" x14ac:dyDescent="0.25">
      <c r="B2171" s="94" t="s">
        <v>3880</v>
      </c>
      <c r="C2171" s="76">
        <v>98.130619871880597</v>
      </c>
      <c r="D2171" s="76">
        <v>94.826854426304394</v>
      </c>
    </row>
    <row r="2172" spans="2:4" x14ac:dyDescent="0.25">
      <c r="B2172" s="94" t="s">
        <v>3881</v>
      </c>
      <c r="C2172" s="76">
        <v>98.818173187162657</v>
      </c>
      <c r="D2172" s="76">
        <v>94.837011488114712</v>
      </c>
    </row>
    <row r="2173" spans="2:4" x14ac:dyDescent="0.25">
      <c r="B2173" s="94" t="s">
        <v>3882</v>
      </c>
      <c r="C2173" s="76">
        <v>98.893974872543112</v>
      </c>
      <c r="D2173" s="76">
        <v>94.880529244319206</v>
      </c>
    </row>
    <row r="2174" spans="2:4" x14ac:dyDescent="0.25">
      <c r="B2174" s="94" t="s">
        <v>3883</v>
      </c>
      <c r="C2174" s="76">
        <v>99.780107250934563</v>
      </c>
      <c r="D2174" s="76">
        <v>94.970804509202196</v>
      </c>
    </row>
    <row r="2175" spans="2:4" x14ac:dyDescent="0.25">
      <c r="B2175" s="94" t="s">
        <v>3884</v>
      </c>
      <c r="C2175" s="76">
        <v>99.555905082907813</v>
      </c>
      <c r="D2175" s="76">
        <v>95.022115183519801</v>
      </c>
    </row>
    <row r="2176" spans="2:4" x14ac:dyDescent="0.25">
      <c r="B2176" s="94" t="s">
        <v>3885</v>
      </c>
      <c r="C2176" s="76">
        <v>100.43082735289792</v>
      </c>
      <c r="D2176" s="76">
        <v>94.931489675126116</v>
      </c>
    </row>
    <row r="2177" spans="2:4" x14ac:dyDescent="0.25">
      <c r="B2177" s="94" t="s">
        <v>3886</v>
      </c>
      <c r="C2177" s="76">
        <v>100.13829690509159</v>
      </c>
      <c r="D2177" s="76">
        <v>94.816784925371763</v>
      </c>
    </row>
    <row r="2178" spans="2:4" x14ac:dyDescent="0.25">
      <c r="B2178" s="94" t="s">
        <v>3887</v>
      </c>
      <c r="C2178" s="76">
        <v>100.36036381437523</v>
      </c>
      <c r="D2178" s="76">
        <v>94.76179669419183</v>
      </c>
    </row>
    <row r="2179" spans="2:4" x14ac:dyDescent="0.25">
      <c r="B2179" s="94" t="s">
        <v>3888</v>
      </c>
      <c r="C2179" s="76">
        <v>100.58563361177355</v>
      </c>
      <c r="D2179" s="76">
        <v>94.791742514356685</v>
      </c>
    </row>
    <row r="2180" spans="2:4" x14ac:dyDescent="0.25">
      <c r="B2180" s="94" t="s">
        <v>3889</v>
      </c>
      <c r="C2180" s="76">
        <v>101.07087116114573</v>
      </c>
      <c r="D2180" s="76">
        <v>94.756718163286678</v>
      </c>
    </row>
    <row r="2181" spans="2:4" x14ac:dyDescent="0.25">
      <c r="B2181" s="94" t="s">
        <v>3890</v>
      </c>
      <c r="C2181" s="76">
        <v>102.15985312013299</v>
      </c>
      <c r="D2181" s="76">
        <v>94.78088496552499</v>
      </c>
    </row>
    <row r="2182" spans="2:4" x14ac:dyDescent="0.25">
      <c r="B2182" s="94" t="s">
        <v>3891</v>
      </c>
      <c r="C2182" s="76">
        <v>103.40897948485328</v>
      </c>
      <c r="D2182" s="76">
        <v>94.855486833304141</v>
      </c>
    </row>
    <row r="2183" spans="2:4" x14ac:dyDescent="0.25">
      <c r="B2183" s="94" t="s">
        <v>3892</v>
      </c>
      <c r="C2183" s="76">
        <v>104.03621174064241</v>
      </c>
      <c r="D2183" s="76">
        <v>95.055650999669368</v>
      </c>
    </row>
    <row r="2184" spans="2:4" x14ac:dyDescent="0.25">
      <c r="B2184" s="94" t="s">
        <v>3893</v>
      </c>
      <c r="C2184" s="76">
        <v>103.73140355506318</v>
      </c>
      <c r="D2184" s="76">
        <v>95.091901203026836</v>
      </c>
    </row>
    <row r="2185" spans="2:4" x14ac:dyDescent="0.25">
      <c r="B2185" s="94" t="s">
        <v>3894</v>
      </c>
      <c r="C2185" s="76">
        <v>103.56165048498578</v>
      </c>
      <c r="D2185" s="76">
        <v>94.917917739086462</v>
      </c>
    </row>
    <row r="2186" spans="2:4" x14ac:dyDescent="0.25">
      <c r="B2186" s="94" t="s">
        <v>3895</v>
      </c>
      <c r="C2186" s="76">
        <v>103.49172076114887</v>
      </c>
      <c r="D2186" s="76">
        <v>95.407295484412444</v>
      </c>
    </row>
    <row r="2187" spans="2:4" x14ac:dyDescent="0.25">
      <c r="B2187" s="94" t="s">
        <v>1074</v>
      </c>
      <c r="C2187" s="76">
        <v>103.63051257945115</v>
      </c>
      <c r="D2187" s="76">
        <v>95.351256522700396</v>
      </c>
    </row>
    <row r="2188" spans="2:4" x14ac:dyDescent="0.25">
      <c r="B2188" s="94" t="s">
        <v>3896</v>
      </c>
      <c r="C2188" s="76">
        <v>103.7169905585472</v>
      </c>
      <c r="D2188" s="76">
        <v>95.432950821571239</v>
      </c>
    </row>
    <row r="2189" spans="2:4" x14ac:dyDescent="0.25">
      <c r="B2189" s="94" t="s">
        <v>3897</v>
      </c>
      <c r="C2189" s="76">
        <v>104.49582618509726</v>
      </c>
      <c r="D2189" s="76">
        <v>95.530756321934291</v>
      </c>
    </row>
    <row r="2190" spans="2:4" x14ac:dyDescent="0.25">
      <c r="B2190" s="94" t="s">
        <v>3898</v>
      </c>
      <c r="C2190" s="76">
        <v>104.920208860291</v>
      </c>
      <c r="D2190" s="76">
        <v>95.577251147979752</v>
      </c>
    </row>
    <row r="2191" spans="2:4" x14ac:dyDescent="0.25">
      <c r="B2191" s="94" t="s">
        <v>3899</v>
      </c>
      <c r="C2191" s="76">
        <v>105.14014051083127</v>
      </c>
      <c r="D2191" s="76">
        <v>95.58530674872587</v>
      </c>
    </row>
    <row r="2192" spans="2:4" x14ac:dyDescent="0.25">
      <c r="B2192" s="94" t="s">
        <v>3900</v>
      </c>
      <c r="C2192" s="76">
        <v>106.3374868510313</v>
      </c>
      <c r="D2192" s="76">
        <v>95.640995466927208</v>
      </c>
    </row>
    <row r="2193" spans="2:4" x14ac:dyDescent="0.25">
      <c r="B2193" s="94" t="s">
        <v>3901</v>
      </c>
      <c r="C2193" s="76">
        <v>106.62734822540874</v>
      </c>
      <c r="D2193" s="76">
        <v>95.662798125468314</v>
      </c>
    </row>
    <row r="2194" spans="2:4" x14ac:dyDescent="0.25">
      <c r="B2194" s="94" t="s">
        <v>3902</v>
      </c>
      <c r="C2194" s="76">
        <v>106.8755720542955</v>
      </c>
      <c r="D2194" s="76">
        <v>95.737224871492117</v>
      </c>
    </row>
    <row r="2195" spans="2:4" x14ac:dyDescent="0.25">
      <c r="B2195" s="94" t="s">
        <v>3903</v>
      </c>
      <c r="C2195" s="76">
        <v>106.27609816216683</v>
      </c>
      <c r="D2195" s="76">
        <v>95.814803809112234</v>
      </c>
    </row>
    <row r="2196" spans="2:4" x14ac:dyDescent="0.25">
      <c r="B2196" s="94" t="s">
        <v>3904</v>
      </c>
      <c r="C2196" s="76">
        <v>105.25170778015888</v>
      </c>
      <c r="D2196" s="76">
        <v>95.796853829188848</v>
      </c>
    </row>
    <row r="2197" spans="2:4" x14ac:dyDescent="0.25">
      <c r="B2197" s="94" t="s">
        <v>3905</v>
      </c>
      <c r="C2197" s="76">
        <v>105.29067625222068</v>
      </c>
      <c r="D2197" s="76">
        <v>95.834855250099821</v>
      </c>
    </row>
    <row r="2198" spans="2:4" x14ac:dyDescent="0.25">
      <c r="B2198" s="94" t="s">
        <v>3906</v>
      </c>
      <c r="C2198" s="76">
        <v>105.24423437455799</v>
      </c>
      <c r="D2198" s="76">
        <v>95.801844799216312</v>
      </c>
    </row>
    <row r="2199" spans="2:4" x14ac:dyDescent="0.25">
      <c r="B2199" s="94" t="s">
        <v>3907</v>
      </c>
      <c r="C2199" s="76">
        <v>105.82662619674177</v>
      </c>
      <c r="D2199" s="76">
        <v>95.749746076999656</v>
      </c>
    </row>
    <row r="2200" spans="2:4" x14ac:dyDescent="0.25">
      <c r="B2200" s="94" t="s">
        <v>3908</v>
      </c>
      <c r="C2200" s="76">
        <v>105.78659009530841</v>
      </c>
      <c r="D2200" s="76">
        <v>96.035106977342707</v>
      </c>
    </row>
    <row r="2201" spans="2:4" x14ac:dyDescent="0.25">
      <c r="B2201" s="94" t="s">
        <v>3909</v>
      </c>
      <c r="C2201" s="76">
        <v>104.96024496172411</v>
      </c>
      <c r="D2201" s="76">
        <v>96.051568422345625</v>
      </c>
    </row>
    <row r="2202" spans="2:4" x14ac:dyDescent="0.25">
      <c r="B2202" s="94" t="s">
        <v>3910</v>
      </c>
      <c r="C2202" s="76">
        <v>104.61059634253954</v>
      </c>
      <c r="D2202" s="76">
        <v>96.024424550266346</v>
      </c>
    </row>
    <row r="2203" spans="2:4" x14ac:dyDescent="0.25">
      <c r="B2203" s="94" t="s">
        <v>3911</v>
      </c>
      <c r="C2203" s="76">
        <v>104.66664688454621</v>
      </c>
      <c r="D2203" s="76">
        <v>96.068817915247621</v>
      </c>
    </row>
    <row r="2204" spans="2:4" x14ac:dyDescent="0.25">
      <c r="B2204" s="94" t="s">
        <v>3912</v>
      </c>
      <c r="C2204" s="76">
        <v>104.95330537080898</v>
      </c>
      <c r="D2204" s="76">
        <v>96.250944540811773</v>
      </c>
    </row>
    <row r="2205" spans="2:4" x14ac:dyDescent="0.25">
      <c r="B2205" s="94" t="s">
        <v>3913</v>
      </c>
      <c r="C2205" s="76">
        <v>105.15829021014773</v>
      </c>
      <c r="D2205" s="76">
        <v>96.225989690674368</v>
      </c>
    </row>
    <row r="2206" spans="2:4" x14ac:dyDescent="0.25">
      <c r="B2206" s="94" t="s">
        <v>3914</v>
      </c>
      <c r="C2206" s="76">
        <v>104.88284183228629</v>
      </c>
      <c r="D2206" s="76">
        <v>96.331500548272828</v>
      </c>
    </row>
    <row r="2207" spans="2:4" x14ac:dyDescent="0.25">
      <c r="B2207" s="94" t="s">
        <v>3915</v>
      </c>
      <c r="C2207" s="76">
        <v>104.86309068891251</v>
      </c>
      <c r="D2207" s="76">
        <v>96.299628388799093</v>
      </c>
    </row>
    <row r="2208" spans="2:4" x14ac:dyDescent="0.25">
      <c r="B2208" s="94" t="s">
        <v>1250</v>
      </c>
      <c r="C2208" s="76">
        <v>104.57109405579195</v>
      </c>
      <c r="D2208" s="76">
        <v>96.342620779737572</v>
      </c>
    </row>
    <row r="2209" spans="2:4" x14ac:dyDescent="0.25">
      <c r="B2209" s="94" t="s">
        <v>3916</v>
      </c>
      <c r="C2209" s="76">
        <v>103.56431955841468</v>
      </c>
      <c r="D2209" s="76">
        <v>96.440864084488993</v>
      </c>
    </row>
    <row r="2210" spans="2:4" x14ac:dyDescent="0.25">
      <c r="B2210" s="94" t="s">
        <v>3917</v>
      </c>
      <c r="C2210" s="76">
        <v>103.78478502364099</v>
      </c>
      <c r="D2210" s="76">
        <v>96.438850184302467</v>
      </c>
    </row>
    <row r="2211" spans="2:4" x14ac:dyDescent="0.25">
      <c r="B2211" s="94" t="s">
        <v>3918</v>
      </c>
      <c r="C2211" s="76">
        <v>103.93265169160148</v>
      </c>
      <c r="D2211" s="76">
        <v>96.469934295877124</v>
      </c>
    </row>
    <row r="2212" spans="2:4" x14ac:dyDescent="0.25">
      <c r="B2212" s="94" t="s">
        <v>3919</v>
      </c>
      <c r="C2212" s="76">
        <v>103.51414097795156</v>
      </c>
      <c r="D2212" s="76">
        <v>96.544185920145594</v>
      </c>
    </row>
    <row r="2213" spans="2:4" x14ac:dyDescent="0.25">
      <c r="B2213" s="94" t="s">
        <v>3920</v>
      </c>
      <c r="C2213" s="76">
        <v>103.21573856860165</v>
      </c>
      <c r="D2213" s="76">
        <v>96.663881639927396</v>
      </c>
    </row>
    <row r="2214" spans="2:4" x14ac:dyDescent="0.25">
      <c r="B2214" s="94" t="s">
        <v>3921</v>
      </c>
      <c r="C2214" s="76">
        <v>103.06947334469849</v>
      </c>
      <c r="D2214" s="76">
        <v>96.550227620705158</v>
      </c>
    </row>
    <row r="2215" spans="2:4" x14ac:dyDescent="0.25">
      <c r="B2215" s="94" t="s">
        <v>3922</v>
      </c>
      <c r="C2215" s="76">
        <v>103.88781125799613</v>
      </c>
      <c r="D2215" s="76">
        <v>96.543748115757197</v>
      </c>
    </row>
    <row r="2216" spans="2:4" x14ac:dyDescent="0.25">
      <c r="B2216" s="94" t="s">
        <v>3923</v>
      </c>
      <c r="C2216" s="76">
        <v>104.78034941261691</v>
      </c>
      <c r="D2216" s="76">
        <v>96.28693206153622</v>
      </c>
    </row>
    <row r="2217" spans="2:4" x14ac:dyDescent="0.25">
      <c r="B2217" s="94" t="s">
        <v>3924</v>
      </c>
      <c r="C2217" s="76">
        <v>105.47911283630029</v>
      </c>
      <c r="D2217" s="76">
        <v>96.099289100678547</v>
      </c>
    </row>
    <row r="2218" spans="2:4" x14ac:dyDescent="0.25">
      <c r="B2218" s="94" t="s">
        <v>3925</v>
      </c>
      <c r="C2218" s="76">
        <v>105.34192246205536</v>
      </c>
      <c r="D2218" s="76">
        <v>95.986335568477699</v>
      </c>
    </row>
    <row r="2219" spans="2:4" x14ac:dyDescent="0.25">
      <c r="B2219" s="94" t="s">
        <v>3926</v>
      </c>
      <c r="C2219" s="76">
        <v>104.87963894417163</v>
      </c>
      <c r="D2219" s="76">
        <v>95.915673940193926</v>
      </c>
    </row>
    <row r="2220" spans="2:4" x14ac:dyDescent="0.25">
      <c r="B2220" s="94" t="s">
        <v>3927</v>
      </c>
      <c r="C2220" s="76">
        <v>105.45082065795408</v>
      </c>
      <c r="D2220" s="76">
        <v>95.576725782713709</v>
      </c>
    </row>
    <row r="2221" spans="2:4" x14ac:dyDescent="0.25">
      <c r="B2221" s="94" t="s">
        <v>3928</v>
      </c>
      <c r="C2221" s="76">
        <v>105.6221751720888</v>
      </c>
      <c r="D2221" s="76">
        <v>95.55474800241727</v>
      </c>
    </row>
    <row r="2222" spans="2:4" x14ac:dyDescent="0.25">
      <c r="B2222" s="94" t="s">
        <v>3929</v>
      </c>
      <c r="C2222" s="76">
        <v>105.8522493016591</v>
      </c>
      <c r="D2222" s="76">
        <v>95.34714116144967</v>
      </c>
    </row>
    <row r="2223" spans="2:4" x14ac:dyDescent="0.25">
      <c r="B2223" s="94" t="s">
        <v>3930</v>
      </c>
      <c r="C2223" s="76">
        <v>105.97342523533071</v>
      </c>
      <c r="D2223" s="76">
        <v>95.412986941461327</v>
      </c>
    </row>
    <row r="2224" spans="2:4" x14ac:dyDescent="0.25">
      <c r="B2224" s="94" t="s">
        <v>3931</v>
      </c>
      <c r="C2224" s="76">
        <v>106.28570682651082</v>
      </c>
      <c r="D2224" s="76">
        <v>95.634253279346225</v>
      </c>
    </row>
    <row r="2225" spans="2:4" x14ac:dyDescent="0.25">
      <c r="B2225" s="94" t="s">
        <v>3932</v>
      </c>
      <c r="C2225" s="76">
        <v>105.91844232269558</v>
      </c>
      <c r="D2225" s="76">
        <v>95.50405025424341</v>
      </c>
    </row>
    <row r="2226" spans="2:4" x14ac:dyDescent="0.25">
      <c r="B2226" s="94" t="s">
        <v>3933</v>
      </c>
      <c r="C2226" s="76">
        <v>106.36204232657708</v>
      </c>
      <c r="D2226" s="76">
        <v>95.390571356776505</v>
      </c>
    </row>
    <row r="2227" spans="2:4" x14ac:dyDescent="0.25">
      <c r="B2227" s="94" t="s">
        <v>3934</v>
      </c>
      <c r="C2227" s="76">
        <v>106.0561665116263</v>
      </c>
      <c r="D2227" s="76">
        <v>95.479095404106005</v>
      </c>
    </row>
    <row r="2228" spans="2:4" x14ac:dyDescent="0.25">
      <c r="B2228" s="94" t="s">
        <v>3935</v>
      </c>
      <c r="C2228" s="76">
        <v>106.36097469720553</v>
      </c>
      <c r="D2228" s="76">
        <v>95.361763828021409</v>
      </c>
    </row>
    <row r="2229" spans="2:4" x14ac:dyDescent="0.25">
      <c r="B2229" s="94" t="s">
        <v>1251</v>
      </c>
      <c r="C2229" s="76">
        <v>106.64603173941096</v>
      </c>
      <c r="D2229" s="76">
        <v>95.495294166475901</v>
      </c>
    </row>
    <row r="2230" spans="2:4" x14ac:dyDescent="0.25">
      <c r="B2230" s="94" t="s">
        <v>940</v>
      </c>
      <c r="C2230" s="76">
        <v>106.02787433328007</v>
      </c>
      <c r="D2230" s="76">
        <v>95.271663684893767</v>
      </c>
    </row>
    <row r="2231" spans="2:4" x14ac:dyDescent="0.25">
      <c r="B2231" s="94" t="s">
        <v>3936</v>
      </c>
      <c r="C2231" s="76">
        <v>106.03321248013783</v>
      </c>
      <c r="D2231" s="76">
        <v>95.321836067801584</v>
      </c>
    </row>
    <row r="2232" spans="2:4" x14ac:dyDescent="0.25">
      <c r="B2232" s="94" t="s">
        <v>3937</v>
      </c>
      <c r="C2232" s="76">
        <v>105.45722643418341</v>
      </c>
      <c r="D2232" s="76">
        <v>95.437766669843384</v>
      </c>
    </row>
    <row r="2233" spans="2:4" x14ac:dyDescent="0.25">
      <c r="B2233" s="94" t="s">
        <v>3938</v>
      </c>
      <c r="C2233" s="76">
        <v>105.44067817892429</v>
      </c>
      <c r="D2233" s="76">
        <v>95.492229535757261</v>
      </c>
    </row>
    <row r="2234" spans="2:4" x14ac:dyDescent="0.25">
      <c r="B2234" s="94" t="s">
        <v>3939</v>
      </c>
      <c r="C2234" s="76">
        <v>106.14744882289433</v>
      </c>
      <c r="D2234" s="76">
        <v>95.605095507080435</v>
      </c>
    </row>
    <row r="2235" spans="2:4" x14ac:dyDescent="0.25">
      <c r="B2235" s="94" t="s">
        <v>3940</v>
      </c>
      <c r="C2235" s="76">
        <v>106.1581251166099</v>
      </c>
      <c r="D2235" s="76">
        <v>95.586182357502622</v>
      </c>
    </row>
    <row r="2236" spans="2:4" x14ac:dyDescent="0.25">
      <c r="B2236" s="94" t="s">
        <v>3941</v>
      </c>
      <c r="C2236" s="76">
        <v>105.85438456040221</v>
      </c>
      <c r="D2236" s="76">
        <v>95.688541023504783</v>
      </c>
    </row>
    <row r="2237" spans="2:4" x14ac:dyDescent="0.25">
      <c r="B2237" s="94" t="s">
        <v>3942</v>
      </c>
      <c r="C2237" s="76">
        <v>106.0102584486494</v>
      </c>
      <c r="D2237" s="76">
        <v>95.69396979792063</v>
      </c>
    </row>
    <row r="2238" spans="2:4" x14ac:dyDescent="0.25">
      <c r="B2238" s="94" t="s">
        <v>3943</v>
      </c>
      <c r="C2238" s="76">
        <v>105.95687698007158</v>
      </c>
      <c r="D2238" s="76">
        <v>95.693181750021566</v>
      </c>
    </row>
    <row r="2239" spans="2:4" x14ac:dyDescent="0.25">
      <c r="B2239" s="94" t="s">
        <v>3944</v>
      </c>
      <c r="C2239" s="76">
        <v>106.00171741367694</v>
      </c>
      <c r="D2239" s="76">
        <v>95.522613160310527</v>
      </c>
    </row>
    <row r="2240" spans="2:4" x14ac:dyDescent="0.25">
      <c r="B2240" s="94" t="s">
        <v>3945</v>
      </c>
      <c r="C2240" s="76">
        <v>104.81611499656405</v>
      </c>
      <c r="D2240" s="76">
        <v>95.589684792609617</v>
      </c>
    </row>
    <row r="2241" spans="2:4" x14ac:dyDescent="0.25">
      <c r="B2241" s="94" t="s">
        <v>3946</v>
      </c>
      <c r="C2241" s="76">
        <v>105.07234604573748</v>
      </c>
      <c r="D2241" s="76">
        <v>95.457030062931892</v>
      </c>
    </row>
    <row r="2242" spans="2:4" x14ac:dyDescent="0.25">
      <c r="B2242" s="94" t="s">
        <v>3947</v>
      </c>
      <c r="C2242" s="76">
        <v>105.00775446875834</v>
      </c>
      <c r="D2242" s="76">
        <v>95.412899380583667</v>
      </c>
    </row>
    <row r="2243" spans="2:4" x14ac:dyDescent="0.25">
      <c r="B2243" s="94" t="s">
        <v>3948</v>
      </c>
      <c r="C2243" s="76">
        <v>105.18711620317976</v>
      </c>
      <c r="D2243" s="76">
        <v>95.006879590804346</v>
      </c>
    </row>
    <row r="2244" spans="2:4" x14ac:dyDescent="0.25">
      <c r="B2244" s="94" t="s">
        <v>3949</v>
      </c>
      <c r="C2244" s="76">
        <v>105.93338913389736</v>
      </c>
      <c r="D2244" s="76">
        <v>95.528742421747779</v>
      </c>
    </row>
    <row r="2245" spans="2:4" x14ac:dyDescent="0.25">
      <c r="B2245" s="94" t="s">
        <v>3950</v>
      </c>
      <c r="C2245" s="76">
        <v>105.92217902549604</v>
      </c>
      <c r="D2245" s="76">
        <v>95.566218477392709</v>
      </c>
    </row>
    <row r="2246" spans="2:4" x14ac:dyDescent="0.25">
      <c r="B2246" s="94" t="s">
        <v>3951</v>
      </c>
      <c r="C2246" s="76">
        <v>106.30545796988461</v>
      </c>
      <c r="D2246" s="76">
        <v>95.663235929856683</v>
      </c>
    </row>
    <row r="2247" spans="2:4" x14ac:dyDescent="0.25">
      <c r="B2247" s="94" t="s">
        <v>3952</v>
      </c>
      <c r="C2247" s="76">
        <v>106.66204617998429</v>
      </c>
      <c r="D2247" s="76">
        <v>95.736349262715365</v>
      </c>
    </row>
    <row r="2248" spans="2:4" x14ac:dyDescent="0.25">
      <c r="B2248" s="94" t="s">
        <v>3953</v>
      </c>
      <c r="C2248" s="76">
        <v>106.70208228141765</v>
      </c>
      <c r="D2248" s="76">
        <v>95.633377670569487</v>
      </c>
    </row>
    <row r="2249" spans="2:4" x14ac:dyDescent="0.25">
      <c r="B2249" s="94" t="s">
        <v>3954</v>
      </c>
      <c r="C2249" s="76">
        <v>106.30011982302683</v>
      </c>
      <c r="D2249" s="76">
        <v>95.445472027078779</v>
      </c>
    </row>
    <row r="2250" spans="2:4" x14ac:dyDescent="0.25">
      <c r="B2250" s="94" t="s">
        <v>1252</v>
      </c>
      <c r="C2250" s="76">
        <v>106.48748877773491</v>
      </c>
      <c r="D2250" s="76">
        <v>95.288037569018996</v>
      </c>
    </row>
    <row r="2251" spans="2:4" x14ac:dyDescent="0.25">
      <c r="B2251" s="94" t="s">
        <v>3955</v>
      </c>
      <c r="C2251" s="76">
        <v>106.33428396291661</v>
      </c>
      <c r="D2251" s="76">
        <v>95.292152930269737</v>
      </c>
    </row>
    <row r="2252" spans="2:4" x14ac:dyDescent="0.25">
      <c r="B2252" s="94" t="s">
        <v>3956</v>
      </c>
      <c r="C2252" s="76">
        <v>108.10761634907109</v>
      </c>
      <c r="D2252" s="76">
        <v>95.207744244190962</v>
      </c>
    </row>
    <row r="2253" spans="2:4" x14ac:dyDescent="0.25">
      <c r="B2253" s="94" t="s">
        <v>3957</v>
      </c>
      <c r="C2253" s="76">
        <v>107.98964330351414</v>
      </c>
      <c r="D2253" s="76">
        <v>95.5058014717969</v>
      </c>
    </row>
    <row r="2254" spans="2:4" x14ac:dyDescent="0.25">
      <c r="B2254" s="94" t="s">
        <v>3958</v>
      </c>
      <c r="C2254" s="76">
        <v>108.37932802413208</v>
      </c>
      <c r="D2254" s="76">
        <v>95.542226796909731</v>
      </c>
    </row>
    <row r="2255" spans="2:4" x14ac:dyDescent="0.25">
      <c r="B2255" s="94" t="s">
        <v>3959</v>
      </c>
      <c r="C2255" s="76">
        <v>108.69160961531219</v>
      </c>
      <c r="D2255" s="76">
        <v>95.495294166475901</v>
      </c>
    </row>
    <row r="2256" spans="2:4" x14ac:dyDescent="0.25">
      <c r="B2256" s="94" t="s">
        <v>3960</v>
      </c>
      <c r="C2256" s="76">
        <v>109.75443465469617</v>
      </c>
      <c r="D2256" s="76">
        <v>95.446697879366241</v>
      </c>
    </row>
    <row r="2257" spans="2:4" x14ac:dyDescent="0.25">
      <c r="B2257" s="94" t="s">
        <v>3961</v>
      </c>
      <c r="C2257" s="76">
        <v>110.96619399141217</v>
      </c>
      <c r="D2257" s="76">
        <v>95.483385887112092</v>
      </c>
    </row>
    <row r="2258" spans="2:4" x14ac:dyDescent="0.25">
      <c r="B2258" s="94" t="s">
        <v>3962</v>
      </c>
      <c r="C2258" s="76">
        <v>110.47775355392533</v>
      </c>
      <c r="D2258" s="76">
        <v>95.519023164325844</v>
      </c>
    </row>
    <row r="2259" spans="2:4" x14ac:dyDescent="0.25">
      <c r="B2259" s="94" t="s">
        <v>3963</v>
      </c>
      <c r="C2259" s="76">
        <v>110.81725969408012</v>
      </c>
      <c r="D2259" s="76">
        <v>95.553347028374475</v>
      </c>
    </row>
    <row r="2260" spans="2:4" x14ac:dyDescent="0.25">
      <c r="B2260" s="94" t="s">
        <v>3964</v>
      </c>
      <c r="C2260" s="76">
        <v>110.53860842810401</v>
      </c>
      <c r="D2260" s="76">
        <v>95.645636193443991</v>
      </c>
    </row>
    <row r="2261" spans="2:4" x14ac:dyDescent="0.25">
      <c r="B2261" s="94" t="s">
        <v>3965</v>
      </c>
      <c r="C2261" s="76">
        <v>110.95818677112553</v>
      </c>
      <c r="D2261" s="76">
        <v>95.722076839654335</v>
      </c>
    </row>
    <row r="2262" spans="2:4" x14ac:dyDescent="0.25">
      <c r="B2262" s="94" t="s">
        <v>3966</v>
      </c>
      <c r="C2262" s="76">
        <v>111.00783153690286</v>
      </c>
      <c r="D2262" s="76">
        <v>95.819794779139713</v>
      </c>
    </row>
    <row r="2263" spans="2:4" x14ac:dyDescent="0.25">
      <c r="B2263" s="94" t="s">
        <v>3967</v>
      </c>
      <c r="C2263" s="76">
        <v>111.23843948115895</v>
      </c>
      <c r="D2263" s="76">
        <v>95.836431345897978</v>
      </c>
    </row>
    <row r="2264" spans="2:4" x14ac:dyDescent="0.25">
      <c r="B2264" s="94" t="s">
        <v>3968</v>
      </c>
      <c r="C2264" s="76">
        <v>111.91745176146854</v>
      </c>
      <c r="D2264" s="76">
        <v>95.821721118448565</v>
      </c>
    </row>
    <row r="2265" spans="2:4" x14ac:dyDescent="0.25">
      <c r="B2265" s="94" t="s">
        <v>3969</v>
      </c>
      <c r="C2265" s="76">
        <v>111.70072299904268</v>
      </c>
      <c r="D2265" s="76">
        <v>95.877847641038301</v>
      </c>
    </row>
    <row r="2266" spans="2:4" x14ac:dyDescent="0.25">
      <c r="B2266" s="94" t="s">
        <v>3970</v>
      </c>
      <c r="C2266" s="76">
        <v>111.71887269835914</v>
      </c>
      <c r="D2266" s="76">
        <v>95.933536359239639</v>
      </c>
    </row>
    <row r="2267" spans="2:4" x14ac:dyDescent="0.25">
      <c r="B2267" s="94" t="s">
        <v>3971</v>
      </c>
      <c r="C2267" s="76">
        <v>111.44876246735549</v>
      </c>
      <c r="D2267" s="76">
        <v>96.080113268467699</v>
      </c>
    </row>
    <row r="2268" spans="2:4" x14ac:dyDescent="0.25">
      <c r="B2268" s="94" t="s">
        <v>3972</v>
      </c>
      <c r="C2268" s="76">
        <v>112.58845682149148</v>
      </c>
      <c r="D2268" s="76">
        <v>96.083090338308651</v>
      </c>
    </row>
    <row r="2269" spans="2:4" x14ac:dyDescent="0.25">
      <c r="B2269" s="94" t="s">
        <v>3973</v>
      </c>
      <c r="C2269" s="76">
        <v>112.57564526903279</v>
      </c>
      <c r="D2269" s="76">
        <v>96.11408688900562</v>
      </c>
    </row>
    <row r="2270" spans="2:4" x14ac:dyDescent="0.25">
      <c r="B2270" s="94" t="s">
        <v>3974</v>
      </c>
      <c r="C2270" s="76">
        <v>113.43081639564912</v>
      </c>
      <c r="D2270" s="76">
        <v>96.209790928304486</v>
      </c>
    </row>
    <row r="2271" spans="2:4" x14ac:dyDescent="0.25">
      <c r="B2271" s="94" t="s">
        <v>1253</v>
      </c>
      <c r="C2271" s="76">
        <v>114.37993890696237</v>
      </c>
      <c r="D2271" s="76">
        <v>96.202085571069105</v>
      </c>
    </row>
    <row r="2272" spans="2:4" x14ac:dyDescent="0.25">
      <c r="B2272" s="94" t="s">
        <v>942</v>
      </c>
      <c r="C2272" s="76">
        <v>114.86197356821988</v>
      </c>
      <c r="D2272" s="76">
        <v>96.196218992264846</v>
      </c>
    </row>
    <row r="2273" spans="2:4" x14ac:dyDescent="0.25">
      <c r="B2273" s="94" t="s">
        <v>3975</v>
      </c>
      <c r="C2273" s="76">
        <v>114.65912398762426</v>
      </c>
      <c r="D2273" s="76">
        <v>95.904115904340799</v>
      </c>
    </row>
    <row r="2274" spans="2:4" x14ac:dyDescent="0.25">
      <c r="B2274" s="94" t="s">
        <v>3976</v>
      </c>
      <c r="C2274" s="76">
        <v>115.85273362502384</v>
      </c>
      <c r="D2274" s="76">
        <v>95.947983904056017</v>
      </c>
    </row>
    <row r="2275" spans="2:4" x14ac:dyDescent="0.25">
      <c r="B2275" s="94" t="s">
        <v>3977</v>
      </c>
      <c r="C2275" s="76">
        <v>116.48156732487027</v>
      </c>
      <c r="D2275" s="76">
        <v>96.098325931024107</v>
      </c>
    </row>
    <row r="2276" spans="2:4" x14ac:dyDescent="0.25">
      <c r="B2276" s="94" t="s">
        <v>3978</v>
      </c>
      <c r="C2276" s="76">
        <v>116.89580752103402</v>
      </c>
      <c r="D2276" s="76">
        <v>96.329223965453281</v>
      </c>
    </row>
    <row r="2277" spans="2:4" x14ac:dyDescent="0.25">
      <c r="B2277" s="94" t="s">
        <v>3979</v>
      </c>
      <c r="C2277" s="76">
        <v>116.61608862568633</v>
      </c>
      <c r="D2277" s="76">
        <v>96.284392796083637</v>
      </c>
    </row>
    <row r="2278" spans="2:4" x14ac:dyDescent="0.25">
      <c r="B2278" s="94" t="s">
        <v>3980</v>
      </c>
      <c r="C2278" s="76">
        <v>116.17195480711906</v>
      </c>
      <c r="D2278" s="76">
        <v>96.434297018663358</v>
      </c>
    </row>
    <row r="2279" spans="2:4" x14ac:dyDescent="0.25">
      <c r="B2279" s="94" t="s">
        <v>3981</v>
      </c>
      <c r="C2279" s="76">
        <v>115.4657179778348</v>
      </c>
      <c r="D2279" s="76">
        <v>96.398572180571932</v>
      </c>
    </row>
    <row r="2280" spans="2:4" x14ac:dyDescent="0.25">
      <c r="B2280" s="94" t="s">
        <v>3982</v>
      </c>
      <c r="C2280" s="76">
        <v>115.0093064214946</v>
      </c>
      <c r="D2280" s="76">
        <v>96.332989083193297</v>
      </c>
    </row>
    <row r="2281" spans="2:4" x14ac:dyDescent="0.25">
      <c r="B2281" s="94" t="s">
        <v>3983</v>
      </c>
      <c r="C2281" s="76">
        <v>115.77639812495757</v>
      </c>
      <c r="D2281" s="76">
        <v>96.366087094954494</v>
      </c>
    </row>
    <row r="2282" spans="2:4" x14ac:dyDescent="0.25">
      <c r="B2282" s="94" t="s">
        <v>3984</v>
      </c>
      <c r="C2282" s="76">
        <v>115.64774878568507</v>
      </c>
      <c r="D2282" s="76">
        <v>96.432458240232194</v>
      </c>
    </row>
    <row r="2283" spans="2:4" x14ac:dyDescent="0.25">
      <c r="B2283" s="94" t="s">
        <v>3985</v>
      </c>
      <c r="C2283" s="76">
        <v>116.40202893668936</v>
      </c>
      <c r="D2283" s="76">
        <v>96.616073400716814</v>
      </c>
    </row>
    <row r="2284" spans="2:4" x14ac:dyDescent="0.25">
      <c r="B2284" s="94" t="s">
        <v>3986</v>
      </c>
      <c r="C2284" s="76">
        <v>117.05221522396694</v>
      </c>
      <c r="D2284" s="76">
        <v>96.59006782004731</v>
      </c>
    </row>
    <row r="2285" spans="2:4" x14ac:dyDescent="0.25">
      <c r="B2285" s="94" t="s">
        <v>3987</v>
      </c>
      <c r="C2285" s="76">
        <v>118.66540320438799</v>
      </c>
      <c r="D2285" s="76">
        <v>96.610644626300967</v>
      </c>
    </row>
    <row r="2286" spans="2:4" x14ac:dyDescent="0.25">
      <c r="B2286" s="94" t="s">
        <v>3988</v>
      </c>
      <c r="C2286" s="76">
        <v>118.79939069051828</v>
      </c>
      <c r="D2286" s="76">
        <v>96.679992841419619</v>
      </c>
    </row>
    <row r="2287" spans="2:4" x14ac:dyDescent="0.25">
      <c r="B2287" s="94" t="s">
        <v>3989</v>
      </c>
      <c r="C2287" s="76">
        <v>119.26807998463136</v>
      </c>
      <c r="D2287" s="76">
        <v>96.667296514156732</v>
      </c>
    </row>
    <row r="2288" spans="2:4" x14ac:dyDescent="0.25">
      <c r="B2288" s="94" t="s">
        <v>3990</v>
      </c>
      <c r="C2288" s="76">
        <v>119.91292812505117</v>
      </c>
      <c r="D2288" s="76">
        <v>96.726487667465079</v>
      </c>
    </row>
    <row r="2289" spans="2:4" x14ac:dyDescent="0.25">
      <c r="B2289" s="94" t="s">
        <v>3991</v>
      </c>
      <c r="C2289" s="76">
        <v>119.75918949554709</v>
      </c>
      <c r="D2289" s="76">
        <v>96.830685111898404</v>
      </c>
    </row>
    <row r="2290" spans="2:4" x14ac:dyDescent="0.25">
      <c r="B2290" s="94" t="s">
        <v>3992</v>
      </c>
      <c r="C2290" s="76">
        <v>119.00811223265745</v>
      </c>
      <c r="D2290" s="76">
        <v>96.924637933643766</v>
      </c>
    </row>
    <row r="2291" spans="2:4" x14ac:dyDescent="0.25">
      <c r="B2291" s="94" t="s">
        <v>1254</v>
      </c>
      <c r="C2291" s="76">
        <v>118.5613093406613</v>
      </c>
      <c r="D2291" s="76">
        <v>96.946703274817878</v>
      </c>
    </row>
    <row r="2292" spans="2:4" x14ac:dyDescent="0.25">
      <c r="B2292" s="94" t="s">
        <v>943</v>
      </c>
      <c r="C2292" s="76">
        <v>117.81023207777166</v>
      </c>
      <c r="D2292" s="76">
        <v>96.962289111044043</v>
      </c>
    </row>
    <row r="2293" spans="2:4" x14ac:dyDescent="0.25">
      <c r="B2293" s="94" t="s">
        <v>3993</v>
      </c>
      <c r="C2293" s="76">
        <v>118.56291078471864</v>
      </c>
      <c r="D2293" s="76">
        <v>96.902485031591979</v>
      </c>
    </row>
    <row r="2294" spans="2:4" x14ac:dyDescent="0.25">
      <c r="B2294" s="94" t="s">
        <v>3994</v>
      </c>
      <c r="C2294" s="76">
        <v>118.42038226361591</v>
      </c>
      <c r="D2294" s="76">
        <v>96.8584419101214</v>
      </c>
    </row>
    <row r="2295" spans="2:4" x14ac:dyDescent="0.25">
      <c r="B2295" s="94" t="s">
        <v>3995</v>
      </c>
      <c r="C2295" s="76">
        <v>117.94849008138817</v>
      </c>
      <c r="D2295" s="76">
        <v>96.915881845876257</v>
      </c>
    </row>
    <row r="2296" spans="2:4" x14ac:dyDescent="0.25">
      <c r="B2296" s="94" t="s">
        <v>3996</v>
      </c>
      <c r="C2296" s="76">
        <v>117.96557215133308</v>
      </c>
      <c r="D2296" s="76">
        <v>96.960450332612865</v>
      </c>
    </row>
    <row r="2297" spans="2:4" x14ac:dyDescent="0.25">
      <c r="B2297" s="94" t="s">
        <v>3997</v>
      </c>
      <c r="C2297" s="76">
        <v>118.84690019755251</v>
      </c>
      <c r="D2297" s="76">
        <v>96.986718595915391</v>
      </c>
    </row>
    <row r="2298" spans="2:4" x14ac:dyDescent="0.25">
      <c r="B2298" s="94" t="s">
        <v>3998</v>
      </c>
      <c r="C2298" s="76">
        <v>118.42198370767323</v>
      </c>
      <c r="D2298" s="76">
        <v>97.096082132131556</v>
      </c>
    </row>
    <row r="2299" spans="2:4" x14ac:dyDescent="0.25">
      <c r="B2299" s="94" t="s">
        <v>3999</v>
      </c>
      <c r="C2299" s="76">
        <v>118.77857191777295</v>
      </c>
      <c r="D2299" s="76">
        <v>97.041006340073935</v>
      </c>
    </row>
    <row r="2300" spans="2:4" x14ac:dyDescent="0.25">
      <c r="B2300" s="94" t="s">
        <v>4000</v>
      </c>
      <c r="C2300" s="76">
        <v>118.74120488976847</v>
      </c>
      <c r="D2300" s="76">
        <v>96.942938157077847</v>
      </c>
    </row>
    <row r="2301" spans="2:4" x14ac:dyDescent="0.25">
      <c r="B2301" s="94" t="s">
        <v>4001</v>
      </c>
      <c r="C2301" s="76">
        <v>118.45881692099192</v>
      </c>
      <c r="D2301" s="76">
        <v>96.716243044777102</v>
      </c>
    </row>
    <row r="2302" spans="2:4" x14ac:dyDescent="0.25">
      <c r="B2302" s="94" t="s">
        <v>4002</v>
      </c>
      <c r="C2302" s="76">
        <v>115.95682748875053</v>
      </c>
      <c r="D2302" s="76">
        <v>96.649959460377062</v>
      </c>
    </row>
    <row r="2303" spans="2:4" x14ac:dyDescent="0.25">
      <c r="B2303" s="94" t="s">
        <v>4003</v>
      </c>
      <c r="C2303" s="76">
        <v>115.76465420187</v>
      </c>
      <c r="D2303" s="76">
        <v>96.489635493354015</v>
      </c>
    </row>
    <row r="2304" spans="2:4" x14ac:dyDescent="0.25">
      <c r="B2304" s="94" t="s">
        <v>4004</v>
      </c>
      <c r="C2304" s="76">
        <v>116.22426864632529</v>
      </c>
      <c r="D2304" s="76">
        <v>96.544010798390218</v>
      </c>
    </row>
    <row r="2305" spans="2:4" x14ac:dyDescent="0.25">
      <c r="B2305" s="94" t="s">
        <v>4005</v>
      </c>
      <c r="C2305" s="76">
        <v>115.00183301589372</v>
      </c>
      <c r="D2305" s="76">
        <v>96.575532714353258</v>
      </c>
    </row>
    <row r="2306" spans="2:4" x14ac:dyDescent="0.25">
      <c r="B2306" s="94" t="s">
        <v>4006</v>
      </c>
      <c r="C2306" s="76">
        <v>113.85786814427151</v>
      </c>
      <c r="D2306" s="76">
        <v>96.665720418358575</v>
      </c>
    </row>
    <row r="2307" spans="2:4" x14ac:dyDescent="0.25">
      <c r="B2307" s="94" t="s">
        <v>4007</v>
      </c>
      <c r="C2307" s="76">
        <v>111.10071529222824</v>
      </c>
      <c r="D2307" s="76">
        <v>96.81877683253461</v>
      </c>
    </row>
    <row r="2308" spans="2:4" x14ac:dyDescent="0.25">
      <c r="B2308" s="94" t="s">
        <v>4008</v>
      </c>
      <c r="C2308" s="76">
        <v>110.24073983343989</v>
      </c>
      <c r="D2308" s="76">
        <v>96.48096696646418</v>
      </c>
    </row>
    <row r="2309" spans="2:4" x14ac:dyDescent="0.25">
      <c r="B2309" s="94" t="s">
        <v>4009</v>
      </c>
      <c r="C2309" s="76">
        <v>112.78596825522931</v>
      </c>
      <c r="D2309" s="76">
        <v>96.539545193628797</v>
      </c>
    </row>
    <row r="2310" spans="2:4" x14ac:dyDescent="0.25">
      <c r="B2310" s="94" t="s">
        <v>4010</v>
      </c>
      <c r="C2310" s="76">
        <v>111.93026331392721</v>
      </c>
      <c r="D2310" s="76">
        <v>96.542259580836728</v>
      </c>
    </row>
    <row r="2311" spans="2:4" x14ac:dyDescent="0.25">
      <c r="B2311" s="94" t="s">
        <v>4011</v>
      </c>
      <c r="C2311" s="76">
        <v>110.87971601231614</v>
      </c>
      <c r="D2311" s="76">
        <v>96.384299757510888</v>
      </c>
    </row>
    <row r="2312" spans="2:4" x14ac:dyDescent="0.25">
      <c r="B2312" s="94" t="s">
        <v>4012</v>
      </c>
      <c r="C2312" s="76">
        <v>107.57006496049264</v>
      </c>
      <c r="D2312" s="76">
        <v>95.974952654379933</v>
      </c>
    </row>
    <row r="2313" spans="2:4" x14ac:dyDescent="0.25">
      <c r="B2313" s="94" t="s">
        <v>4013</v>
      </c>
      <c r="C2313" s="76">
        <v>104.27482690518517</v>
      </c>
      <c r="D2313" s="76">
        <v>95.6564937422757</v>
      </c>
    </row>
    <row r="2314" spans="2:4" x14ac:dyDescent="0.25">
      <c r="B2314" s="94" t="s">
        <v>1076</v>
      </c>
      <c r="C2314" s="76">
        <v>106.19015399775658</v>
      </c>
      <c r="D2314" s="76">
        <v>95.583380409417018</v>
      </c>
    </row>
    <row r="2315" spans="2:4" x14ac:dyDescent="0.25">
      <c r="B2315" s="94" t="s">
        <v>4014</v>
      </c>
      <c r="C2315" s="76">
        <v>108.64783681107839</v>
      </c>
      <c r="D2315" s="76">
        <v>95.587320648912396</v>
      </c>
    </row>
    <row r="2316" spans="2:4" x14ac:dyDescent="0.25">
      <c r="B2316" s="94" t="s">
        <v>4015</v>
      </c>
      <c r="C2316" s="76">
        <v>105.78552246593686</v>
      </c>
      <c r="D2316" s="76">
        <v>95.50781537198344</v>
      </c>
    </row>
    <row r="2317" spans="2:4" x14ac:dyDescent="0.25">
      <c r="B2317" s="94" t="s">
        <v>4016</v>
      </c>
      <c r="C2317" s="76">
        <v>103.91503580697081</v>
      </c>
      <c r="D2317" s="76">
        <v>95.439955691785258</v>
      </c>
    </row>
    <row r="2318" spans="2:4" x14ac:dyDescent="0.25">
      <c r="B2318" s="94" t="s">
        <v>4017</v>
      </c>
      <c r="C2318" s="76">
        <v>102.72569668705746</v>
      </c>
      <c r="D2318" s="76">
        <v>95.576463100080701</v>
      </c>
    </row>
    <row r="2319" spans="2:4" x14ac:dyDescent="0.25">
      <c r="B2319" s="94" t="s">
        <v>4018</v>
      </c>
      <c r="C2319" s="76">
        <v>104.11575012882335</v>
      </c>
      <c r="D2319" s="76">
        <v>95.424807659947462</v>
      </c>
    </row>
    <row r="2320" spans="2:4" x14ac:dyDescent="0.25">
      <c r="B2320" s="94" t="s">
        <v>4019</v>
      </c>
      <c r="C2320" s="76">
        <v>104.98533425195566</v>
      </c>
      <c r="D2320" s="76">
        <v>95.183052076686593</v>
      </c>
    </row>
    <row r="2321" spans="2:4" x14ac:dyDescent="0.25">
      <c r="B2321" s="94" t="s">
        <v>4020</v>
      </c>
      <c r="C2321" s="76">
        <v>103.54510222972668</v>
      </c>
      <c r="D2321" s="76">
        <v>95.197061817114601</v>
      </c>
    </row>
    <row r="2322" spans="2:4" x14ac:dyDescent="0.25">
      <c r="B2322" s="94" t="s">
        <v>4021</v>
      </c>
      <c r="C2322" s="76">
        <v>101.5998815147517</v>
      </c>
      <c r="D2322" s="76">
        <v>95.34337604370964</v>
      </c>
    </row>
    <row r="2323" spans="2:4" x14ac:dyDescent="0.25">
      <c r="B2323" s="94" t="s">
        <v>4022</v>
      </c>
      <c r="C2323" s="76">
        <v>101.70717826659308</v>
      </c>
      <c r="D2323" s="76">
        <v>95.417802789733457</v>
      </c>
    </row>
    <row r="2324" spans="2:4" x14ac:dyDescent="0.25">
      <c r="B2324" s="94" t="s">
        <v>4023</v>
      </c>
      <c r="C2324" s="76">
        <v>103.81200957261601</v>
      </c>
      <c r="D2324" s="76">
        <v>95.333656786287719</v>
      </c>
    </row>
    <row r="2325" spans="2:4" x14ac:dyDescent="0.25">
      <c r="B2325" s="94" t="s">
        <v>4024</v>
      </c>
      <c r="C2325" s="76">
        <v>104.7397794964978</v>
      </c>
      <c r="D2325" s="76">
        <v>95.455716649766771</v>
      </c>
    </row>
    <row r="2326" spans="2:4" x14ac:dyDescent="0.25">
      <c r="B2326" s="94" t="s">
        <v>4025</v>
      </c>
      <c r="C2326" s="76">
        <v>104.08158598893354</v>
      </c>
      <c r="D2326" s="76">
        <v>95.414913280770179</v>
      </c>
    </row>
    <row r="2327" spans="2:4" x14ac:dyDescent="0.25">
      <c r="B2327" s="94" t="s">
        <v>4026</v>
      </c>
      <c r="C2327" s="76">
        <v>104.05169236652998</v>
      </c>
      <c r="D2327" s="76">
        <v>95.266672714866289</v>
      </c>
    </row>
    <row r="2328" spans="2:4" x14ac:dyDescent="0.25">
      <c r="B2328" s="94" t="s">
        <v>4027</v>
      </c>
      <c r="C2328" s="76">
        <v>103.8403017509619</v>
      </c>
      <c r="D2328" s="76">
        <v>95.170005505912997</v>
      </c>
    </row>
    <row r="2329" spans="2:4" x14ac:dyDescent="0.25">
      <c r="B2329" s="94" t="s">
        <v>4028</v>
      </c>
      <c r="C2329" s="76">
        <v>103.42926444291285</v>
      </c>
      <c r="D2329" s="76">
        <v>95.150742112824489</v>
      </c>
    </row>
    <row r="2330" spans="2:4" x14ac:dyDescent="0.25">
      <c r="B2330" s="94" t="s">
        <v>4029</v>
      </c>
      <c r="C2330" s="76">
        <v>103.50239705486443</v>
      </c>
      <c r="D2330" s="76">
        <v>95.082532189115611</v>
      </c>
    </row>
    <row r="2331" spans="2:4" x14ac:dyDescent="0.25">
      <c r="B2331" s="94" t="s">
        <v>4030</v>
      </c>
      <c r="C2331" s="76">
        <v>100.83012073785986</v>
      </c>
      <c r="D2331" s="76">
        <v>95.094703151112441</v>
      </c>
    </row>
    <row r="2332" spans="2:4" x14ac:dyDescent="0.25">
      <c r="B2332" s="94" t="s">
        <v>1255</v>
      </c>
      <c r="C2332" s="76">
        <v>101.524613644057</v>
      </c>
      <c r="D2332" s="76">
        <v>94.998911550935915</v>
      </c>
    </row>
    <row r="2333" spans="2:4" x14ac:dyDescent="0.25">
      <c r="B2333" s="94" t="s">
        <v>4031</v>
      </c>
      <c r="C2333" s="76">
        <v>101.56198067206145</v>
      </c>
      <c r="D2333" s="76">
        <v>94.938844788850815</v>
      </c>
    </row>
    <row r="2334" spans="2:4" x14ac:dyDescent="0.25">
      <c r="B2334" s="94" t="s">
        <v>4032</v>
      </c>
      <c r="C2334" s="76">
        <v>100.899516647011</v>
      </c>
      <c r="D2334" s="76">
        <v>94.942609906590846</v>
      </c>
    </row>
    <row r="2335" spans="2:4" x14ac:dyDescent="0.25">
      <c r="B2335" s="94" t="s">
        <v>4033</v>
      </c>
      <c r="C2335" s="76">
        <v>101.03830846531328</v>
      </c>
      <c r="D2335" s="76">
        <v>94.980085962235776</v>
      </c>
    </row>
    <row r="2336" spans="2:4" x14ac:dyDescent="0.25">
      <c r="B2336" s="94" t="s">
        <v>4034</v>
      </c>
      <c r="C2336" s="76">
        <v>101.66500690641662</v>
      </c>
      <c r="D2336" s="76">
        <v>95.106698991353937</v>
      </c>
    </row>
    <row r="2337" spans="2:4" x14ac:dyDescent="0.25">
      <c r="B2337" s="94" t="s">
        <v>4035</v>
      </c>
      <c r="C2337" s="76">
        <v>101.69276527007708</v>
      </c>
      <c r="D2337" s="76">
        <v>95.148465530004927</v>
      </c>
    </row>
    <row r="2338" spans="2:4" x14ac:dyDescent="0.25">
      <c r="B2338" s="94" t="s">
        <v>4036</v>
      </c>
      <c r="C2338" s="76">
        <v>101.27692362985603</v>
      </c>
      <c r="D2338" s="76">
        <v>95.190669873044328</v>
      </c>
    </row>
    <row r="2339" spans="2:4" x14ac:dyDescent="0.25">
      <c r="B2339" s="94" t="s">
        <v>4037</v>
      </c>
      <c r="C2339" s="76">
        <v>101.26838259488358</v>
      </c>
      <c r="D2339" s="76">
        <v>95.285585864444116</v>
      </c>
    </row>
    <row r="2340" spans="2:4" x14ac:dyDescent="0.25">
      <c r="B2340" s="94" t="s">
        <v>4038</v>
      </c>
      <c r="C2340" s="76">
        <v>100.70360665733047</v>
      </c>
      <c r="D2340" s="76">
        <v>95.256603213933658</v>
      </c>
    </row>
    <row r="2341" spans="2:4" x14ac:dyDescent="0.25">
      <c r="B2341" s="94" t="s">
        <v>4039</v>
      </c>
      <c r="C2341" s="76">
        <v>100.63314311880778</v>
      </c>
      <c r="D2341" s="76">
        <v>95.369118941746123</v>
      </c>
    </row>
    <row r="2342" spans="2:4" x14ac:dyDescent="0.25">
      <c r="B2342" s="94" t="s">
        <v>4040</v>
      </c>
      <c r="C2342" s="76">
        <v>99.696298345267422</v>
      </c>
      <c r="D2342" s="76">
        <v>95.327439963972779</v>
      </c>
    </row>
    <row r="2343" spans="2:4" x14ac:dyDescent="0.25">
      <c r="B2343" s="94" t="s">
        <v>4041</v>
      </c>
      <c r="C2343" s="76">
        <v>99.46141988352511</v>
      </c>
      <c r="D2343" s="76">
        <v>95.366842358926576</v>
      </c>
    </row>
    <row r="2344" spans="2:4" x14ac:dyDescent="0.25">
      <c r="B2344" s="94" t="s">
        <v>4042</v>
      </c>
      <c r="C2344" s="76">
        <v>99.560175600394047</v>
      </c>
      <c r="D2344" s="76">
        <v>95.328753377137915</v>
      </c>
    </row>
    <row r="2345" spans="2:4" x14ac:dyDescent="0.25">
      <c r="B2345" s="94" t="s">
        <v>4043</v>
      </c>
      <c r="C2345" s="76">
        <v>99.668539981606969</v>
      </c>
      <c r="D2345" s="76">
        <v>95.242768595260998</v>
      </c>
    </row>
    <row r="2346" spans="2:4" x14ac:dyDescent="0.25">
      <c r="B2346" s="94" t="s">
        <v>4044</v>
      </c>
      <c r="C2346" s="76">
        <v>99.353055502312188</v>
      </c>
      <c r="D2346" s="76">
        <v>95.263695645025336</v>
      </c>
    </row>
    <row r="2347" spans="2:4" x14ac:dyDescent="0.25">
      <c r="B2347" s="94" t="s">
        <v>4045</v>
      </c>
      <c r="C2347" s="76">
        <v>99.080276197879641</v>
      </c>
      <c r="D2347" s="76">
        <v>95.150391869313793</v>
      </c>
    </row>
    <row r="2348" spans="2:4" x14ac:dyDescent="0.25">
      <c r="B2348" s="94" t="s">
        <v>4046</v>
      </c>
      <c r="C2348" s="76">
        <v>98.801624931903518</v>
      </c>
      <c r="D2348" s="76">
        <v>95.172457210487906</v>
      </c>
    </row>
    <row r="2349" spans="2:4" x14ac:dyDescent="0.25">
      <c r="B2349" s="94" t="s">
        <v>4047</v>
      </c>
      <c r="C2349" s="76">
        <v>98.929740456490251</v>
      </c>
      <c r="D2349" s="76">
        <v>95.246883956511724</v>
      </c>
    </row>
    <row r="2350" spans="2:4" x14ac:dyDescent="0.25">
      <c r="B2350" s="94" t="s">
        <v>4048</v>
      </c>
      <c r="C2350" s="76">
        <v>98.920665606832017</v>
      </c>
      <c r="D2350" s="76">
        <v>95.224030567438533</v>
      </c>
    </row>
    <row r="2351" spans="2:4" x14ac:dyDescent="0.25">
      <c r="B2351" s="94" t="s">
        <v>4049</v>
      </c>
      <c r="C2351" s="76">
        <v>99.400031194660642</v>
      </c>
      <c r="D2351" s="76">
        <v>95.326739476951388</v>
      </c>
    </row>
    <row r="2352" spans="2:4" x14ac:dyDescent="0.25">
      <c r="B2352" s="94" t="s">
        <v>4050</v>
      </c>
      <c r="C2352" s="76">
        <v>98.938281491462703</v>
      </c>
      <c r="D2352" s="76">
        <v>95.302222431202395</v>
      </c>
    </row>
    <row r="2353" spans="2:4" x14ac:dyDescent="0.25">
      <c r="B2353" s="94" t="s">
        <v>4051</v>
      </c>
      <c r="C2353" s="76">
        <v>98.973513260724033</v>
      </c>
      <c r="D2353" s="76">
        <v>95.052236125440032</v>
      </c>
    </row>
    <row r="2354" spans="2:4" x14ac:dyDescent="0.25">
      <c r="B2354" s="94" t="s">
        <v>1256</v>
      </c>
      <c r="C2354" s="76">
        <v>99.512132278674031</v>
      </c>
      <c r="D2354" s="76">
        <v>95.165627462029249</v>
      </c>
    </row>
    <row r="2355" spans="2:4" x14ac:dyDescent="0.25">
      <c r="B2355" s="94" t="s">
        <v>946</v>
      </c>
      <c r="C2355" s="76">
        <v>98.671374148573705</v>
      </c>
      <c r="D2355" s="76">
        <v>95.44713568375461</v>
      </c>
    </row>
    <row r="2356" spans="2:4" x14ac:dyDescent="0.25">
      <c r="B2356" s="94" t="s">
        <v>4052</v>
      </c>
      <c r="C2356" s="76">
        <v>98.932409529919127</v>
      </c>
      <c r="D2356" s="76">
        <v>95.684338101376369</v>
      </c>
    </row>
    <row r="2357" spans="2:4" x14ac:dyDescent="0.25">
      <c r="B2357" s="94" t="s">
        <v>4053</v>
      </c>
      <c r="C2357" s="76">
        <v>98.221902183148629</v>
      </c>
      <c r="D2357" s="76">
        <v>95.642484001847677</v>
      </c>
    </row>
    <row r="2358" spans="2:4" x14ac:dyDescent="0.25">
      <c r="B2358" s="94" t="s">
        <v>4054</v>
      </c>
      <c r="C2358" s="76">
        <v>97.576520228043094</v>
      </c>
      <c r="D2358" s="76">
        <v>95.637755714453249</v>
      </c>
    </row>
    <row r="2359" spans="2:4" x14ac:dyDescent="0.25">
      <c r="B2359" s="94" t="s">
        <v>4055</v>
      </c>
      <c r="C2359" s="76">
        <v>97.207654280170473</v>
      </c>
      <c r="D2359" s="76">
        <v>95.6817988359238</v>
      </c>
    </row>
    <row r="2360" spans="2:4" x14ac:dyDescent="0.25">
      <c r="B2360" s="94" t="s">
        <v>4056</v>
      </c>
      <c r="C2360" s="76">
        <v>97.622962105705753</v>
      </c>
      <c r="D2360" s="76">
        <v>95.746856568036378</v>
      </c>
    </row>
    <row r="2361" spans="2:4" x14ac:dyDescent="0.25">
      <c r="B2361" s="94" t="s">
        <v>4057</v>
      </c>
      <c r="C2361" s="76">
        <v>98.211759704118847</v>
      </c>
      <c r="D2361" s="76">
        <v>95.743616815562405</v>
      </c>
    </row>
    <row r="2362" spans="2:4" x14ac:dyDescent="0.25">
      <c r="B2362" s="94" t="s">
        <v>4058</v>
      </c>
      <c r="C2362" s="76">
        <v>98.280621798584207</v>
      </c>
      <c r="D2362" s="76">
        <v>95.687752975605704</v>
      </c>
    </row>
    <row r="2363" spans="2:4" x14ac:dyDescent="0.25">
      <c r="B2363" s="94" t="s">
        <v>4059</v>
      </c>
      <c r="C2363" s="76">
        <v>99.00073780969872</v>
      </c>
      <c r="D2363" s="76">
        <v>95.878373006304329</v>
      </c>
    </row>
    <row r="2364" spans="2:4" x14ac:dyDescent="0.25">
      <c r="B2364" s="94" t="s">
        <v>4060</v>
      </c>
      <c r="C2364" s="76">
        <v>99.067464645420955</v>
      </c>
      <c r="D2364" s="76">
        <v>95.946495369135533</v>
      </c>
    </row>
    <row r="2365" spans="2:4" x14ac:dyDescent="0.25">
      <c r="B2365" s="94" t="s">
        <v>4061</v>
      </c>
      <c r="C2365" s="76">
        <v>99.175829026633892</v>
      </c>
      <c r="D2365" s="76">
        <v>95.943780981927617</v>
      </c>
    </row>
    <row r="2366" spans="2:4" x14ac:dyDescent="0.25">
      <c r="B2366" s="94" t="s">
        <v>4062</v>
      </c>
      <c r="C2366" s="76">
        <v>99.177430470691235</v>
      </c>
      <c r="D2366" s="76">
        <v>96.0369457557739</v>
      </c>
    </row>
    <row r="2367" spans="2:4" x14ac:dyDescent="0.25">
      <c r="B2367" s="94" t="s">
        <v>4063</v>
      </c>
      <c r="C2367" s="76">
        <v>99.077607124450736</v>
      </c>
      <c r="D2367" s="76">
        <v>96.185361443433138</v>
      </c>
    </row>
    <row r="2368" spans="2:4" x14ac:dyDescent="0.25">
      <c r="B2368" s="94" t="s">
        <v>4064</v>
      </c>
      <c r="C2368" s="76">
        <v>99.101094970624985</v>
      </c>
      <c r="D2368" s="76">
        <v>96.105155679482763</v>
      </c>
    </row>
    <row r="2369" spans="2:4" x14ac:dyDescent="0.25">
      <c r="B2369" s="94" t="s">
        <v>4065</v>
      </c>
      <c r="C2369" s="76">
        <v>99.534018680790908</v>
      </c>
      <c r="D2369" s="76">
        <v>96.066628893305733</v>
      </c>
    </row>
    <row r="2370" spans="2:4" x14ac:dyDescent="0.25">
      <c r="B2370" s="94" t="s">
        <v>4066</v>
      </c>
      <c r="C2370" s="76">
        <v>100.22424106950186</v>
      </c>
      <c r="D2370" s="76">
        <v>96.083528142697034</v>
      </c>
    </row>
    <row r="2371" spans="2:4" x14ac:dyDescent="0.25">
      <c r="B2371" s="94" t="s">
        <v>4067</v>
      </c>
      <c r="C2371" s="76">
        <v>99.875660079688828</v>
      </c>
      <c r="D2371" s="76">
        <v>96.125557363981059</v>
      </c>
    </row>
    <row r="2372" spans="2:4" x14ac:dyDescent="0.25">
      <c r="B2372" s="94" t="s">
        <v>4068</v>
      </c>
      <c r="C2372" s="76">
        <v>100.23491736321742</v>
      </c>
      <c r="D2372" s="76">
        <v>96.128709555577359</v>
      </c>
    </row>
    <row r="2373" spans="2:4" x14ac:dyDescent="0.25">
      <c r="B2373" s="94" t="s">
        <v>4069</v>
      </c>
      <c r="C2373" s="76">
        <v>100.01979004484889</v>
      </c>
      <c r="D2373" s="76">
        <v>96.122755415895455</v>
      </c>
    </row>
    <row r="2374" spans="2:4" x14ac:dyDescent="0.25">
      <c r="B2374" s="94" t="s">
        <v>1077</v>
      </c>
      <c r="C2374" s="76">
        <v>99.586866334682938</v>
      </c>
      <c r="D2374" s="76">
        <v>96.128797116455047</v>
      </c>
    </row>
    <row r="2375" spans="2:4" x14ac:dyDescent="0.25">
      <c r="B2375" s="94" t="s">
        <v>4070</v>
      </c>
      <c r="C2375" s="76">
        <v>99.76195755161811</v>
      </c>
      <c r="D2375" s="76">
        <v>96.103929827195316</v>
      </c>
    </row>
    <row r="2376" spans="2:4" x14ac:dyDescent="0.25">
      <c r="B2376" s="94" t="s">
        <v>4071</v>
      </c>
      <c r="C2376" s="76">
        <v>99.653593170405188</v>
      </c>
      <c r="D2376" s="76">
        <v>96.169688046329298</v>
      </c>
    </row>
    <row r="2377" spans="2:4" x14ac:dyDescent="0.25">
      <c r="B2377" s="94" t="s">
        <v>4072</v>
      </c>
      <c r="C2377" s="76">
        <v>100.27708872339387</v>
      </c>
      <c r="D2377" s="76">
        <v>96.116713715335877</v>
      </c>
    </row>
    <row r="2378" spans="2:4" x14ac:dyDescent="0.25">
      <c r="B2378" s="94" t="s">
        <v>4073</v>
      </c>
      <c r="C2378" s="76">
        <v>100.8146401119723</v>
      </c>
      <c r="D2378" s="76">
        <v>96.088343990969165</v>
      </c>
    </row>
    <row r="2379" spans="2:4" x14ac:dyDescent="0.25">
      <c r="B2379" s="94" t="s">
        <v>4074</v>
      </c>
      <c r="C2379" s="76">
        <v>99.928507733580858</v>
      </c>
      <c r="D2379" s="76">
        <v>96.142631735127708</v>
      </c>
    </row>
    <row r="2380" spans="2:4" x14ac:dyDescent="0.25">
      <c r="B2380" s="94" t="s">
        <v>4075</v>
      </c>
      <c r="C2380" s="76">
        <v>99.322094250537049</v>
      </c>
      <c r="D2380" s="76">
        <v>96.165310002445551</v>
      </c>
    </row>
    <row r="2381" spans="2:4" x14ac:dyDescent="0.25">
      <c r="B2381" s="94" t="s">
        <v>4076</v>
      </c>
      <c r="C2381" s="76">
        <v>99.472629991926453</v>
      </c>
      <c r="D2381" s="76">
        <v>96.124594194326633</v>
      </c>
    </row>
    <row r="2382" spans="2:4" x14ac:dyDescent="0.25">
      <c r="B2382" s="94" t="s">
        <v>4077</v>
      </c>
      <c r="C2382" s="76">
        <v>99.372806645685969</v>
      </c>
      <c r="D2382" s="76">
        <v>96.186324613087564</v>
      </c>
    </row>
    <row r="2383" spans="2:4" x14ac:dyDescent="0.25">
      <c r="B2383" s="94" t="s">
        <v>4078</v>
      </c>
      <c r="C2383" s="76">
        <v>99.009812659356939</v>
      </c>
      <c r="D2383" s="76">
        <v>96.183785347634981</v>
      </c>
    </row>
    <row r="2384" spans="2:4" x14ac:dyDescent="0.25">
      <c r="B2384" s="94" t="s">
        <v>4079</v>
      </c>
      <c r="C2384" s="76">
        <v>99.216398942753031</v>
      </c>
      <c r="D2384" s="76">
        <v>96.121792246241029</v>
      </c>
    </row>
    <row r="2385" spans="2:4" x14ac:dyDescent="0.25">
      <c r="B2385" s="94" t="s">
        <v>4080</v>
      </c>
      <c r="C2385" s="76">
        <v>98.959634078893814</v>
      </c>
      <c r="D2385" s="76">
        <v>96.204099471255603</v>
      </c>
    </row>
    <row r="2386" spans="2:4" x14ac:dyDescent="0.25">
      <c r="B2386" s="94" t="s">
        <v>4081</v>
      </c>
      <c r="C2386" s="76">
        <v>98.43062372528783</v>
      </c>
      <c r="D2386" s="76">
        <v>96.298139853878624</v>
      </c>
    </row>
    <row r="2387" spans="2:4" x14ac:dyDescent="0.25">
      <c r="B2387" s="94" t="s">
        <v>4082</v>
      </c>
      <c r="C2387" s="76">
        <v>99.237751530184141</v>
      </c>
      <c r="D2387" s="76">
        <v>96.278438656401747</v>
      </c>
    </row>
    <row r="2388" spans="2:4" x14ac:dyDescent="0.25">
      <c r="B2388" s="94" t="s">
        <v>4083</v>
      </c>
      <c r="C2388" s="76">
        <v>99.812136132081235</v>
      </c>
      <c r="D2388" s="76">
        <v>96.142281491616998</v>
      </c>
    </row>
    <row r="2389" spans="2:4" x14ac:dyDescent="0.25">
      <c r="B2389" s="94" t="s">
        <v>4084</v>
      </c>
      <c r="C2389" s="76">
        <v>99.920500513294172</v>
      </c>
      <c r="D2389" s="76">
        <v>96.180545595161007</v>
      </c>
    </row>
    <row r="2390" spans="2:4" x14ac:dyDescent="0.25">
      <c r="B2390" s="94" t="s">
        <v>4085</v>
      </c>
      <c r="C2390" s="76">
        <v>100.28562975836633</v>
      </c>
      <c r="D2390" s="76">
        <v>96.188951439417821</v>
      </c>
    </row>
    <row r="2391" spans="2:4" x14ac:dyDescent="0.25">
      <c r="B2391" s="94" t="s">
        <v>4086</v>
      </c>
      <c r="C2391" s="76">
        <v>100.32459823042812</v>
      </c>
      <c r="D2391" s="76">
        <v>96.19455533558903</v>
      </c>
    </row>
    <row r="2392" spans="2:4" x14ac:dyDescent="0.25">
      <c r="B2392" s="94" t="s">
        <v>4087</v>
      </c>
      <c r="C2392" s="76">
        <v>100.31979389825611</v>
      </c>
      <c r="D2392" s="76">
        <v>96.26854427722445</v>
      </c>
    </row>
    <row r="2393" spans="2:4" x14ac:dyDescent="0.25">
      <c r="B2393" s="94" t="s">
        <v>4088</v>
      </c>
      <c r="C2393" s="76">
        <v>100.79008463642651</v>
      </c>
      <c r="D2393" s="76">
        <v>96.39174243211329</v>
      </c>
    </row>
    <row r="2394" spans="2:4" x14ac:dyDescent="0.25">
      <c r="B2394" s="94" t="s">
        <v>4089</v>
      </c>
      <c r="C2394" s="76">
        <v>100.60004660828955</v>
      </c>
      <c r="D2394" s="76">
        <v>96.428342878981468</v>
      </c>
    </row>
    <row r="2395" spans="2:4" x14ac:dyDescent="0.25">
      <c r="B2395" s="94" t="s">
        <v>1257</v>
      </c>
      <c r="C2395" s="76">
        <v>100.64061652440867</v>
      </c>
      <c r="D2395" s="76">
        <v>96.35076394136135</v>
      </c>
    </row>
    <row r="2396" spans="2:4" x14ac:dyDescent="0.25">
      <c r="B2396" s="94" t="s">
        <v>948</v>
      </c>
      <c r="C2396" s="76">
        <v>100.8893741679812</v>
      </c>
      <c r="D2396" s="76">
        <v>96.318366416621572</v>
      </c>
    </row>
    <row r="2397" spans="2:4" x14ac:dyDescent="0.25">
      <c r="B2397" s="94" t="s">
        <v>4090</v>
      </c>
      <c r="C2397" s="76">
        <v>100.68438932864248</v>
      </c>
      <c r="D2397" s="76">
        <v>96.391829992990949</v>
      </c>
    </row>
    <row r="2398" spans="2:4" x14ac:dyDescent="0.25">
      <c r="B2398" s="94" t="s">
        <v>4091</v>
      </c>
      <c r="C2398" s="76">
        <v>100.88777272392389</v>
      </c>
      <c r="D2398" s="76">
        <v>96.505921816601571</v>
      </c>
    </row>
    <row r="2399" spans="2:4" x14ac:dyDescent="0.25">
      <c r="B2399" s="94" t="s">
        <v>4092</v>
      </c>
      <c r="C2399" s="76">
        <v>101.04951857371461</v>
      </c>
      <c r="D2399" s="76">
        <v>96.724386206400879</v>
      </c>
    </row>
    <row r="2400" spans="2:4" x14ac:dyDescent="0.25">
      <c r="B2400" s="94" t="s">
        <v>4093</v>
      </c>
      <c r="C2400" s="76">
        <v>100.76072482870873</v>
      </c>
      <c r="D2400" s="76">
        <v>96.727363276241832</v>
      </c>
    </row>
    <row r="2401" spans="2:4" x14ac:dyDescent="0.25">
      <c r="B2401" s="94" t="s">
        <v>4094</v>
      </c>
      <c r="C2401" s="76">
        <v>100.91232819946967</v>
      </c>
      <c r="D2401" s="76">
        <v>96.730077663449748</v>
      </c>
    </row>
    <row r="2402" spans="2:4" x14ac:dyDescent="0.25">
      <c r="B2402" s="94" t="s">
        <v>4095</v>
      </c>
      <c r="C2402" s="76">
        <v>101.01588824851061</v>
      </c>
      <c r="D2402" s="76">
        <v>96.77403322404264</v>
      </c>
    </row>
    <row r="2403" spans="2:4" x14ac:dyDescent="0.25">
      <c r="B2403" s="94" t="s">
        <v>4096</v>
      </c>
      <c r="C2403" s="76">
        <v>100.6982685104727</v>
      </c>
      <c r="D2403" s="76">
        <v>96.84381924354966</v>
      </c>
    </row>
    <row r="2404" spans="2:4" x14ac:dyDescent="0.25">
      <c r="B2404" s="94" t="s">
        <v>4097</v>
      </c>
      <c r="C2404" s="76">
        <v>100.9843931820497</v>
      </c>
      <c r="D2404" s="76">
        <v>96.846183387246896</v>
      </c>
    </row>
    <row r="2405" spans="2:4" x14ac:dyDescent="0.25">
      <c r="B2405" s="94" t="s">
        <v>4098</v>
      </c>
      <c r="C2405" s="76">
        <v>101.29187044105781</v>
      </c>
      <c r="D2405" s="76">
        <v>96.87157604177267</v>
      </c>
    </row>
    <row r="2406" spans="2:4" x14ac:dyDescent="0.25">
      <c r="B2406" s="94" t="s">
        <v>4099</v>
      </c>
      <c r="C2406" s="76">
        <v>101.74294385054021</v>
      </c>
      <c r="D2406" s="76">
        <v>96.879106277252731</v>
      </c>
    </row>
    <row r="2407" spans="2:4" x14ac:dyDescent="0.25">
      <c r="B2407" s="94" t="s">
        <v>4100</v>
      </c>
      <c r="C2407" s="76">
        <v>101.44614288524765</v>
      </c>
      <c r="D2407" s="76">
        <v>96.895655283133323</v>
      </c>
    </row>
    <row r="2408" spans="2:4" x14ac:dyDescent="0.25">
      <c r="B2408" s="94" t="s">
        <v>4101</v>
      </c>
      <c r="C2408" s="76">
        <v>101.47923939576589</v>
      </c>
      <c r="D2408" s="76">
        <v>96.919734524493961</v>
      </c>
    </row>
    <row r="2409" spans="2:4" x14ac:dyDescent="0.25">
      <c r="B2409" s="94" t="s">
        <v>4102</v>
      </c>
      <c r="C2409" s="76">
        <v>101.33937994809206</v>
      </c>
      <c r="D2409" s="76">
        <v>96.815186836549927</v>
      </c>
    </row>
    <row r="2410" spans="2:4" x14ac:dyDescent="0.25">
      <c r="B2410" s="94" t="s">
        <v>4103</v>
      </c>
      <c r="C2410" s="76">
        <v>101.51393735034146</v>
      </c>
      <c r="D2410" s="76">
        <v>96.785678820773441</v>
      </c>
    </row>
    <row r="2411" spans="2:4" x14ac:dyDescent="0.25">
      <c r="B2411" s="94" t="s">
        <v>4104</v>
      </c>
      <c r="C2411" s="76">
        <v>101.41197874535786</v>
      </c>
      <c r="D2411" s="76">
        <v>96.729114493795322</v>
      </c>
    </row>
    <row r="2412" spans="2:4" x14ac:dyDescent="0.25">
      <c r="B2412" s="94" t="s">
        <v>4105</v>
      </c>
      <c r="C2412" s="76">
        <v>101.6100239937815</v>
      </c>
      <c r="D2412" s="76">
        <v>96.789619060268805</v>
      </c>
    </row>
    <row r="2413" spans="2:4" x14ac:dyDescent="0.25">
      <c r="B2413" s="94" t="s">
        <v>4106</v>
      </c>
      <c r="C2413" s="76">
        <v>101.49685528039656</v>
      </c>
      <c r="D2413" s="76">
        <v>96.764401527498379</v>
      </c>
    </row>
    <row r="2414" spans="2:4" x14ac:dyDescent="0.25">
      <c r="B2414" s="94" t="s">
        <v>4107</v>
      </c>
      <c r="C2414" s="76">
        <v>101.39809956352764</v>
      </c>
      <c r="D2414" s="76">
        <v>96.87358994195921</v>
      </c>
    </row>
    <row r="2415" spans="2:4" x14ac:dyDescent="0.25">
      <c r="B2415" s="94" t="s">
        <v>4108</v>
      </c>
      <c r="C2415" s="76">
        <v>101.19471616824623</v>
      </c>
      <c r="D2415" s="76">
        <v>96.935758165108496</v>
      </c>
    </row>
    <row r="2416" spans="2:4" x14ac:dyDescent="0.25">
      <c r="B2416" s="94" t="s">
        <v>4109</v>
      </c>
      <c r="C2416" s="76">
        <v>100.8221135175732</v>
      </c>
      <c r="D2416" s="76">
        <v>96.940924256891321</v>
      </c>
    </row>
    <row r="2417" spans="2:4" x14ac:dyDescent="0.25">
      <c r="B2417" s="94" t="s">
        <v>1258</v>
      </c>
      <c r="C2417" s="76">
        <v>101.05165383245772</v>
      </c>
      <c r="D2417" s="76">
        <v>97.019991729431908</v>
      </c>
    </row>
    <row r="2418" spans="2:4" x14ac:dyDescent="0.25">
      <c r="B2418" s="94" t="s">
        <v>949</v>
      </c>
      <c r="C2418" s="76">
        <v>101.26144300396847</v>
      </c>
      <c r="D2418" s="76">
        <v>97.030148791242226</v>
      </c>
    </row>
    <row r="2419" spans="2:4" x14ac:dyDescent="0.25">
      <c r="B2419" s="94" t="s">
        <v>4110</v>
      </c>
      <c r="C2419" s="76">
        <v>101.5614468573757</v>
      </c>
      <c r="D2419" s="76">
        <v>96.979713725701387</v>
      </c>
    </row>
    <row r="2420" spans="2:4" x14ac:dyDescent="0.25">
      <c r="B2420" s="94" t="s">
        <v>4111</v>
      </c>
      <c r="C2420" s="76">
        <v>100.99773854919414</v>
      </c>
      <c r="D2420" s="76">
        <v>96.984442013095801</v>
      </c>
    </row>
    <row r="2421" spans="2:4" x14ac:dyDescent="0.25">
      <c r="B2421" s="94" t="s">
        <v>4112</v>
      </c>
      <c r="C2421" s="76">
        <v>100.83225599660297</v>
      </c>
      <c r="D2421" s="76">
        <v>97.206408838002147</v>
      </c>
    </row>
    <row r="2422" spans="2:4" x14ac:dyDescent="0.25">
      <c r="B2422" s="94" t="s">
        <v>4113</v>
      </c>
      <c r="C2422" s="76">
        <v>100.55307091594108</v>
      </c>
      <c r="D2422" s="76">
        <v>97.174711800283774</v>
      </c>
    </row>
    <row r="2423" spans="2:4" x14ac:dyDescent="0.25">
      <c r="B2423" s="94" t="s">
        <v>4114</v>
      </c>
      <c r="C2423" s="76">
        <v>100.50235852079217</v>
      </c>
      <c r="D2423" s="76">
        <v>97.227160766011139</v>
      </c>
    </row>
    <row r="2424" spans="2:4" x14ac:dyDescent="0.25">
      <c r="B2424" s="94" t="s">
        <v>4115</v>
      </c>
      <c r="C2424" s="76">
        <v>100.43403024101261</v>
      </c>
      <c r="D2424" s="76">
        <v>97.196602019702496</v>
      </c>
    </row>
    <row r="2425" spans="2:4" x14ac:dyDescent="0.25">
      <c r="B2425" s="94" t="s">
        <v>4116</v>
      </c>
      <c r="C2425" s="76">
        <v>99.791317359335906</v>
      </c>
      <c r="D2425" s="76">
        <v>97.294670202698626</v>
      </c>
    </row>
    <row r="2426" spans="2:4" x14ac:dyDescent="0.25">
      <c r="B2426" s="94" t="s">
        <v>4117</v>
      </c>
      <c r="C2426" s="76">
        <v>98.371370295166471</v>
      </c>
      <c r="D2426" s="76">
        <v>97.314634082808524</v>
      </c>
    </row>
    <row r="2427" spans="2:4" x14ac:dyDescent="0.25">
      <c r="B2427" s="94" t="s">
        <v>4118</v>
      </c>
      <c r="C2427" s="76">
        <v>97.892004707337847</v>
      </c>
      <c r="D2427" s="76">
        <v>97.277595831551977</v>
      </c>
    </row>
    <row r="2428" spans="2:4" x14ac:dyDescent="0.25">
      <c r="B2428" s="94" t="s">
        <v>4119</v>
      </c>
      <c r="C2428" s="76">
        <v>97.230608311658926</v>
      </c>
      <c r="D2428" s="76">
        <v>97.228561740053948</v>
      </c>
    </row>
    <row r="2429" spans="2:4" x14ac:dyDescent="0.25">
      <c r="B2429" s="94" t="s">
        <v>4120</v>
      </c>
      <c r="C2429" s="76">
        <v>95.905680261557961</v>
      </c>
      <c r="D2429" s="76">
        <v>97.195025923904382</v>
      </c>
    </row>
    <row r="2430" spans="2:4" x14ac:dyDescent="0.25">
      <c r="B2430" s="94" t="s">
        <v>4121</v>
      </c>
      <c r="C2430" s="76">
        <v>97.436126965683442</v>
      </c>
      <c r="D2430" s="76">
        <v>97.04862413643167</v>
      </c>
    </row>
    <row r="2431" spans="2:4" x14ac:dyDescent="0.25">
      <c r="B2431" s="94" t="s">
        <v>4122</v>
      </c>
      <c r="C2431" s="76">
        <v>97.213526241714021</v>
      </c>
      <c r="D2431" s="76">
        <v>97.085312144177522</v>
      </c>
    </row>
    <row r="2432" spans="2:4" x14ac:dyDescent="0.25">
      <c r="B2432" s="94" t="s">
        <v>4123</v>
      </c>
      <c r="C2432" s="76">
        <v>97.55676908466927</v>
      </c>
      <c r="D2432" s="76">
        <v>97.102036271813461</v>
      </c>
    </row>
    <row r="2433" spans="2:4" x14ac:dyDescent="0.25">
      <c r="B2433" s="94" t="s">
        <v>4124</v>
      </c>
      <c r="C2433" s="76">
        <v>97.657126245595535</v>
      </c>
      <c r="D2433" s="76">
        <v>97.064472655290857</v>
      </c>
    </row>
    <row r="2434" spans="2:4" x14ac:dyDescent="0.25">
      <c r="B2434" s="94" t="s">
        <v>4125</v>
      </c>
      <c r="C2434" s="76">
        <v>97.120108671702894</v>
      </c>
      <c r="D2434" s="76">
        <v>97.232151736038603</v>
      </c>
    </row>
    <row r="2435" spans="2:4" x14ac:dyDescent="0.25">
      <c r="B2435" s="94" t="s">
        <v>4126</v>
      </c>
      <c r="C2435" s="76">
        <v>96.744303132915178</v>
      </c>
      <c r="D2435" s="76">
        <v>97.232326857793964</v>
      </c>
    </row>
    <row r="2436" spans="2:4" x14ac:dyDescent="0.25">
      <c r="B2436" s="94" t="s">
        <v>4127</v>
      </c>
      <c r="C2436" s="76">
        <v>96.30177075840524</v>
      </c>
      <c r="D2436" s="76">
        <v>97.288365819506012</v>
      </c>
    </row>
    <row r="2437" spans="2:4" x14ac:dyDescent="0.25">
      <c r="B2437" s="94" t="s">
        <v>4128</v>
      </c>
      <c r="C2437" s="76">
        <v>97.224736350115364</v>
      </c>
      <c r="D2437" s="76">
        <v>97.233990514469809</v>
      </c>
    </row>
    <row r="2438" spans="2:4" x14ac:dyDescent="0.25">
      <c r="B2438" s="94" t="s">
        <v>1259</v>
      </c>
      <c r="C2438" s="76">
        <v>96.680245370621819</v>
      </c>
      <c r="D2438" s="76">
        <v>97.19161104967506</v>
      </c>
    </row>
    <row r="2439" spans="2:4" x14ac:dyDescent="0.25">
      <c r="B2439" s="94" t="s">
        <v>4129</v>
      </c>
      <c r="C2439" s="76">
        <v>96.488605898427522</v>
      </c>
      <c r="D2439" s="76">
        <v>97.171296926054453</v>
      </c>
    </row>
    <row r="2440" spans="2:4" x14ac:dyDescent="0.25">
      <c r="B2440" s="94" t="s">
        <v>4130</v>
      </c>
      <c r="C2440" s="76">
        <v>96.365828520698599</v>
      </c>
      <c r="D2440" s="76">
        <v>97.184781301216404</v>
      </c>
    </row>
    <row r="2441" spans="2:4" x14ac:dyDescent="0.25">
      <c r="B2441" s="94" t="s">
        <v>4131</v>
      </c>
      <c r="C2441" s="76">
        <v>96.15817460793096</v>
      </c>
      <c r="D2441" s="76">
        <v>97.21805443473292</v>
      </c>
    </row>
    <row r="2442" spans="2:4" x14ac:dyDescent="0.25">
      <c r="B2442" s="94" t="s">
        <v>4132</v>
      </c>
      <c r="C2442" s="76">
        <v>96.138957279242959</v>
      </c>
      <c r="D2442" s="76">
        <v>97.215515169280351</v>
      </c>
    </row>
    <row r="2443" spans="2:4" x14ac:dyDescent="0.25">
      <c r="B2443" s="94" t="s">
        <v>4133</v>
      </c>
      <c r="C2443" s="76">
        <v>96.795015528064084</v>
      </c>
      <c r="D2443" s="76">
        <v>97.263323408490947</v>
      </c>
    </row>
    <row r="2444" spans="2:4" x14ac:dyDescent="0.25">
      <c r="B2444" s="94" t="s">
        <v>4134</v>
      </c>
      <c r="C2444" s="76">
        <v>96.677042482507161</v>
      </c>
      <c r="D2444" s="76">
        <v>97.200804941830896</v>
      </c>
    </row>
    <row r="2445" spans="2:4" x14ac:dyDescent="0.25">
      <c r="B2445" s="94" t="s">
        <v>4135</v>
      </c>
      <c r="C2445" s="76">
        <v>97.18950458085402</v>
      </c>
      <c r="D2445" s="76">
        <v>97.21210029505103</v>
      </c>
    </row>
    <row r="2446" spans="2:4" x14ac:dyDescent="0.25">
      <c r="B2446" s="94" t="s">
        <v>4136</v>
      </c>
      <c r="C2446" s="76">
        <v>98.722620358408392</v>
      </c>
      <c r="D2446" s="76">
        <v>97.243359528381035</v>
      </c>
    </row>
    <row r="2447" spans="2:4" x14ac:dyDescent="0.25">
      <c r="B2447" s="94" t="s">
        <v>4137</v>
      </c>
      <c r="C2447" s="76">
        <v>99.465156586325548</v>
      </c>
      <c r="D2447" s="76">
        <v>97.232501979549312</v>
      </c>
    </row>
    <row r="2448" spans="2:4" x14ac:dyDescent="0.25">
      <c r="B2448" s="94" t="s">
        <v>4138</v>
      </c>
      <c r="C2448" s="76">
        <v>99.421917596777547</v>
      </c>
      <c r="D2448" s="76">
        <v>97.176638139592626</v>
      </c>
    </row>
    <row r="2449" spans="2:4" x14ac:dyDescent="0.25">
      <c r="B2449" s="94" t="s">
        <v>4139</v>
      </c>
      <c r="C2449" s="76">
        <v>99.027428543987611</v>
      </c>
      <c r="D2449" s="76">
        <v>97.137323305516503</v>
      </c>
    </row>
    <row r="2450" spans="2:4" x14ac:dyDescent="0.25">
      <c r="B2450" s="94" t="s">
        <v>4140</v>
      </c>
      <c r="C2450" s="76">
        <v>98.599842980679441</v>
      </c>
      <c r="D2450" s="76">
        <v>97.124802100008978</v>
      </c>
    </row>
    <row r="2451" spans="2:4" x14ac:dyDescent="0.25">
      <c r="B2451" s="94" t="s">
        <v>4141</v>
      </c>
      <c r="C2451" s="76">
        <v>98.972445631352485</v>
      </c>
      <c r="D2451" s="76">
        <v>97.288803623894381</v>
      </c>
    </row>
    <row r="2452" spans="2:4" x14ac:dyDescent="0.25">
      <c r="B2452" s="94" t="s">
        <v>4142</v>
      </c>
      <c r="C2452" s="76">
        <v>98.495749116952751</v>
      </c>
      <c r="D2452" s="76">
        <v>97.292130937246029</v>
      </c>
    </row>
    <row r="2453" spans="2:4" x14ac:dyDescent="0.25">
      <c r="B2453" s="94" t="s">
        <v>4143</v>
      </c>
      <c r="C2453" s="76">
        <v>98.55233347364522</v>
      </c>
      <c r="D2453" s="76">
        <v>97.267701452374695</v>
      </c>
    </row>
    <row r="2454" spans="2:4" x14ac:dyDescent="0.25">
      <c r="B2454" s="94" t="s">
        <v>4144</v>
      </c>
      <c r="C2454" s="76">
        <v>98.725823246523063</v>
      </c>
      <c r="D2454" s="76">
        <v>97.121387225779657</v>
      </c>
    </row>
    <row r="2455" spans="2:4" x14ac:dyDescent="0.25">
      <c r="B2455" s="94" t="s">
        <v>4145</v>
      </c>
      <c r="C2455" s="76">
        <v>100.82745166443097</v>
      </c>
      <c r="D2455" s="76">
        <v>97.097920910562735</v>
      </c>
    </row>
    <row r="2456" spans="2:4" x14ac:dyDescent="0.25">
      <c r="B2456" s="94" t="s">
        <v>4146</v>
      </c>
      <c r="C2456" s="76">
        <v>100.53972554879664</v>
      </c>
      <c r="D2456" s="76">
        <v>97.126991121950851</v>
      </c>
    </row>
    <row r="2457" spans="2:4" x14ac:dyDescent="0.25">
      <c r="B2457" s="94" t="s">
        <v>4147</v>
      </c>
      <c r="C2457" s="76">
        <v>101.37728079078228</v>
      </c>
      <c r="D2457" s="76">
        <v>97.101773589180425</v>
      </c>
    </row>
    <row r="2458" spans="2:4" x14ac:dyDescent="0.25">
      <c r="B2458" s="94" t="s">
        <v>4148</v>
      </c>
      <c r="C2458" s="76">
        <v>100.99079895827903</v>
      </c>
      <c r="D2458" s="76">
        <v>97.095294084232492</v>
      </c>
    </row>
    <row r="2459" spans="2:4" x14ac:dyDescent="0.25">
      <c r="B2459" s="94" t="s">
        <v>4149</v>
      </c>
      <c r="C2459" s="76">
        <v>100.41107620952414</v>
      </c>
      <c r="D2459" s="76">
        <v>97.074016790957444</v>
      </c>
    </row>
    <row r="2460" spans="2:4" x14ac:dyDescent="0.25">
      <c r="B2460" s="94" t="s">
        <v>1260</v>
      </c>
      <c r="C2460" s="76">
        <v>100.06302903439691</v>
      </c>
      <c r="D2460" s="76">
        <v>97.174011313262383</v>
      </c>
    </row>
    <row r="2461" spans="2:4" x14ac:dyDescent="0.25">
      <c r="B2461" s="94" t="s">
        <v>4150</v>
      </c>
      <c r="C2461" s="76">
        <v>99.569250450052266</v>
      </c>
      <c r="D2461" s="76">
        <v>97.090390675082688</v>
      </c>
    </row>
    <row r="2462" spans="2:4" x14ac:dyDescent="0.25">
      <c r="B2462" s="94" t="s">
        <v>4151</v>
      </c>
      <c r="C2462" s="76">
        <v>98.281689427955769</v>
      </c>
      <c r="D2462" s="76">
        <v>97.084611657156117</v>
      </c>
    </row>
    <row r="2463" spans="2:4" x14ac:dyDescent="0.25">
      <c r="B2463" s="94" t="s">
        <v>4152</v>
      </c>
      <c r="C2463" s="76">
        <v>96.924732496708145</v>
      </c>
      <c r="D2463" s="76">
        <v>97.040568535685566</v>
      </c>
    </row>
    <row r="2464" spans="2:4" x14ac:dyDescent="0.25">
      <c r="B2464" s="94" t="s">
        <v>4153</v>
      </c>
      <c r="C2464" s="76">
        <v>96.971174374370833</v>
      </c>
      <c r="D2464" s="76">
        <v>96.667208953279058</v>
      </c>
    </row>
    <row r="2465" spans="2:4" x14ac:dyDescent="0.25">
      <c r="B2465" s="94" t="s">
        <v>4154</v>
      </c>
      <c r="C2465" s="76">
        <v>98.18933948731619</v>
      </c>
      <c r="D2465" s="76">
        <v>96.975773486206009</v>
      </c>
    </row>
    <row r="2466" spans="2:4" x14ac:dyDescent="0.25">
      <c r="B2466" s="94" t="s">
        <v>4155</v>
      </c>
      <c r="C2466" s="76">
        <v>98.674043222002595</v>
      </c>
      <c r="D2466" s="76">
        <v>96.820265367455079</v>
      </c>
    </row>
    <row r="2467" spans="2:4" x14ac:dyDescent="0.25">
      <c r="B2467" s="94" t="s">
        <v>4156</v>
      </c>
      <c r="C2467" s="76">
        <v>99.130454778342752</v>
      </c>
      <c r="D2467" s="76">
        <v>96.771669080345418</v>
      </c>
    </row>
    <row r="2468" spans="2:4" x14ac:dyDescent="0.25">
      <c r="B2468" s="94" t="s">
        <v>4157</v>
      </c>
      <c r="C2468" s="76">
        <v>98.330800379047346</v>
      </c>
      <c r="D2468" s="76">
        <v>96.884622612546266</v>
      </c>
    </row>
    <row r="2469" spans="2:4" x14ac:dyDescent="0.25">
      <c r="B2469" s="94" t="s">
        <v>4158</v>
      </c>
      <c r="C2469" s="76">
        <v>98.362295445508252</v>
      </c>
      <c r="D2469" s="76">
        <v>96.899770644384049</v>
      </c>
    </row>
    <row r="2470" spans="2:4" x14ac:dyDescent="0.25">
      <c r="B2470" s="94" t="s">
        <v>4159</v>
      </c>
      <c r="C2470" s="76">
        <v>98.63347330588347</v>
      </c>
      <c r="D2470" s="76">
        <v>96.818689271656922</v>
      </c>
    </row>
    <row r="2471" spans="2:4" x14ac:dyDescent="0.25">
      <c r="B2471" s="94" t="s">
        <v>4160</v>
      </c>
      <c r="C2471" s="76">
        <v>98.901982092829783</v>
      </c>
      <c r="D2471" s="76">
        <v>96.806780992293113</v>
      </c>
    </row>
    <row r="2472" spans="2:4" x14ac:dyDescent="0.25">
      <c r="B2472" s="94" t="s">
        <v>4161</v>
      </c>
      <c r="C2472" s="76">
        <v>98.920131792146194</v>
      </c>
      <c r="D2472" s="76">
        <v>96.860893614696323</v>
      </c>
    </row>
    <row r="2473" spans="2:4" x14ac:dyDescent="0.25">
      <c r="B2473" s="94" t="s">
        <v>4162</v>
      </c>
      <c r="C2473" s="76">
        <v>98.503222522553642</v>
      </c>
      <c r="D2473" s="76">
        <v>96.697767699587658</v>
      </c>
    </row>
    <row r="2474" spans="2:4" x14ac:dyDescent="0.25">
      <c r="B2474" s="94" t="s">
        <v>4163</v>
      </c>
      <c r="C2474" s="76">
        <v>99.069599904164079</v>
      </c>
      <c r="D2474" s="76">
        <v>96.68235698511684</v>
      </c>
    </row>
    <row r="2475" spans="2:4" x14ac:dyDescent="0.25">
      <c r="B2475" s="94" t="s">
        <v>4164</v>
      </c>
      <c r="C2475" s="76">
        <v>99.164085103546782</v>
      </c>
      <c r="D2475" s="76">
        <v>96.732004002758615</v>
      </c>
    </row>
    <row r="2476" spans="2:4" x14ac:dyDescent="0.25">
      <c r="B2476" s="94" t="s">
        <v>4165</v>
      </c>
      <c r="C2476" s="76">
        <v>99.588467778740267</v>
      </c>
      <c r="D2476" s="76">
        <v>96.718432066718975</v>
      </c>
    </row>
    <row r="2477" spans="2:4" x14ac:dyDescent="0.25">
      <c r="B2477" s="94" t="s">
        <v>4166</v>
      </c>
      <c r="C2477" s="76">
        <v>99.28526103721839</v>
      </c>
      <c r="D2477" s="76">
        <v>96.651272873542197</v>
      </c>
    </row>
    <row r="2478" spans="2:4" x14ac:dyDescent="0.25">
      <c r="B2478" s="94" t="s">
        <v>173</v>
      </c>
      <c r="C2478" s="76">
        <v>99.415511820548204</v>
      </c>
      <c r="D2478" s="76">
        <v>96.705560617700741</v>
      </c>
    </row>
    <row r="2479" spans="2:4" x14ac:dyDescent="0.25">
      <c r="B2479" s="94" t="s">
        <v>4167</v>
      </c>
      <c r="C2479" s="76">
        <v>99.581528187825157</v>
      </c>
      <c r="D2479" s="76">
        <v>96.754332026565748</v>
      </c>
    </row>
    <row r="2480" spans="2:4" x14ac:dyDescent="0.25">
      <c r="B2480" s="94" t="s">
        <v>4168</v>
      </c>
      <c r="C2480" s="76">
        <v>99.317289918365063</v>
      </c>
      <c r="D2480" s="76">
        <v>96.766415427684919</v>
      </c>
    </row>
    <row r="2481" spans="2:4" x14ac:dyDescent="0.25">
      <c r="B2481" s="94" t="s">
        <v>1261</v>
      </c>
      <c r="C2481" s="76">
        <v>100.09078739805734</v>
      </c>
      <c r="D2481" s="76">
        <v>96.697154773443941</v>
      </c>
    </row>
    <row r="2482" spans="2:4" x14ac:dyDescent="0.25">
      <c r="B2482" s="94" t="s">
        <v>952</v>
      </c>
      <c r="C2482" s="76">
        <v>99.373340460371736</v>
      </c>
      <c r="D2482" s="76">
        <v>96.782964433565496</v>
      </c>
    </row>
    <row r="2483" spans="2:4" x14ac:dyDescent="0.25">
      <c r="B2483" s="94" t="s">
        <v>4169</v>
      </c>
      <c r="C2483" s="76">
        <v>99.701636492125203</v>
      </c>
      <c r="D2483" s="76">
        <v>96.739972042627031</v>
      </c>
    </row>
    <row r="2484" spans="2:4" x14ac:dyDescent="0.25">
      <c r="B2484" s="94" t="s">
        <v>4170</v>
      </c>
      <c r="C2484" s="76">
        <v>99.086148159423189</v>
      </c>
      <c r="D2484" s="76">
        <v>96.70976353982914</v>
      </c>
    </row>
    <row r="2485" spans="2:4" x14ac:dyDescent="0.25">
      <c r="B2485" s="94" t="s">
        <v>4171</v>
      </c>
      <c r="C2485" s="76">
        <v>98.928139012432908</v>
      </c>
      <c r="D2485" s="76">
        <v>96.856428009934888</v>
      </c>
    </row>
    <row r="2486" spans="2:4" x14ac:dyDescent="0.25">
      <c r="B2486" s="94" t="s">
        <v>4172</v>
      </c>
      <c r="C2486" s="76">
        <v>98.755716868926626</v>
      </c>
      <c r="D2486" s="76">
        <v>96.856165327301852</v>
      </c>
    </row>
    <row r="2487" spans="2:4" x14ac:dyDescent="0.25">
      <c r="B2487" s="94" t="s">
        <v>4173</v>
      </c>
      <c r="C2487" s="76">
        <v>98.70980880594972</v>
      </c>
      <c r="D2487" s="76">
        <v>96.855377279402788</v>
      </c>
    </row>
    <row r="2488" spans="2:4" x14ac:dyDescent="0.25">
      <c r="B2488" s="94" t="s">
        <v>4174</v>
      </c>
      <c r="C2488" s="76">
        <v>98.993264404097829</v>
      </c>
      <c r="D2488" s="76">
        <v>96.828758772589566</v>
      </c>
    </row>
    <row r="2489" spans="2:4" x14ac:dyDescent="0.25">
      <c r="B2489" s="94" t="s">
        <v>4175</v>
      </c>
      <c r="C2489" s="76">
        <v>99.419782338034437</v>
      </c>
      <c r="D2489" s="76">
        <v>96.809145135990349</v>
      </c>
    </row>
    <row r="2490" spans="2:4" x14ac:dyDescent="0.25">
      <c r="B2490" s="94" t="s">
        <v>4176</v>
      </c>
      <c r="C2490" s="76">
        <v>99.157679327317439</v>
      </c>
      <c r="D2490" s="76">
        <v>96.943288400588557</v>
      </c>
    </row>
    <row r="2491" spans="2:4" x14ac:dyDescent="0.25">
      <c r="B2491" s="94" t="s">
        <v>4177</v>
      </c>
      <c r="C2491" s="76">
        <v>99.276720002245938</v>
      </c>
      <c r="D2491" s="76">
        <v>96.938647674071774</v>
      </c>
    </row>
    <row r="2492" spans="2:4" x14ac:dyDescent="0.25">
      <c r="B2492" s="94" t="s">
        <v>4178</v>
      </c>
      <c r="C2492" s="76">
        <v>99.254299785443251</v>
      </c>
      <c r="D2492" s="76">
        <v>96.961676184900327</v>
      </c>
    </row>
    <row r="2493" spans="2:4" x14ac:dyDescent="0.25">
      <c r="B2493" s="94" t="s">
        <v>4179</v>
      </c>
      <c r="C2493" s="76">
        <v>98.471727456092736</v>
      </c>
      <c r="D2493" s="76">
        <v>97.075855569388608</v>
      </c>
    </row>
    <row r="2494" spans="2:4" x14ac:dyDescent="0.25">
      <c r="B2494" s="94" t="s">
        <v>4180</v>
      </c>
      <c r="C2494" s="76">
        <v>98.493080043523847</v>
      </c>
      <c r="D2494" s="76">
        <v>97.030849278263616</v>
      </c>
    </row>
    <row r="2495" spans="2:4" x14ac:dyDescent="0.25">
      <c r="B2495" s="94" t="s">
        <v>4181</v>
      </c>
      <c r="C2495" s="76">
        <v>98.517101704383862</v>
      </c>
      <c r="D2495" s="76">
        <v>97.021480264352391</v>
      </c>
    </row>
    <row r="2496" spans="2:4" x14ac:dyDescent="0.25">
      <c r="B2496" s="94" t="s">
        <v>4182</v>
      </c>
      <c r="C2496" s="76">
        <v>98.180798452343737</v>
      </c>
      <c r="D2496" s="76">
        <v>97.202818842017507</v>
      </c>
    </row>
    <row r="2497" spans="2:4" x14ac:dyDescent="0.25">
      <c r="B2497" s="94" t="s">
        <v>4183</v>
      </c>
      <c r="C2497" s="76">
        <v>97.922432144427191</v>
      </c>
      <c r="D2497" s="76">
        <v>97.16945814762326</v>
      </c>
    </row>
    <row r="2498" spans="2:4" x14ac:dyDescent="0.25">
      <c r="B2498" s="94" t="s">
        <v>4184</v>
      </c>
      <c r="C2498" s="76">
        <v>98.087914697018363</v>
      </c>
      <c r="D2498" s="76">
        <v>97.078482395718851</v>
      </c>
    </row>
    <row r="2499" spans="2:4" x14ac:dyDescent="0.25">
      <c r="B2499" s="94" t="s">
        <v>4185</v>
      </c>
      <c r="C2499" s="76">
        <v>98.691659106633253</v>
      </c>
      <c r="D2499" s="76">
        <v>97.141263545011896</v>
      </c>
    </row>
    <row r="2500" spans="2:4" x14ac:dyDescent="0.25">
      <c r="B2500" s="94" t="s">
        <v>1262</v>
      </c>
      <c r="C2500" s="76">
        <v>98.37510699796691</v>
      </c>
      <c r="D2500" s="76">
        <v>97.172610339219574</v>
      </c>
    </row>
    <row r="2501" spans="2:4" x14ac:dyDescent="0.25">
      <c r="B2501" s="94" t="s">
        <v>4186</v>
      </c>
      <c r="C2501" s="76">
        <v>98.180264637657956</v>
      </c>
      <c r="D2501" s="76">
        <v>97.300536781502842</v>
      </c>
    </row>
    <row r="2502" spans="2:4" x14ac:dyDescent="0.25">
      <c r="B2502" s="94" t="s">
        <v>4187</v>
      </c>
      <c r="C2502" s="76">
        <v>98.26567498738244</v>
      </c>
      <c r="D2502" s="76">
        <v>97.793329401058145</v>
      </c>
    </row>
    <row r="2503" spans="2:4" x14ac:dyDescent="0.25">
      <c r="B2503" s="94" t="s">
        <v>4188</v>
      </c>
      <c r="C2503" s="76">
        <v>98.446104351175393</v>
      </c>
      <c r="D2503" s="76">
        <v>97.830717895825416</v>
      </c>
    </row>
    <row r="2504" spans="2:4" x14ac:dyDescent="0.25">
      <c r="B2504" s="94" t="s">
        <v>4189</v>
      </c>
      <c r="C2504" s="76">
        <v>98.740236243039064</v>
      </c>
      <c r="D2504" s="76">
        <v>97.899278063044989</v>
      </c>
    </row>
    <row r="2505" spans="2:4" x14ac:dyDescent="0.25">
      <c r="B2505" s="94" t="s">
        <v>4190</v>
      </c>
      <c r="C2505" s="76">
        <v>99.373340460371736</v>
      </c>
      <c r="D2505" s="76">
        <v>97.97379236994648</v>
      </c>
    </row>
    <row r="2506" spans="2:4" x14ac:dyDescent="0.25">
      <c r="B2506" s="94" t="s">
        <v>4191</v>
      </c>
      <c r="C2506" s="76">
        <v>99.288997740018829</v>
      </c>
      <c r="D2506" s="76">
        <v>97.957068242310527</v>
      </c>
    </row>
    <row r="2507" spans="2:4" x14ac:dyDescent="0.25">
      <c r="B2507" s="94" t="s">
        <v>4192</v>
      </c>
      <c r="C2507" s="76">
        <v>99.166220362289891</v>
      </c>
      <c r="D2507" s="76">
        <v>97.994719419710819</v>
      </c>
    </row>
    <row r="2508" spans="2:4" x14ac:dyDescent="0.25">
      <c r="B2508" s="94" t="s">
        <v>4193</v>
      </c>
      <c r="C2508" s="76">
        <v>99.187039135035221</v>
      </c>
      <c r="D2508" s="76">
        <v>95.938965133655486</v>
      </c>
    </row>
    <row r="2509" spans="2:4" x14ac:dyDescent="0.25">
      <c r="B2509" s="94" t="s">
        <v>4194</v>
      </c>
      <c r="C2509" s="76">
        <v>99.9076889608355</v>
      </c>
      <c r="D2509" s="76">
        <v>97.974580417845559</v>
      </c>
    </row>
    <row r="2510" spans="2:4" x14ac:dyDescent="0.25">
      <c r="B2510" s="94" t="s">
        <v>4195</v>
      </c>
      <c r="C2510" s="76">
        <v>99.863916156601704</v>
      </c>
      <c r="D2510" s="76">
        <v>98.005139164154144</v>
      </c>
    </row>
    <row r="2511" spans="2:4" x14ac:dyDescent="0.25">
      <c r="B2511" s="94" t="s">
        <v>4196</v>
      </c>
      <c r="C2511" s="76">
        <v>100.33580833882945</v>
      </c>
      <c r="D2511" s="76">
        <v>97.978870900851618</v>
      </c>
    </row>
    <row r="2512" spans="2:4" x14ac:dyDescent="0.25">
      <c r="B2512" s="94" t="s">
        <v>4197</v>
      </c>
      <c r="C2512" s="76">
        <v>100.16338619532314</v>
      </c>
      <c r="D2512" s="76">
        <v>98.062141295520618</v>
      </c>
    </row>
    <row r="2513" spans="2:4" x14ac:dyDescent="0.25">
      <c r="B2513" s="94" t="s">
        <v>4198</v>
      </c>
      <c r="C2513" s="76">
        <v>100.02993252387866</v>
      </c>
      <c r="D2513" s="76">
        <v>98.133328289070448</v>
      </c>
    </row>
    <row r="2514" spans="2:4" x14ac:dyDescent="0.25">
      <c r="B2514" s="94" t="s">
        <v>4199</v>
      </c>
      <c r="C2514" s="76">
        <v>100.02299293296355</v>
      </c>
      <c r="D2514" s="76">
        <v>98.149527051440344</v>
      </c>
    </row>
    <row r="2515" spans="2:4" x14ac:dyDescent="0.25">
      <c r="B2515" s="94" t="s">
        <v>4200</v>
      </c>
      <c r="C2515" s="76">
        <v>99.800392208994126</v>
      </c>
      <c r="D2515" s="76">
        <v>98.167039226975348</v>
      </c>
    </row>
    <row r="2516" spans="2:4" x14ac:dyDescent="0.25">
      <c r="B2516" s="94" t="s">
        <v>4201</v>
      </c>
      <c r="C2516" s="76">
        <v>99.668006166921188</v>
      </c>
      <c r="D2516" s="76">
        <v>98.080178836321679</v>
      </c>
    </row>
    <row r="2517" spans="2:4" x14ac:dyDescent="0.25">
      <c r="B2517" s="94" t="s">
        <v>4202</v>
      </c>
      <c r="C2517" s="76">
        <v>99.929041548266625</v>
      </c>
      <c r="D2517" s="76">
        <v>98.136217798033726</v>
      </c>
    </row>
    <row r="2518" spans="2:4" x14ac:dyDescent="0.25">
      <c r="B2518" s="94" t="s">
        <v>4203</v>
      </c>
      <c r="C2518" s="76">
        <v>99.668006166921188</v>
      </c>
      <c r="D2518" s="76">
        <v>98.153029486547354</v>
      </c>
    </row>
    <row r="2519" spans="2:4" x14ac:dyDescent="0.25">
      <c r="B2519" s="94" t="s">
        <v>4204</v>
      </c>
      <c r="C2519" s="76">
        <v>99.737402076072328</v>
      </c>
      <c r="D2519" s="76">
        <v>98.170716783837705</v>
      </c>
    </row>
    <row r="2520" spans="2:4" x14ac:dyDescent="0.25">
      <c r="B2520" s="94" t="s">
        <v>4205</v>
      </c>
      <c r="C2520" s="76">
        <v>99.847367901342594</v>
      </c>
      <c r="D2520" s="76">
        <v>98.220889166745522</v>
      </c>
    </row>
    <row r="2521" spans="2:4" x14ac:dyDescent="0.25">
      <c r="B2521" s="94" t="s">
        <v>4206</v>
      </c>
      <c r="C2521" s="76">
        <v>100.04114263227999</v>
      </c>
      <c r="D2521" s="76">
        <v>98.262655705396526</v>
      </c>
    </row>
    <row r="2522" spans="2:4" x14ac:dyDescent="0.25">
      <c r="B2522" s="94" t="s">
        <v>1263</v>
      </c>
      <c r="C2522" s="76">
        <v>100.6128581607482</v>
      </c>
      <c r="D2522" s="76">
        <v>98.3186071062309</v>
      </c>
    </row>
    <row r="2523" spans="2:4" x14ac:dyDescent="0.25">
      <c r="B2523" s="94" t="s">
        <v>954</v>
      </c>
      <c r="C2523" s="76">
        <v>100.13883071977739</v>
      </c>
      <c r="D2523" s="76">
        <v>98.311339553383874</v>
      </c>
    </row>
    <row r="2524" spans="2:4" x14ac:dyDescent="0.25">
      <c r="B2524" s="94" t="s">
        <v>4207</v>
      </c>
      <c r="C2524" s="76">
        <v>100.23438354853162</v>
      </c>
      <c r="D2524" s="76">
        <v>98.229995498023726</v>
      </c>
    </row>
    <row r="2525" spans="2:4" x14ac:dyDescent="0.25">
      <c r="B2525" s="94" t="s">
        <v>4208</v>
      </c>
      <c r="C2525" s="76">
        <v>100.72602687413314</v>
      </c>
      <c r="D2525" s="76">
        <v>98.24146597299918</v>
      </c>
    </row>
    <row r="2526" spans="2:4" x14ac:dyDescent="0.25">
      <c r="B2526" s="94" t="s">
        <v>4209</v>
      </c>
      <c r="C2526" s="76">
        <v>98.370836480480691</v>
      </c>
      <c r="D2526" s="76">
        <v>98.206266500173783</v>
      </c>
    </row>
    <row r="2527" spans="2:4" x14ac:dyDescent="0.25">
      <c r="B2527" s="94" t="s">
        <v>4210</v>
      </c>
      <c r="C2527" s="76">
        <v>100.1794006358965</v>
      </c>
      <c r="D2527" s="76">
        <v>98.337170012298017</v>
      </c>
    </row>
    <row r="2528" spans="2:4" x14ac:dyDescent="0.25">
      <c r="B2528" s="94" t="s">
        <v>4211</v>
      </c>
      <c r="C2528" s="76">
        <v>99.948258876954625</v>
      </c>
      <c r="D2528" s="76">
        <v>98.305735657212665</v>
      </c>
    </row>
    <row r="2529" spans="2:4" x14ac:dyDescent="0.25">
      <c r="B2529" s="94" t="s">
        <v>4212</v>
      </c>
      <c r="C2529" s="76">
        <v>99.528680533933141</v>
      </c>
      <c r="D2529" s="76">
        <v>98.255125469916464</v>
      </c>
    </row>
    <row r="2530" spans="2:4" x14ac:dyDescent="0.25">
      <c r="B2530" s="94" t="s">
        <v>4213</v>
      </c>
      <c r="C2530" s="76">
        <v>99.74327403761589</v>
      </c>
      <c r="D2530" s="76">
        <v>98.247157430048048</v>
      </c>
    </row>
    <row r="2531" spans="2:4" x14ac:dyDescent="0.25">
      <c r="B2531" s="94" t="s">
        <v>4214</v>
      </c>
      <c r="C2531" s="76">
        <v>99.497185467472235</v>
      </c>
      <c r="D2531" s="76">
        <v>98.223953797464148</v>
      </c>
    </row>
    <row r="2532" spans="2:4" x14ac:dyDescent="0.25">
      <c r="B2532" s="94" t="s">
        <v>4215</v>
      </c>
      <c r="C2532" s="76">
        <v>98.813902669676409</v>
      </c>
      <c r="D2532" s="76">
        <v>98.242429142653592</v>
      </c>
    </row>
    <row r="2533" spans="2:4" x14ac:dyDescent="0.25">
      <c r="B2533" s="94" t="s">
        <v>4216</v>
      </c>
      <c r="C2533" s="76">
        <v>98.944153453006251</v>
      </c>
      <c r="D2533" s="76">
        <v>98.16099752641577</v>
      </c>
    </row>
    <row r="2534" spans="2:4" x14ac:dyDescent="0.25">
      <c r="B2534" s="94" t="s">
        <v>4217</v>
      </c>
      <c r="C2534" s="76">
        <v>99.049848760790297</v>
      </c>
      <c r="D2534" s="76">
        <v>98.224916967118574</v>
      </c>
    </row>
    <row r="2535" spans="2:4" x14ac:dyDescent="0.25">
      <c r="B2535" s="94" t="s">
        <v>4218</v>
      </c>
      <c r="C2535" s="76">
        <v>98.974580890095581</v>
      </c>
      <c r="D2535" s="76">
        <v>98.223691114831126</v>
      </c>
    </row>
    <row r="2536" spans="2:4" x14ac:dyDescent="0.25">
      <c r="B2536" s="94" t="s">
        <v>4219</v>
      </c>
      <c r="C2536" s="76">
        <v>99.045578243304064</v>
      </c>
      <c r="D2536" s="76">
        <v>98.241728655632201</v>
      </c>
    </row>
    <row r="2537" spans="2:4" x14ac:dyDescent="0.25">
      <c r="B2537" s="94" t="s">
        <v>4220</v>
      </c>
      <c r="C2537" s="76">
        <v>97.499117098605254</v>
      </c>
      <c r="D2537" s="76">
        <v>98.239014268424256</v>
      </c>
    </row>
    <row r="2538" spans="2:4" x14ac:dyDescent="0.25">
      <c r="B2538" s="94" t="s">
        <v>4221</v>
      </c>
      <c r="C2538" s="76">
        <v>97.340574136929192</v>
      </c>
      <c r="D2538" s="76">
        <v>98.228769645736293</v>
      </c>
    </row>
    <row r="2539" spans="2:4" x14ac:dyDescent="0.25">
      <c r="B2539" s="94" t="s">
        <v>4222</v>
      </c>
      <c r="C2539" s="76">
        <v>97.346979913158521</v>
      </c>
      <c r="D2539" s="76">
        <v>98.264231801194697</v>
      </c>
    </row>
    <row r="2540" spans="2:4" x14ac:dyDescent="0.25">
      <c r="B2540" s="94" t="s">
        <v>4223</v>
      </c>
      <c r="C2540" s="76">
        <v>97.632036955363972</v>
      </c>
      <c r="D2540" s="76">
        <v>98.237700855259149</v>
      </c>
    </row>
    <row r="2541" spans="2:4" x14ac:dyDescent="0.25">
      <c r="B2541" s="94" t="s">
        <v>4224</v>
      </c>
      <c r="C2541" s="76">
        <v>97.25142708440427</v>
      </c>
      <c r="D2541" s="76">
        <v>98.133941215214179</v>
      </c>
    </row>
    <row r="2542" spans="2:4" x14ac:dyDescent="0.25">
      <c r="B2542" s="94" t="s">
        <v>1264</v>
      </c>
      <c r="C2542" s="76">
        <v>98.193076190116642</v>
      </c>
      <c r="D2542" s="76">
        <v>98.248558404090844</v>
      </c>
    </row>
    <row r="2543" spans="2:4" x14ac:dyDescent="0.25">
      <c r="B2543" s="94" t="s">
        <v>955</v>
      </c>
      <c r="C2543" s="76">
        <v>98.506425410668299</v>
      </c>
      <c r="D2543" s="76">
        <v>98.21300868775478</v>
      </c>
    </row>
    <row r="2544" spans="2:4" x14ac:dyDescent="0.25">
      <c r="B2544" s="94" t="s">
        <v>4225</v>
      </c>
      <c r="C2544" s="76">
        <v>98.758385942355503</v>
      </c>
      <c r="D2544" s="76">
        <v>98.20784259597194</v>
      </c>
    </row>
    <row r="2545" spans="2:4" x14ac:dyDescent="0.25">
      <c r="B2545" s="94" t="s">
        <v>4226</v>
      </c>
      <c r="C2545" s="76">
        <v>98.790414823502189</v>
      </c>
      <c r="D2545" s="76">
        <v>98.19041798131461</v>
      </c>
    </row>
    <row r="2546" spans="2:4" x14ac:dyDescent="0.25">
      <c r="B2546" s="94" t="s">
        <v>4227</v>
      </c>
      <c r="C2546" s="76">
        <v>98.560874508617658</v>
      </c>
      <c r="D2546" s="76">
        <v>97.98114748367118</v>
      </c>
    </row>
    <row r="2547" spans="2:4" x14ac:dyDescent="0.25">
      <c r="B2547" s="94" t="s">
        <v>4228</v>
      </c>
      <c r="C2547" s="76">
        <v>98.843796292079986</v>
      </c>
      <c r="D2547" s="76">
        <v>98.076676401214684</v>
      </c>
    </row>
    <row r="2548" spans="2:4" x14ac:dyDescent="0.25">
      <c r="B2548" s="94" t="s">
        <v>4229</v>
      </c>
      <c r="C2548" s="76">
        <v>98.915327459974236</v>
      </c>
      <c r="D2548" s="76">
        <v>98.116429039679161</v>
      </c>
    </row>
    <row r="2549" spans="2:4" x14ac:dyDescent="0.25">
      <c r="B2549" s="94" t="s">
        <v>4230</v>
      </c>
      <c r="C2549" s="76">
        <v>99.166754176975672</v>
      </c>
      <c r="D2549" s="76">
        <v>98.130701462740205</v>
      </c>
    </row>
    <row r="2550" spans="2:4" x14ac:dyDescent="0.25">
      <c r="B2550" s="94" t="s">
        <v>4231</v>
      </c>
      <c r="C2550" s="76">
        <v>98.483471379179861</v>
      </c>
      <c r="D2550" s="76">
        <v>98.083768832306362</v>
      </c>
    </row>
    <row r="2551" spans="2:4" x14ac:dyDescent="0.25">
      <c r="B2551" s="94" t="s">
        <v>4232</v>
      </c>
      <c r="C2551" s="76">
        <v>98.737033354924392</v>
      </c>
      <c r="D2551" s="76">
        <v>98.18043604125964</v>
      </c>
    </row>
    <row r="2552" spans="2:4" x14ac:dyDescent="0.25">
      <c r="B2552" s="94" t="s">
        <v>4233</v>
      </c>
      <c r="C2552" s="76">
        <v>98.776001826986189</v>
      </c>
      <c r="D2552" s="76">
        <v>98.148739003541266</v>
      </c>
    </row>
    <row r="2553" spans="2:4" x14ac:dyDescent="0.25">
      <c r="B2553" s="94" t="s">
        <v>4234</v>
      </c>
      <c r="C2553" s="76">
        <v>98.403399176313158</v>
      </c>
      <c r="D2553" s="76">
        <v>98.185952376553175</v>
      </c>
    </row>
    <row r="2554" spans="2:4" x14ac:dyDescent="0.25">
      <c r="B2554" s="94" t="s">
        <v>4235</v>
      </c>
      <c r="C2554" s="76">
        <v>98.387918550425596</v>
      </c>
      <c r="D2554" s="76">
        <v>98.184989206898749</v>
      </c>
    </row>
    <row r="2555" spans="2:4" x14ac:dyDescent="0.25">
      <c r="B2555" s="94" t="s">
        <v>4236</v>
      </c>
      <c r="C2555" s="76">
        <v>98.628135159025675</v>
      </c>
      <c r="D2555" s="76">
        <v>98.205566013152378</v>
      </c>
    </row>
    <row r="2556" spans="2:4" x14ac:dyDescent="0.25">
      <c r="B2556" s="94" t="s">
        <v>4237</v>
      </c>
      <c r="C2556" s="76">
        <v>98.401797732255815</v>
      </c>
      <c r="D2556" s="76">
        <v>98.247945477947113</v>
      </c>
    </row>
    <row r="2557" spans="2:4" x14ac:dyDescent="0.25">
      <c r="B2557" s="94" t="s">
        <v>4238</v>
      </c>
      <c r="C2557" s="76">
        <v>98.172791232057065</v>
      </c>
      <c r="D2557" s="76">
        <v>98.256088639570905</v>
      </c>
    </row>
    <row r="2558" spans="2:4" x14ac:dyDescent="0.25">
      <c r="B2558" s="94" t="s">
        <v>4239</v>
      </c>
      <c r="C2558" s="76">
        <v>98.296102424471783</v>
      </c>
      <c r="D2558" s="76">
        <v>98.157057286920406</v>
      </c>
    </row>
    <row r="2559" spans="2:4" x14ac:dyDescent="0.25">
      <c r="B2559" s="94" t="s">
        <v>4240</v>
      </c>
      <c r="C2559" s="76">
        <v>97.645916137194206</v>
      </c>
      <c r="D2559" s="76">
        <v>98.129037806064375</v>
      </c>
    </row>
    <row r="2560" spans="2:4" x14ac:dyDescent="0.25">
      <c r="B2560" s="94" t="s">
        <v>4241</v>
      </c>
      <c r="C2560" s="76">
        <v>97.013345734547286</v>
      </c>
      <c r="D2560" s="76">
        <v>98.145061446678909</v>
      </c>
    </row>
    <row r="2561" spans="2:4" x14ac:dyDescent="0.25">
      <c r="B2561" s="94" t="s">
        <v>4242</v>
      </c>
      <c r="C2561" s="76">
        <v>97.52367257415105</v>
      </c>
      <c r="D2561" s="76">
        <v>98.128512440798318</v>
      </c>
    </row>
    <row r="2562" spans="2:4" x14ac:dyDescent="0.25">
      <c r="B2562" s="94" t="s">
        <v>4243</v>
      </c>
      <c r="C2562" s="76">
        <v>96.832916370754333</v>
      </c>
      <c r="D2562" s="76">
        <v>98.182537502323839</v>
      </c>
    </row>
    <row r="2563" spans="2:4" x14ac:dyDescent="0.25">
      <c r="B2563" s="94" t="s">
        <v>4244</v>
      </c>
      <c r="C2563" s="76">
        <v>96.351949338868366</v>
      </c>
      <c r="D2563" s="76">
        <v>98.225967697650688</v>
      </c>
    </row>
    <row r="2564" spans="2:4" x14ac:dyDescent="0.25">
      <c r="B2564" s="94" t="s">
        <v>4245</v>
      </c>
      <c r="C2564" s="76">
        <v>95.985752464424664</v>
      </c>
      <c r="D2564" s="76">
        <v>98.231571593821883</v>
      </c>
    </row>
    <row r="2565" spans="2:4" x14ac:dyDescent="0.25">
      <c r="B2565" s="94" t="s">
        <v>4246</v>
      </c>
      <c r="C2565" s="76">
        <v>96.342874489210146</v>
      </c>
      <c r="D2565" s="76">
        <v>98.230871106800492</v>
      </c>
    </row>
    <row r="2566" spans="2:4" x14ac:dyDescent="0.25">
      <c r="B2566" s="94" t="s">
        <v>4247</v>
      </c>
      <c r="C2566" s="76">
        <v>96.409601324932396</v>
      </c>
      <c r="D2566" s="76">
        <v>98.244005238451749</v>
      </c>
    </row>
    <row r="2567" spans="2:4" x14ac:dyDescent="0.25">
      <c r="B2567" s="94" t="s">
        <v>4248</v>
      </c>
      <c r="C2567" s="76">
        <v>96.163512754788755</v>
      </c>
      <c r="D2567" s="76">
        <v>98.265194970849109</v>
      </c>
    </row>
    <row r="2568" spans="2:4" x14ac:dyDescent="0.25">
      <c r="B2568" s="94" t="s">
        <v>4249</v>
      </c>
      <c r="C2568" s="76">
        <v>96.483801566255536</v>
      </c>
      <c r="D2568" s="76">
        <v>98.243742555818727</v>
      </c>
    </row>
    <row r="2569" spans="2:4" x14ac:dyDescent="0.25">
      <c r="B2569" s="94" t="s">
        <v>4250</v>
      </c>
      <c r="C2569" s="76">
        <v>96.725619618912958</v>
      </c>
      <c r="D2569" s="76">
        <v>98.295666156280035</v>
      </c>
    </row>
    <row r="2570" spans="2:4" x14ac:dyDescent="0.25">
      <c r="B2570" s="94" t="s">
        <v>4251</v>
      </c>
      <c r="C2570" s="76">
        <v>96.355152226983037</v>
      </c>
      <c r="D2570" s="76">
        <v>98.398024822282196</v>
      </c>
    </row>
    <row r="2571" spans="2:4" x14ac:dyDescent="0.25">
      <c r="B2571" s="94" t="s">
        <v>4252</v>
      </c>
      <c r="C2571" s="76">
        <v>95.480229956992929</v>
      </c>
      <c r="D2571" s="76">
        <v>98.376747529007162</v>
      </c>
    </row>
    <row r="2572" spans="2:4" x14ac:dyDescent="0.25">
      <c r="B2572" s="94" t="s">
        <v>4253</v>
      </c>
      <c r="C2572" s="76">
        <v>95.149798666496352</v>
      </c>
      <c r="D2572" s="76">
        <v>98.408269444970188</v>
      </c>
    </row>
    <row r="2573" spans="2:4" x14ac:dyDescent="0.25">
      <c r="B2573" s="94" t="s">
        <v>4254</v>
      </c>
      <c r="C2573" s="76">
        <v>94.596766652030368</v>
      </c>
      <c r="D2573" s="76">
        <v>98.462031823862674</v>
      </c>
    </row>
    <row r="2574" spans="2:4" x14ac:dyDescent="0.25">
      <c r="B2574" s="94" t="s">
        <v>4255</v>
      </c>
      <c r="C2574" s="76">
        <v>94.685379889869509</v>
      </c>
      <c r="D2574" s="76">
        <v>98.443644039550904</v>
      </c>
    </row>
    <row r="2575" spans="2:4" x14ac:dyDescent="0.25">
      <c r="B2575" s="94" t="s">
        <v>4256</v>
      </c>
      <c r="C2575" s="76">
        <v>95.470621292648929</v>
      </c>
      <c r="D2575" s="76">
        <v>98.480594729929791</v>
      </c>
    </row>
    <row r="2576" spans="2:4" x14ac:dyDescent="0.25">
      <c r="B2576" s="94" t="s">
        <v>4257</v>
      </c>
      <c r="C2576" s="76">
        <v>95.757279778911695</v>
      </c>
      <c r="D2576" s="76">
        <v>98.504323727779735</v>
      </c>
    </row>
    <row r="2577" spans="2:4" x14ac:dyDescent="0.25">
      <c r="B2577" s="94" t="s">
        <v>4258</v>
      </c>
      <c r="C2577" s="76">
        <v>95.484500474479148</v>
      </c>
      <c r="D2577" s="76">
        <v>98.473940103226482</v>
      </c>
    </row>
    <row r="2578" spans="2:4" x14ac:dyDescent="0.25">
      <c r="B2578" s="94" t="s">
        <v>4259</v>
      </c>
      <c r="C2578" s="76">
        <v>95.085740904202993</v>
      </c>
      <c r="D2578" s="76">
        <v>98.435150634416431</v>
      </c>
    </row>
    <row r="2579" spans="2:4" x14ac:dyDescent="0.25">
      <c r="B2579" s="94" t="s">
        <v>4260</v>
      </c>
      <c r="C2579" s="76">
        <v>95.483966659793367</v>
      </c>
      <c r="D2579" s="76">
        <v>98.465621819847357</v>
      </c>
    </row>
    <row r="2580" spans="2:4" x14ac:dyDescent="0.25">
      <c r="B2580" s="94" t="s">
        <v>4261</v>
      </c>
      <c r="C2580" s="76">
        <v>95.328092771546196</v>
      </c>
      <c r="D2580" s="76">
        <v>98.573146577632343</v>
      </c>
    </row>
    <row r="2581" spans="2:4" x14ac:dyDescent="0.25">
      <c r="B2581" s="94" t="s">
        <v>4262</v>
      </c>
      <c r="C2581" s="76">
        <v>95.720980380278803</v>
      </c>
      <c r="D2581" s="76">
        <v>98.562814394066677</v>
      </c>
    </row>
    <row r="2582" spans="2:4" x14ac:dyDescent="0.25">
      <c r="B2582" s="94" t="s">
        <v>4263</v>
      </c>
      <c r="C2582" s="76">
        <v>95.884327674126851</v>
      </c>
      <c r="D2582" s="76">
        <v>98.501171536183435</v>
      </c>
    </row>
    <row r="2583" spans="2:4" x14ac:dyDescent="0.25">
      <c r="B2583" s="94" t="s">
        <v>1266</v>
      </c>
      <c r="C2583" s="76">
        <v>96.599105538383569</v>
      </c>
      <c r="D2583" s="76">
        <v>98.53523271759903</v>
      </c>
    </row>
    <row r="2584" spans="2:4" x14ac:dyDescent="0.25">
      <c r="B2584" s="94" t="s">
        <v>4264</v>
      </c>
      <c r="C2584" s="76">
        <v>97.598406630159957</v>
      </c>
      <c r="D2584" s="76">
        <v>98.519384198739843</v>
      </c>
    </row>
    <row r="2585" spans="2:4" x14ac:dyDescent="0.25">
      <c r="B2585" s="94" t="s">
        <v>4265</v>
      </c>
      <c r="C2585" s="76">
        <v>98.226172700634862</v>
      </c>
      <c r="D2585" s="76">
        <v>98.547228557840512</v>
      </c>
    </row>
    <row r="2586" spans="2:4" x14ac:dyDescent="0.25">
      <c r="B2586" s="94" t="s">
        <v>4266</v>
      </c>
      <c r="C2586" s="76">
        <v>98.100192434791254</v>
      </c>
      <c r="D2586" s="76">
        <v>98.531905404247382</v>
      </c>
    </row>
    <row r="2587" spans="2:4" x14ac:dyDescent="0.25">
      <c r="B2587" s="94" t="s">
        <v>4267</v>
      </c>
      <c r="C2587" s="76">
        <v>97.718514934460003</v>
      </c>
      <c r="D2587" s="76">
        <v>98.399163113691969</v>
      </c>
    </row>
    <row r="2588" spans="2:4" x14ac:dyDescent="0.25">
      <c r="B2588" s="94" t="s">
        <v>4268</v>
      </c>
      <c r="C2588" s="76">
        <v>97.407834787337222</v>
      </c>
      <c r="D2588" s="76">
        <v>98.433749660373621</v>
      </c>
    </row>
    <row r="2589" spans="2:4" x14ac:dyDescent="0.25">
      <c r="B2589" s="94" t="s">
        <v>4269</v>
      </c>
      <c r="C2589" s="76">
        <v>97.226871608858474</v>
      </c>
      <c r="D2589" s="76">
        <v>98.471400837773899</v>
      </c>
    </row>
    <row r="2590" spans="2:4" x14ac:dyDescent="0.25">
      <c r="B2590" s="94" t="s">
        <v>4270</v>
      </c>
      <c r="C2590" s="76">
        <v>97.745739483434676</v>
      </c>
      <c r="D2590" s="76">
        <v>98.528578090895735</v>
      </c>
    </row>
    <row r="2591" spans="2:4" x14ac:dyDescent="0.25">
      <c r="B2591" s="94" t="s">
        <v>4271</v>
      </c>
      <c r="C2591" s="76">
        <v>98.501621078496299</v>
      </c>
      <c r="D2591" s="76">
        <v>98.544514170632596</v>
      </c>
    </row>
    <row r="2592" spans="2:4" x14ac:dyDescent="0.25">
      <c r="B2592" s="94" t="s">
        <v>4272</v>
      </c>
      <c r="C2592" s="76">
        <v>98.386850921054034</v>
      </c>
      <c r="D2592" s="76">
        <v>98.543813683611191</v>
      </c>
    </row>
    <row r="2593" spans="2:4" x14ac:dyDescent="0.25">
      <c r="B2593" s="94" t="s">
        <v>4273</v>
      </c>
      <c r="C2593" s="76">
        <v>98.565145026103878</v>
      </c>
      <c r="D2593" s="76">
        <v>98.462206945618021</v>
      </c>
    </row>
    <row r="2594" spans="2:4" x14ac:dyDescent="0.25">
      <c r="B2594" s="94" t="s">
        <v>4274</v>
      </c>
      <c r="C2594" s="76">
        <v>98.445570536489612</v>
      </c>
      <c r="D2594" s="76">
        <v>98.495567640012226</v>
      </c>
    </row>
    <row r="2595" spans="2:4" x14ac:dyDescent="0.25">
      <c r="B2595" s="94" t="s">
        <v>4275</v>
      </c>
      <c r="C2595" s="76">
        <v>98.526176554042095</v>
      </c>
      <c r="D2595" s="76">
        <v>98.364138762621934</v>
      </c>
    </row>
    <row r="2596" spans="2:4" x14ac:dyDescent="0.25">
      <c r="B2596" s="94" t="s">
        <v>4276</v>
      </c>
      <c r="C2596" s="76">
        <v>99.032766690845392</v>
      </c>
      <c r="D2596" s="76">
        <v>98.385503616774656</v>
      </c>
    </row>
    <row r="2597" spans="2:4" x14ac:dyDescent="0.25">
      <c r="B2597" s="94" t="s">
        <v>4277</v>
      </c>
      <c r="C2597" s="76">
        <v>98.720485099665268</v>
      </c>
      <c r="D2597" s="76">
        <v>98.38138825552393</v>
      </c>
    </row>
    <row r="2598" spans="2:4" x14ac:dyDescent="0.25">
      <c r="B2598" s="94" t="s">
        <v>4278</v>
      </c>
      <c r="C2598" s="76">
        <v>99.277253816931704</v>
      </c>
      <c r="D2598" s="76">
        <v>98.51369274169096</v>
      </c>
    </row>
    <row r="2599" spans="2:4" x14ac:dyDescent="0.25">
      <c r="B2599" s="94" t="s">
        <v>4279</v>
      </c>
      <c r="C2599" s="76">
        <v>98.829383295563986</v>
      </c>
      <c r="D2599" s="76">
        <v>98.552044406112643</v>
      </c>
    </row>
    <row r="2600" spans="2:4" x14ac:dyDescent="0.25">
      <c r="B2600" s="94" t="s">
        <v>4280</v>
      </c>
      <c r="C2600" s="76">
        <v>98.687922403832815</v>
      </c>
      <c r="D2600" s="76">
        <v>98.497231296688042</v>
      </c>
    </row>
    <row r="2601" spans="2:4" x14ac:dyDescent="0.25">
      <c r="B2601" s="94" t="s">
        <v>4281</v>
      </c>
      <c r="C2601" s="76">
        <v>99.295937330933938</v>
      </c>
      <c r="D2601" s="76">
        <v>98.455815001547748</v>
      </c>
    </row>
    <row r="2602" spans="2:4" x14ac:dyDescent="0.25">
      <c r="B2602" s="94" t="s">
        <v>4282</v>
      </c>
      <c r="C2602" s="76">
        <v>99.053585463590736</v>
      </c>
      <c r="D2602" s="76">
        <v>98.392333365233313</v>
      </c>
    </row>
    <row r="2603" spans="2:4" x14ac:dyDescent="0.25">
      <c r="B2603" s="94" t="s">
        <v>4283</v>
      </c>
      <c r="C2603" s="76">
        <v>98.789347194130642</v>
      </c>
      <c r="D2603" s="76">
        <v>98.306961509500127</v>
      </c>
    </row>
    <row r="2604" spans="2:4" x14ac:dyDescent="0.25">
      <c r="B2604" s="94" t="s">
        <v>4284</v>
      </c>
      <c r="C2604" s="76">
        <v>98.970310372609376</v>
      </c>
      <c r="D2604" s="76">
        <v>98.322810028359314</v>
      </c>
    </row>
    <row r="2605" spans="2:4" x14ac:dyDescent="0.25">
      <c r="B2605" s="94" t="s">
        <v>958</v>
      </c>
      <c r="C2605" s="76">
        <v>98.562475952675001</v>
      </c>
      <c r="D2605" s="76">
        <v>98.356345844508866</v>
      </c>
    </row>
    <row r="2606" spans="2:4" x14ac:dyDescent="0.25">
      <c r="B2606" s="94" t="s">
        <v>4285</v>
      </c>
      <c r="C2606" s="76">
        <v>98.159979679598379</v>
      </c>
      <c r="D2606" s="76">
        <v>98.350654387459983</v>
      </c>
    </row>
    <row r="2607" spans="2:4" x14ac:dyDescent="0.25">
      <c r="B2607" s="94" t="s">
        <v>4286</v>
      </c>
      <c r="C2607" s="76">
        <v>98.374039368595362</v>
      </c>
      <c r="D2607" s="76">
        <v>98.372632167756421</v>
      </c>
    </row>
    <row r="2608" spans="2:4" x14ac:dyDescent="0.25">
      <c r="B2608" s="94" t="s">
        <v>4287</v>
      </c>
      <c r="C2608" s="76">
        <v>97.675809759597769</v>
      </c>
      <c r="D2608" s="76">
        <v>98.391895560844929</v>
      </c>
    </row>
    <row r="2609" spans="2:4" x14ac:dyDescent="0.25">
      <c r="B2609" s="94" t="s">
        <v>4288</v>
      </c>
      <c r="C2609" s="76">
        <v>97.732394116290223</v>
      </c>
      <c r="D2609" s="76">
        <v>98.331128311738439</v>
      </c>
    </row>
    <row r="2610" spans="2:4" x14ac:dyDescent="0.25">
      <c r="B2610" s="94" t="s">
        <v>4289</v>
      </c>
      <c r="C2610" s="76">
        <v>97.765490626808472</v>
      </c>
      <c r="D2610" s="76">
        <v>98.262655705396526</v>
      </c>
    </row>
    <row r="2611" spans="2:4" x14ac:dyDescent="0.25">
      <c r="B2611" s="94" t="s">
        <v>4290</v>
      </c>
      <c r="C2611" s="76">
        <v>97.541288458781722</v>
      </c>
      <c r="D2611" s="76">
        <v>98.281919098485048</v>
      </c>
    </row>
    <row r="2612" spans="2:4" x14ac:dyDescent="0.25">
      <c r="B2612" s="94" t="s">
        <v>4291</v>
      </c>
      <c r="C2612" s="76">
        <v>97.414774378252332</v>
      </c>
      <c r="D2612" s="76">
        <v>98.300832248062861</v>
      </c>
    </row>
    <row r="2613" spans="2:4" x14ac:dyDescent="0.25">
      <c r="B2613" s="94" t="s">
        <v>4292</v>
      </c>
      <c r="C2613" s="76">
        <v>97.216729129828707</v>
      </c>
      <c r="D2613" s="76">
        <v>98.33349245543566</v>
      </c>
    </row>
    <row r="2614" spans="2:4" x14ac:dyDescent="0.25">
      <c r="B2614" s="94" t="s">
        <v>4293</v>
      </c>
      <c r="C2614" s="76">
        <v>97.448404703456347</v>
      </c>
      <c r="D2614" s="76">
        <v>98.288311042555335</v>
      </c>
    </row>
    <row r="2615" spans="2:4" x14ac:dyDescent="0.25">
      <c r="B2615" s="94" t="s">
        <v>4294</v>
      </c>
      <c r="C2615" s="76">
        <v>97.226871608858474</v>
      </c>
      <c r="D2615" s="76">
        <v>98.281306172341317</v>
      </c>
    </row>
    <row r="2616" spans="2:4" x14ac:dyDescent="0.25">
      <c r="B2616" s="94" t="s">
        <v>4295</v>
      </c>
      <c r="C2616" s="76">
        <v>96.927401570137022</v>
      </c>
      <c r="D2616" s="76">
        <v>98.191818955357405</v>
      </c>
    </row>
    <row r="2617" spans="2:4" x14ac:dyDescent="0.25">
      <c r="B2617" s="94" t="s">
        <v>4296</v>
      </c>
      <c r="C2617" s="76">
        <v>97.18683550742513</v>
      </c>
      <c r="D2617" s="76">
        <v>98.141208768061205</v>
      </c>
    </row>
    <row r="2618" spans="2:4" x14ac:dyDescent="0.25">
      <c r="B2618" s="94" t="s">
        <v>4297</v>
      </c>
      <c r="C2618" s="76">
        <v>97.785241770182253</v>
      </c>
      <c r="D2618" s="76">
        <v>98.124834883935975</v>
      </c>
    </row>
    <row r="2619" spans="2:4" x14ac:dyDescent="0.25">
      <c r="B2619" s="94" t="s">
        <v>4298</v>
      </c>
      <c r="C2619" s="76">
        <v>98.142363794967721</v>
      </c>
      <c r="D2619" s="76">
        <v>98.084381758450093</v>
      </c>
    </row>
    <row r="2620" spans="2:4" x14ac:dyDescent="0.25">
      <c r="B2620" s="94" t="s">
        <v>4299</v>
      </c>
      <c r="C2620" s="76">
        <v>96.835585444183209</v>
      </c>
      <c r="D2620" s="76">
        <v>98.088146876190123</v>
      </c>
    </row>
    <row r="2621" spans="2:4" x14ac:dyDescent="0.25">
      <c r="B2621" s="94" t="s">
        <v>4300</v>
      </c>
      <c r="C2621" s="76">
        <v>96.761919017545864</v>
      </c>
      <c r="D2621" s="76">
        <v>98.149351929684997</v>
      </c>
    </row>
    <row r="2622" spans="2:4" x14ac:dyDescent="0.25">
      <c r="B2622" s="94" t="s">
        <v>4301</v>
      </c>
      <c r="C2622" s="76">
        <v>96.680779185307614</v>
      </c>
      <c r="D2622" s="76">
        <v>97.876161991338762</v>
      </c>
    </row>
    <row r="2623" spans="2:4" x14ac:dyDescent="0.25">
      <c r="B2623" s="94" t="s">
        <v>1268</v>
      </c>
      <c r="C2623" s="76">
        <v>96.966903856884599</v>
      </c>
      <c r="D2623" s="76">
        <v>97.818634494706245</v>
      </c>
    </row>
    <row r="2624" spans="2:4" x14ac:dyDescent="0.25">
      <c r="B2624" s="94" t="s">
        <v>4302</v>
      </c>
      <c r="C2624" s="76">
        <v>96.335934898295022</v>
      </c>
      <c r="D2624" s="76">
        <v>97.855585185085118</v>
      </c>
    </row>
    <row r="2625" spans="2:4" x14ac:dyDescent="0.25">
      <c r="B2625" s="94" t="s">
        <v>4303</v>
      </c>
      <c r="C2625" s="76">
        <v>96.137889649871397</v>
      </c>
      <c r="D2625" s="76">
        <v>97.891835388442601</v>
      </c>
    </row>
    <row r="2626" spans="2:4" x14ac:dyDescent="0.25">
      <c r="B2626" s="94" t="s">
        <v>4304</v>
      </c>
      <c r="C2626" s="76">
        <v>95.889132006298865</v>
      </c>
      <c r="D2626" s="76">
        <v>97.796744275287466</v>
      </c>
    </row>
    <row r="2627" spans="2:4" x14ac:dyDescent="0.25">
      <c r="B2627" s="94" t="s">
        <v>4305</v>
      </c>
      <c r="C2627" s="76">
        <v>96.075967146321148</v>
      </c>
      <c r="D2627" s="76">
        <v>97.807251580608494</v>
      </c>
    </row>
    <row r="2628" spans="2:4" x14ac:dyDescent="0.25">
      <c r="B2628" s="94" t="s">
        <v>4306</v>
      </c>
      <c r="C2628" s="76">
        <v>96.278816726916787</v>
      </c>
      <c r="D2628" s="76">
        <v>97.745608722725237</v>
      </c>
    </row>
    <row r="2629" spans="2:4" x14ac:dyDescent="0.25">
      <c r="B2629" s="94" t="s">
        <v>4307</v>
      </c>
      <c r="C2629" s="76">
        <v>96.081305293178943</v>
      </c>
      <c r="D2629" s="76">
        <v>97.863640785831237</v>
      </c>
    </row>
    <row r="2630" spans="2:4" x14ac:dyDescent="0.25">
      <c r="B2630" s="94" t="s">
        <v>4308</v>
      </c>
      <c r="C2630" s="76">
        <v>96.744836947600959</v>
      </c>
      <c r="D2630" s="76">
        <v>97.686505130294563</v>
      </c>
    </row>
    <row r="2631" spans="2:4" x14ac:dyDescent="0.25">
      <c r="B2631" s="94" t="s">
        <v>4309</v>
      </c>
      <c r="C2631" s="76">
        <v>96.603376055869802</v>
      </c>
      <c r="D2631" s="76">
        <v>97.738166048122849</v>
      </c>
    </row>
    <row r="2632" spans="2:4" x14ac:dyDescent="0.25">
      <c r="B2632" s="94" t="s">
        <v>4310</v>
      </c>
      <c r="C2632" s="76">
        <v>96.487538269055975</v>
      </c>
      <c r="D2632" s="76">
        <v>97.824938877898845</v>
      </c>
    </row>
    <row r="2633" spans="2:4" x14ac:dyDescent="0.25">
      <c r="B2633" s="94" t="s">
        <v>4311</v>
      </c>
      <c r="C2633" s="76">
        <v>96.500349821514646</v>
      </c>
      <c r="D2633" s="76">
        <v>97.886231492271406</v>
      </c>
    </row>
    <row r="2634" spans="2:4" x14ac:dyDescent="0.25">
      <c r="B2634" s="94" t="s">
        <v>4312</v>
      </c>
      <c r="C2634" s="76">
        <v>96.244652587027005</v>
      </c>
      <c r="D2634" s="76">
        <v>97.885531005250002</v>
      </c>
    </row>
    <row r="2635" spans="2:4" x14ac:dyDescent="0.25">
      <c r="B2635" s="94" t="s">
        <v>4313</v>
      </c>
      <c r="C2635" s="76">
        <v>95.639840548040539</v>
      </c>
      <c r="D2635" s="76">
        <v>97.907158542035759</v>
      </c>
    </row>
    <row r="2636" spans="2:4" x14ac:dyDescent="0.25">
      <c r="B2636" s="94" t="s">
        <v>4314</v>
      </c>
      <c r="C2636" s="76">
        <v>95.845893016750836</v>
      </c>
      <c r="D2636" s="76">
        <v>97.925283643714479</v>
      </c>
    </row>
    <row r="2637" spans="2:4" x14ac:dyDescent="0.25">
      <c r="B2637" s="94" t="s">
        <v>4315</v>
      </c>
      <c r="C2637" s="76">
        <v>95.829344761491726</v>
      </c>
      <c r="D2637" s="76">
        <v>97.885531005250002</v>
      </c>
    </row>
    <row r="2638" spans="2:4" x14ac:dyDescent="0.25">
      <c r="B2638" s="94" t="s">
        <v>4316</v>
      </c>
      <c r="C2638" s="76">
        <v>95.632900957125429</v>
      </c>
      <c r="D2638" s="76">
        <v>97.895688067060306</v>
      </c>
    </row>
    <row r="2639" spans="2:4" x14ac:dyDescent="0.25">
      <c r="B2639" s="94" t="s">
        <v>4317</v>
      </c>
      <c r="C2639" s="76">
        <v>96.657825153819161</v>
      </c>
      <c r="D2639" s="76">
        <v>97.842451053433862</v>
      </c>
    </row>
    <row r="2640" spans="2:4" x14ac:dyDescent="0.25">
      <c r="B2640" s="94" t="s">
        <v>4318</v>
      </c>
      <c r="C2640" s="76">
        <v>97.376339720876331</v>
      </c>
      <c r="D2640" s="76">
        <v>97.839911787981293</v>
      </c>
    </row>
    <row r="2641" spans="2:4" x14ac:dyDescent="0.25">
      <c r="B2641" s="94" t="s">
        <v>4319</v>
      </c>
      <c r="C2641" s="76">
        <v>97.237547902574036</v>
      </c>
      <c r="D2641" s="76">
        <v>97.855147380696749</v>
      </c>
    </row>
    <row r="2642" spans="2:4" x14ac:dyDescent="0.25">
      <c r="B2642" s="94" t="s">
        <v>4320</v>
      </c>
      <c r="C2642" s="76">
        <v>97.838089424074269</v>
      </c>
      <c r="D2642" s="76">
        <v>97.760231389296976</v>
      </c>
    </row>
    <row r="2643" spans="2:4" x14ac:dyDescent="0.25">
      <c r="B2643" s="94" t="s">
        <v>4321</v>
      </c>
      <c r="C2643" s="76">
        <v>97.882396042993847</v>
      </c>
      <c r="D2643" s="76">
        <v>97.744295309560115</v>
      </c>
    </row>
    <row r="2644" spans="2:4" x14ac:dyDescent="0.25">
      <c r="B2644" s="94" t="s">
        <v>4322</v>
      </c>
      <c r="C2644" s="76">
        <v>98.016383529124113</v>
      </c>
      <c r="D2644" s="76">
        <v>97.744470431315463</v>
      </c>
    </row>
    <row r="2645" spans="2:4" x14ac:dyDescent="0.25">
      <c r="B2645" s="94" t="s">
        <v>1269</v>
      </c>
      <c r="C2645" s="76">
        <v>97.154806626278457</v>
      </c>
      <c r="D2645" s="76">
        <v>97.750512131875041</v>
      </c>
    </row>
    <row r="2646" spans="2:4" x14ac:dyDescent="0.25">
      <c r="B2646" s="94" t="s">
        <v>960</v>
      </c>
      <c r="C2646" s="76">
        <v>96.6759748531356</v>
      </c>
      <c r="D2646" s="76">
        <v>97.831856187235175</v>
      </c>
    </row>
    <row r="2647" spans="2:4" x14ac:dyDescent="0.25">
      <c r="B2647" s="94" t="s">
        <v>4323</v>
      </c>
      <c r="C2647" s="76">
        <v>97.065659573753521</v>
      </c>
      <c r="D2647" s="76">
        <v>97.766973576877959</v>
      </c>
    </row>
    <row r="2648" spans="2:4" x14ac:dyDescent="0.25">
      <c r="B2648" s="94" t="s">
        <v>4324</v>
      </c>
      <c r="C2648" s="76">
        <v>97.302673294238957</v>
      </c>
      <c r="D2648" s="76">
        <v>97.779932586773867</v>
      </c>
    </row>
    <row r="2649" spans="2:4" x14ac:dyDescent="0.25">
      <c r="B2649" s="94" t="s">
        <v>4325</v>
      </c>
      <c r="C2649" s="76">
        <v>97.574918783985737</v>
      </c>
      <c r="D2649" s="76">
        <v>97.747622622911763</v>
      </c>
    </row>
    <row r="2650" spans="2:4" x14ac:dyDescent="0.25">
      <c r="B2650" s="94" t="s">
        <v>4326</v>
      </c>
      <c r="C2650" s="76">
        <v>98.116206875364597</v>
      </c>
      <c r="D2650" s="76">
        <v>97.71828972889061</v>
      </c>
    </row>
    <row r="2651" spans="2:4" x14ac:dyDescent="0.25">
      <c r="B2651" s="94" t="s">
        <v>4327</v>
      </c>
      <c r="C2651" s="76">
        <v>98.154641532740612</v>
      </c>
      <c r="D2651" s="76">
        <v>97.615230575867045</v>
      </c>
    </row>
    <row r="2652" spans="2:4" x14ac:dyDescent="0.25">
      <c r="B2652" s="94" t="s">
        <v>4328</v>
      </c>
      <c r="C2652" s="76">
        <v>98.317988826588675</v>
      </c>
      <c r="D2652" s="76">
        <v>97.567772580167173</v>
      </c>
    </row>
    <row r="2653" spans="2:4" x14ac:dyDescent="0.25">
      <c r="B2653" s="94" t="s">
        <v>4329</v>
      </c>
      <c r="C2653" s="76">
        <v>98.036134672497894</v>
      </c>
      <c r="D2653" s="76">
        <v>97.484589746375846</v>
      </c>
    </row>
    <row r="2654" spans="2:4" x14ac:dyDescent="0.25">
      <c r="B2654" s="94" t="s">
        <v>4330</v>
      </c>
      <c r="C2654" s="76">
        <v>97.733461745661771</v>
      </c>
      <c r="D2654" s="76">
        <v>97.441860038070416</v>
      </c>
    </row>
    <row r="2655" spans="2:4" x14ac:dyDescent="0.25">
      <c r="B2655" s="94" t="s">
        <v>4331</v>
      </c>
      <c r="C2655" s="76">
        <v>97.155874255650005</v>
      </c>
      <c r="D2655" s="76">
        <v>97.469616836293412</v>
      </c>
    </row>
    <row r="2656" spans="2:4" x14ac:dyDescent="0.25">
      <c r="B2656" s="94" t="s">
        <v>4332</v>
      </c>
      <c r="C2656" s="76">
        <v>97.187903136796692</v>
      </c>
      <c r="D2656" s="76">
        <v>97.527582137314312</v>
      </c>
    </row>
    <row r="2657" spans="2:4" x14ac:dyDescent="0.25">
      <c r="B2657" s="94" t="s">
        <v>4333</v>
      </c>
      <c r="C2657" s="76">
        <v>97.055517094723754</v>
      </c>
      <c r="D2657" s="76">
        <v>97.504903869996468</v>
      </c>
    </row>
    <row r="2658" spans="2:4" x14ac:dyDescent="0.25">
      <c r="B2658" s="94" t="s">
        <v>4334</v>
      </c>
      <c r="C2658" s="76">
        <v>97.293064629894943</v>
      </c>
      <c r="D2658" s="76">
        <v>97.598156204720425</v>
      </c>
    </row>
    <row r="2659" spans="2:4" x14ac:dyDescent="0.25">
      <c r="B2659" s="94" t="s">
        <v>4335</v>
      </c>
      <c r="C2659" s="76">
        <v>97.744138039377347</v>
      </c>
      <c r="D2659" s="76">
        <v>97.630028364194146</v>
      </c>
    </row>
    <row r="2660" spans="2:4" x14ac:dyDescent="0.25">
      <c r="B2660" s="94" t="s">
        <v>4336</v>
      </c>
      <c r="C2660" s="76">
        <v>97.490042248947034</v>
      </c>
      <c r="D2660" s="76">
        <v>97.609714240573524</v>
      </c>
    </row>
    <row r="2661" spans="2:4" x14ac:dyDescent="0.25">
      <c r="B2661" s="94" t="s">
        <v>4337</v>
      </c>
      <c r="C2661" s="76">
        <v>97.177226843081129</v>
      </c>
      <c r="D2661" s="76">
        <v>97.592202065038506</v>
      </c>
    </row>
    <row r="2662" spans="2:4" x14ac:dyDescent="0.25">
      <c r="B2662" s="94" t="s">
        <v>4338</v>
      </c>
      <c r="C2662" s="76">
        <v>97.183632619310472</v>
      </c>
      <c r="D2662" s="76">
        <v>97.553587717983802</v>
      </c>
    </row>
    <row r="2663" spans="2:4" x14ac:dyDescent="0.25">
      <c r="B2663" s="94" t="s">
        <v>4339</v>
      </c>
      <c r="C2663" s="76">
        <v>97.205519021427364</v>
      </c>
      <c r="D2663" s="76">
        <v>97.585022073069155</v>
      </c>
    </row>
    <row r="2664" spans="2:4" x14ac:dyDescent="0.25">
      <c r="B2664" s="94" t="s">
        <v>4340</v>
      </c>
      <c r="C2664" s="76">
        <v>97.19857943051224</v>
      </c>
      <c r="D2664" s="76">
        <v>97.678361968670785</v>
      </c>
    </row>
    <row r="2665" spans="2:4" x14ac:dyDescent="0.25">
      <c r="B2665" s="94" t="s">
        <v>4341</v>
      </c>
      <c r="C2665" s="76">
        <v>97.402496640479441</v>
      </c>
      <c r="D2665" s="76">
        <v>97.726082647003693</v>
      </c>
    </row>
    <row r="2666" spans="2:4" x14ac:dyDescent="0.25">
      <c r="B2666" s="94" t="s">
        <v>4342</v>
      </c>
      <c r="C2666" s="76">
        <v>97.301605664867395</v>
      </c>
      <c r="D2666" s="76">
        <v>97.674071485664697</v>
      </c>
    </row>
    <row r="2667" spans="2:4" x14ac:dyDescent="0.25">
      <c r="B2667" s="94" t="s">
        <v>1270</v>
      </c>
      <c r="C2667" s="76">
        <v>97.273847301206942</v>
      </c>
      <c r="D2667" s="76">
        <v>97.694473170162993</v>
      </c>
    </row>
    <row r="2668" spans="2:4" x14ac:dyDescent="0.25">
      <c r="B2668" s="94" t="s">
        <v>4343</v>
      </c>
      <c r="C2668" s="76">
        <v>97.217262944514488</v>
      </c>
      <c r="D2668" s="76">
        <v>97.682652451676859</v>
      </c>
    </row>
    <row r="2669" spans="2:4" x14ac:dyDescent="0.25">
      <c r="B2669" s="94" t="s">
        <v>4344</v>
      </c>
      <c r="C2669" s="76">
        <v>97.081674014326879</v>
      </c>
      <c r="D2669" s="76">
        <v>97.688869273991799</v>
      </c>
    </row>
    <row r="2670" spans="2:4" x14ac:dyDescent="0.25">
      <c r="B2670" s="94" t="s">
        <v>4345</v>
      </c>
      <c r="C2670" s="76">
        <v>97.031495433863739</v>
      </c>
      <c r="D2670" s="76">
        <v>97.743507261661037</v>
      </c>
    </row>
    <row r="2671" spans="2:4" x14ac:dyDescent="0.25">
      <c r="B2671" s="94" t="s">
        <v>4346</v>
      </c>
      <c r="C2671" s="76">
        <v>96.575083877523568</v>
      </c>
      <c r="D2671" s="76">
        <v>97.751650423284815</v>
      </c>
    </row>
    <row r="2672" spans="2:4" x14ac:dyDescent="0.25">
      <c r="B2672" s="94" t="s">
        <v>4347</v>
      </c>
      <c r="C2672" s="76">
        <v>96.435224429849725</v>
      </c>
      <c r="D2672" s="76">
        <v>97.744295309560115</v>
      </c>
    </row>
    <row r="2673" spans="2:4" x14ac:dyDescent="0.25">
      <c r="B2673" s="94" t="s">
        <v>4348</v>
      </c>
      <c r="C2673" s="76">
        <v>95.977211429452225</v>
      </c>
      <c r="D2673" s="76">
        <v>97.714261928517558</v>
      </c>
    </row>
    <row r="2674" spans="2:4" x14ac:dyDescent="0.25">
      <c r="B2674" s="94" t="s">
        <v>4349</v>
      </c>
      <c r="C2674" s="76">
        <v>95.904078817500633</v>
      </c>
      <c r="D2674" s="76">
        <v>97.619783741506154</v>
      </c>
    </row>
    <row r="2675" spans="2:4" x14ac:dyDescent="0.25">
      <c r="B2675" s="94" t="s">
        <v>4350</v>
      </c>
      <c r="C2675" s="76">
        <v>96.666366188791599</v>
      </c>
      <c r="D2675" s="76">
        <v>97.708307788835654</v>
      </c>
    </row>
    <row r="2676" spans="2:4" x14ac:dyDescent="0.25">
      <c r="B2676" s="94" t="s">
        <v>4351</v>
      </c>
      <c r="C2676" s="76">
        <v>96.022585677743351</v>
      </c>
      <c r="D2676" s="76">
        <v>97.75340164083832</v>
      </c>
    </row>
    <row r="2677" spans="2:4" x14ac:dyDescent="0.25">
      <c r="B2677" s="94" t="s">
        <v>4352</v>
      </c>
      <c r="C2677" s="76">
        <v>95.765820813884147</v>
      </c>
      <c r="D2677" s="76">
        <v>97.631341777359253</v>
      </c>
    </row>
    <row r="2678" spans="2:4" x14ac:dyDescent="0.25">
      <c r="B2678" s="94" t="s">
        <v>4353</v>
      </c>
      <c r="C2678" s="76">
        <v>95.684680981645897</v>
      </c>
      <c r="D2678" s="76">
        <v>97.630466168582515</v>
      </c>
    </row>
    <row r="2679" spans="2:4" x14ac:dyDescent="0.25">
      <c r="B2679" s="94" t="s">
        <v>4354</v>
      </c>
      <c r="C2679" s="76">
        <v>96.104793139353163</v>
      </c>
      <c r="D2679" s="76">
        <v>97.734050686872123</v>
      </c>
    </row>
    <row r="2680" spans="2:4" x14ac:dyDescent="0.25">
      <c r="B2680" s="94" t="s">
        <v>4355</v>
      </c>
      <c r="C2680" s="76">
        <v>96.419209989276396</v>
      </c>
      <c r="D2680" s="76">
        <v>97.741405800596837</v>
      </c>
    </row>
    <row r="2681" spans="2:4" x14ac:dyDescent="0.25">
      <c r="B2681" s="94" t="s">
        <v>4356</v>
      </c>
      <c r="C2681" s="76">
        <v>96.339671601095475</v>
      </c>
      <c r="D2681" s="76">
        <v>97.719165337667363</v>
      </c>
    </row>
    <row r="2682" spans="2:4" x14ac:dyDescent="0.25">
      <c r="B2682" s="94" t="s">
        <v>4357</v>
      </c>
      <c r="C2682" s="76">
        <v>96.28735776188924</v>
      </c>
      <c r="D2682" s="76">
        <v>97.707869984447285</v>
      </c>
    </row>
    <row r="2683" spans="2:4" x14ac:dyDescent="0.25">
      <c r="B2683" s="94" t="s">
        <v>4358</v>
      </c>
      <c r="C2683" s="76">
        <v>96.635938751702255</v>
      </c>
      <c r="D2683" s="76">
        <v>97.890697097032842</v>
      </c>
    </row>
    <row r="2684" spans="2:4" x14ac:dyDescent="0.25">
      <c r="B2684" s="94" t="s">
        <v>4359</v>
      </c>
      <c r="C2684" s="76">
        <v>95.928634293046429</v>
      </c>
      <c r="D2684" s="76">
        <v>97.865654686017763</v>
      </c>
    </row>
    <row r="2685" spans="2:4" x14ac:dyDescent="0.25">
      <c r="B2685" s="94" t="s">
        <v>4360</v>
      </c>
      <c r="C2685" s="76">
        <v>95.554964013001836</v>
      </c>
      <c r="D2685" s="76">
        <v>97.799108418984702</v>
      </c>
    </row>
    <row r="2686" spans="2:4" x14ac:dyDescent="0.25">
      <c r="B2686" s="94" t="s">
        <v>4361</v>
      </c>
      <c r="C2686" s="76">
        <v>95.415638380013789</v>
      </c>
      <c r="D2686" s="76">
        <v>97.672758072499576</v>
      </c>
    </row>
    <row r="2687" spans="2:4" x14ac:dyDescent="0.25">
      <c r="B2687" s="94" t="s">
        <v>1271</v>
      </c>
      <c r="C2687" s="76">
        <v>95.133784225923023</v>
      </c>
      <c r="D2687" s="76">
        <v>97.659011014704603</v>
      </c>
    </row>
    <row r="2688" spans="2:4" x14ac:dyDescent="0.25">
      <c r="B2688" s="94" t="s">
        <v>962</v>
      </c>
      <c r="C2688" s="76">
        <v>95.091612865746541</v>
      </c>
      <c r="D2688" s="76">
        <v>97.640448108637486</v>
      </c>
    </row>
    <row r="2689" spans="2:4" x14ac:dyDescent="0.25">
      <c r="B2689" s="94" t="s">
        <v>4362</v>
      </c>
      <c r="C2689" s="76">
        <v>95.168482180498586</v>
      </c>
      <c r="D2689" s="76">
        <v>97.626350807331789</v>
      </c>
    </row>
    <row r="2690" spans="2:4" x14ac:dyDescent="0.25">
      <c r="B2690" s="94" t="s">
        <v>4363</v>
      </c>
      <c r="C2690" s="76">
        <v>95.066523575514992</v>
      </c>
      <c r="D2690" s="76">
        <v>97.588524508176164</v>
      </c>
    </row>
    <row r="2691" spans="2:4" x14ac:dyDescent="0.25">
      <c r="B2691" s="94" t="s">
        <v>4364</v>
      </c>
      <c r="C2691" s="76">
        <v>94.739828987818868</v>
      </c>
      <c r="D2691" s="76">
        <v>97.626175685576428</v>
      </c>
    </row>
    <row r="2692" spans="2:4" x14ac:dyDescent="0.25">
      <c r="B2692" s="94" t="s">
        <v>4365</v>
      </c>
      <c r="C2692" s="76">
        <v>94.308506721710259</v>
      </c>
      <c r="D2692" s="76">
        <v>97.561555757852247</v>
      </c>
    </row>
    <row r="2693" spans="2:4" x14ac:dyDescent="0.25">
      <c r="B2693" s="94" t="s">
        <v>4366</v>
      </c>
      <c r="C2693" s="76">
        <v>94.76224920462154</v>
      </c>
      <c r="D2693" s="76">
        <v>97.536075542448799</v>
      </c>
    </row>
    <row r="2694" spans="2:4" x14ac:dyDescent="0.25">
      <c r="B2694" s="94" t="s">
        <v>4367</v>
      </c>
      <c r="C2694" s="76">
        <v>94.493206602989446</v>
      </c>
      <c r="D2694" s="76">
        <v>97.571187454396494</v>
      </c>
    </row>
    <row r="2695" spans="2:4" x14ac:dyDescent="0.25">
      <c r="B2695" s="94" t="s">
        <v>4368</v>
      </c>
      <c r="C2695" s="76">
        <v>93.660455693175777</v>
      </c>
      <c r="D2695" s="76">
        <v>97.57740427671142</v>
      </c>
    </row>
    <row r="2696" spans="2:4" x14ac:dyDescent="0.25">
      <c r="B2696" s="94" t="s">
        <v>4369</v>
      </c>
      <c r="C2696" s="76">
        <v>94.628261718491274</v>
      </c>
      <c r="D2696" s="76">
        <v>97.611465458127029</v>
      </c>
    </row>
    <row r="2697" spans="2:4" x14ac:dyDescent="0.25">
      <c r="B2697" s="94" t="s">
        <v>4370</v>
      </c>
      <c r="C2697" s="76">
        <v>95.014743550994524</v>
      </c>
      <c r="D2697" s="76">
        <v>97.64754053972915</v>
      </c>
    </row>
    <row r="2698" spans="2:4" x14ac:dyDescent="0.25">
      <c r="B2698" s="94" t="s">
        <v>4371</v>
      </c>
      <c r="C2698" s="76">
        <v>94.834848001887337</v>
      </c>
      <c r="D2698" s="76">
        <v>97.540978951598603</v>
      </c>
    </row>
    <row r="2699" spans="2:4" x14ac:dyDescent="0.25">
      <c r="B2699" s="94" t="s">
        <v>4372</v>
      </c>
      <c r="C2699" s="76">
        <v>94.914920204753997</v>
      </c>
      <c r="D2699" s="76">
        <v>97.475746097730678</v>
      </c>
    </row>
    <row r="2700" spans="2:4" x14ac:dyDescent="0.25">
      <c r="B2700" s="94" t="s">
        <v>4373</v>
      </c>
      <c r="C2700" s="76">
        <v>94.817765931942461</v>
      </c>
      <c r="D2700" s="76">
        <v>97.48047438512512</v>
      </c>
    </row>
    <row r="2701" spans="2:4" x14ac:dyDescent="0.25">
      <c r="B2701" s="94" t="s">
        <v>4374</v>
      </c>
      <c r="C2701" s="76">
        <v>94.732889396903758</v>
      </c>
      <c r="D2701" s="76">
        <v>97.477935119672537</v>
      </c>
    </row>
    <row r="2702" spans="2:4" x14ac:dyDescent="0.25">
      <c r="B2702" s="94" t="s">
        <v>4375</v>
      </c>
      <c r="C2702" s="76">
        <v>95.401225383497788</v>
      </c>
      <c r="D2702" s="76">
        <v>97.459547335360782</v>
      </c>
    </row>
    <row r="2703" spans="2:4" x14ac:dyDescent="0.25">
      <c r="B2703" s="94" t="s">
        <v>4376</v>
      </c>
      <c r="C2703" s="76">
        <v>95.333964733089758</v>
      </c>
      <c r="D2703" s="76">
        <v>97.373562553483865</v>
      </c>
    </row>
    <row r="2704" spans="2:4" x14ac:dyDescent="0.25">
      <c r="B2704" s="94" t="s">
        <v>4377</v>
      </c>
      <c r="C2704" s="76">
        <v>95.162076404269243</v>
      </c>
      <c r="D2704" s="76">
        <v>97.359115008667473</v>
      </c>
    </row>
    <row r="2705" spans="2:4" x14ac:dyDescent="0.25">
      <c r="B2705" s="94" t="s">
        <v>4378</v>
      </c>
      <c r="C2705" s="76">
        <v>95.455674481447133</v>
      </c>
      <c r="D2705" s="76">
        <v>97.433191511180581</v>
      </c>
    </row>
    <row r="2706" spans="2:4" x14ac:dyDescent="0.25">
      <c r="B2706" s="94" t="s">
        <v>4379</v>
      </c>
      <c r="C2706" s="76">
        <v>95.979880502881116</v>
      </c>
      <c r="D2706" s="76">
        <v>97.428288102030777</v>
      </c>
    </row>
    <row r="2707" spans="2:4" x14ac:dyDescent="0.25">
      <c r="B2707" s="94" t="s">
        <v>4380</v>
      </c>
      <c r="C2707" s="76">
        <v>95.521867502483616</v>
      </c>
      <c r="D2707" s="76">
        <v>97.334773084673813</v>
      </c>
    </row>
    <row r="2708" spans="2:4" x14ac:dyDescent="0.25">
      <c r="B2708" s="94" t="s">
        <v>4381</v>
      </c>
      <c r="C2708" s="76">
        <v>95.535746684313835</v>
      </c>
      <c r="D2708" s="76">
        <v>97.318574322303917</v>
      </c>
    </row>
    <row r="2709" spans="2:4" x14ac:dyDescent="0.25">
      <c r="B2709" s="94" t="s">
        <v>1272</v>
      </c>
      <c r="C2709" s="76">
        <v>94.97257219081807</v>
      </c>
      <c r="D2709" s="76">
        <v>97.365944757126115</v>
      </c>
    </row>
    <row r="2710" spans="2:4" x14ac:dyDescent="0.25">
      <c r="B2710" s="94" t="s">
        <v>4382</v>
      </c>
      <c r="C2710" s="76">
        <v>94.474523088987212</v>
      </c>
      <c r="D2710" s="76">
        <v>97.345893316138529</v>
      </c>
    </row>
    <row r="2711" spans="2:4" x14ac:dyDescent="0.25">
      <c r="B2711" s="94" t="s">
        <v>4383</v>
      </c>
      <c r="C2711" s="76">
        <v>94.562602512140586</v>
      </c>
      <c r="D2711" s="76">
        <v>97.373562553483865</v>
      </c>
    </row>
    <row r="2712" spans="2:4" x14ac:dyDescent="0.25">
      <c r="B2712" s="94" t="s">
        <v>4384</v>
      </c>
      <c r="C2712" s="76">
        <v>94.826306966914899</v>
      </c>
      <c r="D2712" s="76">
        <v>97.351234529676717</v>
      </c>
    </row>
    <row r="2713" spans="2:4" x14ac:dyDescent="0.25">
      <c r="B2713" s="94" t="s">
        <v>4385</v>
      </c>
      <c r="C2713" s="76">
        <v>95.229870869363054</v>
      </c>
      <c r="D2713" s="76">
        <v>97.365069148349377</v>
      </c>
    </row>
    <row r="2714" spans="2:4" x14ac:dyDescent="0.25">
      <c r="B2714" s="94" t="s">
        <v>4386</v>
      </c>
      <c r="C2714" s="76">
        <v>95.323288439374195</v>
      </c>
      <c r="D2714" s="76">
        <v>97.392475703061677</v>
      </c>
    </row>
    <row r="2715" spans="2:4" x14ac:dyDescent="0.25">
      <c r="B2715" s="94" t="s">
        <v>4387</v>
      </c>
      <c r="C2715" s="76">
        <v>95.34944535897732</v>
      </c>
      <c r="D2715" s="76">
        <v>97.400531303807782</v>
      </c>
    </row>
    <row r="2716" spans="2:4" x14ac:dyDescent="0.25">
      <c r="B2716" s="94" t="s">
        <v>4388</v>
      </c>
      <c r="C2716" s="76">
        <v>94.360286746230727</v>
      </c>
      <c r="D2716" s="76">
        <v>97.405434712957586</v>
      </c>
    </row>
    <row r="2717" spans="2:4" x14ac:dyDescent="0.25">
      <c r="B2717" s="94" t="s">
        <v>4389</v>
      </c>
      <c r="C2717" s="76">
        <v>93.983413578071463</v>
      </c>
      <c r="D2717" s="76">
        <v>97.480299263369758</v>
      </c>
    </row>
    <row r="2718" spans="2:4" x14ac:dyDescent="0.25">
      <c r="B2718" s="94" t="s">
        <v>4390</v>
      </c>
      <c r="C2718" s="76">
        <v>93.342302140452105</v>
      </c>
      <c r="D2718" s="76">
        <v>97.48879266850426</v>
      </c>
    </row>
    <row r="2719" spans="2:4" x14ac:dyDescent="0.25">
      <c r="B2719" s="94" t="s">
        <v>4391</v>
      </c>
      <c r="C2719" s="76">
        <v>93.37112813348412</v>
      </c>
      <c r="D2719" s="76">
        <v>97.439671016128543</v>
      </c>
    </row>
    <row r="2720" spans="2:4" x14ac:dyDescent="0.25">
      <c r="B2720" s="94" t="s">
        <v>4392</v>
      </c>
      <c r="C2720" s="76">
        <v>93.761346668787823</v>
      </c>
      <c r="D2720" s="76">
        <v>97.392650824817011</v>
      </c>
    </row>
    <row r="2721" spans="2:4" x14ac:dyDescent="0.25">
      <c r="B2721" s="94" t="s">
        <v>4393</v>
      </c>
      <c r="C2721" s="76">
        <v>93.269703343186308</v>
      </c>
      <c r="D2721" s="76">
        <v>97.364981587471704</v>
      </c>
    </row>
    <row r="2722" spans="2:4" x14ac:dyDescent="0.25">
      <c r="B2722" s="94" t="s">
        <v>4394</v>
      </c>
      <c r="C2722" s="76">
        <v>92.570939919502919</v>
      </c>
      <c r="D2722" s="76">
        <v>97.323215048820686</v>
      </c>
    </row>
    <row r="2723" spans="2:4" x14ac:dyDescent="0.25">
      <c r="B2723" s="94" t="s">
        <v>4395</v>
      </c>
      <c r="C2723" s="76">
        <v>92.517558450925137</v>
      </c>
      <c r="D2723" s="76">
        <v>97.330219919034704</v>
      </c>
    </row>
    <row r="2724" spans="2:4" x14ac:dyDescent="0.25">
      <c r="B2724" s="94" t="s">
        <v>4396</v>
      </c>
      <c r="C2724" s="76">
        <v>91.941038590284904</v>
      </c>
      <c r="D2724" s="76">
        <v>97.333021867120294</v>
      </c>
    </row>
    <row r="2725" spans="2:4" x14ac:dyDescent="0.25">
      <c r="B2725" s="94" t="s">
        <v>4397</v>
      </c>
      <c r="C2725" s="76">
        <v>92.314708870329483</v>
      </c>
      <c r="D2725" s="76">
        <v>97.443348572990899</v>
      </c>
    </row>
    <row r="2726" spans="2:4" x14ac:dyDescent="0.25">
      <c r="B2726" s="94" t="s">
        <v>4398</v>
      </c>
      <c r="C2726" s="76">
        <v>92.688912965059856</v>
      </c>
      <c r="D2726" s="76">
        <v>97.315509691585291</v>
      </c>
    </row>
    <row r="2727" spans="2:4" x14ac:dyDescent="0.25">
      <c r="B2727" s="94" t="s">
        <v>4399</v>
      </c>
      <c r="C2727" s="76">
        <v>92.071823188300499</v>
      </c>
      <c r="D2727" s="76">
        <v>97.336261619594282</v>
      </c>
    </row>
    <row r="2728" spans="2:4" x14ac:dyDescent="0.25">
      <c r="B2728" s="94" t="s">
        <v>4400</v>
      </c>
      <c r="C2728" s="76">
        <v>92.127873730307201</v>
      </c>
      <c r="D2728" s="76">
        <v>97.324265779352785</v>
      </c>
    </row>
    <row r="2729" spans="2:4" x14ac:dyDescent="0.25">
      <c r="B2729" s="94" t="s">
        <v>4401</v>
      </c>
      <c r="C2729" s="76">
        <v>92.367556524221499</v>
      </c>
      <c r="D2729" s="76">
        <v>97.315071887196908</v>
      </c>
    </row>
    <row r="2730" spans="2:4" x14ac:dyDescent="0.25">
      <c r="B2730" s="94" t="s">
        <v>1273</v>
      </c>
      <c r="C2730" s="76">
        <v>92.316844129072607</v>
      </c>
      <c r="D2730" s="76">
        <v>97.398780086254277</v>
      </c>
    </row>
    <row r="2731" spans="2:4" x14ac:dyDescent="0.25">
      <c r="B2731" s="94" t="s">
        <v>4402</v>
      </c>
      <c r="C2731" s="76">
        <v>92.463109352975763</v>
      </c>
      <c r="D2731" s="76">
        <v>97.421195670939099</v>
      </c>
    </row>
    <row r="2732" spans="2:4" x14ac:dyDescent="0.25">
      <c r="B2732" s="94" t="s">
        <v>4403</v>
      </c>
      <c r="C2732" s="76">
        <v>92.7145360699772</v>
      </c>
      <c r="D2732" s="76">
        <v>97.463837818366855</v>
      </c>
    </row>
    <row r="2733" spans="2:4" x14ac:dyDescent="0.25">
      <c r="B2733" s="94" t="s">
        <v>4404</v>
      </c>
      <c r="C2733" s="76">
        <v>92.939272052689731</v>
      </c>
      <c r="D2733" s="76">
        <v>97.532397985586442</v>
      </c>
    </row>
    <row r="2734" spans="2:4" x14ac:dyDescent="0.25">
      <c r="B2734" s="94" t="s">
        <v>4405</v>
      </c>
      <c r="C2734" s="76">
        <v>91.425907418509155</v>
      </c>
      <c r="D2734" s="76">
        <v>97.497723878027102</v>
      </c>
    </row>
    <row r="2735" spans="2:4" x14ac:dyDescent="0.25">
      <c r="B2735" s="94" t="s">
        <v>4406</v>
      </c>
      <c r="C2735" s="76">
        <v>91.543346649380325</v>
      </c>
      <c r="D2735" s="76">
        <v>97.539577977555794</v>
      </c>
    </row>
    <row r="2736" spans="2:4" x14ac:dyDescent="0.25">
      <c r="B2736" s="94" t="s">
        <v>4407</v>
      </c>
      <c r="C2736" s="76">
        <v>91.026080218861452</v>
      </c>
      <c r="D2736" s="76">
        <v>97.56628404524669</v>
      </c>
    </row>
    <row r="2737" spans="2:4" x14ac:dyDescent="0.25">
      <c r="B2737" s="94" t="s">
        <v>4408</v>
      </c>
      <c r="C2737" s="76">
        <v>91.219854949798844</v>
      </c>
      <c r="D2737" s="76">
        <v>97.304739703631256</v>
      </c>
    </row>
    <row r="2738" spans="2:4" x14ac:dyDescent="0.25">
      <c r="B2738" s="94" t="s">
        <v>4409</v>
      </c>
      <c r="C2738" s="76">
        <v>91.628756999104795</v>
      </c>
      <c r="D2738" s="76">
        <v>97.332846745364947</v>
      </c>
    </row>
    <row r="2739" spans="2:4" x14ac:dyDescent="0.25">
      <c r="B2739" s="94" t="s">
        <v>4410</v>
      </c>
      <c r="C2739" s="76">
        <v>92.511152674695779</v>
      </c>
      <c r="D2739" s="76">
        <v>97.262885604102564</v>
      </c>
    </row>
    <row r="2740" spans="2:4" x14ac:dyDescent="0.25">
      <c r="B2740" s="94" t="s">
        <v>4411</v>
      </c>
      <c r="C2740" s="76">
        <v>92.563466513902043</v>
      </c>
      <c r="D2740" s="76">
        <v>97.266475600087247</v>
      </c>
    </row>
    <row r="2741" spans="2:4" x14ac:dyDescent="0.25">
      <c r="B2741" s="94" t="s">
        <v>4412</v>
      </c>
      <c r="C2741" s="76">
        <v>93.128242451455137</v>
      </c>
      <c r="D2741" s="76">
        <v>97.193537388983913</v>
      </c>
    </row>
    <row r="2742" spans="2:4" x14ac:dyDescent="0.25">
      <c r="B2742" s="94" t="s">
        <v>4413</v>
      </c>
      <c r="C2742" s="76">
        <v>93.279845822216089</v>
      </c>
      <c r="D2742" s="76">
        <v>97.367958657312641</v>
      </c>
    </row>
    <row r="2743" spans="2:4" x14ac:dyDescent="0.25">
      <c r="B2743" s="94" t="s">
        <v>4414</v>
      </c>
      <c r="C2743" s="76">
        <v>92.935001535203511</v>
      </c>
      <c r="D2743" s="76">
        <v>97.268489500273773</v>
      </c>
    </row>
    <row r="2744" spans="2:4" x14ac:dyDescent="0.25">
      <c r="B2744" s="94" t="s">
        <v>4415</v>
      </c>
      <c r="C2744" s="76">
        <v>92.343001048675717</v>
      </c>
      <c r="D2744" s="76">
        <v>97.219105165265034</v>
      </c>
    </row>
    <row r="2745" spans="2:4" x14ac:dyDescent="0.25">
      <c r="B2745" s="94" t="s">
        <v>4416</v>
      </c>
      <c r="C2745" s="76">
        <v>92.218088412203684</v>
      </c>
      <c r="D2745" s="76">
        <v>97.146955002060778</v>
      </c>
    </row>
    <row r="2746" spans="2:4" x14ac:dyDescent="0.25">
      <c r="B2746" s="94" t="s">
        <v>4417</v>
      </c>
      <c r="C2746" s="76">
        <v>92.743362063009201</v>
      </c>
      <c r="D2746" s="76">
        <v>97.188371297201101</v>
      </c>
    </row>
    <row r="2747" spans="2:4" x14ac:dyDescent="0.25">
      <c r="B2747" s="94" t="s">
        <v>4418</v>
      </c>
      <c r="C2747" s="76">
        <v>93.354046063539215</v>
      </c>
      <c r="D2747" s="76">
        <v>97.182679840152204</v>
      </c>
    </row>
    <row r="2748" spans="2:4" x14ac:dyDescent="0.25">
      <c r="B2748" s="94" t="s">
        <v>4419</v>
      </c>
      <c r="C2748" s="76">
        <v>92.317377943758387</v>
      </c>
      <c r="D2748" s="76">
        <v>97.312094817355955</v>
      </c>
    </row>
    <row r="2749" spans="2:4" x14ac:dyDescent="0.25">
      <c r="B2749" s="94" t="s">
        <v>4420</v>
      </c>
      <c r="C2749" s="76">
        <v>92.345136307418841</v>
      </c>
      <c r="D2749" s="76">
        <v>97.240032215029373</v>
      </c>
    </row>
    <row r="2750" spans="2:4" x14ac:dyDescent="0.25">
      <c r="B2750" s="94" t="s">
        <v>4421</v>
      </c>
      <c r="C2750" s="76">
        <v>92.338730531189512</v>
      </c>
      <c r="D2750" s="76">
        <v>97.257544390564391</v>
      </c>
    </row>
    <row r="2751" spans="2:4" x14ac:dyDescent="0.25">
      <c r="B2751" s="94" t="s">
        <v>4422</v>
      </c>
      <c r="C2751" s="76">
        <v>92.178052310770326</v>
      </c>
      <c r="D2751" s="76">
        <v>97.159038403179935</v>
      </c>
    </row>
    <row r="2752" spans="2:4" x14ac:dyDescent="0.25">
      <c r="B2752" s="94" t="s">
        <v>4423</v>
      </c>
      <c r="C2752" s="76">
        <v>92.491935346007793</v>
      </c>
      <c r="D2752" s="76">
        <v>97.15938864669063</v>
      </c>
    </row>
    <row r="2753" spans="2:4" x14ac:dyDescent="0.25">
      <c r="B2753" s="94" t="s">
        <v>4424</v>
      </c>
      <c r="C2753" s="76">
        <v>92.956354122634622</v>
      </c>
      <c r="D2753" s="76">
        <v>97.161402546877156</v>
      </c>
    </row>
    <row r="2754" spans="2:4" x14ac:dyDescent="0.25">
      <c r="B2754" s="94" t="s">
        <v>4425</v>
      </c>
      <c r="C2754" s="76">
        <v>92.892296360341277</v>
      </c>
      <c r="D2754" s="76">
        <v>97.13469647918626</v>
      </c>
    </row>
    <row r="2755" spans="2:4" x14ac:dyDescent="0.25">
      <c r="B2755" s="94" t="s">
        <v>4426</v>
      </c>
      <c r="C2755" s="76">
        <v>92.590691062876701</v>
      </c>
      <c r="D2755" s="76">
        <v>96.964828376496627</v>
      </c>
    </row>
    <row r="2756" spans="2:4" x14ac:dyDescent="0.25">
      <c r="B2756" s="94" t="s">
        <v>4427</v>
      </c>
      <c r="C2756" s="76">
        <v>92.581616213218481</v>
      </c>
      <c r="D2756" s="76">
        <v>97.009571984988582</v>
      </c>
    </row>
    <row r="2757" spans="2:4" x14ac:dyDescent="0.25">
      <c r="B2757" s="94" t="s">
        <v>4428</v>
      </c>
      <c r="C2757" s="76">
        <v>93.289454486560089</v>
      </c>
      <c r="D2757" s="76">
        <v>97.053352423826112</v>
      </c>
    </row>
    <row r="2758" spans="2:4" x14ac:dyDescent="0.25">
      <c r="B2758" s="94" t="s">
        <v>4429</v>
      </c>
      <c r="C2758" s="76">
        <v>93.544617906361964</v>
      </c>
      <c r="D2758" s="76">
        <v>97.050988280128905</v>
      </c>
    </row>
    <row r="2759" spans="2:4" x14ac:dyDescent="0.25">
      <c r="B2759" s="94" t="s">
        <v>4430</v>
      </c>
      <c r="C2759" s="76">
        <v>93.768286259702933</v>
      </c>
      <c r="D2759" s="76">
        <v>97.062020950716004</v>
      </c>
    </row>
    <row r="2760" spans="2:4" x14ac:dyDescent="0.25">
      <c r="B2760" s="94" t="s">
        <v>4431</v>
      </c>
      <c r="C2760" s="76">
        <v>93.915619112977652</v>
      </c>
      <c r="D2760" s="76">
        <v>97.127166243706199</v>
      </c>
    </row>
    <row r="2761" spans="2:4" x14ac:dyDescent="0.25">
      <c r="B2761" s="94" t="s">
        <v>4432</v>
      </c>
      <c r="C2761" s="76">
        <v>94.051741857851056</v>
      </c>
      <c r="D2761" s="76">
        <v>97.115520646975426</v>
      </c>
    </row>
    <row r="2762" spans="2:4" x14ac:dyDescent="0.25">
      <c r="B2762" s="94" t="s">
        <v>4433</v>
      </c>
      <c r="C2762" s="76">
        <v>94.03199071447726</v>
      </c>
      <c r="D2762" s="76">
        <v>96.978050069025556</v>
      </c>
    </row>
    <row r="2763" spans="2:4" x14ac:dyDescent="0.25">
      <c r="B2763" s="94" t="s">
        <v>4434</v>
      </c>
      <c r="C2763" s="76">
        <v>93.711701903010464</v>
      </c>
      <c r="D2763" s="76">
        <v>97.044070970792561</v>
      </c>
    </row>
    <row r="2764" spans="2:4" x14ac:dyDescent="0.25">
      <c r="B2764" s="94" t="s">
        <v>4435</v>
      </c>
      <c r="C2764" s="76">
        <v>93.79817988210651</v>
      </c>
      <c r="D2764" s="76">
        <v>97.079095321862596</v>
      </c>
    </row>
    <row r="2765" spans="2:4" x14ac:dyDescent="0.25">
      <c r="B2765" s="94" t="s">
        <v>4436</v>
      </c>
      <c r="C2765" s="76">
        <v>94.069891557167495</v>
      </c>
      <c r="D2765" s="76">
        <v>96.99170956594287</v>
      </c>
    </row>
    <row r="2766" spans="2:4" x14ac:dyDescent="0.25">
      <c r="B2766" s="94" t="s">
        <v>4437</v>
      </c>
      <c r="C2766" s="76">
        <v>93.966331508126572</v>
      </c>
      <c r="D2766" s="76">
        <v>97.013950028872344</v>
      </c>
    </row>
    <row r="2767" spans="2:4" x14ac:dyDescent="0.25">
      <c r="B2767" s="94" t="s">
        <v>4438</v>
      </c>
      <c r="C2767" s="76">
        <v>93.845689389140745</v>
      </c>
      <c r="D2767" s="76">
        <v>97.043808288159539</v>
      </c>
    </row>
    <row r="2768" spans="2:4" x14ac:dyDescent="0.25">
      <c r="B2768" s="94" t="s">
        <v>4439</v>
      </c>
      <c r="C2768" s="76">
        <v>94.067222483738604</v>
      </c>
      <c r="D2768" s="76">
        <v>97.044421214303256</v>
      </c>
    </row>
    <row r="2769" spans="2:4" x14ac:dyDescent="0.25">
      <c r="B2769" s="94" t="s">
        <v>1274</v>
      </c>
      <c r="C2769" s="76">
        <v>94.046937525679041</v>
      </c>
      <c r="D2769" s="76">
        <v>97.039430244275792</v>
      </c>
    </row>
    <row r="2770" spans="2:4" x14ac:dyDescent="0.25">
      <c r="B2770" s="94" t="s">
        <v>966</v>
      </c>
      <c r="C2770" s="76">
        <v>93.952986140982119</v>
      </c>
      <c r="D2770" s="76">
        <v>97.048361453798648</v>
      </c>
    </row>
    <row r="2771" spans="2:4" x14ac:dyDescent="0.25">
      <c r="B2771" s="94" t="s">
        <v>4440</v>
      </c>
      <c r="C2771" s="76">
        <v>94.006367609559916</v>
      </c>
      <c r="D2771" s="76">
        <v>96.997050779481057</v>
      </c>
    </row>
    <row r="2772" spans="2:4" x14ac:dyDescent="0.25">
      <c r="B2772" s="94" t="s">
        <v>4441</v>
      </c>
      <c r="C2772" s="76">
        <v>94.472387830244102</v>
      </c>
      <c r="D2772" s="76">
        <v>96.998451753523852</v>
      </c>
    </row>
    <row r="2773" spans="2:4" x14ac:dyDescent="0.25">
      <c r="B2773" s="94" t="s">
        <v>4442</v>
      </c>
      <c r="C2773" s="76">
        <v>94.277011655249353</v>
      </c>
      <c r="D2773" s="76">
        <v>97.064910459679226</v>
      </c>
    </row>
    <row r="2774" spans="2:4" x14ac:dyDescent="0.25">
      <c r="B2774" s="94" t="s">
        <v>4443</v>
      </c>
      <c r="C2774" s="76">
        <v>94.361888190288056</v>
      </c>
      <c r="D2774" s="76">
        <v>97.061583146327564</v>
      </c>
    </row>
    <row r="2775" spans="2:4" x14ac:dyDescent="0.25">
      <c r="B2775" s="94" t="s">
        <v>4444</v>
      </c>
      <c r="C2775" s="76">
        <v>93.784834514962057</v>
      </c>
      <c r="D2775" s="76">
        <v>97.011498324297435</v>
      </c>
    </row>
    <row r="2776" spans="2:4" x14ac:dyDescent="0.25">
      <c r="B2776" s="94" t="s">
        <v>4445</v>
      </c>
      <c r="C2776" s="76">
        <v>93.428246304862355</v>
      </c>
      <c r="D2776" s="76">
        <v>97.077081421676056</v>
      </c>
    </row>
    <row r="2777" spans="2:4" x14ac:dyDescent="0.25">
      <c r="B2777" s="94" t="s">
        <v>4446</v>
      </c>
      <c r="C2777" s="76">
        <v>93.417570011146793</v>
      </c>
      <c r="D2777" s="76">
        <v>97.126640878440156</v>
      </c>
    </row>
    <row r="2778" spans="2:4" x14ac:dyDescent="0.25">
      <c r="B2778" s="94" t="s">
        <v>4447</v>
      </c>
      <c r="C2778" s="76">
        <v>93.699424165237573</v>
      </c>
      <c r="D2778" s="76">
        <v>97.180665939965678</v>
      </c>
    </row>
    <row r="2779" spans="2:4" x14ac:dyDescent="0.25">
      <c r="B2779" s="94" t="s">
        <v>4448</v>
      </c>
      <c r="C2779" s="76">
        <v>93.492304067155729</v>
      </c>
      <c r="D2779" s="76">
        <v>97.146079393284026</v>
      </c>
    </row>
    <row r="2780" spans="2:4" x14ac:dyDescent="0.25">
      <c r="B2780" s="94" t="s">
        <v>4449</v>
      </c>
      <c r="C2780" s="76">
        <v>94.448366169384073</v>
      </c>
      <c r="D2780" s="76">
        <v>97.198002993745348</v>
      </c>
    </row>
    <row r="2781" spans="2:4" x14ac:dyDescent="0.25">
      <c r="B2781" s="94" t="s">
        <v>4450</v>
      </c>
      <c r="C2781" s="76">
        <v>94.686447519241071</v>
      </c>
      <c r="D2781" s="76">
        <v>97.235654171145626</v>
      </c>
    </row>
    <row r="2782" spans="2:4" x14ac:dyDescent="0.25">
      <c r="B2782" s="94" t="s">
        <v>4451</v>
      </c>
      <c r="C2782" s="76">
        <v>94.350144267200903</v>
      </c>
      <c r="D2782" s="76">
        <v>97.201330307096995</v>
      </c>
    </row>
    <row r="2783" spans="2:4" x14ac:dyDescent="0.25">
      <c r="B2783" s="94" t="s">
        <v>4452</v>
      </c>
      <c r="C2783" s="76">
        <v>94.439825134411649</v>
      </c>
      <c r="D2783" s="76">
        <v>97.206058594491452</v>
      </c>
    </row>
    <row r="2784" spans="2:4" x14ac:dyDescent="0.25">
      <c r="B2784" s="94" t="s">
        <v>4453</v>
      </c>
      <c r="C2784" s="76">
        <v>94.625592645062383</v>
      </c>
      <c r="D2784" s="76">
        <v>97.147743049959857</v>
      </c>
    </row>
    <row r="2785" spans="2:4" x14ac:dyDescent="0.25">
      <c r="B2785" s="94" t="s">
        <v>4454</v>
      </c>
      <c r="C2785" s="76">
        <v>94.821502634742899</v>
      </c>
      <c r="D2785" s="76">
        <v>97.126903561073178</v>
      </c>
    </row>
    <row r="2786" spans="2:4" x14ac:dyDescent="0.25">
      <c r="B2786" s="94" t="s">
        <v>4455</v>
      </c>
      <c r="C2786" s="76">
        <v>95.100153900718993</v>
      </c>
      <c r="D2786" s="76">
        <v>97.115082842587057</v>
      </c>
    </row>
    <row r="2787" spans="2:4" x14ac:dyDescent="0.25">
      <c r="B2787" s="94" t="s">
        <v>4456</v>
      </c>
      <c r="C2787" s="76">
        <v>95.166880736441257</v>
      </c>
      <c r="D2787" s="76">
        <v>97.176463017837278</v>
      </c>
    </row>
    <row r="2788" spans="2:4" x14ac:dyDescent="0.25">
      <c r="B2788" s="94" t="s">
        <v>4457</v>
      </c>
      <c r="C2788" s="76">
        <v>95.064922131457649</v>
      </c>
      <c r="D2788" s="76">
        <v>97.112806259767495</v>
      </c>
    </row>
    <row r="2789" spans="2:4" x14ac:dyDescent="0.25">
      <c r="B2789" s="94" t="s">
        <v>1275</v>
      </c>
      <c r="C2789" s="76">
        <v>96.032194342087365</v>
      </c>
      <c r="D2789" s="76">
        <v>97.101335784792056</v>
      </c>
    </row>
    <row r="2790" spans="2:4" x14ac:dyDescent="0.25">
      <c r="B2790" s="94" t="s">
        <v>967</v>
      </c>
      <c r="C2790" s="76">
        <v>95.701763051590788</v>
      </c>
      <c r="D2790" s="76">
        <v>97.142051592910974</v>
      </c>
    </row>
    <row r="2791" spans="2:4" x14ac:dyDescent="0.25">
      <c r="B2791" s="94" t="s">
        <v>4458</v>
      </c>
      <c r="C2791" s="76">
        <v>94.186796973352884</v>
      </c>
      <c r="D2791" s="76">
        <v>97.182417157519168</v>
      </c>
    </row>
    <row r="2792" spans="2:4" x14ac:dyDescent="0.25">
      <c r="B2792" s="94" t="s">
        <v>4459</v>
      </c>
      <c r="C2792" s="76">
        <v>94.334663641313369</v>
      </c>
      <c r="D2792" s="76">
        <v>97.330132358157016</v>
      </c>
    </row>
    <row r="2793" spans="2:4" x14ac:dyDescent="0.25">
      <c r="B2793" s="94" t="s">
        <v>4460</v>
      </c>
      <c r="C2793" s="76">
        <v>94.30904053639604</v>
      </c>
      <c r="D2793" s="76">
        <v>97.333809915019373</v>
      </c>
    </row>
    <row r="2794" spans="2:4" x14ac:dyDescent="0.25">
      <c r="B2794" s="94" t="s">
        <v>4461</v>
      </c>
      <c r="C2794" s="76">
        <v>94.353347155315603</v>
      </c>
      <c r="D2794" s="76">
        <v>97.364894026594015</v>
      </c>
    </row>
    <row r="2795" spans="2:4" x14ac:dyDescent="0.25">
      <c r="B2795" s="94" t="s">
        <v>4462</v>
      </c>
      <c r="C2795" s="76">
        <v>94.107258585171962</v>
      </c>
      <c r="D2795" s="76">
        <v>97.482750967944682</v>
      </c>
    </row>
    <row r="2796" spans="2:4" x14ac:dyDescent="0.25">
      <c r="B2796" s="94" t="s">
        <v>4463</v>
      </c>
      <c r="C2796" s="76">
        <v>94.139821281004416</v>
      </c>
      <c r="D2796" s="76">
        <v>97.578805250754229</v>
      </c>
    </row>
    <row r="2797" spans="2:4" x14ac:dyDescent="0.25">
      <c r="B2797" s="94" t="s">
        <v>4464</v>
      </c>
      <c r="C2797" s="76">
        <v>94.282349802107134</v>
      </c>
      <c r="D2797" s="76">
        <v>97.689920004523884</v>
      </c>
    </row>
    <row r="2798" spans="2:4" x14ac:dyDescent="0.25">
      <c r="B2798" s="94" t="s">
        <v>4465</v>
      </c>
      <c r="C2798" s="76">
        <v>94.343204676285822</v>
      </c>
      <c r="D2798" s="76">
        <v>97.753051397327624</v>
      </c>
    </row>
    <row r="2799" spans="2:4" x14ac:dyDescent="0.25">
      <c r="B2799" s="94" t="s">
        <v>4466</v>
      </c>
      <c r="C2799" s="76">
        <v>94.485733197388541</v>
      </c>
      <c r="D2799" s="76">
        <v>97.735276539159571</v>
      </c>
    </row>
    <row r="2800" spans="2:4" x14ac:dyDescent="0.25">
      <c r="B2800" s="94" t="s">
        <v>4467</v>
      </c>
      <c r="C2800" s="76">
        <v>94.458508648413869</v>
      </c>
      <c r="D2800" s="76">
        <v>97.92274437826191</v>
      </c>
    </row>
    <row r="2801" spans="2:4" x14ac:dyDescent="0.25">
      <c r="B2801" s="94" t="s">
        <v>4468</v>
      </c>
      <c r="C2801" s="76">
        <v>94.705131033243291</v>
      </c>
      <c r="D2801" s="76">
        <v>97.968888960796676</v>
      </c>
    </row>
    <row r="2802" spans="2:4" x14ac:dyDescent="0.25">
      <c r="B2802" s="94" t="s">
        <v>4469</v>
      </c>
      <c r="C2802" s="76">
        <v>94.860471106804695</v>
      </c>
      <c r="D2802" s="76">
        <v>97.944809719436023</v>
      </c>
    </row>
    <row r="2803" spans="2:4" x14ac:dyDescent="0.25">
      <c r="B2803" s="94" t="s">
        <v>4470</v>
      </c>
      <c r="C2803" s="76">
        <v>95.418307453442679</v>
      </c>
      <c r="D2803" s="76">
        <v>97.983248944735394</v>
      </c>
    </row>
    <row r="2804" spans="2:4" x14ac:dyDescent="0.25">
      <c r="B2804" s="94" t="s">
        <v>4471</v>
      </c>
      <c r="C2804" s="76">
        <v>95.22026220501904</v>
      </c>
      <c r="D2804" s="76">
        <v>98.086045415125909</v>
      </c>
    </row>
    <row r="2805" spans="2:4" x14ac:dyDescent="0.25">
      <c r="B2805" s="94" t="s">
        <v>4472</v>
      </c>
      <c r="C2805" s="76">
        <v>96.164046569474522</v>
      </c>
      <c r="D2805" s="76">
        <v>98.152679243036658</v>
      </c>
    </row>
    <row r="2806" spans="2:4" x14ac:dyDescent="0.25">
      <c r="B2806" s="94" t="s">
        <v>4473</v>
      </c>
      <c r="C2806" s="76">
        <v>95.728987600565461</v>
      </c>
      <c r="D2806" s="76">
        <v>98.138844624363969</v>
      </c>
    </row>
    <row r="2807" spans="2:4" x14ac:dyDescent="0.25">
      <c r="B2807" s="94" t="s">
        <v>4474</v>
      </c>
      <c r="C2807" s="76">
        <v>95.642509621469429</v>
      </c>
      <c r="D2807" s="76">
        <v>98.211870396345006</v>
      </c>
    </row>
    <row r="2808" spans="2:4" x14ac:dyDescent="0.25">
      <c r="B2808" s="94" t="s">
        <v>4475</v>
      </c>
      <c r="C2808" s="76">
        <v>95.560835974545412</v>
      </c>
      <c r="D2808" s="76">
        <v>98.380687768502526</v>
      </c>
    </row>
    <row r="2809" spans="2:4" x14ac:dyDescent="0.25">
      <c r="B2809" s="94" t="s">
        <v>4476</v>
      </c>
      <c r="C2809" s="76">
        <v>95.697492534104569</v>
      </c>
      <c r="D2809" s="76">
        <v>98.477267416578144</v>
      </c>
    </row>
    <row r="2810" spans="2:4" x14ac:dyDescent="0.25">
      <c r="B2810" s="94" t="s">
        <v>1276</v>
      </c>
      <c r="C2810" s="76">
        <v>95.969738023851335</v>
      </c>
      <c r="D2810" s="76">
        <v>98.498194466342483</v>
      </c>
    </row>
    <row r="2811" spans="2:4" x14ac:dyDescent="0.25">
      <c r="B2811" s="94" t="s">
        <v>968</v>
      </c>
      <c r="C2811" s="76">
        <v>95.513326467511163</v>
      </c>
      <c r="D2811" s="76">
        <v>98.550906114702869</v>
      </c>
    </row>
    <row r="2812" spans="2:4" x14ac:dyDescent="0.25">
      <c r="B2812" s="94" t="s">
        <v>4477</v>
      </c>
      <c r="C2812" s="76">
        <v>95.514394096882711</v>
      </c>
      <c r="D2812" s="76">
        <v>98.535933204620434</v>
      </c>
    </row>
    <row r="2813" spans="2:4" x14ac:dyDescent="0.25">
      <c r="B2813" s="94" t="s">
        <v>4478</v>
      </c>
      <c r="C2813" s="76">
        <v>95.750874002682366</v>
      </c>
      <c r="D2813" s="76">
        <v>98.580589252234716</v>
      </c>
    </row>
    <row r="2814" spans="2:4" x14ac:dyDescent="0.25">
      <c r="B2814" s="94" t="s">
        <v>4479</v>
      </c>
      <c r="C2814" s="76">
        <v>95.844291572693507</v>
      </c>
      <c r="D2814" s="76">
        <v>98.487774721899143</v>
      </c>
    </row>
    <row r="2815" spans="2:4" x14ac:dyDescent="0.25">
      <c r="B2815" s="94" t="s">
        <v>4480</v>
      </c>
      <c r="C2815" s="76">
        <v>95.675072317301897</v>
      </c>
      <c r="D2815" s="76">
        <v>98.441017213220647</v>
      </c>
    </row>
    <row r="2816" spans="2:4" x14ac:dyDescent="0.25">
      <c r="B2816" s="94" t="s">
        <v>4481</v>
      </c>
      <c r="C2816" s="76">
        <v>95.742332967709913</v>
      </c>
      <c r="D2816" s="76">
        <v>98.404241644597121</v>
      </c>
    </row>
    <row r="2817" spans="2:4" x14ac:dyDescent="0.25">
      <c r="B2817" s="94" t="s">
        <v>4482</v>
      </c>
      <c r="C2817" s="76">
        <v>95.919559443388209</v>
      </c>
      <c r="D2817" s="76">
        <v>98.567980485849517</v>
      </c>
    </row>
    <row r="2818" spans="2:4" x14ac:dyDescent="0.25">
      <c r="B2818" s="94" t="s">
        <v>4483</v>
      </c>
      <c r="C2818" s="76">
        <v>96.371166667556381</v>
      </c>
      <c r="D2818" s="76">
        <v>98.61018482888889</v>
      </c>
    </row>
    <row r="2819" spans="2:4" x14ac:dyDescent="0.25">
      <c r="B2819" s="94" t="s">
        <v>4484</v>
      </c>
      <c r="C2819" s="76">
        <v>96.541987367005333</v>
      </c>
      <c r="D2819" s="76">
        <v>98.558611471938278</v>
      </c>
    </row>
    <row r="2820" spans="2:4" x14ac:dyDescent="0.25">
      <c r="B2820" s="94" t="s">
        <v>4485</v>
      </c>
      <c r="C2820" s="76">
        <v>96.433622985792397</v>
      </c>
      <c r="D2820" s="76">
        <v>98.663071599004638</v>
      </c>
    </row>
    <row r="2821" spans="2:4" x14ac:dyDescent="0.25">
      <c r="B2821" s="94" t="s">
        <v>4486</v>
      </c>
      <c r="C2821" s="76">
        <v>97.000534182088614</v>
      </c>
      <c r="D2821" s="76">
        <v>98.605281419739086</v>
      </c>
    </row>
    <row r="2822" spans="2:4" x14ac:dyDescent="0.25">
      <c r="B2822" s="94" t="s">
        <v>4487</v>
      </c>
      <c r="C2822" s="76">
        <v>96.419743803962177</v>
      </c>
      <c r="D2822" s="76">
        <v>98.606857515537243</v>
      </c>
    </row>
    <row r="2823" spans="2:4" x14ac:dyDescent="0.25">
      <c r="B2823" s="94" t="s">
        <v>4488</v>
      </c>
      <c r="C2823" s="76">
        <v>96.633269678273365</v>
      </c>
      <c r="D2823" s="76">
        <v>98.5810270566231</v>
      </c>
    </row>
    <row r="2824" spans="2:4" x14ac:dyDescent="0.25">
      <c r="B2824" s="94" t="s">
        <v>4489</v>
      </c>
      <c r="C2824" s="76">
        <v>97.081140199641098</v>
      </c>
      <c r="D2824" s="76">
        <v>98.790472676021864</v>
      </c>
    </row>
    <row r="2825" spans="2:4" x14ac:dyDescent="0.25">
      <c r="B2825" s="94" t="s">
        <v>4490</v>
      </c>
      <c r="C2825" s="76">
        <v>97.501252357348363</v>
      </c>
      <c r="D2825" s="76">
        <v>98.679095239619173</v>
      </c>
    </row>
    <row r="2826" spans="2:4" x14ac:dyDescent="0.25">
      <c r="B2826" s="94" t="s">
        <v>4491</v>
      </c>
      <c r="C2826" s="76">
        <v>96.720815286740958</v>
      </c>
      <c r="D2826" s="76">
        <v>98.81087436052016</v>
      </c>
    </row>
    <row r="2827" spans="2:4" x14ac:dyDescent="0.25">
      <c r="B2827" s="94" t="s">
        <v>4492</v>
      </c>
      <c r="C2827" s="76">
        <v>96.864945251901005</v>
      </c>
      <c r="D2827" s="76">
        <v>98.807459486290838</v>
      </c>
    </row>
    <row r="2828" spans="2:4" x14ac:dyDescent="0.25">
      <c r="B2828" s="94" t="s">
        <v>4493</v>
      </c>
      <c r="C2828" s="76">
        <v>97.146799405991786</v>
      </c>
      <c r="D2828" s="76">
        <v>98.829524827464951</v>
      </c>
    </row>
    <row r="2829" spans="2:4" x14ac:dyDescent="0.25">
      <c r="B2829" s="94" t="s">
        <v>4494</v>
      </c>
      <c r="C2829" s="76">
        <v>97.608549109189738</v>
      </c>
      <c r="D2829" s="76">
        <v>98.892656220268677</v>
      </c>
    </row>
    <row r="2830" spans="2:4" x14ac:dyDescent="0.25">
      <c r="B2830" s="94" t="s">
        <v>1277</v>
      </c>
      <c r="C2830" s="76">
        <v>98.114071616621487</v>
      </c>
      <c r="D2830" s="76">
        <v>98.891693050614251</v>
      </c>
    </row>
    <row r="2831" spans="2:4" x14ac:dyDescent="0.25">
      <c r="B2831" s="94" t="s">
        <v>4495</v>
      </c>
      <c r="C2831" s="76">
        <v>98.268344060811316</v>
      </c>
      <c r="D2831" s="76">
        <v>98.938187876659711</v>
      </c>
    </row>
    <row r="2832" spans="2:4" x14ac:dyDescent="0.25">
      <c r="B2832" s="94" t="s">
        <v>4496</v>
      </c>
      <c r="C2832" s="76">
        <v>98.408737323170939</v>
      </c>
      <c r="D2832" s="76">
        <v>98.949220547246767</v>
      </c>
    </row>
    <row r="2833" spans="2:4" x14ac:dyDescent="0.25">
      <c r="B2833" s="94" t="s">
        <v>4497</v>
      </c>
      <c r="C2833" s="76">
        <v>97.551964752497284</v>
      </c>
      <c r="D2833" s="76">
        <v>99.047288730242855</v>
      </c>
    </row>
    <row r="2834" spans="2:4" x14ac:dyDescent="0.25">
      <c r="B2834" s="94" t="s">
        <v>4498</v>
      </c>
      <c r="C2834" s="76">
        <v>98.130086057194816</v>
      </c>
      <c r="D2834" s="76">
        <v>99.039495812129772</v>
      </c>
    </row>
    <row r="2835" spans="2:4" x14ac:dyDescent="0.25">
      <c r="B2835" s="94" t="s">
        <v>4499</v>
      </c>
      <c r="C2835" s="76">
        <v>98.180798452343737</v>
      </c>
      <c r="D2835" s="76">
        <v>99.018481201487802</v>
      </c>
    </row>
    <row r="2836" spans="2:4" x14ac:dyDescent="0.25">
      <c r="B2836" s="94" t="s">
        <v>4500</v>
      </c>
      <c r="C2836" s="76">
        <v>98.364964518937143</v>
      </c>
      <c r="D2836" s="76">
        <v>98.972073936319973</v>
      </c>
    </row>
    <row r="2837" spans="2:4" x14ac:dyDescent="0.25">
      <c r="B2837" s="94" t="s">
        <v>4501</v>
      </c>
      <c r="C2837" s="76">
        <v>98.263539728639316</v>
      </c>
      <c r="D2837" s="76">
        <v>99.005872435102532</v>
      </c>
    </row>
    <row r="2838" spans="2:4" x14ac:dyDescent="0.25">
      <c r="B2838" s="94" t="s">
        <v>4502</v>
      </c>
      <c r="C2838" s="76">
        <v>98.246991473380206</v>
      </c>
      <c r="D2838" s="76">
        <v>99.019707053775193</v>
      </c>
    </row>
    <row r="2839" spans="2:4" x14ac:dyDescent="0.25">
      <c r="B2839" s="94" t="s">
        <v>4503</v>
      </c>
      <c r="C2839" s="76">
        <v>98.269411690182878</v>
      </c>
      <c r="D2839" s="76">
        <v>99.030477041729242</v>
      </c>
    </row>
    <row r="2840" spans="2:4" x14ac:dyDescent="0.25">
      <c r="B2840" s="94" t="s">
        <v>4504</v>
      </c>
      <c r="C2840" s="76">
        <v>98.068163553644567</v>
      </c>
      <c r="D2840" s="76">
        <v>99.133273512119771</v>
      </c>
    </row>
    <row r="2841" spans="2:4" x14ac:dyDescent="0.25">
      <c r="B2841" s="94" t="s">
        <v>4505</v>
      </c>
      <c r="C2841" s="76">
        <v>98.779738529786627</v>
      </c>
      <c r="D2841" s="76">
        <v>99.10148891352371</v>
      </c>
    </row>
    <row r="2842" spans="2:4" x14ac:dyDescent="0.25">
      <c r="B2842" s="94" t="s">
        <v>4506</v>
      </c>
      <c r="C2842" s="76">
        <v>99.530281977990469</v>
      </c>
      <c r="D2842" s="76">
        <v>99.061210909793189</v>
      </c>
    </row>
    <row r="2843" spans="2:4" x14ac:dyDescent="0.25">
      <c r="B2843" s="94" t="s">
        <v>4507</v>
      </c>
      <c r="C2843" s="76">
        <v>98.93881530614847</v>
      </c>
      <c r="D2843" s="76">
        <v>98.995802934169902</v>
      </c>
    </row>
    <row r="2844" spans="2:4" x14ac:dyDescent="0.25">
      <c r="B2844" s="94" t="s">
        <v>4508</v>
      </c>
      <c r="C2844" s="76">
        <v>99.194512540636126</v>
      </c>
      <c r="D2844" s="76">
        <v>98.91638521811862</v>
      </c>
    </row>
    <row r="2845" spans="2:4" x14ac:dyDescent="0.25">
      <c r="B2845" s="94" t="s">
        <v>4509</v>
      </c>
      <c r="C2845" s="76">
        <v>99.342913023282392</v>
      </c>
      <c r="D2845" s="76">
        <v>98.935385928574107</v>
      </c>
    </row>
    <row r="2846" spans="2:4" x14ac:dyDescent="0.25">
      <c r="B2846" s="94" t="s">
        <v>4510</v>
      </c>
      <c r="C2846" s="76">
        <v>99.494516394043345</v>
      </c>
      <c r="D2846" s="76">
        <v>98.950446399534215</v>
      </c>
    </row>
    <row r="2847" spans="2:4" x14ac:dyDescent="0.25">
      <c r="B2847" s="94" t="s">
        <v>4511</v>
      </c>
      <c r="C2847" s="76">
        <v>100.17192723029559</v>
      </c>
      <c r="D2847" s="76">
        <v>98.907541569473452</v>
      </c>
    </row>
    <row r="2848" spans="2:4" x14ac:dyDescent="0.25">
      <c r="B2848" s="94" t="s">
        <v>4512</v>
      </c>
      <c r="C2848" s="76">
        <v>99.643450691375406</v>
      </c>
      <c r="D2848" s="76">
        <v>98.916472778996294</v>
      </c>
    </row>
    <row r="2849" spans="2:4" x14ac:dyDescent="0.25">
      <c r="B2849" s="94" t="s">
        <v>4513</v>
      </c>
      <c r="C2849" s="76">
        <v>99.790783544650125</v>
      </c>
      <c r="D2849" s="76">
        <v>98.82304532251699</v>
      </c>
    </row>
    <row r="2850" spans="2:4" x14ac:dyDescent="0.25">
      <c r="B2850" s="94" t="s">
        <v>4514</v>
      </c>
      <c r="C2850" s="76">
        <v>99.421383782091766</v>
      </c>
      <c r="D2850" s="76">
        <v>98.876457457898795</v>
      </c>
    </row>
    <row r="2851" spans="2:4" x14ac:dyDescent="0.25">
      <c r="B2851" s="94" t="s">
        <v>4515</v>
      </c>
      <c r="C2851" s="76">
        <v>99.018353694329392</v>
      </c>
      <c r="D2851" s="76">
        <v>98.907278886840416</v>
      </c>
    </row>
    <row r="2852" spans="2:4" x14ac:dyDescent="0.25">
      <c r="B2852" s="94" t="s">
        <v>1278</v>
      </c>
      <c r="C2852" s="76">
        <v>98.819774631219985</v>
      </c>
      <c r="D2852" s="76">
        <v>98.931883493467112</v>
      </c>
    </row>
    <row r="2853" spans="2:4" x14ac:dyDescent="0.25">
      <c r="B2853" s="94" t="s">
        <v>4516</v>
      </c>
      <c r="C2853" s="76">
        <v>98.615857421252798</v>
      </c>
      <c r="D2853" s="76">
        <v>98.924878623253093</v>
      </c>
    </row>
    <row r="2854" spans="2:4" x14ac:dyDescent="0.25">
      <c r="B2854" s="94" t="s">
        <v>4517</v>
      </c>
      <c r="C2854" s="76">
        <v>98.584896169477659</v>
      </c>
      <c r="D2854" s="76">
        <v>98.996853664702002</v>
      </c>
    </row>
    <row r="2855" spans="2:4" x14ac:dyDescent="0.25">
      <c r="B2855" s="94" t="s">
        <v>4518</v>
      </c>
      <c r="C2855" s="76">
        <v>99.221737089610798</v>
      </c>
      <c r="D2855" s="76">
        <v>99.131172051055572</v>
      </c>
    </row>
    <row r="2856" spans="2:4" x14ac:dyDescent="0.25">
      <c r="B2856" s="94" t="s">
        <v>4519</v>
      </c>
      <c r="C2856" s="76">
        <v>99.536153939534017</v>
      </c>
      <c r="D2856" s="76">
        <v>99.130208881401146</v>
      </c>
    </row>
    <row r="2857" spans="2:4" x14ac:dyDescent="0.25">
      <c r="B2857" s="94" t="s">
        <v>4520</v>
      </c>
      <c r="C2857" s="76">
        <v>100.06836718125467</v>
      </c>
      <c r="D2857" s="76">
        <v>99.250867770837388</v>
      </c>
    </row>
    <row r="2858" spans="2:4" x14ac:dyDescent="0.25">
      <c r="B2858" s="94" t="s">
        <v>4521</v>
      </c>
      <c r="C2858" s="76">
        <v>100.84133084626119</v>
      </c>
      <c r="D2858" s="76">
        <v>99.428003426374062</v>
      </c>
    </row>
    <row r="2859" spans="2:4" x14ac:dyDescent="0.25">
      <c r="B2859" s="94" t="s">
        <v>4522</v>
      </c>
      <c r="C2859" s="76">
        <v>101.98316045914031</v>
      </c>
      <c r="D2859" s="76">
        <v>99.428616352517793</v>
      </c>
    </row>
    <row r="2860" spans="2:4" x14ac:dyDescent="0.25">
      <c r="B2860" s="94" t="s">
        <v>4523</v>
      </c>
      <c r="C2860" s="76">
        <v>102.11074216904123</v>
      </c>
      <c r="D2860" s="76">
        <v>99.55794376884387</v>
      </c>
    </row>
    <row r="2861" spans="2:4" x14ac:dyDescent="0.25">
      <c r="B2861" s="94" t="s">
        <v>4524</v>
      </c>
      <c r="C2861" s="76">
        <v>101.49418620696767</v>
      </c>
      <c r="D2861" s="76">
        <v>99.837525651260378</v>
      </c>
    </row>
    <row r="2862" spans="2:4" x14ac:dyDescent="0.25">
      <c r="B2862" s="94" t="s">
        <v>4525</v>
      </c>
      <c r="C2862" s="76">
        <v>101.41571544815831</v>
      </c>
      <c r="D2862" s="76">
        <v>99.837875894771074</v>
      </c>
    </row>
    <row r="2863" spans="2:4" x14ac:dyDescent="0.25">
      <c r="B2863" s="94" t="s">
        <v>4526</v>
      </c>
      <c r="C2863" s="76">
        <v>101.8908105185007</v>
      </c>
      <c r="D2863" s="76">
        <v>99.685870211127153</v>
      </c>
    </row>
    <row r="2864" spans="2:4" x14ac:dyDescent="0.25">
      <c r="B2864" s="94" t="s">
        <v>4527</v>
      </c>
      <c r="C2864" s="76">
        <v>101.42425648313076</v>
      </c>
      <c r="D2864" s="76">
        <v>99.993909378788047</v>
      </c>
    </row>
    <row r="2865" spans="2:4" x14ac:dyDescent="0.25">
      <c r="B2865" s="94" t="s">
        <v>4528</v>
      </c>
      <c r="C2865" s="76">
        <v>101.50859920348367</v>
      </c>
      <c r="D2865" s="76">
        <v>100.07008734236535</v>
      </c>
    </row>
    <row r="2866" spans="2:4" x14ac:dyDescent="0.25">
      <c r="B2866" s="94" t="s">
        <v>4529</v>
      </c>
      <c r="C2866" s="76">
        <v>101.77016839951489</v>
      </c>
      <c r="D2866" s="76">
        <v>100.09180244002877</v>
      </c>
    </row>
    <row r="2867" spans="2:4" x14ac:dyDescent="0.25">
      <c r="B2867" s="94" t="s">
        <v>4530</v>
      </c>
      <c r="C2867" s="76">
        <v>101.69276527007708</v>
      </c>
      <c r="D2867" s="76">
        <v>100.11570655963406</v>
      </c>
    </row>
    <row r="2868" spans="2:4" x14ac:dyDescent="0.25">
      <c r="B2868" s="94" t="s">
        <v>4531</v>
      </c>
      <c r="C2868" s="76">
        <v>101.40610678381429</v>
      </c>
      <c r="D2868" s="76">
        <v>100.19022086653557</v>
      </c>
    </row>
    <row r="2869" spans="2:4" x14ac:dyDescent="0.25">
      <c r="B2869" s="94" t="s">
        <v>4532</v>
      </c>
      <c r="C2869" s="76">
        <v>100.23598499258897</v>
      </c>
      <c r="D2869" s="76">
        <v>100.55167216957825</v>
      </c>
    </row>
    <row r="2870" spans="2:4" x14ac:dyDescent="0.25">
      <c r="B2870" s="94" t="s">
        <v>1279</v>
      </c>
      <c r="C2870" s="76">
        <v>100.5231772935375</v>
      </c>
      <c r="D2870" s="76">
        <v>100.55605021346202</v>
      </c>
    </row>
    <row r="2871" spans="2:4" x14ac:dyDescent="0.25">
      <c r="B2871" s="94" t="s">
        <v>971</v>
      </c>
      <c r="C2871" s="76">
        <v>100.56748391245709</v>
      </c>
      <c r="D2871" s="76">
        <v>100.52514122364271</v>
      </c>
    </row>
    <row r="2872" spans="2:4" x14ac:dyDescent="0.25">
      <c r="B2872" s="94" t="s">
        <v>4533</v>
      </c>
      <c r="C2872" s="76">
        <v>100.72869594756204</v>
      </c>
      <c r="D2872" s="76">
        <v>100.49528296435551</v>
      </c>
    </row>
    <row r="2873" spans="2:4" x14ac:dyDescent="0.25">
      <c r="B2873" s="94" t="s">
        <v>4534</v>
      </c>
      <c r="C2873" s="76">
        <v>100.30377945768277</v>
      </c>
      <c r="D2873" s="76">
        <v>100.51656025763056</v>
      </c>
    </row>
    <row r="2874" spans="2:4" x14ac:dyDescent="0.25">
      <c r="B2874" s="94" t="s">
        <v>4535</v>
      </c>
      <c r="C2874" s="76">
        <v>100.98919751422169</v>
      </c>
      <c r="D2874" s="76">
        <v>100.54247827742238</v>
      </c>
    </row>
    <row r="2875" spans="2:4" x14ac:dyDescent="0.25">
      <c r="B2875" s="94" t="s">
        <v>4536</v>
      </c>
      <c r="C2875" s="76">
        <v>101.20912916476223</v>
      </c>
      <c r="D2875" s="76">
        <v>100.59711626509163</v>
      </c>
    </row>
    <row r="2876" spans="2:4" x14ac:dyDescent="0.25">
      <c r="B2876" s="94" t="s">
        <v>4537</v>
      </c>
      <c r="C2876" s="76">
        <v>100.65342807686734</v>
      </c>
      <c r="D2876" s="76">
        <v>100.58196823325383</v>
      </c>
    </row>
    <row r="2877" spans="2:4" x14ac:dyDescent="0.25">
      <c r="B2877" s="94" t="s">
        <v>4538</v>
      </c>
      <c r="C2877" s="76">
        <v>100.64755611532379</v>
      </c>
      <c r="D2877" s="76">
        <v>100.59413919525066</v>
      </c>
    </row>
    <row r="2878" spans="2:4" x14ac:dyDescent="0.25">
      <c r="B2878" s="94" t="s">
        <v>4539</v>
      </c>
      <c r="C2878" s="76">
        <v>100.40840713609525</v>
      </c>
      <c r="D2878" s="76">
        <v>100.65963473175161</v>
      </c>
    </row>
    <row r="2879" spans="2:4" x14ac:dyDescent="0.25">
      <c r="B2879" s="94" t="s">
        <v>4540</v>
      </c>
      <c r="C2879" s="76">
        <v>100.63314311880778</v>
      </c>
      <c r="D2879" s="76">
        <v>100.642823043238</v>
      </c>
    </row>
    <row r="2880" spans="2:4" x14ac:dyDescent="0.25">
      <c r="B2880" s="94" t="s">
        <v>4541</v>
      </c>
      <c r="C2880" s="76">
        <v>100.98973132890747</v>
      </c>
      <c r="D2880" s="76">
        <v>100.70910662763804</v>
      </c>
    </row>
    <row r="2881" spans="2:4" x14ac:dyDescent="0.25">
      <c r="B2881" s="94" t="s">
        <v>4542</v>
      </c>
      <c r="C2881" s="76">
        <v>100.96357440930434</v>
      </c>
      <c r="D2881" s="76">
        <v>101.34278469937253</v>
      </c>
    </row>
    <row r="2882" spans="2:4" x14ac:dyDescent="0.25">
      <c r="B2882" s="94" t="s">
        <v>4543</v>
      </c>
      <c r="C2882" s="76">
        <v>101.48884806010989</v>
      </c>
      <c r="D2882" s="76">
        <v>101.25811333066075</v>
      </c>
    </row>
    <row r="2883" spans="2:4" x14ac:dyDescent="0.25">
      <c r="B2883" s="94" t="s">
        <v>4544</v>
      </c>
      <c r="C2883" s="76">
        <v>100.90538860855456</v>
      </c>
      <c r="D2883" s="76">
        <v>101.37947270711838</v>
      </c>
    </row>
    <row r="2884" spans="2:4" x14ac:dyDescent="0.25">
      <c r="B2884" s="94" t="s">
        <v>4545</v>
      </c>
      <c r="C2884" s="76">
        <v>101.60788873503839</v>
      </c>
      <c r="D2884" s="76">
        <v>101.38026075501747</v>
      </c>
    </row>
    <row r="2885" spans="2:4" x14ac:dyDescent="0.25">
      <c r="B2885" s="94" t="s">
        <v>4546</v>
      </c>
      <c r="C2885" s="76">
        <v>102.15825167607548</v>
      </c>
      <c r="D2885" s="76">
        <v>101.46353114968645</v>
      </c>
    </row>
    <row r="2886" spans="2:4" x14ac:dyDescent="0.25">
      <c r="B2886" s="94" t="s">
        <v>4547</v>
      </c>
      <c r="C2886" s="76">
        <v>102.28903627409109</v>
      </c>
      <c r="D2886" s="76">
        <v>101.47911698591261</v>
      </c>
    </row>
    <row r="2887" spans="2:4" x14ac:dyDescent="0.25">
      <c r="B2887" s="94" t="s">
        <v>4548</v>
      </c>
      <c r="C2887" s="76">
        <v>102.07337514103678</v>
      </c>
      <c r="D2887" s="76">
        <v>101.47430113764048</v>
      </c>
    </row>
    <row r="2888" spans="2:4" x14ac:dyDescent="0.25">
      <c r="B2888" s="94" t="s">
        <v>4549</v>
      </c>
      <c r="C2888" s="76">
        <v>102.21643747682528</v>
      </c>
      <c r="D2888" s="76">
        <v>101.48515868647219</v>
      </c>
    </row>
    <row r="2889" spans="2:4" x14ac:dyDescent="0.25">
      <c r="B2889" s="94" t="s">
        <v>4550</v>
      </c>
      <c r="C2889" s="76">
        <v>102.41875324273512</v>
      </c>
      <c r="D2889" s="76">
        <v>101.48769795192476</v>
      </c>
    </row>
    <row r="2890" spans="2:4" x14ac:dyDescent="0.25">
      <c r="B2890" s="94" t="s">
        <v>4551</v>
      </c>
      <c r="C2890" s="76">
        <v>102.91359945645134</v>
      </c>
      <c r="D2890" s="76">
        <v>101.58051248226035</v>
      </c>
    </row>
    <row r="2891" spans="2:4" x14ac:dyDescent="0.25">
      <c r="B2891" s="94" t="s">
        <v>4552</v>
      </c>
      <c r="C2891" s="76">
        <v>102.58370198064053</v>
      </c>
      <c r="D2891" s="76">
        <v>101.60389123659958</v>
      </c>
    </row>
    <row r="2892" spans="2:4" x14ac:dyDescent="0.25">
      <c r="B2892" s="94" t="s">
        <v>4553</v>
      </c>
      <c r="C2892" s="76">
        <v>102.664307998193</v>
      </c>
      <c r="D2892" s="76">
        <v>101.6108961068136</v>
      </c>
    </row>
    <row r="2893" spans="2:4" x14ac:dyDescent="0.25">
      <c r="B2893" s="94" t="s">
        <v>1280</v>
      </c>
      <c r="C2893" s="76">
        <v>102.04294770394742</v>
      </c>
      <c r="D2893" s="76">
        <v>101.66553409448285</v>
      </c>
    </row>
    <row r="2894" spans="2:4" x14ac:dyDescent="0.25">
      <c r="B2894" s="94" t="s">
        <v>972</v>
      </c>
      <c r="C2894" s="76">
        <v>102.03333903960343</v>
      </c>
      <c r="D2894" s="76">
        <v>101.6842721223053</v>
      </c>
    </row>
    <row r="2895" spans="2:4" x14ac:dyDescent="0.25">
      <c r="B2895" s="94" t="s">
        <v>4554</v>
      </c>
      <c r="C2895" s="76">
        <v>101.65326298332951</v>
      </c>
      <c r="D2895" s="76">
        <v>101.66711019028101</v>
      </c>
    </row>
    <row r="2896" spans="2:4" x14ac:dyDescent="0.25">
      <c r="B2896" s="94" t="s">
        <v>4555</v>
      </c>
      <c r="C2896" s="76">
        <v>101.31642591660359</v>
      </c>
      <c r="D2896" s="76">
        <v>101.70064600643055</v>
      </c>
    </row>
    <row r="2897" spans="2:4" x14ac:dyDescent="0.25">
      <c r="B2897" s="94" t="s">
        <v>4556</v>
      </c>
      <c r="C2897" s="76">
        <v>101.39916719289918</v>
      </c>
      <c r="D2897" s="76">
        <v>101.65581483706092</v>
      </c>
    </row>
    <row r="2898" spans="2:4" x14ac:dyDescent="0.25">
      <c r="B2898" s="94" t="s">
        <v>4557</v>
      </c>
      <c r="C2898" s="76">
        <v>101.30308054945915</v>
      </c>
      <c r="D2898" s="76">
        <v>101.65493922828416</v>
      </c>
    </row>
    <row r="2899" spans="2:4" x14ac:dyDescent="0.25">
      <c r="B2899" s="94" t="s">
        <v>4558</v>
      </c>
      <c r="C2899" s="76">
        <v>101.37354408798186</v>
      </c>
      <c r="D2899" s="76">
        <v>101.70204698047334</v>
      </c>
    </row>
    <row r="2900" spans="2:4" x14ac:dyDescent="0.25">
      <c r="B2900" s="94" t="s">
        <v>4559</v>
      </c>
      <c r="C2900" s="76">
        <v>101.11090726257908</v>
      </c>
      <c r="D2900" s="76">
        <v>101.69758137571192</v>
      </c>
    </row>
    <row r="2901" spans="2:4" x14ac:dyDescent="0.25">
      <c r="B2901" s="94" t="s">
        <v>4560</v>
      </c>
      <c r="C2901" s="76">
        <v>100.66036766778245</v>
      </c>
      <c r="D2901" s="76">
        <v>101.57070566396074</v>
      </c>
    </row>
    <row r="2902" spans="2:4" x14ac:dyDescent="0.25">
      <c r="B2902" s="94" t="s">
        <v>4561</v>
      </c>
      <c r="C2902" s="76">
        <v>100.92460593724257</v>
      </c>
      <c r="D2902" s="76">
        <v>101.65467654565114</v>
      </c>
    </row>
    <row r="2903" spans="2:4" x14ac:dyDescent="0.25">
      <c r="B2903" s="94" t="s">
        <v>4562</v>
      </c>
      <c r="C2903" s="76">
        <v>100.51570388793662</v>
      </c>
      <c r="D2903" s="76">
        <v>101.61352293314386</v>
      </c>
    </row>
    <row r="2904" spans="2:4" x14ac:dyDescent="0.25">
      <c r="B2904" s="94" t="s">
        <v>4563</v>
      </c>
      <c r="C2904" s="76">
        <v>100.27335202059299</v>
      </c>
      <c r="D2904" s="76">
        <v>101.62770779532721</v>
      </c>
    </row>
    <row r="2905" spans="2:4" x14ac:dyDescent="0.25">
      <c r="B2905" s="94" t="s">
        <v>4564</v>
      </c>
      <c r="C2905" s="76">
        <v>100.14096597852048</v>
      </c>
      <c r="D2905" s="76">
        <v>101.67752993472435</v>
      </c>
    </row>
    <row r="2906" spans="2:4" x14ac:dyDescent="0.25">
      <c r="B2906" s="94" t="s">
        <v>4565</v>
      </c>
      <c r="C2906" s="76">
        <v>100.43509787038415</v>
      </c>
      <c r="D2906" s="76">
        <v>101.99178592470015</v>
      </c>
    </row>
    <row r="2907" spans="2:4" x14ac:dyDescent="0.25">
      <c r="B2907" s="94" t="s">
        <v>4566</v>
      </c>
      <c r="C2907" s="76">
        <v>99.980821572787093</v>
      </c>
      <c r="D2907" s="76">
        <v>101.97488667530888</v>
      </c>
    </row>
    <row r="2908" spans="2:4" x14ac:dyDescent="0.25">
      <c r="B2908" s="94" t="s">
        <v>4567</v>
      </c>
      <c r="C2908" s="76">
        <v>100.05021748193823</v>
      </c>
      <c r="D2908" s="76">
        <v>101.97795130602749</v>
      </c>
    </row>
    <row r="2909" spans="2:4" x14ac:dyDescent="0.25">
      <c r="B2909" s="94" t="s">
        <v>4568</v>
      </c>
      <c r="C2909" s="76">
        <v>100.02299293296355</v>
      </c>
      <c r="D2909" s="76">
        <v>101.94152598091466</v>
      </c>
    </row>
    <row r="2910" spans="2:4" x14ac:dyDescent="0.25">
      <c r="B2910" s="94" t="s">
        <v>4569</v>
      </c>
      <c r="C2910" s="76">
        <v>99.97655105530086</v>
      </c>
      <c r="D2910" s="76">
        <v>102.00737176092633</v>
      </c>
    </row>
    <row r="2911" spans="2:4" x14ac:dyDescent="0.25">
      <c r="B2911" s="94" t="s">
        <v>4570</v>
      </c>
      <c r="C2911" s="76">
        <v>99.480637212213125</v>
      </c>
      <c r="D2911" s="76">
        <v>102.03381514598419</v>
      </c>
    </row>
    <row r="2912" spans="2:4" x14ac:dyDescent="0.25">
      <c r="B2912" s="94" t="s">
        <v>4571</v>
      </c>
      <c r="C2912" s="76">
        <v>100.12708679669026</v>
      </c>
      <c r="D2912" s="76">
        <v>102.01490199640639</v>
      </c>
    </row>
    <row r="2913" spans="2:4" x14ac:dyDescent="0.25">
      <c r="B2913" s="94" t="s">
        <v>1281</v>
      </c>
      <c r="C2913" s="76">
        <v>100.00270797490398</v>
      </c>
      <c r="D2913" s="76">
        <v>102.05290341731737</v>
      </c>
    </row>
    <row r="2914" spans="2:4" x14ac:dyDescent="0.25">
      <c r="B2914" s="94" t="s">
        <v>4572</v>
      </c>
      <c r="C2914" s="76">
        <v>99.60928655148561</v>
      </c>
      <c r="D2914" s="76">
        <v>101.9709464358135</v>
      </c>
    </row>
    <row r="2915" spans="2:4" x14ac:dyDescent="0.25">
      <c r="B2915" s="94" t="s">
        <v>4573</v>
      </c>
      <c r="C2915" s="76">
        <v>99.725124338299437</v>
      </c>
      <c r="D2915" s="76">
        <v>101.98793324608246</v>
      </c>
    </row>
    <row r="2916" spans="2:4" x14ac:dyDescent="0.25">
      <c r="B2916" s="94" t="s">
        <v>4574</v>
      </c>
      <c r="C2916" s="76">
        <v>99.788648285907016</v>
      </c>
      <c r="D2916" s="76">
        <v>102.04476025569357</v>
      </c>
    </row>
    <row r="2917" spans="2:4" x14ac:dyDescent="0.25">
      <c r="B2917" s="94" t="s">
        <v>4575</v>
      </c>
      <c r="C2917" s="76">
        <v>99.6023469605705</v>
      </c>
      <c r="D2917" s="76">
        <v>102.03626685055912</v>
      </c>
    </row>
    <row r="2918" spans="2:4" x14ac:dyDescent="0.25">
      <c r="B2918" s="94" t="s">
        <v>4576</v>
      </c>
      <c r="C2918" s="76">
        <v>99.545762603878032</v>
      </c>
      <c r="D2918" s="76">
        <v>102.03118831965395</v>
      </c>
    </row>
    <row r="2919" spans="2:4" x14ac:dyDescent="0.25">
      <c r="B2919" s="94" t="s">
        <v>4577</v>
      </c>
      <c r="C2919" s="76">
        <v>99.661066576006078</v>
      </c>
      <c r="D2919" s="76">
        <v>102.0099110263789</v>
      </c>
    </row>
    <row r="2920" spans="2:4" x14ac:dyDescent="0.25">
      <c r="B2920" s="94" t="s">
        <v>4578</v>
      </c>
      <c r="C2920" s="76">
        <v>100.42548920604015</v>
      </c>
      <c r="D2920" s="76">
        <v>102.0499263474764</v>
      </c>
    </row>
    <row r="2921" spans="2:4" x14ac:dyDescent="0.25">
      <c r="B2921" s="94" t="s">
        <v>4579</v>
      </c>
      <c r="C2921" s="76">
        <v>100.36196525843258</v>
      </c>
      <c r="D2921" s="76">
        <v>102.047387082024</v>
      </c>
    </row>
    <row r="2922" spans="2:4" x14ac:dyDescent="0.25">
      <c r="B2922" s="94" t="s">
        <v>4580</v>
      </c>
      <c r="C2922" s="76">
        <v>100.98652844079281</v>
      </c>
      <c r="D2922" s="76">
        <v>102.44631444071146</v>
      </c>
    </row>
    <row r="2923" spans="2:4" x14ac:dyDescent="0.25">
      <c r="B2923" s="94" t="s">
        <v>4581</v>
      </c>
      <c r="C2923" s="76">
        <v>100.55360473062687</v>
      </c>
      <c r="D2923" s="76">
        <v>102.43694542680022</v>
      </c>
    </row>
    <row r="2924" spans="2:4" x14ac:dyDescent="0.25">
      <c r="B2924" s="94" t="s">
        <v>4582</v>
      </c>
      <c r="C2924" s="76">
        <v>101.16161965772798</v>
      </c>
      <c r="D2924" s="76">
        <v>102.43685786592256</v>
      </c>
    </row>
    <row r="2925" spans="2:4" x14ac:dyDescent="0.25">
      <c r="B2925" s="94" t="s">
        <v>4583</v>
      </c>
      <c r="C2925" s="76">
        <v>100.66677344401181</v>
      </c>
      <c r="D2925" s="76">
        <v>102.43825883996536</v>
      </c>
    </row>
    <row r="2926" spans="2:4" x14ac:dyDescent="0.25">
      <c r="B2926" s="94" t="s">
        <v>4584</v>
      </c>
      <c r="C2926" s="76">
        <v>101.09222374857684</v>
      </c>
      <c r="D2926" s="76">
        <v>102.2933455874131</v>
      </c>
    </row>
    <row r="2927" spans="2:4" x14ac:dyDescent="0.25">
      <c r="B2927" s="94" t="s">
        <v>4585</v>
      </c>
      <c r="C2927" s="76">
        <v>101.27318692705558</v>
      </c>
      <c r="D2927" s="76">
        <v>102.35218649721077</v>
      </c>
    </row>
    <row r="2928" spans="2:4" x14ac:dyDescent="0.25">
      <c r="B2928" s="94" t="s">
        <v>4586</v>
      </c>
      <c r="C2928" s="76">
        <v>101.41144493067209</v>
      </c>
      <c r="D2928" s="76">
        <v>102.39728034921343</v>
      </c>
    </row>
    <row r="2929" spans="2:4" x14ac:dyDescent="0.25">
      <c r="B2929" s="94" t="s">
        <v>4587</v>
      </c>
      <c r="C2929" s="76">
        <v>102.55914650509474</v>
      </c>
      <c r="D2929" s="76">
        <v>102.50331657207794</v>
      </c>
    </row>
    <row r="2930" spans="2:4" x14ac:dyDescent="0.25">
      <c r="B2930" s="94" t="s">
        <v>4588</v>
      </c>
      <c r="C2930" s="76">
        <v>102.65576696322056</v>
      </c>
      <c r="D2930" s="76">
        <v>102.42792665639971</v>
      </c>
    </row>
    <row r="2931" spans="2:4" x14ac:dyDescent="0.25">
      <c r="B2931" s="94" t="s">
        <v>4589</v>
      </c>
      <c r="C2931" s="76">
        <v>103.27552581340879</v>
      </c>
      <c r="D2931" s="76">
        <v>102.45559589374503</v>
      </c>
    </row>
    <row r="2932" spans="2:4" x14ac:dyDescent="0.25">
      <c r="B2932" s="94" t="s">
        <v>4590</v>
      </c>
      <c r="C2932" s="76">
        <v>104.61166397191109</v>
      </c>
      <c r="D2932" s="76">
        <v>102.36330672867548</v>
      </c>
    </row>
    <row r="2933" spans="2:4" x14ac:dyDescent="0.25">
      <c r="B2933" s="94" t="s">
        <v>4591</v>
      </c>
      <c r="C2933" s="76">
        <v>105.62751331894657</v>
      </c>
      <c r="D2933" s="76">
        <v>102.33143456920175</v>
      </c>
    </row>
    <row r="2934" spans="2:4" x14ac:dyDescent="0.25">
      <c r="B2934" s="94" t="s">
        <v>1086</v>
      </c>
      <c r="C2934" s="76">
        <v>104.81664881124982</v>
      </c>
      <c r="D2934" s="76">
        <v>102.3598042935685</v>
      </c>
    </row>
    <row r="2935" spans="2:4" x14ac:dyDescent="0.25">
      <c r="B2935" s="94" t="s">
        <v>974</v>
      </c>
      <c r="C2935" s="76">
        <v>104.29511186324474</v>
      </c>
      <c r="D2935" s="76">
        <v>102.347808453327</v>
      </c>
    </row>
    <row r="2936" spans="2:4" x14ac:dyDescent="0.25">
      <c r="B2936" s="94" t="s">
        <v>4592</v>
      </c>
      <c r="C2936" s="76">
        <v>103.99831089795217</v>
      </c>
      <c r="D2936" s="76">
        <v>102.420221299164</v>
      </c>
    </row>
    <row r="2937" spans="2:4" x14ac:dyDescent="0.25">
      <c r="B2937" s="94" t="s">
        <v>4593</v>
      </c>
      <c r="C2937" s="76">
        <v>102.81537755426817</v>
      </c>
      <c r="D2937" s="76">
        <v>102.42013373828701</v>
      </c>
    </row>
    <row r="2938" spans="2:4" x14ac:dyDescent="0.25">
      <c r="B2938" s="94" t="s">
        <v>4594</v>
      </c>
      <c r="C2938" s="76">
        <v>102.84313591792862</v>
      </c>
      <c r="D2938" s="76">
        <v>102.399819614666</v>
      </c>
    </row>
    <row r="2939" spans="2:4" x14ac:dyDescent="0.25">
      <c r="B2939" s="94" t="s">
        <v>4595</v>
      </c>
      <c r="C2939" s="76">
        <v>103.00221269429046</v>
      </c>
      <c r="D2939" s="76">
        <v>102.36934842923506</v>
      </c>
    </row>
    <row r="2940" spans="2:4" x14ac:dyDescent="0.25">
      <c r="B2940" s="94" t="s">
        <v>4596</v>
      </c>
      <c r="C2940" s="76">
        <v>102.98779969777445</v>
      </c>
      <c r="D2940" s="76">
        <v>102.36733452904853</v>
      </c>
    </row>
    <row r="2941" spans="2:4" x14ac:dyDescent="0.25">
      <c r="B2941" s="94" t="s">
        <v>4597</v>
      </c>
      <c r="C2941" s="76">
        <v>103.58994266333201</v>
      </c>
      <c r="D2941" s="76">
        <v>102.32513018600915</v>
      </c>
    </row>
    <row r="2942" spans="2:4" x14ac:dyDescent="0.25">
      <c r="B2942" s="94" t="s">
        <v>4598</v>
      </c>
      <c r="C2942" s="76">
        <v>103.85631619153524</v>
      </c>
      <c r="D2942" s="76">
        <v>102.29369583092381</v>
      </c>
    </row>
    <row r="2943" spans="2:4" x14ac:dyDescent="0.25">
      <c r="B2943" s="94" t="s">
        <v>4599</v>
      </c>
      <c r="C2943" s="76">
        <v>106.03214485076629</v>
      </c>
      <c r="D2943" s="76">
        <v>102.28336364735814</v>
      </c>
    </row>
    <row r="2944" spans="2:4" x14ac:dyDescent="0.25">
      <c r="B2944" s="94" t="s">
        <v>4600</v>
      </c>
      <c r="C2944" s="76">
        <v>106.8051085157728</v>
      </c>
      <c r="D2944" s="76">
        <v>102.28800437387493</v>
      </c>
    </row>
    <row r="2945" spans="2:4" x14ac:dyDescent="0.25">
      <c r="B2945" s="94" t="s">
        <v>4601</v>
      </c>
      <c r="C2945" s="76">
        <v>106.63588926038119</v>
      </c>
      <c r="D2945" s="76">
        <v>102.2779348729423</v>
      </c>
    </row>
    <row r="2946" spans="2:4" x14ac:dyDescent="0.25">
      <c r="B2946" s="94" t="s">
        <v>4602</v>
      </c>
      <c r="C2946" s="76">
        <v>107.36561393583968</v>
      </c>
      <c r="D2946" s="76">
        <v>102.22785005091215</v>
      </c>
    </row>
    <row r="2947" spans="2:4" x14ac:dyDescent="0.25">
      <c r="B2947" s="94" t="s">
        <v>4603</v>
      </c>
      <c r="C2947" s="76">
        <v>107.45956532053663</v>
      </c>
      <c r="D2947" s="76">
        <v>102.24615027434625</v>
      </c>
    </row>
    <row r="2948" spans="2:4" x14ac:dyDescent="0.25">
      <c r="B2948" s="94" t="s">
        <v>4604</v>
      </c>
      <c r="C2948" s="76">
        <v>107.2001313832485</v>
      </c>
      <c r="D2948" s="76">
        <v>102.36076746322291</v>
      </c>
    </row>
    <row r="2949" spans="2:4" x14ac:dyDescent="0.25">
      <c r="B2949" s="94" t="s">
        <v>4605</v>
      </c>
      <c r="C2949" s="76">
        <v>107.20600334479207</v>
      </c>
      <c r="D2949" s="76">
        <v>102.30718020608577</v>
      </c>
    </row>
    <row r="2950" spans="2:4" x14ac:dyDescent="0.25">
      <c r="B2950" s="94" t="s">
        <v>4606</v>
      </c>
      <c r="C2950" s="76">
        <v>107.68109841513447</v>
      </c>
      <c r="D2950" s="76">
        <v>102.3066548408197</v>
      </c>
    </row>
    <row r="2951" spans="2:4" x14ac:dyDescent="0.25">
      <c r="B2951" s="94" t="s">
        <v>4607</v>
      </c>
      <c r="C2951" s="76">
        <v>107.87860984887234</v>
      </c>
      <c r="D2951" s="76">
        <v>102.31436019805513</v>
      </c>
    </row>
    <row r="2952" spans="2:4" x14ac:dyDescent="0.25">
      <c r="B2952" s="94" t="s">
        <v>4608</v>
      </c>
      <c r="C2952" s="76">
        <v>107.43287458624771</v>
      </c>
      <c r="D2952" s="76">
        <v>102.28248803858139</v>
      </c>
    </row>
    <row r="2953" spans="2:4" x14ac:dyDescent="0.25">
      <c r="B2953" s="94" t="s">
        <v>4609</v>
      </c>
      <c r="C2953" s="76">
        <v>107.5492461877473</v>
      </c>
      <c r="D2953" s="76">
        <v>102.11419603168991</v>
      </c>
    </row>
    <row r="2954" spans="2:4" x14ac:dyDescent="0.25">
      <c r="B2954" s="94" t="s">
        <v>4610</v>
      </c>
      <c r="C2954" s="76">
        <v>107.6757602682767</v>
      </c>
      <c r="D2954" s="76">
        <v>102.15753866613906</v>
      </c>
    </row>
    <row r="2955" spans="2:4" x14ac:dyDescent="0.25">
      <c r="B2955" s="94" t="s">
        <v>4611</v>
      </c>
      <c r="C2955" s="76">
        <v>106.88357927458216</v>
      </c>
      <c r="D2955" s="76">
        <v>102.12076309751555</v>
      </c>
    </row>
    <row r="2956" spans="2:4" x14ac:dyDescent="0.25">
      <c r="B2956" s="94" t="s">
        <v>1282</v>
      </c>
      <c r="C2956" s="76">
        <v>106.33481777760241</v>
      </c>
      <c r="D2956" s="76">
        <v>102.09712166054328</v>
      </c>
    </row>
    <row r="2957" spans="2:4" x14ac:dyDescent="0.25">
      <c r="B2957" s="94" t="s">
        <v>4612</v>
      </c>
      <c r="C2957" s="76">
        <v>106.732509718507</v>
      </c>
      <c r="D2957" s="76">
        <v>101.97366082302142</v>
      </c>
    </row>
    <row r="2958" spans="2:4" x14ac:dyDescent="0.25">
      <c r="B2958" s="94" t="s">
        <v>4613</v>
      </c>
      <c r="C2958" s="76">
        <v>105.62537806020347</v>
      </c>
      <c r="D2958" s="76">
        <v>102.04861293431129</v>
      </c>
    </row>
    <row r="2959" spans="2:4" x14ac:dyDescent="0.25">
      <c r="B2959" s="94" t="s">
        <v>4614</v>
      </c>
      <c r="C2959" s="76">
        <v>105.51594604961898</v>
      </c>
      <c r="D2959" s="76">
        <v>102.09326898192556</v>
      </c>
    </row>
    <row r="2960" spans="2:4" x14ac:dyDescent="0.25">
      <c r="B2960" s="94" t="s">
        <v>4615</v>
      </c>
      <c r="C2960" s="76">
        <v>105.43213714395183</v>
      </c>
      <c r="D2960" s="76">
        <v>102.10622799182147</v>
      </c>
    </row>
    <row r="2961" spans="2:4" x14ac:dyDescent="0.25">
      <c r="B2961" s="94" t="s">
        <v>4616</v>
      </c>
      <c r="C2961" s="76">
        <v>105.48231572441497</v>
      </c>
      <c r="D2961" s="76">
        <v>102.11025579219452</v>
      </c>
    </row>
    <row r="2962" spans="2:4" x14ac:dyDescent="0.25">
      <c r="B2962" s="94" t="s">
        <v>4617</v>
      </c>
      <c r="C2962" s="76">
        <v>105.27572944101891</v>
      </c>
      <c r="D2962" s="76">
        <v>102.3183004375505</v>
      </c>
    </row>
    <row r="2963" spans="2:4" x14ac:dyDescent="0.25">
      <c r="B2963" s="94" t="s">
        <v>4618</v>
      </c>
      <c r="C2963" s="76">
        <v>105.21914508432641</v>
      </c>
      <c r="D2963" s="76">
        <v>102.20797373167991</v>
      </c>
    </row>
    <row r="2964" spans="2:4" x14ac:dyDescent="0.25">
      <c r="B2964" s="94" t="s">
        <v>4619</v>
      </c>
      <c r="C2964" s="76">
        <v>105.1422757695744</v>
      </c>
      <c r="D2964" s="76">
        <v>102.16428085372004</v>
      </c>
    </row>
    <row r="2965" spans="2:4" x14ac:dyDescent="0.25">
      <c r="B2965" s="94" t="s">
        <v>4620</v>
      </c>
      <c r="C2965" s="76">
        <v>105.39316867189004</v>
      </c>
      <c r="D2965" s="76">
        <v>102.08293679835991</v>
      </c>
    </row>
    <row r="2966" spans="2:4" x14ac:dyDescent="0.25">
      <c r="B2966" s="94" t="s">
        <v>4621</v>
      </c>
      <c r="C2966" s="76">
        <v>105.56078648322433</v>
      </c>
      <c r="D2966" s="76">
        <v>101.64977313650134</v>
      </c>
    </row>
    <row r="2967" spans="2:4" x14ac:dyDescent="0.25">
      <c r="B2967" s="94" t="s">
        <v>4622</v>
      </c>
      <c r="C2967" s="76">
        <v>106.12716386483476</v>
      </c>
      <c r="D2967" s="76">
        <v>101.67034994275497</v>
      </c>
    </row>
    <row r="2968" spans="2:4" x14ac:dyDescent="0.25">
      <c r="B2968" s="94" t="s">
        <v>4623</v>
      </c>
      <c r="C2968" s="76">
        <v>106.46453474624647</v>
      </c>
      <c r="D2968" s="76">
        <v>101.66570921623818</v>
      </c>
    </row>
    <row r="2969" spans="2:4" x14ac:dyDescent="0.25">
      <c r="B2969" s="94" t="s">
        <v>4624</v>
      </c>
      <c r="C2969" s="76">
        <v>106.47521103996201</v>
      </c>
      <c r="D2969" s="76">
        <v>101.51738108945662</v>
      </c>
    </row>
    <row r="2970" spans="2:4" x14ac:dyDescent="0.25">
      <c r="B2970" s="94" t="s">
        <v>4625</v>
      </c>
      <c r="C2970" s="76">
        <v>106.79656748080038</v>
      </c>
      <c r="D2970" s="76">
        <v>101.49995647479928</v>
      </c>
    </row>
    <row r="2971" spans="2:4" x14ac:dyDescent="0.25">
      <c r="B2971" s="94" t="s">
        <v>4626</v>
      </c>
      <c r="C2971" s="76">
        <v>106.93749455784574</v>
      </c>
      <c r="D2971" s="76">
        <v>101.49908086602252</v>
      </c>
    </row>
    <row r="2972" spans="2:4" x14ac:dyDescent="0.25">
      <c r="B2972" s="94" t="s">
        <v>4627</v>
      </c>
      <c r="C2972" s="76">
        <v>106.42930297698511</v>
      </c>
      <c r="D2972" s="76">
        <v>101.49277648282992</v>
      </c>
    </row>
    <row r="2973" spans="2:4" x14ac:dyDescent="0.25">
      <c r="B2973" s="94" t="s">
        <v>4628</v>
      </c>
      <c r="C2973" s="76">
        <v>106.46560237561802</v>
      </c>
      <c r="D2973" s="76">
        <v>101.53944643063073</v>
      </c>
    </row>
    <row r="2974" spans="2:4" x14ac:dyDescent="0.25">
      <c r="B2974" s="94" t="s">
        <v>4629</v>
      </c>
      <c r="C2974" s="76">
        <v>106.3107961167424</v>
      </c>
      <c r="D2974" s="76">
        <v>101.53305448656045</v>
      </c>
    </row>
    <row r="2975" spans="2:4" x14ac:dyDescent="0.25">
      <c r="B2975" s="94" t="s">
        <v>4630</v>
      </c>
      <c r="C2975" s="76">
        <v>106.47681248401935</v>
      </c>
      <c r="D2975" s="76">
        <v>101.5399717958968</v>
      </c>
    </row>
    <row r="2976" spans="2:4" x14ac:dyDescent="0.25">
      <c r="B2976" s="94" t="s">
        <v>1283</v>
      </c>
      <c r="C2976" s="76">
        <v>106.52859250853982</v>
      </c>
      <c r="D2976" s="76">
        <v>101.52289742475016</v>
      </c>
    </row>
    <row r="2977" spans="2:4" x14ac:dyDescent="0.25">
      <c r="B2977" s="94" t="s">
        <v>4631</v>
      </c>
      <c r="C2977" s="76">
        <v>106.87930875709594</v>
      </c>
      <c r="D2977" s="76">
        <v>101.51239011942914</v>
      </c>
    </row>
    <row r="2978" spans="2:4" x14ac:dyDescent="0.25">
      <c r="B2978" s="94" t="s">
        <v>4632</v>
      </c>
      <c r="C2978" s="76">
        <v>107.00101850545335</v>
      </c>
      <c r="D2978" s="76">
        <v>101.57123102922678</v>
      </c>
    </row>
    <row r="2979" spans="2:4" x14ac:dyDescent="0.25">
      <c r="B2979" s="94" t="s">
        <v>4633</v>
      </c>
      <c r="C2979" s="76">
        <v>106.45759515533133</v>
      </c>
      <c r="D2979" s="76">
        <v>101.58585369579853</v>
      </c>
    </row>
    <row r="2980" spans="2:4" x14ac:dyDescent="0.25">
      <c r="B2980" s="94" t="s">
        <v>4634</v>
      </c>
      <c r="C2980" s="76">
        <v>106.51204425328069</v>
      </c>
      <c r="D2980" s="76">
        <v>101.54829007927593</v>
      </c>
    </row>
    <row r="2981" spans="2:4" x14ac:dyDescent="0.25">
      <c r="B2981" s="94" t="s">
        <v>4635</v>
      </c>
      <c r="C2981" s="76">
        <v>106.30705941394196</v>
      </c>
      <c r="D2981" s="76">
        <v>101.51913230701012</v>
      </c>
    </row>
    <row r="2982" spans="2:4" x14ac:dyDescent="0.25">
      <c r="B2982" s="94" t="s">
        <v>4636</v>
      </c>
      <c r="C2982" s="76">
        <v>106.09620261305966</v>
      </c>
      <c r="D2982" s="76">
        <v>101.56466396340116</v>
      </c>
    </row>
    <row r="2983" spans="2:4" x14ac:dyDescent="0.25">
      <c r="B2983" s="94" t="s">
        <v>4637</v>
      </c>
      <c r="C2983" s="76">
        <v>105.92004376675293</v>
      </c>
      <c r="D2983" s="76">
        <v>101.53953399150841</v>
      </c>
    </row>
    <row r="2984" spans="2:4" x14ac:dyDescent="0.25">
      <c r="B2984" s="94" t="s">
        <v>4638</v>
      </c>
      <c r="C2984" s="76">
        <v>106.13090056763521</v>
      </c>
      <c r="D2984" s="76">
        <v>101.58742979159668</v>
      </c>
    </row>
    <row r="2985" spans="2:4" x14ac:dyDescent="0.25">
      <c r="B2985" s="94" t="s">
        <v>4639</v>
      </c>
      <c r="C2985" s="76">
        <v>105.57253040631144</v>
      </c>
      <c r="D2985" s="76">
        <v>101.55547007124528</v>
      </c>
    </row>
    <row r="2986" spans="2:4" x14ac:dyDescent="0.25">
      <c r="B2986" s="94" t="s">
        <v>4640</v>
      </c>
      <c r="C2986" s="76">
        <v>106.66898577089943</v>
      </c>
      <c r="D2986" s="76">
        <v>101.52491132493668</v>
      </c>
    </row>
    <row r="2987" spans="2:4" x14ac:dyDescent="0.25">
      <c r="B2987" s="94" t="s">
        <v>4641</v>
      </c>
      <c r="C2987" s="76">
        <v>107.42913788344728</v>
      </c>
      <c r="D2987" s="76">
        <v>101.54373691363683</v>
      </c>
    </row>
    <row r="2988" spans="2:4" x14ac:dyDescent="0.25">
      <c r="B2988" s="94" t="s">
        <v>4642</v>
      </c>
      <c r="C2988" s="76">
        <v>107.58394414232288</v>
      </c>
      <c r="D2988" s="76">
        <v>101.49951867041092</v>
      </c>
    </row>
    <row r="2989" spans="2:4" x14ac:dyDescent="0.25">
      <c r="B2989" s="94" t="s">
        <v>4643</v>
      </c>
      <c r="C2989" s="76">
        <v>107.25724955462677</v>
      </c>
      <c r="D2989" s="76">
        <v>101.52403571615993</v>
      </c>
    </row>
    <row r="2990" spans="2:4" x14ac:dyDescent="0.25">
      <c r="B2990" s="94" t="s">
        <v>4644</v>
      </c>
      <c r="C2990" s="76">
        <v>107.20280045667741</v>
      </c>
      <c r="D2990" s="76">
        <v>101.48288210365264</v>
      </c>
    </row>
    <row r="2991" spans="2:4" x14ac:dyDescent="0.25">
      <c r="B2991" s="94" t="s">
        <v>4645</v>
      </c>
      <c r="C2991" s="76">
        <v>106.96792199493508</v>
      </c>
      <c r="D2991" s="76">
        <v>101.46782163269252</v>
      </c>
    </row>
    <row r="2992" spans="2:4" x14ac:dyDescent="0.25">
      <c r="B2992" s="94" t="s">
        <v>4646</v>
      </c>
      <c r="C2992" s="76">
        <v>108.07665509729595</v>
      </c>
      <c r="D2992" s="76">
        <v>101.47421357676281</v>
      </c>
    </row>
    <row r="2993" spans="2:4" x14ac:dyDescent="0.25">
      <c r="B2993" s="94" t="s">
        <v>4647</v>
      </c>
      <c r="C2993" s="76">
        <v>107.95387771956702</v>
      </c>
      <c r="D2993" s="76">
        <v>101.43848873867138</v>
      </c>
    </row>
    <row r="2994" spans="2:4" x14ac:dyDescent="0.25">
      <c r="B2994" s="94" t="s">
        <v>4648</v>
      </c>
      <c r="C2994" s="76">
        <v>107.69337615290738</v>
      </c>
      <c r="D2994" s="76">
        <v>101.21223143075899</v>
      </c>
    </row>
    <row r="2995" spans="2:4" x14ac:dyDescent="0.25">
      <c r="B2995" s="94" t="s">
        <v>4649</v>
      </c>
      <c r="C2995" s="76">
        <v>108.32434511149694</v>
      </c>
      <c r="D2995" s="76">
        <v>101.18114731918435</v>
      </c>
    </row>
    <row r="2996" spans="2:4" x14ac:dyDescent="0.25">
      <c r="B2996" s="94" t="s">
        <v>4650</v>
      </c>
      <c r="C2996" s="76">
        <v>108.72150323771577</v>
      </c>
      <c r="D2996" s="76">
        <v>101.21906117921766</v>
      </c>
    </row>
    <row r="2997" spans="2:4" x14ac:dyDescent="0.25">
      <c r="B2997" s="94" t="s">
        <v>4651</v>
      </c>
      <c r="C2997" s="76">
        <v>108.28270756600627</v>
      </c>
      <c r="D2997" s="76">
        <v>101.2427901770676</v>
      </c>
    </row>
    <row r="2998" spans="2:4" x14ac:dyDescent="0.25">
      <c r="B2998" s="94" t="s">
        <v>4652</v>
      </c>
      <c r="C2998" s="76">
        <v>108.08733139101152</v>
      </c>
      <c r="D2998" s="76">
        <v>101.35434273522563</v>
      </c>
    </row>
    <row r="2999" spans="2:4" x14ac:dyDescent="0.25">
      <c r="B2999" s="94" t="s">
        <v>4653</v>
      </c>
      <c r="C2999" s="76">
        <v>108.3008572653227</v>
      </c>
      <c r="D2999" s="76">
        <v>101.36047199666289</v>
      </c>
    </row>
    <row r="3000" spans="2:4" x14ac:dyDescent="0.25">
      <c r="B3000" s="94" t="s">
        <v>4654</v>
      </c>
      <c r="C3000" s="76">
        <v>108.70869168525709</v>
      </c>
      <c r="D3000" s="76">
        <v>101.35329200469354</v>
      </c>
    </row>
    <row r="3001" spans="2:4" x14ac:dyDescent="0.25">
      <c r="B3001" s="94" t="s">
        <v>4655</v>
      </c>
      <c r="C3001" s="76">
        <v>109.0652798953568</v>
      </c>
      <c r="D3001" s="76">
        <v>101.29129890329958</v>
      </c>
    </row>
    <row r="3002" spans="2:4" x14ac:dyDescent="0.25">
      <c r="B3002" s="94" t="s">
        <v>4656</v>
      </c>
      <c r="C3002" s="76">
        <v>109.56119373844453</v>
      </c>
      <c r="D3002" s="76">
        <v>101.39934902635062</v>
      </c>
    </row>
    <row r="3003" spans="2:4" x14ac:dyDescent="0.25">
      <c r="B3003" s="94" t="s">
        <v>4657</v>
      </c>
      <c r="C3003" s="76">
        <v>109.34926930819067</v>
      </c>
      <c r="D3003" s="76">
        <v>101.34725030413396</v>
      </c>
    </row>
    <row r="3004" spans="2:4" x14ac:dyDescent="0.25">
      <c r="B3004" s="94" t="s">
        <v>4658</v>
      </c>
      <c r="C3004" s="76">
        <v>109.03004812609545</v>
      </c>
      <c r="D3004" s="76">
        <v>101.32509740208218</v>
      </c>
    </row>
    <row r="3005" spans="2:4" x14ac:dyDescent="0.25">
      <c r="B3005" s="94" t="s">
        <v>4659</v>
      </c>
      <c r="C3005" s="76">
        <v>109.39891407396803</v>
      </c>
      <c r="D3005" s="76">
        <v>101.32728642402404</v>
      </c>
    </row>
    <row r="3006" spans="2:4" x14ac:dyDescent="0.25">
      <c r="B3006" s="94" t="s">
        <v>4660</v>
      </c>
      <c r="C3006" s="76">
        <v>109.66635523154278</v>
      </c>
      <c r="D3006" s="76">
        <v>101.21634679200973</v>
      </c>
    </row>
    <row r="3007" spans="2:4" x14ac:dyDescent="0.25">
      <c r="B3007" s="94" t="s">
        <v>4661</v>
      </c>
      <c r="C3007" s="76">
        <v>109.51048134329562</v>
      </c>
      <c r="D3007" s="76">
        <v>101.24690553831832</v>
      </c>
    </row>
    <row r="3008" spans="2:4" x14ac:dyDescent="0.25">
      <c r="B3008" s="94" t="s">
        <v>4662</v>
      </c>
      <c r="C3008" s="76">
        <v>109.50514319643783</v>
      </c>
      <c r="D3008" s="76">
        <v>101.21030509145015</v>
      </c>
    </row>
    <row r="3009" spans="2:4" x14ac:dyDescent="0.25">
      <c r="B3009" s="94" t="s">
        <v>4663</v>
      </c>
      <c r="C3009" s="76">
        <v>109.71599999732015</v>
      </c>
      <c r="D3009" s="76">
        <v>101.20531412142266</v>
      </c>
    </row>
    <row r="3010" spans="2:4" x14ac:dyDescent="0.25">
      <c r="B3010" s="94" t="s">
        <v>4664</v>
      </c>
      <c r="C3010" s="76">
        <v>109.1453520982235</v>
      </c>
      <c r="D3010" s="76">
        <v>101.23736140265174</v>
      </c>
    </row>
    <row r="3011" spans="2:4" x14ac:dyDescent="0.25">
      <c r="B3011" s="94" t="s">
        <v>4665</v>
      </c>
      <c r="C3011" s="76">
        <v>108.38466617098985</v>
      </c>
      <c r="D3011" s="76">
        <v>101.10820910808103</v>
      </c>
    </row>
    <row r="3012" spans="2:4" x14ac:dyDescent="0.25">
      <c r="B3012" s="94" t="s">
        <v>4666</v>
      </c>
      <c r="C3012" s="76">
        <v>108.1145559399862</v>
      </c>
      <c r="D3012" s="76">
        <v>101.13438981050587</v>
      </c>
    </row>
    <row r="3013" spans="2:4" x14ac:dyDescent="0.25">
      <c r="B3013" s="94" t="s">
        <v>4667</v>
      </c>
      <c r="C3013" s="76">
        <v>108.10654871969953</v>
      </c>
      <c r="D3013" s="76">
        <v>101.20636485195477</v>
      </c>
    </row>
    <row r="3014" spans="2:4" x14ac:dyDescent="0.25">
      <c r="B3014" s="94" t="s">
        <v>4668</v>
      </c>
      <c r="C3014" s="76">
        <v>108.78129048252289</v>
      </c>
      <c r="D3014" s="76">
        <v>101.16048295205302</v>
      </c>
    </row>
    <row r="3015" spans="2:4" x14ac:dyDescent="0.25">
      <c r="B3015" s="94" t="s">
        <v>1105</v>
      </c>
      <c r="C3015" s="76">
        <v>108.97933573094653</v>
      </c>
      <c r="D3015" s="76">
        <v>101.13754200210217</v>
      </c>
    </row>
    <row r="3016" spans="2:4" x14ac:dyDescent="0.25">
      <c r="B3016" s="94" t="s">
        <v>4669</v>
      </c>
      <c r="C3016" s="76">
        <v>108.18128277570844</v>
      </c>
      <c r="D3016" s="76">
        <v>101.16985196596427</v>
      </c>
    </row>
    <row r="3017" spans="2:4" x14ac:dyDescent="0.25">
      <c r="B3017" s="94" t="s">
        <v>4670</v>
      </c>
      <c r="C3017" s="76">
        <v>107.91597687687677</v>
      </c>
      <c r="D3017" s="76">
        <v>101.18920291993045</v>
      </c>
    </row>
    <row r="3018" spans="2:4" x14ac:dyDescent="0.25">
      <c r="B3018" s="94" t="s">
        <v>4671</v>
      </c>
      <c r="C3018" s="76">
        <v>107.67629408296247</v>
      </c>
      <c r="D3018" s="76">
        <v>101.13027444925513</v>
      </c>
    </row>
    <row r="3019" spans="2:4" x14ac:dyDescent="0.25">
      <c r="B3019" s="94" t="s">
        <v>4672</v>
      </c>
      <c r="C3019" s="76">
        <v>108.10815016375686</v>
      </c>
      <c r="D3019" s="76">
        <v>101.04945575916105</v>
      </c>
    </row>
    <row r="3020" spans="2:4" x14ac:dyDescent="0.25">
      <c r="B3020" s="94" t="s">
        <v>4673</v>
      </c>
      <c r="C3020" s="76">
        <v>108.22292032119911</v>
      </c>
      <c r="D3020" s="76">
        <v>100.97669266981306</v>
      </c>
    </row>
    <row r="3021" spans="2:4" x14ac:dyDescent="0.25">
      <c r="B3021" s="94" t="s">
        <v>4674</v>
      </c>
      <c r="C3021" s="76">
        <v>108.02060455528928</v>
      </c>
      <c r="D3021" s="76">
        <v>100.97678023069072</v>
      </c>
    </row>
    <row r="3022" spans="2:4" x14ac:dyDescent="0.25">
      <c r="B3022" s="94" t="s">
        <v>4675</v>
      </c>
      <c r="C3022" s="76">
        <v>108.18875618130934</v>
      </c>
      <c r="D3022" s="76">
        <v>101.00269825048255</v>
      </c>
    </row>
    <row r="3023" spans="2:4" x14ac:dyDescent="0.25">
      <c r="B3023" s="94" t="s">
        <v>4676</v>
      </c>
      <c r="C3023" s="76">
        <v>108.11135305187153</v>
      </c>
      <c r="D3023" s="76">
        <v>101.01469409072403</v>
      </c>
    </row>
    <row r="3024" spans="2:4" x14ac:dyDescent="0.25">
      <c r="B3024" s="94" t="s">
        <v>4677</v>
      </c>
      <c r="C3024" s="76">
        <v>108.32167603806806</v>
      </c>
      <c r="D3024" s="76">
        <v>100.94814782369099</v>
      </c>
    </row>
    <row r="3025" spans="2:4" x14ac:dyDescent="0.25">
      <c r="B3025" s="94" t="s">
        <v>4678</v>
      </c>
      <c r="C3025" s="76">
        <v>108.48235425848722</v>
      </c>
      <c r="D3025" s="76">
        <v>100.9326495483425</v>
      </c>
    </row>
    <row r="3026" spans="2:4" x14ac:dyDescent="0.25">
      <c r="B3026" s="94" t="s">
        <v>4679</v>
      </c>
      <c r="C3026" s="76">
        <v>108.23733331771513</v>
      </c>
      <c r="D3026" s="76">
        <v>100.98431046617078</v>
      </c>
    </row>
    <row r="3027" spans="2:4" x14ac:dyDescent="0.25">
      <c r="B3027" s="94" t="s">
        <v>4680</v>
      </c>
      <c r="C3027" s="76">
        <v>108.38092946818941</v>
      </c>
      <c r="D3027" s="76">
        <v>101.04980600267173</v>
      </c>
    </row>
    <row r="3028" spans="2:4" x14ac:dyDescent="0.25">
      <c r="B3028" s="94" t="s">
        <v>4681</v>
      </c>
      <c r="C3028" s="76">
        <v>108.33929192269873</v>
      </c>
      <c r="D3028" s="76">
        <v>101.04822990687359</v>
      </c>
    </row>
    <row r="3029" spans="2:4" x14ac:dyDescent="0.25">
      <c r="B3029" s="94" t="s">
        <v>4682</v>
      </c>
      <c r="C3029" s="76">
        <v>107.88127892230122</v>
      </c>
      <c r="D3029" s="76">
        <v>101.10348082068657</v>
      </c>
    </row>
    <row r="3030" spans="2:4" x14ac:dyDescent="0.25">
      <c r="B3030" s="94" t="s">
        <v>4683</v>
      </c>
      <c r="C3030" s="76">
        <v>107.92238265310613</v>
      </c>
      <c r="D3030" s="76">
        <v>101.11425080864061</v>
      </c>
    </row>
    <row r="3031" spans="2:4" x14ac:dyDescent="0.25">
      <c r="B3031" s="94" t="s">
        <v>4684</v>
      </c>
      <c r="C3031" s="76">
        <v>102.62053519395921</v>
      </c>
      <c r="D3031" s="76">
        <v>101.11775324374759</v>
      </c>
    </row>
    <row r="3032" spans="2:4" x14ac:dyDescent="0.25">
      <c r="B3032" s="94" t="s">
        <v>4685</v>
      </c>
      <c r="C3032" s="76">
        <v>101.2123320528769</v>
      </c>
      <c r="D3032" s="76">
        <v>101.1682758701661</v>
      </c>
    </row>
    <row r="3033" spans="2:4" x14ac:dyDescent="0.25">
      <c r="B3033" s="94" t="s">
        <v>4686</v>
      </c>
      <c r="C3033" s="76">
        <v>102.47693904348493</v>
      </c>
      <c r="D3033" s="76">
        <v>100.94858562807936</v>
      </c>
    </row>
    <row r="3034" spans="2:4" x14ac:dyDescent="0.25">
      <c r="B3034" s="94" t="s">
        <v>4687</v>
      </c>
      <c r="C3034" s="76">
        <v>101.447744329305</v>
      </c>
      <c r="D3034" s="76">
        <v>100.91408664227539</v>
      </c>
    </row>
    <row r="3035" spans="2:4" x14ac:dyDescent="0.25">
      <c r="B3035" s="94" t="s">
        <v>1106</v>
      </c>
      <c r="C3035" s="76">
        <v>99.471028547869125</v>
      </c>
      <c r="D3035" s="76">
        <v>100.687829334363</v>
      </c>
    </row>
    <row r="3036" spans="2:4" x14ac:dyDescent="0.25">
      <c r="B3036" s="94" t="s">
        <v>4688</v>
      </c>
      <c r="C3036" s="76">
        <v>99.205722649037469</v>
      </c>
      <c r="D3036" s="76">
        <v>100.72250344192233</v>
      </c>
    </row>
    <row r="3037" spans="2:4" x14ac:dyDescent="0.25">
      <c r="B3037" s="94" t="s">
        <v>4689</v>
      </c>
      <c r="C3037" s="76">
        <v>99.762491366303891</v>
      </c>
      <c r="D3037" s="76">
        <v>100.57522604567286</v>
      </c>
    </row>
    <row r="3038" spans="2:4" x14ac:dyDescent="0.25">
      <c r="B3038" s="94" t="s">
        <v>4690</v>
      </c>
      <c r="C3038" s="76">
        <v>99.756085590074562</v>
      </c>
      <c r="D3038" s="76">
        <v>100.46743860525484</v>
      </c>
    </row>
    <row r="3039" spans="2:4" x14ac:dyDescent="0.25">
      <c r="B3039" s="94" t="s">
        <v>4691</v>
      </c>
      <c r="C3039" s="76">
        <v>99.271381855388157</v>
      </c>
      <c r="D3039" s="76">
        <v>100.51279513989053</v>
      </c>
    </row>
    <row r="3040" spans="2:4" x14ac:dyDescent="0.25">
      <c r="B3040" s="94" t="s">
        <v>4692</v>
      </c>
      <c r="C3040" s="76">
        <v>97.10836474861577</v>
      </c>
      <c r="D3040" s="76">
        <v>100.48284931972564</v>
      </c>
    </row>
    <row r="3041" spans="2:4" x14ac:dyDescent="0.25">
      <c r="B3041" s="94" t="s">
        <v>4693</v>
      </c>
      <c r="C3041" s="76">
        <v>88.108782961084771</v>
      </c>
      <c r="D3041" s="76">
        <v>100.45789446958825</v>
      </c>
    </row>
    <row r="3042" spans="2:4" x14ac:dyDescent="0.25">
      <c r="B3042" s="94" t="s">
        <v>4694</v>
      </c>
      <c r="C3042" s="76">
        <v>88.905234472265533</v>
      </c>
      <c r="D3042" s="76">
        <v>100.16097553339209</v>
      </c>
    </row>
    <row r="3043" spans="2:4" x14ac:dyDescent="0.25">
      <c r="B3043" s="94" t="s">
        <v>4695</v>
      </c>
      <c r="C3043" s="76">
        <v>84.952336724079572</v>
      </c>
      <c r="D3043" s="76">
        <v>100.027882999326</v>
      </c>
    </row>
    <row r="3044" spans="2:4" x14ac:dyDescent="0.25">
      <c r="B3044" s="94" t="s">
        <v>4696</v>
      </c>
      <c r="C3044" s="76">
        <v>76.307207887905165</v>
      </c>
      <c r="D3044" s="76">
        <v>99.524933317960375</v>
      </c>
    </row>
    <row r="3045" spans="2:4" x14ac:dyDescent="0.25">
      <c r="B3045" s="94" t="s">
        <v>4697</v>
      </c>
      <c r="C3045" s="76">
        <v>80.720787709917502</v>
      </c>
      <c r="D3045" s="76">
        <v>98.724977139520917</v>
      </c>
    </row>
    <row r="3046" spans="2:4" x14ac:dyDescent="0.25">
      <c r="B3046" s="94" t="s">
        <v>4698</v>
      </c>
      <c r="C3046" s="76">
        <v>75.028721715466887</v>
      </c>
      <c r="D3046" s="76">
        <v>98.075362988049562</v>
      </c>
    </row>
    <row r="3047" spans="2:4" x14ac:dyDescent="0.25">
      <c r="B3047" s="94" t="s">
        <v>4699</v>
      </c>
      <c r="C3047" s="76">
        <v>76.522869020959462</v>
      </c>
      <c r="D3047" s="76">
        <v>97.959257264252415</v>
      </c>
    </row>
    <row r="3048" spans="2:4" x14ac:dyDescent="0.25">
      <c r="B3048" s="94" t="s">
        <v>4700</v>
      </c>
      <c r="C3048" s="76">
        <v>74.088140239126091</v>
      </c>
      <c r="D3048" s="76">
        <v>97.81627035100901</v>
      </c>
    </row>
    <row r="3049" spans="2:4" x14ac:dyDescent="0.25">
      <c r="B3049" s="94" t="s">
        <v>4701</v>
      </c>
      <c r="C3049" s="76">
        <v>73.319447091605795</v>
      </c>
      <c r="D3049" s="76">
        <v>97.757341880333698</v>
      </c>
    </row>
    <row r="3050" spans="2:4" x14ac:dyDescent="0.25">
      <c r="B3050" s="94" t="s">
        <v>4702</v>
      </c>
      <c r="C3050" s="76">
        <v>75.131747949822042</v>
      </c>
      <c r="D3050" s="76">
        <v>97.507618257204399</v>
      </c>
    </row>
    <row r="3051" spans="2:4" x14ac:dyDescent="0.25">
      <c r="B3051" s="94" t="s">
        <v>4703</v>
      </c>
      <c r="C3051" s="76">
        <v>72.864636979322952</v>
      </c>
      <c r="D3051" s="76">
        <v>97.42250908410422</v>
      </c>
    </row>
    <row r="3052" spans="2:4" x14ac:dyDescent="0.25">
      <c r="B3052" s="94" t="s">
        <v>4704</v>
      </c>
      <c r="C3052" s="76">
        <v>74.947048068542856</v>
      </c>
      <c r="D3052" s="76">
        <v>97.378378401755981</v>
      </c>
    </row>
    <row r="3053" spans="2:4" x14ac:dyDescent="0.25">
      <c r="B3053" s="94" t="s">
        <v>4705</v>
      </c>
      <c r="C3053" s="76">
        <v>75.994392482039245</v>
      </c>
      <c r="D3053" s="76">
        <v>97.39195033779562</v>
      </c>
    </row>
    <row r="3054" spans="2:4" x14ac:dyDescent="0.25">
      <c r="B3054" s="94" t="s">
        <v>4706</v>
      </c>
      <c r="C3054" s="76">
        <v>76.75080789178665</v>
      </c>
      <c r="D3054" s="76">
        <v>97.335123328184508</v>
      </c>
    </row>
    <row r="3055" spans="2:4" x14ac:dyDescent="0.25">
      <c r="B3055" s="94" t="s">
        <v>4707</v>
      </c>
      <c r="C3055" s="76">
        <v>77.807227154941287</v>
      </c>
      <c r="D3055" s="76">
        <v>97.300186537992147</v>
      </c>
    </row>
    <row r="3056" spans="2:4" x14ac:dyDescent="0.25">
      <c r="B3056" s="94" t="s">
        <v>4708</v>
      </c>
      <c r="C3056" s="76">
        <v>77.404197067178899</v>
      </c>
      <c r="D3056" s="76">
        <v>97.314809204563886</v>
      </c>
    </row>
    <row r="3057" spans="2:4" x14ac:dyDescent="0.25">
      <c r="B3057" s="94" t="s">
        <v>1088</v>
      </c>
      <c r="C3057" s="76">
        <v>79.031798044115973</v>
      </c>
      <c r="D3057" s="76">
        <v>97.292481180756738</v>
      </c>
    </row>
    <row r="3058" spans="2:4" x14ac:dyDescent="0.25">
      <c r="B3058" s="94" t="s">
        <v>980</v>
      </c>
      <c r="C3058" s="76">
        <v>78.573251229032692</v>
      </c>
      <c r="D3058" s="76">
        <v>97.234165636225143</v>
      </c>
    </row>
    <row r="3059" spans="2:4" x14ac:dyDescent="0.25">
      <c r="B3059" s="94" t="s">
        <v>4709</v>
      </c>
      <c r="C3059" s="76">
        <v>79.613122236928206</v>
      </c>
      <c r="D3059" s="76">
        <v>97.279784853493851</v>
      </c>
    </row>
    <row r="3060" spans="2:4" x14ac:dyDescent="0.25">
      <c r="B3060" s="94" t="s">
        <v>4710</v>
      </c>
      <c r="C3060" s="76">
        <v>80.33804258021469</v>
      </c>
      <c r="D3060" s="76">
        <v>97.588612069053823</v>
      </c>
    </row>
    <row r="3061" spans="2:4" x14ac:dyDescent="0.25">
      <c r="B3061" s="94" t="s">
        <v>4711</v>
      </c>
      <c r="C3061" s="76">
        <v>84.406244300528698</v>
      </c>
      <c r="D3061" s="76">
        <v>97.498687047681528</v>
      </c>
    </row>
    <row r="3062" spans="2:4" x14ac:dyDescent="0.25">
      <c r="B3062" s="94" t="s">
        <v>4712</v>
      </c>
      <c r="C3062" s="76">
        <v>85.246468615943243</v>
      </c>
      <c r="D3062" s="76">
        <v>97.495972660473612</v>
      </c>
    </row>
    <row r="3063" spans="2:4" x14ac:dyDescent="0.25">
      <c r="B3063" s="94" t="s">
        <v>4713</v>
      </c>
      <c r="C3063" s="76">
        <v>84.557313856603869</v>
      </c>
      <c r="D3063" s="76">
        <v>97.490719007813112</v>
      </c>
    </row>
    <row r="3064" spans="2:4" x14ac:dyDescent="0.25">
      <c r="B3064" s="94" t="s">
        <v>4714</v>
      </c>
      <c r="C3064" s="76">
        <v>84.582403146835432</v>
      </c>
      <c r="D3064" s="76">
        <v>97.064822898801566</v>
      </c>
    </row>
    <row r="3065" spans="2:4" x14ac:dyDescent="0.25">
      <c r="B3065" s="94" t="s">
        <v>4715</v>
      </c>
      <c r="C3065" s="76">
        <v>84.806071500176401</v>
      </c>
      <c r="D3065" s="76">
        <v>97.062721437737352</v>
      </c>
    </row>
    <row r="3066" spans="2:4" x14ac:dyDescent="0.25">
      <c r="B3066" s="94" t="s">
        <v>4716</v>
      </c>
      <c r="C3066" s="76">
        <v>84.203394719933073</v>
      </c>
      <c r="D3066" s="76">
        <v>97.145291345384948</v>
      </c>
    </row>
    <row r="3067" spans="2:4" x14ac:dyDescent="0.25">
      <c r="B3067" s="94" t="s">
        <v>4717</v>
      </c>
      <c r="C3067" s="76">
        <v>83.180071967296669</v>
      </c>
      <c r="D3067" s="76">
        <v>97.121912591045714</v>
      </c>
    </row>
    <row r="3068" spans="2:4" x14ac:dyDescent="0.25">
      <c r="B3068" s="94" t="s">
        <v>4718</v>
      </c>
      <c r="C3068" s="76">
        <v>83.153915047693545</v>
      </c>
      <c r="D3068" s="76">
        <v>97.160089133712034</v>
      </c>
    </row>
    <row r="3069" spans="2:4" x14ac:dyDescent="0.25">
      <c r="B3069" s="94" t="s">
        <v>4719</v>
      </c>
      <c r="C3069" s="76">
        <v>83.777944415368012</v>
      </c>
      <c r="D3069" s="76">
        <v>97.130581117935535</v>
      </c>
    </row>
    <row r="3070" spans="2:4" x14ac:dyDescent="0.25">
      <c r="B3070" s="94" t="s">
        <v>4720</v>
      </c>
      <c r="C3070" s="76">
        <v>82.280060407074984</v>
      </c>
      <c r="D3070" s="76">
        <v>97.315334569829929</v>
      </c>
    </row>
    <row r="3071" spans="2:4" x14ac:dyDescent="0.25">
      <c r="B3071" s="94" t="s">
        <v>4721</v>
      </c>
      <c r="C3071" s="76">
        <v>82.512803610074187</v>
      </c>
      <c r="D3071" s="76">
        <v>97.666979054573019</v>
      </c>
    </row>
    <row r="3072" spans="2:4" x14ac:dyDescent="0.25">
      <c r="B3072" s="94" t="s">
        <v>4722</v>
      </c>
      <c r="C3072" s="76">
        <v>83.388259694750076</v>
      </c>
      <c r="D3072" s="76">
        <v>97.463312453100812</v>
      </c>
    </row>
    <row r="3073" spans="2:4" x14ac:dyDescent="0.25">
      <c r="B3073" s="94" t="s">
        <v>4723</v>
      </c>
      <c r="C3073" s="76">
        <v>83.5430659536257</v>
      </c>
      <c r="D3073" s="76">
        <v>97.610852531983312</v>
      </c>
    </row>
    <row r="3074" spans="2:4" x14ac:dyDescent="0.25">
      <c r="B3074" s="94" t="s">
        <v>4724</v>
      </c>
      <c r="C3074" s="76">
        <v>84.018161023968105</v>
      </c>
      <c r="D3074" s="76">
        <v>97.617857402197302</v>
      </c>
    </row>
    <row r="3075" spans="2:4" x14ac:dyDescent="0.25">
      <c r="B3075" s="94" t="s">
        <v>4725</v>
      </c>
      <c r="C3075" s="76">
        <v>84.464430101278481</v>
      </c>
      <c r="D3075" s="76">
        <v>97.654195166432459</v>
      </c>
    </row>
    <row r="3076" spans="2:4" x14ac:dyDescent="0.25">
      <c r="B3076" s="94" t="s">
        <v>4726</v>
      </c>
      <c r="C3076" s="76">
        <v>83.188613002269122</v>
      </c>
      <c r="D3076" s="76">
        <v>98.33077806822773</v>
      </c>
    </row>
    <row r="3077" spans="2:4" x14ac:dyDescent="0.25">
      <c r="B3077" s="94" t="s">
        <v>1107</v>
      </c>
      <c r="C3077" s="76">
        <v>82.437001924693718</v>
      </c>
      <c r="D3077" s="76">
        <v>98.301094930695896</v>
      </c>
    </row>
    <row r="3078" spans="2:4" x14ac:dyDescent="0.25">
      <c r="B3078" s="94" t="s">
        <v>4727</v>
      </c>
      <c r="C3078" s="76">
        <v>81.431295056688</v>
      </c>
      <c r="D3078" s="76">
        <v>98.266245701381223</v>
      </c>
    </row>
    <row r="3079" spans="2:4" x14ac:dyDescent="0.25">
      <c r="B3079" s="94" t="s">
        <v>4728</v>
      </c>
      <c r="C3079" s="76">
        <v>82.076677011793578</v>
      </c>
      <c r="D3079" s="76">
        <v>98.180173358626604</v>
      </c>
    </row>
    <row r="3080" spans="2:4" x14ac:dyDescent="0.25">
      <c r="B3080" s="94" t="s">
        <v>4729</v>
      </c>
      <c r="C3080" s="76">
        <v>82.153546326545609</v>
      </c>
      <c r="D3080" s="76">
        <v>97.841750566412472</v>
      </c>
    </row>
    <row r="3081" spans="2:4" x14ac:dyDescent="0.25">
      <c r="B3081" s="94" t="s">
        <v>4730</v>
      </c>
      <c r="C3081" s="76">
        <v>81.572755948419157</v>
      </c>
      <c r="D3081" s="76">
        <v>97.837022279018015</v>
      </c>
    </row>
    <row r="3082" spans="2:4" x14ac:dyDescent="0.25">
      <c r="B3082" s="94" t="s">
        <v>4731</v>
      </c>
      <c r="C3082" s="76">
        <v>82.353726833712358</v>
      </c>
      <c r="D3082" s="76">
        <v>97.861802007400073</v>
      </c>
    </row>
    <row r="3083" spans="2:4" x14ac:dyDescent="0.25">
      <c r="B3083" s="94" t="s">
        <v>4732</v>
      </c>
      <c r="C3083" s="76">
        <v>82.439137183436827</v>
      </c>
      <c r="D3083" s="76">
        <v>97.21630321717943</v>
      </c>
    </row>
    <row r="3084" spans="2:4" x14ac:dyDescent="0.25">
      <c r="B3084" s="94" t="s">
        <v>4733</v>
      </c>
      <c r="C3084" s="76">
        <v>82.599281589170232</v>
      </c>
      <c r="D3084" s="76">
        <v>96.961238380511944</v>
      </c>
    </row>
    <row r="3085" spans="2:4" x14ac:dyDescent="0.25">
      <c r="B3085" s="94" t="s">
        <v>4734</v>
      </c>
      <c r="C3085" s="76">
        <v>82.228814197240311</v>
      </c>
      <c r="D3085" s="76">
        <v>96.969381542135721</v>
      </c>
    </row>
    <row r="3086" spans="2:4" x14ac:dyDescent="0.25">
      <c r="B3086" s="94" t="s">
        <v>4735</v>
      </c>
      <c r="C3086" s="76">
        <v>82.564049819908874</v>
      </c>
      <c r="D3086" s="76">
        <v>96.971920807588305</v>
      </c>
    </row>
    <row r="3087" spans="2:4" x14ac:dyDescent="0.25">
      <c r="B3087" s="94" t="s">
        <v>4736</v>
      </c>
      <c r="C3087" s="76">
        <v>82.552305896821764</v>
      </c>
      <c r="D3087" s="76">
        <v>96.9143057500781</v>
      </c>
    </row>
    <row r="3088" spans="2:4" x14ac:dyDescent="0.25">
      <c r="B3088" s="94" t="s">
        <v>4737</v>
      </c>
      <c r="C3088" s="76">
        <v>83.5526746179697</v>
      </c>
      <c r="D3088" s="76">
        <v>96.922799155212587</v>
      </c>
    </row>
    <row r="3089" spans="2:4" x14ac:dyDescent="0.25">
      <c r="B3089" s="94" t="s">
        <v>4738</v>
      </c>
      <c r="C3089" s="76">
        <v>84.555178597860746</v>
      </c>
      <c r="D3089" s="76">
        <v>96.894954796111918</v>
      </c>
    </row>
    <row r="3090" spans="2:4" x14ac:dyDescent="0.25">
      <c r="B3090" s="94" t="s">
        <v>4739</v>
      </c>
      <c r="C3090" s="76">
        <v>84.412116262072246</v>
      </c>
      <c r="D3090" s="76">
        <v>96.995824927193595</v>
      </c>
    </row>
    <row r="3091" spans="2:4" x14ac:dyDescent="0.25">
      <c r="B3091" s="94" t="s">
        <v>4740</v>
      </c>
      <c r="C3091" s="76">
        <v>83.942893153273403</v>
      </c>
      <c r="D3091" s="76">
        <v>96.920960376781423</v>
      </c>
    </row>
    <row r="3092" spans="2:4" x14ac:dyDescent="0.25">
      <c r="B3092" s="94" t="s">
        <v>4741</v>
      </c>
      <c r="C3092" s="76">
        <v>83.796627929370231</v>
      </c>
      <c r="D3092" s="76">
        <v>96.842330708629191</v>
      </c>
    </row>
    <row r="3093" spans="2:4" x14ac:dyDescent="0.25">
      <c r="B3093" s="94" t="s">
        <v>4742</v>
      </c>
      <c r="C3093" s="76">
        <v>84.154283768841481</v>
      </c>
      <c r="D3093" s="76">
        <v>96.868336289298696</v>
      </c>
    </row>
    <row r="3094" spans="2:4" x14ac:dyDescent="0.25">
      <c r="B3094" s="94" t="s">
        <v>4743</v>
      </c>
      <c r="C3094" s="76">
        <v>86.034379092151539</v>
      </c>
      <c r="D3094" s="76">
        <v>96.821140976231831</v>
      </c>
    </row>
    <row r="3095" spans="2:4" x14ac:dyDescent="0.25">
      <c r="B3095" s="94" t="s">
        <v>4744</v>
      </c>
      <c r="C3095" s="76">
        <v>86.516947568094835</v>
      </c>
      <c r="D3095" s="76">
        <v>96.810195866522434</v>
      </c>
    </row>
    <row r="3096" spans="2:4" x14ac:dyDescent="0.25">
      <c r="B3096" s="94" t="s">
        <v>4745</v>
      </c>
      <c r="C3096" s="76">
        <v>86.843108341105179</v>
      </c>
      <c r="D3096" s="76">
        <v>96.77298249351054</v>
      </c>
    </row>
    <row r="3097" spans="2:4" x14ac:dyDescent="0.25">
      <c r="B3097" s="94" t="s">
        <v>1108</v>
      </c>
      <c r="C3097" s="76">
        <v>87.298452268073788</v>
      </c>
      <c r="D3097" s="76">
        <v>96.696454286422536</v>
      </c>
    </row>
    <row r="3098" spans="2:4" x14ac:dyDescent="0.25">
      <c r="B3098" s="94" t="s">
        <v>982</v>
      </c>
      <c r="C3098" s="76">
        <v>87.35930714225249</v>
      </c>
      <c r="D3098" s="76">
        <v>96.740059603504719</v>
      </c>
    </row>
    <row r="3099" spans="2:4" x14ac:dyDescent="0.25">
      <c r="B3099" s="94" t="s">
        <v>4746</v>
      </c>
      <c r="C3099" s="76">
        <v>88.132270807259005</v>
      </c>
      <c r="D3099" s="76">
        <v>96.711252074749623</v>
      </c>
    </row>
    <row r="3100" spans="2:4" x14ac:dyDescent="0.25">
      <c r="B3100" s="94" t="s">
        <v>4747</v>
      </c>
      <c r="C3100" s="76">
        <v>89.331218591516361</v>
      </c>
      <c r="D3100" s="76">
        <v>96.812472449341996</v>
      </c>
    </row>
    <row r="3101" spans="2:4" x14ac:dyDescent="0.25">
      <c r="B3101" s="94" t="s">
        <v>4748</v>
      </c>
      <c r="C3101" s="76">
        <v>89.312535077514127</v>
      </c>
      <c r="D3101" s="76">
        <v>96.777272976516628</v>
      </c>
    </row>
    <row r="3102" spans="2:4" x14ac:dyDescent="0.25">
      <c r="B3102" s="94" t="s">
        <v>4749</v>
      </c>
      <c r="C3102" s="76">
        <v>88.462168283069801</v>
      </c>
      <c r="D3102" s="76">
        <v>96.790932473433926</v>
      </c>
    </row>
    <row r="3103" spans="2:4" x14ac:dyDescent="0.25">
      <c r="B3103" s="94" t="s">
        <v>4750</v>
      </c>
      <c r="C3103" s="76">
        <v>88.672491269266317</v>
      </c>
      <c r="D3103" s="76">
        <v>96.837252177724039</v>
      </c>
    </row>
    <row r="3104" spans="2:4" x14ac:dyDescent="0.25">
      <c r="B3104" s="94" t="s">
        <v>4751</v>
      </c>
      <c r="C3104" s="76">
        <v>88.523556971934255</v>
      </c>
      <c r="D3104" s="76">
        <v>96.839178517032892</v>
      </c>
    </row>
    <row r="3105" spans="2:4" x14ac:dyDescent="0.25">
      <c r="B3105" s="94" t="s">
        <v>4752</v>
      </c>
      <c r="C3105" s="76">
        <v>88.558788741195613</v>
      </c>
      <c r="D3105" s="76">
        <v>96.880507251295541</v>
      </c>
    </row>
    <row r="3106" spans="2:4" x14ac:dyDescent="0.25">
      <c r="B3106" s="94" t="s">
        <v>4753</v>
      </c>
      <c r="C3106" s="76">
        <v>88.047394272220316</v>
      </c>
      <c r="D3106" s="76">
        <v>96.869737263341491</v>
      </c>
    </row>
    <row r="3107" spans="2:4" x14ac:dyDescent="0.25">
      <c r="B3107" s="94" t="s">
        <v>4754</v>
      </c>
      <c r="C3107" s="76">
        <v>87.773547338416208</v>
      </c>
      <c r="D3107" s="76">
        <v>96.875166037757353</v>
      </c>
    </row>
    <row r="3108" spans="2:4" x14ac:dyDescent="0.25">
      <c r="B3108" s="94" t="s">
        <v>4755</v>
      </c>
      <c r="C3108" s="76">
        <v>88.241702817843489</v>
      </c>
      <c r="D3108" s="76">
        <v>96.952832536255144</v>
      </c>
    </row>
    <row r="3109" spans="2:4" x14ac:dyDescent="0.25">
      <c r="B3109" s="94" t="s">
        <v>4756</v>
      </c>
      <c r="C3109" s="76">
        <v>88.389569485803989</v>
      </c>
      <c r="D3109" s="76">
        <v>97.007470523924383</v>
      </c>
    </row>
    <row r="3110" spans="2:4" x14ac:dyDescent="0.25">
      <c r="B3110" s="94" t="s">
        <v>4757</v>
      </c>
      <c r="C3110" s="76">
        <v>87.379058285626272</v>
      </c>
      <c r="D3110" s="76">
        <v>97.040743657440913</v>
      </c>
    </row>
    <row r="3111" spans="2:4" x14ac:dyDescent="0.25">
      <c r="B3111" s="94" t="s">
        <v>4758</v>
      </c>
      <c r="C3111" s="76">
        <v>87.58617838370813</v>
      </c>
      <c r="D3111" s="76">
        <v>97.107027241840939</v>
      </c>
    </row>
    <row r="3112" spans="2:4" x14ac:dyDescent="0.25">
      <c r="B3112" s="94" t="s">
        <v>4759</v>
      </c>
      <c r="C3112" s="76">
        <v>87.063039991645709</v>
      </c>
      <c r="D3112" s="76">
        <v>97.093280184045966</v>
      </c>
    </row>
    <row r="3113" spans="2:4" x14ac:dyDescent="0.25">
      <c r="B3113" s="94" t="s">
        <v>4760</v>
      </c>
      <c r="C3113" s="76">
        <v>86.152885952394257</v>
      </c>
      <c r="D3113" s="76">
        <v>97.007733206557418</v>
      </c>
    </row>
    <row r="3114" spans="2:4" x14ac:dyDescent="0.25">
      <c r="B3114" s="94" t="s">
        <v>4761</v>
      </c>
      <c r="C3114" s="76">
        <v>84.913902066703557</v>
      </c>
      <c r="D3114" s="76">
        <v>96.915444041487874</v>
      </c>
    </row>
    <row r="3115" spans="2:4" x14ac:dyDescent="0.25">
      <c r="B3115" s="94" t="s">
        <v>4762</v>
      </c>
      <c r="C3115" s="76">
        <v>84.921375472304433</v>
      </c>
      <c r="D3115" s="76">
        <v>96.825343898360245</v>
      </c>
    </row>
    <row r="3116" spans="2:4" x14ac:dyDescent="0.25">
      <c r="B3116" s="94" t="s">
        <v>4763</v>
      </c>
      <c r="C3116" s="76">
        <v>85.653235406506056</v>
      </c>
      <c r="D3116" s="76">
        <v>96.869999945974527</v>
      </c>
    </row>
    <row r="3117" spans="2:4" x14ac:dyDescent="0.25">
      <c r="B3117" s="94" t="s">
        <v>1089</v>
      </c>
      <c r="C3117" s="76">
        <v>86.560720372328632</v>
      </c>
      <c r="D3117" s="76">
        <v>97.385383271969999</v>
      </c>
    </row>
    <row r="3118" spans="2:4" x14ac:dyDescent="0.25">
      <c r="B3118" s="94" t="s">
        <v>983</v>
      </c>
      <c r="C3118" s="76">
        <v>86.209470309086726</v>
      </c>
      <c r="D3118" s="76">
        <v>97.401932277850577</v>
      </c>
    </row>
    <row r="3119" spans="2:4" x14ac:dyDescent="0.25">
      <c r="B3119" s="94" t="s">
        <v>4764</v>
      </c>
      <c r="C3119" s="76">
        <v>86.930653949572772</v>
      </c>
      <c r="D3119" s="76">
        <v>97.404208860670124</v>
      </c>
    </row>
    <row r="3120" spans="2:4" x14ac:dyDescent="0.25">
      <c r="B3120" s="94" t="s">
        <v>4765</v>
      </c>
      <c r="C3120" s="76">
        <v>86.726202924919804</v>
      </c>
      <c r="D3120" s="76">
        <v>97.449565395305811</v>
      </c>
    </row>
    <row r="3121" spans="2:4" x14ac:dyDescent="0.25">
      <c r="B3121" s="94" t="s">
        <v>4766</v>
      </c>
      <c r="C3121" s="76">
        <v>86.548976449241508</v>
      </c>
      <c r="D3121" s="76">
        <v>97.407448613144112</v>
      </c>
    </row>
    <row r="3122" spans="2:4" x14ac:dyDescent="0.25">
      <c r="B3122" s="94" t="s">
        <v>4767</v>
      </c>
      <c r="C3122" s="76">
        <v>86.268189924522289</v>
      </c>
      <c r="D3122" s="76">
        <v>97.473294393155768</v>
      </c>
    </row>
    <row r="3123" spans="2:4" x14ac:dyDescent="0.25">
      <c r="B3123" s="94" t="s">
        <v>4768</v>
      </c>
      <c r="C3123" s="76">
        <v>86.174238539825367</v>
      </c>
      <c r="D3123" s="76">
        <v>97.46944171453805</v>
      </c>
    </row>
    <row r="3124" spans="2:4" x14ac:dyDescent="0.25">
      <c r="B3124" s="94" t="s">
        <v>4769</v>
      </c>
      <c r="C3124" s="76">
        <v>86.191854424456054</v>
      </c>
      <c r="D3124" s="76">
        <v>97.493433395021029</v>
      </c>
    </row>
    <row r="3125" spans="2:4" x14ac:dyDescent="0.25">
      <c r="B3125" s="94" t="s">
        <v>4770</v>
      </c>
      <c r="C3125" s="76">
        <v>85.831529511555914</v>
      </c>
      <c r="D3125" s="76">
        <v>97.565583558225285</v>
      </c>
    </row>
    <row r="3126" spans="2:4" x14ac:dyDescent="0.25">
      <c r="B3126" s="94" t="s">
        <v>4771</v>
      </c>
      <c r="C3126" s="76">
        <v>86.058934567697335</v>
      </c>
      <c r="D3126" s="76">
        <v>97.472156101745995</v>
      </c>
    </row>
    <row r="3127" spans="2:4" x14ac:dyDescent="0.25">
      <c r="B3127" s="94" t="s">
        <v>4772</v>
      </c>
      <c r="C3127" s="76">
        <v>85.764802675833664</v>
      </c>
      <c r="D3127" s="76">
        <v>97.514798249173737</v>
      </c>
    </row>
    <row r="3128" spans="2:4" x14ac:dyDescent="0.25">
      <c r="B3128" s="94" t="s">
        <v>4773</v>
      </c>
      <c r="C3128" s="76">
        <v>85.814447441611009</v>
      </c>
      <c r="D3128" s="76">
        <v>97.462261722568712</v>
      </c>
    </row>
    <row r="3129" spans="2:4" x14ac:dyDescent="0.25">
      <c r="B3129" s="94" t="s">
        <v>4774</v>
      </c>
      <c r="C3129" s="76">
        <v>85.89612108853504</v>
      </c>
      <c r="D3129" s="76">
        <v>97.528545306968738</v>
      </c>
    </row>
    <row r="3130" spans="2:4" x14ac:dyDescent="0.25">
      <c r="B3130" s="94" t="s">
        <v>4775</v>
      </c>
      <c r="C3130" s="76">
        <v>85.732239980001196</v>
      </c>
      <c r="D3130" s="76">
        <v>97.543956021439556</v>
      </c>
    </row>
    <row r="3131" spans="2:4" x14ac:dyDescent="0.25">
      <c r="B3131" s="94" t="s">
        <v>4776</v>
      </c>
      <c r="C3131" s="76">
        <v>84.994508084256026</v>
      </c>
      <c r="D3131" s="76">
        <v>97.513484836008629</v>
      </c>
    </row>
    <row r="3132" spans="2:4" x14ac:dyDescent="0.25">
      <c r="B3132" s="94" t="s">
        <v>4777</v>
      </c>
      <c r="C3132" s="76">
        <v>85.628146116274493</v>
      </c>
      <c r="D3132" s="76">
        <v>97.491682177467538</v>
      </c>
    </row>
    <row r="3133" spans="2:4" x14ac:dyDescent="0.25">
      <c r="B3133" s="94" t="s">
        <v>4778</v>
      </c>
      <c r="C3133" s="76">
        <v>85.665513144278947</v>
      </c>
      <c r="D3133" s="76">
        <v>97.586773290622659</v>
      </c>
    </row>
    <row r="3134" spans="2:4" x14ac:dyDescent="0.25">
      <c r="B3134" s="94" t="s">
        <v>4779</v>
      </c>
      <c r="C3134" s="76">
        <v>85.946299668998165</v>
      </c>
      <c r="D3134" s="76">
        <v>97.624949833288994</v>
      </c>
    </row>
    <row r="3135" spans="2:4" x14ac:dyDescent="0.25">
      <c r="B3135" s="94" t="s">
        <v>4780</v>
      </c>
      <c r="C3135" s="76">
        <v>85.157321563418307</v>
      </c>
      <c r="D3135" s="76">
        <v>97.673808803031676</v>
      </c>
    </row>
    <row r="3136" spans="2:4" x14ac:dyDescent="0.25">
      <c r="B3136" s="94" t="s">
        <v>4781</v>
      </c>
      <c r="C3136" s="76">
        <v>84.752156216912837</v>
      </c>
      <c r="D3136" s="76">
        <v>97.699464140190486</v>
      </c>
    </row>
    <row r="3137" spans="2:4" x14ac:dyDescent="0.25">
      <c r="B3137" s="94" t="s">
        <v>4782</v>
      </c>
      <c r="C3137" s="76">
        <v>84.485782688709619</v>
      </c>
      <c r="D3137" s="76">
        <v>97.753751884349015</v>
      </c>
    </row>
    <row r="3138" spans="2:4" x14ac:dyDescent="0.25">
      <c r="B3138" s="94" t="s">
        <v>4783</v>
      </c>
      <c r="C3138" s="76">
        <v>84.395034192127355</v>
      </c>
      <c r="D3138" s="76">
        <v>97.823012538590007</v>
      </c>
    </row>
    <row r="3139" spans="2:4" x14ac:dyDescent="0.25">
      <c r="B3139" s="94" t="s">
        <v>4784</v>
      </c>
      <c r="C3139" s="76">
        <v>84.21140194021973</v>
      </c>
      <c r="D3139" s="76">
        <v>97.84604104941856</v>
      </c>
    </row>
    <row r="3140" spans="2:4" x14ac:dyDescent="0.25">
      <c r="B3140" s="94" t="s">
        <v>1109</v>
      </c>
      <c r="C3140" s="76">
        <v>84.010153803681433</v>
      </c>
      <c r="D3140" s="76">
        <v>97.947173863133258</v>
      </c>
    </row>
    <row r="3141" spans="2:4" x14ac:dyDescent="0.25">
      <c r="B3141" s="94" t="s">
        <v>4785</v>
      </c>
      <c r="C3141" s="76">
        <v>84.44254369916159</v>
      </c>
      <c r="D3141" s="76">
        <v>98.060565199722475</v>
      </c>
    </row>
    <row r="3142" spans="2:4" x14ac:dyDescent="0.25">
      <c r="B3142" s="94" t="s">
        <v>4786</v>
      </c>
      <c r="C3142" s="76">
        <v>84.403041412414041</v>
      </c>
      <c r="D3142" s="76">
        <v>98.087796632679428</v>
      </c>
    </row>
    <row r="3143" spans="2:4" x14ac:dyDescent="0.25">
      <c r="B3143" s="94" t="s">
        <v>4787</v>
      </c>
      <c r="C3143" s="76">
        <v>84.875467409327541</v>
      </c>
      <c r="D3143" s="76">
        <v>98.195146268709053</v>
      </c>
    </row>
    <row r="3144" spans="2:4" x14ac:dyDescent="0.25">
      <c r="B3144" s="94" t="s">
        <v>4788</v>
      </c>
      <c r="C3144" s="76">
        <v>84.153216139469933</v>
      </c>
      <c r="D3144" s="76">
        <v>98.186390180941558</v>
      </c>
    </row>
    <row r="3145" spans="2:4" x14ac:dyDescent="0.25">
      <c r="B3145" s="94" t="s">
        <v>4789</v>
      </c>
      <c r="C3145" s="76">
        <v>84.942728059735558</v>
      </c>
      <c r="D3145" s="76">
        <v>98.226668184672079</v>
      </c>
    </row>
    <row r="3146" spans="2:4" x14ac:dyDescent="0.25">
      <c r="B3146" s="94" t="s">
        <v>4790</v>
      </c>
      <c r="C3146" s="76">
        <v>85.329743706924603</v>
      </c>
      <c r="D3146" s="76">
        <v>98.258452783268126</v>
      </c>
    </row>
    <row r="3147" spans="2:4" x14ac:dyDescent="0.25">
      <c r="B3147" s="94" t="s">
        <v>4791</v>
      </c>
      <c r="C3147" s="76">
        <v>85.775478969549212</v>
      </c>
      <c r="D3147" s="76">
        <v>98.212833565999418</v>
      </c>
    </row>
    <row r="3148" spans="2:4" x14ac:dyDescent="0.25">
      <c r="B3148" s="94" t="s">
        <v>4792</v>
      </c>
      <c r="C3148" s="76">
        <v>85.645228186219384</v>
      </c>
      <c r="D3148" s="76">
        <v>98.160734843782748</v>
      </c>
    </row>
    <row r="3149" spans="2:4" x14ac:dyDescent="0.25">
      <c r="B3149" s="94" t="s">
        <v>4793</v>
      </c>
      <c r="C3149" s="76">
        <v>85.547540098722024</v>
      </c>
      <c r="D3149" s="76">
        <v>98.216948927250144</v>
      </c>
    </row>
    <row r="3150" spans="2:4" x14ac:dyDescent="0.25">
      <c r="B3150" s="94" t="s">
        <v>4794</v>
      </c>
      <c r="C3150" s="76">
        <v>85.285970902690806</v>
      </c>
      <c r="D3150" s="76">
        <v>98.071948113820227</v>
      </c>
    </row>
    <row r="3151" spans="2:4" x14ac:dyDescent="0.25">
      <c r="B3151" s="94" t="s">
        <v>4795</v>
      </c>
      <c r="C3151" s="76">
        <v>85.46640026648376</v>
      </c>
      <c r="D3151" s="76">
        <v>97.90785902905715</v>
      </c>
    </row>
    <row r="3152" spans="2:4" x14ac:dyDescent="0.25">
      <c r="B3152" s="94" t="s">
        <v>4796</v>
      </c>
      <c r="C3152" s="76">
        <v>85.076715545865838</v>
      </c>
      <c r="D3152" s="76">
        <v>97.939731188530871</v>
      </c>
    </row>
    <row r="3153" spans="2:4" x14ac:dyDescent="0.25">
      <c r="B3153" s="94" t="s">
        <v>4797</v>
      </c>
      <c r="C3153" s="76">
        <v>85.193620962051213</v>
      </c>
      <c r="D3153" s="76">
        <v>97.959432386007762</v>
      </c>
    </row>
    <row r="3154" spans="2:4" x14ac:dyDescent="0.25">
      <c r="B3154" s="94" t="s">
        <v>4798</v>
      </c>
      <c r="C3154" s="76">
        <v>85.366576920243304</v>
      </c>
      <c r="D3154" s="76">
        <v>97.950588737362594</v>
      </c>
    </row>
    <row r="3155" spans="2:4" x14ac:dyDescent="0.25">
      <c r="B3155" s="94" t="s">
        <v>4799</v>
      </c>
      <c r="C3155" s="76">
        <v>85.890782941677259</v>
      </c>
      <c r="D3155" s="76">
        <v>97.954266294224936</v>
      </c>
    </row>
    <row r="3156" spans="2:4" x14ac:dyDescent="0.25">
      <c r="B3156" s="94" t="s">
        <v>4800</v>
      </c>
      <c r="C3156" s="76">
        <v>86.317300875613867</v>
      </c>
      <c r="D3156" s="76">
        <v>98.007065503462997</v>
      </c>
    </row>
    <row r="3157" spans="2:4" x14ac:dyDescent="0.25">
      <c r="B3157" s="94" t="s">
        <v>4801</v>
      </c>
      <c r="C3157" s="76">
        <v>86.166765134224477</v>
      </c>
      <c r="D3157" s="76">
        <v>97.967400425876193</v>
      </c>
    </row>
    <row r="3158" spans="2:4" x14ac:dyDescent="0.25">
      <c r="B3158" s="94" t="s">
        <v>4802</v>
      </c>
      <c r="C3158" s="76">
        <v>86.282602921038304</v>
      </c>
      <c r="D3158" s="76">
        <v>97.988677719151241</v>
      </c>
    </row>
    <row r="3159" spans="2:4" x14ac:dyDescent="0.25">
      <c r="B3159" s="94" t="s">
        <v>4803</v>
      </c>
      <c r="C3159" s="76">
        <v>85.769073193319883</v>
      </c>
      <c r="D3159" s="76">
        <v>98.009955012426275</v>
      </c>
    </row>
    <row r="3160" spans="2:4" x14ac:dyDescent="0.25">
      <c r="B3160" s="94" t="s">
        <v>1110</v>
      </c>
      <c r="C3160" s="76">
        <v>86.322639022471648</v>
      </c>
      <c r="D3160" s="76">
        <v>98.073699331373732</v>
      </c>
    </row>
    <row r="3161" spans="2:4" x14ac:dyDescent="0.25">
      <c r="B3161" s="94" t="s">
        <v>985</v>
      </c>
      <c r="C3161" s="76">
        <v>86.793997390013615</v>
      </c>
      <c r="D3161" s="76">
        <v>98.064330317462506</v>
      </c>
    </row>
    <row r="3162" spans="2:4" x14ac:dyDescent="0.25">
      <c r="B3162" s="94" t="s">
        <v>4804</v>
      </c>
      <c r="C3162" s="76">
        <v>86.723533851490913</v>
      </c>
      <c r="D3162" s="76">
        <v>98.146900225110087</v>
      </c>
    </row>
    <row r="3163" spans="2:4" x14ac:dyDescent="0.25">
      <c r="B3163" s="94" t="s">
        <v>4805</v>
      </c>
      <c r="C3163" s="76">
        <v>86.726202924919804</v>
      </c>
      <c r="D3163" s="76">
        <v>98.140858524550509</v>
      </c>
    </row>
    <row r="3164" spans="2:4" x14ac:dyDescent="0.25">
      <c r="B3164" s="94" t="s">
        <v>4806</v>
      </c>
      <c r="C3164" s="76">
        <v>85.878505203904368</v>
      </c>
      <c r="D3164" s="76">
        <v>98.116341478801488</v>
      </c>
    </row>
    <row r="3165" spans="2:4" x14ac:dyDescent="0.25">
      <c r="B3165" s="94" t="s">
        <v>4807</v>
      </c>
      <c r="C3165" s="76">
        <v>85.532059472834447</v>
      </c>
      <c r="D3165" s="76">
        <v>98.102069055740458</v>
      </c>
    </row>
    <row r="3166" spans="2:4" x14ac:dyDescent="0.25">
      <c r="B3166" s="94" t="s">
        <v>4808</v>
      </c>
      <c r="C3166" s="76">
        <v>85.042017591290303</v>
      </c>
      <c r="D3166" s="76">
        <v>98.068095435202522</v>
      </c>
    </row>
    <row r="3167" spans="2:4" x14ac:dyDescent="0.25">
      <c r="B3167" s="94" t="s">
        <v>4809</v>
      </c>
      <c r="C3167" s="76">
        <v>85.68633191702429</v>
      </c>
      <c r="D3167" s="76">
        <v>98.055661790572657</v>
      </c>
    </row>
    <row r="3168" spans="2:4" x14ac:dyDescent="0.25">
      <c r="B3168" s="94" t="s">
        <v>4810</v>
      </c>
      <c r="C3168" s="76">
        <v>85.759464528975869</v>
      </c>
      <c r="D3168" s="76">
        <v>98.188929446394127</v>
      </c>
    </row>
    <row r="3169" spans="2:4" x14ac:dyDescent="0.25">
      <c r="B3169" s="94" t="s">
        <v>4811</v>
      </c>
      <c r="C3169" s="76">
        <v>85.948968742427056</v>
      </c>
      <c r="D3169" s="76">
        <v>98.195846755730457</v>
      </c>
    </row>
    <row r="3170" spans="2:4" x14ac:dyDescent="0.25">
      <c r="B3170" s="94" t="s">
        <v>4812</v>
      </c>
      <c r="C3170" s="76">
        <v>85.879039018590149</v>
      </c>
      <c r="D3170" s="76">
        <v>98.183850915488975</v>
      </c>
    </row>
    <row r="3171" spans="2:4" x14ac:dyDescent="0.25">
      <c r="B3171" s="94" t="s">
        <v>4813</v>
      </c>
      <c r="C3171" s="76">
        <v>86.322105207785867</v>
      </c>
      <c r="D3171" s="76">
        <v>98.158108017452491</v>
      </c>
    </row>
    <row r="3172" spans="2:4" x14ac:dyDescent="0.25">
      <c r="B3172" s="94" t="s">
        <v>4814</v>
      </c>
      <c r="C3172" s="76">
        <v>86.290076326639195</v>
      </c>
      <c r="D3172" s="76">
        <v>98.1342038978472</v>
      </c>
    </row>
    <row r="3173" spans="2:4" x14ac:dyDescent="0.25">
      <c r="B3173" s="94" t="s">
        <v>4815</v>
      </c>
      <c r="C3173" s="76">
        <v>85.974591847344399</v>
      </c>
      <c r="D3173" s="76">
        <v>98.1684402010182</v>
      </c>
    </row>
    <row r="3174" spans="2:4" x14ac:dyDescent="0.25">
      <c r="B3174" s="94" t="s">
        <v>4816</v>
      </c>
      <c r="C3174" s="76">
        <v>86.055731679582649</v>
      </c>
      <c r="D3174" s="76">
        <v>98.242779386164287</v>
      </c>
    </row>
    <row r="3175" spans="2:4" x14ac:dyDescent="0.25">
      <c r="B3175" s="94" t="s">
        <v>4817</v>
      </c>
      <c r="C3175" s="76">
        <v>86.155555025823134</v>
      </c>
      <c r="D3175" s="76">
        <v>98.214409661797575</v>
      </c>
    </row>
    <row r="3176" spans="2:4" x14ac:dyDescent="0.25">
      <c r="B3176" s="94" t="s">
        <v>4818</v>
      </c>
      <c r="C3176" s="76">
        <v>86.424597627455242</v>
      </c>
      <c r="D3176" s="76">
        <v>98.231746715577245</v>
      </c>
    </row>
    <row r="3177" spans="2:4" x14ac:dyDescent="0.25">
      <c r="B3177" s="94" t="s">
        <v>4819</v>
      </c>
      <c r="C3177" s="76">
        <v>87.843477062253115</v>
      </c>
      <c r="D3177" s="76">
        <v>98.398812870181274</v>
      </c>
    </row>
    <row r="3178" spans="2:4" x14ac:dyDescent="0.25">
      <c r="B3178" s="94" t="s">
        <v>4820</v>
      </c>
      <c r="C3178" s="76">
        <v>87.444717491976959</v>
      </c>
      <c r="D3178" s="76">
        <v>98.321934419582561</v>
      </c>
    </row>
    <row r="3179" spans="2:4" x14ac:dyDescent="0.25">
      <c r="B3179" s="94" t="s">
        <v>4821</v>
      </c>
      <c r="C3179" s="76">
        <v>86.41178607499657</v>
      </c>
      <c r="D3179" s="76">
        <v>98.288135920799974</v>
      </c>
    </row>
    <row r="3180" spans="2:4" x14ac:dyDescent="0.25">
      <c r="B3180" s="94" t="s">
        <v>4822</v>
      </c>
      <c r="C3180" s="76">
        <v>86.515879938723288</v>
      </c>
      <c r="D3180" s="76">
        <v>98.314316623224826</v>
      </c>
    </row>
    <row r="3181" spans="2:4" x14ac:dyDescent="0.25">
      <c r="B3181" s="94" t="s">
        <v>4823</v>
      </c>
      <c r="C3181" s="76">
        <v>85.832063326241695</v>
      </c>
      <c r="D3181" s="76">
        <v>98.296279082423752</v>
      </c>
    </row>
    <row r="3182" spans="2:4" x14ac:dyDescent="0.25">
      <c r="B3182" s="94" t="s">
        <v>1090</v>
      </c>
      <c r="C3182" s="76">
        <v>85.866227466131477</v>
      </c>
      <c r="D3182" s="76">
        <v>98.30643614423407</v>
      </c>
    </row>
    <row r="3183" spans="2:4" x14ac:dyDescent="0.25">
      <c r="B3183" s="94" t="s">
        <v>986</v>
      </c>
      <c r="C3183" s="76">
        <v>85.853415913672805</v>
      </c>
      <c r="D3183" s="76">
        <v>98.292076160295366</v>
      </c>
    </row>
    <row r="3184" spans="2:4" x14ac:dyDescent="0.25">
      <c r="B3184" s="94" t="s">
        <v>4824</v>
      </c>
      <c r="C3184" s="76">
        <v>85.883309536076368</v>
      </c>
      <c r="D3184" s="76">
        <v>98.353981700811644</v>
      </c>
    </row>
    <row r="3185" spans="2:4" x14ac:dyDescent="0.25">
      <c r="B3185" s="94" t="s">
        <v>4825</v>
      </c>
      <c r="C3185" s="76">
        <v>86.082422413871555</v>
      </c>
      <c r="D3185" s="76">
        <v>98.311076870750853</v>
      </c>
    </row>
    <row r="3186" spans="2:4" x14ac:dyDescent="0.25">
      <c r="B3186" s="94" t="s">
        <v>4826</v>
      </c>
      <c r="C3186" s="76">
        <v>86.384027711336117</v>
      </c>
      <c r="D3186" s="76">
        <v>98.297417373833525</v>
      </c>
    </row>
    <row r="3187" spans="2:4" x14ac:dyDescent="0.25">
      <c r="B3187" s="94" t="s">
        <v>4827</v>
      </c>
      <c r="C3187" s="76">
        <v>86.025838057179101</v>
      </c>
      <c r="D3187" s="76">
        <v>98.268960088589139</v>
      </c>
    </row>
    <row r="3188" spans="2:4" x14ac:dyDescent="0.25">
      <c r="B3188" s="94" t="s">
        <v>4828</v>
      </c>
      <c r="C3188" s="76">
        <v>86.261250333607194</v>
      </c>
      <c r="D3188" s="76">
        <v>98.218262340415279</v>
      </c>
    </row>
    <row r="3189" spans="2:4" x14ac:dyDescent="0.25">
      <c r="B3189" s="94" t="s">
        <v>4829</v>
      </c>
      <c r="C3189" s="76">
        <v>86.247904966462727</v>
      </c>
      <c r="D3189" s="76">
        <v>98.24216646002057</v>
      </c>
    </row>
    <row r="3190" spans="2:4" x14ac:dyDescent="0.25">
      <c r="B3190" s="94" t="s">
        <v>4830</v>
      </c>
      <c r="C3190" s="76">
        <v>86.256979816120946</v>
      </c>
      <c r="D3190" s="76">
        <v>98.297680056466561</v>
      </c>
    </row>
    <row r="3191" spans="2:4" x14ac:dyDescent="0.25">
      <c r="B3191" s="94" t="s">
        <v>4831</v>
      </c>
      <c r="C3191" s="76">
        <v>85.998613508204414</v>
      </c>
      <c r="D3191" s="76">
        <v>98.275439593537101</v>
      </c>
    </row>
    <row r="3192" spans="2:4" x14ac:dyDescent="0.25">
      <c r="B3192" s="94" t="s">
        <v>4832</v>
      </c>
      <c r="C3192" s="76">
        <v>86.035980536208882</v>
      </c>
      <c r="D3192" s="76">
        <v>98.268084479812387</v>
      </c>
    </row>
    <row r="3193" spans="2:4" x14ac:dyDescent="0.25">
      <c r="B3193" s="94" t="s">
        <v>4833</v>
      </c>
      <c r="C3193" s="76">
        <v>85.622274154730931</v>
      </c>
      <c r="D3193" s="76">
        <v>98.248908647601553</v>
      </c>
    </row>
    <row r="3194" spans="2:4" x14ac:dyDescent="0.25">
      <c r="B3194" s="94" t="s">
        <v>4834</v>
      </c>
      <c r="C3194" s="76">
        <v>85.692203878567852</v>
      </c>
      <c r="D3194" s="76">
        <v>98.234636224540523</v>
      </c>
    </row>
    <row r="3195" spans="2:4" x14ac:dyDescent="0.25">
      <c r="B3195" s="94" t="s">
        <v>4835</v>
      </c>
      <c r="C3195" s="76">
        <v>85.567825056781587</v>
      </c>
      <c r="D3195" s="76">
        <v>98.196372120996514</v>
      </c>
    </row>
    <row r="3196" spans="2:4" x14ac:dyDescent="0.25">
      <c r="B3196" s="94" t="s">
        <v>4836</v>
      </c>
      <c r="C3196" s="76">
        <v>85.346825776869494</v>
      </c>
      <c r="D3196" s="76">
        <v>98.184989206898749</v>
      </c>
    </row>
    <row r="3197" spans="2:4" x14ac:dyDescent="0.25">
      <c r="B3197" s="94" t="s">
        <v>4837</v>
      </c>
      <c r="C3197" s="76">
        <v>85.338818556582822</v>
      </c>
      <c r="D3197" s="76">
        <v>98.178159458440092</v>
      </c>
    </row>
    <row r="3198" spans="2:4" x14ac:dyDescent="0.25">
      <c r="B3198" s="94" t="s">
        <v>4838</v>
      </c>
      <c r="C3198" s="76">
        <v>85.536863805006462</v>
      </c>
      <c r="D3198" s="76">
        <v>98.18043604125964</v>
      </c>
    </row>
    <row r="3199" spans="2:4" x14ac:dyDescent="0.25">
      <c r="B3199" s="94" t="s">
        <v>4839</v>
      </c>
      <c r="C3199" s="76">
        <v>85.448250567167321</v>
      </c>
      <c r="D3199" s="76">
        <v>98.23629988121634</v>
      </c>
    </row>
    <row r="3200" spans="2:4" x14ac:dyDescent="0.25">
      <c r="B3200" s="94" t="s">
        <v>4840</v>
      </c>
      <c r="C3200" s="76">
        <v>84.826356458235963</v>
      </c>
      <c r="D3200" s="76">
        <v>98.210732104935218</v>
      </c>
    </row>
    <row r="3201" spans="2:4" x14ac:dyDescent="0.25">
      <c r="B3201" s="94" t="s">
        <v>4841</v>
      </c>
      <c r="C3201" s="76">
        <v>84.964080647166696</v>
      </c>
      <c r="D3201" s="76">
        <v>98.199174069082119</v>
      </c>
    </row>
    <row r="3202" spans="2:4" x14ac:dyDescent="0.25">
      <c r="B3202" s="94" t="s">
        <v>4842</v>
      </c>
      <c r="C3202" s="76">
        <v>84.089158377176574</v>
      </c>
      <c r="D3202" s="76">
        <v>97.994456737077797</v>
      </c>
    </row>
    <row r="3203" spans="2:4" x14ac:dyDescent="0.25">
      <c r="B3203" s="94" t="s">
        <v>4843</v>
      </c>
      <c r="C3203" s="76">
        <v>83.371711439490952</v>
      </c>
      <c r="D3203" s="76">
        <v>97.980534557527449</v>
      </c>
    </row>
    <row r="3204" spans="2:4" x14ac:dyDescent="0.25">
      <c r="B3204" s="94" t="s">
        <v>1111</v>
      </c>
      <c r="C3204" s="76">
        <v>84.05873094008723</v>
      </c>
      <c r="D3204" s="76">
        <v>98.026766700939888</v>
      </c>
    </row>
    <row r="3205" spans="2:4" x14ac:dyDescent="0.25">
      <c r="B3205" s="94" t="s">
        <v>4844</v>
      </c>
      <c r="C3205" s="76">
        <v>83.629010118035964</v>
      </c>
      <c r="D3205" s="76">
        <v>98.012056473490489</v>
      </c>
    </row>
    <row r="3206" spans="2:4" x14ac:dyDescent="0.25">
      <c r="B3206" s="94" t="s">
        <v>4845</v>
      </c>
      <c r="C3206" s="76">
        <v>84.298947548687323</v>
      </c>
      <c r="D3206" s="76">
        <v>98.025715970407788</v>
      </c>
    </row>
    <row r="3207" spans="2:4" x14ac:dyDescent="0.25">
      <c r="B3207" s="94" t="s">
        <v>4846</v>
      </c>
      <c r="C3207" s="76">
        <v>84.416386779558479</v>
      </c>
      <c r="D3207" s="76">
        <v>98.053122525120088</v>
      </c>
    </row>
    <row r="3208" spans="2:4" x14ac:dyDescent="0.25">
      <c r="B3208" s="94" t="s">
        <v>4847</v>
      </c>
      <c r="C3208" s="76">
        <v>84.944863318478681</v>
      </c>
      <c r="D3208" s="76">
        <v>98.087271267413371</v>
      </c>
    </row>
    <row r="3209" spans="2:4" x14ac:dyDescent="0.25">
      <c r="B3209" s="94" t="s">
        <v>4848</v>
      </c>
      <c r="C3209" s="76">
        <v>84.73400651759637</v>
      </c>
      <c r="D3209" s="76">
        <v>98.165288009421857</v>
      </c>
    </row>
    <row r="3210" spans="2:4" x14ac:dyDescent="0.25">
      <c r="B3210" s="94" t="s">
        <v>4849</v>
      </c>
      <c r="C3210" s="76">
        <v>87.35236755133738</v>
      </c>
      <c r="D3210" s="76">
        <v>98.216248440228753</v>
      </c>
    </row>
    <row r="3211" spans="2:4" x14ac:dyDescent="0.25">
      <c r="B3211" s="94" t="s">
        <v>4850</v>
      </c>
      <c r="C3211" s="76">
        <v>87.398809429000053</v>
      </c>
      <c r="D3211" s="76">
        <v>98.172205318758174</v>
      </c>
    </row>
    <row r="3212" spans="2:4" x14ac:dyDescent="0.25">
      <c r="B3212" s="94" t="s">
        <v>4851</v>
      </c>
      <c r="C3212" s="76">
        <v>87.298986082759583</v>
      </c>
      <c r="D3212" s="76">
        <v>98.118793183376397</v>
      </c>
    </row>
    <row r="3213" spans="2:4" x14ac:dyDescent="0.25">
      <c r="B3213" s="94" t="s">
        <v>4852</v>
      </c>
      <c r="C3213" s="76">
        <v>87.809312922363318</v>
      </c>
      <c r="D3213" s="76">
        <v>98.097603450979037</v>
      </c>
    </row>
    <row r="3214" spans="2:4" x14ac:dyDescent="0.25">
      <c r="B3214" s="94" t="s">
        <v>4853</v>
      </c>
      <c r="C3214" s="76">
        <v>87.618741079540584</v>
      </c>
      <c r="D3214" s="76">
        <v>98.122908544627123</v>
      </c>
    </row>
    <row r="3215" spans="2:4" x14ac:dyDescent="0.25">
      <c r="B3215" s="94" t="s">
        <v>4854</v>
      </c>
      <c r="C3215" s="76">
        <v>89.33762436774569</v>
      </c>
      <c r="D3215" s="76">
        <v>97.982986262102358</v>
      </c>
    </row>
    <row r="3216" spans="2:4" x14ac:dyDescent="0.25">
      <c r="B3216" s="94" t="s">
        <v>4855</v>
      </c>
      <c r="C3216" s="76">
        <v>90.499738938684345</v>
      </c>
      <c r="D3216" s="76">
        <v>97.975018222233928</v>
      </c>
    </row>
    <row r="3217" spans="2:4" x14ac:dyDescent="0.25">
      <c r="B3217" s="94" t="s">
        <v>4856</v>
      </c>
      <c r="C3217" s="76">
        <v>90.129805361440219</v>
      </c>
      <c r="D3217" s="76">
        <v>98.002074533435518</v>
      </c>
    </row>
    <row r="3218" spans="2:4" x14ac:dyDescent="0.25">
      <c r="B3218" s="94" t="s">
        <v>4857</v>
      </c>
      <c r="C3218" s="76">
        <v>89.9728638438215</v>
      </c>
      <c r="D3218" s="76">
        <v>98.044541559107927</v>
      </c>
    </row>
    <row r="3219" spans="2:4" x14ac:dyDescent="0.25">
      <c r="B3219" s="94" t="s">
        <v>4858</v>
      </c>
      <c r="C3219" s="76">
        <v>90.539241225431923</v>
      </c>
      <c r="D3219" s="76">
        <v>98.070634700655106</v>
      </c>
    </row>
    <row r="3220" spans="2:4" x14ac:dyDescent="0.25">
      <c r="B3220" s="94" t="s">
        <v>4859</v>
      </c>
      <c r="C3220" s="76">
        <v>90.226959634251813</v>
      </c>
      <c r="D3220" s="76">
        <v>98.073524209618384</v>
      </c>
    </row>
    <row r="3221" spans="2:4" x14ac:dyDescent="0.25">
      <c r="B3221" s="94" t="s">
        <v>4860</v>
      </c>
      <c r="C3221" s="76">
        <v>90.706859036766218</v>
      </c>
      <c r="D3221" s="76">
        <v>98.116078796168466</v>
      </c>
    </row>
    <row r="3222" spans="2:4" x14ac:dyDescent="0.25">
      <c r="B3222" s="94" t="s">
        <v>4861</v>
      </c>
      <c r="C3222" s="76">
        <v>90.334790200778954</v>
      </c>
      <c r="D3222" s="76">
        <v>98.09567711167017</v>
      </c>
    </row>
    <row r="3223" spans="2:4" x14ac:dyDescent="0.25">
      <c r="B3223" s="94" t="s">
        <v>4862</v>
      </c>
      <c r="C3223" s="76">
        <v>90.043327382344174</v>
      </c>
      <c r="D3223" s="76">
        <v>98.145324129311945</v>
      </c>
    </row>
    <row r="3224" spans="2:4" x14ac:dyDescent="0.25">
      <c r="B3224" s="94" t="s">
        <v>1112</v>
      </c>
      <c r="C3224" s="76">
        <v>90.875010662786266</v>
      </c>
      <c r="D3224" s="76">
        <v>98.181661893547087</v>
      </c>
    </row>
    <row r="3225" spans="2:4" x14ac:dyDescent="0.25">
      <c r="B3225" s="94" t="s">
        <v>988</v>
      </c>
      <c r="C3225" s="76">
        <v>91.560962534010983</v>
      </c>
      <c r="D3225" s="76">
        <v>98.206616743684492</v>
      </c>
    </row>
    <row r="3226" spans="2:4" x14ac:dyDescent="0.25">
      <c r="B3226" s="94" t="s">
        <v>4863</v>
      </c>
      <c r="C3226" s="76">
        <v>93.395149794344121</v>
      </c>
      <c r="D3226" s="76">
        <v>98.201625773657</v>
      </c>
    </row>
    <row r="3227" spans="2:4" x14ac:dyDescent="0.25">
      <c r="B3227" s="94" t="s">
        <v>4864</v>
      </c>
      <c r="C3227" s="76">
        <v>93.044967360473777</v>
      </c>
      <c r="D3227" s="76">
        <v>98.222377701666005</v>
      </c>
    </row>
    <row r="3228" spans="2:4" x14ac:dyDescent="0.25">
      <c r="B3228" s="94" t="s">
        <v>4865</v>
      </c>
      <c r="C3228" s="76">
        <v>93.331092032050776</v>
      </c>
      <c r="D3228" s="76">
        <v>98.233322811375373</v>
      </c>
    </row>
    <row r="3229" spans="2:4" x14ac:dyDescent="0.25">
      <c r="B3229" s="94" t="s">
        <v>4866</v>
      </c>
      <c r="C3229" s="76">
        <v>93.849426091941197</v>
      </c>
      <c r="D3229" s="76">
        <v>98.250484743399696</v>
      </c>
    </row>
    <row r="3230" spans="2:4" x14ac:dyDescent="0.25">
      <c r="B3230" s="94" t="s">
        <v>4867</v>
      </c>
      <c r="C3230" s="76">
        <v>93.839817427597197</v>
      </c>
      <c r="D3230" s="76">
        <v>98.255563274304862</v>
      </c>
    </row>
    <row r="3231" spans="2:4" x14ac:dyDescent="0.25">
      <c r="B3231" s="94" t="s">
        <v>4868</v>
      </c>
      <c r="C3231" s="76">
        <v>94.193202749582213</v>
      </c>
      <c r="D3231" s="76">
        <v>98.273688375983596</v>
      </c>
    </row>
    <row r="3232" spans="2:4" x14ac:dyDescent="0.25">
      <c r="B3232" s="94" t="s">
        <v>4869</v>
      </c>
      <c r="C3232" s="76">
        <v>94.265267732162243</v>
      </c>
      <c r="D3232" s="76">
        <v>98.286034459735788</v>
      </c>
    </row>
    <row r="3233" spans="2:4" x14ac:dyDescent="0.25">
      <c r="B3233" s="94" t="s">
        <v>4870</v>
      </c>
      <c r="C3233" s="76">
        <v>93.088206350021778</v>
      </c>
      <c r="D3233" s="76">
        <v>98.225267210629283</v>
      </c>
    </row>
    <row r="3234" spans="2:4" x14ac:dyDescent="0.25">
      <c r="B3234" s="94" t="s">
        <v>4871</v>
      </c>
      <c r="C3234" s="76">
        <v>92.759910318268339</v>
      </c>
      <c r="D3234" s="76">
        <v>98.237087929115404</v>
      </c>
    </row>
    <row r="3235" spans="2:4" x14ac:dyDescent="0.25">
      <c r="B3235" s="94" t="s">
        <v>4872</v>
      </c>
      <c r="C3235" s="76">
        <v>92.059545450527608</v>
      </c>
      <c r="D3235" s="76">
        <v>98.349516096050209</v>
      </c>
    </row>
    <row r="3236" spans="2:4" x14ac:dyDescent="0.25">
      <c r="B3236" s="94" t="s">
        <v>4873</v>
      </c>
      <c r="C3236" s="76">
        <v>91.483025589887404</v>
      </c>
      <c r="D3236" s="76">
        <v>98.406956031805052</v>
      </c>
    </row>
    <row r="3237" spans="2:4" x14ac:dyDescent="0.25">
      <c r="B3237" s="94" t="s">
        <v>4874</v>
      </c>
      <c r="C3237" s="76">
        <v>90.843515596325375</v>
      </c>
      <c r="D3237" s="76">
        <v>98.445482817982082</v>
      </c>
    </row>
    <row r="3238" spans="2:4" x14ac:dyDescent="0.25">
      <c r="B3238" s="94" t="s">
        <v>4875</v>
      </c>
      <c r="C3238" s="76">
        <v>91.997089132291592</v>
      </c>
      <c r="D3238" s="76">
        <v>98.381038012013207</v>
      </c>
    </row>
    <row r="3239" spans="2:4" x14ac:dyDescent="0.25">
      <c r="B3239" s="94" t="s">
        <v>4876</v>
      </c>
      <c r="C3239" s="76">
        <v>91.537474687836749</v>
      </c>
      <c r="D3239" s="76">
        <v>98.446621109391856</v>
      </c>
    </row>
    <row r="3240" spans="2:4" x14ac:dyDescent="0.25">
      <c r="B3240" s="94" t="s">
        <v>4877</v>
      </c>
      <c r="C3240" s="76">
        <v>92.164173128940092</v>
      </c>
      <c r="D3240" s="76">
        <v>98.404854570740852</v>
      </c>
    </row>
    <row r="3241" spans="2:4" x14ac:dyDescent="0.25">
      <c r="B3241" s="94" t="s">
        <v>4878</v>
      </c>
      <c r="C3241" s="76">
        <v>92.088905258245404</v>
      </c>
      <c r="D3241" s="76">
        <v>98.440842091465314</v>
      </c>
    </row>
    <row r="3242" spans="2:4" x14ac:dyDescent="0.25">
      <c r="B3242" s="94" t="s">
        <v>4879</v>
      </c>
      <c r="C3242" s="76">
        <v>93.057245098246668</v>
      </c>
      <c r="D3242" s="76">
        <v>98.402140183532921</v>
      </c>
    </row>
    <row r="3243" spans="2:4" x14ac:dyDescent="0.25">
      <c r="B3243" s="94" t="s">
        <v>4880</v>
      </c>
      <c r="C3243" s="76">
        <v>93.047636433902653</v>
      </c>
      <c r="D3243" s="76">
        <v>98.424818450850765</v>
      </c>
    </row>
    <row r="3244" spans="2:4" x14ac:dyDescent="0.25">
      <c r="B3244" s="94" t="s">
        <v>4881</v>
      </c>
      <c r="C3244" s="76">
        <v>92.845854482678575</v>
      </c>
      <c r="D3244" s="76">
        <v>98.383139473077435</v>
      </c>
    </row>
    <row r="3245" spans="2:4" x14ac:dyDescent="0.25">
      <c r="B3245" s="94" t="s">
        <v>4882</v>
      </c>
      <c r="C3245" s="76">
        <v>93.096747384994245</v>
      </c>
      <c r="D3245" s="76">
        <v>98.374208263554578</v>
      </c>
    </row>
    <row r="3246" spans="2:4" x14ac:dyDescent="0.25">
      <c r="B3246" s="94" t="s">
        <v>4883</v>
      </c>
      <c r="C3246" s="76">
        <v>94.26099721467601</v>
      </c>
      <c r="D3246" s="76">
        <v>98.543901244488865</v>
      </c>
    </row>
    <row r="3247" spans="2:4" x14ac:dyDescent="0.25">
      <c r="B3247" s="94" t="s">
        <v>4884</v>
      </c>
      <c r="C3247" s="76">
        <v>95.330761844975086</v>
      </c>
      <c r="D3247" s="76">
        <v>98.481470338706529</v>
      </c>
    </row>
    <row r="3248" spans="2:4" x14ac:dyDescent="0.25">
      <c r="B3248" s="94" t="s">
        <v>4885</v>
      </c>
      <c r="C3248" s="76">
        <v>96.419743803962177</v>
      </c>
      <c r="D3248" s="76">
        <v>98.440229165321583</v>
      </c>
    </row>
    <row r="3249" spans="2:4" x14ac:dyDescent="0.25">
      <c r="B3249" s="94" t="s">
        <v>4886</v>
      </c>
      <c r="C3249" s="76">
        <v>96.546257884491553</v>
      </c>
      <c r="D3249" s="76">
        <v>98.421578698376791</v>
      </c>
    </row>
    <row r="3250" spans="2:4" x14ac:dyDescent="0.25">
      <c r="B3250" s="94" t="s">
        <v>4887</v>
      </c>
      <c r="C3250" s="76">
        <v>97.072599164668645</v>
      </c>
      <c r="D3250" s="76">
        <v>98.381826059912299</v>
      </c>
    </row>
    <row r="3251" spans="2:4" x14ac:dyDescent="0.25">
      <c r="B3251" s="94" t="s">
        <v>4888</v>
      </c>
      <c r="C3251" s="76">
        <v>97.317620105440696</v>
      </c>
      <c r="D3251" s="76">
        <v>98.313703697081095</v>
      </c>
    </row>
    <row r="3252" spans="2:4" x14ac:dyDescent="0.25">
      <c r="B3252" s="94" t="s">
        <v>4889</v>
      </c>
      <c r="C3252" s="76">
        <v>97.250893269718489</v>
      </c>
      <c r="D3252" s="76">
        <v>98.298818347876349</v>
      </c>
    </row>
    <row r="3253" spans="2:4" x14ac:dyDescent="0.25">
      <c r="B3253" s="94" t="s">
        <v>4890</v>
      </c>
      <c r="C3253" s="76">
        <v>97.561573416841284</v>
      </c>
      <c r="D3253" s="76">
        <v>98.171242149103762</v>
      </c>
    </row>
    <row r="3254" spans="2:4" x14ac:dyDescent="0.25">
      <c r="B3254" s="94" t="s">
        <v>4891</v>
      </c>
      <c r="C3254" s="76">
        <v>97.153738996906895</v>
      </c>
      <c r="D3254" s="76">
        <v>98.189629933415517</v>
      </c>
    </row>
    <row r="3255" spans="2:4" x14ac:dyDescent="0.25">
      <c r="B3255" s="94" t="s">
        <v>4892</v>
      </c>
      <c r="C3255" s="76">
        <v>97.04590843037974</v>
      </c>
      <c r="D3255" s="76">
        <v>98.312477844793648</v>
      </c>
    </row>
    <row r="3256" spans="2:4" x14ac:dyDescent="0.25">
      <c r="B3256" s="94" t="s">
        <v>4893</v>
      </c>
      <c r="C3256" s="76">
        <v>97.279185448064723</v>
      </c>
      <c r="D3256" s="76">
        <v>98.35293097027953</v>
      </c>
    </row>
    <row r="3257" spans="2:4" x14ac:dyDescent="0.25">
      <c r="B3257" s="94" t="s">
        <v>4894</v>
      </c>
      <c r="C3257" s="76">
        <v>96.523837667688881</v>
      </c>
      <c r="D3257" s="76">
        <v>98.272374962818461</v>
      </c>
    </row>
    <row r="3258" spans="2:4" x14ac:dyDescent="0.25">
      <c r="B3258" s="94" t="s">
        <v>4895</v>
      </c>
      <c r="C3258" s="76">
        <v>95.731656673994351</v>
      </c>
      <c r="D3258" s="76">
        <v>98.299869078408449</v>
      </c>
    </row>
    <row r="3259" spans="2:4" x14ac:dyDescent="0.25">
      <c r="B3259" s="94" t="s">
        <v>4896</v>
      </c>
      <c r="C3259" s="76">
        <v>94.975775078932728</v>
      </c>
      <c r="D3259" s="76">
        <v>98.356170722753518</v>
      </c>
    </row>
    <row r="3260" spans="2:4" x14ac:dyDescent="0.25">
      <c r="B3260" s="94" t="s">
        <v>4897</v>
      </c>
      <c r="C3260" s="76">
        <v>95.656388803299663</v>
      </c>
      <c r="D3260" s="76">
        <v>98.307661996521517</v>
      </c>
    </row>
    <row r="3261" spans="2:4" x14ac:dyDescent="0.25">
      <c r="B3261" s="94" t="s">
        <v>4898</v>
      </c>
      <c r="C3261" s="76">
        <v>96.011909384027788</v>
      </c>
      <c r="D3261" s="76">
        <v>98.294440303992587</v>
      </c>
    </row>
    <row r="3262" spans="2:4" x14ac:dyDescent="0.25">
      <c r="B3262" s="94" t="s">
        <v>4899</v>
      </c>
      <c r="C3262" s="76">
        <v>95.525604205284054</v>
      </c>
      <c r="D3262" s="76">
        <v>98.232972567864678</v>
      </c>
    </row>
    <row r="3263" spans="2:4" x14ac:dyDescent="0.25">
      <c r="B3263" s="94" t="s">
        <v>1113</v>
      </c>
      <c r="C3263" s="76">
        <v>95.352114432406211</v>
      </c>
      <c r="D3263" s="76">
        <v>98.444957452716039</v>
      </c>
    </row>
    <row r="3264" spans="2:4" x14ac:dyDescent="0.25">
      <c r="B3264" s="94" t="s">
        <v>990</v>
      </c>
      <c r="C3264" s="76">
        <v>95.718311306849898</v>
      </c>
      <c r="D3264" s="76">
        <v>98.506074945333239</v>
      </c>
    </row>
    <row r="3265" spans="2:4" x14ac:dyDescent="0.25">
      <c r="B3265" s="94" t="s">
        <v>4900</v>
      </c>
      <c r="C3265" s="76">
        <v>95.821871355890835</v>
      </c>
      <c r="D3265" s="76">
        <v>98.486548869611696</v>
      </c>
    </row>
    <row r="3266" spans="2:4" x14ac:dyDescent="0.25">
      <c r="B3266" s="94" t="s">
        <v>4901</v>
      </c>
      <c r="C3266" s="76">
        <v>95.41884126812846</v>
      </c>
      <c r="D3266" s="76">
        <v>98.522886633846852</v>
      </c>
    </row>
    <row r="3267" spans="2:4" x14ac:dyDescent="0.25">
      <c r="B3267" s="94" t="s">
        <v>4902</v>
      </c>
      <c r="C3267" s="76">
        <v>95.599804446607195</v>
      </c>
      <c r="D3267" s="76">
        <v>98.294615425747935</v>
      </c>
    </row>
    <row r="3268" spans="2:4" x14ac:dyDescent="0.25">
      <c r="B3268" s="94" t="s">
        <v>4903</v>
      </c>
      <c r="C3268" s="76">
        <v>95.567775565460508</v>
      </c>
      <c r="D3268" s="76">
        <v>98.331128311738439</v>
      </c>
    </row>
    <row r="3269" spans="2:4" x14ac:dyDescent="0.25">
      <c r="B3269" s="94" t="s">
        <v>4904</v>
      </c>
      <c r="C3269" s="76">
        <v>95.709236457191679</v>
      </c>
      <c r="D3269" s="76">
        <v>98.428496007713136</v>
      </c>
    </row>
    <row r="3270" spans="2:4" x14ac:dyDescent="0.25">
      <c r="B3270" s="94" t="s">
        <v>4905</v>
      </c>
      <c r="C3270" s="76">
        <v>95.4482010758462</v>
      </c>
      <c r="D3270" s="76">
        <v>98.465621819847357</v>
      </c>
    </row>
    <row r="3271" spans="2:4" x14ac:dyDescent="0.25">
      <c r="B3271" s="94" t="s">
        <v>4906</v>
      </c>
      <c r="C3271" s="76">
        <v>96.165114198846084</v>
      </c>
      <c r="D3271" s="76">
        <v>98.504936653923465</v>
      </c>
    </row>
    <row r="3272" spans="2:4" x14ac:dyDescent="0.25">
      <c r="B3272" s="94" t="s">
        <v>4907</v>
      </c>
      <c r="C3272" s="76">
        <v>96.336468712980817</v>
      </c>
      <c r="D3272" s="76">
        <v>98.358622427328413</v>
      </c>
    </row>
    <row r="3273" spans="2:4" x14ac:dyDescent="0.25">
      <c r="B3273" s="94" t="s">
        <v>4908</v>
      </c>
      <c r="C3273" s="76">
        <v>96.822240077038771</v>
      </c>
      <c r="D3273" s="76">
        <v>98.361599497169365</v>
      </c>
    </row>
    <row r="3274" spans="2:4" x14ac:dyDescent="0.25">
      <c r="B3274" s="94" t="s">
        <v>4909</v>
      </c>
      <c r="C3274" s="76">
        <v>97.280253077436271</v>
      </c>
      <c r="D3274" s="76">
        <v>98.422804550664239</v>
      </c>
    </row>
    <row r="3275" spans="2:4" x14ac:dyDescent="0.25">
      <c r="B3275" s="94" t="s">
        <v>4910</v>
      </c>
      <c r="C3275" s="76">
        <v>97.894673780766723</v>
      </c>
      <c r="D3275" s="76">
        <v>98.406167983905974</v>
      </c>
    </row>
    <row r="3276" spans="2:4" x14ac:dyDescent="0.25">
      <c r="B3276" s="94" t="s">
        <v>4911</v>
      </c>
      <c r="C3276" s="76">
        <v>98.16051349428416</v>
      </c>
      <c r="D3276" s="76">
        <v>98.401264574756169</v>
      </c>
    </row>
    <row r="3277" spans="2:4" x14ac:dyDescent="0.25">
      <c r="B3277" s="94" t="s">
        <v>4912</v>
      </c>
      <c r="C3277" s="76">
        <v>98.235781364978862</v>
      </c>
      <c r="D3277" s="76">
        <v>98.385941421163039</v>
      </c>
    </row>
    <row r="3278" spans="2:4" x14ac:dyDescent="0.25">
      <c r="B3278" s="94" t="s">
        <v>4913</v>
      </c>
      <c r="C3278" s="76">
        <v>98.712477879378596</v>
      </c>
      <c r="D3278" s="76">
        <v>98.410108223401366</v>
      </c>
    </row>
    <row r="3279" spans="2:4" x14ac:dyDescent="0.25">
      <c r="B3279" s="94" t="s">
        <v>4914</v>
      </c>
      <c r="C3279" s="76">
        <v>98.088448511704144</v>
      </c>
      <c r="D3279" s="76">
        <v>98.410458466912047</v>
      </c>
    </row>
    <row r="3280" spans="2:4" x14ac:dyDescent="0.25">
      <c r="B3280" s="94" t="s">
        <v>4915</v>
      </c>
      <c r="C3280" s="76">
        <v>97.832751277216488</v>
      </c>
      <c r="D3280" s="76">
        <v>98.354594626955361</v>
      </c>
    </row>
    <row r="3281" spans="2:4" x14ac:dyDescent="0.25">
      <c r="B3281" s="94" t="s">
        <v>4916</v>
      </c>
      <c r="C3281" s="76">
        <v>98.376174627338486</v>
      </c>
      <c r="D3281" s="76">
        <v>98.2880483599223</v>
      </c>
    </row>
    <row r="3282" spans="2:4" x14ac:dyDescent="0.25">
      <c r="B3282" s="94" t="s">
        <v>4917</v>
      </c>
      <c r="C3282" s="76">
        <v>98.174392676114394</v>
      </c>
      <c r="D3282" s="76">
        <v>98.345488295677157</v>
      </c>
    </row>
    <row r="3283" spans="2:4" x14ac:dyDescent="0.25">
      <c r="B3283" s="94" t="s">
        <v>1114</v>
      </c>
      <c r="C3283" s="76">
        <v>97.698229976400441</v>
      </c>
      <c r="D3283" s="76">
        <v>98.31160223601691</v>
      </c>
    </row>
    <row r="3284" spans="2:4" x14ac:dyDescent="0.25">
      <c r="B3284" s="94" t="s">
        <v>991</v>
      </c>
      <c r="C3284" s="76">
        <v>97.681681721141317</v>
      </c>
      <c r="D3284" s="76">
        <v>98.237525733503787</v>
      </c>
    </row>
    <row r="3285" spans="2:4" x14ac:dyDescent="0.25">
      <c r="B3285" s="94" t="s">
        <v>4918</v>
      </c>
      <c r="C3285" s="76">
        <v>98.277418910469549</v>
      </c>
      <c r="D3285" s="76">
        <v>98.09979247292091</v>
      </c>
    </row>
    <row r="3286" spans="2:4" x14ac:dyDescent="0.25">
      <c r="B3286" s="94" t="s">
        <v>4919</v>
      </c>
      <c r="C3286" s="76">
        <v>98.440766204317612</v>
      </c>
      <c r="D3286" s="76">
        <v>98.125010005691308</v>
      </c>
    </row>
    <row r="3287" spans="2:4" x14ac:dyDescent="0.25">
      <c r="B3287" s="94" t="s">
        <v>4920</v>
      </c>
      <c r="C3287" s="76">
        <v>98.510695928154533</v>
      </c>
      <c r="D3287" s="76">
        <v>98.042527658921401</v>
      </c>
    </row>
    <row r="3288" spans="2:4" x14ac:dyDescent="0.25">
      <c r="B3288" s="94" t="s">
        <v>4921</v>
      </c>
      <c r="C3288" s="76">
        <v>97.675809759597769</v>
      </c>
      <c r="D3288" s="76">
        <v>98.023351826710567</v>
      </c>
    </row>
    <row r="3289" spans="2:4" x14ac:dyDescent="0.25">
      <c r="B3289" s="94" t="s">
        <v>4922</v>
      </c>
      <c r="C3289" s="76">
        <v>98.576888949191002</v>
      </c>
      <c r="D3289" s="76">
        <v>97.995682589365245</v>
      </c>
    </row>
    <row r="3290" spans="2:4" x14ac:dyDescent="0.25">
      <c r="B3290" s="94" t="s">
        <v>4923</v>
      </c>
      <c r="C3290" s="76">
        <v>99.459818439467782</v>
      </c>
      <c r="D3290" s="76">
        <v>98.061966173765285</v>
      </c>
    </row>
    <row r="3291" spans="2:4" x14ac:dyDescent="0.25">
      <c r="B3291" s="94" t="s">
        <v>4924</v>
      </c>
      <c r="C3291" s="76">
        <v>99.433661519864657</v>
      </c>
      <c r="D3291" s="76">
        <v>98.069759091878353</v>
      </c>
    </row>
    <row r="3292" spans="2:4" x14ac:dyDescent="0.25">
      <c r="B3292" s="94" t="s">
        <v>4925</v>
      </c>
      <c r="C3292" s="76">
        <v>99.551100750735827</v>
      </c>
      <c r="D3292" s="76">
        <v>97.974405296090197</v>
      </c>
    </row>
    <row r="3293" spans="2:4" x14ac:dyDescent="0.25">
      <c r="B3293" s="94" t="s">
        <v>4926</v>
      </c>
      <c r="C3293" s="76">
        <v>99.834022534198141</v>
      </c>
      <c r="D3293" s="76">
        <v>97.994369176200109</v>
      </c>
    </row>
    <row r="3294" spans="2:4" x14ac:dyDescent="0.25">
      <c r="B3294" s="94" t="s">
        <v>4927</v>
      </c>
      <c r="C3294" s="76">
        <v>100.24185695413253</v>
      </c>
      <c r="D3294" s="76">
        <v>97.960745799172884</v>
      </c>
    </row>
    <row r="3295" spans="2:4" x14ac:dyDescent="0.25">
      <c r="B3295" s="94" t="s">
        <v>4928</v>
      </c>
      <c r="C3295" s="76">
        <v>100.20555755549962</v>
      </c>
      <c r="D3295" s="76">
        <v>97.960570677417536</v>
      </c>
    </row>
    <row r="3296" spans="2:4" x14ac:dyDescent="0.25">
      <c r="B3296" s="94" t="s">
        <v>4929</v>
      </c>
      <c r="C3296" s="76">
        <v>99.476900509412673</v>
      </c>
      <c r="D3296" s="76">
        <v>97.891134901421211</v>
      </c>
    </row>
    <row r="3297" spans="2:4" x14ac:dyDescent="0.25">
      <c r="B3297" s="94" t="s">
        <v>4930</v>
      </c>
      <c r="C3297" s="76">
        <v>99.058923610448517</v>
      </c>
      <c r="D3297" s="76">
        <v>97.916965360335354</v>
      </c>
    </row>
    <row r="3298" spans="2:4" x14ac:dyDescent="0.25">
      <c r="B3298" s="94" t="s">
        <v>4931</v>
      </c>
      <c r="C3298" s="76">
        <v>98.9916629600405</v>
      </c>
      <c r="D3298" s="76">
        <v>97.926509496001941</v>
      </c>
    </row>
    <row r="3299" spans="2:4" x14ac:dyDescent="0.25">
      <c r="B3299" s="94" t="s">
        <v>4932</v>
      </c>
      <c r="C3299" s="76">
        <v>99.094155379709861</v>
      </c>
      <c r="D3299" s="76">
        <v>97.859000059314454</v>
      </c>
    </row>
    <row r="3300" spans="2:4" x14ac:dyDescent="0.25">
      <c r="B3300" s="94" t="s">
        <v>4933</v>
      </c>
      <c r="C3300" s="76">
        <v>99.425654299577985</v>
      </c>
      <c r="D3300" s="76">
        <v>97.925020961081458</v>
      </c>
    </row>
    <row r="3301" spans="2:4" x14ac:dyDescent="0.25">
      <c r="B3301" s="94" t="s">
        <v>4934</v>
      </c>
      <c r="C3301" s="76">
        <v>98.944153453006251</v>
      </c>
      <c r="D3301" s="76">
        <v>97.910573416265066</v>
      </c>
    </row>
    <row r="3302" spans="2:4" x14ac:dyDescent="0.25">
      <c r="B3302" s="94" t="s">
        <v>4935</v>
      </c>
      <c r="C3302" s="76">
        <v>98.56674647016122</v>
      </c>
      <c r="D3302" s="76">
        <v>97.90164220674221</v>
      </c>
    </row>
    <row r="3303" spans="2:4" x14ac:dyDescent="0.25">
      <c r="B3303" s="94" t="s">
        <v>4936</v>
      </c>
      <c r="C3303" s="76">
        <v>98.65215681988569</v>
      </c>
      <c r="D3303" s="76">
        <v>97.960658238295224</v>
      </c>
    </row>
    <row r="3304" spans="2:4" x14ac:dyDescent="0.25">
      <c r="B3304" s="94" t="s">
        <v>4937</v>
      </c>
      <c r="C3304" s="76">
        <v>98.832052368992876</v>
      </c>
      <c r="D3304" s="76">
        <v>97.936754118689933</v>
      </c>
    </row>
    <row r="3305" spans="2:4" x14ac:dyDescent="0.25">
      <c r="B3305" s="94" t="s">
        <v>4938</v>
      </c>
      <c r="C3305" s="76">
        <v>99.711245156469204</v>
      </c>
      <c r="D3305" s="76">
        <v>97.706293888649114</v>
      </c>
    </row>
    <row r="3306" spans="2:4" x14ac:dyDescent="0.25">
      <c r="B3306" s="94" t="s">
        <v>1092</v>
      </c>
      <c r="C3306" s="76">
        <v>99.941853100725297</v>
      </c>
      <c r="D3306" s="76">
        <v>97.691058295933658</v>
      </c>
    </row>
    <row r="3307" spans="2:4" x14ac:dyDescent="0.25">
      <c r="B3307" s="94" t="s">
        <v>992</v>
      </c>
      <c r="C3307" s="76">
        <v>100.1745963037245</v>
      </c>
      <c r="D3307" s="76">
        <v>97.72450655120555</v>
      </c>
    </row>
    <row r="3308" spans="2:4" x14ac:dyDescent="0.25">
      <c r="B3308" s="94" t="s">
        <v>4939</v>
      </c>
      <c r="C3308" s="76">
        <v>100.12068102046092</v>
      </c>
      <c r="D3308" s="76">
        <v>97.71347388061848</v>
      </c>
    </row>
    <row r="3309" spans="2:4" x14ac:dyDescent="0.25">
      <c r="B3309" s="94" t="s">
        <v>4940</v>
      </c>
      <c r="C3309" s="76">
        <v>100.42442157666859</v>
      </c>
      <c r="D3309" s="76">
        <v>97.74499579658152</v>
      </c>
    </row>
    <row r="3310" spans="2:4" x14ac:dyDescent="0.25">
      <c r="B3310" s="94" t="s">
        <v>4941</v>
      </c>
      <c r="C3310" s="76">
        <v>100.77780689865364</v>
      </c>
      <c r="D3310" s="76">
        <v>97.701915844765381</v>
      </c>
    </row>
    <row r="3311" spans="2:4" x14ac:dyDescent="0.25">
      <c r="B3311" s="94" t="s">
        <v>4942</v>
      </c>
      <c r="C3311" s="76">
        <v>100.84026321688964</v>
      </c>
      <c r="D3311" s="76">
        <v>97.669255637392567</v>
      </c>
    </row>
    <row r="3312" spans="2:4" x14ac:dyDescent="0.25">
      <c r="B3312" s="94" t="s">
        <v>4943</v>
      </c>
      <c r="C3312" s="76">
        <v>100.4729987130744</v>
      </c>
      <c r="D3312" s="76">
        <v>97.623723981001547</v>
      </c>
    </row>
    <row r="3313" spans="2:4" x14ac:dyDescent="0.25">
      <c r="B3313" s="94" t="s">
        <v>4944</v>
      </c>
      <c r="C3313" s="76">
        <v>100.73136502099094</v>
      </c>
      <c r="D3313" s="76">
        <v>97.668204906860481</v>
      </c>
    </row>
    <row r="3314" spans="2:4" x14ac:dyDescent="0.25">
      <c r="B3314" s="94" t="s">
        <v>4945</v>
      </c>
      <c r="C3314" s="76">
        <v>100.6907951048718</v>
      </c>
      <c r="D3314" s="76">
        <v>97.66032442786971</v>
      </c>
    </row>
    <row r="3315" spans="2:4" x14ac:dyDescent="0.25">
      <c r="B3315" s="94" t="s">
        <v>4946</v>
      </c>
      <c r="C3315" s="76">
        <v>100.4729987130744</v>
      </c>
      <c r="D3315" s="76">
        <v>97.712335589208706</v>
      </c>
    </row>
    <row r="3316" spans="2:4" x14ac:dyDescent="0.25">
      <c r="B3316" s="94" t="s">
        <v>4947</v>
      </c>
      <c r="C3316" s="76">
        <v>100.28616357305209</v>
      </c>
      <c r="D3316" s="76">
        <v>97.678186846915423</v>
      </c>
    </row>
    <row r="3317" spans="2:4" x14ac:dyDescent="0.25">
      <c r="B3317" s="94" t="s">
        <v>4948</v>
      </c>
      <c r="C3317" s="76">
        <v>100.4505784962717</v>
      </c>
      <c r="D3317" s="76">
        <v>97.717238998358511</v>
      </c>
    </row>
    <row r="3318" spans="2:4" x14ac:dyDescent="0.25">
      <c r="B3318" s="94" t="s">
        <v>4949</v>
      </c>
      <c r="C3318" s="76">
        <v>100.32833493322855</v>
      </c>
      <c r="D3318" s="76">
        <v>97.725382159982303</v>
      </c>
    </row>
    <row r="3319" spans="2:4" x14ac:dyDescent="0.25">
      <c r="B3319" s="94" t="s">
        <v>4950</v>
      </c>
      <c r="C3319" s="76">
        <v>100.23972169538942</v>
      </c>
      <c r="D3319" s="76">
        <v>97.69604926596115</v>
      </c>
    </row>
    <row r="3320" spans="2:4" x14ac:dyDescent="0.25">
      <c r="B3320" s="94" t="s">
        <v>4951</v>
      </c>
      <c r="C3320" s="76">
        <v>100.53972554879664</v>
      </c>
      <c r="D3320" s="76">
        <v>97.689569761013189</v>
      </c>
    </row>
    <row r="3321" spans="2:4" x14ac:dyDescent="0.25">
      <c r="B3321" s="94" t="s">
        <v>4952</v>
      </c>
      <c r="C3321" s="76">
        <v>100.7367031678487</v>
      </c>
      <c r="D3321" s="76">
        <v>97.646052004808681</v>
      </c>
    </row>
    <row r="3322" spans="2:4" x14ac:dyDescent="0.25">
      <c r="B3322" s="94" t="s">
        <v>4953</v>
      </c>
      <c r="C3322" s="76">
        <v>101.17603265424397</v>
      </c>
      <c r="D3322" s="76">
        <v>97.661900523667867</v>
      </c>
    </row>
    <row r="3323" spans="2:4" x14ac:dyDescent="0.25">
      <c r="B3323" s="94" t="s">
        <v>4954</v>
      </c>
      <c r="C3323" s="76">
        <v>101.452548661477</v>
      </c>
      <c r="D3323" s="76">
        <v>97.697012435615576</v>
      </c>
    </row>
    <row r="3324" spans="2:4" x14ac:dyDescent="0.25">
      <c r="B3324" s="94" t="s">
        <v>4955</v>
      </c>
      <c r="C3324" s="76">
        <v>100.72762831819048</v>
      </c>
      <c r="D3324" s="76">
        <v>97.647190296218454</v>
      </c>
    </row>
    <row r="3325" spans="2:4" x14ac:dyDescent="0.25">
      <c r="B3325" s="94" t="s">
        <v>4956</v>
      </c>
      <c r="C3325" s="76">
        <v>101.10877200383597</v>
      </c>
      <c r="D3325" s="76">
        <v>97.688694152236437</v>
      </c>
    </row>
    <row r="3326" spans="2:4" x14ac:dyDescent="0.25">
      <c r="B3326" s="94" t="s">
        <v>1115</v>
      </c>
      <c r="C3326" s="76">
        <v>101.07834456674662</v>
      </c>
      <c r="D3326" s="76">
        <v>97.704104866707254</v>
      </c>
    </row>
    <row r="3327" spans="2:4" x14ac:dyDescent="0.25">
      <c r="B3327" s="94" t="s">
        <v>4957</v>
      </c>
      <c r="C3327" s="76">
        <v>101.73600425962508</v>
      </c>
      <c r="D3327" s="76">
        <v>97.711284858676606</v>
      </c>
    </row>
    <row r="3328" spans="2:4" x14ac:dyDescent="0.25">
      <c r="B3328" s="94" t="s">
        <v>4958</v>
      </c>
      <c r="C3328" s="76">
        <v>102.31946371118043</v>
      </c>
      <c r="D3328" s="76">
        <v>97.744820674826158</v>
      </c>
    </row>
    <row r="3329" spans="2:4" x14ac:dyDescent="0.25">
      <c r="B3329" s="94" t="s">
        <v>4959</v>
      </c>
      <c r="C3329" s="76">
        <v>102.67338284785123</v>
      </c>
      <c r="D3329" s="76">
        <v>97.817321081541124</v>
      </c>
    </row>
    <row r="3330" spans="2:4" x14ac:dyDescent="0.25">
      <c r="B3330" s="94" t="s">
        <v>4960</v>
      </c>
      <c r="C3330" s="76">
        <v>103.06093230972604</v>
      </c>
      <c r="D3330" s="76">
        <v>97.825902047553271</v>
      </c>
    </row>
    <row r="3331" spans="2:4" x14ac:dyDescent="0.25">
      <c r="B3331" s="94" t="s">
        <v>4961</v>
      </c>
      <c r="C3331" s="76">
        <v>103.3214338763857</v>
      </c>
      <c r="D3331" s="76">
        <v>97.842100809923167</v>
      </c>
    </row>
    <row r="3332" spans="2:4" x14ac:dyDescent="0.25">
      <c r="B3332" s="94" t="s">
        <v>4962</v>
      </c>
      <c r="C3332" s="76">
        <v>104.60525819568174</v>
      </c>
      <c r="D3332" s="76">
        <v>97.880102230834154</v>
      </c>
    </row>
    <row r="3333" spans="2:4" x14ac:dyDescent="0.25">
      <c r="B3333" s="94" t="s">
        <v>4963</v>
      </c>
      <c r="C3333" s="76">
        <v>104.13870416031179</v>
      </c>
      <c r="D3333" s="76">
        <v>97.865041759874032</v>
      </c>
    </row>
    <row r="3334" spans="2:4" x14ac:dyDescent="0.25">
      <c r="B3334" s="94" t="s">
        <v>4964</v>
      </c>
      <c r="C3334" s="76">
        <v>103.92304302725748</v>
      </c>
      <c r="D3334" s="76">
        <v>97.816095229253676</v>
      </c>
    </row>
    <row r="3335" spans="2:4" x14ac:dyDescent="0.25">
      <c r="B3335" s="94" t="s">
        <v>4965</v>
      </c>
      <c r="C3335" s="76">
        <v>103.43887310725685</v>
      </c>
      <c r="D3335" s="76">
        <v>97.800334271272163</v>
      </c>
    </row>
    <row r="3336" spans="2:4" x14ac:dyDescent="0.25">
      <c r="B3336" s="94" t="s">
        <v>4966</v>
      </c>
      <c r="C3336" s="76">
        <v>103.56218429967157</v>
      </c>
      <c r="D3336" s="76">
        <v>97.882641496286723</v>
      </c>
    </row>
    <row r="3337" spans="2:4" x14ac:dyDescent="0.25">
      <c r="B3337" s="94" t="s">
        <v>4967</v>
      </c>
      <c r="C3337" s="76">
        <v>103.7191258172903</v>
      </c>
      <c r="D3337" s="76">
        <v>97.834395452687758</v>
      </c>
    </row>
    <row r="3338" spans="2:4" x14ac:dyDescent="0.25">
      <c r="B3338" s="94" t="s">
        <v>4968</v>
      </c>
      <c r="C3338" s="76">
        <v>104.22624976877938</v>
      </c>
      <c r="D3338" s="76">
        <v>97.825726925797923</v>
      </c>
    </row>
    <row r="3339" spans="2:4" x14ac:dyDescent="0.25">
      <c r="B3339" s="94" t="s">
        <v>4969</v>
      </c>
      <c r="C3339" s="76">
        <v>104.06717299241754</v>
      </c>
      <c r="D3339" s="76">
        <v>97.873360043253172</v>
      </c>
    </row>
    <row r="3340" spans="2:4" x14ac:dyDescent="0.25">
      <c r="B3340" s="94" t="s">
        <v>4970</v>
      </c>
      <c r="C3340" s="76">
        <v>104.29297660450163</v>
      </c>
      <c r="D3340" s="76">
        <v>97.84087495763572</v>
      </c>
    </row>
    <row r="3341" spans="2:4" x14ac:dyDescent="0.25">
      <c r="B3341" s="94" t="s">
        <v>4971</v>
      </c>
      <c r="C3341" s="76">
        <v>103.75222232780852</v>
      </c>
      <c r="D3341" s="76">
        <v>97.917228042968389</v>
      </c>
    </row>
    <row r="3342" spans="2:4" x14ac:dyDescent="0.25">
      <c r="B3342" s="94" t="s">
        <v>4972</v>
      </c>
      <c r="C3342" s="76">
        <v>103.59474699550404</v>
      </c>
      <c r="D3342" s="76">
        <v>97.951464346139332</v>
      </c>
    </row>
    <row r="3343" spans="2:4" x14ac:dyDescent="0.25">
      <c r="B3343" s="94" t="s">
        <v>4973</v>
      </c>
      <c r="C3343" s="76">
        <v>103.31396047078481</v>
      </c>
      <c r="D3343" s="76">
        <v>97.936141192546188</v>
      </c>
    </row>
    <row r="3344" spans="2:4" x14ac:dyDescent="0.25">
      <c r="B3344" s="94" t="s">
        <v>4974</v>
      </c>
      <c r="C3344" s="76">
        <v>103.14687647413629</v>
      </c>
      <c r="D3344" s="76">
        <v>97.937279483955962</v>
      </c>
    </row>
    <row r="3345" spans="2:4" x14ac:dyDescent="0.25">
      <c r="B3345" s="94" t="s">
        <v>4975</v>
      </c>
      <c r="C3345" s="76">
        <v>102.86021798787353</v>
      </c>
      <c r="D3345" s="76">
        <v>97.895425384427284</v>
      </c>
    </row>
    <row r="3346" spans="2:4" x14ac:dyDescent="0.25">
      <c r="B3346" s="94" t="s">
        <v>4976</v>
      </c>
      <c r="C3346" s="76">
        <v>102.94722978165534</v>
      </c>
      <c r="D3346" s="76">
        <v>97.887807588069549</v>
      </c>
    </row>
    <row r="3347" spans="2:4" x14ac:dyDescent="0.25">
      <c r="B3347" s="94" t="s">
        <v>1116</v>
      </c>
      <c r="C3347" s="76">
        <v>103.17783772591143</v>
      </c>
      <c r="D3347" s="76">
        <v>97.915389264537211</v>
      </c>
    </row>
    <row r="3348" spans="2:4" x14ac:dyDescent="0.25">
      <c r="B3348" s="94" t="s">
        <v>994</v>
      </c>
      <c r="C3348" s="76">
        <v>103.80880668450101</v>
      </c>
      <c r="D3348" s="76">
        <v>97.868281512348005</v>
      </c>
    </row>
    <row r="3349" spans="2:4" x14ac:dyDescent="0.25">
      <c r="B3349" s="94" t="s">
        <v>4977</v>
      </c>
      <c r="C3349" s="76">
        <v>104.18514603797449</v>
      </c>
      <c r="D3349" s="76">
        <v>97.946035571723485</v>
      </c>
    </row>
    <row r="3350" spans="2:4" x14ac:dyDescent="0.25">
      <c r="B3350" s="94" t="s">
        <v>4978</v>
      </c>
      <c r="C3350" s="76">
        <v>104.0367455553282</v>
      </c>
      <c r="D3350" s="76">
        <v>97.962146773215693</v>
      </c>
    </row>
    <row r="3351" spans="2:4" x14ac:dyDescent="0.25">
      <c r="B3351" s="94" t="s">
        <v>4979</v>
      </c>
      <c r="C3351" s="76">
        <v>103.68496167740049</v>
      </c>
      <c r="D3351" s="76">
        <v>97.953215563692837</v>
      </c>
    </row>
    <row r="3352" spans="2:4" x14ac:dyDescent="0.25">
      <c r="B3352" s="94" t="s">
        <v>4980</v>
      </c>
      <c r="C3352" s="76">
        <v>104.07037588053221</v>
      </c>
      <c r="D3352" s="76">
        <v>97.997521367796423</v>
      </c>
    </row>
    <row r="3353" spans="2:4" x14ac:dyDescent="0.25">
      <c r="B3353" s="94" t="s">
        <v>4981</v>
      </c>
      <c r="C3353" s="76">
        <v>104.52251691938616</v>
      </c>
      <c r="D3353" s="76">
        <v>98.050495698789831</v>
      </c>
    </row>
    <row r="3354" spans="2:4" x14ac:dyDescent="0.25">
      <c r="B3354" s="94" t="s">
        <v>4982</v>
      </c>
      <c r="C3354" s="76">
        <v>104.61540067471154</v>
      </c>
      <c r="D3354" s="76">
        <v>98.046380337539105</v>
      </c>
    </row>
    <row r="3355" spans="2:4" x14ac:dyDescent="0.25">
      <c r="B3355" s="94" t="s">
        <v>4983</v>
      </c>
      <c r="C3355" s="76">
        <v>105.0985029653406</v>
      </c>
      <c r="D3355" s="76">
        <v>98.001111363781106</v>
      </c>
    </row>
    <row r="3356" spans="2:4" x14ac:dyDescent="0.25">
      <c r="B3356" s="94" t="s">
        <v>4984</v>
      </c>
      <c r="C3356" s="76">
        <v>104.92714845120585</v>
      </c>
      <c r="D3356" s="76">
        <v>98.004876481521137</v>
      </c>
    </row>
    <row r="3357" spans="2:4" x14ac:dyDescent="0.25">
      <c r="B3357" s="94" t="s">
        <v>4985</v>
      </c>
      <c r="C3357" s="76">
        <v>105.35366638514247</v>
      </c>
      <c r="D3357" s="76">
        <v>98.005839651175535</v>
      </c>
    </row>
    <row r="3358" spans="2:4" x14ac:dyDescent="0.25">
      <c r="B3358" s="94" t="s">
        <v>4986</v>
      </c>
      <c r="C3358" s="76">
        <v>106.39460502240954</v>
      </c>
      <c r="D3358" s="76">
        <v>98.049707650890767</v>
      </c>
    </row>
    <row r="3359" spans="2:4" x14ac:dyDescent="0.25">
      <c r="B3359" s="94" t="s">
        <v>4987</v>
      </c>
      <c r="C3359" s="76">
        <v>106.57236531277361</v>
      </c>
      <c r="D3359" s="76">
        <v>98.118793183376397</v>
      </c>
    </row>
    <row r="3360" spans="2:4" x14ac:dyDescent="0.25">
      <c r="B3360" s="94" t="s">
        <v>4988</v>
      </c>
      <c r="C3360" s="76">
        <v>106.35083221817574</v>
      </c>
      <c r="D3360" s="76">
        <v>98.036310836606475</v>
      </c>
    </row>
    <row r="3361" spans="2:4" x14ac:dyDescent="0.25">
      <c r="B3361" s="94" t="s">
        <v>4989</v>
      </c>
      <c r="C3361" s="76">
        <v>105.75669647290486</v>
      </c>
      <c r="D3361" s="76">
        <v>98.020374756869614</v>
      </c>
    </row>
    <row r="3362" spans="2:4" x14ac:dyDescent="0.25">
      <c r="B3362" s="94" t="s">
        <v>4990</v>
      </c>
      <c r="C3362" s="76">
        <v>106.14851645226588</v>
      </c>
      <c r="D3362" s="76">
        <v>97.87414809115225</v>
      </c>
    </row>
    <row r="3363" spans="2:4" x14ac:dyDescent="0.25">
      <c r="B3363" s="94" t="s">
        <v>4991</v>
      </c>
      <c r="C3363" s="76">
        <v>106.68766928490166</v>
      </c>
      <c r="D3363" s="76">
        <v>97.907070981158071</v>
      </c>
    </row>
    <row r="3364" spans="2:4" x14ac:dyDescent="0.25">
      <c r="B3364" s="94" t="s">
        <v>4992</v>
      </c>
      <c r="C3364" s="76">
        <v>107.02717542505644</v>
      </c>
      <c r="D3364" s="76">
        <v>97.8512071412014</v>
      </c>
    </row>
    <row r="3365" spans="2:4" x14ac:dyDescent="0.25">
      <c r="B3365" s="94" t="s">
        <v>4993</v>
      </c>
      <c r="C3365" s="76">
        <v>106.84621224657771</v>
      </c>
      <c r="D3365" s="76">
        <v>97.84043715324735</v>
      </c>
    </row>
    <row r="3366" spans="2:4" x14ac:dyDescent="0.25">
      <c r="B3366" s="94" t="s">
        <v>4994</v>
      </c>
      <c r="C3366" s="76">
        <v>106.55047891065669</v>
      </c>
      <c r="D3366" s="76">
        <v>97.875111260806662</v>
      </c>
    </row>
    <row r="3367" spans="2:4" x14ac:dyDescent="0.25">
      <c r="B3367" s="94" t="s">
        <v>1093</v>
      </c>
      <c r="C3367" s="76">
        <v>105.72146470364349</v>
      </c>
      <c r="D3367" s="76">
        <v>97.871258582188958</v>
      </c>
    </row>
    <row r="3368" spans="2:4" x14ac:dyDescent="0.25">
      <c r="B3368" s="94" t="s">
        <v>995</v>
      </c>
      <c r="C3368" s="76">
        <v>105.23195663678509</v>
      </c>
      <c r="D3368" s="76">
        <v>97.881941009265333</v>
      </c>
    </row>
    <row r="3369" spans="2:4" x14ac:dyDescent="0.25">
      <c r="B3369" s="94" t="s">
        <v>4995</v>
      </c>
      <c r="C3369" s="76">
        <v>105.1785751682073</v>
      </c>
      <c r="D3369" s="76">
        <v>97.898665136901258</v>
      </c>
    </row>
    <row r="3370" spans="2:4" x14ac:dyDescent="0.25">
      <c r="B3370" s="94" t="s">
        <v>4996</v>
      </c>
      <c r="C3370" s="76">
        <v>105.04138479396237</v>
      </c>
      <c r="D3370" s="76">
        <v>97.940081432041566</v>
      </c>
    </row>
    <row r="3371" spans="2:4" x14ac:dyDescent="0.25">
      <c r="B3371" s="94" t="s">
        <v>4997</v>
      </c>
      <c r="C3371" s="76">
        <v>104.6746541048329</v>
      </c>
      <c r="D3371" s="76">
        <v>97.922131452118194</v>
      </c>
    </row>
    <row r="3372" spans="2:4" x14ac:dyDescent="0.25">
      <c r="B3372" s="94" t="s">
        <v>4998</v>
      </c>
      <c r="C3372" s="76">
        <v>105.14441102831751</v>
      </c>
      <c r="D3372" s="76">
        <v>97.925633887225189</v>
      </c>
    </row>
    <row r="3373" spans="2:4" x14ac:dyDescent="0.25">
      <c r="B3373" s="94" t="s">
        <v>4999</v>
      </c>
      <c r="C3373" s="76">
        <v>104.84814387771073</v>
      </c>
      <c r="D3373" s="76">
        <v>97.93491534025874</v>
      </c>
    </row>
    <row r="3374" spans="2:4" x14ac:dyDescent="0.25">
      <c r="B3374" s="94" t="s">
        <v>5000</v>
      </c>
      <c r="C3374" s="76">
        <v>104.30899104507496</v>
      </c>
      <c r="D3374" s="76">
        <v>97.892273192830984</v>
      </c>
    </row>
    <row r="3375" spans="2:4" x14ac:dyDescent="0.25">
      <c r="B3375" s="94" t="s">
        <v>5001</v>
      </c>
      <c r="C3375" s="76">
        <v>104.5412004333884</v>
      </c>
      <c r="D3375" s="76">
        <v>97.883604665941149</v>
      </c>
    </row>
    <row r="3376" spans="2:4" x14ac:dyDescent="0.25">
      <c r="B3376" s="94" t="s">
        <v>5002</v>
      </c>
      <c r="C3376" s="76">
        <v>104.1483128246558</v>
      </c>
      <c r="D3376" s="76">
        <v>97.846829097317624</v>
      </c>
    </row>
    <row r="3377" spans="2:4" x14ac:dyDescent="0.25">
      <c r="B3377" s="94" t="s">
        <v>5003</v>
      </c>
      <c r="C3377" s="76">
        <v>103.5488389325271</v>
      </c>
      <c r="D3377" s="76">
        <v>97.852958358754876</v>
      </c>
    </row>
    <row r="3378" spans="2:4" x14ac:dyDescent="0.25">
      <c r="B3378" s="94" t="s">
        <v>5004</v>
      </c>
      <c r="C3378" s="76">
        <v>103.4404745513142</v>
      </c>
      <c r="D3378" s="76">
        <v>97.908209272567845</v>
      </c>
    </row>
    <row r="3379" spans="2:4" x14ac:dyDescent="0.25">
      <c r="B3379" s="94" t="s">
        <v>5005</v>
      </c>
      <c r="C3379" s="76">
        <v>103.25630848472078</v>
      </c>
      <c r="D3379" s="76">
        <v>97.947874350154649</v>
      </c>
    </row>
    <row r="3380" spans="2:4" x14ac:dyDescent="0.25">
      <c r="B3380" s="94" t="s">
        <v>5006</v>
      </c>
      <c r="C3380" s="76">
        <v>102.26234553980218</v>
      </c>
      <c r="D3380" s="76">
        <v>97.953040441937475</v>
      </c>
    </row>
    <row r="3381" spans="2:4" x14ac:dyDescent="0.25">
      <c r="B3381" s="94" t="s">
        <v>5007</v>
      </c>
      <c r="C3381" s="76">
        <v>102.70434409962634</v>
      </c>
      <c r="D3381" s="76">
        <v>97.925721448102848</v>
      </c>
    </row>
    <row r="3382" spans="2:4" x14ac:dyDescent="0.25">
      <c r="B3382" s="94" t="s">
        <v>5008</v>
      </c>
      <c r="C3382" s="76">
        <v>102.41127983713424</v>
      </c>
      <c r="D3382" s="76">
        <v>97.971866030637628</v>
      </c>
    </row>
    <row r="3383" spans="2:4" x14ac:dyDescent="0.25">
      <c r="B3383" s="94" t="s">
        <v>5009</v>
      </c>
      <c r="C3383" s="76">
        <v>102.78281485843573</v>
      </c>
      <c r="D3383" s="76">
        <v>97.85059421505764</v>
      </c>
    </row>
    <row r="3384" spans="2:4" x14ac:dyDescent="0.25">
      <c r="B3384" s="94" t="s">
        <v>5010</v>
      </c>
      <c r="C3384" s="76">
        <v>103.07534530624206</v>
      </c>
      <c r="D3384" s="76">
        <v>97.754890175758803</v>
      </c>
    </row>
    <row r="3385" spans="2:4" x14ac:dyDescent="0.25">
      <c r="B3385" s="94" t="s">
        <v>5011</v>
      </c>
      <c r="C3385" s="76">
        <v>103.00755084114826</v>
      </c>
      <c r="D3385" s="76">
        <v>97.762332850361176</v>
      </c>
    </row>
    <row r="3386" spans="2:4" x14ac:dyDescent="0.25">
      <c r="B3386" s="94" t="s">
        <v>5012</v>
      </c>
      <c r="C3386" s="76">
        <v>103.0812172677856</v>
      </c>
      <c r="D3386" s="76">
        <v>97.713561441496154</v>
      </c>
    </row>
    <row r="3387" spans="2:4" x14ac:dyDescent="0.25">
      <c r="B3387" s="94" t="s">
        <v>5013</v>
      </c>
      <c r="C3387" s="76">
        <v>103.24082785883321</v>
      </c>
      <c r="D3387" s="76">
        <v>97.671444659334455</v>
      </c>
    </row>
    <row r="3388" spans="2:4" x14ac:dyDescent="0.25">
      <c r="B3388" s="94" t="s">
        <v>5014</v>
      </c>
      <c r="C3388" s="76">
        <v>104.28870608701541</v>
      </c>
      <c r="D3388" s="76">
        <v>97.796656714409806</v>
      </c>
    </row>
    <row r="3389" spans="2:4" x14ac:dyDescent="0.25">
      <c r="B3389" s="94" t="s">
        <v>1117</v>
      </c>
      <c r="C3389" s="76">
        <v>104.00364904480996</v>
      </c>
      <c r="D3389" s="76">
        <v>97.844377392742715</v>
      </c>
    </row>
    <row r="3390" spans="2:4" x14ac:dyDescent="0.25">
      <c r="B3390" s="94" t="s">
        <v>5015</v>
      </c>
      <c r="C3390" s="76">
        <v>104.05489525464463</v>
      </c>
      <c r="D3390" s="76">
        <v>97.835271061464496</v>
      </c>
    </row>
    <row r="3391" spans="2:4" x14ac:dyDescent="0.25">
      <c r="B3391" s="94" t="s">
        <v>5016</v>
      </c>
      <c r="C3391" s="76">
        <v>104.27536071987096</v>
      </c>
      <c r="D3391" s="76">
        <v>97.858737376681432</v>
      </c>
    </row>
    <row r="3392" spans="2:4" x14ac:dyDescent="0.25">
      <c r="B3392" s="94" t="s">
        <v>5017</v>
      </c>
      <c r="C3392" s="76">
        <v>104.48087937389548</v>
      </c>
      <c r="D3392" s="76">
        <v>97.919329504032575</v>
      </c>
    </row>
    <row r="3393" spans="2:4" x14ac:dyDescent="0.25">
      <c r="B3393" s="94" t="s">
        <v>5018</v>
      </c>
      <c r="C3393" s="76">
        <v>104.61700211876885</v>
      </c>
      <c r="D3393" s="76">
        <v>97.893849288629127</v>
      </c>
    </row>
    <row r="3394" spans="2:4" x14ac:dyDescent="0.25">
      <c r="B3394" s="94" t="s">
        <v>5019</v>
      </c>
      <c r="C3394" s="76">
        <v>104.7157578356378</v>
      </c>
      <c r="D3394" s="76">
        <v>97.903130741662693</v>
      </c>
    </row>
    <row r="3395" spans="2:4" x14ac:dyDescent="0.25">
      <c r="B3395" s="94" t="s">
        <v>5020</v>
      </c>
      <c r="C3395" s="76">
        <v>104.83693376930938</v>
      </c>
      <c r="D3395" s="76">
        <v>97.903393424295729</v>
      </c>
    </row>
    <row r="3396" spans="2:4" x14ac:dyDescent="0.25">
      <c r="B3396" s="94" t="s">
        <v>5021</v>
      </c>
      <c r="C3396" s="76">
        <v>104.83853521336673</v>
      </c>
      <c r="D3396" s="76">
        <v>97.901992450252905</v>
      </c>
    </row>
    <row r="3397" spans="2:4" x14ac:dyDescent="0.25">
      <c r="B3397" s="94" t="s">
        <v>5022</v>
      </c>
      <c r="C3397" s="76">
        <v>104.64689574117243</v>
      </c>
      <c r="D3397" s="76">
        <v>97.903568546051062</v>
      </c>
    </row>
    <row r="3398" spans="2:4" x14ac:dyDescent="0.25">
      <c r="B3398" s="94" t="s">
        <v>5023</v>
      </c>
      <c r="C3398" s="76">
        <v>105.01682931841655</v>
      </c>
      <c r="D3398" s="76">
        <v>97.917315603846049</v>
      </c>
    </row>
    <row r="3399" spans="2:4" x14ac:dyDescent="0.25">
      <c r="B3399" s="94" t="s">
        <v>5024</v>
      </c>
      <c r="C3399" s="76">
        <v>105.22394941649841</v>
      </c>
      <c r="D3399" s="76">
        <v>97.842626175189224</v>
      </c>
    </row>
    <row r="3400" spans="2:4" x14ac:dyDescent="0.25">
      <c r="B3400" s="94" t="s">
        <v>5025</v>
      </c>
      <c r="C3400" s="76">
        <v>105.27199273821843</v>
      </c>
      <c r="D3400" s="76">
        <v>97.856285672106523</v>
      </c>
    </row>
    <row r="3401" spans="2:4" x14ac:dyDescent="0.25">
      <c r="B3401" s="94" t="s">
        <v>5026</v>
      </c>
      <c r="C3401" s="76">
        <v>104.81878406999294</v>
      </c>
      <c r="D3401" s="76">
        <v>97.752788714694589</v>
      </c>
    </row>
    <row r="3402" spans="2:4" x14ac:dyDescent="0.25">
      <c r="B3402" s="94" t="s">
        <v>5027</v>
      </c>
      <c r="C3402" s="76">
        <v>104.16112437711446</v>
      </c>
      <c r="D3402" s="76">
        <v>97.773978447091963</v>
      </c>
    </row>
    <row r="3403" spans="2:4" x14ac:dyDescent="0.25">
      <c r="B3403" s="94" t="s">
        <v>5028</v>
      </c>
      <c r="C3403" s="76">
        <v>103.90169043982638</v>
      </c>
      <c r="D3403" s="76">
        <v>97.887282222803506</v>
      </c>
    </row>
    <row r="3404" spans="2:4" x14ac:dyDescent="0.25">
      <c r="B3404" s="94" t="s">
        <v>5029</v>
      </c>
      <c r="C3404" s="76">
        <v>104.42803172000346</v>
      </c>
      <c r="D3404" s="76">
        <v>97.795080618611664</v>
      </c>
    </row>
    <row r="3405" spans="2:4" x14ac:dyDescent="0.25">
      <c r="B3405" s="94" t="s">
        <v>5030</v>
      </c>
      <c r="C3405" s="76">
        <v>104.69066854540623</v>
      </c>
      <c r="D3405" s="76">
        <v>97.865304442507068</v>
      </c>
    </row>
    <row r="3406" spans="2:4" x14ac:dyDescent="0.25">
      <c r="B3406" s="94" t="s">
        <v>5031</v>
      </c>
      <c r="C3406" s="76">
        <v>104.54226806275994</v>
      </c>
      <c r="D3406" s="76">
        <v>97.879226622057388</v>
      </c>
    </row>
    <row r="3407" spans="2:4" x14ac:dyDescent="0.25">
      <c r="B3407" s="94" t="s">
        <v>5032</v>
      </c>
      <c r="C3407" s="76">
        <v>104.78782281821782</v>
      </c>
      <c r="D3407" s="76">
        <v>97.898577576023584</v>
      </c>
    </row>
    <row r="3408" spans="2:4" x14ac:dyDescent="0.25">
      <c r="B3408" s="94" t="s">
        <v>5033</v>
      </c>
      <c r="C3408" s="76">
        <v>104.8636245035983</v>
      </c>
      <c r="D3408" s="76">
        <v>97.904794398338524</v>
      </c>
    </row>
    <row r="3409" spans="2:4" x14ac:dyDescent="0.25">
      <c r="B3409" s="94" t="s">
        <v>5034</v>
      </c>
      <c r="C3409" s="76">
        <v>105.21967889901221</v>
      </c>
      <c r="D3409" s="76">
        <v>97.903480985173388</v>
      </c>
    </row>
    <row r="3410" spans="2:4" x14ac:dyDescent="0.25">
      <c r="B3410" s="94" t="s">
        <v>1118</v>
      </c>
      <c r="C3410" s="76">
        <v>105.03017468556102</v>
      </c>
      <c r="D3410" s="76">
        <v>97.914863899271154</v>
      </c>
    </row>
    <row r="3411" spans="2:4" x14ac:dyDescent="0.25">
      <c r="B3411" s="94" t="s">
        <v>997</v>
      </c>
      <c r="C3411" s="76">
        <v>105.05045964362058</v>
      </c>
      <c r="D3411" s="76">
        <v>97.853396163143245</v>
      </c>
    </row>
    <row r="3412" spans="2:4" x14ac:dyDescent="0.25">
      <c r="B3412" s="94" t="s">
        <v>5035</v>
      </c>
      <c r="C3412" s="76">
        <v>104.94850103863698</v>
      </c>
      <c r="D3412" s="76">
        <v>97.87318492149781</v>
      </c>
    </row>
    <row r="3413" spans="2:4" x14ac:dyDescent="0.25">
      <c r="B3413" s="94" t="s">
        <v>5036</v>
      </c>
      <c r="C3413" s="76">
        <v>104.91433689874718</v>
      </c>
      <c r="D3413" s="76">
        <v>97.887194661925818</v>
      </c>
    </row>
    <row r="3414" spans="2:4" x14ac:dyDescent="0.25">
      <c r="B3414" s="94" t="s">
        <v>5037</v>
      </c>
      <c r="C3414" s="76">
        <v>104.59458190196619</v>
      </c>
      <c r="D3414" s="76">
        <v>97.869945169023836</v>
      </c>
    </row>
    <row r="3415" spans="2:4" x14ac:dyDescent="0.25">
      <c r="B3415" s="94" t="s">
        <v>5038</v>
      </c>
      <c r="C3415" s="76">
        <v>104.76006445455737</v>
      </c>
      <c r="D3415" s="76">
        <v>97.852783236999528</v>
      </c>
    </row>
    <row r="3416" spans="2:4" x14ac:dyDescent="0.25">
      <c r="B3416" s="94" t="s">
        <v>5039</v>
      </c>
      <c r="C3416" s="76">
        <v>104.3346141499923</v>
      </c>
      <c r="D3416" s="76">
        <v>97.916002190680928</v>
      </c>
    </row>
    <row r="3417" spans="2:4" x14ac:dyDescent="0.25">
      <c r="B3417" s="94" t="s">
        <v>5040</v>
      </c>
      <c r="C3417" s="76">
        <v>104.46486493332215</v>
      </c>
      <c r="D3417" s="76">
        <v>97.980534557527449</v>
      </c>
    </row>
    <row r="3418" spans="2:4" x14ac:dyDescent="0.25">
      <c r="B3418" s="94" t="s">
        <v>5041</v>
      </c>
      <c r="C3418" s="76">
        <v>105.31256265433757</v>
      </c>
      <c r="D3418" s="76">
        <v>98.01862353931611</v>
      </c>
    </row>
    <row r="3419" spans="2:4" x14ac:dyDescent="0.25">
      <c r="B3419" s="94" t="s">
        <v>5042</v>
      </c>
      <c r="C3419" s="76">
        <v>105.09263100379704</v>
      </c>
      <c r="D3419" s="76">
        <v>97.962934821114771</v>
      </c>
    </row>
    <row r="3420" spans="2:4" x14ac:dyDescent="0.25">
      <c r="B3420" s="94" t="s">
        <v>5043</v>
      </c>
      <c r="C3420" s="76">
        <v>105.24957252141579</v>
      </c>
      <c r="D3420" s="76">
        <v>97.864691516363337</v>
      </c>
    </row>
    <row r="3421" spans="2:4" x14ac:dyDescent="0.25">
      <c r="B3421" s="94" t="s">
        <v>5044</v>
      </c>
      <c r="C3421" s="76">
        <v>105.11985555277172</v>
      </c>
      <c r="D3421" s="76">
        <v>97.955141903001689</v>
      </c>
    </row>
    <row r="3422" spans="2:4" x14ac:dyDescent="0.25">
      <c r="B3422" s="94" t="s">
        <v>5045</v>
      </c>
      <c r="C3422" s="76">
        <v>105.09156337442549</v>
      </c>
      <c r="D3422" s="76">
        <v>97.982548457713975</v>
      </c>
    </row>
    <row r="3423" spans="2:4" x14ac:dyDescent="0.25">
      <c r="B3423" s="94" t="s">
        <v>5046</v>
      </c>
      <c r="C3423" s="76">
        <v>105.08996193036815</v>
      </c>
      <c r="D3423" s="76">
        <v>97.956280194411463</v>
      </c>
    </row>
    <row r="3424" spans="2:4" x14ac:dyDescent="0.25">
      <c r="B3424" s="94" t="s">
        <v>5047</v>
      </c>
      <c r="C3424" s="76">
        <v>103.53709500943999</v>
      </c>
      <c r="D3424" s="76">
        <v>97.882816618042085</v>
      </c>
    </row>
    <row r="3425" spans="2:4" x14ac:dyDescent="0.25">
      <c r="B3425" s="94" t="s">
        <v>5048</v>
      </c>
      <c r="C3425" s="76">
        <v>103.85524856216368</v>
      </c>
      <c r="D3425" s="76">
        <v>97.790790135605576</v>
      </c>
    </row>
    <row r="3426" spans="2:4" x14ac:dyDescent="0.25">
      <c r="B3426" s="94" t="s">
        <v>5049</v>
      </c>
      <c r="C3426" s="76">
        <v>104.48942040886793</v>
      </c>
      <c r="D3426" s="76">
        <v>97.845428123274814</v>
      </c>
    </row>
    <row r="3427" spans="2:4" x14ac:dyDescent="0.25">
      <c r="B3427" s="94" t="s">
        <v>5050</v>
      </c>
      <c r="C3427" s="76">
        <v>105.48338335378654</v>
      </c>
      <c r="D3427" s="76">
        <v>97.836409352874284</v>
      </c>
    </row>
    <row r="3428" spans="2:4" x14ac:dyDescent="0.25">
      <c r="B3428" s="94" t="s">
        <v>5051</v>
      </c>
      <c r="C3428" s="76">
        <v>105.43961054955273</v>
      </c>
      <c r="D3428" s="76">
        <v>97.90645805501434</v>
      </c>
    </row>
    <row r="3429" spans="2:4" x14ac:dyDescent="0.25">
      <c r="B3429" s="94" t="s">
        <v>5052</v>
      </c>
      <c r="C3429" s="76">
        <v>105.64993353574926</v>
      </c>
      <c r="D3429" s="76">
        <v>97.952164833160737</v>
      </c>
    </row>
    <row r="3430" spans="2:4" x14ac:dyDescent="0.25">
      <c r="B3430" s="94" t="s">
        <v>5053</v>
      </c>
      <c r="C3430" s="76">
        <v>106.10741272146097</v>
      </c>
      <c r="D3430" s="76">
        <v>97.922481695628889</v>
      </c>
    </row>
    <row r="3431" spans="2:4" x14ac:dyDescent="0.25">
      <c r="B3431" s="94" t="s">
        <v>5054</v>
      </c>
      <c r="C3431" s="76">
        <v>105.8890825149778</v>
      </c>
      <c r="D3431" s="76">
        <v>97.936491436056897</v>
      </c>
    </row>
    <row r="3432" spans="2:4" x14ac:dyDescent="0.25">
      <c r="B3432" s="94" t="s">
        <v>1094</v>
      </c>
      <c r="C3432" s="76">
        <v>106.72236723947721</v>
      </c>
      <c r="D3432" s="76">
        <v>97.899102941289641</v>
      </c>
    </row>
    <row r="3433" spans="2:4" x14ac:dyDescent="0.25">
      <c r="B3433" s="94" t="s">
        <v>998</v>
      </c>
      <c r="C3433" s="76">
        <v>108.04569384552083</v>
      </c>
      <c r="D3433" s="76">
        <v>97.936316314301536</v>
      </c>
    </row>
    <row r="3434" spans="2:4" x14ac:dyDescent="0.25">
      <c r="B3434" s="94" t="s">
        <v>5055</v>
      </c>
      <c r="C3434" s="76">
        <v>108.22292032119911</v>
      </c>
      <c r="D3434" s="76">
        <v>97.962409455848714</v>
      </c>
    </row>
    <row r="3435" spans="2:4" x14ac:dyDescent="0.25">
      <c r="B3435" s="94" t="s">
        <v>5056</v>
      </c>
      <c r="C3435" s="76">
        <v>108.502105401861</v>
      </c>
      <c r="D3435" s="76">
        <v>97.947348984888592</v>
      </c>
    </row>
    <row r="3436" spans="2:4" x14ac:dyDescent="0.25">
      <c r="B3436" s="94" t="s">
        <v>5057</v>
      </c>
      <c r="C3436" s="76">
        <v>108.53039758020724</v>
      </c>
      <c r="D3436" s="76">
        <v>97.957943851087279</v>
      </c>
    </row>
    <row r="3437" spans="2:4" x14ac:dyDescent="0.25">
      <c r="B3437" s="94" t="s">
        <v>5058</v>
      </c>
      <c r="C3437" s="76">
        <v>108.79570347903891</v>
      </c>
      <c r="D3437" s="76">
        <v>97.87800076976994</v>
      </c>
    </row>
    <row r="3438" spans="2:4" x14ac:dyDescent="0.25">
      <c r="B3438" s="94" t="s">
        <v>5059</v>
      </c>
      <c r="C3438" s="76">
        <v>108.5773732725557</v>
      </c>
      <c r="D3438" s="76">
        <v>97.91101122065345</v>
      </c>
    </row>
    <row r="3439" spans="2:4" x14ac:dyDescent="0.25">
      <c r="B3439" s="94" t="s">
        <v>5060</v>
      </c>
      <c r="C3439" s="76">
        <v>109.00762790929275</v>
      </c>
      <c r="D3439" s="76">
        <v>97.736765074080054</v>
      </c>
    </row>
    <row r="3440" spans="2:4" x14ac:dyDescent="0.25">
      <c r="B3440" s="94" t="s">
        <v>5061</v>
      </c>
      <c r="C3440" s="76">
        <v>109.11225558770525</v>
      </c>
      <c r="D3440" s="76">
        <v>97.686942934682946</v>
      </c>
    </row>
    <row r="3441" spans="2:4" x14ac:dyDescent="0.25">
      <c r="B3441" s="94" t="s">
        <v>5062</v>
      </c>
      <c r="C3441" s="76">
        <v>109.19606449337238</v>
      </c>
      <c r="D3441" s="76">
        <v>97.71032168902218</v>
      </c>
    </row>
    <row r="3442" spans="2:4" x14ac:dyDescent="0.25">
      <c r="B3442" s="94" t="s">
        <v>5063</v>
      </c>
      <c r="C3442" s="76">
        <v>109.28627917526887</v>
      </c>
      <c r="D3442" s="76">
        <v>97.702879014419807</v>
      </c>
    </row>
    <row r="3443" spans="2:4" x14ac:dyDescent="0.25">
      <c r="B3443" s="94" t="s">
        <v>5064</v>
      </c>
      <c r="C3443" s="76">
        <v>109.31510516830087</v>
      </c>
      <c r="D3443" s="76">
        <v>97.681076355878716</v>
      </c>
    </row>
    <row r="3444" spans="2:4" x14ac:dyDescent="0.25">
      <c r="B3444" s="94" t="s">
        <v>5065</v>
      </c>
      <c r="C3444" s="76">
        <v>109.026311423295</v>
      </c>
      <c r="D3444" s="76">
        <v>97.664089545609741</v>
      </c>
    </row>
    <row r="3445" spans="2:4" x14ac:dyDescent="0.25">
      <c r="B3445" s="94" t="s">
        <v>5066</v>
      </c>
      <c r="C3445" s="76">
        <v>109.34072827321822</v>
      </c>
      <c r="D3445" s="76">
        <v>97.691058295933658</v>
      </c>
    </row>
    <row r="3446" spans="2:4" x14ac:dyDescent="0.25">
      <c r="B3446" s="94" t="s">
        <v>5067</v>
      </c>
      <c r="C3446" s="76">
        <v>109.42026666139914</v>
      </c>
      <c r="D3446" s="76">
        <v>97.6388720128393</v>
      </c>
    </row>
    <row r="3447" spans="2:4" x14ac:dyDescent="0.25">
      <c r="B3447" s="94" t="s">
        <v>5068</v>
      </c>
      <c r="C3447" s="76">
        <v>109.24464162977819</v>
      </c>
      <c r="D3447" s="76">
        <v>97.620659350282907</v>
      </c>
    </row>
    <row r="3448" spans="2:4" x14ac:dyDescent="0.25">
      <c r="B3448" s="94" t="s">
        <v>5069</v>
      </c>
      <c r="C3448" s="76">
        <v>109.34339734664711</v>
      </c>
      <c r="D3448" s="76">
        <v>97.62486227241132</v>
      </c>
    </row>
    <row r="3449" spans="2:4" x14ac:dyDescent="0.25">
      <c r="B3449" s="94" t="s">
        <v>5070</v>
      </c>
      <c r="C3449" s="76">
        <v>109.27079854938131</v>
      </c>
      <c r="D3449" s="76">
        <v>97.648065904995207</v>
      </c>
    </row>
    <row r="3450" spans="2:4" x14ac:dyDescent="0.25">
      <c r="B3450" s="94" t="s">
        <v>5071</v>
      </c>
      <c r="C3450" s="76">
        <v>109.27453525218176</v>
      </c>
      <c r="D3450" s="76">
        <v>97.566721849635073</v>
      </c>
    </row>
    <row r="3451" spans="2:4" x14ac:dyDescent="0.25">
      <c r="B3451" s="94" t="s">
        <v>5072</v>
      </c>
      <c r="C3451" s="76">
        <v>108.22558939462803</v>
      </c>
      <c r="D3451" s="76">
        <v>97.496498025739655</v>
      </c>
    </row>
    <row r="3452" spans="2:4" x14ac:dyDescent="0.25">
      <c r="B3452" s="94" t="s">
        <v>5073</v>
      </c>
      <c r="C3452" s="76">
        <v>109.87294151493887</v>
      </c>
      <c r="D3452" s="76">
        <v>97.42872590641916</v>
      </c>
    </row>
    <row r="3453" spans="2:4" x14ac:dyDescent="0.25">
      <c r="B3453" s="94" t="s">
        <v>1119</v>
      </c>
      <c r="C3453" s="76">
        <v>108.49836869906055</v>
      </c>
      <c r="D3453" s="76">
        <v>97.490368764302417</v>
      </c>
    </row>
    <row r="3454" spans="2:4" x14ac:dyDescent="0.25">
      <c r="B3454" s="94" t="s">
        <v>5074</v>
      </c>
      <c r="C3454" s="76">
        <v>106.89959371515552</v>
      </c>
      <c r="D3454" s="76">
        <v>97.510945570556046</v>
      </c>
    </row>
    <row r="3455" spans="2:4" x14ac:dyDescent="0.25">
      <c r="B3455" s="94" t="s">
        <v>5075</v>
      </c>
      <c r="C3455" s="76">
        <v>107.68857182073536</v>
      </c>
      <c r="D3455" s="76">
        <v>97.416029579156273</v>
      </c>
    </row>
    <row r="3456" spans="2:4" x14ac:dyDescent="0.25">
      <c r="B3456" s="94" t="s">
        <v>5076</v>
      </c>
      <c r="C3456" s="76">
        <v>106.99995087608178</v>
      </c>
      <c r="D3456" s="76">
        <v>97.400181060297072</v>
      </c>
    </row>
    <row r="3457" spans="2:4" x14ac:dyDescent="0.25">
      <c r="B3457" s="94" t="s">
        <v>5077</v>
      </c>
      <c r="C3457" s="76">
        <v>106.62521296666563</v>
      </c>
      <c r="D3457" s="76">
        <v>97.472068540868307</v>
      </c>
    </row>
    <row r="3458" spans="2:4" x14ac:dyDescent="0.25">
      <c r="B3458" s="94" t="s">
        <v>5078</v>
      </c>
      <c r="C3458" s="76">
        <v>107.37682404424103</v>
      </c>
      <c r="D3458" s="76">
        <v>97.439408333495507</v>
      </c>
    </row>
    <row r="3459" spans="2:4" x14ac:dyDescent="0.25">
      <c r="B3459" s="94" t="s">
        <v>5079</v>
      </c>
      <c r="C3459" s="76">
        <v>107.28874462108766</v>
      </c>
      <c r="D3459" s="76">
        <v>97.434942728734072</v>
      </c>
    </row>
    <row r="3460" spans="2:4" x14ac:dyDescent="0.25">
      <c r="B3460" s="94" t="s">
        <v>5080</v>
      </c>
      <c r="C3460" s="76">
        <v>106.99354509985244</v>
      </c>
      <c r="D3460" s="76">
        <v>97.46558903592036</v>
      </c>
    </row>
    <row r="3461" spans="2:4" x14ac:dyDescent="0.25">
      <c r="B3461" s="94" t="s">
        <v>5081</v>
      </c>
      <c r="C3461" s="76">
        <v>107.23269407908096</v>
      </c>
      <c r="D3461" s="76">
        <v>97.502539726299247</v>
      </c>
    </row>
    <row r="3462" spans="2:4" x14ac:dyDescent="0.25">
      <c r="B3462" s="94" t="s">
        <v>5082</v>
      </c>
      <c r="C3462" s="76">
        <v>107.41312344287392</v>
      </c>
      <c r="D3462" s="76">
        <v>97.487566816216798</v>
      </c>
    </row>
    <row r="3463" spans="2:4" x14ac:dyDescent="0.25">
      <c r="B3463" s="94" t="s">
        <v>5083</v>
      </c>
      <c r="C3463" s="76">
        <v>106.77307963462613</v>
      </c>
      <c r="D3463" s="76">
        <v>97.526356285026864</v>
      </c>
    </row>
    <row r="3464" spans="2:4" x14ac:dyDescent="0.25">
      <c r="B3464" s="94" t="s">
        <v>5084</v>
      </c>
      <c r="C3464" s="76">
        <v>106.44638504693</v>
      </c>
      <c r="D3464" s="76">
        <v>97.520227023589598</v>
      </c>
    </row>
    <row r="3465" spans="2:4" x14ac:dyDescent="0.25">
      <c r="B3465" s="94" t="s">
        <v>5085</v>
      </c>
      <c r="C3465" s="76">
        <v>106.32574292794416</v>
      </c>
      <c r="D3465" s="76">
        <v>97.534411885772968</v>
      </c>
    </row>
    <row r="3466" spans="2:4" x14ac:dyDescent="0.25">
      <c r="B3466" s="94" t="s">
        <v>5086</v>
      </c>
      <c r="C3466" s="76">
        <v>106.45652752595977</v>
      </c>
      <c r="D3466" s="76">
        <v>97.53055920715525</v>
      </c>
    </row>
    <row r="3467" spans="2:4" x14ac:dyDescent="0.25">
      <c r="B3467" s="94" t="s">
        <v>5087</v>
      </c>
      <c r="C3467" s="76">
        <v>107.18678601610408</v>
      </c>
      <c r="D3467" s="76">
        <v>97.585109633946828</v>
      </c>
    </row>
    <row r="3468" spans="2:4" x14ac:dyDescent="0.25">
      <c r="B3468" s="94" t="s">
        <v>5088</v>
      </c>
      <c r="C3468" s="76">
        <v>106.5702300540305</v>
      </c>
      <c r="D3468" s="76">
        <v>97.39930545152032</v>
      </c>
    </row>
    <row r="3469" spans="2:4" x14ac:dyDescent="0.25">
      <c r="B3469" s="94" t="s">
        <v>5089</v>
      </c>
      <c r="C3469" s="76">
        <v>106.79656748080038</v>
      </c>
      <c r="D3469" s="76">
        <v>97.352197699331143</v>
      </c>
    </row>
    <row r="3470" spans="2:4" x14ac:dyDescent="0.25">
      <c r="B3470" s="94" t="s">
        <v>5090</v>
      </c>
      <c r="C3470" s="76">
        <v>107.02450635162756</v>
      </c>
      <c r="D3470" s="76">
        <v>97.278033635940346</v>
      </c>
    </row>
    <row r="3471" spans="2:4" x14ac:dyDescent="0.25">
      <c r="B3471" s="94" t="s">
        <v>5091</v>
      </c>
      <c r="C3471" s="76">
        <v>105.97769575281693</v>
      </c>
      <c r="D3471" s="76">
        <v>97.349483312123212</v>
      </c>
    </row>
    <row r="3472" spans="2:4" x14ac:dyDescent="0.25">
      <c r="B3472" s="94" t="s">
        <v>5092</v>
      </c>
      <c r="C3472" s="76">
        <v>105.72947192393019</v>
      </c>
      <c r="D3472" s="76">
        <v>97.317611152649491</v>
      </c>
    </row>
    <row r="3473" spans="2:4" x14ac:dyDescent="0.25">
      <c r="B3473" s="94" t="s">
        <v>1120</v>
      </c>
      <c r="C3473" s="76">
        <v>105.74868925261818</v>
      </c>
      <c r="D3473" s="76">
        <v>97.341165028744086</v>
      </c>
    </row>
    <row r="3474" spans="2:4" x14ac:dyDescent="0.25">
      <c r="B3474" s="94" t="s">
        <v>1000</v>
      </c>
      <c r="C3474" s="76">
        <v>106.3129313754855</v>
      </c>
      <c r="D3474" s="76">
        <v>97.180228135577295</v>
      </c>
    </row>
    <row r="3475" spans="2:4" x14ac:dyDescent="0.25">
      <c r="B3475" s="94" t="s">
        <v>5093</v>
      </c>
      <c r="C3475" s="76">
        <v>106.01185989270674</v>
      </c>
      <c r="D3475" s="76">
        <v>96.95108131870164</v>
      </c>
    </row>
    <row r="3476" spans="2:4" x14ac:dyDescent="0.25">
      <c r="B3476" s="94" t="s">
        <v>5094</v>
      </c>
      <c r="C3476" s="76">
        <v>106.40901801892555</v>
      </c>
      <c r="D3476" s="76">
        <v>97.053702667336822</v>
      </c>
    </row>
    <row r="3477" spans="2:4" x14ac:dyDescent="0.25">
      <c r="B3477" s="94" t="s">
        <v>5095</v>
      </c>
      <c r="C3477" s="76">
        <v>106.32947963074464</v>
      </c>
      <c r="D3477" s="76">
        <v>97.060619976673152</v>
      </c>
    </row>
    <row r="3478" spans="2:4" x14ac:dyDescent="0.25">
      <c r="B3478" s="94" t="s">
        <v>5096</v>
      </c>
      <c r="C3478" s="76">
        <v>106.93108878161641</v>
      </c>
      <c r="D3478" s="76">
        <v>97.034789517759009</v>
      </c>
    </row>
    <row r="3479" spans="2:4" x14ac:dyDescent="0.25">
      <c r="B3479" s="94" t="s">
        <v>5097</v>
      </c>
      <c r="C3479" s="76">
        <v>106.538201172884</v>
      </c>
      <c r="D3479" s="76">
        <v>97.011148080786739</v>
      </c>
    </row>
    <row r="3480" spans="2:4" x14ac:dyDescent="0.25">
      <c r="B3480" s="94" t="s">
        <v>5098</v>
      </c>
      <c r="C3480" s="76">
        <v>107.34105846029389</v>
      </c>
      <c r="D3480" s="76">
        <v>97.011410763419761</v>
      </c>
    </row>
    <row r="3481" spans="2:4" x14ac:dyDescent="0.25">
      <c r="B3481" s="94" t="s">
        <v>5099</v>
      </c>
      <c r="C3481" s="76">
        <v>107.63999468432957</v>
      </c>
      <c r="D3481" s="76">
        <v>96.9680681289706</v>
      </c>
    </row>
    <row r="3482" spans="2:4" x14ac:dyDescent="0.25">
      <c r="B3482" s="94" t="s">
        <v>5100</v>
      </c>
      <c r="C3482" s="76">
        <v>107.61810828221267</v>
      </c>
      <c r="D3482" s="76">
        <v>96.848459970066457</v>
      </c>
    </row>
    <row r="3483" spans="2:4" x14ac:dyDescent="0.25">
      <c r="B3483" s="94" t="s">
        <v>5101</v>
      </c>
      <c r="C3483" s="76">
        <v>107.89195521601678</v>
      </c>
      <c r="D3483" s="76">
        <v>96.787867842715301</v>
      </c>
    </row>
    <row r="3484" spans="2:4" x14ac:dyDescent="0.25">
      <c r="B3484" s="94" t="s">
        <v>5102</v>
      </c>
      <c r="C3484" s="76">
        <v>107.84925004115453</v>
      </c>
      <c r="D3484" s="76">
        <v>96.731566198370231</v>
      </c>
    </row>
    <row r="3485" spans="2:4" x14ac:dyDescent="0.25">
      <c r="B3485" s="94" t="s">
        <v>5103</v>
      </c>
      <c r="C3485" s="76">
        <v>108.58324523409925</v>
      </c>
      <c r="D3485" s="76">
        <v>96.706786469988188</v>
      </c>
    </row>
    <row r="3486" spans="2:4" x14ac:dyDescent="0.25">
      <c r="B3486" s="94" t="s">
        <v>5104</v>
      </c>
      <c r="C3486" s="76">
        <v>108.64196484953486</v>
      </c>
      <c r="D3486" s="76">
        <v>96.749428617415944</v>
      </c>
    </row>
    <row r="3487" spans="2:4" x14ac:dyDescent="0.25">
      <c r="B3487" s="94" t="s">
        <v>5105</v>
      </c>
      <c r="C3487" s="76">
        <v>108.33288614646939</v>
      </c>
      <c r="D3487" s="76">
        <v>96.786379307794832</v>
      </c>
    </row>
    <row r="3488" spans="2:4" x14ac:dyDescent="0.25">
      <c r="B3488" s="94" t="s">
        <v>5106</v>
      </c>
      <c r="C3488" s="76">
        <v>108.65264114325042</v>
      </c>
      <c r="D3488" s="76">
        <v>96.757746900795084</v>
      </c>
    </row>
    <row r="3489" spans="2:4" x14ac:dyDescent="0.25">
      <c r="B3489" s="94" t="s">
        <v>5107</v>
      </c>
      <c r="C3489" s="76">
        <v>108.98627532186165</v>
      </c>
      <c r="D3489" s="76">
        <v>96.804154165962871</v>
      </c>
    </row>
    <row r="3490" spans="2:4" x14ac:dyDescent="0.25">
      <c r="B3490" s="94" t="s">
        <v>5108</v>
      </c>
      <c r="C3490" s="76">
        <v>109.04552875198299</v>
      </c>
      <c r="D3490" s="76">
        <v>96.633410454496484</v>
      </c>
    </row>
    <row r="3491" spans="2:4" x14ac:dyDescent="0.25">
      <c r="B3491" s="94" t="s">
        <v>5109</v>
      </c>
      <c r="C3491" s="76">
        <v>109.31083465081466</v>
      </c>
      <c r="D3491" s="76">
        <v>96.645143612104931</v>
      </c>
    </row>
    <row r="3492" spans="2:4" x14ac:dyDescent="0.25">
      <c r="B3492" s="94" t="s">
        <v>5110</v>
      </c>
      <c r="C3492" s="76">
        <v>109.92578916883089</v>
      </c>
      <c r="D3492" s="76">
        <v>96.658102622000854</v>
      </c>
    </row>
    <row r="3493" spans="2:4" x14ac:dyDescent="0.25">
      <c r="B3493" s="94" t="s">
        <v>5111</v>
      </c>
      <c r="C3493" s="76">
        <v>110.83380794933926</v>
      </c>
      <c r="D3493" s="76">
        <v>96.594883668319454</v>
      </c>
    </row>
    <row r="3494" spans="2:4" x14ac:dyDescent="0.25">
      <c r="B3494" s="94" t="s">
        <v>5112</v>
      </c>
      <c r="C3494" s="76">
        <v>110.99875668724464</v>
      </c>
      <c r="D3494" s="76">
        <v>96.804329287718218</v>
      </c>
    </row>
    <row r="3495" spans="2:4" x14ac:dyDescent="0.25">
      <c r="B3495" s="94" t="s">
        <v>1305</v>
      </c>
      <c r="C3495" s="76">
        <v>113.62459112658652</v>
      </c>
      <c r="D3495" s="76">
        <v>96.211104341469593</v>
      </c>
    </row>
    <row r="3496" spans="2:4" x14ac:dyDescent="0.25">
      <c r="B3496" s="94" t="s">
        <v>1306</v>
      </c>
      <c r="C3496" s="76">
        <v>113.78793842043457</v>
      </c>
      <c r="D3496" s="76">
        <v>96.230192612802767</v>
      </c>
    </row>
    <row r="3497" spans="2:4" x14ac:dyDescent="0.25">
      <c r="B3497" s="94" t="s">
        <v>1307</v>
      </c>
      <c r="C3497" s="76">
        <v>113.80074997289327</v>
      </c>
      <c r="D3497" s="76">
        <v>96.256460876105294</v>
      </c>
    </row>
    <row r="3498" spans="2:4" x14ac:dyDescent="0.25">
      <c r="B3498" s="94" t="s">
        <v>1309</v>
      </c>
      <c r="C3498" s="76">
        <v>114.17495406762362</v>
      </c>
      <c r="D3498" s="76">
        <v>96.258299654536472</v>
      </c>
    </row>
    <row r="3499" spans="2:4" x14ac:dyDescent="0.25">
      <c r="B3499" s="94" t="s">
        <v>1310</v>
      </c>
      <c r="C3499" s="76">
        <v>114.26783782294901</v>
      </c>
      <c r="D3499" s="76">
        <v>96.244815279374507</v>
      </c>
    </row>
    <row r="3500" spans="2:4" x14ac:dyDescent="0.25">
      <c r="B3500" s="94" t="s">
        <v>1311</v>
      </c>
      <c r="C3500" s="76">
        <v>114.79471291781186</v>
      </c>
      <c r="D3500" s="76">
        <v>96.206200932319803</v>
      </c>
    </row>
    <row r="3501" spans="2:4" x14ac:dyDescent="0.25">
      <c r="B3501" s="94" t="s">
        <v>1312</v>
      </c>
      <c r="C3501" s="76">
        <v>115.17478897408577</v>
      </c>
      <c r="D3501" s="76">
        <v>96.18623705220989</v>
      </c>
    </row>
    <row r="3502" spans="2:4" x14ac:dyDescent="0.25">
      <c r="B3502" s="94" t="s">
        <v>1313</v>
      </c>
      <c r="C3502" s="76">
        <v>115.20521641117514</v>
      </c>
      <c r="D3502" s="76">
        <v>96.157517084332454</v>
      </c>
    </row>
    <row r="3503" spans="2:4" x14ac:dyDescent="0.25">
      <c r="B3503" s="94" t="s">
        <v>1314</v>
      </c>
      <c r="C3503" s="76">
        <v>115.91572375794563</v>
      </c>
      <c r="D3503" s="76">
        <v>96.173453164069329</v>
      </c>
    </row>
    <row r="3504" spans="2:4" x14ac:dyDescent="0.25">
      <c r="B3504" s="94" t="s">
        <v>5113</v>
      </c>
      <c r="C3504" s="76">
        <v>116.7815711782775</v>
      </c>
      <c r="D3504" s="76">
        <v>96.099376661556207</v>
      </c>
    </row>
    <row r="3505" spans="2:4" x14ac:dyDescent="0.25">
      <c r="B3505" s="94" t="s">
        <v>1315</v>
      </c>
      <c r="C3505" s="76">
        <v>117.50916059499291</v>
      </c>
      <c r="D3505" s="76">
        <v>96.020046506382599</v>
      </c>
    </row>
    <row r="3506" spans="2:4" x14ac:dyDescent="0.25">
      <c r="B3506" s="94" t="s">
        <v>1316</v>
      </c>
      <c r="C3506" s="76">
        <v>118.14706914449759</v>
      </c>
      <c r="D3506" s="76">
        <v>95.978980454753</v>
      </c>
    </row>
    <row r="3507" spans="2:4" x14ac:dyDescent="0.25">
      <c r="B3507" s="94" t="s">
        <v>1317</v>
      </c>
      <c r="C3507" s="76">
        <v>117.754181535765</v>
      </c>
      <c r="D3507" s="76">
        <v>96.035369659975728</v>
      </c>
    </row>
    <row r="3508" spans="2:4" x14ac:dyDescent="0.25">
      <c r="B3508" s="94" t="s">
        <v>1318</v>
      </c>
      <c r="C3508" s="76">
        <v>115.56127080658905</v>
      </c>
      <c r="D3508" s="76">
        <v>95.971625341028286</v>
      </c>
    </row>
    <row r="3509" spans="2:4" x14ac:dyDescent="0.25">
      <c r="B3509" s="94" t="s">
        <v>1319</v>
      </c>
      <c r="C3509" s="76">
        <v>112.62582384949592</v>
      </c>
      <c r="D3509" s="76">
        <v>95.972150706294329</v>
      </c>
    </row>
    <row r="3510" spans="2:4" x14ac:dyDescent="0.25">
      <c r="B3510" s="94" t="s">
        <v>1320</v>
      </c>
      <c r="C3510" s="76">
        <v>113.32138438506463</v>
      </c>
      <c r="D3510" s="76">
        <v>95.93003392413263</v>
      </c>
    </row>
    <row r="3511" spans="2:4" x14ac:dyDescent="0.25">
      <c r="B3511" s="94" t="s">
        <v>1321</v>
      </c>
      <c r="C3511" s="76">
        <v>114.62709510647757</v>
      </c>
      <c r="D3511" s="76">
        <v>95.860423026380943</v>
      </c>
    </row>
    <row r="3512" spans="2:4" x14ac:dyDescent="0.25">
      <c r="B3512" s="94" t="s">
        <v>1322</v>
      </c>
      <c r="C3512" s="76">
        <v>113.37316440958509</v>
      </c>
      <c r="D3512" s="76">
        <v>95.8230345316137</v>
      </c>
    </row>
    <row r="3513" spans="2:4" x14ac:dyDescent="0.25">
      <c r="B3513" s="94" t="s">
        <v>1323</v>
      </c>
      <c r="C3513" s="76">
        <v>113.47031868239669</v>
      </c>
      <c r="D3513" s="76">
        <v>95.8272374537421</v>
      </c>
    </row>
    <row r="3514" spans="2:4" x14ac:dyDescent="0.25">
      <c r="B3514" s="94" t="s">
        <v>1121</v>
      </c>
      <c r="C3514" s="76">
        <v>113.84185370369818</v>
      </c>
      <c r="D3514" s="76">
        <v>95.74983363787733</v>
      </c>
    </row>
    <row r="3515" spans="2:4" x14ac:dyDescent="0.25">
      <c r="B3515" s="94" t="s">
        <v>1002</v>
      </c>
      <c r="C3515" s="76">
        <v>114.52727176023707</v>
      </c>
      <c r="D3515" s="76">
        <v>95.745280472238221</v>
      </c>
    </row>
    <row r="3516" spans="2:4" x14ac:dyDescent="0.25">
      <c r="B3516" s="94" t="s">
        <v>1324</v>
      </c>
      <c r="C3516" s="76">
        <v>114.37726983353346</v>
      </c>
      <c r="D3516" s="76">
        <v>95.740902428354474</v>
      </c>
    </row>
    <row r="3517" spans="2:4" x14ac:dyDescent="0.25">
      <c r="B3517" s="94" t="s">
        <v>1325</v>
      </c>
      <c r="C3517" s="76">
        <v>113.76178150083148</v>
      </c>
      <c r="D3517" s="76">
        <v>95.702550763932791</v>
      </c>
    </row>
    <row r="3518" spans="2:4" x14ac:dyDescent="0.25">
      <c r="B3518" s="94" t="s">
        <v>1326</v>
      </c>
      <c r="C3518" s="76">
        <v>113.80128378757904</v>
      </c>
      <c r="D3518" s="76">
        <v>95.6881032191164</v>
      </c>
    </row>
    <row r="3519" spans="2:4" x14ac:dyDescent="0.25">
      <c r="B3519" s="94" t="s">
        <v>1327</v>
      </c>
      <c r="C3519" s="76">
        <v>113.83010978061104</v>
      </c>
      <c r="D3519" s="76">
        <v>95.34398896985337</v>
      </c>
    </row>
    <row r="3520" spans="2:4" x14ac:dyDescent="0.25">
      <c r="B3520" s="94" t="s">
        <v>1328</v>
      </c>
      <c r="C3520" s="76">
        <v>114.32869269712769</v>
      </c>
      <c r="D3520" s="76">
        <v>95.275779046144493</v>
      </c>
    </row>
    <row r="3521" spans="2:4" x14ac:dyDescent="0.25">
      <c r="B3521" s="94" t="s">
        <v>1329</v>
      </c>
      <c r="C3521" s="76">
        <v>115.44810209320411</v>
      </c>
      <c r="D3521" s="76">
        <v>95.194960356050402</v>
      </c>
    </row>
    <row r="3522" spans="2:4" x14ac:dyDescent="0.25">
      <c r="B3522" s="94" t="s">
        <v>1330</v>
      </c>
      <c r="C3522" s="76">
        <v>115.59063061430683</v>
      </c>
      <c r="D3522" s="76">
        <v>94.926673826853985</v>
      </c>
    </row>
    <row r="3523" spans="2:4" x14ac:dyDescent="0.25">
      <c r="B3523" s="94" t="s">
        <v>1331</v>
      </c>
      <c r="C3523" s="76">
        <v>115.55539884504549</v>
      </c>
      <c r="D3523" s="76">
        <v>94.61600783286282</v>
      </c>
    </row>
    <row r="3524" spans="2:4" x14ac:dyDescent="0.25">
      <c r="B3524" s="94" t="s">
        <v>1332</v>
      </c>
      <c r="C3524" s="76">
        <v>113.31391097946373</v>
      </c>
      <c r="D3524" s="76">
        <v>93.560986817755904</v>
      </c>
    </row>
    <row r="3525" spans="2:4" x14ac:dyDescent="0.25">
      <c r="B3525" s="94" t="s">
        <v>1333</v>
      </c>
      <c r="C3525" s="76">
        <v>113.84825947992749</v>
      </c>
      <c r="D3525" s="76">
        <v>93.565452422517325</v>
      </c>
    </row>
    <row r="3526" spans="2:4" x14ac:dyDescent="0.25">
      <c r="B3526" s="94" t="s">
        <v>1334</v>
      </c>
      <c r="C3526" s="76">
        <v>114.80165250872699</v>
      </c>
      <c r="D3526" s="76">
        <v>95.227095198157159</v>
      </c>
    </row>
    <row r="3527" spans="2:4" x14ac:dyDescent="0.25">
      <c r="B3527" s="94" t="s">
        <v>1335</v>
      </c>
      <c r="C3527" s="76">
        <v>114.13598559556182</v>
      </c>
      <c r="D3527" s="76">
        <v>94.683167026039612</v>
      </c>
    </row>
    <row r="3528" spans="2:4" x14ac:dyDescent="0.25">
      <c r="B3528" s="94" t="s">
        <v>1336</v>
      </c>
      <c r="C3528" s="76">
        <v>113.22796681505349</v>
      </c>
      <c r="D3528" s="76">
        <v>94.14519299360397</v>
      </c>
    </row>
    <row r="3529" spans="2:4" x14ac:dyDescent="0.25">
      <c r="B3529" s="94" t="s">
        <v>5114</v>
      </c>
      <c r="C3529" s="76">
        <v>113.46871723833935</v>
      </c>
      <c r="D3529" s="76">
        <v>93.200498684367616</v>
      </c>
    </row>
    <row r="3530" spans="2:4" x14ac:dyDescent="0.25">
      <c r="B3530" s="94" t="s">
        <v>1337</v>
      </c>
      <c r="C3530" s="76">
        <v>112.06958894691526</v>
      </c>
      <c r="D3530" s="76">
        <v>93.185525774285182</v>
      </c>
    </row>
    <row r="3531" spans="2:4" x14ac:dyDescent="0.25">
      <c r="B3531" s="94" t="s">
        <v>1338</v>
      </c>
      <c r="C3531" s="76">
        <v>113.20287752482191</v>
      </c>
      <c r="D3531" s="76">
        <v>93.031943994843118</v>
      </c>
    </row>
    <row r="3532" spans="2:4" x14ac:dyDescent="0.25">
      <c r="B3532" s="94" t="s">
        <v>1339</v>
      </c>
      <c r="C3532" s="76">
        <v>105.86185796600311</v>
      </c>
      <c r="D3532" s="76">
        <v>93.001385248534504</v>
      </c>
    </row>
    <row r="3533" spans="2:4" x14ac:dyDescent="0.25">
      <c r="B3533" s="94" t="s">
        <v>1340</v>
      </c>
      <c r="C3533" s="76">
        <v>109.01777038832255</v>
      </c>
      <c r="D3533" s="76">
        <v>92.904280235192857</v>
      </c>
    </row>
    <row r="3534" spans="2:4" x14ac:dyDescent="0.25">
      <c r="B3534" s="94" t="s">
        <v>1122</v>
      </c>
      <c r="C3534" s="76">
        <v>106.74585508565147</v>
      </c>
      <c r="D3534" s="76">
        <v>92.726093849124084</v>
      </c>
    </row>
    <row r="3535" spans="2:4" x14ac:dyDescent="0.25">
      <c r="B3535" s="94" t="s">
        <v>1003</v>
      </c>
      <c r="C3535" s="76">
        <v>105.78712390999421</v>
      </c>
      <c r="D3535" s="76">
        <v>91.601812179776161</v>
      </c>
    </row>
    <row r="3536" spans="2:4" x14ac:dyDescent="0.25">
      <c r="B3536" s="94" t="s">
        <v>1341</v>
      </c>
      <c r="C3536" s="76">
        <v>105.48712005658696</v>
      </c>
      <c r="D3536" s="76">
        <v>91.5858761000393</v>
      </c>
    </row>
    <row r="3537" spans="2:4" x14ac:dyDescent="0.25">
      <c r="B3537" s="94" t="s">
        <v>1342</v>
      </c>
      <c r="C3537" s="76">
        <v>105.96488420035826</v>
      </c>
      <c r="D3537" s="76">
        <v>91.71923131673843</v>
      </c>
    </row>
    <row r="3538" spans="2:4" x14ac:dyDescent="0.25">
      <c r="B3538" s="94" t="s">
        <v>1343</v>
      </c>
      <c r="C3538" s="76">
        <v>103.90916384542726</v>
      </c>
      <c r="D3538" s="76">
        <v>91.607240954192008</v>
      </c>
    </row>
    <row r="3539" spans="2:4" x14ac:dyDescent="0.25">
      <c r="B3539" s="94" t="s">
        <v>1344</v>
      </c>
      <c r="C3539" s="76">
        <v>101.79846057786112</v>
      </c>
      <c r="D3539" s="76">
        <v>91.446391621902904</v>
      </c>
    </row>
    <row r="3540" spans="2:4" x14ac:dyDescent="0.25">
      <c r="B3540" s="94" t="s">
        <v>1345</v>
      </c>
      <c r="C3540" s="76">
        <v>102.19455107470839</v>
      </c>
      <c r="D3540" s="76">
        <v>91.400772404634196</v>
      </c>
    </row>
    <row r="3541" spans="2:4" x14ac:dyDescent="0.25">
      <c r="B3541" s="94" t="s">
        <v>1346</v>
      </c>
      <c r="C3541" s="76">
        <v>104.75579393707115</v>
      </c>
      <c r="D3541" s="76">
        <v>91.528523725162131</v>
      </c>
    </row>
    <row r="3542" spans="2:4" x14ac:dyDescent="0.25">
      <c r="B3542" s="94" t="s">
        <v>1347</v>
      </c>
      <c r="C3542" s="76">
        <v>104.75579393707115</v>
      </c>
      <c r="D3542" s="76">
        <v>91.381684133301036</v>
      </c>
    </row>
    <row r="3543" spans="2:4" x14ac:dyDescent="0.25">
      <c r="B3543" s="94" t="s">
        <v>1348</v>
      </c>
      <c r="C3543" s="76">
        <v>105.43480621738073</v>
      </c>
      <c r="D3543" s="76">
        <v>91.425201889505502</v>
      </c>
    </row>
    <row r="3544" spans="2:4" x14ac:dyDescent="0.25">
      <c r="B3544" s="94" t="s">
        <v>1349</v>
      </c>
      <c r="C3544" s="76">
        <v>106.1629294487819</v>
      </c>
      <c r="D3544" s="76">
        <v>91.325119806322945</v>
      </c>
    </row>
    <row r="3545" spans="2:4" x14ac:dyDescent="0.25">
      <c r="B3545" s="94" t="s">
        <v>1350</v>
      </c>
      <c r="C3545" s="76">
        <v>106.70314991078922</v>
      </c>
      <c r="D3545" s="76">
        <v>91.292634720705479</v>
      </c>
    </row>
    <row r="3546" spans="2:4" x14ac:dyDescent="0.25">
      <c r="B3546" s="94" t="s">
        <v>1351</v>
      </c>
      <c r="C3546" s="76">
        <v>108.59498915718638</v>
      </c>
      <c r="D3546" s="76">
        <v>91.098950059288228</v>
      </c>
    </row>
    <row r="3547" spans="2:4" x14ac:dyDescent="0.25">
      <c r="B3547" s="94" t="s">
        <v>1352</v>
      </c>
      <c r="C3547" s="76">
        <v>108.99695161557719</v>
      </c>
      <c r="D3547" s="76">
        <v>91.110157851630632</v>
      </c>
    </row>
    <row r="3548" spans="2:4" x14ac:dyDescent="0.25">
      <c r="B3548" s="94" t="s">
        <v>1353</v>
      </c>
      <c r="C3548" s="76">
        <v>109.43734873134403</v>
      </c>
      <c r="D3548" s="76">
        <v>91.297187886344588</v>
      </c>
    </row>
    <row r="3549" spans="2:4" x14ac:dyDescent="0.25">
      <c r="B3549" s="94" t="s">
        <v>1354</v>
      </c>
      <c r="C3549" s="76">
        <v>110.28771552578837</v>
      </c>
      <c r="D3549" s="76">
        <v>91.231779910721315</v>
      </c>
    </row>
    <row r="3550" spans="2:4" x14ac:dyDescent="0.25">
      <c r="B3550" s="94" t="s">
        <v>1355</v>
      </c>
      <c r="C3550" s="76">
        <v>110.43077786157687</v>
      </c>
      <c r="D3550" s="76">
        <v>91.262864022295958</v>
      </c>
    </row>
    <row r="3551" spans="2:4" x14ac:dyDescent="0.25">
      <c r="B3551" s="94" t="s">
        <v>1356</v>
      </c>
      <c r="C3551" s="76">
        <v>110.1030156445092</v>
      </c>
      <c r="D3551" s="76">
        <v>91.11094589952971</v>
      </c>
    </row>
    <row r="3552" spans="2:4" x14ac:dyDescent="0.25">
      <c r="B3552" s="94" t="s">
        <v>1357</v>
      </c>
      <c r="C3552" s="76">
        <v>109.63379253571036</v>
      </c>
      <c r="D3552" s="76">
        <v>91.170574857226441</v>
      </c>
    </row>
    <row r="3553" spans="2:4" x14ac:dyDescent="0.25">
      <c r="B3553" s="94" t="s">
        <v>1358</v>
      </c>
      <c r="C3553" s="76">
        <v>109.79660601487262</v>
      </c>
      <c r="D3553" s="76">
        <v>91.192902881033575</v>
      </c>
    </row>
    <row r="3554" spans="2:4" x14ac:dyDescent="0.25">
      <c r="B3554" s="94" t="s">
        <v>1359</v>
      </c>
      <c r="C3554" s="76">
        <v>110.68967798417917</v>
      </c>
      <c r="D3554" s="76">
        <v>91.159191943128675</v>
      </c>
    </row>
    <row r="3555" spans="2:4" x14ac:dyDescent="0.25">
      <c r="B3555" s="94" t="s">
        <v>1360</v>
      </c>
      <c r="C3555" s="76">
        <v>113.07636344429253</v>
      </c>
      <c r="D3555" s="76">
        <v>91.17031217459342</v>
      </c>
    </row>
    <row r="3556" spans="2:4" x14ac:dyDescent="0.25">
      <c r="B3556" s="94" t="s">
        <v>1361</v>
      </c>
      <c r="C3556" s="76">
        <v>112.4352520066732</v>
      </c>
      <c r="D3556" s="76">
        <v>91.156565116798419</v>
      </c>
    </row>
    <row r="3557" spans="2:4" x14ac:dyDescent="0.25">
      <c r="B3557" s="94" t="s">
        <v>1096</v>
      </c>
      <c r="C3557" s="76">
        <v>112.01941036645214</v>
      </c>
      <c r="D3557" s="76">
        <v>91.126181492245166</v>
      </c>
    </row>
    <row r="3558" spans="2:4" x14ac:dyDescent="0.25">
      <c r="B3558" s="94" t="s">
        <v>1004</v>
      </c>
      <c r="C3558" s="76">
        <v>111.69485103749912</v>
      </c>
      <c r="D3558" s="76">
        <v>91.155864629777014</v>
      </c>
    </row>
    <row r="3559" spans="2:4" x14ac:dyDescent="0.25">
      <c r="B3559" s="94" t="s">
        <v>1362</v>
      </c>
      <c r="C3559" s="76">
        <v>112.56390134594567</v>
      </c>
      <c r="D3559" s="76">
        <v>91.159016821373328</v>
      </c>
    </row>
    <row r="3560" spans="2:4" x14ac:dyDescent="0.25">
      <c r="B3560" s="94" t="s">
        <v>1363</v>
      </c>
      <c r="C3560" s="76">
        <v>113.16123997933126</v>
      </c>
      <c r="D3560" s="76">
        <v>91.210239934813245</v>
      </c>
    </row>
    <row r="3561" spans="2:4" x14ac:dyDescent="0.25">
      <c r="B3561" s="94" t="s">
        <v>1364</v>
      </c>
      <c r="C3561" s="76">
        <v>112.87938582524046</v>
      </c>
      <c r="D3561" s="76">
        <v>91.25988695245502</v>
      </c>
    </row>
    <row r="3562" spans="2:4" x14ac:dyDescent="0.25">
      <c r="B3562" s="94" t="s">
        <v>1365</v>
      </c>
      <c r="C3562" s="76">
        <v>112.81212517483243</v>
      </c>
      <c r="D3562" s="76">
        <v>91.24219965516464</v>
      </c>
    </row>
    <row r="3563" spans="2:4" x14ac:dyDescent="0.25">
      <c r="B3563" s="94" t="s">
        <v>1366</v>
      </c>
      <c r="C3563" s="76">
        <v>113.93366982965196</v>
      </c>
      <c r="D3563" s="76">
        <v>91.22591333191707</v>
      </c>
    </row>
    <row r="3564" spans="2:4" x14ac:dyDescent="0.25">
      <c r="B3564" s="94" t="s">
        <v>1367</v>
      </c>
      <c r="C3564" s="76">
        <v>114.52567031617976</v>
      </c>
      <c r="D3564" s="76">
        <v>91.217157244149575</v>
      </c>
    </row>
    <row r="3565" spans="2:4" x14ac:dyDescent="0.25">
      <c r="B3565" s="94" t="s">
        <v>1368</v>
      </c>
      <c r="C3565" s="76">
        <v>113.73615839591413</v>
      </c>
      <c r="D3565" s="76">
        <v>91.11024541250832</v>
      </c>
    </row>
    <row r="3566" spans="2:4" x14ac:dyDescent="0.25">
      <c r="B3566" s="94" t="s">
        <v>1369</v>
      </c>
      <c r="C3566" s="76">
        <v>113.25252229059927</v>
      </c>
      <c r="D3566" s="76">
        <v>91.153062681691424</v>
      </c>
    </row>
    <row r="3567" spans="2:4" x14ac:dyDescent="0.25">
      <c r="B3567" s="94" t="s">
        <v>1370</v>
      </c>
      <c r="C3567" s="76">
        <v>113.15857090590234</v>
      </c>
      <c r="D3567" s="76">
        <v>91.121190522217702</v>
      </c>
    </row>
    <row r="3568" spans="2:4" x14ac:dyDescent="0.25">
      <c r="B3568" s="94" t="s">
        <v>1371</v>
      </c>
      <c r="C3568" s="76">
        <v>113.01871145822852</v>
      </c>
      <c r="D3568" s="76">
        <v>90.841170835412825</v>
      </c>
    </row>
    <row r="3569" spans="2:4" x14ac:dyDescent="0.25">
      <c r="B3569" s="94" t="s">
        <v>1372</v>
      </c>
      <c r="C3569" s="76">
        <v>113.90751291004887</v>
      </c>
      <c r="D3569" s="76">
        <v>90.943792184047993</v>
      </c>
    </row>
    <row r="3570" spans="2:4" x14ac:dyDescent="0.25">
      <c r="B3570" s="94" t="s">
        <v>1373</v>
      </c>
      <c r="C3570" s="76">
        <v>114.02762121434891</v>
      </c>
      <c r="D3570" s="76">
        <v>90.635840577264773</v>
      </c>
    </row>
    <row r="3571" spans="2:4" x14ac:dyDescent="0.25">
      <c r="B3571" s="94" t="s">
        <v>1374</v>
      </c>
      <c r="C3571" s="76">
        <v>113.92459497999374</v>
      </c>
      <c r="D3571" s="76">
        <v>90.605106709200797</v>
      </c>
    </row>
    <row r="3572" spans="2:4" x14ac:dyDescent="0.25">
      <c r="B3572" s="94" t="s">
        <v>1375</v>
      </c>
      <c r="C3572" s="76">
        <v>113.15803709121657</v>
      </c>
      <c r="D3572" s="76">
        <v>90.59538745177889</v>
      </c>
    </row>
    <row r="3573" spans="2:4" x14ac:dyDescent="0.25">
      <c r="B3573" s="94" t="s">
        <v>1376</v>
      </c>
      <c r="C3573" s="76">
        <v>113.36462337461266</v>
      </c>
      <c r="D3573" s="76">
        <v>90.618853766995812</v>
      </c>
    </row>
    <row r="3574" spans="2:4" x14ac:dyDescent="0.25">
      <c r="B3574" s="94" t="s">
        <v>1377</v>
      </c>
      <c r="C3574" s="76">
        <v>113.0384626016023</v>
      </c>
      <c r="D3574" s="76">
        <v>90.51737070977039</v>
      </c>
    </row>
    <row r="3575" spans="2:4" x14ac:dyDescent="0.25">
      <c r="B3575" s="94" t="s">
        <v>1378</v>
      </c>
      <c r="C3575" s="76">
        <v>113.56747295520826</v>
      </c>
      <c r="D3575" s="76">
        <v>90.508351939369874</v>
      </c>
    </row>
    <row r="3576" spans="2:4" x14ac:dyDescent="0.25">
      <c r="B3576" s="94" t="s">
        <v>1123</v>
      </c>
      <c r="C3576" s="76">
        <v>113.66622867207721</v>
      </c>
      <c r="D3576" s="76">
        <v>90.419565209407338</v>
      </c>
    </row>
    <row r="3577" spans="2:4" x14ac:dyDescent="0.25">
      <c r="B3577" s="95" t="s">
        <v>1379</v>
      </c>
      <c r="C3577" s="77">
        <v>113.5642700670936</v>
      </c>
      <c r="D3577" s="77">
        <v>90.31177776898933</v>
      </c>
    </row>
    <row r="3578" spans="2:4" x14ac:dyDescent="0.25">
      <c r="B3578" s="95" t="s">
        <v>1380</v>
      </c>
      <c r="C3578" s="77">
        <v>113.28775405986062</v>
      </c>
      <c r="D3578" s="77">
        <v>90.292339254145475</v>
      </c>
    </row>
    <row r="3579" spans="2:4" x14ac:dyDescent="0.25">
      <c r="B3579" s="94" t="s">
        <v>1381</v>
      </c>
      <c r="C3579" s="76">
        <v>112.82440291260534</v>
      </c>
      <c r="D3579" s="76">
        <v>90.365277465248795</v>
      </c>
    </row>
    <row r="3580" spans="2:4" x14ac:dyDescent="0.25">
      <c r="B3580" s="94" t="s">
        <v>1382</v>
      </c>
      <c r="C3580" s="76">
        <v>113.71373817911146</v>
      </c>
      <c r="D3580" s="76">
        <v>90.331478966466221</v>
      </c>
    </row>
    <row r="3581" spans="2:4" x14ac:dyDescent="0.25">
      <c r="B3581" s="94" t="s">
        <v>1383</v>
      </c>
      <c r="C3581" s="76">
        <v>112.66585995092926</v>
      </c>
      <c r="D3581" s="76">
        <v>90.385766710624765</v>
      </c>
    </row>
    <row r="3582" spans="2:4" x14ac:dyDescent="0.25">
      <c r="B3582" s="94" t="s">
        <v>1384</v>
      </c>
      <c r="C3582" s="76">
        <v>112.24254490510734</v>
      </c>
      <c r="D3582" s="76">
        <v>90.079566321395035</v>
      </c>
    </row>
    <row r="3583" spans="2:4" x14ac:dyDescent="0.25">
      <c r="B3583" s="94" t="s">
        <v>1385</v>
      </c>
      <c r="C3583" s="76">
        <v>111.88809195375076</v>
      </c>
      <c r="D3583" s="76">
        <v>90.154430871807236</v>
      </c>
    </row>
    <row r="3584" spans="2:4" x14ac:dyDescent="0.25">
      <c r="B3584" s="94" t="s">
        <v>1386</v>
      </c>
      <c r="C3584" s="76">
        <v>112.27457378625401</v>
      </c>
      <c r="D3584" s="76">
        <v>90.125623343052126</v>
      </c>
    </row>
    <row r="3585" spans="2:4" x14ac:dyDescent="0.25">
      <c r="B3585" s="94" t="s">
        <v>1387</v>
      </c>
      <c r="C3585" s="76">
        <v>110.69821901915162</v>
      </c>
      <c r="D3585" s="76">
        <v>90.134729674330345</v>
      </c>
    </row>
    <row r="3586" spans="2:4" x14ac:dyDescent="0.25">
      <c r="B3586" s="94" t="s">
        <v>1388</v>
      </c>
      <c r="C3586" s="76">
        <v>111.16477305452159</v>
      </c>
      <c r="D3586" s="76">
        <v>90.117042377039979</v>
      </c>
    </row>
    <row r="3587" spans="2:4" x14ac:dyDescent="0.25">
      <c r="B3587" s="94" t="s">
        <v>1389</v>
      </c>
      <c r="C3587" s="76">
        <v>110.91921829906373</v>
      </c>
      <c r="D3587" s="76">
        <v>90.148564293002991</v>
      </c>
    </row>
    <row r="3588" spans="2:4" x14ac:dyDescent="0.25">
      <c r="B3588" s="94" t="s">
        <v>1390</v>
      </c>
      <c r="C3588" s="76">
        <v>111.30036198470918</v>
      </c>
      <c r="D3588" s="76">
        <v>90.167915246969187</v>
      </c>
    </row>
    <row r="3589" spans="2:4" x14ac:dyDescent="0.25">
      <c r="B3589" s="94" t="s">
        <v>1391</v>
      </c>
      <c r="C3589" s="76">
        <v>111.04946908239354</v>
      </c>
      <c r="D3589" s="76">
        <v>90.172205729975261</v>
      </c>
    </row>
    <row r="3590" spans="2:4" x14ac:dyDescent="0.25">
      <c r="B3590" s="94" t="s">
        <v>1392</v>
      </c>
      <c r="C3590" s="76">
        <v>110.68861035480762</v>
      </c>
      <c r="D3590" s="76">
        <v>90.174920117183206</v>
      </c>
    </row>
    <row r="3591" spans="2:4" x14ac:dyDescent="0.25">
      <c r="B3591" s="94" t="s">
        <v>1393</v>
      </c>
      <c r="C3591" s="76">
        <v>111.11993262091622</v>
      </c>
      <c r="D3591" s="76">
        <v>89.813293692385159</v>
      </c>
    </row>
    <row r="3592" spans="2:4" x14ac:dyDescent="0.25">
      <c r="B3592" s="94" t="s">
        <v>1394</v>
      </c>
      <c r="C3592" s="76">
        <v>111.58061469474264</v>
      </c>
      <c r="D3592" s="76">
        <v>89.763033748599668</v>
      </c>
    </row>
    <row r="3593" spans="2:4" x14ac:dyDescent="0.25">
      <c r="B3593" s="94" t="s">
        <v>1395</v>
      </c>
      <c r="C3593" s="76">
        <v>111.39644862814923</v>
      </c>
      <c r="D3593" s="76">
        <v>89.581344927423885</v>
      </c>
    </row>
    <row r="3594" spans="2:4" x14ac:dyDescent="0.25">
      <c r="B3594" s="94" t="s">
        <v>1396</v>
      </c>
      <c r="C3594" s="76">
        <v>111.62225224023332</v>
      </c>
      <c r="D3594" s="76">
        <v>89.58581053218532</v>
      </c>
    </row>
    <row r="3595" spans="2:4" x14ac:dyDescent="0.25">
      <c r="B3595" s="94" t="s">
        <v>1397</v>
      </c>
      <c r="C3595" s="76">
        <v>111.46104020512837</v>
      </c>
      <c r="D3595" s="76">
        <v>89.76084472665778</v>
      </c>
    </row>
    <row r="3596" spans="2:4" x14ac:dyDescent="0.25">
      <c r="B3596" s="94" t="s">
        <v>1398</v>
      </c>
      <c r="C3596" s="76">
        <v>111.38844140786257</v>
      </c>
      <c r="D3596" s="76">
        <v>89.77091422759041</v>
      </c>
    </row>
    <row r="3597" spans="2:4" x14ac:dyDescent="0.25">
      <c r="B3597" s="94" t="s">
        <v>1124</v>
      </c>
      <c r="C3597" s="76">
        <v>110.94697666272417</v>
      </c>
      <c r="D3597" s="76">
        <v>89.735977437398063</v>
      </c>
    </row>
    <row r="3598" spans="2:4" x14ac:dyDescent="0.25">
      <c r="B3598" s="94" t="s">
        <v>1006</v>
      </c>
      <c r="C3598" s="76">
        <v>110.96993069421262</v>
      </c>
      <c r="D3598" s="76">
        <v>89.752789125911676</v>
      </c>
    </row>
    <row r="3599" spans="2:4" x14ac:dyDescent="0.25">
      <c r="B3599" s="94" t="s">
        <v>1399</v>
      </c>
      <c r="C3599" s="76">
        <v>111.46904742541504</v>
      </c>
      <c r="D3599" s="76">
        <v>89.732562563168727</v>
      </c>
    </row>
    <row r="3600" spans="2:4" x14ac:dyDescent="0.25">
      <c r="B3600" s="94" t="s">
        <v>1400</v>
      </c>
      <c r="C3600" s="76">
        <v>111.68310711441201</v>
      </c>
      <c r="D3600" s="76">
        <v>89.744821086043245</v>
      </c>
    </row>
    <row r="3601" spans="2:4" x14ac:dyDescent="0.25">
      <c r="B3601" s="94" t="s">
        <v>1401</v>
      </c>
      <c r="C3601" s="76">
        <v>112.06638605880059</v>
      </c>
      <c r="D3601" s="76">
        <v>89.765310331419215</v>
      </c>
    </row>
    <row r="3602" spans="2:4" x14ac:dyDescent="0.25">
      <c r="B3602" s="94" t="s">
        <v>1402</v>
      </c>
      <c r="C3602" s="76">
        <v>111.94948064261521</v>
      </c>
      <c r="D3602" s="76">
        <v>89.774766906208129</v>
      </c>
    </row>
    <row r="3603" spans="2:4" x14ac:dyDescent="0.25">
      <c r="B3603" s="94" t="s">
        <v>1403</v>
      </c>
      <c r="C3603" s="76">
        <v>112.01941036645214</v>
      </c>
      <c r="D3603" s="76">
        <v>89.351585184404499</v>
      </c>
    </row>
    <row r="3604" spans="2:4" x14ac:dyDescent="0.25">
      <c r="B3604" s="94" t="s">
        <v>1404</v>
      </c>
      <c r="C3604" s="76">
        <v>112.23453768482065</v>
      </c>
      <c r="D3604" s="76">
        <v>89.339852026796038</v>
      </c>
    </row>
    <row r="3605" spans="2:4" x14ac:dyDescent="0.25">
      <c r="B3605" s="94" t="s">
        <v>1405</v>
      </c>
      <c r="C3605" s="76">
        <v>112.13257907983707</v>
      </c>
      <c r="D3605" s="76">
        <v>89.348170310175163</v>
      </c>
    </row>
    <row r="3606" spans="2:4" x14ac:dyDescent="0.25">
      <c r="B3606" s="94" t="s">
        <v>1406</v>
      </c>
      <c r="C3606" s="76">
        <v>110.02988303255759</v>
      </c>
      <c r="D3606" s="76">
        <v>88.713704190541591</v>
      </c>
    </row>
    <row r="3607" spans="2:4" x14ac:dyDescent="0.25">
      <c r="B3607" s="94" t="s">
        <v>1407</v>
      </c>
      <c r="C3607" s="76">
        <v>109.13841250730836</v>
      </c>
      <c r="D3607" s="76">
        <v>88.722635400064462</v>
      </c>
    </row>
    <row r="3608" spans="2:4" x14ac:dyDescent="0.25">
      <c r="B3608" s="94" t="s">
        <v>1408</v>
      </c>
      <c r="C3608" s="76">
        <v>108.77328326223623</v>
      </c>
      <c r="D3608" s="76">
        <v>88.570191912032158</v>
      </c>
    </row>
    <row r="3609" spans="2:4" x14ac:dyDescent="0.25">
      <c r="B3609" s="94" t="s">
        <v>1410</v>
      </c>
      <c r="C3609" s="76">
        <v>106.95884714527688</v>
      </c>
      <c r="D3609" s="76">
        <v>88.541471944154736</v>
      </c>
    </row>
    <row r="3610" spans="2:4" x14ac:dyDescent="0.25">
      <c r="B3610" s="94" t="s">
        <v>5115</v>
      </c>
      <c r="C3610" s="76">
        <v>106.43303967978555</v>
      </c>
      <c r="D3610" s="76">
        <v>88.498567114093944</v>
      </c>
    </row>
    <row r="3611" spans="2:4" x14ac:dyDescent="0.25">
      <c r="B3611" s="94" t="s">
        <v>1411</v>
      </c>
      <c r="C3611" s="76">
        <v>107.10244329575114</v>
      </c>
      <c r="D3611" s="76">
        <v>88.472911776935163</v>
      </c>
    </row>
    <row r="3612" spans="2:4" x14ac:dyDescent="0.25">
      <c r="B3612" s="94" t="s">
        <v>1413</v>
      </c>
      <c r="C3612" s="76">
        <v>106.58731212397538</v>
      </c>
      <c r="D3612" s="76">
        <v>88.491649804757628</v>
      </c>
    </row>
    <row r="3613" spans="2:4" x14ac:dyDescent="0.25">
      <c r="B3613" s="94" t="s">
        <v>1414</v>
      </c>
      <c r="C3613" s="76">
        <v>107.3917708554428</v>
      </c>
      <c r="D3613" s="76">
        <v>88.472736655179801</v>
      </c>
    </row>
    <row r="3614" spans="2:4" x14ac:dyDescent="0.25">
      <c r="B3614" s="94" t="s">
        <v>1415</v>
      </c>
      <c r="C3614" s="76">
        <v>108.32007459401072</v>
      </c>
      <c r="D3614" s="76">
        <v>88.436136208311623</v>
      </c>
    </row>
    <row r="3615" spans="2:4" x14ac:dyDescent="0.25">
      <c r="B3615" s="94" t="s">
        <v>1416</v>
      </c>
      <c r="C3615" s="76">
        <v>108.42843897522366</v>
      </c>
      <c r="D3615" s="76">
        <v>88.272572488814589</v>
      </c>
    </row>
    <row r="3616" spans="2:4" x14ac:dyDescent="0.25">
      <c r="B3616" s="94" t="s">
        <v>1417</v>
      </c>
      <c r="C3616" s="76">
        <v>108.68360239502553</v>
      </c>
      <c r="D3616" s="76">
        <v>88.265304935967563</v>
      </c>
    </row>
    <row r="3617" spans="2:4" x14ac:dyDescent="0.25">
      <c r="B3617" s="94" t="s">
        <v>316</v>
      </c>
      <c r="C3617" s="76">
        <v>107.41045436944505</v>
      </c>
      <c r="D3617" s="76">
        <v>88.250682269395824</v>
      </c>
    </row>
    <row r="3618" spans="2:4" x14ac:dyDescent="0.25">
      <c r="B3618" s="94" t="s">
        <v>1007</v>
      </c>
      <c r="C3618" s="76">
        <v>107.29461658263122</v>
      </c>
      <c r="D3618" s="76">
        <v>88.177481375659454</v>
      </c>
    </row>
    <row r="3619" spans="2:4" x14ac:dyDescent="0.25">
      <c r="B3619" s="94" t="s">
        <v>5116</v>
      </c>
      <c r="C3619" s="76">
        <v>106.92361537601552</v>
      </c>
      <c r="D3619" s="76">
        <v>88.189739898533972</v>
      </c>
    </row>
    <row r="3620" spans="2:4" x14ac:dyDescent="0.25">
      <c r="B3620" s="94" t="s">
        <v>1418</v>
      </c>
      <c r="C3620" s="76">
        <v>106.69621031987411</v>
      </c>
      <c r="D3620" s="76">
        <v>86.912839619398412</v>
      </c>
    </row>
    <row r="3621" spans="2:4" x14ac:dyDescent="0.25">
      <c r="B3621" s="94" t="s">
        <v>1419</v>
      </c>
      <c r="C3621" s="76">
        <v>106.52538962042514</v>
      </c>
      <c r="D3621" s="76">
        <v>86.931314964587841</v>
      </c>
    </row>
    <row r="3622" spans="2:4" x14ac:dyDescent="0.25">
      <c r="B3622" s="94" t="s">
        <v>1420</v>
      </c>
      <c r="C3622" s="76">
        <v>106.40261224269621</v>
      </c>
      <c r="D3622" s="76">
        <v>86.972906381483511</v>
      </c>
    </row>
    <row r="3623" spans="2:4" x14ac:dyDescent="0.25">
      <c r="B3623" s="94" t="s">
        <v>1421</v>
      </c>
      <c r="C3623" s="76">
        <v>105.5276899727061</v>
      </c>
      <c r="D3623" s="76">
        <v>86.870285032848315</v>
      </c>
    </row>
    <row r="3624" spans="2:4" x14ac:dyDescent="0.25">
      <c r="B3624" s="94" t="s">
        <v>1422</v>
      </c>
      <c r="C3624" s="76">
        <v>106.14317830540811</v>
      </c>
      <c r="D3624" s="76">
        <v>86.525470296563881</v>
      </c>
    </row>
    <row r="3625" spans="2:4" x14ac:dyDescent="0.25">
      <c r="B3625" s="94" t="s">
        <v>1423</v>
      </c>
      <c r="C3625" s="76">
        <v>105.47430850412829</v>
      </c>
      <c r="D3625" s="76">
        <v>86.553139533909217</v>
      </c>
    </row>
    <row r="3626" spans="2:4" x14ac:dyDescent="0.25">
      <c r="B3626" s="94" t="s">
        <v>1424</v>
      </c>
      <c r="C3626" s="76">
        <v>104.00044615669528</v>
      </c>
      <c r="D3626" s="76">
        <v>86.570739270321909</v>
      </c>
    </row>
    <row r="3627" spans="2:4" x14ac:dyDescent="0.25">
      <c r="B3627" s="94" t="s">
        <v>1425</v>
      </c>
      <c r="C3627" s="76">
        <v>103.55204182064178</v>
      </c>
      <c r="D3627" s="76">
        <v>86.5883390067346</v>
      </c>
    </row>
    <row r="3628" spans="2:4" x14ac:dyDescent="0.25">
      <c r="B3628" s="94" t="s">
        <v>1426</v>
      </c>
      <c r="C3628" s="76">
        <v>103.41591907576839</v>
      </c>
      <c r="D3628" s="76">
        <v>86.574679509817273</v>
      </c>
    </row>
    <row r="3629" spans="2:4" x14ac:dyDescent="0.25">
      <c r="B3629" s="94" t="s">
        <v>1427</v>
      </c>
      <c r="C3629" s="76">
        <v>103.80293472295743</v>
      </c>
      <c r="D3629" s="76">
        <v>86.585537058648981</v>
      </c>
    </row>
    <row r="3630" spans="2:4" x14ac:dyDescent="0.25">
      <c r="B3630" s="94" t="s">
        <v>1428</v>
      </c>
      <c r="C3630" s="76">
        <v>103.65613568436849</v>
      </c>
      <c r="D3630" s="76">
        <v>86.573979022795882</v>
      </c>
    </row>
    <row r="3631" spans="2:4" x14ac:dyDescent="0.25">
      <c r="B3631" s="94" t="s">
        <v>1429</v>
      </c>
      <c r="C3631" s="76">
        <v>104.35009477587987</v>
      </c>
      <c r="D3631" s="76">
        <v>86.572227805242392</v>
      </c>
    </row>
    <row r="3632" spans="2:4" x14ac:dyDescent="0.25">
      <c r="B3632" s="94" t="s">
        <v>1430</v>
      </c>
      <c r="C3632" s="76">
        <v>104.2257159540936</v>
      </c>
      <c r="D3632" s="76">
        <v>86.605500938758908</v>
      </c>
    </row>
    <row r="3633" spans="2:4" x14ac:dyDescent="0.25">
      <c r="B3633" s="94" t="s">
        <v>1431</v>
      </c>
      <c r="C3633" s="76">
        <v>104.81397973782094</v>
      </c>
      <c r="D3633" s="76">
        <v>86.562070743432074</v>
      </c>
    </row>
    <row r="3634" spans="2:4" x14ac:dyDescent="0.25">
      <c r="B3634" s="94" t="s">
        <v>1432</v>
      </c>
      <c r="C3634" s="76">
        <v>104.75259104895646</v>
      </c>
      <c r="D3634" s="76">
        <v>86.544471007019382</v>
      </c>
    </row>
    <row r="3635" spans="2:4" x14ac:dyDescent="0.25">
      <c r="B3635" s="94" t="s">
        <v>1433</v>
      </c>
      <c r="C3635" s="76">
        <v>105.1374714374024</v>
      </c>
      <c r="D3635" s="76">
        <v>86.524069322521086</v>
      </c>
    </row>
    <row r="3636" spans="2:4" x14ac:dyDescent="0.25">
      <c r="B3636" s="94" t="s">
        <v>1434</v>
      </c>
      <c r="C3636" s="76">
        <v>105.52875760207765</v>
      </c>
      <c r="D3636" s="76">
        <v>86.516976891429408</v>
      </c>
    </row>
    <row r="3637" spans="2:4" x14ac:dyDescent="0.25">
      <c r="B3637" s="94" t="s">
        <v>1435</v>
      </c>
      <c r="C3637" s="76">
        <v>105.68730056375371</v>
      </c>
      <c r="D3637" s="76">
        <v>86.543157593854247</v>
      </c>
    </row>
    <row r="3638" spans="2:4" x14ac:dyDescent="0.25">
      <c r="B3638" s="94" t="s">
        <v>1125</v>
      </c>
      <c r="C3638" s="76">
        <v>105.10597637094151</v>
      </c>
      <c r="D3638" s="76">
        <v>86.551913681621755</v>
      </c>
    </row>
    <row r="3639" spans="2:4" x14ac:dyDescent="0.25">
      <c r="B3639" s="94" t="s">
        <v>1008</v>
      </c>
      <c r="C3639" s="76">
        <v>104.83586613993782</v>
      </c>
      <c r="D3639" s="76">
        <v>86.529848340447643</v>
      </c>
    </row>
    <row r="3640" spans="2:4" x14ac:dyDescent="0.25">
      <c r="B3640" s="94" t="s">
        <v>1436</v>
      </c>
      <c r="C3640" s="76">
        <v>104.27162401707051</v>
      </c>
      <c r="D3640" s="76">
        <v>86.5061193425977</v>
      </c>
    </row>
    <row r="3641" spans="2:4" x14ac:dyDescent="0.25">
      <c r="B3641" s="94" t="s">
        <v>1437</v>
      </c>
      <c r="C3641" s="76">
        <v>104.71629165032357</v>
      </c>
      <c r="D3641" s="76">
        <v>86.917130102404471</v>
      </c>
    </row>
    <row r="3642" spans="2:4" x14ac:dyDescent="0.25">
      <c r="B3642" s="94" t="s">
        <v>1438</v>
      </c>
      <c r="C3642" s="76">
        <v>104.69707432163555</v>
      </c>
      <c r="D3642" s="76">
        <v>86.928162772991541</v>
      </c>
    </row>
    <row r="3643" spans="2:4" x14ac:dyDescent="0.25">
      <c r="B3643" s="94" t="s">
        <v>1440</v>
      </c>
      <c r="C3643" s="76">
        <v>105.09209718911126</v>
      </c>
      <c r="D3643" s="76">
        <v>87.227358292007267</v>
      </c>
    </row>
    <row r="3644" spans="2:4" x14ac:dyDescent="0.25">
      <c r="B3644" s="94" t="s">
        <v>1441</v>
      </c>
      <c r="C3644" s="76">
        <v>106.0102584486494</v>
      </c>
      <c r="D3644" s="76">
        <v>87.234888527487314</v>
      </c>
    </row>
    <row r="3645" spans="2:4" x14ac:dyDescent="0.25">
      <c r="B3645" s="94" t="s">
        <v>1442</v>
      </c>
      <c r="C3645" s="76">
        <v>106.10741272146097</v>
      </c>
      <c r="D3645" s="76">
        <v>87.254151920575822</v>
      </c>
    </row>
    <row r="3646" spans="2:4" x14ac:dyDescent="0.25">
      <c r="B3646" s="94" t="s">
        <v>1443</v>
      </c>
      <c r="C3646" s="76">
        <v>106.63695688975274</v>
      </c>
      <c r="D3646" s="76">
        <v>87.388732989562413</v>
      </c>
    </row>
    <row r="3647" spans="2:4" x14ac:dyDescent="0.25">
      <c r="B3647" s="94" t="s">
        <v>1444</v>
      </c>
      <c r="C3647" s="76">
        <v>107.08803029923513</v>
      </c>
      <c r="D3647" s="76">
        <v>87.424895632042222</v>
      </c>
    </row>
    <row r="3648" spans="2:4" x14ac:dyDescent="0.25">
      <c r="B3648" s="94" t="s">
        <v>1446</v>
      </c>
      <c r="C3648" s="76">
        <v>107.34265990435124</v>
      </c>
      <c r="D3648" s="76">
        <v>87.373234714213936</v>
      </c>
    </row>
    <row r="3649" spans="2:4" x14ac:dyDescent="0.25">
      <c r="B3649" s="94" t="s">
        <v>1447</v>
      </c>
      <c r="C3649" s="76">
        <v>107.42807025407572</v>
      </c>
      <c r="D3649" s="76">
        <v>87.390396646238244</v>
      </c>
    </row>
    <row r="3650" spans="2:4" x14ac:dyDescent="0.25">
      <c r="B3650" s="94" t="s">
        <v>1448</v>
      </c>
      <c r="C3650" s="76">
        <v>107.5305626737451</v>
      </c>
      <c r="D3650" s="76">
        <v>87.447223655849356</v>
      </c>
    </row>
    <row r="3651" spans="2:4" x14ac:dyDescent="0.25">
      <c r="B3651" s="94" t="s">
        <v>1449</v>
      </c>
      <c r="C3651" s="76">
        <v>107.24443800216807</v>
      </c>
      <c r="D3651" s="76">
        <v>87.447573899360066</v>
      </c>
    </row>
    <row r="3652" spans="2:4" x14ac:dyDescent="0.25">
      <c r="B3652" s="94" t="s">
        <v>1450</v>
      </c>
      <c r="C3652" s="76">
        <v>107.48625605482552</v>
      </c>
      <c r="D3652" s="76">
        <v>87.346441085645353</v>
      </c>
    </row>
    <row r="3653" spans="2:4" x14ac:dyDescent="0.25">
      <c r="B3653" s="94" t="s">
        <v>1451</v>
      </c>
      <c r="C3653" s="76">
        <v>106.93002115224486</v>
      </c>
      <c r="D3653" s="76">
        <v>87.348367424954205</v>
      </c>
    </row>
    <row r="3654" spans="2:4" x14ac:dyDescent="0.25">
      <c r="B3654" s="94" t="s">
        <v>1452</v>
      </c>
      <c r="C3654" s="76">
        <v>107.1494189880996</v>
      </c>
      <c r="D3654" s="76">
        <v>87.274553605074118</v>
      </c>
    </row>
    <row r="3655" spans="2:4" x14ac:dyDescent="0.25">
      <c r="B3655" s="94" t="s">
        <v>1453</v>
      </c>
      <c r="C3655" s="76">
        <v>106.67058721495675</v>
      </c>
      <c r="D3655" s="76">
        <v>87.272364583132259</v>
      </c>
    </row>
    <row r="3656" spans="2:4" x14ac:dyDescent="0.25">
      <c r="B3656" s="94" t="s">
        <v>1454</v>
      </c>
      <c r="C3656" s="76">
        <v>107.59034991855221</v>
      </c>
      <c r="D3656" s="76">
        <v>87.23690242767384</v>
      </c>
    </row>
    <row r="3657" spans="2:4" x14ac:dyDescent="0.25">
      <c r="B3657" s="94" t="s">
        <v>1455</v>
      </c>
      <c r="C3657" s="76">
        <v>107.01649913134088</v>
      </c>
      <c r="D3657" s="76">
        <v>86.726947876094229</v>
      </c>
    </row>
    <row r="3658" spans="2:4" x14ac:dyDescent="0.25">
      <c r="B3658" s="94" t="s">
        <v>1456</v>
      </c>
      <c r="C3658" s="76">
        <v>106.6716548443283</v>
      </c>
      <c r="D3658" s="76">
        <v>86.79769706525569</v>
      </c>
    </row>
    <row r="3659" spans="2:4" x14ac:dyDescent="0.25">
      <c r="B3659" s="94" t="s">
        <v>1126</v>
      </c>
      <c r="C3659" s="76">
        <v>106.8051085157728</v>
      </c>
      <c r="D3659" s="76">
        <v>86.778871476555537</v>
      </c>
    </row>
    <row r="3660" spans="2:4" x14ac:dyDescent="0.25">
      <c r="B3660" s="94" t="s">
        <v>1009</v>
      </c>
      <c r="C3660" s="76">
        <v>106.33214870417351</v>
      </c>
      <c r="D3660" s="76">
        <v>86.75882003556795</v>
      </c>
    </row>
    <row r="3661" spans="2:4" x14ac:dyDescent="0.25">
      <c r="B3661" s="94" t="s">
        <v>1457</v>
      </c>
      <c r="C3661" s="76">
        <v>106.37218480560686</v>
      </c>
      <c r="D3661" s="76">
        <v>86.737630303170576</v>
      </c>
    </row>
    <row r="3662" spans="2:4" x14ac:dyDescent="0.25">
      <c r="B3662" s="94" t="s">
        <v>5117</v>
      </c>
      <c r="C3662" s="76">
        <v>105.83036289954222</v>
      </c>
      <c r="D3662" s="76">
        <v>86.603749721205389</v>
      </c>
    </row>
    <row r="3663" spans="2:4" x14ac:dyDescent="0.25">
      <c r="B3663" s="94" t="s">
        <v>1458</v>
      </c>
      <c r="C3663" s="76">
        <v>105.92591572829646</v>
      </c>
      <c r="D3663" s="76">
        <v>86.618635070410164</v>
      </c>
    </row>
    <row r="3664" spans="2:4" x14ac:dyDescent="0.25">
      <c r="B3664" s="94" t="s">
        <v>1459</v>
      </c>
      <c r="C3664" s="76">
        <v>105.84797878417289</v>
      </c>
      <c r="D3664" s="76">
        <v>86.619160435676207</v>
      </c>
    </row>
    <row r="3665" spans="2:4" x14ac:dyDescent="0.25">
      <c r="B3665" s="94" t="s">
        <v>1460</v>
      </c>
      <c r="C3665" s="76">
        <v>105.75029069667552</v>
      </c>
      <c r="D3665" s="76">
        <v>86.565135374150685</v>
      </c>
    </row>
    <row r="3666" spans="2:4" x14ac:dyDescent="0.25">
      <c r="B3666" s="94" t="s">
        <v>1461</v>
      </c>
      <c r="C3666" s="76">
        <v>105.86132415131732</v>
      </c>
      <c r="D3666" s="76">
        <v>86.296060797055191</v>
      </c>
    </row>
    <row r="3667" spans="2:4" x14ac:dyDescent="0.25">
      <c r="B3667" s="94" t="s">
        <v>1462</v>
      </c>
      <c r="C3667" s="76">
        <v>106.42449864481311</v>
      </c>
      <c r="D3667" s="76">
        <v>86.286954465777001</v>
      </c>
    </row>
    <row r="3668" spans="2:4" x14ac:dyDescent="0.25">
      <c r="B3668" s="94" t="s">
        <v>1463</v>
      </c>
      <c r="C3668" s="76">
        <v>106.34656170068952</v>
      </c>
      <c r="D3668" s="76">
        <v>86.111482466916158</v>
      </c>
    </row>
    <row r="3669" spans="2:4" x14ac:dyDescent="0.25">
      <c r="B3669" s="94" t="s">
        <v>1464</v>
      </c>
      <c r="C3669" s="76">
        <v>105.86452703943201</v>
      </c>
      <c r="D3669" s="76">
        <v>86.114109293246401</v>
      </c>
    </row>
    <row r="3670" spans="2:4" x14ac:dyDescent="0.25">
      <c r="B3670" s="94" t="s">
        <v>1465</v>
      </c>
      <c r="C3670" s="76">
        <v>106.2985183789695</v>
      </c>
      <c r="D3670" s="76">
        <v>86.108505397075191</v>
      </c>
    </row>
    <row r="3671" spans="2:4" x14ac:dyDescent="0.25">
      <c r="B3671" s="94" t="s">
        <v>1466</v>
      </c>
      <c r="C3671" s="76">
        <v>105.89495447652135</v>
      </c>
      <c r="D3671" s="76">
        <v>86.069190562999097</v>
      </c>
    </row>
    <row r="3672" spans="2:4" x14ac:dyDescent="0.25">
      <c r="B3672" s="94" t="s">
        <v>1467</v>
      </c>
      <c r="C3672" s="76">
        <v>105.57840236785501</v>
      </c>
      <c r="D3672" s="76">
        <v>86.032414994375557</v>
      </c>
    </row>
    <row r="3673" spans="2:4" x14ac:dyDescent="0.25">
      <c r="B3673" s="94" t="s">
        <v>1468</v>
      </c>
      <c r="C3673" s="76">
        <v>105.51327697619008</v>
      </c>
      <c r="D3673" s="76">
        <v>86.013064040409361</v>
      </c>
    </row>
    <row r="3674" spans="2:4" x14ac:dyDescent="0.25">
      <c r="B3674" s="94" t="s">
        <v>1469</v>
      </c>
      <c r="C3674" s="76">
        <v>105.39103341314693</v>
      </c>
      <c r="D3674" s="76">
        <v>86.011925748999587</v>
      </c>
    </row>
    <row r="3675" spans="2:4" x14ac:dyDescent="0.25">
      <c r="B3675" s="94" t="s">
        <v>1470</v>
      </c>
      <c r="C3675" s="76">
        <v>105.38142474880291</v>
      </c>
      <c r="D3675" s="76">
        <v>85.881722723896758</v>
      </c>
    </row>
    <row r="3676" spans="2:4" x14ac:dyDescent="0.25">
      <c r="B3676" s="94" t="s">
        <v>1471</v>
      </c>
      <c r="C3676" s="76">
        <v>105.13159947585883</v>
      </c>
      <c r="D3676" s="76">
        <v>85.852389829875605</v>
      </c>
    </row>
    <row r="3677" spans="2:4" x14ac:dyDescent="0.25">
      <c r="B3677" s="94" t="s">
        <v>1472</v>
      </c>
      <c r="C3677" s="76">
        <v>104.00471667418152</v>
      </c>
      <c r="D3677" s="76">
        <v>85.845297398783927</v>
      </c>
    </row>
    <row r="3678" spans="2:4" x14ac:dyDescent="0.25">
      <c r="B3678" s="94" t="s">
        <v>1473</v>
      </c>
      <c r="C3678" s="76">
        <v>103.326772023243</v>
      </c>
      <c r="D3678" s="76">
        <v>85.851689342854215</v>
      </c>
    </row>
    <row r="3679" spans="2:4" x14ac:dyDescent="0.25">
      <c r="B3679" s="94" t="s">
        <v>1474</v>
      </c>
      <c r="C3679" s="76">
        <v>102.26928513071729</v>
      </c>
      <c r="D3679" s="76">
        <v>85.626132521963228</v>
      </c>
    </row>
    <row r="3680" spans="2:4" x14ac:dyDescent="0.25">
      <c r="B3680" s="94" t="s">
        <v>1475</v>
      </c>
      <c r="C3680" s="76">
        <v>101.44934577336231</v>
      </c>
      <c r="D3680" s="76">
        <v>85.293663869430986</v>
      </c>
    </row>
    <row r="3681" spans="2:4" x14ac:dyDescent="0.25">
      <c r="B3681" s="94" t="s">
        <v>1097</v>
      </c>
      <c r="C3681" s="76">
        <v>101.76002592048509</v>
      </c>
      <c r="D3681" s="76">
        <v>85.175456684569625</v>
      </c>
    </row>
    <row r="3682" spans="2:4" x14ac:dyDescent="0.25">
      <c r="B3682" s="94" t="s">
        <v>1476</v>
      </c>
      <c r="C3682" s="76">
        <v>101.17282976612931</v>
      </c>
      <c r="D3682" s="76">
        <v>84.999809563953448</v>
      </c>
    </row>
    <row r="3683" spans="2:4" x14ac:dyDescent="0.25">
      <c r="B3683" s="94" t="s">
        <v>1477</v>
      </c>
      <c r="C3683" s="76">
        <v>102.03760955708965</v>
      </c>
      <c r="D3683" s="76">
        <v>84.446162134413967</v>
      </c>
    </row>
    <row r="3684" spans="2:4" x14ac:dyDescent="0.25">
      <c r="B3684" s="94" t="s">
        <v>1478</v>
      </c>
      <c r="C3684" s="76">
        <v>102.56021413446629</v>
      </c>
      <c r="D3684" s="76">
        <v>84.269902087654046</v>
      </c>
    </row>
    <row r="3685" spans="2:4" x14ac:dyDescent="0.25">
      <c r="B3685" s="94" t="s">
        <v>1479</v>
      </c>
      <c r="C3685" s="76">
        <v>102.99420547400379</v>
      </c>
      <c r="D3685" s="76">
        <v>84.186193888596677</v>
      </c>
    </row>
    <row r="3686" spans="2:4" x14ac:dyDescent="0.25">
      <c r="B3686" s="94" t="s">
        <v>1480</v>
      </c>
      <c r="C3686" s="76">
        <v>103.41752051982573</v>
      </c>
      <c r="D3686" s="76">
        <v>83.919133211687708</v>
      </c>
    </row>
    <row r="3687" spans="2:4" x14ac:dyDescent="0.25">
      <c r="B3687" s="94" t="s">
        <v>5118</v>
      </c>
      <c r="C3687" s="76">
        <v>102.66270655413567</v>
      </c>
      <c r="D3687" s="76">
        <v>83.881044229899047</v>
      </c>
    </row>
    <row r="3688" spans="2:4" x14ac:dyDescent="0.25">
      <c r="B3688" s="94" t="s">
        <v>1481</v>
      </c>
      <c r="C3688" s="76">
        <v>102.43049716582225</v>
      </c>
      <c r="D3688" s="76">
        <v>83.740071216842182</v>
      </c>
    </row>
    <row r="3689" spans="2:4" x14ac:dyDescent="0.25">
      <c r="B3689" s="94" t="s">
        <v>1482</v>
      </c>
      <c r="C3689" s="76">
        <v>102.45878934416848</v>
      </c>
      <c r="D3689" s="76">
        <v>83.755744613946021</v>
      </c>
    </row>
    <row r="3690" spans="2:4" x14ac:dyDescent="0.25">
      <c r="B3690" s="94" t="s">
        <v>1483</v>
      </c>
      <c r="C3690" s="76">
        <v>101.97355179479631</v>
      </c>
      <c r="D3690" s="76">
        <v>83.658464478849012</v>
      </c>
    </row>
    <row r="3691" spans="2:4" x14ac:dyDescent="0.25">
      <c r="B3691" s="94" t="s">
        <v>1484</v>
      </c>
      <c r="C3691" s="76">
        <v>102.8730295403322</v>
      </c>
      <c r="D3691" s="76">
        <v>83.687534690237143</v>
      </c>
    </row>
    <row r="3692" spans="2:4" x14ac:dyDescent="0.25">
      <c r="B3692" s="94" t="s">
        <v>1485</v>
      </c>
      <c r="C3692" s="76">
        <v>102.59704734778498</v>
      </c>
      <c r="D3692" s="76">
        <v>83.619149644772904</v>
      </c>
    </row>
    <row r="3693" spans="2:4" x14ac:dyDescent="0.25">
      <c r="B3693" s="94" t="s">
        <v>1486</v>
      </c>
      <c r="C3693" s="76">
        <v>103.53442593601112</v>
      </c>
      <c r="D3693" s="76">
        <v>83.546736798935626</v>
      </c>
    </row>
    <row r="3694" spans="2:4" x14ac:dyDescent="0.25">
      <c r="B3694" s="94" t="s">
        <v>1487</v>
      </c>
      <c r="C3694" s="76">
        <v>103.37321390090617</v>
      </c>
      <c r="D3694" s="76">
        <v>83.499629046746435</v>
      </c>
    </row>
    <row r="3695" spans="2:4" x14ac:dyDescent="0.25">
      <c r="B3695" s="94" t="s">
        <v>1488</v>
      </c>
      <c r="C3695" s="76">
        <v>102.82391858924062</v>
      </c>
      <c r="D3695" s="76">
        <v>83.186161104669679</v>
      </c>
    </row>
    <row r="3696" spans="2:4" x14ac:dyDescent="0.25">
      <c r="B3696" s="94" t="s">
        <v>1489</v>
      </c>
      <c r="C3696" s="76">
        <v>102.25006780202929</v>
      </c>
      <c r="D3696" s="76">
        <v>83.162607228575098</v>
      </c>
    </row>
    <row r="3697" spans="2:4" x14ac:dyDescent="0.25">
      <c r="B3697" s="94" t="s">
        <v>1490</v>
      </c>
      <c r="C3697" s="76">
        <v>101.79525768974645</v>
      </c>
      <c r="D3697" s="76">
        <v>83.173639899162154</v>
      </c>
    </row>
    <row r="3698" spans="2:4" x14ac:dyDescent="0.25">
      <c r="B3698" s="94" t="s">
        <v>1491</v>
      </c>
      <c r="C3698" s="76">
        <v>102.11608031589903</v>
      </c>
      <c r="D3698" s="76">
        <v>83.049741257251924</v>
      </c>
    </row>
    <row r="3699" spans="2:4" x14ac:dyDescent="0.25">
      <c r="B3699" s="94" t="s">
        <v>1492</v>
      </c>
      <c r="C3699" s="76">
        <v>102.37978477067335</v>
      </c>
      <c r="D3699" s="76">
        <v>82.531293300537826</v>
      </c>
    </row>
    <row r="3700" spans="2:4" x14ac:dyDescent="0.25">
      <c r="B3700" s="94" t="s">
        <v>1493</v>
      </c>
      <c r="C3700" s="76">
        <v>103.59634843956135</v>
      </c>
      <c r="D3700" s="76">
        <v>82.587857627515916</v>
      </c>
    </row>
    <row r="3701" spans="2:4" x14ac:dyDescent="0.25">
      <c r="B3701" s="94" t="s">
        <v>1494</v>
      </c>
      <c r="C3701" s="76">
        <v>102.71181750522724</v>
      </c>
      <c r="D3701" s="76">
        <v>82.578401052727017</v>
      </c>
    </row>
    <row r="3702" spans="2:4" x14ac:dyDescent="0.25">
      <c r="B3702" s="94" t="s">
        <v>1127</v>
      </c>
      <c r="C3702" s="76">
        <v>102.96804855440067</v>
      </c>
      <c r="D3702" s="76">
        <v>82.59486249772992</v>
      </c>
    </row>
    <row r="3703" spans="2:4" x14ac:dyDescent="0.25">
      <c r="B3703" s="94" t="s">
        <v>1495</v>
      </c>
      <c r="C3703" s="76">
        <v>102.19188200127948</v>
      </c>
      <c r="D3703" s="76">
        <v>82.733296245334202</v>
      </c>
    </row>
    <row r="3704" spans="2:4" x14ac:dyDescent="0.25">
      <c r="B3704" s="94" t="s">
        <v>1496</v>
      </c>
      <c r="C3704" s="76">
        <v>101.20912916476223</v>
      </c>
      <c r="D3704" s="76">
        <v>82.945456251940911</v>
      </c>
    </row>
    <row r="3705" spans="2:4" x14ac:dyDescent="0.25">
      <c r="B3705" s="94" t="s">
        <v>1497</v>
      </c>
      <c r="C3705" s="76">
        <v>101.80593398346201</v>
      </c>
      <c r="D3705" s="76">
        <v>82.948696004414884</v>
      </c>
    </row>
    <row r="3706" spans="2:4" x14ac:dyDescent="0.25">
      <c r="B3706" s="94" t="s">
        <v>1498</v>
      </c>
      <c r="C3706" s="76">
        <v>101.44080473838986</v>
      </c>
      <c r="D3706" s="76">
        <v>83.013140810383746</v>
      </c>
    </row>
    <row r="3707" spans="2:4" x14ac:dyDescent="0.25">
      <c r="B3707" s="94" t="s">
        <v>1499</v>
      </c>
      <c r="C3707" s="76">
        <v>102.17426611664881</v>
      </c>
      <c r="D3707" s="76">
        <v>83.114536306731466</v>
      </c>
    </row>
    <row r="3708" spans="2:4" x14ac:dyDescent="0.25">
      <c r="B3708" s="94" t="s">
        <v>1500</v>
      </c>
      <c r="C3708" s="76">
        <v>101.81127213031979</v>
      </c>
      <c r="D3708" s="76">
        <v>83.140629448278645</v>
      </c>
    </row>
    <row r="3709" spans="2:4" x14ac:dyDescent="0.25">
      <c r="B3709" s="94" t="s">
        <v>1501</v>
      </c>
      <c r="C3709" s="76">
        <v>102.39259632313203</v>
      </c>
      <c r="D3709" s="76">
        <v>83.343945806240157</v>
      </c>
    </row>
    <row r="3710" spans="2:4" x14ac:dyDescent="0.25">
      <c r="B3710" s="94" t="s">
        <v>5119</v>
      </c>
      <c r="C3710" s="76">
        <v>102.18013807819237</v>
      </c>
      <c r="D3710" s="76">
        <v>83.412505973459744</v>
      </c>
    </row>
    <row r="3711" spans="2:4" x14ac:dyDescent="0.25">
      <c r="B3711" s="94" t="s">
        <v>1502</v>
      </c>
      <c r="C3711" s="76">
        <v>101.84970678769581</v>
      </c>
      <c r="D3711" s="76">
        <v>83.497527585682235</v>
      </c>
    </row>
    <row r="3712" spans="2:4" x14ac:dyDescent="0.25">
      <c r="B3712" s="94" t="s">
        <v>1503</v>
      </c>
      <c r="C3712" s="76">
        <v>101.79846057786112</v>
      </c>
      <c r="D3712" s="76">
        <v>83.410667195028566</v>
      </c>
    </row>
    <row r="3713" spans="2:4" x14ac:dyDescent="0.25">
      <c r="B3713" s="94" t="s">
        <v>1504</v>
      </c>
      <c r="C3713" s="76">
        <v>101.9612740570234</v>
      </c>
      <c r="D3713" s="76">
        <v>83.464429573921066</v>
      </c>
    </row>
    <row r="3714" spans="2:4" x14ac:dyDescent="0.25">
      <c r="B3714" s="94" t="s">
        <v>1505</v>
      </c>
      <c r="C3714" s="76">
        <v>101.58119800074947</v>
      </c>
      <c r="D3714" s="76">
        <v>83.4583003124838</v>
      </c>
    </row>
    <row r="3715" spans="2:4" x14ac:dyDescent="0.25">
      <c r="B3715" s="94" t="s">
        <v>1507</v>
      </c>
      <c r="C3715" s="76">
        <v>101.34258283620672</v>
      </c>
      <c r="D3715" s="76">
        <v>83.791119208526737</v>
      </c>
    </row>
    <row r="3716" spans="2:4" x14ac:dyDescent="0.25">
      <c r="B3716" s="94" t="s">
        <v>1508</v>
      </c>
      <c r="C3716" s="76">
        <v>101.48564517199523</v>
      </c>
      <c r="D3716" s="76">
        <v>83.825705755208404</v>
      </c>
    </row>
    <row r="3717" spans="2:4" x14ac:dyDescent="0.25">
      <c r="B3717" s="94" t="s">
        <v>1509</v>
      </c>
      <c r="C3717" s="76">
        <v>101.70077249036376</v>
      </c>
      <c r="D3717" s="76">
        <v>83.828157459783299</v>
      </c>
    </row>
    <row r="3718" spans="2:4" x14ac:dyDescent="0.25">
      <c r="B3718" s="94" t="s">
        <v>5120</v>
      </c>
      <c r="C3718" s="76">
        <v>101.60735492035261</v>
      </c>
      <c r="D3718" s="76">
        <v>84.145478080477758</v>
      </c>
    </row>
    <row r="3719" spans="2:4" x14ac:dyDescent="0.25">
      <c r="B3719" s="94" t="s">
        <v>1510</v>
      </c>
      <c r="C3719" s="76">
        <v>102.19508488939415</v>
      </c>
      <c r="D3719" s="76">
        <v>84.150206367872215</v>
      </c>
    </row>
    <row r="3720" spans="2:4" x14ac:dyDescent="0.25">
      <c r="B3720" s="94" t="s">
        <v>1511</v>
      </c>
      <c r="C3720" s="76">
        <v>101.82675275620734</v>
      </c>
      <c r="D3720" s="76">
        <v>84.121136156484098</v>
      </c>
    </row>
    <row r="3721" spans="2:4" x14ac:dyDescent="0.25">
      <c r="B3721" s="94" t="s">
        <v>1512</v>
      </c>
      <c r="C3721" s="76">
        <v>101.56785263360504</v>
      </c>
      <c r="D3721" s="76">
        <v>84.400280234512223</v>
      </c>
    </row>
    <row r="3722" spans="2:4" x14ac:dyDescent="0.25">
      <c r="B3722" s="94" t="s">
        <v>1128</v>
      </c>
      <c r="C3722" s="76">
        <v>101.35005624180762</v>
      </c>
      <c r="D3722" s="76">
        <v>84.450189934787005</v>
      </c>
    </row>
    <row r="3723" spans="2:4" x14ac:dyDescent="0.25">
      <c r="B3723" s="94" t="s">
        <v>1012</v>
      </c>
      <c r="C3723" s="76">
        <v>101.94792868987894</v>
      </c>
      <c r="D3723" s="76">
        <v>84.521814732725232</v>
      </c>
    </row>
    <row r="3724" spans="2:4" x14ac:dyDescent="0.25">
      <c r="B3724" s="94" t="s">
        <v>1513</v>
      </c>
      <c r="C3724" s="76">
        <v>102.46252604696893</v>
      </c>
      <c r="D3724" s="76">
        <v>84.519275467272649</v>
      </c>
    </row>
    <row r="3725" spans="2:4" x14ac:dyDescent="0.25">
      <c r="B3725" s="94" t="s">
        <v>1514</v>
      </c>
      <c r="C3725" s="76">
        <v>102.04188007457586</v>
      </c>
      <c r="D3725" s="76">
        <v>84.581706373054971</v>
      </c>
    </row>
    <row r="3726" spans="2:4" x14ac:dyDescent="0.25">
      <c r="B3726" s="94" t="s">
        <v>1515</v>
      </c>
      <c r="C3726" s="76">
        <v>102.22871521459818</v>
      </c>
      <c r="D3726" s="76">
        <v>84.506579140009748</v>
      </c>
    </row>
    <row r="3727" spans="2:4" x14ac:dyDescent="0.25">
      <c r="B3727" s="94" t="s">
        <v>1516</v>
      </c>
      <c r="C3727" s="76">
        <v>102.44010583016625</v>
      </c>
      <c r="D3727" s="76">
        <v>84.505615970355336</v>
      </c>
    </row>
    <row r="3728" spans="2:4" x14ac:dyDescent="0.25">
      <c r="B3728" s="94" t="s">
        <v>1517</v>
      </c>
      <c r="C3728" s="76">
        <v>102.73637298077303</v>
      </c>
      <c r="D3728" s="76">
        <v>84.479697950563519</v>
      </c>
    </row>
    <row r="3729" spans="2:4" x14ac:dyDescent="0.25">
      <c r="B3729" s="94" t="s">
        <v>1518</v>
      </c>
      <c r="C3729" s="76">
        <v>103.14687647413629</v>
      </c>
      <c r="D3729" s="76">
        <v>84.497910613119927</v>
      </c>
    </row>
    <row r="3730" spans="2:4" x14ac:dyDescent="0.25">
      <c r="B3730" s="94" t="s">
        <v>1519</v>
      </c>
      <c r="C3730" s="76">
        <v>103.28887118055326</v>
      </c>
      <c r="D3730" s="76">
        <v>84.481711850750045</v>
      </c>
    </row>
    <row r="3731" spans="2:4" x14ac:dyDescent="0.25">
      <c r="B3731" s="94" t="s">
        <v>1520</v>
      </c>
      <c r="C3731" s="76">
        <v>103.18531113151232</v>
      </c>
      <c r="D3731" s="76">
        <v>84.474444297903005</v>
      </c>
    </row>
    <row r="3732" spans="2:4" x14ac:dyDescent="0.25">
      <c r="B3732" s="94" t="s">
        <v>1521</v>
      </c>
      <c r="C3732" s="76">
        <v>103.37534915964928</v>
      </c>
      <c r="D3732" s="76">
        <v>84.485476968490076</v>
      </c>
    </row>
    <row r="3733" spans="2:4" x14ac:dyDescent="0.25">
      <c r="B3733" s="94" t="s">
        <v>1522</v>
      </c>
      <c r="C3733" s="76">
        <v>103.29207406866792</v>
      </c>
      <c r="D3733" s="76">
        <v>84.50570353123301</v>
      </c>
    </row>
    <row r="3734" spans="2:4" x14ac:dyDescent="0.25">
      <c r="B3734" s="94" t="s">
        <v>1523</v>
      </c>
      <c r="C3734" s="76">
        <v>103.33264398478703</v>
      </c>
      <c r="D3734" s="76">
        <v>84.545806413208197</v>
      </c>
    </row>
    <row r="3735" spans="2:4" x14ac:dyDescent="0.25">
      <c r="B3735" s="94" t="s">
        <v>1524</v>
      </c>
      <c r="C3735" s="76">
        <v>103.39243122959417</v>
      </c>
      <c r="D3735" s="76">
        <v>84.602020496675607</v>
      </c>
    </row>
    <row r="3736" spans="2:4" x14ac:dyDescent="0.25">
      <c r="B3736" s="94" t="s">
        <v>1525</v>
      </c>
      <c r="C3736" s="76">
        <v>103.82001679290234</v>
      </c>
      <c r="D3736" s="76">
        <v>84.601757814042571</v>
      </c>
    </row>
    <row r="3737" spans="2:4" x14ac:dyDescent="0.25">
      <c r="B3737" s="94" t="s">
        <v>1526</v>
      </c>
      <c r="C3737" s="76">
        <v>104.68159369574799</v>
      </c>
      <c r="D3737" s="76">
        <v>84.656833606100193</v>
      </c>
    </row>
    <row r="3738" spans="2:4" x14ac:dyDescent="0.25">
      <c r="B3738" s="94" t="s">
        <v>1527</v>
      </c>
      <c r="C3738" s="76">
        <v>104.71308876220888</v>
      </c>
      <c r="D3738" s="76">
        <v>84.590987826088522</v>
      </c>
    </row>
    <row r="3739" spans="2:4" x14ac:dyDescent="0.25">
      <c r="B3739" s="94" t="s">
        <v>1528</v>
      </c>
      <c r="C3739" s="76">
        <v>104.88017275885741</v>
      </c>
      <c r="D3739" s="76">
        <v>84.616643163247332</v>
      </c>
    </row>
    <row r="3740" spans="2:4" x14ac:dyDescent="0.25">
      <c r="B3740" s="94" t="s">
        <v>1529</v>
      </c>
      <c r="C3740" s="76">
        <v>105.2848042906771</v>
      </c>
      <c r="D3740" s="76">
        <v>84.626012177158557</v>
      </c>
    </row>
    <row r="3741" spans="2:4" x14ac:dyDescent="0.25">
      <c r="B3741" s="94" t="s">
        <v>1530</v>
      </c>
      <c r="C3741" s="76">
        <v>105.68890200781105</v>
      </c>
      <c r="D3741" s="76">
        <v>84.60709902758073</v>
      </c>
    </row>
    <row r="3742" spans="2:4" x14ac:dyDescent="0.25">
      <c r="B3742" s="94" t="s">
        <v>5121</v>
      </c>
      <c r="C3742" s="76">
        <v>106.69727794924566</v>
      </c>
      <c r="D3742" s="76">
        <v>83.99916385388272</v>
      </c>
    </row>
    <row r="3743" spans="2:4" x14ac:dyDescent="0.25">
      <c r="B3743" s="94" t="s">
        <v>1532</v>
      </c>
      <c r="C3743" s="76">
        <v>107.05493378871691</v>
      </c>
      <c r="D3743" s="76">
        <v>83.935419534935264</v>
      </c>
    </row>
    <row r="3744" spans="2:4" x14ac:dyDescent="0.25">
      <c r="B3744" s="94" t="s">
        <v>1533</v>
      </c>
      <c r="C3744" s="76">
        <v>106.96792199493508</v>
      </c>
      <c r="D3744" s="76">
        <v>83.764325579958182</v>
      </c>
    </row>
    <row r="3745" spans="2:4" x14ac:dyDescent="0.25">
      <c r="B3745" s="94" t="s">
        <v>1534</v>
      </c>
      <c r="C3745" s="76">
        <v>107.1253973272396</v>
      </c>
      <c r="D3745" s="76">
        <v>83.764325579958182</v>
      </c>
    </row>
    <row r="3746" spans="2:4" x14ac:dyDescent="0.25">
      <c r="B3746" s="94" t="s">
        <v>1536</v>
      </c>
      <c r="C3746" s="76">
        <v>108.72577375520198</v>
      </c>
      <c r="D3746" s="76">
        <v>83.608467217696543</v>
      </c>
    </row>
    <row r="3747" spans="2:4" x14ac:dyDescent="0.25">
      <c r="B3747" s="94" t="s">
        <v>1537</v>
      </c>
      <c r="C3747" s="76">
        <v>109.4554984306605</v>
      </c>
      <c r="D3747" s="76">
        <v>83.626855002008298</v>
      </c>
    </row>
    <row r="3748" spans="2:4" x14ac:dyDescent="0.25">
      <c r="B3748" s="94" t="s">
        <v>1538</v>
      </c>
      <c r="C3748" s="76">
        <v>110.41156053288886</v>
      </c>
      <c r="D3748" s="76">
        <v>83.633334506956274</v>
      </c>
    </row>
    <row r="3749" spans="2:4" x14ac:dyDescent="0.25">
      <c r="B3749" s="94" t="s">
        <v>1539</v>
      </c>
      <c r="C3749" s="76">
        <v>111.75517209699204</v>
      </c>
      <c r="D3749" s="76">
        <v>83.808981627572479</v>
      </c>
    </row>
    <row r="3750" spans="2:4" x14ac:dyDescent="0.25">
      <c r="B3750" s="94" t="s">
        <v>1540</v>
      </c>
      <c r="C3750" s="76">
        <v>112.48436295776474</v>
      </c>
      <c r="D3750" s="76">
        <v>82.962092818699176</v>
      </c>
    </row>
    <row r="3751" spans="2:4" x14ac:dyDescent="0.25">
      <c r="B3751" s="94" t="s">
        <v>5122</v>
      </c>
      <c r="C3751" s="76">
        <v>109.39197448305291</v>
      </c>
      <c r="D3751" s="76">
        <v>82.962092818699176</v>
      </c>
    </row>
    <row r="3752" spans="2:4" x14ac:dyDescent="0.25">
      <c r="B3752" s="94" t="s">
        <v>1541</v>
      </c>
      <c r="C3752" s="76">
        <v>109.66635523154278</v>
      </c>
      <c r="D3752" s="76">
        <v>82.957452092182393</v>
      </c>
    </row>
    <row r="3753" spans="2:4" x14ac:dyDescent="0.25">
      <c r="B3753" s="94" t="s">
        <v>1542</v>
      </c>
      <c r="C3753" s="76">
        <v>110.41689867974662</v>
      </c>
      <c r="D3753" s="76">
        <v>82.978466702824406</v>
      </c>
    </row>
    <row r="3754" spans="2:4" x14ac:dyDescent="0.25">
      <c r="B3754" s="94" t="s">
        <v>1543</v>
      </c>
      <c r="C3754" s="76">
        <v>109.88361780865444</v>
      </c>
      <c r="D3754" s="76">
        <v>82.914897505632311</v>
      </c>
    </row>
    <row r="3755" spans="2:4" x14ac:dyDescent="0.25">
      <c r="B3755" s="94" t="s">
        <v>1544</v>
      </c>
      <c r="C3755" s="76">
        <v>110.43825126717775</v>
      </c>
      <c r="D3755" s="76">
        <v>82.9303082201031</v>
      </c>
    </row>
    <row r="3756" spans="2:4" x14ac:dyDescent="0.25">
      <c r="B3756" s="94" t="s">
        <v>1545</v>
      </c>
      <c r="C3756" s="76">
        <v>110.70409098069518</v>
      </c>
      <c r="D3756" s="76">
        <v>82.945281130185563</v>
      </c>
    </row>
    <row r="3757" spans="2:4" x14ac:dyDescent="0.25">
      <c r="B3757" s="94" t="s">
        <v>1546</v>
      </c>
      <c r="C3757" s="76">
        <v>112.20090735961701</v>
      </c>
      <c r="D3757" s="76">
        <v>82.946331860717663</v>
      </c>
    </row>
    <row r="3758" spans="2:4" x14ac:dyDescent="0.25">
      <c r="B3758" s="94" t="s">
        <v>1547</v>
      </c>
      <c r="C3758" s="76">
        <v>112.4763557374781</v>
      </c>
      <c r="D3758" s="76">
        <v>82.946331860717663</v>
      </c>
    </row>
    <row r="3759" spans="2:4" x14ac:dyDescent="0.25">
      <c r="B3759" s="94" t="s">
        <v>1548</v>
      </c>
      <c r="C3759" s="76">
        <v>113.29362602140418</v>
      </c>
      <c r="D3759" s="76">
        <v>82.946331860717663</v>
      </c>
    </row>
    <row r="3760" spans="2:4" x14ac:dyDescent="0.25">
      <c r="B3760" s="94" t="s">
        <v>1549</v>
      </c>
      <c r="C3760" s="76">
        <v>113.28988931860373</v>
      </c>
      <c r="D3760" s="76">
        <v>82.946331860717663</v>
      </c>
    </row>
    <row r="3761" spans="2:4" x14ac:dyDescent="0.25">
      <c r="B3761" s="94" t="s">
        <v>1550</v>
      </c>
      <c r="C3761" s="76">
        <v>112.91248233575868</v>
      </c>
      <c r="D3761" s="76">
        <v>82.946331860717663</v>
      </c>
    </row>
    <row r="3762" spans="2:4" x14ac:dyDescent="0.25">
      <c r="B3762" s="94" t="s">
        <v>1130</v>
      </c>
      <c r="C3762" s="76">
        <v>112.6770700593306</v>
      </c>
      <c r="D3762" s="76">
        <v>82.946331860717663</v>
      </c>
    </row>
    <row r="3763" spans="2:4" x14ac:dyDescent="0.25">
      <c r="B3763" s="94" t="s">
        <v>1014</v>
      </c>
      <c r="C3763" s="76">
        <v>113.04860508063209</v>
      </c>
      <c r="D3763" s="76">
        <v>82.946331860717663</v>
      </c>
    </row>
    <row r="3764" spans="2:4" x14ac:dyDescent="0.25">
      <c r="B3764" s="94" t="s">
        <v>1551</v>
      </c>
      <c r="C3764" s="76">
        <v>112.9316996644467</v>
      </c>
      <c r="D3764" s="76">
        <v>82.946331860717663</v>
      </c>
    </row>
    <row r="3765" spans="2:4" x14ac:dyDescent="0.25">
      <c r="B3765" s="94" t="s">
        <v>1552</v>
      </c>
      <c r="C3765" s="76">
        <v>112.77849484962843</v>
      </c>
      <c r="D3765" s="76">
        <v>83.002108139796675</v>
      </c>
    </row>
    <row r="3766" spans="2:4" x14ac:dyDescent="0.25">
      <c r="B3766" s="94" t="s">
        <v>1553</v>
      </c>
      <c r="C3766" s="76">
        <v>113.8605372177004</v>
      </c>
      <c r="D3766" s="76">
        <v>83.002108139796675</v>
      </c>
    </row>
    <row r="3767" spans="2:4" x14ac:dyDescent="0.25">
      <c r="B3767" s="94" t="s">
        <v>1554</v>
      </c>
      <c r="C3767" s="76">
        <v>113.28455117174596</v>
      </c>
      <c r="D3767" s="76">
        <v>82.964456962396412</v>
      </c>
    </row>
    <row r="3768" spans="2:4" x14ac:dyDescent="0.25">
      <c r="B3768" s="94" t="s">
        <v>1555</v>
      </c>
      <c r="C3768" s="76">
        <v>113.7030618853959</v>
      </c>
      <c r="D3768" s="76">
        <v>83.029689816264323</v>
      </c>
    </row>
    <row r="3769" spans="2:4" x14ac:dyDescent="0.25">
      <c r="B3769" s="94" t="s">
        <v>1556</v>
      </c>
      <c r="C3769" s="76">
        <v>114.14933096270627</v>
      </c>
      <c r="D3769" s="76">
        <v>83.029689816264323</v>
      </c>
    </row>
    <row r="3770" spans="2:4" x14ac:dyDescent="0.25">
      <c r="B3770" s="94" t="s">
        <v>1557</v>
      </c>
      <c r="C3770" s="76">
        <v>114.06498824235337</v>
      </c>
      <c r="D3770" s="76">
        <v>82.97154939348809</v>
      </c>
    </row>
    <row r="3771" spans="2:4" x14ac:dyDescent="0.25">
      <c r="B3771" s="94" t="s">
        <v>1558</v>
      </c>
      <c r="C3771" s="76">
        <v>113.94915045553952</v>
      </c>
      <c r="D3771" s="76">
        <v>82.985471573038424</v>
      </c>
    </row>
    <row r="3772" spans="2:4" x14ac:dyDescent="0.25">
      <c r="B3772" s="94" t="s">
        <v>1559</v>
      </c>
      <c r="C3772" s="76">
        <v>115.09631821527641</v>
      </c>
      <c r="D3772" s="76">
        <v>82.873393649614329</v>
      </c>
    </row>
    <row r="3773" spans="2:4" x14ac:dyDescent="0.25">
      <c r="B3773" s="94" t="s">
        <v>1560</v>
      </c>
      <c r="C3773" s="76">
        <v>115.13795576076708</v>
      </c>
      <c r="D3773" s="76">
        <v>82.873393649614329</v>
      </c>
    </row>
    <row r="3774" spans="2:4" x14ac:dyDescent="0.25">
      <c r="B3774" s="94" t="s">
        <v>1561</v>
      </c>
      <c r="C3774" s="76">
        <v>114.85022964513276</v>
      </c>
      <c r="D3774" s="76">
        <v>82.873393649614329</v>
      </c>
    </row>
    <row r="3775" spans="2:4" x14ac:dyDescent="0.25">
      <c r="B3775" s="94" t="s">
        <v>1562</v>
      </c>
      <c r="C3775" s="76">
        <v>114.82567416958697</v>
      </c>
      <c r="D3775" s="76">
        <v>82.695207263545555</v>
      </c>
    </row>
    <row r="3776" spans="2:4" x14ac:dyDescent="0.25">
      <c r="B3776" s="94" t="s">
        <v>5123</v>
      </c>
      <c r="C3776" s="76">
        <v>115.63653867728374</v>
      </c>
      <c r="D3776" s="76">
        <v>82.695207263545555</v>
      </c>
    </row>
    <row r="3777" spans="2:4" x14ac:dyDescent="0.25">
      <c r="B3777" s="94" t="s">
        <v>1563</v>
      </c>
      <c r="C3777" s="76">
        <v>115.90504746423007</v>
      </c>
      <c r="D3777" s="76">
        <v>82.60738370323746</v>
      </c>
    </row>
    <row r="3778" spans="2:4" x14ac:dyDescent="0.25">
      <c r="B3778" s="94" t="s">
        <v>1564</v>
      </c>
      <c r="C3778" s="76">
        <v>115.80629174736113</v>
      </c>
      <c r="D3778" s="76">
        <v>82.619379543478942</v>
      </c>
    </row>
    <row r="3779" spans="2:4" x14ac:dyDescent="0.25">
      <c r="B3779" s="94" t="s">
        <v>1565</v>
      </c>
      <c r="C3779" s="76">
        <v>116.24935793655686</v>
      </c>
      <c r="D3779" s="76">
        <v>82.619379543478942</v>
      </c>
    </row>
    <row r="3780" spans="2:4" x14ac:dyDescent="0.25">
      <c r="B3780" s="94" t="s">
        <v>1566</v>
      </c>
      <c r="C3780" s="76">
        <v>117.47392882573155</v>
      </c>
      <c r="D3780" s="76">
        <v>82.481908965529087</v>
      </c>
    </row>
    <row r="3781" spans="2:4" x14ac:dyDescent="0.25">
      <c r="B3781" s="94" t="s">
        <v>1567</v>
      </c>
      <c r="C3781" s="76">
        <v>118.17909802564428</v>
      </c>
      <c r="D3781" s="76">
        <v>82.452488510630246</v>
      </c>
    </row>
    <row r="3782" spans="2:4" x14ac:dyDescent="0.25">
      <c r="B3782" s="94" t="s">
        <v>1131</v>
      </c>
      <c r="C3782" s="76">
        <v>118.91522847733211</v>
      </c>
      <c r="D3782" s="76">
        <v>82.452488510630246</v>
      </c>
    </row>
    <row r="3783" spans="2:4" x14ac:dyDescent="0.25">
      <c r="B3783" s="94" t="s">
        <v>1015</v>
      </c>
      <c r="C3783" s="76">
        <v>120.15100947490814</v>
      </c>
      <c r="D3783" s="76">
        <v>82.393122235566565</v>
      </c>
    </row>
    <row r="3784" spans="2:4" x14ac:dyDescent="0.25">
      <c r="B3784" s="94" t="s">
        <v>1568</v>
      </c>
      <c r="C3784" s="76">
        <v>120.50172572346425</v>
      </c>
      <c r="D3784" s="76">
        <v>82.316506467600874</v>
      </c>
    </row>
    <row r="3785" spans="2:4" x14ac:dyDescent="0.25">
      <c r="B3785" s="94" t="s">
        <v>1569</v>
      </c>
      <c r="C3785" s="76">
        <v>120.30474810441218</v>
      </c>
      <c r="D3785" s="76">
        <v>82.316506467600874</v>
      </c>
    </row>
    <row r="3786" spans="2:4" x14ac:dyDescent="0.25">
      <c r="B3786" s="94" t="s">
        <v>1570</v>
      </c>
      <c r="C3786" s="76">
        <v>120.99870719592356</v>
      </c>
      <c r="D3786" s="76">
        <v>82.316506467600874</v>
      </c>
    </row>
    <row r="3787" spans="2:4" x14ac:dyDescent="0.25">
      <c r="B3787" s="94" t="s">
        <v>1571</v>
      </c>
      <c r="C3787" s="76">
        <v>120.6079548459341</v>
      </c>
      <c r="D3787" s="76">
        <v>82.199700256782322</v>
      </c>
    </row>
    <row r="3788" spans="2:4" x14ac:dyDescent="0.25">
      <c r="B3788" s="94" t="s">
        <v>1572</v>
      </c>
      <c r="C3788" s="76">
        <v>121.17646748628765</v>
      </c>
      <c r="D3788" s="76">
        <v>82.155131770045713</v>
      </c>
    </row>
    <row r="3789" spans="2:4" x14ac:dyDescent="0.25">
      <c r="B3789" s="94" t="s">
        <v>1573</v>
      </c>
      <c r="C3789" s="76">
        <v>121.53198806701577</v>
      </c>
      <c r="D3789" s="76">
        <v>82.155131770045713</v>
      </c>
    </row>
    <row r="3790" spans="2:4" x14ac:dyDescent="0.25">
      <c r="B3790" s="94" t="s">
        <v>1574</v>
      </c>
      <c r="C3790" s="76">
        <v>121.21970647583566</v>
      </c>
      <c r="D3790" s="76">
        <v>82.19322075183436</v>
      </c>
    </row>
    <row r="3791" spans="2:4" x14ac:dyDescent="0.25">
      <c r="B3791" s="94" t="s">
        <v>1575</v>
      </c>
      <c r="C3791" s="76">
        <v>119.95082896774139</v>
      </c>
      <c r="D3791" s="76">
        <v>82.19322075183436</v>
      </c>
    </row>
    <row r="3792" spans="2:4" x14ac:dyDescent="0.25">
      <c r="B3792" s="94" t="s">
        <v>1576</v>
      </c>
      <c r="C3792" s="76">
        <v>120.53588986335406</v>
      </c>
      <c r="D3792" s="76">
        <v>82.162924688158796</v>
      </c>
    </row>
    <row r="3793" spans="2:4" x14ac:dyDescent="0.25">
      <c r="B3793" s="94" t="s">
        <v>1577</v>
      </c>
      <c r="C3793" s="76">
        <v>118.41611174612969</v>
      </c>
      <c r="D3793" s="76">
        <v>82.159159570418765</v>
      </c>
    </row>
    <row r="3794" spans="2:4" x14ac:dyDescent="0.25">
      <c r="B3794" s="94" t="s">
        <v>1578</v>
      </c>
      <c r="C3794" s="76">
        <v>118.79725543177517</v>
      </c>
      <c r="D3794" s="76">
        <v>82.139896177330243</v>
      </c>
    </row>
    <row r="3795" spans="2:4" x14ac:dyDescent="0.25">
      <c r="B3795" s="94" t="s">
        <v>1579</v>
      </c>
      <c r="C3795" s="76">
        <v>119.81790911098267</v>
      </c>
      <c r="D3795" s="76">
        <v>82.183676616167787</v>
      </c>
    </row>
    <row r="3796" spans="2:4" x14ac:dyDescent="0.25">
      <c r="B3796" s="94" t="s">
        <v>1580</v>
      </c>
      <c r="C3796" s="76">
        <v>119.70260513885462</v>
      </c>
      <c r="D3796" s="76">
        <v>82.183676616167787</v>
      </c>
    </row>
    <row r="3797" spans="2:4" x14ac:dyDescent="0.25">
      <c r="B3797" s="94" t="s">
        <v>1581</v>
      </c>
      <c r="C3797" s="76">
        <v>118.85117071503872</v>
      </c>
      <c r="D3797" s="76">
        <v>82.217299993195013</v>
      </c>
    </row>
    <row r="3798" spans="2:4" x14ac:dyDescent="0.25">
      <c r="B3798" s="94" t="s">
        <v>1582</v>
      </c>
      <c r="C3798" s="76">
        <v>118.21806649770608</v>
      </c>
      <c r="D3798" s="76">
        <v>82.202852448378621</v>
      </c>
    </row>
    <row r="3799" spans="2:4" x14ac:dyDescent="0.25">
      <c r="B3799" s="94" t="s">
        <v>1583</v>
      </c>
      <c r="C3799" s="76">
        <v>118.24208815856608</v>
      </c>
      <c r="D3799" s="76">
        <v>82.220802428302022</v>
      </c>
    </row>
    <row r="3800" spans="2:4" x14ac:dyDescent="0.25">
      <c r="B3800" s="94" t="s">
        <v>1584</v>
      </c>
      <c r="C3800" s="76">
        <v>117.91112305338372</v>
      </c>
      <c r="D3800" s="76">
        <v>82.244006060885908</v>
      </c>
    </row>
    <row r="3801" spans="2:4" x14ac:dyDescent="0.25">
      <c r="B3801" s="94" t="s">
        <v>1585</v>
      </c>
      <c r="C3801" s="76">
        <v>118.62910380575511</v>
      </c>
      <c r="D3801" s="76">
        <v>82.444257788128795</v>
      </c>
    </row>
    <row r="3802" spans="2:4" x14ac:dyDescent="0.25">
      <c r="B3802" s="94" t="s">
        <v>1586</v>
      </c>
      <c r="C3802" s="76">
        <v>118.83035194229339</v>
      </c>
      <c r="D3802" s="76">
        <v>82.444257788128795</v>
      </c>
    </row>
    <row r="3803" spans="2:4" x14ac:dyDescent="0.25">
      <c r="B3803" s="94" t="s">
        <v>1587</v>
      </c>
      <c r="C3803" s="76">
        <v>118.87572619058453</v>
      </c>
      <c r="D3803" s="76">
        <v>82.444257788128795</v>
      </c>
    </row>
    <row r="3804" spans="2:4" x14ac:dyDescent="0.25">
      <c r="B3804" s="94" t="s">
        <v>1588</v>
      </c>
      <c r="C3804" s="76">
        <v>119.05135122220547</v>
      </c>
      <c r="D3804" s="76">
        <v>82.444257788128795</v>
      </c>
    </row>
    <row r="3805" spans="2:4" x14ac:dyDescent="0.25">
      <c r="B3805" s="94" t="s">
        <v>319</v>
      </c>
      <c r="C3805" s="76">
        <v>119.43729924002295</v>
      </c>
      <c r="D3805" s="76">
        <v>82.447059736214399</v>
      </c>
    </row>
    <row r="3806" spans="2:4" x14ac:dyDescent="0.25">
      <c r="B3806" s="94" t="s">
        <v>1589</v>
      </c>
      <c r="C3806" s="76">
        <v>119.36790333087184</v>
      </c>
      <c r="D3806" s="76">
        <v>82.433575361052448</v>
      </c>
    </row>
    <row r="3807" spans="2:4" x14ac:dyDescent="0.25">
      <c r="B3807" s="94" t="s">
        <v>181</v>
      </c>
      <c r="C3807" s="76">
        <v>119.71221380319864</v>
      </c>
      <c r="D3807" s="76">
        <v>82.429109756291012</v>
      </c>
    </row>
    <row r="3808" spans="2:4" x14ac:dyDescent="0.25">
      <c r="B3808" s="94" t="s">
        <v>1590</v>
      </c>
      <c r="C3808" s="76">
        <v>120.120048223133</v>
      </c>
      <c r="D3808" s="76">
        <v>82.429109756291012</v>
      </c>
    </row>
    <row r="3809" spans="2:4" x14ac:dyDescent="0.25">
      <c r="B3809" s="94" t="s">
        <v>1591</v>
      </c>
      <c r="C3809" s="76">
        <v>120.27378685263706</v>
      </c>
      <c r="D3809" s="76">
        <v>82.555284981020776</v>
      </c>
    </row>
    <row r="3810" spans="2:4" x14ac:dyDescent="0.25">
      <c r="B3810" s="94" t="s">
        <v>1592</v>
      </c>
      <c r="C3810" s="76">
        <v>120.53909275146873</v>
      </c>
      <c r="D3810" s="76">
        <v>82.726816740386255</v>
      </c>
    </row>
    <row r="3811" spans="2:4" x14ac:dyDescent="0.25">
      <c r="B3811" s="94" t="s">
        <v>1593</v>
      </c>
      <c r="C3811" s="76">
        <v>120.1659562861099</v>
      </c>
      <c r="D3811" s="76">
        <v>82.726816740386255</v>
      </c>
    </row>
    <row r="3812" spans="2:4" x14ac:dyDescent="0.25">
      <c r="B3812" s="94" t="s">
        <v>1594</v>
      </c>
      <c r="C3812" s="76">
        <v>120.06399768112632</v>
      </c>
      <c r="D3812" s="76">
        <v>82.768933522547954</v>
      </c>
    </row>
    <row r="3813" spans="2:4" x14ac:dyDescent="0.25">
      <c r="B3813" s="94" t="s">
        <v>1595</v>
      </c>
      <c r="C3813" s="76">
        <v>120.41524774436823</v>
      </c>
      <c r="D3813" s="76">
        <v>82.803082264841237</v>
      </c>
    </row>
    <row r="3814" spans="2:4" x14ac:dyDescent="0.25">
      <c r="B3814" s="94" t="s">
        <v>1596</v>
      </c>
      <c r="C3814" s="76">
        <v>120.41951826185444</v>
      </c>
      <c r="D3814" s="76">
        <v>82.801681290798442</v>
      </c>
    </row>
    <row r="3815" spans="2:4" x14ac:dyDescent="0.25">
      <c r="B3815" s="94" t="s">
        <v>1597</v>
      </c>
      <c r="C3815" s="76">
        <v>120.76649780761014</v>
      </c>
      <c r="D3815" s="76">
        <v>82.807022504336629</v>
      </c>
    </row>
    <row r="3816" spans="2:4" x14ac:dyDescent="0.25">
      <c r="B3816" s="94" t="s">
        <v>1598</v>
      </c>
      <c r="C3816" s="76">
        <v>120.87059167133687</v>
      </c>
      <c r="D3816" s="76">
        <v>82.825060045137676</v>
      </c>
    </row>
    <row r="3817" spans="2:4" x14ac:dyDescent="0.25">
      <c r="B3817" s="94" t="s">
        <v>1599</v>
      </c>
      <c r="C3817" s="76">
        <v>120.98909853157956</v>
      </c>
      <c r="D3817" s="76">
        <v>82.720162113682903</v>
      </c>
    </row>
    <row r="3818" spans="2:4" x14ac:dyDescent="0.25">
      <c r="B3818" s="94" t="s">
        <v>1600</v>
      </c>
      <c r="C3818" s="76">
        <v>120.95279913294668</v>
      </c>
      <c r="D3818" s="76">
        <v>82.720162113682903</v>
      </c>
    </row>
    <row r="3819" spans="2:4" x14ac:dyDescent="0.25">
      <c r="B3819" s="94" t="s">
        <v>1601</v>
      </c>
      <c r="C3819" s="76">
        <v>120.67681694039945</v>
      </c>
      <c r="D3819" s="76">
        <v>82.71595919155456</v>
      </c>
    </row>
    <row r="3820" spans="2:4" x14ac:dyDescent="0.25">
      <c r="B3820" s="94" t="s">
        <v>1602</v>
      </c>
      <c r="C3820" s="76">
        <v>120.40777433876735</v>
      </c>
      <c r="D3820" s="76">
        <v>82.730231614615576</v>
      </c>
    </row>
    <row r="3821" spans="2:4" x14ac:dyDescent="0.25">
      <c r="B3821" s="94" t="s">
        <v>1603</v>
      </c>
      <c r="C3821" s="76">
        <v>120.33250646807264</v>
      </c>
      <c r="D3821" s="76">
        <v>82.72611625336485</v>
      </c>
    </row>
    <row r="3822" spans="2:4" x14ac:dyDescent="0.25">
      <c r="B3822" s="94" t="s">
        <v>1604</v>
      </c>
      <c r="C3822" s="76">
        <v>120.2177363106304</v>
      </c>
      <c r="D3822" s="76">
        <v>82.723139183523898</v>
      </c>
    </row>
    <row r="3823" spans="2:4" x14ac:dyDescent="0.25">
      <c r="B3823" s="94" t="s">
        <v>1605</v>
      </c>
      <c r="C3823" s="76">
        <v>119.08604917678105</v>
      </c>
      <c r="D3823" s="76">
        <v>82.710530417138699</v>
      </c>
    </row>
    <row r="3824" spans="2:4" x14ac:dyDescent="0.25">
      <c r="B3824" s="94" t="s">
        <v>1606</v>
      </c>
      <c r="C3824" s="76">
        <v>119.39459406516073</v>
      </c>
      <c r="D3824" s="76">
        <v>82.725503327221134</v>
      </c>
    </row>
    <row r="3825" spans="2:4" x14ac:dyDescent="0.25">
      <c r="B3825" s="94" t="s">
        <v>1607</v>
      </c>
      <c r="C3825" s="76">
        <v>119.92520586282404</v>
      </c>
      <c r="D3825" s="76">
        <v>82.725503327221134</v>
      </c>
    </row>
    <row r="3826" spans="2:4" x14ac:dyDescent="0.25">
      <c r="B3826" s="94" t="s">
        <v>1608</v>
      </c>
      <c r="C3826" s="76">
        <v>119.824314887212</v>
      </c>
      <c r="D3826" s="76">
        <v>82.725503327221134</v>
      </c>
    </row>
    <row r="3827" spans="2:4" x14ac:dyDescent="0.25">
      <c r="B3827" s="94" t="s">
        <v>1609</v>
      </c>
      <c r="C3827" s="76">
        <v>119.5184390722612</v>
      </c>
      <c r="D3827" s="76">
        <v>82.725503327221134</v>
      </c>
    </row>
    <row r="3828" spans="2:4" x14ac:dyDescent="0.25">
      <c r="B3828" s="94" t="s">
        <v>1610</v>
      </c>
      <c r="C3828" s="76">
        <v>120.00634569506229</v>
      </c>
      <c r="D3828" s="76">
        <v>82.725503327221134</v>
      </c>
    </row>
    <row r="3829" spans="2:4" x14ac:dyDescent="0.25">
      <c r="B3829" s="94" t="s">
        <v>1611</v>
      </c>
      <c r="C3829" s="76">
        <v>119.7052742122835</v>
      </c>
      <c r="D3829" s="76">
        <v>82.756937682306472</v>
      </c>
    </row>
    <row r="3830" spans="2:4" x14ac:dyDescent="0.25">
      <c r="B3830" s="94" t="s">
        <v>1612</v>
      </c>
      <c r="C3830" s="76">
        <v>120.01755580346365</v>
      </c>
      <c r="D3830" s="76">
        <v>82.756937682306472</v>
      </c>
    </row>
    <row r="3831" spans="2:4" x14ac:dyDescent="0.25">
      <c r="B3831" s="94" t="s">
        <v>1613</v>
      </c>
      <c r="C3831" s="76">
        <v>120.52147686683803</v>
      </c>
      <c r="D3831" s="76">
        <v>82.862098296394251</v>
      </c>
    </row>
    <row r="3832" spans="2:4" x14ac:dyDescent="0.25">
      <c r="B3832" s="94" t="s">
        <v>1614</v>
      </c>
      <c r="C3832" s="76">
        <v>120.66347157325498</v>
      </c>
      <c r="D3832" s="76">
        <v>82.862098296394251</v>
      </c>
    </row>
    <row r="3833" spans="2:4" x14ac:dyDescent="0.25">
      <c r="B3833" s="94" t="s">
        <v>1615</v>
      </c>
      <c r="C3833" s="76">
        <v>120.44674281082915</v>
      </c>
      <c r="D3833" s="76">
        <v>82.862098296394251</v>
      </c>
    </row>
    <row r="3834" spans="2:4" x14ac:dyDescent="0.25">
      <c r="B3834" s="94" t="s">
        <v>1616</v>
      </c>
      <c r="C3834" s="76">
        <v>119.69780080668262</v>
      </c>
      <c r="D3834" s="76">
        <v>82.919800914782115</v>
      </c>
    </row>
    <row r="3835" spans="2:4" x14ac:dyDescent="0.25">
      <c r="B3835" s="94" t="s">
        <v>1617</v>
      </c>
      <c r="C3835" s="76">
        <v>120.22894641903173</v>
      </c>
      <c r="D3835" s="76">
        <v>82.99063766482125</v>
      </c>
    </row>
    <row r="3836" spans="2:4" x14ac:dyDescent="0.25">
      <c r="B3836" s="94" t="s">
        <v>1618</v>
      </c>
      <c r="C3836" s="76">
        <v>120.51613871998026</v>
      </c>
      <c r="D3836" s="76">
        <v>82.954037217953058</v>
      </c>
    </row>
    <row r="3837" spans="2:4" x14ac:dyDescent="0.25">
      <c r="B3837" s="94" t="s">
        <v>1619</v>
      </c>
      <c r="C3837" s="76">
        <v>120.46115580734514</v>
      </c>
      <c r="D3837" s="76">
        <v>82.954387461463767</v>
      </c>
    </row>
    <row r="3838" spans="2:4" x14ac:dyDescent="0.25">
      <c r="B3838" s="94" t="s">
        <v>1620</v>
      </c>
      <c r="C3838" s="76">
        <v>121.00831586026757</v>
      </c>
      <c r="D3838" s="76">
        <v>82.954387461463767</v>
      </c>
    </row>
    <row r="3839" spans="2:4" x14ac:dyDescent="0.25">
      <c r="B3839" s="94" t="s">
        <v>1621</v>
      </c>
      <c r="C3839" s="76">
        <v>120.18410598542637</v>
      </c>
      <c r="D3839" s="76">
        <v>82.954387461463767</v>
      </c>
    </row>
    <row r="3840" spans="2:4" x14ac:dyDescent="0.25">
      <c r="B3840" s="94" t="s">
        <v>1622</v>
      </c>
      <c r="C3840" s="76">
        <v>120.35118998207489</v>
      </c>
      <c r="D3840" s="76">
        <v>82.972950367530885</v>
      </c>
    </row>
    <row r="3841" spans="2:4" x14ac:dyDescent="0.25">
      <c r="B3841" s="94" t="s">
        <v>1623</v>
      </c>
      <c r="C3841" s="76">
        <v>120.38642175133623</v>
      </c>
      <c r="D3841" s="76">
        <v>82.975051828595085</v>
      </c>
    </row>
    <row r="3842" spans="2:4" x14ac:dyDescent="0.25">
      <c r="B3842" s="94" t="s">
        <v>1624</v>
      </c>
      <c r="C3842" s="76">
        <v>120.29033510789617</v>
      </c>
      <c r="D3842" s="76">
        <v>82.962443062209871</v>
      </c>
    </row>
    <row r="3843" spans="2:4" x14ac:dyDescent="0.25">
      <c r="B3843" s="94" t="s">
        <v>5124</v>
      </c>
      <c r="C3843" s="76">
        <v>120.94639335671731</v>
      </c>
      <c r="D3843" s="76">
        <v>82.981443772665358</v>
      </c>
    </row>
    <row r="3844" spans="2:4" x14ac:dyDescent="0.25">
      <c r="B3844" s="94" t="s">
        <v>1133</v>
      </c>
      <c r="C3844" s="76">
        <v>120.49478613254914</v>
      </c>
      <c r="D3844" s="76">
        <v>82.974701585084375</v>
      </c>
    </row>
    <row r="3845" spans="2:4" x14ac:dyDescent="0.25">
      <c r="B3845" s="94" t="s">
        <v>1018</v>
      </c>
      <c r="C3845" s="76">
        <v>121.08411754564806</v>
      </c>
      <c r="D3845" s="76">
        <v>82.994665465194288</v>
      </c>
    </row>
    <row r="3846" spans="2:4" x14ac:dyDescent="0.25">
      <c r="B3846" s="94" t="s">
        <v>1626</v>
      </c>
      <c r="C3846" s="76">
        <v>120.78411369224081</v>
      </c>
      <c r="D3846" s="76">
        <v>82.94388015614274</v>
      </c>
    </row>
    <row r="3847" spans="2:4" x14ac:dyDescent="0.25">
      <c r="B3847" s="94" t="s">
        <v>1627</v>
      </c>
      <c r="C3847" s="76">
        <v>120.83322464333239</v>
      </c>
      <c r="D3847" s="76">
        <v>82.93792601646085</v>
      </c>
    </row>
    <row r="3848" spans="2:4" x14ac:dyDescent="0.25">
      <c r="B3848" s="94" t="s">
        <v>1628</v>
      </c>
      <c r="C3848" s="76">
        <v>120.59727855221851</v>
      </c>
      <c r="D3848" s="76">
        <v>82.963581353619659</v>
      </c>
    </row>
    <row r="3849" spans="2:4" x14ac:dyDescent="0.25">
      <c r="B3849" s="94" t="s">
        <v>1629</v>
      </c>
      <c r="C3849" s="76">
        <v>121.820247997336</v>
      </c>
      <c r="D3849" s="76">
        <v>82.963581353619659</v>
      </c>
    </row>
    <row r="3850" spans="2:4" x14ac:dyDescent="0.25">
      <c r="B3850" s="94" t="s">
        <v>1631</v>
      </c>
      <c r="C3850" s="76">
        <v>121.98573054992706</v>
      </c>
      <c r="D3850" s="76">
        <v>82.935999677152012</v>
      </c>
    </row>
    <row r="3851" spans="2:4" x14ac:dyDescent="0.25">
      <c r="B3851" s="94" t="s">
        <v>1632</v>
      </c>
      <c r="C3851" s="76">
        <v>123.11101190754702</v>
      </c>
      <c r="D3851" s="76">
        <v>82.926192858852403</v>
      </c>
    </row>
    <row r="3852" spans="2:4" x14ac:dyDescent="0.25">
      <c r="B3852" s="94" t="s">
        <v>1633</v>
      </c>
      <c r="C3852" s="76">
        <v>123.5022980722223</v>
      </c>
      <c r="D3852" s="76">
        <v>82.973213050163906</v>
      </c>
    </row>
    <row r="3853" spans="2:4" x14ac:dyDescent="0.25">
      <c r="B3853" s="94" t="s">
        <v>182</v>
      </c>
      <c r="C3853" s="76">
        <v>123.66884825418502</v>
      </c>
      <c r="D3853" s="76">
        <v>82.988010838490993</v>
      </c>
    </row>
    <row r="3854" spans="2:4" x14ac:dyDescent="0.25">
      <c r="B3854" s="94" t="s">
        <v>1634</v>
      </c>
      <c r="C3854" s="76">
        <v>123.47347207919029</v>
      </c>
      <c r="D3854" s="76">
        <v>82.988010838490993</v>
      </c>
    </row>
    <row r="3855" spans="2:4" x14ac:dyDescent="0.25">
      <c r="B3855" s="94" t="s">
        <v>1635</v>
      </c>
      <c r="C3855" s="76">
        <v>123.98379891879404</v>
      </c>
      <c r="D3855" s="76">
        <v>82.807460308724984</v>
      </c>
    </row>
    <row r="3856" spans="2:4" x14ac:dyDescent="0.25">
      <c r="B3856" s="94" t="s">
        <v>5125</v>
      </c>
      <c r="C3856" s="76">
        <v>124.44394717793466</v>
      </c>
      <c r="D3856" s="76">
        <v>82.836968324501498</v>
      </c>
    </row>
    <row r="3857" spans="2:4" x14ac:dyDescent="0.25">
      <c r="B3857" s="94" t="s">
        <v>1636</v>
      </c>
      <c r="C3857" s="76">
        <v>125.98827306389036</v>
      </c>
      <c r="D3857" s="76">
        <v>82.778915462602924</v>
      </c>
    </row>
    <row r="3858" spans="2:4" x14ac:dyDescent="0.25">
      <c r="B3858" s="94" t="s">
        <v>1637</v>
      </c>
      <c r="C3858" s="76">
        <v>125.8345344343863</v>
      </c>
      <c r="D3858" s="76">
        <v>82.769546448691699</v>
      </c>
    </row>
    <row r="3859" spans="2:4" x14ac:dyDescent="0.25">
      <c r="B3859" s="94" t="s">
        <v>1639</v>
      </c>
      <c r="C3859" s="76">
        <v>126.32190724250161</v>
      </c>
      <c r="D3859" s="76">
        <v>82.682510936282668</v>
      </c>
    </row>
    <row r="3860" spans="2:4" x14ac:dyDescent="0.25">
      <c r="B3860" s="94" t="s">
        <v>1640</v>
      </c>
      <c r="C3860" s="76">
        <v>126.20553564100199</v>
      </c>
      <c r="D3860" s="76">
        <v>82.631550505475786</v>
      </c>
    </row>
    <row r="3861" spans="2:4" x14ac:dyDescent="0.25">
      <c r="B3861" s="94" t="s">
        <v>1641</v>
      </c>
      <c r="C3861" s="76">
        <v>126.47084153983366</v>
      </c>
      <c r="D3861" s="76">
        <v>82.656067551224794</v>
      </c>
    </row>
    <row r="3862" spans="2:4" x14ac:dyDescent="0.25">
      <c r="B3862" s="94" t="s">
        <v>1642</v>
      </c>
      <c r="C3862" s="76">
        <v>126.21140760254555</v>
      </c>
      <c r="D3862" s="76">
        <v>82.674192652903528</v>
      </c>
    </row>
    <row r="3863" spans="2:4" x14ac:dyDescent="0.25">
      <c r="B3863" s="94" t="s">
        <v>1643</v>
      </c>
      <c r="C3863" s="76">
        <v>126.34539508867584</v>
      </c>
      <c r="D3863" s="76">
        <v>82.774449857841503</v>
      </c>
    </row>
    <row r="3864" spans="2:4" x14ac:dyDescent="0.25">
      <c r="B3864" s="94" t="s">
        <v>320</v>
      </c>
      <c r="C3864" s="76">
        <v>125.31886944792478</v>
      </c>
      <c r="D3864" s="76">
        <v>82.765781330951668</v>
      </c>
    </row>
    <row r="3865" spans="2:4" x14ac:dyDescent="0.25">
      <c r="B3865" s="94" t="s">
        <v>1644</v>
      </c>
      <c r="C3865" s="76">
        <v>125.08932913304022</v>
      </c>
      <c r="D3865" s="76">
        <v>82.778915462602924</v>
      </c>
    </row>
    <row r="3866" spans="2:4" x14ac:dyDescent="0.25">
      <c r="B3866" s="94" t="s">
        <v>5126</v>
      </c>
      <c r="C3866" s="76">
        <v>125.29324634300743</v>
      </c>
      <c r="D3866" s="76">
        <v>82.784256676141098</v>
      </c>
    </row>
    <row r="3867" spans="2:4" x14ac:dyDescent="0.25">
      <c r="B3867" s="94" t="s">
        <v>1645</v>
      </c>
      <c r="C3867" s="76">
        <v>125.35570266124346</v>
      </c>
      <c r="D3867" s="76">
        <v>82.784256676141098</v>
      </c>
    </row>
    <row r="3868" spans="2:4" x14ac:dyDescent="0.25">
      <c r="B3868" s="94" t="s">
        <v>1646</v>
      </c>
      <c r="C3868" s="76">
        <v>125.10160687081313</v>
      </c>
      <c r="D3868" s="76">
        <v>82.782242775954586</v>
      </c>
    </row>
    <row r="3869" spans="2:4" x14ac:dyDescent="0.25">
      <c r="B3869" s="94" t="s">
        <v>1647</v>
      </c>
      <c r="C3869" s="76">
        <v>125.16246174499182</v>
      </c>
      <c r="D3869" s="76">
        <v>82.740826480814263</v>
      </c>
    </row>
    <row r="3870" spans="2:4" x14ac:dyDescent="0.25">
      <c r="B3870" s="94" t="s">
        <v>1648</v>
      </c>
      <c r="C3870" s="76">
        <v>125.72937294128805</v>
      </c>
      <c r="D3870" s="76">
        <v>82.757900851960912</v>
      </c>
    </row>
    <row r="3871" spans="2:4" x14ac:dyDescent="0.25">
      <c r="B3871" s="94" t="s">
        <v>1649</v>
      </c>
      <c r="C3871" s="76">
        <v>125.60552793418755</v>
      </c>
      <c r="D3871" s="76">
        <v>82.774274736086142</v>
      </c>
    </row>
    <row r="3872" spans="2:4" x14ac:dyDescent="0.25">
      <c r="B3872" s="94" t="s">
        <v>1650</v>
      </c>
      <c r="C3872" s="76">
        <v>126.17137150111219</v>
      </c>
      <c r="D3872" s="76">
        <v>82.737411606584928</v>
      </c>
    </row>
    <row r="3873" spans="2:4" x14ac:dyDescent="0.25">
      <c r="B3873" s="94" t="s">
        <v>1651</v>
      </c>
      <c r="C3873" s="76">
        <v>126.52529063778302</v>
      </c>
      <c r="D3873" s="76">
        <v>82.737411606584928</v>
      </c>
    </row>
    <row r="3874" spans="2:4" x14ac:dyDescent="0.25">
      <c r="B3874" s="94" t="s">
        <v>1652</v>
      </c>
      <c r="C3874" s="76">
        <v>126.65073708894083</v>
      </c>
      <c r="D3874" s="76">
        <v>82.769458887814011</v>
      </c>
    </row>
    <row r="3875" spans="2:4" x14ac:dyDescent="0.25">
      <c r="B3875" s="94" t="s">
        <v>1653</v>
      </c>
      <c r="C3875" s="76">
        <v>126.63365501899592</v>
      </c>
      <c r="D3875" s="76">
        <v>82.758601338982302</v>
      </c>
    </row>
    <row r="3876" spans="2:4" x14ac:dyDescent="0.25">
      <c r="B3876" s="94" t="s">
        <v>1654</v>
      </c>
      <c r="C3876" s="76">
        <v>128.17317657277962</v>
      </c>
      <c r="D3876" s="76">
        <v>82.735572828153764</v>
      </c>
    </row>
    <row r="3877" spans="2:4" x14ac:dyDescent="0.25">
      <c r="B3877" s="94" t="s">
        <v>1655</v>
      </c>
      <c r="C3877" s="76">
        <v>128.532967670994</v>
      </c>
      <c r="D3877" s="76">
        <v>82.75352280807715</v>
      </c>
    </row>
    <row r="3878" spans="2:4" x14ac:dyDescent="0.25">
      <c r="B3878" s="94" t="s">
        <v>1656</v>
      </c>
      <c r="C3878" s="76">
        <v>128.52549426539309</v>
      </c>
      <c r="D3878" s="76">
        <v>82.747831351028282</v>
      </c>
    </row>
    <row r="3879" spans="2:4" x14ac:dyDescent="0.25">
      <c r="B3879" s="94" t="s">
        <v>1657</v>
      </c>
      <c r="C3879" s="76">
        <v>129.09934505260443</v>
      </c>
      <c r="D3879" s="76">
        <v>82.747831351028282</v>
      </c>
    </row>
    <row r="3880" spans="2:4" x14ac:dyDescent="0.25">
      <c r="B3880" s="94" t="s">
        <v>1658</v>
      </c>
      <c r="C3880" s="76">
        <v>129.15486177992534</v>
      </c>
      <c r="D3880" s="76">
        <v>82.74135184608032</v>
      </c>
    </row>
    <row r="3881" spans="2:4" x14ac:dyDescent="0.25">
      <c r="B3881" s="94" t="s">
        <v>1659</v>
      </c>
      <c r="C3881" s="76">
        <v>128.64667019906472</v>
      </c>
      <c r="D3881" s="76">
        <v>82.736185754297495</v>
      </c>
    </row>
    <row r="3882" spans="2:4" x14ac:dyDescent="0.25">
      <c r="B3882" s="94" t="s">
        <v>1660</v>
      </c>
      <c r="C3882" s="76">
        <v>128.9189156888115</v>
      </c>
      <c r="D3882" s="76">
        <v>82.753785490710186</v>
      </c>
    </row>
    <row r="3883" spans="2:4" x14ac:dyDescent="0.25">
      <c r="B3883" s="94" t="s">
        <v>1661</v>
      </c>
      <c r="C3883" s="76">
        <v>128.49186394018909</v>
      </c>
      <c r="D3883" s="76">
        <v>82.749845251214794</v>
      </c>
    </row>
    <row r="3884" spans="2:4" x14ac:dyDescent="0.25">
      <c r="B3884" s="94" t="s">
        <v>1662</v>
      </c>
      <c r="C3884" s="76">
        <v>127.97139462155558</v>
      </c>
      <c r="D3884" s="76">
        <v>82.747568668395246</v>
      </c>
    </row>
    <row r="3885" spans="2:4" x14ac:dyDescent="0.25">
      <c r="B3885" s="94" t="s">
        <v>1134</v>
      </c>
      <c r="C3885" s="76">
        <v>128.53883963253753</v>
      </c>
      <c r="D3885" s="76">
        <v>82.746342816107784</v>
      </c>
    </row>
    <row r="3886" spans="2:4" x14ac:dyDescent="0.25">
      <c r="B3886" s="94" t="s">
        <v>1020</v>
      </c>
      <c r="C3886" s="76">
        <v>128.72567477255984</v>
      </c>
      <c r="D3886" s="76">
        <v>82.736711119563537</v>
      </c>
    </row>
    <row r="3887" spans="2:4" x14ac:dyDescent="0.25">
      <c r="B3887" s="94" t="s">
        <v>1663</v>
      </c>
      <c r="C3887" s="76">
        <v>128.91838187412569</v>
      </c>
      <c r="D3887" s="76">
        <v>82.745817450841756</v>
      </c>
    </row>
    <row r="3888" spans="2:4" x14ac:dyDescent="0.25">
      <c r="B3888" s="94" t="s">
        <v>1664</v>
      </c>
      <c r="C3888" s="76">
        <v>129.00859655602218</v>
      </c>
      <c r="D3888" s="76">
        <v>82.734609658499338</v>
      </c>
    </row>
    <row r="3889" spans="2:4" x14ac:dyDescent="0.25">
      <c r="B3889" s="94" t="s">
        <v>1665</v>
      </c>
      <c r="C3889" s="76">
        <v>130.99492100180206</v>
      </c>
      <c r="D3889" s="76">
        <v>82.754310855976215</v>
      </c>
    </row>
    <row r="3890" spans="2:4" x14ac:dyDescent="0.25">
      <c r="B3890" s="94" t="s">
        <v>1666</v>
      </c>
      <c r="C3890" s="76">
        <v>132.56807288078974</v>
      </c>
      <c r="D3890" s="76">
        <v>82.757287925817181</v>
      </c>
    </row>
    <row r="3891" spans="2:4" x14ac:dyDescent="0.25">
      <c r="B3891" s="94" t="s">
        <v>1667</v>
      </c>
      <c r="C3891" s="76">
        <v>130.76057635474552</v>
      </c>
      <c r="D3891" s="76">
        <v>82.735660389031437</v>
      </c>
    </row>
    <row r="3892" spans="2:4" x14ac:dyDescent="0.25">
      <c r="B3892" s="94" t="s">
        <v>1668</v>
      </c>
      <c r="C3892" s="76">
        <v>130.07729355694971</v>
      </c>
      <c r="D3892" s="76">
        <v>82.753260125444129</v>
      </c>
    </row>
    <row r="3893" spans="2:4" x14ac:dyDescent="0.25">
      <c r="B3893" s="94" t="s">
        <v>1669</v>
      </c>
      <c r="C3893" s="76">
        <v>129.21251376598937</v>
      </c>
      <c r="D3893" s="76">
        <v>82.755011342997619</v>
      </c>
    </row>
    <row r="3894" spans="2:4" x14ac:dyDescent="0.25">
      <c r="B3894" s="94" t="s">
        <v>1670</v>
      </c>
      <c r="C3894" s="76">
        <v>128.556989331854</v>
      </c>
      <c r="D3894" s="76">
        <v>82.745642329086394</v>
      </c>
    </row>
    <row r="3895" spans="2:4" x14ac:dyDescent="0.25">
      <c r="B3895" s="94" t="s">
        <v>1671</v>
      </c>
      <c r="C3895" s="76">
        <v>130.36341822852671</v>
      </c>
      <c r="D3895" s="76">
        <v>82.745642329086394</v>
      </c>
    </row>
    <row r="3896" spans="2:4" x14ac:dyDescent="0.25">
      <c r="B3896" s="94" t="s">
        <v>1673</v>
      </c>
      <c r="C3896" s="76">
        <v>129.92569018618875</v>
      </c>
      <c r="D3896" s="76">
        <v>82.735660389031437</v>
      </c>
    </row>
    <row r="3897" spans="2:4" x14ac:dyDescent="0.25">
      <c r="B3897" s="94" t="s">
        <v>1674</v>
      </c>
      <c r="C3897" s="76">
        <v>130.97837274654293</v>
      </c>
      <c r="D3897" s="76">
        <v>82.665961930402077</v>
      </c>
    </row>
    <row r="3898" spans="2:4" x14ac:dyDescent="0.25">
      <c r="B3898" s="94" t="s">
        <v>1675</v>
      </c>
      <c r="C3898" s="76">
        <v>130.98424470808646</v>
      </c>
      <c r="D3898" s="76">
        <v>82.665961930402077</v>
      </c>
    </row>
    <row r="3899" spans="2:4" x14ac:dyDescent="0.25">
      <c r="B3899" s="94" t="s">
        <v>1676</v>
      </c>
      <c r="C3899" s="76">
        <v>130.80274771492196</v>
      </c>
      <c r="D3899" s="76">
        <v>82.659482425454129</v>
      </c>
    </row>
    <row r="3900" spans="2:4" x14ac:dyDescent="0.25">
      <c r="B3900" s="94" t="s">
        <v>1677</v>
      </c>
      <c r="C3900" s="76">
        <v>130.29081943126087</v>
      </c>
      <c r="D3900" s="76">
        <v>82.657731207900625</v>
      </c>
    </row>
    <row r="3901" spans="2:4" x14ac:dyDescent="0.25">
      <c r="B3901" s="94" t="s">
        <v>1678</v>
      </c>
      <c r="C3901" s="76">
        <v>129.69241316850378</v>
      </c>
      <c r="D3901" s="76">
        <v>82.50572552425669</v>
      </c>
    </row>
    <row r="3902" spans="2:4" x14ac:dyDescent="0.25">
      <c r="B3902" s="94" t="s">
        <v>1679</v>
      </c>
      <c r="C3902" s="76">
        <v>131.35898261750265</v>
      </c>
      <c r="D3902" s="76">
        <v>82.512380150960013</v>
      </c>
    </row>
    <row r="3903" spans="2:4" x14ac:dyDescent="0.25">
      <c r="B3903" s="94" t="s">
        <v>1680</v>
      </c>
      <c r="C3903" s="76">
        <v>130.72854747359884</v>
      </c>
      <c r="D3903" s="76">
        <v>82.495393340691038</v>
      </c>
    </row>
    <row r="3904" spans="2:4" x14ac:dyDescent="0.25">
      <c r="B3904" s="94" t="s">
        <v>1681</v>
      </c>
      <c r="C3904" s="76">
        <v>130.78673327434865</v>
      </c>
      <c r="D3904" s="76">
        <v>82.50572552425669</v>
      </c>
    </row>
    <row r="3905" spans="2:4" x14ac:dyDescent="0.25">
      <c r="B3905" s="94" t="s">
        <v>1682</v>
      </c>
      <c r="C3905" s="76">
        <v>131.23406998103059</v>
      </c>
      <c r="D3905" s="76">
        <v>82.310727449674317</v>
      </c>
    </row>
    <row r="3906" spans="2:4" x14ac:dyDescent="0.25">
      <c r="B3906" s="94" t="s">
        <v>1683</v>
      </c>
      <c r="C3906" s="76">
        <v>131.04616721163674</v>
      </c>
      <c r="D3906" s="76">
        <v>82.297067952757004</v>
      </c>
    </row>
    <row r="3907" spans="2:4" x14ac:dyDescent="0.25">
      <c r="B3907" s="94" t="s">
        <v>1135</v>
      </c>
      <c r="C3907" s="76">
        <v>130.80701823240821</v>
      </c>
      <c r="D3907" s="76">
        <v>82.305911601402187</v>
      </c>
    </row>
    <row r="3908" spans="2:4" x14ac:dyDescent="0.25">
      <c r="B3908" s="94" t="s">
        <v>1021</v>
      </c>
      <c r="C3908" s="76">
        <v>130.83157370795399</v>
      </c>
      <c r="D3908" s="76">
        <v>82.305473797013818</v>
      </c>
    </row>
    <row r="3909" spans="2:4" x14ac:dyDescent="0.25">
      <c r="B3909" s="94" t="s">
        <v>5127</v>
      </c>
      <c r="C3909" s="76">
        <v>130.90043580241934</v>
      </c>
      <c r="D3909" s="76">
        <v>82.305911601402187</v>
      </c>
    </row>
    <row r="3910" spans="2:4" x14ac:dyDescent="0.25">
      <c r="B3910" s="94" t="s">
        <v>1684</v>
      </c>
      <c r="C3910" s="76">
        <v>130.66395589661971</v>
      </c>
      <c r="D3910" s="76">
        <v>82.329115233986087</v>
      </c>
    </row>
    <row r="3911" spans="2:4" x14ac:dyDescent="0.25">
      <c r="B3911" s="94" t="s">
        <v>1685</v>
      </c>
      <c r="C3911" s="76">
        <v>131.57891426804315</v>
      </c>
      <c r="D3911" s="76">
        <v>82.323598898692552</v>
      </c>
    </row>
    <row r="3912" spans="2:4" x14ac:dyDescent="0.25">
      <c r="B3912" s="94" t="s">
        <v>1686</v>
      </c>
      <c r="C3912" s="76">
        <v>132.24031066372208</v>
      </c>
      <c r="D3912" s="76">
        <v>82.13867032504281</v>
      </c>
    </row>
    <row r="3913" spans="2:4" x14ac:dyDescent="0.25">
      <c r="B3913" s="94" t="s">
        <v>1687</v>
      </c>
      <c r="C3913" s="76">
        <v>131.73959248846231</v>
      </c>
      <c r="D3913" s="76">
        <v>82.112927427006326</v>
      </c>
    </row>
    <row r="3914" spans="2:4" x14ac:dyDescent="0.25">
      <c r="B3914" s="94" t="s">
        <v>1688</v>
      </c>
      <c r="C3914" s="76">
        <v>131.76468177869393</v>
      </c>
      <c r="D3914" s="76">
        <v>82.136218620467901</v>
      </c>
    </row>
    <row r="3915" spans="2:4" x14ac:dyDescent="0.25">
      <c r="B3915" s="94" t="s">
        <v>1689</v>
      </c>
      <c r="C3915" s="76">
        <v>131.6002668554743</v>
      </c>
      <c r="D3915" s="76">
        <v>82.212221462289861</v>
      </c>
    </row>
    <row r="3916" spans="2:4" x14ac:dyDescent="0.25">
      <c r="B3916" s="94" t="s">
        <v>1690</v>
      </c>
      <c r="C3916" s="76">
        <v>130.84865577789887</v>
      </c>
      <c r="D3916" s="76">
        <v>82.201976839601897</v>
      </c>
    </row>
    <row r="3917" spans="2:4" x14ac:dyDescent="0.25">
      <c r="B3917" s="94" t="s">
        <v>1691</v>
      </c>
      <c r="C3917" s="76">
        <v>132.45490416740481</v>
      </c>
      <c r="D3917" s="76">
        <v>82.207230492262383</v>
      </c>
    </row>
    <row r="3918" spans="2:4" x14ac:dyDescent="0.25">
      <c r="B3918" s="94" t="s">
        <v>1692</v>
      </c>
      <c r="C3918" s="76">
        <v>132.96042667483658</v>
      </c>
      <c r="D3918" s="76">
        <v>82.187003929519449</v>
      </c>
    </row>
    <row r="3919" spans="2:4" x14ac:dyDescent="0.25">
      <c r="B3919" s="94" t="s">
        <v>1693</v>
      </c>
      <c r="C3919" s="76">
        <v>131.19830439708346</v>
      </c>
      <c r="D3919" s="76">
        <v>82.183413933534752</v>
      </c>
    </row>
    <row r="3920" spans="2:4" x14ac:dyDescent="0.25">
      <c r="B3920" s="94" t="s">
        <v>1694</v>
      </c>
      <c r="C3920" s="76">
        <v>130.25772292074268</v>
      </c>
      <c r="D3920" s="76">
        <v>82.197073430452079</v>
      </c>
    </row>
    <row r="3921" spans="2:4" x14ac:dyDescent="0.25">
      <c r="B3921" s="94" t="s">
        <v>1695</v>
      </c>
      <c r="C3921" s="76">
        <v>130.4963380852854</v>
      </c>
      <c r="D3921" s="76">
        <v>82.197073430452079</v>
      </c>
    </row>
    <row r="3922" spans="2:4" x14ac:dyDescent="0.25">
      <c r="B3922" s="94" t="s">
        <v>1696</v>
      </c>
      <c r="C3922" s="76">
        <v>130.24704662702709</v>
      </c>
      <c r="D3922" s="76">
        <v>82.2320977815221</v>
      </c>
    </row>
    <row r="3923" spans="2:4" x14ac:dyDescent="0.25">
      <c r="B3923" s="94" t="s">
        <v>1697</v>
      </c>
      <c r="C3923" s="76">
        <v>130.21341630182312</v>
      </c>
      <c r="D3923" s="76">
        <v>82.243480695619866</v>
      </c>
    </row>
    <row r="3924" spans="2:4" x14ac:dyDescent="0.25">
      <c r="B3924" s="94" t="s">
        <v>1698</v>
      </c>
      <c r="C3924" s="76">
        <v>130.19419897313509</v>
      </c>
      <c r="D3924" s="76">
        <v>82.252149222509701</v>
      </c>
    </row>
    <row r="3925" spans="2:4" x14ac:dyDescent="0.25">
      <c r="B3925" s="94" t="s">
        <v>1699</v>
      </c>
      <c r="C3925" s="76">
        <v>130.92338983390778</v>
      </c>
      <c r="D3925" s="76">
        <v>82.229470955191843</v>
      </c>
    </row>
    <row r="3926" spans="2:4" x14ac:dyDescent="0.25">
      <c r="B3926" s="94" t="s">
        <v>1700</v>
      </c>
      <c r="C3926" s="76">
        <v>130.99065048431584</v>
      </c>
      <c r="D3926" s="76">
        <v>82.193833677978105</v>
      </c>
    </row>
    <row r="3927" spans="2:4" x14ac:dyDescent="0.25">
      <c r="B3927" s="94" t="s">
        <v>1701</v>
      </c>
      <c r="C3927" s="76">
        <v>130.83691185481177</v>
      </c>
      <c r="D3927" s="76">
        <v>82.19427148236646</v>
      </c>
    </row>
    <row r="3928" spans="2:4" x14ac:dyDescent="0.25">
      <c r="B3928" s="94" t="s">
        <v>1702</v>
      </c>
      <c r="C3928" s="76">
        <v>129.77675588885668</v>
      </c>
      <c r="D3928" s="76">
        <v>82.185690516354313</v>
      </c>
    </row>
    <row r="3929" spans="2:4" x14ac:dyDescent="0.25">
      <c r="B3929" s="94" t="s">
        <v>1703</v>
      </c>
      <c r="C3929" s="76">
        <v>130.2812107669169</v>
      </c>
      <c r="D3929" s="76">
        <v>82.161698835871348</v>
      </c>
    </row>
    <row r="3930" spans="2:4" x14ac:dyDescent="0.25">
      <c r="B3930" s="94" t="s">
        <v>1704</v>
      </c>
      <c r="C3930" s="76">
        <v>129.71910390279265</v>
      </c>
      <c r="D3930" s="76">
        <v>82.179823937550083</v>
      </c>
    </row>
    <row r="3931" spans="2:4" x14ac:dyDescent="0.25">
      <c r="B3931" s="94" t="s">
        <v>1705</v>
      </c>
      <c r="C3931" s="76">
        <v>127.96979317749823</v>
      </c>
      <c r="D3931" s="76">
        <v>82.186303442498044</v>
      </c>
    </row>
    <row r="3932" spans="2:4" x14ac:dyDescent="0.25">
      <c r="B3932" s="94" t="s">
        <v>1706</v>
      </c>
      <c r="C3932" s="76">
        <v>128.86339896149056</v>
      </c>
      <c r="D3932" s="76">
        <v>82.121245710385466</v>
      </c>
    </row>
    <row r="3933" spans="2:4" x14ac:dyDescent="0.25">
      <c r="B3933" s="94" t="s">
        <v>1707</v>
      </c>
      <c r="C3933" s="76">
        <v>128.63599390534915</v>
      </c>
      <c r="D3933" s="76">
        <v>82.05916504811384</v>
      </c>
    </row>
    <row r="3934" spans="2:4" x14ac:dyDescent="0.25">
      <c r="B3934" s="94" t="s">
        <v>5128</v>
      </c>
      <c r="C3934" s="76">
        <v>126.3587404558203</v>
      </c>
      <c r="D3934" s="76">
        <v>82.078516002080022</v>
      </c>
    </row>
    <row r="3935" spans="2:4" x14ac:dyDescent="0.25">
      <c r="B3935" s="94" t="s">
        <v>1708</v>
      </c>
      <c r="C3935" s="76">
        <v>127.03134695990055</v>
      </c>
      <c r="D3935" s="76">
        <v>82.066520161838497</v>
      </c>
    </row>
    <row r="3936" spans="2:4" x14ac:dyDescent="0.25">
      <c r="B3936" s="94" t="s">
        <v>1709</v>
      </c>
      <c r="C3936" s="76">
        <v>126.99291230252452</v>
      </c>
      <c r="D3936" s="76">
        <v>82.085520872294026</v>
      </c>
    </row>
    <row r="3937" spans="2:4" x14ac:dyDescent="0.25">
      <c r="B3937" s="94" t="s">
        <v>1710</v>
      </c>
      <c r="C3937" s="76">
        <v>126.77671735478444</v>
      </c>
      <c r="D3937" s="76">
        <v>82.057151147927314</v>
      </c>
    </row>
    <row r="3938" spans="2:4" x14ac:dyDescent="0.25">
      <c r="B3938" s="94" t="s">
        <v>1711</v>
      </c>
      <c r="C3938" s="76">
        <v>126.8599924457658</v>
      </c>
      <c r="D3938" s="76">
        <v>82.020988505447505</v>
      </c>
    </row>
    <row r="3939" spans="2:4" x14ac:dyDescent="0.25">
      <c r="B3939" s="94" t="s">
        <v>1712</v>
      </c>
      <c r="C3939" s="76">
        <v>126.46336813423278</v>
      </c>
      <c r="D3939" s="76">
        <v>82.020988505447505</v>
      </c>
    </row>
    <row r="3940" spans="2:4" x14ac:dyDescent="0.25">
      <c r="B3940" s="94" t="s">
        <v>1713</v>
      </c>
      <c r="C3940" s="76">
        <v>125.73684634688892</v>
      </c>
      <c r="D3940" s="76">
        <v>82.011181687147896</v>
      </c>
    </row>
    <row r="3941" spans="2:4" x14ac:dyDescent="0.25">
      <c r="B3941" s="94" t="s">
        <v>1714</v>
      </c>
      <c r="C3941" s="76">
        <v>125.39627257736257</v>
      </c>
      <c r="D3941" s="76">
        <v>82.039638972392297</v>
      </c>
    </row>
    <row r="3942" spans="2:4" x14ac:dyDescent="0.25">
      <c r="B3942" s="94" t="s">
        <v>1715</v>
      </c>
      <c r="C3942" s="76">
        <v>125.23506054225761</v>
      </c>
      <c r="D3942" s="76">
        <v>82.045330429441179</v>
      </c>
    </row>
    <row r="3943" spans="2:4" x14ac:dyDescent="0.25">
      <c r="B3943" s="94" t="s">
        <v>1716</v>
      </c>
      <c r="C3943" s="76">
        <v>124.83630097198149</v>
      </c>
      <c r="D3943" s="76">
        <v>82.045330429441179</v>
      </c>
    </row>
    <row r="3944" spans="2:4" x14ac:dyDescent="0.25">
      <c r="B3944" s="94" t="s">
        <v>1717</v>
      </c>
      <c r="C3944" s="76">
        <v>124.76103310128677</v>
      </c>
      <c r="D3944" s="76">
        <v>82.026067036352657</v>
      </c>
    </row>
    <row r="3945" spans="2:4" x14ac:dyDescent="0.25">
      <c r="B3945" s="94" t="s">
        <v>1718</v>
      </c>
      <c r="C3945" s="76">
        <v>124.93398905947886</v>
      </c>
      <c r="D3945" s="76">
        <v>82.019937774915391</v>
      </c>
    </row>
    <row r="3946" spans="2:4" x14ac:dyDescent="0.25">
      <c r="B3946" s="94" t="s">
        <v>1719</v>
      </c>
      <c r="C3946" s="76">
        <v>125.24840590940207</v>
      </c>
      <c r="D3946" s="76">
        <v>82.016960705074453</v>
      </c>
    </row>
    <row r="3947" spans="2:4" x14ac:dyDescent="0.25">
      <c r="B3947" s="94" t="s">
        <v>1720</v>
      </c>
      <c r="C3947" s="76">
        <v>124.95107112942374</v>
      </c>
      <c r="D3947" s="76">
        <v>82.025979475474969</v>
      </c>
    </row>
    <row r="3948" spans="2:4" x14ac:dyDescent="0.25">
      <c r="B3948" s="94" t="s">
        <v>1721</v>
      </c>
      <c r="C3948" s="76">
        <v>125.5243881019493</v>
      </c>
      <c r="D3948" s="76">
        <v>82.018799483505617</v>
      </c>
    </row>
    <row r="3949" spans="2:4" x14ac:dyDescent="0.25">
      <c r="B3949" s="94" t="s">
        <v>1722</v>
      </c>
      <c r="C3949" s="76">
        <v>126.539703634299</v>
      </c>
      <c r="D3949" s="76">
        <v>82.018799483505617</v>
      </c>
    </row>
    <row r="3950" spans="2:4" x14ac:dyDescent="0.25">
      <c r="B3950" s="94" t="s">
        <v>1136</v>
      </c>
      <c r="C3950" s="76">
        <v>126.27066103266691</v>
      </c>
      <c r="D3950" s="76">
        <v>82.018799483505617</v>
      </c>
    </row>
    <row r="3951" spans="2:4" x14ac:dyDescent="0.25">
      <c r="B3951" s="94" t="s">
        <v>1023</v>
      </c>
      <c r="C3951" s="76">
        <v>126.27066103266691</v>
      </c>
      <c r="D3951" s="76">
        <v>82.018799483505617</v>
      </c>
    </row>
    <row r="3952" spans="2:4" x14ac:dyDescent="0.25">
      <c r="B3952" s="94" t="s">
        <v>1723</v>
      </c>
      <c r="C3952" s="76">
        <v>126.6977127812893</v>
      </c>
      <c r="D3952" s="76">
        <v>82.045067746808144</v>
      </c>
    </row>
    <row r="3953" spans="2:4" x14ac:dyDescent="0.25">
      <c r="B3953" s="94" t="s">
        <v>1724</v>
      </c>
      <c r="C3953" s="76">
        <v>127.52405791487362</v>
      </c>
      <c r="D3953" s="76">
        <v>82.048570181915153</v>
      </c>
    </row>
    <row r="3954" spans="2:4" x14ac:dyDescent="0.25">
      <c r="B3954" s="94" t="s">
        <v>1725</v>
      </c>
      <c r="C3954" s="76">
        <v>128.00128824395912</v>
      </c>
      <c r="D3954" s="76">
        <v>82.010306078371144</v>
      </c>
    </row>
    <row r="3955" spans="2:4" x14ac:dyDescent="0.25">
      <c r="B3955" s="94" t="s">
        <v>1726</v>
      </c>
      <c r="C3955" s="76">
        <v>128.84845215028881</v>
      </c>
      <c r="D3955" s="76">
        <v>82.010656321881854</v>
      </c>
    </row>
    <row r="3956" spans="2:4" x14ac:dyDescent="0.25">
      <c r="B3956" s="94" t="s">
        <v>1727</v>
      </c>
      <c r="C3956" s="76">
        <v>128.65307597529406</v>
      </c>
      <c r="D3956" s="76">
        <v>81.978346358019735</v>
      </c>
    </row>
    <row r="3957" spans="2:4" x14ac:dyDescent="0.25">
      <c r="B3957" s="94" t="s">
        <v>1728</v>
      </c>
      <c r="C3957" s="76">
        <v>128.29328487707969</v>
      </c>
      <c r="D3957" s="76">
        <v>81.995070485655688</v>
      </c>
    </row>
    <row r="3958" spans="2:4" x14ac:dyDescent="0.25">
      <c r="B3958" s="94" t="s">
        <v>1729</v>
      </c>
      <c r="C3958" s="76">
        <v>128.12246417763075</v>
      </c>
      <c r="D3958" s="76">
        <v>81.921782031041644</v>
      </c>
    </row>
    <row r="3959" spans="2:4" x14ac:dyDescent="0.25">
      <c r="B3959" s="94" t="s">
        <v>1730</v>
      </c>
      <c r="C3959" s="76">
        <v>128.10431447831428</v>
      </c>
      <c r="D3959" s="76">
        <v>81.921256665775601</v>
      </c>
    </row>
    <row r="3960" spans="2:4" x14ac:dyDescent="0.25">
      <c r="B3960" s="94" t="s">
        <v>1731</v>
      </c>
      <c r="C3960" s="76">
        <v>128.7288776606745</v>
      </c>
      <c r="D3960" s="76">
        <v>81.88631987558324</v>
      </c>
    </row>
    <row r="3961" spans="2:4" x14ac:dyDescent="0.25">
      <c r="B3961" s="94" t="s">
        <v>1732</v>
      </c>
      <c r="C3961" s="76">
        <v>128.795070681711</v>
      </c>
      <c r="D3961" s="76">
        <v>81.887983532259071</v>
      </c>
    </row>
    <row r="3962" spans="2:4" x14ac:dyDescent="0.25">
      <c r="B3962" s="94" t="s">
        <v>1733</v>
      </c>
      <c r="C3962" s="76">
        <v>128.74595973061943</v>
      </c>
      <c r="D3962" s="76">
        <v>81.92169447016397</v>
      </c>
    </row>
    <row r="3963" spans="2:4" x14ac:dyDescent="0.25">
      <c r="B3963" s="94" t="s">
        <v>1734</v>
      </c>
      <c r="C3963" s="76">
        <v>128.13100521260316</v>
      </c>
      <c r="D3963" s="76">
        <v>82.08175575455401</v>
      </c>
    </row>
    <row r="3964" spans="2:4" x14ac:dyDescent="0.25">
      <c r="B3964" s="94" t="s">
        <v>1735</v>
      </c>
      <c r="C3964" s="76">
        <v>127.98207091527112</v>
      </c>
      <c r="D3964" s="76">
        <v>82.088673063890326</v>
      </c>
    </row>
    <row r="3965" spans="2:4" x14ac:dyDescent="0.25">
      <c r="B3965" s="94" t="s">
        <v>1736</v>
      </c>
      <c r="C3965" s="76">
        <v>128.14808728254806</v>
      </c>
      <c r="D3965" s="76">
        <v>82.123609854082687</v>
      </c>
    </row>
    <row r="3966" spans="2:4" x14ac:dyDescent="0.25">
      <c r="B3966" s="94" t="s">
        <v>1737</v>
      </c>
      <c r="C3966" s="76">
        <v>128.47264661150109</v>
      </c>
      <c r="D3966" s="76">
        <v>82.123609854082687</v>
      </c>
    </row>
    <row r="3967" spans="2:4" x14ac:dyDescent="0.25">
      <c r="B3967" s="94" t="s">
        <v>5129</v>
      </c>
      <c r="C3967" s="76">
        <v>128.08723240836937</v>
      </c>
      <c r="D3967" s="76">
        <v>82.087885015991262</v>
      </c>
    </row>
    <row r="3968" spans="2:4" x14ac:dyDescent="0.25">
      <c r="B3968" s="94" t="s">
        <v>176</v>
      </c>
      <c r="C3968" s="76">
        <v>127.99488246772978</v>
      </c>
      <c r="D3968" s="76">
        <v>82.087885015991262</v>
      </c>
    </row>
    <row r="3969" spans="2:4" x14ac:dyDescent="0.25">
      <c r="B3969" s="94" t="s">
        <v>174</v>
      </c>
      <c r="C3969" s="76">
        <v>128.88475154892168</v>
      </c>
      <c r="D3969" s="76">
        <v>82.087885015991262</v>
      </c>
    </row>
    <row r="3970" spans="2:4" x14ac:dyDescent="0.25">
      <c r="B3970" s="94" t="s">
        <v>1738</v>
      </c>
      <c r="C3970" s="76">
        <v>129.27710534296853</v>
      </c>
      <c r="D3970" s="76">
        <v>82.13245350272787</v>
      </c>
    </row>
    <row r="3971" spans="2:4" x14ac:dyDescent="0.25">
      <c r="B3971" s="94" t="s">
        <v>1739</v>
      </c>
      <c r="C3971" s="76">
        <v>129.07532339174443</v>
      </c>
      <c r="D3971" s="76">
        <v>82.120545223364061</v>
      </c>
    </row>
    <row r="3972" spans="2:4" x14ac:dyDescent="0.25">
      <c r="B3972" s="94" t="s">
        <v>1137</v>
      </c>
      <c r="C3972" s="76">
        <v>129.98013928413809</v>
      </c>
      <c r="D3972" s="76">
        <v>82.147689095443326</v>
      </c>
    </row>
    <row r="3973" spans="2:4" x14ac:dyDescent="0.25">
      <c r="B3973" s="94" t="s">
        <v>1024</v>
      </c>
      <c r="C3973" s="76">
        <v>130.22996455708221</v>
      </c>
      <c r="D3973" s="76">
        <v>82.104083778361144</v>
      </c>
    </row>
    <row r="3974" spans="2:4" x14ac:dyDescent="0.25">
      <c r="B3974" s="94" t="s">
        <v>1740</v>
      </c>
      <c r="C3974" s="76">
        <v>131.00239440740293</v>
      </c>
      <c r="D3974" s="76">
        <v>82.189718316727351</v>
      </c>
    </row>
    <row r="3975" spans="2:4" x14ac:dyDescent="0.25">
      <c r="B3975" s="94" t="s">
        <v>1741</v>
      </c>
      <c r="C3975" s="76">
        <v>131.72411186257477</v>
      </c>
      <c r="D3975" s="76">
        <v>82.333055473481451</v>
      </c>
    </row>
    <row r="3976" spans="2:4" x14ac:dyDescent="0.25">
      <c r="B3976" s="94" t="s">
        <v>1742</v>
      </c>
      <c r="C3976" s="76">
        <v>131.06912124312518</v>
      </c>
      <c r="D3976" s="76">
        <v>82.275615537726608</v>
      </c>
    </row>
    <row r="3977" spans="2:4" x14ac:dyDescent="0.25">
      <c r="B3977" s="94" t="s">
        <v>1743</v>
      </c>
      <c r="C3977" s="76">
        <v>131.0397614354074</v>
      </c>
      <c r="D3977" s="76">
        <v>82.277979681423844</v>
      </c>
    </row>
    <row r="3978" spans="2:4" x14ac:dyDescent="0.25">
      <c r="B3978" s="94" t="s">
        <v>1744</v>
      </c>
      <c r="C3978" s="76">
        <v>131.40275542173643</v>
      </c>
      <c r="D3978" s="76">
        <v>82.28209504267457</v>
      </c>
    </row>
    <row r="3979" spans="2:4" x14ac:dyDescent="0.25">
      <c r="B3979" s="94" t="s">
        <v>1745</v>
      </c>
      <c r="C3979" s="76">
        <v>131.37339561401865</v>
      </c>
      <c r="D3979" s="76">
        <v>82.285772599536926</v>
      </c>
    </row>
    <row r="3980" spans="2:4" x14ac:dyDescent="0.25">
      <c r="B3980" s="94" t="s">
        <v>1746</v>
      </c>
      <c r="C3980" s="76">
        <v>131.87464760396418</v>
      </c>
      <c r="D3980" s="76">
        <v>82.285772599536926</v>
      </c>
    </row>
    <row r="3981" spans="2:4" x14ac:dyDescent="0.25">
      <c r="B3981" s="94" t="s">
        <v>1747</v>
      </c>
      <c r="C3981" s="76">
        <v>132.00169549917933</v>
      </c>
      <c r="D3981" s="76">
        <v>82.372457868435248</v>
      </c>
    </row>
    <row r="3982" spans="2:4" x14ac:dyDescent="0.25">
      <c r="B3982" s="94" t="s">
        <v>1748</v>
      </c>
      <c r="C3982" s="76">
        <v>132.05400933838558</v>
      </c>
      <c r="D3982" s="76">
        <v>82.694769459157186</v>
      </c>
    </row>
    <row r="3983" spans="2:4" x14ac:dyDescent="0.25">
      <c r="B3983" s="94" t="s">
        <v>1749</v>
      </c>
      <c r="C3983" s="76">
        <v>132.55953184581733</v>
      </c>
      <c r="D3983" s="76">
        <v>83.537718028535096</v>
      </c>
    </row>
    <row r="3984" spans="2:4" x14ac:dyDescent="0.25">
      <c r="B3984" s="94" t="s">
        <v>1750</v>
      </c>
      <c r="C3984" s="76">
        <v>133.10562426936818</v>
      </c>
      <c r="D3984" s="76">
        <v>83.537718028535096</v>
      </c>
    </row>
    <row r="3985" spans="2:4" x14ac:dyDescent="0.25">
      <c r="B3985" s="94" t="s">
        <v>1751</v>
      </c>
      <c r="C3985" s="76">
        <v>132.65294941582846</v>
      </c>
      <c r="D3985" s="76">
        <v>83.537718028535096</v>
      </c>
    </row>
    <row r="3986" spans="2:4" x14ac:dyDescent="0.25">
      <c r="B3986" s="94" t="s">
        <v>1752</v>
      </c>
      <c r="C3986" s="76">
        <v>134.24478480881839</v>
      </c>
      <c r="D3986" s="76">
        <v>83.820802346058599</v>
      </c>
    </row>
    <row r="3987" spans="2:4" x14ac:dyDescent="0.25">
      <c r="B3987" s="94" t="s">
        <v>1753</v>
      </c>
      <c r="C3987" s="76">
        <v>134.17805797309617</v>
      </c>
      <c r="D3987" s="76">
        <v>83.776233859321991</v>
      </c>
    </row>
    <row r="3988" spans="2:4" x14ac:dyDescent="0.25">
      <c r="B3988" s="94" t="s">
        <v>1754</v>
      </c>
      <c r="C3988" s="76">
        <v>134.10492536114455</v>
      </c>
      <c r="D3988" s="76">
        <v>83.776233859321991</v>
      </c>
    </row>
    <row r="3989" spans="2:4" x14ac:dyDescent="0.25">
      <c r="B3989" s="94" t="s">
        <v>1755</v>
      </c>
      <c r="C3989" s="76">
        <v>134.19247096961217</v>
      </c>
      <c r="D3989" s="76">
        <v>83.809682114593869</v>
      </c>
    </row>
    <row r="3990" spans="2:4" x14ac:dyDescent="0.25">
      <c r="B3990" s="94" t="s">
        <v>1756</v>
      </c>
      <c r="C3990" s="76">
        <v>133.8470928679138</v>
      </c>
      <c r="D3990" s="76">
        <v>83.809682114593869</v>
      </c>
    </row>
    <row r="3991" spans="2:4" x14ac:dyDescent="0.25">
      <c r="B3991" s="94" t="s">
        <v>1757</v>
      </c>
      <c r="C3991" s="76">
        <v>135.26437085865436</v>
      </c>
      <c r="D3991" s="76">
        <v>83.948728788341882</v>
      </c>
    </row>
    <row r="3992" spans="2:4" x14ac:dyDescent="0.25">
      <c r="B3992" s="94" t="s">
        <v>1758</v>
      </c>
      <c r="C3992" s="76">
        <v>134.44923583347136</v>
      </c>
      <c r="D3992" s="76">
        <v>83.948728788341882</v>
      </c>
    </row>
    <row r="3993" spans="2:4" x14ac:dyDescent="0.25">
      <c r="B3993" s="94" t="s">
        <v>1759</v>
      </c>
      <c r="C3993" s="76">
        <v>134.53304473913849</v>
      </c>
      <c r="D3993" s="76">
        <v>83.913529315516513</v>
      </c>
    </row>
    <row r="3994" spans="2:4" x14ac:dyDescent="0.25">
      <c r="B3994" s="94" t="s">
        <v>1760</v>
      </c>
      <c r="C3994" s="76">
        <v>135.04657446685692</v>
      </c>
      <c r="D3994" s="76">
        <v>83.888837148012129</v>
      </c>
    </row>
    <row r="3995" spans="2:4" x14ac:dyDescent="0.25">
      <c r="B3995" s="94" t="s">
        <v>1761</v>
      </c>
      <c r="C3995" s="76">
        <v>136.36402911135698</v>
      </c>
      <c r="D3995" s="76">
        <v>83.959673898051264</v>
      </c>
    </row>
    <row r="3996" spans="2:4" x14ac:dyDescent="0.25">
      <c r="B3996" s="94" t="s">
        <v>1762</v>
      </c>
      <c r="C3996" s="76">
        <v>137.6894909761437</v>
      </c>
      <c r="D3996" s="76">
        <v>83.933405634748752</v>
      </c>
    </row>
    <row r="3997" spans="2:4" x14ac:dyDescent="0.25">
      <c r="B3997" s="94" t="s">
        <v>1763</v>
      </c>
      <c r="C3997" s="76">
        <v>139.42278726086482</v>
      </c>
      <c r="D3997" s="76">
        <v>83.932092221583616</v>
      </c>
    </row>
    <row r="3998" spans="2:4" x14ac:dyDescent="0.25">
      <c r="B3998" s="94" t="s">
        <v>1764</v>
      </c>
      <c r="C3998" s="76">
        <v>138.33380530187776</v>
      </c>
      <c r="D3998" s="76">
        <v>83.932092221583616</v>
      </c>
    </row>
    <row r="3999" spans="2:4" x14ac:dyDescent="0.25">
      <c r="B3999" s="94" t="s">
        <v>1765</v>
      </c>
      <c r="C3999" s="76">
        <v>138.78434489667438</v>
      </c>
      <c r="D3999" s="76">
        <v>83.940060261452061</v>
      </c>
    </row>
    <row r="4000" spans="2:4" x14ac:dyDescent="0.25">
      <c r="B4000" s="94" t="s">
        <v>1766</v>
      </c>
      <c r="C4000" s="76">
        <v>139.05819183047845</v>
      </c>
      <c r="D4000" s="76">
        <v>83.956871949965659</v>
      </c>
    </row>
    <row r="4001" spans="2:4" x14ac:dyDescent="0.25">
      <c r="B4001" s="94" t="s">
        <v>5604</v>
      </c>
      <c r="C4001" s="76">
        <v>139.59894610717157</v>
      </c>
      <c r="D4001" s="76">
        <v>84.028058943515489</v>
      </c>
    </row>
    <row r="4002" spans="2:4" x14ac:dyDescent="0.25">
      <c r="B4002" s="94" t="s">
        <v>1767</v>
      </c>
      <c r="C4002" s="76">
        <v>140.2453956916487</v>
      </c>
      <c r="D4002" s="76">
        <v>84.033049913542982</v>
      </c>
    </row>
    <row r="4003" spans="2:4" x14ac:dyDescent="0.25">
      <c r="B4003" s="94" t="s">
        <v>1768</v>
      </c>
      <c r="C4003" s="76">
        <v>140.51337066390923</v>
      </c>
      <c r="D4003" s="76">
        <v>84.097932523900212</v>
      </c>
    </row>
    <row r="4004" spans="2:4" x14ac:dyDescent="0.25">
      <c r="B4004" s="94" t="s">
        <v>1769</v>
      </c>
      <c r="C4004" s="76">
        <v>139.12438485151492</v>
      </c>
      <c r="D4004" s="76">
        <v>84.097932523900212</v>
      </c>
    </row>
    <row r="4005" spans="2:4" x14ac:dyDescent="0.25">
      <c r="B4005" s="94" t="s">
        <v>1770</v>
      </c>
      <c r="C4005" s="76">
        <v>140.09058943277307</v>
      </c>
      <c r="D4005" s="76">
        <v>84.12866639196416</v>
      </c>
    </row>
    <row r="4006" spans="2:4" x14ac:dyDescent="0.25">
      <c r="B4006" s="94" t="s">
        <v>1771</v>
      </c>
      <c r="C4006" s="76">
        <v>139.71745296741426</v>
      </c>
      <c r="D4006" s="76">
        <v>84.116407869089642</v>
      </c>
    </row>
    <row r="4007" spans="2:4" x14ac:dyDescent="0.25">
      <c r="B4007" s="94" t="s">
        <v>1772</v>
      </c>
      <c r="C4007" s="76">
        <v>139.62937354426091</v>
      </c>
      <c r="D4007" s="76">
        <v>84.225421161795111</v>
      </c>
    </row>
    <row r="4008" spans="2:4" x14ac:dyDescent="0.25">
      <c r="B4008" s="94" t="s">
        <v>1773</v>
      </c>
      <c r="C4008" s="76">
        <v>140.17973648529801</v>
      </c>
      <c r="D4008" s="76">
        <v>84.278307931910845</v>
      </c>
    </row>
    <row r="4009" spans="2:4" x14ac:dyDescent="0.25">
      <c r="B4009" s="94" t="s">
        <v>1774</v>
      </c>
      <c r="C4009" s="76">
        <v>140.05055333133973</v>
      </c>
      <c r="D4009" s="76">
        <v>84.132081266193481</v>
      </c>
    </row>
    <row r="4010" spans="2:4" x14ac:dyDescent="0.25">
      <c r="B4010" s="94" t="s">
        <v>186</v>
      </c>
      <c r="C4010" s="76">
        <v>140.51817499608126</v>
      </c>
      <c r="D4010" s="76">
        <v>84.11509445592452</v>
      </c>
    </row>
    <row r="4011" spans="2:4" x14ac:dyDescent="0.25">
      <c r="B4011" s="94" t="s">
        <v>1775</v>
      </c>
      <c r="C4011" s="76">
        <v>141.06640267837525</v>
      </c>
      <c r="D4011" s="76">
        <v>84.11509445592452</v>
      </c>
    </row>
    <row r="4012" spans="2:4" x14ac:dyDescent="0.25">
      <c r="B4012" s="94" t="s">
        <v>1776</v>
      </c>
      <c r="C4012" s="76">
        <v>141.40964552133048</v>
      </c>
      <c r="D4012" s="76">
        <v>84.126127126511577</v>
      </c>
    </row>
    <row r="4013" spans="2:4" x14ac:dyDescent="0.25">
      <c r="B4013" s="94" t="s">
        <v>1138</v>
      </c>
      <c r="C4013" s="76">
        <v>142.31179234029528</v>
      </c>
      <c r="D4013" s="76">
        <v>84.174548291865889</v>
      </c>
    </row>
    <row r="4014" spans="2:4" x14ac:dyDescent="0.25">
      <c r="B4014" s="94" t="s">
        <v>1026</v>
      </c>
      <c r="C4014" s="76">
        <v>142.54720461672335</v>
      </c>
      <c r="D4014" s="76">
        <v>84.21578946525085</v>
      </c>
    </row>
    <row r="4015" spans="2:4" x14ac:dyDescent="0.25">
      <c r="B4015" s="94" t="s">
        <v>1777</v>
      </c>
      <c r="C4015" s="76">
        <v>142.6166005258745</v>
      </c>
      <c r="D4015" s="76">
        <v>84.21578946525085</v>
      </c>
    </row>
    <row r="4016" spans="2:4" x14ac:dyDescent="0.25">
      <c r="B4016" s="94" t="s">
        <v>1778</v>
      </c>
      <c r="C4016" s="76">
        <v>142.47674107820069</v>
      </c>
      <c r="D4016" s="76">
        <v>84.183742184021767</v>
      </c>
    </row>
    <row r="4017" spans="2:4" x14ac:dyDescent="0.25">
      <c r="B4017" s="94" t="s">
        <v>1779</v>
      </c>
      <c r="C4017" s="76">
        <v>142.47140293134285</v>
      </c>
      <c r="D4017" s="76">
        <v>84.183742184021767</v>
      </c>
    </row>
    <row r="4018" spans="2:4" x14ac:dyDescent="0.25">
      <c r="B4018" s="94" t="s">
        <v>1780</v>
      </c>
      <c r="C4018" s="76">
        <v>143.0767487850151</v>
      </c>
      <c r="D4018" s="76">
        <v>84.137072236220959</v>
      </c>
    </row>
    <row r="4019" spans="2:4" x14ac:dyDescent="0.25">
      <c r="B4019" s="94" t="s">
        <v>1781</v>
      </c>
      <c r="C4019" s="76">
        <v>143.06874156472844</v>
      </c>
      <c r="D4019" s="76">
        <v>84.12831614845345</v>
      </c>
    </row>
    <row r="4020" spans="2:4" x14ac:dyDescent="0.25">
      <c r="B4020" s="94" t="s">
        <v>1782</v>
      </c>
      <c r="C4020" s="76">
        <v>143.42960029231435</v>
      </c>
      <c r="D4020" s="76">
        <v>84.166317569364438</v>
      </c>
    </row>
    <row r="4021" spans="2:4" x14ac:dyDescent="0.25">
      <c r="B4021" s="94" t="s">
        <v>1783</v>
      </c>
      <c r="C4021" s="76">
        <v>143.52888982386904</v>
      </c>
      <c r="D4021" s="76">
        <v>84.165792204098395</v>
      </c>
    </row>
    <row r="4022" spans="2:4" x14ac:dyDescent="0.25">
      <c r="B4022" s="94" t="s">
        <v>1784</v>
      </c>
      <c r="C4022" s="76">
        <v>144.11021401668128</v>
      </c>
      <c r="D4022" s="76">
        <v>84.165792204098395</v>
      </c>
    </row>
    <row r="4023" spans="2:4" x14ac:dyDescent="0.25">
      <c r="B4023" s="94" t="s">
        <v>1785</v>
      </c>
      <c r="C4023" s="76">
        <v>144.03174325787191</v>
      </c>
      <c r="D4023" s="76">
        <v>84.168594152183985</v>
      </c>
    </row>
    <row r="4024" spans="2:4" x14ac:dyDescent="0.25">
      <c r="B4024" s="94" t="s">
        <v>1786</v>
      </c>
      <c r="C4024" s="76">
        <v>143.74508477160916</v>
      </c>
      <c r="D4024" s="76">
        <v>84.170170247982128</v>
      </c>
    </row>
    <row r="4025" spans="2:4" x14ac:dyDescent="0.25">
      <c r="B4025" s="94" t="s">
        <v>1787</v>
      </c>
      <c r="C4025" s="76">
        <v>144.27943327207291</v>
      </c>
      <c r="D4025" s="76">
        <v>84.159050016517412</v>
      </c>
    </row>
    <row r="4026" spans="2:4" x14ac:dyDescent="0.25">
      <c r="B4026" s="94" t="s">
        <v>5605</v>
      </c>
      <c r="C4026" s="76">
        <v>144.64082581434462</v>
      </c>
      <c r="D4026" s="76">
        <v>84.145478080477758</v>
      </c>
    </row>
    <row r="4027" spans="2:4" x14ac:dyDescent="0.25">
      <c r="B4027" s="94" t="s">
        <v>1788</v>
      </c>
      <c r="C4027" s="76">
        <v>144.80737599630734</v>
      </c>
      <c r="D4027" s="76">
        <v>84.151257098404315</v>
      </c>
    </row>
    <row r="4028" spans="2:4" x14ac:dyDescent="0.25">
      <c r="B4028" s="94" t="s">
        <v>1789</v>
      </c>
      <c r="C4028" s="76">
        <v>145.73407829081791</v>
      </c>
      <c r="D4028" s="76">
        <v>84.142325888881459</v>
      </c>
    </row>
    <row r="4029" spans="2:4" x14ac:dyDescent="0.25">
      <c r="B4029" s="94" t="s">
        <v>1790</v>
      </c>
      <c r="C4029" s="76">
        <v>147.09583955423753</v>
      </c>
      <c r="D4029" s="76">
        <v>84.140136866939585</v>
      </c>
    </row>
    <row r="4030" spans="2:4" x14ac:dyDescent="0.25">
      <c r="B4030" s="94" t="s">
        <v>1791</v>
      </c>
      <c r="C4030" s="76">
        <v>149.57273969624737</v>
      </c>
      <c r="D4030" s="76">
        <v>84.147229298031263</v>
      </c>
    </row>
    <row r="4031" spans="2:4" x14ac:dyDescent="0.25">
      <c r="B4031" s="94" t="s">
        <v>1792</v>
      </c>
      <c r="C4031" s="76">
        <v>149.6544133431714</v>
      </c>
      <c r="D4031" s="76">
        <v>84.152745633324784</v>
      </c>
    </row>
    <row r="4032" spans="2:4" x14ac:dyDescent="0.25">
      <c r="B4032" s="94" t="s">
        <v>1793</v>
      </c>
      <c r="C4032" s="76">
        <v>148.95992043697424</v>
      </c>
      <c r="D4032" s="76">
        <v>84.152745633324784</v>
      </c>
    </row>
    <row r="4033" spans="2:4" x14ac:dyDescent="0.25">
      <c r="B4033" s="94" t="s">
        <v>1794</v>
      </c>
      <c r="C4033" s="76">
        <v>147.81221886255159</v>
      </c>
      <c r="D4033" s="76">
        <v>84.138035405875385</v>
      </c>
    </row>
    <row r="4034" spans="2:4" x14ac:dyDescent="0.25">
      <c r="B4034" s="94" t="s">
        <v>554</v>
      </c>
      <c r="C4034" s="76">
        <v>145.60009080468762</v>
      </c>
      <c r="D4034" s="76">
        <v>84.138035405875385</v>
      </c>
    </row>
    <row r="4035" spans="2:4" x14ac:dyDescent="0.25">
      <c r="B4035" s="94" t="s">
        <v>1027</v>
      </c>
      <c r="C4035" s="76">
        <v>147.35740875026875</v>
      </c>
      <c r="D4035" s="76">
        <v>84.372173192778519</v>
      </c>
    </row>
    <row r="4036" spans="2:4" x14ac:dyDescent="0.25">
      <c r="B4036" s="94" t="s">
        <v>1795</v>
      </c>
      <c r="C4036" s="76">
        <v>147.95741645708318</v>
      </c>
      <c r="D4036" s="76">
        <v>84.372173192778519</v>
      </c>
    </row>
    <row r="4037" spans="2:4" x14ac:dyDescent="0.25">
      <c r="B4037" s="94" t="s">
        <v>1796</v>
      </c>
      <c r="C4037" s="76">
        <v>148.15599552019299</v>
      </c>
      <c r="D4037" s="76">
        <v>84.372173192778519</v>
      </c>
    </row>
    <row r="4038" spans="2:4" x14ac:dyDescent="0.25">
      <c r="B4038" s="94" t="s">
        <v>1797</v>
      </c>
      <c r="C4038" s="76">
        <v>147.66435219459109</v>
      </c>
      <c r="D4038" s="76">
        <v>84.380929280546042</v>
      </c>
    </row>
    <row r="4039" spans="2:4" x14ac:dyDescent="0.25">
      <c r="B4039" s="94" t="s">
        <v>1798</v>
      </c>
      <c r="C4039" s="76">
        <v>147.48605808954122</v>
      </c>
      <c r="D4039" s="76">
        <v>84.380929280546042</v>
      </c>
    </row>
    <row r="4040" spans="2:4" x14ac:dyDescent="0.25">
      <c r="B4040" s="94" t="s">
        <v>1799</v>
      </c>
      <c r="C4040" s="76">
        <v>147.37395700552787</v>
      </c>
      <c r="D4040" s="76">
        <v>84.380929280546042</v>
      </c>
    </row>
    <row r="4041" spans="2:4" x14ac:dyDescent="0.25">
      <c r="B4041" s="94" t="s">
        <v>1800</v>
      </c>
      <c r="C4041" s="76">
        <v>148.1853553279104</v>
      </c>
      <c r="D4041" s="76">
        <v>84.39704048203825</v>
      </c>
    </row>
    <row r="4042" spans="2:4" x14ac:dyDescent="0.25">
      <c r="B4042" s="94" t="s">
        <v>187</v>
      </c>
      <c r="C4042" s="76">
        <v>148.65564606608081</v>
      </c>
      <c r="D4042" s="76">
        <v>84.33592298942105</v>
      </c>
    </row>
    <row r="4043" spans="2:4" x14ac:dyDescent="0.25">
      <c r="B4043" s="94" t="s">
        <v>1801</v>
      </c>
      <c r="C4043" s="76">
        <v>149.68323933620343</v>
      </c>
      <c r="D4043" s="76">
        <v>84.379178062992537</v>
      </c>
    </row>
    <row r="4044" spans="2:4" x14ac:dyDescent="0.25">
      <c r="B4044" s="94" t="s">
        <v>1802</v>
      </c>
      <c r="C4044" s="76">
        <v>150.00406196235599</v>
      </c>
      <c r="D4044" s="76">
        <v>84.385832689695832</v>
      </c>
    </row>
    <row r="4045" spans="2:4" x14ac:dyDescent="0.25">
      <c r="B4045" s="94" t="s">
        <v>1803</v>
      </c>
      <c r="C4045" s="76">
        <v>149.28661502467037</v>
      </c>
      <c r="D4045" s="76">
        <v>84.385832689695832</v>
      </c>
    </row>
    <row r="4046" spans="2:4" x14ac:dyDescent="0.25">
      <c r="B4046" s="94" t="s">
        <v>1804</v>
      </c>
      <c r="C4046" s="76">
        <v>148.0567059886379</v>
      </c>
      <c r="D4046" s="76">
        <v>84.385832689695832</v>
      </c>
    </row>
    <row r="4047" spans="2:4" x14ac:dyDescent="0.25">
      <c r="B4047" s="94" t="s">
        <v>1805</v>
      </c>
      <c r="C4047" s="76">
        <v>149.32665112610374</v>
      </c>
      <c r="D4047" s="76">
        <v>84.389860490068884</v>
      </c>
    </row>
    <row r="4048" spans="2:4" x14ac:dyDescent="0.25">
      <c r="B4048" s="94" t="s">
        <v>1806</v>
      </c>
      <c r="C4048" s="76">
        <v>150.55495871807886</v>
      </c>
      <c r="D4048" s="76">
        <v>84.389860490068884</v>
      </c>
    </row>
    <row r="4049" spans="2:4" x14ac:dyDescent="0.25">
      <c r="B4049" s="94" t="s">
        <v>1807</v>
      </c>
      <c r="C4049" s="76">
        <v>151.3220504215418</v>
      </c>
      <c r="D4049" s="76">
        <v>84.345817368598333</v>
      </c>
    </row>
    <row r="4050" spans="2:4" x14ac:dyDescent="0.25">
      <c r="B4050" s="94" t="s">
        <v>1808</v>
      </c>
      <c r="C4050" s="76">
        <v>151.97383815287674</v>
      </c>
      <c r="D4050" s="76">
        <v>84.32068739670558</v>
      </c>
    </row>
    <row r="4051" spans="2:4" x14ac:dyDescent="0.25">
      <c r="B4051" s="94" t="s">
        <v>1809</v>
      </c>
      <c r="C4051" s="76">
        <v>151.63646727146505</v>
      </c>
      <c r="D4051" s="76">
        <v>84.158086846862972</v>
      </c>
    </row>
    <row r="4052" spans="2:4" x14ac:dyDescent="0.25">
      <c r="B4052" s="94" t="s">
        <v>1810</v>
      </c>
      <c r="C4052" s="76">
        <v>152.07099242568833</v>
      </c>
      <c r="D4052" s="76">
        <v>84.082171565918699</v>
      </c>
    </row>
    <row r="4053" spans="2:4" x14ac:dyDescent="0.25">
      <c r="B4053" s="94" t="s">
        <v>1811</v>
      </c>
      <c r="C4053" s="76">
        <v>151.73202010021899</v>
      </c>
      <c r="D4053" s="76">
        <v>84.091715701585272</v>
      </c>
    </row>
    <row r="4054" spans="2:4" x14ac:dyDescent="0.25">
      <c r="B4054" s="94" t="s">
        <v>1812</v>
      </c>
      <c r="C4054" s="76">
        <v>151.31084031314049</v>
      </c>
      <c r="D4054" s="76">
        <v>84.091715701585272</v>
      </c>
    </row>
    <row r="4055" spans="2:4" x14ac:dyDescent="0.25">
      <c r="B4055" s="94" t="s">
        <v>5415</v>
      </c>
      <c r="C4055" s="76">
        <v>151.31084031314049</v>
      </c>
      <c r="D4055" s="76">
        <v>84.091715701585272</v>
      </c>
    </row>
    <row r="4056" spans="2:4" x14ac:dyDescent="0.25">
      <c r="B4056" s="94" t="s">
        <v>5606</v>
      </c>
      <c r="C4056" s="76">
        <v>151.31084031314049</v>
      </c>
      <c r="D4056" s="76">
        <v>84.091715701585272</v>
      </c>
    </row>
    <row r="4057" spans="2:4" x14ac:dyDescent="0.25">
      <c r="B4057" s="222" t="s">
        <v>1813</v>
      </c>
      <c r="C4057" s="174">
        <v>151.35995126423205</v>
      </c>
      <c r="D4057" s="174">
        <v>84.059580859478515</v>
      </c>
    </row>
    <row r="4059" spans="2:4" x14ac:dyDescent="0.25">
      <c r="B4059" s="44" t="s">
        <v>35</v>
      </c>
    </row>
  </sheetData>
  <phoneticPr fontId="3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5A82E-B5D5-486A-91CA-B4F75257AD3D}">
  <dimension ref="B2:I1140"/>
  <sheetViews>
    <sheetView workbookViewId="0">
      <selection activeCell="K1134" sqref="K1134"/>
    </sheetView>
  </sheetViews>
  <sheetFormatPr defaultColWidth="9.140625" defaultRowHeight="15" x14ac:dyDescent="0.25"/>
  <cols>
    <col min="1" max="1" width="9.140625" style="34"/>
    <col min="2" max="2" width="9.28515625" style="34" bestFit="1" customWidth="1"/>
    <col min="3" max="7" width="9.140625" style="34" customWidth="1"/>
    <col min="8" max="16384" width="9.140625" style="34"/>
  </cols>
  <sheetData>
    <row r="2" spans="2:9" ht="15.75" x14ac:dyDescent="0.25">
      <c r="B2" s="6" t="s">
        <v>145</v>
      </c>
      <c r="C2" s="45"/>
    </row>
    <row r="3" spans="2:9" ht="15.75" x14ac:dyDescent="0.25">
      <c r="B3" s="65" t="s">
        <v>23</v>
      </c>
      <c r="C3" s="45"/>
    </row>
    <row r="4" spans="2:9" x14ac:dyDescent="0.25">
      <c r="B4" s="54"/>
      <c r="C4" s="54"/>
    </row>
    <row r="5" spans="2:9" s="41" customFormat="1" ht="48.75" customHeight="1" x14ac:dyDescent="0.25">
      <c r="B5" s="172" t="s">
        <v>12</v>
      </c>
      <c r="C5" s="172" t="s">
        <v>140</v>
      </c>
      <c r="D5" s="172" t="s">
        <v>141</v>
      </c>
      <c r="E5" s="172" t="s">
        <v>142</v>
      </c>
      <c r="F5" s="172" t="s">
        <v>143</v>
      </c>
      <c r="G5" s="172" t="s">
        <v>144</v>
      </c>
      <c r="H5" s="56"/>
      <c r="I5" s="56"/>
    </row>
    <row r="6" spans="2:9" x14ac:dyDescent="0.25">
      <c r="B6" s="86" t="s">
        <v>5130</v>
      </c>
      <c r="C6" s="105">
        <v>1.6656995056717933E-2</v>
      </c>
      <c r="D6" s="120">
        <v>4.5449097813250058E-2</v>
      </c>
      <c r="E6" s="120">
        <v>2.5923569121902063E-3</v>
      </c>
      <c r="F6" s="120">
        <v>4.931745687236937E-3</v>
      </c>
      <c r="G6" s="120">
        <v>6.963019546939507E-2</v>
      </c>
      <c r="H6" s="56"/>
      <c r="I6" s="56"/>
    </row>
    <row r="7" spans="2:9" x14ac:dyDescent="0.25">
      <c r="B7" s="86" t="s">
        <v>5131</v>
      </c>
      <c r="C7" s="105">
        <v>4.0728835868768277E-3</v>
      </c>
      <c r="D7" s="120">
        <v>2.1614812179859028E-2</v>
      </c>
      <c r="E7" s="120">
        <v>2.7877771428525015E-3</v>
      </c>
      <c r="F7" s="120">
        <v>7.3922845179953834E-3</v>
      </c>
      <c r="G7" s="120">
        <v>3.5867757427583781E-2</v>
      </c>
    </row>
    <row r="8" spans="2:9" x14ac:dyDescent="0.25">
      <c r="B8" s="86" t="s">
        <v>5132</v>
      </c>
      <c r="C8" s="105">
        <v>1.1912363139763403E-2</v>
      </c>
      <c r="D8" s="120">
        <v>2.0325573713218453E-2</v>
      </c>
      <c r="E8" s="120">
        <v>2.3590496947960482E-3</v>
      </c>
      <c r="F8" s="120">
        <v>7.268259221438503E-3</v>
      </c>
      <c r="G8" s="120">
        <v>4.1865245769216373E-2</v>
      </c>
    </row>
    <row r="9" spans="2:9" x14ac:dyDescent="0.25">
      <c r="B9" s="86" t="s">
        <v>5133</v>
      </c>
      <c r="C9" s="119">
        <v>3.1826723748059381E-3</v>
      </c>
      <c r="D9" s="120">
        <v>2.1636484576712002E-2</v>
      </c>
      <c r="E9" s="120">
        <v>2.3964183931780569E-3</v>
      </c>
      <c r="F9" s="120">
        <v>5.8780444949216321E-3</v>
      </c>
      <c r="G9" s="120">
        <v>3.3093619839617637E-2</v>
      </c>
    </row>
    <row r="10" spans="2:9" x14ac:dyDescent="0.25">
      <c r="B10" s="86" t="s">
        <v>5134</v>
      </c>
      <c r="C10" s="119">
        <v>6.2266905662716841E-3</v>
      </c>
      <c r="D10" s="120">
        <v>1.9764125503691859E-2</v>
      </c>
      <c r="E10" s="120">
        <v>1.3767750101324947E-3</v>
      </c>
      <c r="F10" s="120">
        <v>8.1121354606335551E-3</v>
      </c>
      <c r="G10" s="120">
        <v>3.5479726540729603E-2</v>
      </c>
    </row>
    <row r="11" spans="2:9" x14ac:dyDescent="0.25">
      <c r="B11" s="86" t="s">
        <v>5135</v>
      </c>
      <c r="C11" s="119">
        <v>2.2741523129483038E-2</v>
      </c>
      <c r="D11" s="120">
        <v>2.7802886195148119E-2</v>
      </c>
      <c r="E11" s="120">
        <v>2.3376137746552316E-3</v>
      </c>
      <c r="F11" s="120">
        <v>9.2311033032042699E-3</v>
      </c>
      <c r="G11" s="120">
        <v>6.2113126402490636E-2</v>
      </c>
    </row>
    <row r="12" spans="2:9" x14ac:dyDescent="0.25">
      <c r="B12" s="86" t="s">
        <v>5136</v>
      </c>
      <c r="C12" s="119">
        <v>2.01032322174221E-2</v>
      </c>
      <c r="D12" s="120">
        <v>2.619050386462447E-2</v>
      </c>
      <c r="E12" s="120">
        <v>3.0818651569307822E-3</v>
      </c>
      <c r="F12" s="120">
        <v>9.0726322854164099E-3</v>
      </c>
      <c r="G12" s="120">
        <v>5.8448233524393781E-2</v>
      </c>
    </row>
    <row r="13" spans="2:9" x14ac:dyDescent="0.25">
      <c r="B13" s="86" t="s">
        <v>771</v>
      </c>
      <c r="C13" s="119">
        <v>1.3721596229668672E-2</v>
      </c>
      <c r="D13" s="120">
        <v>2.9834716758828882E-2</v>
      </c>
      <c r="E13" s="120">
        <v>5.3675297898823976E-3</v>
      </c>
      <c r="F13" s="120">
        <v>6.7809881345601538E-3</v>
      </c>
      <c r="G13" s="120">
        <v>5.5704830912940109E-2</v>
      </c>
    </row>
    <row r="14" spans="2:9" x14ac:dyDescent="0.25">
      <c r="B14" s="86" t="s">
        <v>5137</v>
      </c>
      <c r="C14" s="119">
        <v>8.9468501582450795E-3</v>
      </c>
      <c r="D14" s="120">
        <v>3.4551822035182402E-2</v>
      </c>
      <c r="E14" s="120">
        <v>5.5179561471936835E-3</v>
      </c>
      <c r="F14" s="120">
        <v>4.0522854744392597E-3</v>
      </c>
      <c r="G14" s="120">
        <v>5.3068913815060403E-2</v>
      </c>
    </row>
    <row r="15" spans="2:9" x14ac:dyDescent="0.25">
      <c r="B15" s="86" t="s">
        <v>5138</v>
      </c>
      <c r="C15" s="119">
        <v>8.6882900231910701E-3</v>
      </c>
      <c r="D15" s="120">
        <v>2.6018955003233042E-2</v>
      </c>
      <c r="E15" s="120">
        <v>4.1807368092315143E-3</v>
      </c>
      <c r="F15" s="120">
        <v>2.8961686081275671E-3</v>
      </c>
      <c r="G15" s="120">
        <v>4.1784150443783176E-2</v>
      </c>
    </row>
    <row r="16" spans="2:9" x14ac:dyDescent="0.25">
      <c r="B16" s="86" t="s">
        <v>5139</v>
      </c>
      <c r="C16" s="119">
        <v>7.7637670350972328E-3</v>
      </c>
      <c r="D16" s="120">
        <v>2.7521183588817659E-2</v>
      </c>
      <c r="E16" s="120">
        <v>2.0050084197948E-3</v>
      </c>
      <c r="F16" s="120">
        <v>1.5187275260585768E-3</v>
      </c>
      <c r="G16" s="120">
        <v>3.8808686569768255E-2</v>
      </c>
    </row>
    <row r="17" spans="2:7" x14ac:dyDescent="0.25">
      <c r="B17" s="86" t="s">
        <v>5140</v>
      </c>
      <c r="C17" s="119">
        <v>6.3113942646589368E-3</v>
      </c>
      <c r="D17" s="120">
        <v>9.7567634616773403E-3</v>
      </c>
      <c r="E17" s="120">
        <v>2.161649979819995E-3</v>
      </c>
      <c r="F17" s="120">
        <v>2.7613645600861937E-3</v>
      </c>
      <c r="G17" s="120">
        <v>2.099117226624244E-2</v>
      </c>
    </row>
    <row r="18" spans="2:7" x14ac:dyDescent="0.25">
      <c r="B18" s="86" t="s">
        <v>5141</v>
      </c>
      <c r="C18" s="119">
        <v>1.3163661711198173E-2</v>
      </c>
      <c r="D18" s="120">
        <v>6.1308672639176377E-3</v>
      </c>
      <c r="E18" s="120">
        <v>6.8704028448293253E-4</v>
      </c>
      <c r="F18" s="120">
        <v>7.401639497281778E-3</v>
      </c>
      <c r="G18" s="120">
        <v>2.738320875688054E-2</v>
      </c>
    </row>
    <row r="19" spans="2:7" x14ac:dyDescent="0.25">
      <c r="B19" s="86" t="s">
        <v>5142</v>
      </c>
      <c r="C19" s="119">
        <v>1.5099205029759801E-2</v>
      </c>
      <c r="D19" s="120">
        <v>1.2045778768544537E-2</v>
      </c>
      <c r="E19" s="120">
        <v>-1.977685812552448E-4</v>
      </c>
      <c r="F19" s="120">
        <v>1.1154840128967567E-2</v>
      </c>
      <c r="G19" s="120">
        <v>3.8102055346016642E-2</v>
      </c>
    </row>
    <row r="20" spans="2:7" x14ac:dyDescent="0.25">
      <c r="B20" s="86" t="s">
        <v>5143</v>
      </c>
      <c r="C20" s="119">
        <v>2.6185151598005739E-2</v>
      </c>
      <c r="D20" s="120">
        <v>2.4237225247906263E-2</v>
      </c>
      <c r="E20" s="120">
        <v>4.5448382634325803E-4</v>
      </c>
      <c r="F20" s="120">
        <v>1.5453996918097939E-2</v>
      </c>
      <c r="G20" s="120">
        <v>6.6330857590353204E-2</v>
      </c>
    </row>
    <row r="21" spans="2:7" x14ac:dyDescent="0.25">
      <c r="B21" s="86" t="s">
        <v>5144</v>
      </c>
      <c r="C21" s="119">
        <v>1.6225769540397707E-2</v>
      </c>
      <c r="D21" s="120">
        <v>3.3468755733816434E-2</v>
      </c>
      <c r="E21" s="120">
        <v>1.7579089806409869E-3</v>
      </c>
      <c r="F21" s="120">
        <v>1.3167261644312553E-2</v>
      </c>
      <c r="G21" s="120">
        <v>6.461969589916769E-2</v>
      </c>
    </row>
    <row r="22" spans="2:7" x14ac:dyDescent="0.25">
      <c r="B22" s="86" t="s">
        <v>5145</v>
      </c>
      <c r="C22" s="119">
        <v>2.1062292314133819E-2</v>
      </c>
      <c r="D22" s="120">
        <v>2.6650922985497993E-2</v>
      </c>
      <c r="E22" s="120">
        <v>3.6591749395534839E-3</v>
      </c>
      <c r="F22" s="120">
        <v>1.5055279405530381E-2</v>
      </c>
      <c r="G22" s="120">
        <v>6.6427669644715609E-2</v>
      </c>
    </row>
    <row r="23" spans="2:7" x14ac:dyDescent="0.25">
      <c r="B23" s="86" t="s">
        <v>5146</v>
      </c>
      <c r="C23" s="119">
        <v>2.7245737429624561E-2</v>
      </c>
      <c r="D23" s="120">
        <v>3.1655537083083378E-2</v>
      </c>
      <c r="E23" s="120">
        <v>5.1768945937938921E-3</v>
      </c>
      <c r="F23" s="120">
        <v>1.0163311310886512E-2</v>
      </c>
      <c r="G23" s="120">
        <v>7.4241480417388345E-2</v>
      </c>
    </row>
    <row r="24" spans="2:7" x14ac:dyDescent="0.25">
      <c r="B24" s="86" t="s">
        <v>5147</v>
      </c>
      <c r="C24" s="119">
        <v>2.3317954396544379E-2</v>
      </c>
      <c r="D24" s="120">
        <v>2.276303235624778E-2</v>
      </c>
      <c r="E24" s="120">
        <v>5.2596494370377497E-3</v>
      </c>
      <c r="F24" s="120">
        <v>7.4658508078616114E-3</v>
      </c>
      <c r="G24" s="120">
        <v>5.8806486997691511E-2</v>
      </c>
    </row>
    <row r="25" spans="2:7" x14ac:dyDescent="0.25">
      <c r="B25" s="86" t="s">
        <v>5148</v>
      </c>
      <c r="C25" s="119">
        <v>2.6448538914421532E-2</v>
      </c>
      <c r="D25" s="120">
        <v>3.4213462222351637E-2</v>
      </c>
      <c r="E25" s="120">
        <v>2.7298321947779522E-3</v>
      </c>
      <c r="F25" s="120">
        <v>7.5554864136492383E-3</v>
      </c>
      <c r="G25" s="120">
        <v>7.0947319745200396E-2</v>
      </c>
    </row>
    <row r="26" spans="2:7" x14ac:dyDescent="0.25">
      <c r="B26" s="86" t="s">
        <v>5149</v>
      </c>
      <c r="C26" s="119">
        <v>2.9117582943433317E-2</v>
      </c>
      <c r="D26" s="120">
        <v>3.0720809037848858E-2</v>
      </c>
      <c r="E26" s="120">
        <v>2.4767838943180079E-3</v>
      </c>
      <c r="F26" s="120">
        <v>5.7601827568048939E-3</v>
      </c>
      <c r="G26" s="120">
        <v>6.8075358632405061E-2</v>
      </c>
    </row>
    <row r="27" spans="2:7" x14ac:dyDescent="0.25">
      <c r="B27" s="86" t="s">
        <v>5150</v>
      </c>
      <c r="C27" s="119">
        <v>5.0998420848292758E-2</v>
      </c>
      <c r="D27" s="120">
        <v>3.6074884295308085E-2</v>
      </c>
      <c r="E27" s="120">
        <v>1.3687457839254048E-3</v>
      </c>
      <c r="F27" s="120">
        <v>1.01607472013898E-3</v>
      </c>
      <c r="G27" s="120">
        <v>8.9458125647665226E-2</v>
      </c>
    </row>
    <row r="28" spans="2:7" x14ac:dyDescent="0.25">
      <c r="B28" s="86" t="s">
        <v>5151</v>
      </c>
      <c r="C28" s="119">
        <v>5.3647265688492443E-2</v>
      </c>
      <c r="D28" s="120">
        <v>6.2490666813917052E-2</v>
      </c>
      <c r="E28" s="120">
        <v>3.8111821862126501E-3</v>
      </c>
      <c r="F28" s="120">
        <v>-7.4253887700443206E-3</v>
      </c>
      <c r="G28" s="120">
        <v>0.1125237259185778</v>
      </c>
    </row>
    <row r="29" spans="2:7" x14ac:dyDescent="0.25">
      <c r="B29" s="86" t="s">
        <v>5152</v>
      </c>
      <c r="C29" s="119">
        <v>6.9179264993614639E-2</v>
      </c>
      <c r="D29" s="120">
        <v>5.6608650490106861E-2</v>
      </c>
      <c r="E29" s="120">
        <v>4.7040491982366026E-3</v>
      </c>
      <c r="F29" s="120">
        <v>-9.7836714817223329E-3</v>
      </c>
      <c r="G29" s="120">
        <v>0.120708293200236</v>
      </c>
    </row>
    <row r="30" spans="2:7" x14ac:dyDescent="0.25">
      <c r="B30" s="86" t="s">
        <v>5153</v>
      </c>
      <c r="C30" s="119">
        <v>8.6128529937043549E-2</v>
      </c>
      <c r="D30" s="120">
        <v>6.4502263211610039E-2</v>
      </c>
      <c r="E30" s="120">
        <v>8.9448500381433434E-3</v>
      </c>
      <c r="F30" s="120">
        <v>-1.5486616335858381E-2</v>
      </c>
      <c r="G30" s="120">
        <v>0.14408902685093858</v>
      </c>
    </row>
    <row r="31" spans="2:7" x14ac:dyDescent="0.25">
      <c r="B31" s="86" t="s">
        <v>5154</v>
      </c>
      <c r="C31" s="119">
        <v>8.1449515596307892E-2</v>
      </c>
      <c r="D31" s="120">
        <v>7.8412591686070204E-2</v>
      </c>
      <c r="E31" s="120">
        <v>1.3666064436903616E-2</v>
      </c>
      <c r="F31" s="120">
        <v>-1.9769747922520238E-2</v>
      </c>
      <c r="G31" s="120">
        <v>0.15375842379676158</v>
      </c>
    </row>
    <row r="32" spans="2:7" x14ac:dyDescent="0.25">
      <c r="B32" s="86" t="s">
        <v>5155</v>
      </c>
      <c r="C32" s="119">
        <v>7.3648180179164358E-2</v>
      </c>
      <c r="D32" s="120">
        <v>6.5698045320892587E-2</v>
      </c>
      <c r="E32" s="120">
        <v>1.2435531818167618E-2</v>
      </c>
      <c r="F32" s="120">
        <v>-1.9296092261817423E-2</v>
      </c>
      <c r="G32" s="120">
        <v>0.13248566505640741</v>
      </c>
    </row>
    <row r="33" spans="2:7" x14ac:dyDescent="0.25">
      <c r="B33" s="86" t="s">
        <v>5156</v>
      </c>
      <c r="C33" s="119">
        <v>4.455285173387262E-2</v>
      </c>
      <c r="D33" s="120">
        <v>2.989097116169722E-2</v>
      </c>
      <c r="E33" s="120">
        <v>1.0269371493141945E-2</v>
      </c>
      <c r="F33" s="120">
        <v>-1.3501629856333925E-2</v>
      </c>
      <c r="G33" s="120">
        <v>7.1211564532377841E-2</v>
      </c>
    </row>
    <row r="34" spans="2:7" x14ac:dyDescent="0.25">
      <c r="B34" s="86" t="s">
        <v>5157</v>
      </c>
      <c r="C34" s="119">
        <v>8.6670855666841698E-2</v>
      </c>
      <c r="D34" s="120">
        <v>6.9533787464570812E-2</v>
      </c>
      <c r="E34" s="120">
        <v>1.3503718502872747E-2</v>
      </c>
      <c r="F34" s="120">
        <v>-1.9479367505870322E-2</v>
      </c>
      <c r="G34" s="120">
        <v>0.15022899412841523</v>
      </c>
    </row>
    <row r="35" spans="2:7" x14ac:dyDescent="0.25">
      <c r="B35" s="86" t="s">
        <v>5158</v>
      </c>
      <c r="C35" s="119">
        <v>6.0330217592329795E-2</v>
      </c>
      <c r="D35" s="120">
        <v>6.6073072439343336E-2</v>
      </c>
      <c r="E35" s="120">
        <v>9.9740903135862799E-3</v>
      </c>
      <c r="F35" s="120">
        <v>-1.4823972362524885E-2</v>
      </c>
      <c r="G35" s="120">
        <v>0.12155340798273459</v>
      </c>
    </row>
    <row r="36" spans="2:7" x14ac:dyDescent="0.25">
      <c r="B36" s="86" t="s">
        <v>5159</v>
      </c>
      <c r="C36" s="119">
        <v>6.3227771799980181E-2</v>
      </c>
      <c r="D36" s="120">
        <v>6.0453930774244422E-2</v>
      </c>
      <c r="E36" s="120">
        <v>1.549316855983868E-2</v>
      </c>
      <c r="F36" s="120">
        <v>-1.330536815746142E-2</v>
      </c>
      <c r="G36" s="120">
        <v>0.12586950297660179</v>
      </c>
    </row>
    <row r="37" spans="2:7" x14ac:dyDescent="0.25">
      <c r="B37" s="86" t="s">
        <v>5160</v>
      </c>
      <c r="C37" s="119">
        <v>7.0447396889510544E-2</v>
      </c>
      <c r="D37" s="120">
        <v>5.6222423504516152E-2</v>
      </c>
      <c r="E37" s="120">
        <v>1.1976196294967979E-2</v>
      </c>
      <c r="F37" s="120">
        <v>-1.1308073470455831E-2</v>
      </c>
      <c r="G37" s="120">
        <v>0.12733794321853883</v>
      </c>
    </row>
    <row r="38" spans="2:7" x14ac:dyDescent="0.25">
      <c r="B38" s="86" t="s">
        <v>5161</v>
      </c>
      <c r="C38" s="119">
        <v>5.6244322048057092E-2</v>
      </c>
      <c r="D38" s="120">
        <v>4.9531851002586558E-2</v>
      </c>
      <c r="E38" s="120">
        <v>8.8360133985657813E-3</v>
      </c>
      <c r="F38" s="120">
        <v>-7.4787186285533852E-3</v>
      </c>
      <c r="G38" s="120">
        <v>0.10713346782065594</v>
      </c>
    </row>
    <row r="39" spans="2:7" x14ac:dyDescent="0.25">
      <c r="B39" s="86" t="s">
        <v>5162</v>
      </c>
      <c r="C39" s="119">
        <v>9.3845096605725944E-2</v>
      </c>
      <c r="D39" s="120">
        <v>5.7169990743196689E-2</v>
      </c>
      <c r="E39" s="120">
        <v>1.1633524711087698E-2</v>
      </c>
      <c r="F39" s="120">
        <v>-1.0534494116689615E-2</v>
      </c>
      <c r="G39" s="120">
        <v>0.15211411794332058</v>
      </c>
    </row>
    <row r="40" spans="2:7" x14ac:dyDescent="0.25">
      <c r="B40" s="86" t="s">
        <v>5163</v>
      </c>
      <c r="C40" s="119">
        <v>9.9038331131118568E-2</v>
      </c>
      <c r="D40" s="120">
        <v>9.8859946249062941E-2</v>
      </c>
      <c r="E40" s="120">
        <v>1.4546790082416213E-2</v>
      </c>
      <c r="F40" s="120">
        <v>-1.453325817544982E-2</v>
      </c>
      <c r="G40" s="120">
        <v>0.19791180928714777</v>
      </c>
    </row>
    <row r="41" spans="2:7" x14ac:dyDescent="0.25">
      <c r="B41" s="86" t="s">
        <v>5164</v>
      </c>
      <c r="C41" s="119">
        <v>8.868914478718623E-2</v>
      </c>
      <c r="D41" s="120">
        <v>0.10002813278847542</v>
      </c>
      <c r="E41" s="120">
        <v>1.396707354839866E-2</v>
      </c>
      <c r="F41" s="120">
        <v>-1.6084024680042198E-2</v>
      </c>
      <c r="G41" s="120">
        <v>0.18660032644401842</v>
      </c>
    </row>
    <row r="42" spans="2:7" x14ac:dyDescent="0.25">
      <c r="B42" s="86" t="s">
        <v>5165</v>
      </c>
      <c r="C42" s="119">
        <v>0.10227790068405987</v>
      </c>
      <c r="D42" s="120">
        <v>0.11181730169836838</v>
      </c>
      <c r="E42" s="120">
        <v>1.455695660993778E-2</v>
      </c>
      <c r="F42" s="120">
        <v>-1.8441226311365799E-2</v>
      </c>
      <c r="G42" s="120">
        <v>0.21021093268100038</v>
      </c>
    </row>
    <row r="43" spans="2:7" x14ac:dyDescent="0.25">
      <c r="B43" s="86" t="s">
        <v>5166</v>
      </c>
      <c r="C43" s="119">
        <v>0.10913438869890621</v>
      </c>
      <c r="D43" s="120">
        <v>0.11098939094192746</v>
      </c>
      <c r="E43" s="120">
        <v>1.7130650182643661E-2</v>
      </c>
      <c r="F43" s="120">
        <v>-1.851615226109684E-2</v>
      </c>
      <c r="G43" s="120">
        <v>0.21873827756238079</v>
      </c>
    </row>
    <row r="44" spans="2:7" x14ac:dyDescent="0.25">
      <c r="B44" s="86" t="s">
        <v>5167</v>
      </c>
      <c r="C44" s="119">
        <v>0.11788179268295899</v>
      </c>
      <c r="D44" s="120">
        <v>0.13469336584737029</v>
      </c>
      <c r="E44" s="120">
        <v>1.8151668035144203E-2</v>
      </c>
      <c r="F44" s="120">
        <v>-1.9760737579936301E-2</v>
      </c>
      <c r="G44" s="120">
        <v>0.25096608898553702</v>
      </c>
    </row>
    <row r="45" spans="2:7" x14ac:dyDescent="0.25">
      <c r="B45" s="86" t="s">
        <v>5168</v>
      </c>
      <c r="C45" s="119">
        <v>8.4080485522172649E-2</v>
      </c>
      <c r="D45" s="120">
        <v>9.3051081338575745E-2</v>
      </c>
      <c r="E45" s="120">
        <v>9.1629778685466175E-3</v>
      </c>
      <c r="F45" s="120">
        <v>-1.647327721024134E-2</v>
      </c>
      <c r="G45" s="120">
        <v>0.16982126751905341</v>
      </c>
    </row>
    <row r="46" spans="2:7" x14ac:dyDescent="0.25">
      <c r="B46" s="86" t="s">
        <v>5169</v>
      </c>
      <c r="C46" s="119">
        <v>9.2004069385032E-2</v>
      </c>
      <c r="D46" s="120">
        <v>9.0632407750349489E-2</v>
      </c>
      <c r="E46" s="120">
        <v>9.7223260141665463E-3</v>
      </c>
      <c r="F46" s="120">
        <v>-1.66794268542944E-2</v>
      </c>
      <c r="G46" s="120">
        <v>0.1756793762952536</v>
      </c>
    </row>
    <row r="47" spans="2:7" x14ac:dyDescent="0.25">
      <c r="B47" s="86" t="s">
        <v>5170</v>
      </c>
      <c r="C47" s="119">
        <v>5.679060908989618E-2</v>
      </c>
      <c r="D47" s="120">
        <v>4.7307436437226971E-2</v>
      </c>
      <c r="E47" s="120">
        <v>4.8487728945346576E-3</v>
      </c>
      <c r="F47" s="120">
        <v>-1.1062406277233721E-2</v>
      </c>
      <c r="G47" s="120">
        <v>9.788441214442381E-2</v>
      </c>
    </row>
    <row r="48" spans="2:7" x14ac:dyDescent="0.25">
      <c r="B48" s="86" t="s">
        <v>5171</v>
      </c>
      <c r="C48" s="119">
        <v>7.0582218382983578E-2</v>
      </c>
      <c r="D48" s="120">
        <v>6.8867909581480036E-2</v>
      </c>
      <c r="E48" s="120">
        <v>4.5154082285237384E-3</v>
      </c>
      <c r="F48" s="120">
        <v>-1.1603588001166305E-2</v>
      </c>
      <c r="G48" s="120">
        <v>0.13236194819182101</v>
      </c>
    </row>
    <row r="49" spans="2:7" x14ac:dyDescent="0.25">
      <c r="B49" s="86" t="s">
        <v>5172</v>
      </c>
      <c r="C49" s="119">
        <v>8.2983099034075941E-2</v>
      </c>
      <c r="D49" s="120">
        <v>8.1287294384524228E-2</v>
      </c>
      <c r="E49" s="120">
        <v>4.7970579624402997E-3</v>
      </c>
      <c r="F49" s="120">
        <v>-1.4861186950460042E-2</v>
      </c>
      <c r="G49" s="120">
        <v>0.15420626443058022</v>
      </c>
    </row>
    <row r="50" spans="2:7" x14ac:dyDescent="0.25">
      <c r="B50" s="86" t="s">
        <v>5173</v>
      </c>
      <c r="C50" s="119">
        <v>7.5514004757770301E-2</v>
      </c>
      <c r="D50" s="120">
        <v>8.7238800248071333E-2</v>
      </c>
      <c r="E50" s="120">
        <v>3.8203968836563519E-3</v>
      </c>
      <c r="F50" s="120">
        <v>-1.55713734350298E-2</v>
      </c>
      <c r="G50" s="120">
        <v>0.15100182845446822</v>
      </c>
    </row>
    <row r="51" spans="2:7" x14ac:dyDescent="0.25">
      <c r="B51" s="86" t="s">
        <v>5174</v>
      </c>
      <c r="C51" s="119">
        <v>6.3753701332610851E-2</v>
      </c>
      <c r="D51" s="120">
        <v>6.2924986240155148E-2</v>
      </c>
      <c r="E51" s="120">
        <v>5.6964874852149438E-3</v>
      </c>
      <c r="F51" s="120">
        <v>-1.3053237821074102E-2</v>
      </c>
      <c r="G51" s="120">
        <v>0.1193219372369068</v>
      </c>
    </row>
    <row r="52" spans="2:7" x14ac:dyDescent="0.25">
      <c r="B52" s="86" t="s">
        <v>780</v>
      </c>
      <c r="C52" s="119">
        <v>8.0233268638167571E-2</v>
      </c>
      <c r="D52" s="120">
        <v>8.8143115543284245E-2</v>
      </c>
      <c r="E52" s="120">
        <v>3.6806013048220633E-3</v>
      </c>
      <c r="F52" s="120">
        <v>-1.4639058917955219E-2</v>
      </c>
      <c r="G52" s="120">
        <v>0.15741792656831902</v>
      </c>
    </row>
    <row r="53" spans="2:7" x14ac:dyDescent="0.25">
      <c r="B53" s="86" t="s">
        <v>5175</v>
      </c>
      <c r="C53" s="119">
        <v>6.7778395630110566E-2</v>
      </c>
      <c r="D53" s="120">
        <v>7.621729244696096E-2</v>
      </c>
      <c r="E53" s="120">
        <v>3.3919451200371199E-3</v>
      </c>
      <c r="F53" s="120">
        <v>-1.8741163125240164E-2</v>
      </c>
      <c r="G53" s="120">
        <v>0.12864647007186855</v>
      </c>
    </row>
    <row r="54" spans="2:7" x14ac:dyDescent="0.25">
      <c r="B54" s="86" t="s">
        <v>5176</v>
      </c>
      <c r="C54" s="119">
        <v>8.4021768165399663E-2</v>
      </c>
      <c r="D54" s="120">
        <v>9.8755493916135723E-2</v>
      </c>
      <c r="E54" s="120">
        <v>7.2591917898235363E-3</v>
      </c>
      <c r="F54" s="120">
        <v>-1.9628206395345241E-2</v>
      </c>
      <c r="G54" s="120">
        <v>0.17040824747601374</v>
      </c>
    </row>
    <row r="55" spans="2:7" x14ac:dyDescent="0.25">
      <c r="B55" s="86" t="s">
        <v>5177</v>
      </c>
      <c r="C55" s="119">
        <v>5.6831617250786656E-2</v>
      </c>
      <c r="D55" s="120">
        <v>8.8461705466493817E-2</v>
      </c>
      <c r="E55" s="120">
        <v>6.7089909398307277E-3</v>
      </c>
      <c r="F55" s="120">
        <v>-1.4068513736372265E-2</v>
      </c>
      <c r="G55" s="120">
        <v>0.13793379992073934</v>
      </c>
    </row>
    <row r="56" spans="2:7" x14ac:dyDescent="0.25">
      <c r="B56" s="86" t="s">
        <v>5178</v>
      </c>
      <c r="C56" s="119">
        <v>4.5923009422188341E-2</v>
      </c>
      <c r="D56" s="120">
        <v>4.3792703665060162E-2</v>
      </c>
      <c r="E56" s="120">
        <v>4.3620617833109998E-3</v>
      </c>
      <c r="F56" s="120">
        <v>-9.3237405825107207E-3</v>
      </c>
      <c r="G56" s="120">
        <v>8.4754034288048716E-2</v>
      </c>
    </row>
    <row r="57" spans="2:7" x14ac:dyDescent="0.25">
      <c r="B57" s="86" t="s">
        <v>5179</v>
      </c>
      <c r="C57" s="119">
        <v>5.0778319240861916E-2</v>
      </c>
      <c r="D57" s="120">
        <v>3.3642985914040233E-2</v>
      </c>
      <c r="E57" s="120">
        <v>3.3855490625069257E-3</v>
      </c>
      <c r="F57" s="120">
        <v>-6.4015093382159549E-3</v>
      </c>
      <c r="G57" s="120">
        <v>8.1405344879193139E-2</v>
      </c>
    </row>
    <row r="58" spans="2:7" x14ac:dyDescent="0.25">
      <c r="B58" s="86" t="s">
        <v>5180</v>
      </c>
      <c r="C58" s="119">
        <v>4.612670698627104E-2</v>
      </c>
      <c r="D58" s="120">
        <v>3.2336903992097862E-2</v>
      </c>
      <c r="E58" s="120">
        <v>3.5612557924635801E-3</v>
      </c>
      <c r="F58" s="120">
        <v>-5.3712458552161906E-3</v>
      </c>
      <c r="G58" s="120">
        <v>7.6653620915616311E-2</v>
      </c>
    </row>
    <row r="59" spans="2:7" x14ac:dyDescent="0.25">
      <c r="B59" s="86" t="s">
        <v>5181</v>
      </c>
      <c r="C59" s="119">
        <v>4.1927331664952078E-2</v>
      </c>
      <c r="D59" s="120">
        <v>1.7443904736241665E-2</v>
      </c>
      <c r="E59" s="120">
        <v>3.2760650787092742E-3</v>
      </c>
      <c r="F59" s="120">
        <v>-4.0948052552474846E-3</v>
      </c>
      <c r="G59" s="120">
        <v>5.8552496224655526E-2</v>
      </c>
    </row>
    <row r="60" spans="2:7" x14ac:dyDescent="0.25">
      <c r="B60" s="86" t="s">
        <v>5182</v>
      </c>
      <c r="C60" s="119">
        <v>4.1558248038311117E-2</v>
      </c>
      <c r="D60" s="120">
        <v>4.43561779271874E-2</v>
      </c>
      <c r="E60" s="120">
        <v>1.499349142674988E-3</v>
      </c>
      <c r="F60" s="120">
        <v>-4.7884249771839677E-3</v>
      </c>
      <c r="G60" s="120">
        <v>8.2625350130989678E-2</v>
      </c>
    </row>
    <row r="61" spans="2:7" x14ac:dyDescent="0.25">
      <c r="B61" s="86" t="s">
        <v>5183</v>
      </c>
      <c r="C61" s="119">
        <v>5.5355299630465662E-2</v>
      </c>
      <c r="D61" s="120">
        <v>6.4439967120269628E-2</v>
      </c>
      <c r="E61" s="120">
        <v>7.0742914580259903E-3</v>
      </c>
      <c r="F61" s="120">
        <v>-9.0043368184375711E-3</v>
      </c>
      <c r="G61" s="120">
        <v>0.11786522139032381</v>
      </c>
    </row>
    <row r="62" spans="2:7" x14ac:dyDescent="0.25">
      <c r="B62" s="86" t="s">
        <v>5184</v>
      </c>
      <c r="C62" s="119">
        <v>7.4706862669289359E-2</v>
      </c>
      <c r="D62" s="120">
        <v>8.8068085238003857E-2</v>
      </c>
      <c r="E62" s="120">
        <v>1.1431158472659353E-2</v>
      </c>
      <c r="F62" s="120">
        <v>-1.2235895739297205E-2</v>
      </c>
      <c r="G62" s="120">
        <v>0.16197021064065537</v>
      </c>
    </row>
    <row r="63" spans="2:7" x14ac:dyDescent="0.25">
      <c r="B63" s="86" t="s">
        <v>5185</v>
      </c>
      <c r="C63" s="119">
        <v>6.9885200275999301E-2</v>
      </c>
      <c r="D63" s="120">
        <v>3.9717377992031039E-2</v>
      </c>
      <c r="E63" s="120">
        <v>8.215522799611099E-3</v>
      </c>
      <c r="F63" s="120">
        <v>-9.6880602467871967E-3</v>
      </c>
      <c r="G63" s="120">
        <v>0.1081300408208542</v>
      </c>
    </row>
    <row r="64" spans="2:7" x14ac:dyDescent="0.25">
      <c r="B64" s="86" t="s">
        <v>5186</v>
      </c>
      <c r="C64" s="119">
        <v>4.4902183047529902E-2</v>
      </c>
      <c r="D64" s="120">
        <v>2.0463294253100433E-2</v>
      </c>
      <c r="E64" s="120">
        <v>7.4045576520827966E-3</v>
      </c>
      <c r="F64" s="120">
        <v>-6.8504780490171013E-3</v>
      </c>
      <c r="G64" s="120">
        <v>6.5919556903696122E-2</v>
      </c>
    </row>
    <row r="65" spans="2:7" x14ac:dyDescent="0.25">
      <c r="B65" s="86" t="s">
        <v>5187</v>
      </c>
      <c r="C65" s="119">
        <v>3.3364825219200298E-2</v>
      </c>
      <c r="D65" s="120">
        <v>1.9885545250959039E-2</v>
      </c>
      <c r="E65" s="120">
        <v>5.8001955288225562E-3</v>
      </c>
      <c r="F65" s="120">
        <v>-4.460205732330828E-3</v>
      </c>
      <c r="G65" s="120">
        <v>5.4590360266651108E-2</v>
      </c>
    </row>
    <row r="66" spans="2:7" x14ac:dyDescent="0.25">
      <c r="B66" s="86" t="s">
        <v>5188</v>
      </c>
      <c r="C66" s="119">
        <v>4.3294781264257974E-2</v>
      </c>
      <c r="D66" s="120">
        <v>2.4158742870399479E-2</v>
      </c>
      <c r="E66" s="120">
        <v>5.6210828695188401E-3</v>
      </c>
      <c r="F66" s="120">
        <v>-1.9735629605812507E-3</v>
      </c>
      <c r="G66" s="120">
        <v>7.1101044043595157E-2</v>
      </c>
    </row>
    <row r="67" spans="2:7" x14ac:dyDescent="0.25">
      <c r="B67" s="86" t="s">
        <v>5189</v>
      </c>
      <c r="C67" s="119">
        <v>4.1169549905838501E-2</v>
      </c>
      <c r="D67" s="120">
        <v>1.2483791196302546E-2</v>
      </c>
      <c r="E67" s="120">
        <v>4.3294165303932337E-3</v>
      </c>
      <c r="F67" s="120">
        <v>-2.7696350077637921E-3</v>
      </c>
      <c r="G67" s="120">
        <v>5.5213122624770503E-2</v>
      </c>
    </row>
    <row r="68" spans="2:7" x14ac:dyDescent="0.25">
      <c r="B68" s="86" t="s">
        <v>5190</v>
      </c>
      <c r="C68" s="119">
        <v>5.1116148445625342E-2</v>
      </c>
      <c r="D68" s="120">
        <v>9.2341943111784557E-3</v>
      </c>
      <c r="E68" s="120">
        <v>3.761433055542847E-3</v>
      </c>
      <c r="F68" s="120">
        <v>-3.9052463419044061E-3</v>
      </c>
      <c r="G68" s="120">
        <v>6.0206529470442208E-2</v>
      </c>
    </row>
    <row r="69" spans="2:7" x14ac:dyDescent="0.25">
      <c r="B69" s="86" t="s">
        <v>5191</v>
      </c>
      <c r="C69" s="119">
        <v>2.7827483485930483E-2</v>
      </c>
      <c r="D69" s="120">
        <v>1.049947101408223E-2</v>
      </c>
      <c r="E69" s="120">
        <v>4.0488319367061182E-3</v>
      </c>
      <c r="F69" s="120">
        <v>-2.1420639887827038E-3</v>
      </c>
      <c r="G69" s="120">
        <v>4.023372244793616E-2</v>
      </c>
    </row>
    <row r="70" spans="2:7" x14ac:dyDescent="0.25">
      <c r="B70" s="86" t="s">
        <v>5192</v>
      </c>
      <c r="C70" s="119">
        <v>3.6822790365034441E-2</v>
      </c>
      <c r="D70" s="120">
        <v>2.0596778333738137E-2</v>
      </c>
      <c r="E70" s="120">
        <v>3.5190868712548394E-3</v>
      </c>
      <c r="F70" s="120">
        <v>-2.3177366156039519E-3</v>
      </c>
      <c r="G70" s="120">
        <v>5.8620918954423465E-2</v>
      </c>
    </row>
    <row r="71" spans="2:7" x14ac:dyDescent="0.25">
      <c r="B71" s="86" t="s">
        <v>5193</v>
      </c>
      <c r="C71" s="119">
        <v>5.2130222318100515E-2</v>
      </c>
      <c r="D71" s="120">
        <v>3.3962650877602599E-2</v>
      </c>
      <c r="E71" s="120">
        <v>4.6707699123953189E-4</v>
      </c>
      <c r="F71" s="120">
        <v>-5.9830927154153439E-3</v>
      </c>
      <c r="G71" s="120">
        <v>8.0576857471527291E-2</v>
      </c>
    </row>
    <row r="72" spans="2:7" x14ac:dyDescent="0.25">
      <c r="B72" s="86" t="s">
        <v>5194</v>
      </c>
      <c r="C72" s="119">
        <v>5.0432920533694713E-2</v>
      </c>
      <c r="D72" s="120">
        <v>6.2828183204792928E-2</v>
      </c>
      <c r="E72" s="120">
        <v>1.923966842798189E-4</v>
      </c>
      <c r="F72" s="120">
        <v>-7.9312539808804004E-3</v>
      </c>
      <c r="G72" s="120">
        <v>0.10552224644188704</v>
      </c>
    </row>
    <row r="73" spans="2:7" x14ac:dyDescent="0.25">
      <c r="B73" s="86" t="s">
        <v>5195</v>
      </c>
      <c r="C73" s="119">
        <v>5.1323969103096979E-2</v>
      </c>
      <c r="D73" s="120">
        <v>5.1579031030299635E-2</v>
      </c>
      <c r="E73" s="120">
        <v>-5.8397566533567656E-4</v>
      </c>
      <c r="F73" s="120">
        <v>-1.0539385876229544E-2</v>
      </c>
      <c r="G73" s="120">
        <v>9.1779638591831442E-2</v>
      </c>
    </row>
    <row r="74" spans="2:7" x14ac:dyDescent="0.25">
      <c r="B74" s="86" t="s">
        <v>5196</v>
      </c>
      <c r="C74" s="119">
        <v>3.2331239649520498E-2</v>
      </c>
      <c r="D74" s="120">
        <v>5.8665921795109766E-2</v>
      </c>
      <c r="E74" s="120">
        <v>-1.8018369141524499E-3</v>
      </c>
      <c r="F74" s="120">
        <v>-8.9053124565936781E-3</v>
      </c>
      <c r="G74" s="120">
        <v>8.0290012073884129E-2</v>
      </c>
    </row>
    <row r="75" spans="2:7" x14ac:dyDescent="0.25">
      <c r="B75" s="86" t="s">
        <v>5197</v>
      </c>
      <c r="C75" s="119">
        <v>8.4377130145045595E-2</v>
      </c>
      <c r="D75" s="120">
        <v>6.8090895050795977E-2</v>
      </c>
      <c r="E75" s="120">
        <v>-1.5839307617398035E-3</v>
      </c>
      <c r="F75" s="120">
        <v>-1.1507117449156673E-2</v>
      </c>
      <c r="G75" s="120">
        <v>0.13937697698494494</v>
      </c>
    </row>
    <row r="76" spans="2:7" x14ac:dyDescent="0.25">
      <c r="B76" s="86" t="s">
        <v>5198</v>
      </c>
      <c r="C76" s="119">
        <v>7.97216549382989E-2</v>
      </c>
      <c r="D76" s="120">
        <v>6.7819099337708202E-2</v>
      </c>
      <c r="E76" s="120">
        <v>-1.2877402112080705E-3</v>
      </c>
      <c r="F76" s="120">
        <v>-1.232756418333728E-2</v>
      </c>
      <c r="G76" s="120">
        <v>0.13392544988146177</v>
      </c>
    </row>
    <row r="77" spans="2:7" x14ac:dyDescent="0.25">
      <c r="B77" s="86" t="s">
        <v>5199</v>
      </c>
      <c r="C77" s="119">
        <v>7.4037478264660991E-2</v>
      </c>
      <c r="D77" s="120">
        <v>6.6496494601534908E-2</v>
      </c>
      <c r="E77" s="120">
        <v>-1.5274334531225901E-3</v>
      </c>
      <c r="F77" s="120">
        <v>-1.3023104013755199E-2</v>
      </c>
      <c r="G77" s="120">
        <v>0.12598343539931819</v>
      </c>
    </row>
    <row r="78" spans="2:7" x14ac:dyDescent="0.25">
      <c r="B78" s="86" t="s">
        <v>5200</v>
      </c>
      <c r="C78" s="119">
        <v>9.0979638664063556E-2</v>
      </c>
      <c r="D78" s="120">
        <v>0.10522890882517824</v>
      </c>
      <c r="E78" s="120">
        <v>-3.532977757231636E-3</v>
      </c>
      <c r="F78" s="120">
        <v>-1.5434436457774901E-2</v>
      </c>
      <c r="G78" s="120">
        <v>0.17724113327423502</v>
      </c>
    </row>
    <row r="79" spans="2:7" x14ac:dyDescent="0.25">
      <c r="B79" s="86" t="s">
        <v>5201</v>
      </c>
      <c r="C79" s="119">
        <v>6.7226560426805457E-2</v>
      </c>
      <c r="D79" s="120">
        <v>6.8765073150795136E-2</v>
      </c>
      <c r="E79" s="120">
        <v>-5.0840231262815243E-3</v>
      </c>
      <c r="F79" s="120">
        <v>-1.615769078154566E-2</v>
      </c>
      <c r="G79" s="120">
        <v>0.1147499196697734</v>
      </c>
    </row>
    <row r="80" spans="2:7" x14ac:dyDescent="0.25">
      <c r="B80" s="86" t="s">
        <v>5202</v>
      </c>
      <c r="C80" s="119">
        <v>7.0263720934295587E-2</v>
      </c>
      <c r="D80" s="120">
        <v>5.1981873773089118E-2</v>
      </c>
      <c r="E80" s="120">
        <v>-4.7944019508845224E-3</v>
      </c>
      <c r="F80" s="120">
        <v>-1.6290272931680481E-2</v>
      </c>
      <c r="G80" s="120">
        <v>0.1011609198248196</v>
      </c>
    </row>
    <row r="81" spans="2:7" x14ac:dyDescent="0.25">
      <c r="B81" s="86" t="s">
        <v>5203</v>
      </c>
      <c r="C81" s="119">
        <v>6.648253392165146E-2</v>
      </c>
      <c r="D81" s="120">
        <v>4.4073078370257382E-2</v>
      </c>
      <c r="E81" s="120">
        <v>-3.6892127553024298E-3</v>
      </c>
      <c r="F81" s="120">
        <v>-1.4986374603527638E-2</v>
      </c>
      <c r="G81" s="120">
        <v>9.1880024933078827E-2</v>
      </c>
    </row>
    <row r="82" spans="2:7" x14ac:dyDescent="0.25">
      <c r="B82" s="86" t="s">
        <v>5204</v>
      </c>
      <c r="C82" s="119">
        <v>5.3598792124197159E-2</v>
      </c>
      <c r="D82" s="120">
        <v>4.5121292040395625E-2</v>
      </c>
      <c r="E82" s="120">
        <v>-3.7792128052488356E-3</v>
      </c>
      <c r="F82" s="120">
        <v>-1.2493778374320993E-2</v>
      </c>
      <c r="G82" s="120">
        <v>8.2447092985023021E-2</v>
      </c>
    </row>
    <row r="83" spans="2:7" x14ac:dyDescent="0.25">
      <c r="B83" s="86" t="s">
        <v>5205</v>
      </c>
      <c r="C83" s="119">
        <v>4.103247620508968E-2</v>
      </c>
      <c r="D83" s="120">
        <v>3.7833854545190684E-2</v>
      </c>
      <c r="E83" s="120">
        <v>-1.9987191822705098E-3</v>
      </c>
      <c r="F83" s="120">
        <v>-9.9056909048196966E-3</v>
      </c>
      <c r="G83" s="120">
        <v>6.6961920663190191E-2</v>
      </c>
    </row>
    <row r="84" spans="2:7" x14ac:dyDescent="0.25">
      <c r="B84" s="86" t="s">
        <v>5206</v>
      </c>
      <c r="C84" s="119">
        <v>4.7417961041927727E-2</v>
      </c>
      <c r="D84" s="120">
        <v>4.0367162678810721E-2</v>
      </c>
      <c r="E84" s="120">
        <v>-2.7296392480328042E-3</v>
      </c>
      <c r="F84" s="120">
        <v>-9.9662152509780721E-3</v>
      </c>
      <c r="G84" s="120">
        <v>7.5089269221727512E-2</v>
      </c>
    </row>
    <row r="85" spans="2:7" x14ac:dyDescent="0.25">
      <c r="B85" s="86" t="s">
        <v>5207</v>
      </c>
      <c r="C85" s="119">
        <v>4.2968756847975478E-2</v>
      </c>
      <c r="D85" s="120">
        <v>3.9724703343858733E-2</v>
      </c>
      <c r="E85" s="120">
        <v>-2.6918040632629698E-3</v>
      </c>
      <c r="F85" s="120">
        <v>-9.6218703578975322E-3</v>
      </c>
      <c r="G85" s="120">
        <v>7.037978577067372E-2</v>
      </c>
    </row>
    <row r="86" spans="2:7" x14ac:dyDescent="0.25">
      <c r="B86" s="86" t="s">
        <v>5208</v>
      </c>
      <c r="C86" s="119">
        <v>3.0628364786510504E-2</v>
      </c>
      <c r="D86" s="120">
        <v>3.3249210219531602E-2</v>
      </c>
      <c r="E86" s="120">
        <v>-2.2204802199712638E-3</v>
      </c>
      <c r="F86" s="120">
        <v>-6.3618049335295353E-3</v>
      </c>
      <c r="G86" s="120">
        <v>5.5295289852541264E-2</v>
      </c>
    </row>
    <row r="87" spans="2:7" x14ac:dyDescent="0.25">
      <c r="B87" s="86" t="s">
        <v>5209</v>
      </c>
      <c r="C87" s="119">
        <v>3.7152595286331733E-2</v>
      </c>
      <c r="D87" s="120">
        <v>3.793917308177884E-2</v>
      </c>
      <c r="E87" s="120">
        <v>-1.6759377619511152E-3</v>
      </c>
      <c r="F87" s="120">
        <v>-6.7141926298911678E-3</v>
      </c>
      <c r="G87" s="120">
        <v>6.6701637976268283E-2</v>
      </c>
    </row>
    <row r="88" spans="2:7" x14ac:dyDescent="0.25">
      <c r="B88" s="86" t="s">
        <v>5210</v>
      </c>
      <c r="C88" s="119">
        <v>4.5770717484436133E-2</v>
      </c>
      <c r="D88" s="120">
        <v>6.3500397395909972E-2</v>
      </c>
      <c r="E88" s="120">
        <v>-3.4091679539485081E-4</v>
      </c>
      <c r="F88" s="120">
        <v>-8.3391399846465958E-3</v>
      </c>
      <c r="G88" s="120">
        <v>0.10059105810030484</v>
      </c>
    </row>
    <row r="89" spans="2:7" x14ac:dyDescent="0.25">
      <c r="B89" s="86" t="s">
        <v>5211</v>
      </c>
      <c r="C89" s="119">
        <v>3.5788878804240157E-2</v>
      </c>
      <c r="D89" s="120">
        <v>5.723087847839272E-2</v>
      </c>
      <c r="E89" s="120">
        <v>-1.8372971330365875E-3</v>
      </c>
      <c r="F89" s="120">
        <v>-7.0697399319307064E-3</v>
      </c>
      <c r="G89" s="120">
        <v>8.4112720217665707E-2</v>
      </c>
    </row>
    <row r="90" spans="2:7" x14ac:dyDescent="0.25">
      <c r="B90" s="86" t="s">
        <v>5212</v>
      </c>
      <c r="C90" s="119">
        <v>5.7562599389764137E-2</v>
      </c>
      <c r="D90" s="120">
        <v>5.2189489965104988E-2</v>
      </c>
      <c r="E90" s="120">
        <v>-1.5599243969472401E-3</v>
      </c>
      <c r="F90" s="120">
        <v>-6.9745773510139029E-3</v>
      </c>
      <c r="G90" s="120">
        <v>0.10121758760690787</v>
      </c>
    </row>
    <row r="91" spans="2:7" x14ac:dyDescent="0.25">
      <c r="B91" s="86" t="s">
        <v>5213</v>
      </c>
      <c r="C91" s="119">
        <v>4.3027182081440768E-2</v>
      </c>
      <c r="D91" s="120">
        <v>4.0072461581500338E-2</v>
      </c>
      <c r="E91" s="120">
        <v>-2.7914760926800518E-3</v>
      </c>
      <c r="F91" s="120">
        <v>-6.6916752929820312E-3</v>
      </c>
      <c r="G91" s="120">
        <v>7.3616492277278928E-2</v>
      </c>
    </row>
    <row r="92" spans="2:7" x14ac:dyDescent="0.25">
      <c r="B92" s="86" t="s">
        <v>5214</v>
      </c>
      <c r="C92" s="119">
        <v>3.2995253018486922E-2</v>
      </c>
      <c r="D92" s="120">
        <v>4.5673749959358377E-2</v>
      </c>
      <c r="E92" s="120">
        <v>-1.6983740428483274E-3</v>
      </c>
      <c r="F92" s="120">
        <v>-7.1494868719468863E-3</v>
      </c>
      <c r="G92" s="120">
        <v>6.9821142063050096E-2</v>
      </c>
    </row>
    <row r="93" spans="2:7" x14ac:dyDescent="0.25">
      <c r="B93" s="86" t="s">
        <v>5215</v>
      </c>
      <c r="C93" s="119">
        <v>3.6908920841171533E-2</v>
      </c>
      <c r="D93" s="120">
        <v>5.2343452922505286E-2</v>
      </c>
      <c r="E93" s="120">
        <v>4.7294630110762405E-4</v>
      </c>
      <c r="F93" s="120">
        <v>-1.024397258024146E-2</v>
      </c>
      <c r="G93" s="120">
        <v>7.9481347484542997E-2</v>
      </c>
    </row>
    <row r="94" spans="2:7" x14ac:dyDescent="0.25">
      <c r="B94" s="86" t="s">
        <v>5216</v>
      </c>
      <c r="C94" s="119">
        <v>2.1261064236968021E-2</v>
      </c>
      <c r="D94" s="120">
        <v>5.0313313452882147E-2</v>
      </c>
      <c r="E94" s="120">
        <v>3.2318695772571696E-3</v>
      </c>
      <c r="F94" s="120">
        <v>-9.06990170820938E-3</v>
      </c>
      <c r="G94" s="120">
        <v>6.573634555889793E-2</v>
      </c>
    </row>
    <row r="95" spans="2:7" x14ac:dyDescent="0.25">
      <c r="B95" s="86" t="s">
        <v>5217</v>
      </c>
      <c r="C95" s="119">
        <v>2.0849961466790461E-2</v>
      </c>
      <c r="D95" s="120">
        <v>3.4796495329578861E-2</v>
      </c>
      <c r="E95" s="120">
        <v>1.8616287922206101E-4</v>
      </c>
      <c r="F95" s="120">
        <v>-5.9527487453918783E-3</v>
      </c>
      <c r="G95" s="120">
        <v>4.9879870930199514E-2</v>
      </c>
    </row>
    <row r="96" spans="2:7" x14ac:dyDescent="0.25">
      <c r="B96" s="86" t="s">
        <v>5218</v>
      </c>
      <c r="C96" s="119">
        <v>1.7193789545395639E-2</v>
      </c>
      <c r="D96" s="120">
        <v>2.5114517171565105E-2</v>
      </c>
      <c r="E96" s="120">
        <v>7.4356576335877361E-4</v>
      </c>
      <c r="F96" s="120">
        <v>-3.3987503280547304E-3</v>
      </c>
      <c r="G96" s="120">
        <v>3.9653122152264804E-2</v>
      </c>
    </row>
    <row r="97" spans="2:7" x14ac:dyDescent="0.25">
      <c r="B97" s="86" t="s">
        <v>5219</v>
      </c>
      <c r="C97" s="119">
        <v>2.0767224810651901E-2</v>
      </c>
      <c r="D97" s="120">
        <v>4.0162292202075997E-2</v>
      </c>
      <c r="E97" s="120">
        <v>5.3794771441741908E-5</v>
      </c>
      <c r="F97" s="120">
        <v>-3.9453622884981481E-3</v>
      </c>
      <c r="G97" s="120">
        <v>5.7037949495671557E-2</v>
      </c>
    </row>
    <row r="98" spans="2:7" x14ac:dyDescent="0.25">
      <c r="B98" s="86" t="s">
        <v>5220</v>
      </c>
      <c r="C98" s="119">
        <v>7.8600601094350707E-3</v>
      </c>
      <c r="D98" s="120">
        <v>3.3766367666849081E-2</v>
      </c>
      <c r="E98" s="120">
        <v>2.190959577596776E-4</v>
      </c>
      <c r="F98" s="120">
        <v>-3.0023687770787699E-3</v>
      </c>
      <c r="G98" s="120">
        <v>3.8843154956965074E-2</v>
      </c>
    </row>
    <row r="99" spans="2:7" x14ac:dyDescent="0.25">
      <c r="B99" s="86" t="s">
        <v>5221</v>
      </c>
      <c r="C99" s="119">
        <v>2.9978282040708419E-3</v>
      </c>
      <c r="D99" s="120">
        <v>3.253846813300066E-2</v>
      </c>
      <c r="E99" s="120">
        <v>-3.6052146568465006E-4</v>
      </c>
      <c r="F99" s="120">
        <v>-2.3625257314382996E-3</v>
      </c>
      <c r="G99" s="120">
        <v>3.2813249139948548E-2</v>
      </c>
    </row>
    <row r="100" spans="2:7" x14ac:dyDescent="0.25">
      <c r="B100" s="86" t="s">
        <v>5222</v>
      </c>
      <c r="C100" s="119">
        <v>1.6639100629784138E-2</v>
      </c>
      <c r="D100" s="120">
        <v>3.4165654992532102E-2</v>
      </c>
      <c r="E100" s="120">
        <v>3.514511452129704E-3</v>
      </c>
      <c r="F100" s="120">
        <v>-6.0501708987980066E-4</v>
      </c>
      <c r="G100" s="120">
        <v>5.3714249984566101E-2</v>
      </c>
    </row>
    <row r="101" spans="2:7" x14ac:dyDescent="0.25">
      <c r="B101" s="86" t="s">
        <v>5223</v>
      </c>
      <c r="C101" s="119">
        <v>1.2962926116572482E-2</v>
      </c>
      <c r="D101" s="120">
        <v>2.5391284868018747E-2</v>
      </c>
      <c r="E101" s="120">
        <v>1.5327205282908028E-3</v>
      </c>
      <c r="F101" s="120">
        <v>-1.1606282845515368E-3</v>
      </c>
      <c r="G101" s="120">
        <v>3.8726303228330497E-2</v>
      </c>
    </row>
    <row r="102" spans="2:7" x14ac:dyDescent="0.25">
      <c r="B102" s="86" t="s">
        <v>5224</v>
      </c>
      <c r="C102" s="119">
        <v>7.0335340356563539E-3</v>
      </c>
      <c r="D102" s="120">
        <v>2.1999242350840283E-2</v>
      </c>
      <c r="E102" s="120">
        <v>6.731127125698341E-4</v>
      </c>
      <c r="F102" s="120">
        <v>-9.7374841084953427E-4</v>
      </c>
      <c r="G102" s="120">
        <v>2.8732140688216924E-2</v>
      </c>
    </row>
    <row r="103" spans="2:7" x14ac:dyDescent="0.25">
      <c r="B103" s="86" t="s">
        <v>5225</v>
      </c>
      <c r="C103" s="119">
        <v>1.7013083992255314E-2</v>
      </c>
      <c r="D103" s="120">
        <v>2.9984959536923157E-2</v>
      </c>
      <c r="E103" s="120">
        <v>1.5556813880159622E-3</v>
      </c>
      <c r="F103" s="120">
        <v>-8.5517848814046734E-4</v>
      </c>
      <c r="G103" s="120">
        <v>4.7698546429053953E-2</v>
      </c>
    </row>
    <row r="104" spans="2:7" x14ac:dyDescent="0.25">
      <c r="B104" s="86" t="s">
        <v>5226</v>
      </c>
      <c r="C104" s="119">
        <v>9.0186420829808864E-3</v>
      </c>
      <c r="D104" s="120">
        <v>2.4447111396279711E-2</v>
      </c>
      <c r="E104" s="120">
        <v>1.6025938028687054E-3</v>
      </c>
      <c r="F104" s="120">
        <v>-7.0280622868831562E-4</v>
      </c>
      <c r="G104" s="120">
        <v>3.4365541053441001E-2</v>
      </c>
    </row>
    <row r="105" spans="2:7" x14ac:dyDescent="0.25">
      <c r="B105" s="86" t="s">
        <v>5227</v>
      </c>
      <c r="C105" s="119">
        <v>1.4355391585891946E-2</v>
      </c>
      <c r="D105" s="120">
        <v>3.8552520959789185E-2</v>
      </c>
      <c r="E105" s="120">
        <v>1.4230066131617346E-3</v>
      </c>
      <c r="F105" s="120">
        <v>-1.5764570023911351E-3</v>
      </c>
      <c r="G105" s="120">
        <v>5.2754462156451722E-2</v>
      </c>
    </row>
    <row r="106" spans="2:7" x14ac:dyDescent="0.25">
      <c r="B106" s="86" t="s">
        <v>5228</v>
      </c>
      <c r="C106" s="119">
        <v>6.5518936006162638E-3</v>
      </c>
      <c r="D106" s="120">
        <v>3.7644111103717195E-2</v>
      </c>
      <c r="E106" s="120">
        <v>7.878714477055225E-4</v>
      </c>
      <c r="F106" s="120">
        <v>-2.2798527362609252E-3</v>
      </c>
      <c r="G106" s="120">
        <v>4.2704023415778079E-2</v>
      </c>
    </row>
    <row r="107" spans="2:7" x14ac:dyDescent="0.25">
      <c r="B107" s="86" t="s">
        <v>5229</v>
      </c>
      <c r="C107" s="119">
        <v>1.1644623959332761E-2</v>
      </c>
      <c r="D107" s="120">
        <v>3.3670163783604358E-2</v>
      </c>
      <c r="E107" s="120">
        <v>1.9824094639868221E-4</v>
      </c>
      <c r="F107" s="120">
        <v>-1.8246045321746202E-3</v>
      </c>
      <c r="G107" s="120">
        <v>4.3688424157161225E-2</v>
      </c>
    </row>
    <row r="108" spans="2:7" x14ac:dyDescent="0.25">
      <c r="B108" s="86" t="s">
        <v>5230</v>
      </c>
      <c r="C108" s="119">
        <v>7.055364817334658E-3</v>
      </c>
      <c r="D108" s="120">
        <v>3.4862569712518096E-2</v>
      </c>
      <c r="E108" s="120">
        <v>-6.2881533959756298E-4</v>
      </c>
      <c r="F108" s="120">
        <v>-2.46497768685451E-3</v>
      </c>
      <c r="G108" s="120">
        <v>3.8824141503400703E-2</v>
      </c>
    </row>
    <row r="109" spans="2:7" x14ac:dyDescent="0.25">
      <c r="B109" s="86" t="s">
        <v>5231</v>
      </c>
      <c r="C109" s="119">
        <v>3.9052052133851664E-3</v>
      </c>
      <c r="D109" s="120">
        <v>4.0382147406193704E-2</v>
      </c>
      <c r="E109" s="120">
        <v>-9.4883292227657904E-4</v>
      </c>
      <c r="F109" s="120">
        <v>-2.9310300256250085E-3</v>
      </c>
      <c r="G109" s="120">
        <v>4.0407489671677267E-2</v>
      </c>
    </row>
    <row r="110" spans="2:7" x14ac:dyDescent="0.25">
      <c r="B110" s="86" t="s">
        <v>5232</v>
      </c>
      <c r="C110" s="119">
        <v>-1.451991429649192E-3</v>
      </c>
      <c r="D110" s="120">
        <v>4.2666405740533681E-2</v>
      </c>
      <c r="E110" s="120">
        <v>-1.386918622914787E-3</v>
      </c>
      <c r="F110" s="120">
        <v>-3.6734155720016884E-3</v>
      </c>
      <c r="G110" s="120">
        <v>3.6154080115968018E-2</v>
      </c>
    </row>
    <row r="111" spans="2:7" x14ac:dyDescent="0.25">
      <c r="B111" s="86" t="s">
        <v>5233</v>
      </c>
      <c r="C111" s="119">
        <v>1.5523615779070093E-3</v>
      </c>
      <c r="D111" s="120">
        <v>2.4618991976266519E-2</v>
      </c>
      <c r="E111" s="120">
        <v>-1.4916432883278633E-4</v>
      </c>
      <c r="F111" s="120">
        <v>-1.6912958545133982E-3</v>
      </c>
      <c r="G111" s="120">
        <v>2.433089337082734E-2</v>
      </c>
    </row>
    <row r="112" spans="2:7" x14ac:dyDescent="0.25">
      <c r="B112" s="86" t="s">
        <v>5234</v>
      </c>
      <c r="C112" s="119">
        <v>1.4077662683926195E-2</v>
      </c>
      <c r="D112" s="120">
        <v>2.733211882253268E-2</v>
      </c>
      <c r="E112" s="120">
        <v>-5.2040364044058859E-4</v>
      </c>
      <c r="F112" s="120">
        <v>-1.3432291694864956E-3</v>
      </c>
      <c r="G112" s="120">
        <v>3.9546148696531822E-2</v>
      </c>
    </row>
    <row r="113" spans="2:7" x14ac:dyDescent="0.25">
      <c r="B113" s="86" t="s">
        <v>794</v>
      </c>
      <c r="C113" s="119">
        <v>1.8192921337231101E-2</v>
      </c>
      <c r="D113" s="120">
        <v>3.1017830143910186E-2</v>
      </c>
      <c r="E113" s="120">
        <v>-2.3977486320483883E-3</v>
      </c>
      <c r="F113" s="120">
        <v>-2.1869109686980721E-3</v>
      </c>
      <c r="G113" s="120">
        <v>4.462609188039484E-2</v>
      </c>
    </row>
    <row r="114" spans="2:7" x14ac:dyDescent="0.25">
      <c r="B114" s="86" t="s">
        <v>5235</v>
      </c>
      <c r="C114" s="119">
        <v>1.926243844613177E-2</v>
      </c>
      <c r="D114" s="120">
        <v>2.7270771226123126E-2</v>
      </c>
      <c r="E114" s="120">
        <v>-1.9018030639369327E-3</v>
      </c>
      <c r="F114" s="120">
        <v>-2.7714787164634679E-3</v>
      </c>
      <c r="G114" s="120">
        <v>4.1859927891854498E-2</v>
      </c>
    </row>
    <row r="115" spans="2:7" x14ac:dyDescent="0.25">
      <c r="B115" s="86" t="s">
        <v>5236</v>
      </c>
      <c r="C115" s="119">
        <v>3.1129501661241277E-2</v>
      </c>
      <c r="D115" s="120">
        <v>3.3997657202894341E-2</v>
      </c>
      <c r="E115" s="120">
        <v>-1.2997119682940208E-3</v>
      </c>
      <c r="F115" s="120">
        <v>-3.2224100708859401E-3</v>
      </c>
      <c r="G115" s="120">
        <v>6.060503682495564E-2</v>
      </c>
    </row>
    <row r="116" spans="2:7" x14ac:dyDescent="0.25">
      <c r="B116" s="86" t="s">
        <v>5237</v>
      </c>
      <c r="C116" s="119">
        <v>2.5607849272057531E-2</v>
      </c>
      <c r="D116" s="120">
        <v>5.3254517540204362E-2</v>
      </c>
      <c r="E116" s="120">
        <v>-1.917197167870504E-3</v>
      </c>
      <c r="F116" s="120">
        <v>-5.2732975128229904E-3</v>
      </c>
      <c r="G116" s="120">
        <v>7.1671872131568365E-2</v>
      </c>
    </row>
    <row r="117" spans="2:7" x14ac:dyDescent="0.25">
      <c r="B117" s="86" t="s">
        <v>5238</v>
      </c>
      <c r="C117" s="119">
        <v>2.560935961816968E-2</v>
      </c>
      <c r="D117" s="120">
        <v>5.5926573161191116E-2</v>
      </c>
      <c r="E117" s="120">
        <v>-1.7159261048672763E-3</v>
      </c>
      <c r="F117" s="120">
        <v>-5.8915367443273022E-3</v>
      </c>
      <c r="G117" s="120">
        <v>7.3928469930166232E-2</v>
      </c>
    </row>
    <row r="118" spans="2:7" x14ac:dyDescent="0.25">
      <c r="B118" s="86" t="s">
        <v>5239</v>
      </c>
      <c r="C118" s="119">
        <v>3.8254330169393329E-2</v>
      </c>
      <c r="D118" s="120">
        <v>4.5068067511140321E-2</v>
      </c>
      <c r="E118" s="120">
        <v>-7.8207709484783407E-4</v>
      </c>
      <c r="F118" s="120">
        <v>-4.459575647474923E-3</v>
      </c>
      <c r="G118" s="120">
        <v>7.8080744938210767E-2</v>
      </c>
    </row>
    <row r="119" spans="2:7" x14ac:dyDescent="0.25">
      <c r="B119" s="86" t="s">
        <v>5240</v>
      </c>
      <c r="C119" s="119">
        <v>3.4776209015964121E-2</v>
      </c>
      <c r="D119" s="120">
        <v>5.582248038245121E-2</v>
      </c>
      <c r="E119" s="120">
        <v>-1.8941303858391093E-3</v>
      </c>
      <c r="F119" s="120">
        <v>-5.2516674626774239E-3</v>
      </c>
      <c r="G119" s="120">
        <v>8.3452891549898767E-2</v>
      </c>
    </row>
    <row r="120" spans="2:7" x14ac:dyDescent="0.25">
      <c r="B120" s="86" t="s">
        <v>5241</v>
      </c>
      <c r="C120" s="119">
        <v>3.6655838286414881E-2</v>
      </c>
      <c r="D120" s="120">
        <v>5.1947890256476469E-2</v>
      </c>
      <c r="E120" s="120">
        <v>-1.7688377033797942E-3</v>
      </c>
      <c r="F120" s="120">
        <v>-4.7943973141816188E-3</v>
      </c>
      <c r="G120" s="120">
        <v>8.2040493525329813E-2</v>
      </c>
    </row>
    <row r="121" spans="2:7" x14ac:dyDescent="0.25">
      <c r="B121" s="86" t="s">
        <v>5242</v>
      </c>
      <c r="C121" s="119">
        <v>5.7169900564021561E-2</v>
      </c>
      <c r="D121" s="120">
        <v>5.8255124273049061E-2</v>
      </c>
      <c r="E121" s="120">
        <v>-2.6161916131272498E-3</v>
      </c>
      <c r="F121" s="120">
        <v>-4.4679279819561562E-3</v>
      </c>
      <c r="G121" s="120">
        <v>0.10834090524198733</v>
      </c>
    </row>
    <row r="122" spans="2:7" x14ac:dyDescent="0.25">
      <c r="B122" s="86" t="s">
        <v>5243</v>
      </c>
      <c r="C122" s="119">
        <v>8.2059141045366407E-2</v>
      </c>
      <c r="D122" s="120">
        <v>8.6547158514672554E-2</v>
      </c>
      <c r="E122" s="120">
        <v>-4.9494710343992139E-3</v>
      </c>
      <c r="F122" s="120">
        <v>-6.3405996399500762E-3</v>
      </c>
      <c r="G122" s="120">
        <v>0.15731622888568941</v>
      </c>
    </row>
    <row r="123" spans="2:7" x14ac:dyDescent="0.25">
      <c r="B123" s="86" t="s">
        <v>5244</v>
      </c>
      <c r="C123" s="119">
        <v>8.2051648859183229E-2</v>
      </c>
      <c r="D123" s="120">
        <v>9.2259648664807029E-2</v>
      </c>
      <c r="E123" s="120">
        <v>-3.4007884112118832E-3</v>
      </c>
      <c r="F123" s="120">
        <v>-6.4855203072787778E-3</v>
      </c>
      <c r="G123" s="120">
        <v>0.16442498880549974</v>
      </c>
    </row>
    <row r="124" spans="2:7" x14ac:dyDescent="0.25">
      <c r="B124" s="86" t="s">
        <v>5245</v>
      </c>
      <c r="C124" s="119">
        <v>5.9359868557770742E-2</v>
      </c>
      <c r="D124" s="120">
        <v>8.1927531395410841E-2</v>
      </c>
      <c r="E124" s="120">
        <v>-1.82019719104769E-3</v>
      </c>
      <c r="F124" s="120">
        <v>-5.9266189152266642E-3</v>
      </c>
      <c r="G124" s="120">
        <v>0.1335405838469074</v>
      </c>
    </row>
    <row r="125" spans="2:7" x14ac:dyDescent="0.25">
      <c r="B125" s="86" t="s">
        <v>5246</v>
      </c>
      <c r="C125" s="119">
        <v>3.5039996561083794E-2</v>
      </c>
      <c r="D125" s="120">
        <v>6.9459306258792972E-2</v>
      </c>
      <c r="E125" s="120">
        <v>-2.6862007621907499E-3</v>
      </c>
      <c r="F125" s="120">
        <v>-4.423328791594348E-3</v>
      </c>
      <c r="G125" s="120">
        <v>9.7389773266091856E-2</v>
      </c>
    </row>
    <row r="126" spans="2:7" x14ac:dyDescent="0.25">
      <c r="B126" s="86" t="s">
        <v>1299</v>
      </c>
      <c r="C126" s="119">
        <v>7.0725939607234639E-2</v>
      </c>
      <c r="D126" s="120">
        <v>9.3392288049421443E-2</v>
      </c>
      <c r="E126" s="120">
        <v>-3.260666877537636E-3</v>
      </c>
      <c r="F126" s="120">
        <v>-4.9116570736429692E-3</v>
      </c>
      <c r="G126" s="120">
        <v>0.15594590370547562</v>
      </c>
    </row>
    <row r="127" spans="2:7" x14ac:dyDescent="0.25">
      <c r="B127" s="86" t="s">
        <v>5247</v>
      </c>
      <c r="C127" s="119">
        <v>3.9605926018588422E-2</v>
      </c>
      <c r="D127" s="120">
        <v>5.6352966295337412E-2</v>
      </c>
      <c r="E127" s="120">
        <v>-2.0673426468534829E-3</v>
      </c>
      <c r="F127" s="120">
        <v>-2.290389279348774E-3</v>
      </c>
      <c r="G127" s="120">
        <v>9.1601160387723743E-2</v>
      </c>
    </row>
    <row r="128" spans="2:7" x14ac:dyDescent="0.25">
      <c r="B128" s="86" t="s">
        <v>5248</v>
      </c>
      <c r="C128" s="119">
        <v>1.9450299241938123E-2</v>
      </c>
      <c r="D128" s="120">
        <v>5.8193765802776576E-2</v>
      </c>
      <c r="E128" s="120">
        <v>-2.813673907869422E-3</v>
      </c>
      <c r="F128" s="120">
        <v>-1.5349442262064038E-3</v>
      </c>
      <c r="G128" s="120">
        <v>7.3295446910638856E-2</v>
      </c>
    </row>
    <row r="129" spans="2:7" x14ac:dyDescent="0.25">
      <c r="B129" s="86" t="s">
        <v>5249</v>
      </c>
      <c r="C129" s="119">
        <v>2.3835205804871591E-2</v>
      </c>
      <c r="D129" s="120">
        <v>4.2132507303700287E-2</v>
      </c>
      <c r="E129" s="120">
        <v>-2.7149906278855123E-3</v>
      </c>
      <c r="F129" s="120">
        <v>-6.7853805841508225E-4</v>
      </c>
      <c r="G129" s="120">
        <v>6.2574184422271278E-2</v>
      </c>
    </row>
    <row r="130" spans="2:7" x14ac:dyDescent="0.25">
      <c r="B130" s="86" t="s">
        <v>5250</v>
      </c>
      <c r="C130" s="119">
        <v>2.5081363434165997E-2</v>
      </c>
      <c r="D130" s="120">
        <v>5.3776476668022641E-2</v>
      </c>
      <c r="E130" s="120">
        <v>-3.6181202055055499E-3</v>
      </c>
      <c r="F130" s="120">
        <v>-6.8661715337215215E-4</v>
      </c>
      <c r="G130" s="120">
        <v>7.4553102743310937E-2</v>
      </c>
    </row>
    <row r="131" spans="2:7" x14ac:dyDescent="0.25">
      <c r="B131" s="86" t="s">
        <v>5251</v>
      </c>
      <c r="C131" s="119">
        <v>2.8610733010580581E-2</v>
      </c>
      <c r="D131" s="120">
        <v>4.6088639292188337E-2</v>
      </c>
      <c r="E131" s="120">
        <v>-3.2377940209924239E-3</v>
      </c>
      <c r="F131" s="120">
        <v>-1.2091429922332659E-3</v>
      </c>
      <c r="G131" s="120">
        <v>7.0252435289543225E-2</v>
      </c>
    </row>
    <row r="132" spans="2:7" x14ac:dyDescent="0.25">
      <c r="B132" s="86" t="s">
        <v>5252</v>
      </c>
      <c r="C132" s="119">
        <v>3.2501514975164889E-2</v>
      </c>
      <c r="D132" s="120">
        <v>6.277382074569092E-2</v>
      </c>
      <c r="E132" s="120">
        <v>-3.5858136646761663E-3</v>
      </c>
      <c r="F132" s="120">
        <v>-1.9501006376963319E-3</v>
      </c>
      <c r="G132" s="120">
        <v>8.9739421418483428E-2</v>
      </c>
    </row>
    <row r="133" spans="2:7" x14ac:dyDescent="0.25">
      <c r="B133" s="86" t="s">
        <v>5253</v>
      </c>
      <c r="C133" s="119">
        <v>3.6335757657916502E-2</v>
      </c>
      <c r="D133" s="120">
        <v>5.2946612869536683E-2</v>
      </c>
      <c r="E133" s="120">
        <v>-3.0643289834342861E-3</v>
      </c>
      <c r="F133" s="120">
        <v>-1.6513286699557841E-3</v>
      </c>
      <c r="G133" s="120">
        <v>8.4566712874063116E-2</v>
      </c>
    </row>
    <row r="134" spans="2:7" x14ac:dyDescent="0.25">
      <c r="B134" s="86" t="s">
        <v>5254</v>
      </c>
      <c r="C134" s="119">
        <v>2.4008140392026152E-2</v>
      </c>
      <c r="D134" s="120">
        <v>5.3267169198056144E-2</v>
      </c>
      <c r="E134" s="120">
        <v>-1.6231751220991855E-3</v>
      </c>
      <c r="F134" s="120">
        <v>-1.4733583648703229E-3</v>
      </c>
      <c r="G134" s="120">
        <v>7.4178776103112729E-2</v>
      </c>
    </row>
    <row r="135" spans="2:7" x14ac:dyDescent="0.25">
      <c r="B135" s="86" t="s">
        <v>5255</v>
      </c>
      <c r="C135" s="119">
        <v>1.772785243530272E-2</v>
      </c>
      <c r="D135" s="120">
        <v>6.2297447720363899E-2</v>
      </c>
      <c r="E135" s="120">
        <v>-2.9377089544660919E-3</v>
      </c>
      <c r="F135" s="120">
        <v>-8.3072957458622289E-4</v>
      </c>
      <c r="G135" s="120">
        <v>7.6256861626614353E-2</v>
      </c>
    </row>
    <row r="136" spans="2:7" x14ac:dyDescent="0.25">
      <c r="B136" s="86" t="s">
        <v>5256</v>
      </c>
      <c r="C136" s="119">
        <v>1.4317217526765574E-2</v>
      </c>
      <c r="D136" s="120">
        <v>4.7033198853734699E-2</v>
      </c>
      <c r="E136" s="120">
        <v>-1.7438298916079055E-3</v>
      </c>
      <c r="F136" s="120">
        <v>-9.5246957235302549E-4</v>
      </c>
      <c r="G136" s="120">
        <v>5.8654116916539344E-2</v>
      </c>
    </row>
    <row r="137" spans="2:7" x14ac:dyDescent="0.25">
      <c r="B137" s="86" t="s">
        <v>5257</v>
      </c>
      <c r="C137" s="119">
        <v>1.1433369049222462E-2</v>
      </c>
      <c r="D137" s="120">
        <v>3.2290197795139683E-2</v>
      </c>
      <c r="E137" s="120">
        <v>-6.7063903754420093E-4</v>
      </c>
      <c r="F137" s="120">
        <v>-1.414383759238382E-3</v>
      </c>
      <c r="G137" s="120">
        <v>4.1638544047579586E-2</v>
      </c>
    </row>
    <row r="138" spans="2:7" x14ac:dyDescent="0.25">
      <c r="B138" s="86" t="s">
        <v>5258</v>
      </c>
      <c r="C138" s="119">
        <v>2.4863979102960211E-2</v>
      </c>
      <c r="D138" s="120">
        <v>2.0452976017456583E-2</v>
      </c>
      <c r="E138" s="120">
        <v>2.2818971982791667E-3</v>
      </c>
      <c r="F138" s="120">
        <v>-1.2481351414444185E-3</v>
      </c>
      <c r="G138" s="120">
        <v>4.6350717177251539E-2</v>
      </c>
    </row>
    <row r="139" spans="2:7" x14ac:dyDescent="0.25">
      <c r="B139" s="86" t="s">
        <v>800</v>
      </c>
      <c r="C139" s="119">
        <v>1.8066027139009087E-2</v>
      </c>
      <c r="D139" s="120">
        <v>2.8592091954376585E-2</v>
      </c>
      <c r="E139" s="120">
        <v>2.0273465413405568E-3</v>
      </c>
      <c r="F139" s="120">
        <v>-1.5926276189873073E-3</v>
      </c>
      <c r="G139" s="120">
        <v>4.7092838015738936E-2</v>
      </c>
    </row>
    <row r="140" spans="2:7" x14ac:dyDescent="0.25">
      <c r="B140" s="86" t="s">
        <v>5259</v>
      </c>
      <c r="C140" s="119">
        <v>2.655236922971068E-2</v>
      </c>
      <c r="D140" s="120">
        <v>3.4848828050913105E-2</v>
      </c>
      <c r="E140" s="120">
        <v>2.2570456544896257E-3</v>
      </c>
      <c r="F140" s="120">
        <v>-2.336132449444086E-3</v>
      </c>
      <c r="G140" s="120">
        <v>6.1322110485669337E-2</v>
      </c>
    </row>
    <row r="141" spans="2:7" x14ac:dyDescent="0.25">
      <c r="B141" s="86" t="s">
        <v>5260</v>
      </c>
      <c r="C141" s="119">
        <v>1.2937504026305007E-2</v>
      </c>
      <c r="D141" s="120">
        <v>3.377400901937256E-2</v>
      </c>
      <c r="E141" s="120">
        <v>1.8582969179793316E-3</v>
      </c>
      <c r="F141" s="120">
        <v>-2.5792142730004979E-3</v>
      </c>
      <c r="G141" s="120">
        <v>4.5990595690656402E-2</v>
      </c>
    </row>
    <row r="142" spans="2:7" x14ac:dyDescent="0.25">
      <c r="B142" s="86" t="s">
        <v>5261</v>
      </c>
      <c r="C142" s="119">
        <v>6.7513685336642471E-3</v>
      </c>
      <c r="D142" s="120">
        <v>3.4255351386604758E-2</v>
      </c>
      <c r="E142" s="120">
        <v>2.1450022929016079E-3</v>
      </c>
      <c r="F142" s="120">
        <v>-3.2288537231897562E-3</v>
      </c>
      <c r="G142" s="120">
        <v>3.9922868489980896E-2</v>
      </c>
    </row>
    <row r="143" spans="2:7" x14ac:dyDescent="0.25">
      <c r="B143" s="86" t="s">
        <v>1142</v>
      </c>
      <c r="C143" s="119">
        <v>3.0848439887258472E-3</v>
      </c>
      <c r="D143" s="120">
        <v>3.1347658956001903E-2</v>
      </c>
      <c r="E143" s="120">
        <v>2.6200271460370302E-3</v>
      </c>
      <c r="F143" s="120">
        <v>-3.12367533829785E-3</v>
      </c>
      <c r="G143" s="120">
        <v>3.3928854752466923E-2</v>
      </c>
    </row>
    <row r="144" spans="2:7" x14ac:dyDescent="0.25">
      <c r="B144" s="86" t="s">
        <v>5262</v>
      </c>
      <c r="C144" s="119">
        <v>-2.1513762695239383E-3</v>
      </c>
      <c r="D144" s="120">
        <v>3.436098580726292E-2</v>
      </c>
      <c r="E144" s="120">
        <v>3.656765931770676E-3</v>
      </c>
      <c r="F144" s="120">
        <v>-3.6994725455176238E-3</v>
      </c>
      <c r="G144" s="120">
        <v>3.2166902923992033E-2</v>
      </c>
    </row>
    <row r="145" spans="2:7" x14ac:dyDescent="0.25">
      <c r="B145" s="86" t="s">
        <v>5263</v>
      </c>
      <c r="C145" s="119">
        <v>1.3191259453331397E-3</v>
      </c>
      <c r="D145" s="120">
        <v>2.6606423036853476E-2</v>
      </c>
      <c r="E145" s="120">
        <v>2.929070540858648E-3</v>
      </c>
      <c r="F145" s="120">
        <v>-2.8501001750364241E-3</v>
      </c>
      <c r="G145" s="120">
        <v>2.8004519348008801E-2</v>
      </c>
    </row>
    <row r="146" spans="2:7" x14ac:dyDescent="0.25">
      <c r="B146" s="86" t="s">
        <v>5264</v>
      </c>
      <c r="C146" s="119">
        <v>6.4680869156501621E-3</v>
      </c>
      <c r="D146" s="120">
        <v>2.4134461309902398E-2</v>
      </c>
      <c r="E146" s="120">
        <v>3.2930788822466265E-3</v>
      </c>
      <c r="F146" s="120">
        <v>-2.349455090917444E-3</v>
      </c>
      <c r="G146" s="120">
        <v>3.1546172016881799E-2</v>
      </c>
    </row>
    <row r="147" spans="2:7" x14ac:dyDescent="0.25">
      <c r="B147" s="86" t="s">
        <v>5265</v>
      </c>
      <c r="C147" s="119">
        <v>5.2308400718652105E-3</v>
      </c>
      <c r="D147" s="120">
        <v>2.58177989185157E-2</v>
      </c>
      <c r="E147" s="120">
        <v>4.2464588925191461E-3</v>
      </c>
      <c r="F147" s="120">
        <v>-2.7409077935860765E-3</v>
      </c>
      <c r="G147" s="120">
        <v>3.2554190089313977E-2</v>
      </c>
    </row>
    <row r="148" spans="2:7" x14ac:dyDescent="0.25">
      <c r="B148" s="86" t="s">
        <v>5266</v>
      </c>
      <c r="C148" s="119">
        <v>5.8297971794106966E-3</v>
      </c>
      <c r="D148" s="120">
        <v>3.2264483471991526E-2</v>
      </c>
      <c r="E148" s="120">
        <v>6.9975755162844629E-3</v>
      </c>
      <c r="F148" s="120">
        <v>-3.3170913547713719E-3</v>
      </c>
      <c r="G148" s="120">
        <v>4.1774764812915317E-2</v>
      </c>
    </row>
    <row r="149" spans="2:7" x14ac:dyDescent="0.25">
      <c r="B149" s="86" t="s">
        <v>5267</v>
      </c>
      <c r="C149" s="119">
        <v>4.1798083795952833E-3</v>
      </c>
      <c r="D149" s="120">
        <v>2.2646002616862816E-2</v>
      </c>
      <c r="E149" s="120">
        <v>4.7520896971049347E-3</v>
      </c>
      <c r="F149" s="120">
        <v>-2.262770492164667E-3</v>
      </c>
      <c r="G149" s="120">
        <v>2.93151302013984E-2</v>
      </c>
    </row>
    <row r="150" spans="2:7" x14ac:dyDescent="0.25">
      <c r="B150" s="86" t="s">
        <v>5268</v>
      </c>
      <c r="C150" s="119">
        <v>1.5238838438359787E-2</v>
      </c>
      <c r="D150" s="120">
        <v>3.5448590285708639E-2</v>
      </c>
      <c r="E150" s="120">
        <v>6.0675127447025832E-3</v>
      </c>
      <c r="F150" s="120">
        <v>-2.00744193243185E-3</v>
      </c>
      <c r="G150" s="120">
        <v>5.4747499536339159E-2</v>
      </c>
    </row>
    <row r="151" spans="2:7" x14ac:dyDescent="0.25">
      <c r="B151" s="86" t="s">
        <v>5269</v>
      </c>
      <c r="C151" s="119">
        <v>5.5403466853440487E-3</v>
      </c>
      <c r="D151" s="120">
        <v>4.209178145172094E-2</v>
      </c>
      <c r="E151" s="120">
        <v>6.7414922931019559E-3</v>
      </c>
      <c r="F151" s="120">
        <v>-3.2467121871228959E-3</v>
      </c>
      <c r="G151" s="120">
        <v>5.1126908243044035E-2</v>
      </c>
    </row>
    <row r="152" spans="2:7" x14ac:dyDescent="0.25">
      <c r="B152" s="86" t="s">
        <v>803</v>
      </c>
      <c r="C152" s="119">
        <v>2.9474141093759816E-3</v>
      </c>
      <c r="D152" s="120">
        <v>3.59947536764035E-2</v>
      </c>
      <c r="E152" s="120">
        <v>6.7513318368191601E-3</v>
      </c>
      <c r="F152" s="120">
        <v>-2.8996671345589524E-3</v>
      </c>
      <c r="G152" s="120">
        <v>4.2793832488039661E-2</v>
      </c>
    </row>
    <row r="153" spans="2:7" x14ac:dyDescent="0.25">
      <c r="B153" s="86" t="s">
        <v>5270</v>
      </c>
      <c r="C153" s="119">
        <v>9.6538291922265208E-4</v>
      </c>
      <c r="D153" s="120">
        <v>3.1923854875907397E-2</v>
      </c>
      <c r="E153" s="120">
        <v>4.8276453919447095E-3</v>
      </c>
      <c r="F153" s="120">
        <v>-2.5505766263983669E-3</v>
      </c>
      <c r="G153" s="120">
        <v>3.5166306560676361E-2</v>
      </c>
    </row>
    <row r="154" spans="2:7" x14ac:dyDescent="0.25">
      <c r="B154" s="86" t="s">
        <v>5271</v>
      </c>
      <c r="C154" s="119">
        <v>1.8046300489622975E-4</v>
      </c>
      <c r="D154" s="120">
        <v>3.4674362112756443E-2</v>
      </c>
      <c r="E154" s="120">
        <v>5.2506598281370264E-3</v>
      </c>
      <c r="F154" s="120">
        <v>-2.6620552236759601E-3</v>
      </c>
      <c r="G154" s="120">
        <v>3.7443429722113716E-2</v>
      </c>
    </row>
    <row r="155" spans="2:7" x14ac:dyDescent="0.25">
      <c r="B155" s="86" t="s">
        <v>5272</v>
      </c>
      <c r="C155" s="119">
        <v>2.6575150623658469E-3</v>
      </c>
      <c r="D155" s="120">
        <v>3.016150406045686E-2</v>
      </c>
      <c r="E155" s="120">
        <v>4.2811895058722221E-3</v>
      </c>
      <c r="F155" s="120">
        <v>-2.1833554107342453E-3</v>
      </c>
      <c r="G155" s="120">
        <v>3.4916853217960696E-2</v>
      </c>
    </row>
    <row r="156" spans="2:7" x14ac:dyDescent="0.25">
      <c r="B156" s="86" t="s">
        <v>1145</v>
      </c>
      <c r="C156" s="119">
        <v>-1.6132412245746584E-3</v>
      </c>
      <c r="D156" s="120">
        <v>4.0042785036966622E-2</v>
      </c>
      <c r="E156" s="120">
        <v>2.7830798759639441E-3</v>
      </c>
      <c r="F156" s="120">
        <v>-3.1329943488041718E-3</v>
      </c>
      <c r="G156" s="120">
        <v>3.8079629339551738E-2</v>
      </c>
    </row>
    <row r="157" spans="2:7" x14ac:dyDescent="0.25">
      <c r="B157" s="86" t="s">
        <v>5273</v>
      </c>
      <c r="C157" s="119">
        <v>3.5245064748075225E-3</v>
      </c>
      <c r="D157" s="120">
        <v>3.0981933928368753E-2</v>
      </c>
      <c r="E157" s="120">
        <v>1.7098124199053284E-3</v>
      </c>
      <c r="F157" s="120">
        <v>-2.1081988431404398E-3</v>
      </c>
      <c r="G157" s="120">
        <v>3.4108053979941183E-2</v>
      </c>
    </row>
    <row r="158" spans="2:7" x14ac:dyDescent="0.25">
      <c r="B158" s="86" t="s">
        <v>5274</v>
      </c>
      <c r="C158" s="119">
        <v>6.1664565271437174E-3</v>
      </c>
      <c r="D158" s="120">
        <v>4.2162687334712581E-2</v>
      </c>
      <c r="E158" s="120">
        <v>3.7037693393816818E-4</v>
      </c>
      <c r="F158" s="120">
        <v>-2.68916538094253E-3</v>
      </c>
      <c r="G158" s="120">
        <v>4.6010355414851892E-2</v>
      </c>
    </row>
    <row r="159" spans="2:7" x14ac:dyDescent="0.25">
      <c r="B159" s="86" t="s">
        <v>5275</v>
      </c>
      <c r="C159" s="119">
        <v>7.1045615863670475E-3</v>
      </c>
      <c r="D159" s="120">
        <v>3.8921431561833621E-2</v>
      </c>
      <c r="E159" s="120">
        <v>-1.8001595571431918E-4</v>
      </c>
      <c r="F159" s="120">
        <v>-2.2274311515027459E-3</v>
      </c>
      <c r="G159" s="120">
        <v>4.3618546040983579E-2</v>
      </c>
    </row>
    <row r="160" spans="2:7" x14ac:dyDescent="0.25">
      <c r="B160" s="86" t="s">
        <v>5276</v>
      </c>
      <c r="C160" s="119">
        <v>9.6627105105560763E-3</v>
      </c>
      <c r="D160" s="120">
        <v>4.3057318000069379E-2</v>
      </c>
      <c r="E160" s="120">
        <v>-1.4675370094333761E-3</v>
      </c>
      <c r="F160" s="120">
        <v>-2.6414001364707821E-3</v>
      </c>
      <c r="G160" s="120">
        <v>4.8611091364721318E-2</v>
      </c>
    </row>
    <row r="161" spans="2:7" x14ac:dyDescent="0.25">
      <c r="B161" s="86" t="s">
        <v>5277</v>
      </c>
      <c r="C161" s="119">
        <v>1.2967821484009337E-2</v>
      </c>
      <c r="D161" s="120">
        <v>4.6575366155139526E-2</v>
      </c>
      <c r="E161" s="120">
        <v>-2.0526079472174123E-3</v>
      </c>
      <c r="F161" s="120">
        <v>-2.5081513513637958E-3</v>
      </c>
      <c r="G161" s="120">
        <v>5.4982428340567623E-2</v>
      </c>
    </row>
    <row r="162" spans="2:7" x14ac:dyDescent="0.25">
      <c r="B162" s="86" t="s">
        <v>5278</v>
      </c>
      <c r="C162" s="119">
        <v>8.3684756029294288E-3</v>
      </c>
      <c r="D162" s="120">
        <v>4.5325056796871259E-2</v>
      </c>
      <c r="E162" s="120">
        <v>-1.2784233456575801E-3</v>
      </c>
      <c r="F162" s="120">
        <v>-2.8164278051468722E-3</v>
      </c>
      <c r="G162" s="120">
        <v>4.9598681248996239E-2</v>
      </c>
    </row>
    <row r="163" spans="2:7" x14ac:dyDescent="0.25">
      <c r="B163" s="86" t="s">
        <v>5279</v>
      </c>
      <c r="C163" s="119">
        <v>-8.240795866957043E-6</v>
      </c>
      <c r="D163" s="120">
        <v>4.5832477174962992E-2</v>
      </c>
      <c r="E163" s="120">
        <v>-2.1188177351395602E-3</v>
      </c>
      <c r="F163" s="120">
        <v>-2.3568674159302259E-3</v>
      </c>
      <c r="G163" s="120">
        <v>4.1348551228026262E-2</v>
      </c>
    </row>
    <row r="164" spans="2:7" x14ac:dyDescent="0.25">
      <c r="B164" s="86" t="s">
        <v>5280</v>
      </c>
      <c r="C164" s="119">
        <v>1.8849612954168233E-3</v>
      </c>
      <c r="D164" s="120">
        <v>4.7283037185678056E-2</v>
      </c>
      <c r="E164" s="120">
        <v>-2.7429959724013641E-3</v>
      </c>
      <c r="F164" s="120">
        <v>-1.833496263732435E-3</v>
      </c>
      <c r="G164" s="120">
        <v>4.4591506244961075E-2</v>
      </c>
    </row>
    <row r="165" spans="2:7" x14ac:dyDescent="0.25">
      <c r="B165" s="86" t="s">
        <v>1147</v>
      </c>
      <c r="C165" s="119">
        <v>5.463741645673011E-3</v>
      </c>
      <c r="D165" s="120">
        <v>4.8465564780532058E-2</v>
      </c>
      <c r="E165" s="120">
        <v>-2.5319897481504488E-3</v>
      </c>
      <c r="F165" s="120">
        <v>-1.1026414254692407E-3</v>
      </c>
      <c r="G165" s="120">
        <v>5.0294675252585373E-2</v>
      </c>
    </row>
    <row r="166" spans="2:7" x14ac:dyDescent="0.25">
      <c r="B166" s="86" t="s">
        <v>5281</v>
      </c>
      <c r="C166" s="119">
        <v>8.7064797855290026E-3</v>
      </c>
      <c r="D166" s="120">
        <v>4.9204851544678546E-2</v>
      </c>
      <c r="E166" s="120">
        <v>-3.1865891977401759E-3</v>
      </c>
      <c r="F166" s="120">
        <v>-3.7888553221288783E-4</v>
      </c>
      <c r="G166" s="120">
        <v>5.4345856600254462E-2</v>
      </c>
    </row>
    <row r="167" spans="2:7" x14ac:dyDescent="0.25">
      <c r="B167" s="86" t="s">
        <v>5282</v>
      </c>
      <c r="C167" s="119">
        <v>9.5474823558735523E-3</v>
      </c>
      <c r="D167" s="120">
        <v>3.8569147245196903E-2</v>
      </c>
      <c r="E167" s="120">
        <v>-2.1280905693720096E-3</v>
      </c>
      <c r="F167" s="120">
        <v>-3.0124651028106937E-4</v>
      </c>
      <c r="G167" s="120">
        <v>4.56872925214174E-2</v>
      </c>
    </row>
    <row r="168" spans="2:7" x14ac:dyDescent="0.25">
      <c r="B168" s="86" t="s">
        <v>5283</v>
      </c>
      <c r="C168" s="119">
        <v>6.1430689395602627E-3</v>
      </c>
      <c r="D168" s="120">
        <v>3.7747482676109938E-2</v>
      </c>
      <c r="E168" s="120">
        <v>-1.5468776304308478E-3</v>
      </c>
      <c r="F168" s="120">
        <v>-3.4589871548064123E-4</v>
      </c>
      <c r="G168" s="120">
        <v>4.1997775269758703E-2</v>
      </c>
    </row>
    <row r="169" spans="2:7" x14ac:dyDescent="0.25">
      <c r="B169" s="86" t="s">
        <v>5284</v>
      </c>
      <c r="C169" s="119">
        <v>5.0617572077135782E-3</v>
      </c>
      <c r="D169" s="120">
        <v>3.6568261189763883E-2</v>
      </c>
      <c r="E169" s="120">
        <v>-1.7520565605144999E-3</v>
      </c>
      <c r="F169" s="120">
        <v>-3.7415005067915213E-4</v>
      </c>
      <c r="G169" s="120">
        <v>3.9503811786283802E-2</v>
      </c>
    </row>
    <row r="170" spans="2:7" x14ac:dyDescent="0.25">
      <c r="B170" s="86" t="s">
        <v>5285</v>
      </c>
      <c r="C170" s="119">
        <v>6.7183506502013803E-3</v>
      </c>
      <c r="D170" s="120">
        <v>3.829708832819631E-2</v>
      </c>
      <c r="E170" s="120">
        <v>-1.3055061832208891E-3</v>
      </c>
      <c r="F170" s="120">
        <v>-9.4900406963605282E-4</v>
      </c>
      <c r="G170" s="120">
        <v>4.2760928725540749E-2</v>
      </c>
    </row>
    <row r="171" spans="2:7" x14ac:dyDescent="0.25">
      <c r="B171" s="86" t="s">
        <v>5286</v>
      </c>
      <c r="C171" s="119">
        <v>5.4435162127412871E-3</v>
      </c>
      <c r="D171" s="120">
        <v>3.3093430903095016E-2</v>
      </c>
      <c r="E171" s="120">
        <v>-1.834504622421083E-3</v>
      </c>
      <c r="F171" s="120">
        <v>-7.4822504748209143E-4</v>
      </c>
      <c r="G171" s="120">
        <v>3.5954217445933148E-2</v>
      </c>
    </row>
    <row r="172" spans="2:7" x14ac:dyDescent="0.25">
      <c r="B172" s="86" t="s">
        <v>5287</v>
      </c>
      <c r="C172" s="119">
        <v>6.5772588435599579E-3</v>
      </c>
      <c r="D172" s="120">
        <v>3.6844840708473998E-2</v>
      </c>
      <c r="E172" s="120">
        <v>-1.8481685663963737E-3</v>
      </c>
      <c r="F172" s="120">
        <v>-8.8226731330539221E-4</v>
      </c>
      <c r="G172" s="120">
        <v>4.0691663672332179E-2</v>
      </c>
    </row>
    <row r="173" spans="2:7" x14ac:dyDescent="0.25">
      <c r="B173" s="86" t="s">
        <v>5288</v>
      </c>
      <c r="C173" s="119">
        <v>2.5682575889509219E-2</v>
      </c>
      <c r="D173" s="120">
        <v>3.3670158731161783E-2</v>
      </c>
      <c r="E173" s="120">
        <v>-2.4185778350731199E-3</v>
      </c>
      <c r="F173" s="120">
        <v>-9.1440620802472742E-4</v>
      </c>
      <c r="G173" s="120">
        <v>5.6019750577573177E-2</v>
      </c>
    </row>
    <row r="174" spans="2:7" x14ac:dyDescent="0.25">
      <c r="B174" s="86" t="s">
        <v>5289</v>
      </c>
      <c r="C174" s="119">
        <v>2.2375902730368363E-2</v>
      </c>
      <c r="D174" s="120">
        <v>3.2668278555388439E-2</v>
      </c>
      <c r="E174" s="120">
        <v>-2.6909129862423718E-3</v>
      </c>
      <c r="F174" s="120">
        <v>-7.7420888834746934E-4</v>
      </c>
      <c r="G174" s="120">
        <v>5.1579059411166993E-2</v>
      </c>
    </row>
    <row r="175" spans="2:7" x14ac:dyDescent="0.25">
      <c r="B175" s="86" t="s">
        <v>5290</v>
      </c>
      <c r="C175" s="119">
        <v>1.6999900700924633E-2</v>
      </c>
      <c r="D175" s="120">
        <v>3.7284214021083784E-2</v>
      </c>
      <c r="E175" s="120">
        <v>-2.817120837496666E-3</v>
      </c>
      <c r="F175" s="120">
        <v>-5.302366027552124E-4</v>
      </c>
      <c r="G175" s="120">
        <v>5.0936757281756527E-2</v>
      </c>
    </row>
    <row r="176" spans="2:7" x14ac:dyDescent="0.25">
      <c r="B176" s="86" t="s">
        <v>5291</v>
      </c>
      <c r="C176" s="119">
        <v>1.7280086728548208E-2</v>
      </c>
      <c r="D176" s="120">
        <v>3.1195409824197041E-2</v>
      </c>
      <c r="E176" s="120">
        <v>-2.7649200031014684E-3</v>
      </c>
      <c r="F176" s="120">
        <v>-5.8990631915125378E-4</v>
      </c>
      <c r="G176" s="120">
        <v>4.5120670230492502E-2</v>
      </c>
    </row>
    <row r="177" spans="2:7" x14ac:dyDescent="0.25">
      <c r="B177" s="86" t="s">
        <v>5292</v>
      </c>
      <c r="C177" s="119">
        <v>1.3121809256960101E-2</v>
      </c>
      <c r="D177" s="120">
        <v>2.8100301024436041E-2</v>
      </c>
      <c r="E177" s="120">
        <v>-1.7537456565910377E-3</v>
      </c>
      <c r="F177" s="120">
        <v>-6.0515983851942129E-4</v>
      </c>
      <c r="G177" s="120">
        <v>3.8863204786285681E-2</v>
      </c>
    </row>
    <row r="178" spans="2:7" x14ac:dyDescent="0.25">
      <c r="B178" s="86" t="s">
        <v>1150</v>
      </c>
      <c r="C178" s="119">
        <v>1.488358010125353E-2</v>
      </c>
      <c r="D178" s="120">
        <v>2.2635653894950765E-2</v>
      </c>
      <c r="E178" s="120">
        <v>-9.1788032772916958E-4</v>
      </c>
      <c r="F178" s="120">
        <v>-5.0452585832162398E-4</v>
      </c>
      <c r="G178" s="120">
        <v>3.6096827810153519E-2</v>
      </c>
    </row>
    <row r="179" spans="2:7" x14ac:dyDescent="0.25">
      <c r="B179" s="86" t="s">
        <v>5293</v>
      </c>
      <c r="C179" s="119">
        <v>1.7253693746772561E-2</v>
      </c>
      <c r="D179" s="120">
        <v>2.3760666951853124E-2</v>
      </c>
      <c r="E179" s="120">
        <v>-9.8051944610985826E-4</v>
      </c>
      <c r="F179" s="120">
        <v>-3.8394360598097404E-4</v>
      </c>
      <c r="G179" s="120">
        <v>3.9649897646534843E-2</v>
      </c>
    </row>
    <row r="180" spans="2:7" x14ac:dyDescent="0.25">
      <c r="B180" s="86" t="s">
        <v>5294</v>
      </c>
      <c r="C180" s="119">
        <v>1.1145470449823159E-2</v>
      </c>
      <c r="D180" s="120">
        <v>2.4439691142231178E-2</v>
      </c>
      <c r="E180" s="120">
        <v>-8.6937265665191273E-4</v>
      </c>
      <c r="F180" s="120">
        <v>-2.3191955736673195E-4</v>
      </c>
      <c r="G180" s="120">
        <v>3.44838693780357E-2</v>
      </c>
    </row>
    <row r="181" spans="2:7" x14ac:dyDescent="0.25">
      <c r="B181" s="86" t="s">
        <v>5295</v>
      </c>
      <c r="C181" s="119">
        <v>9.7095969812072587E-3</v>
      </c>
      <c r="D181" s="120">
        <v>1.9536099304872413E-2</v>
      </c>
      <c r="E181" s="120">
        <v>-5.4608273258010956E-4</v>
      </c>
      <c r="F181" s="120">
        <v>-2.6119935334256575E-4</v>
      </c>
      <c r="G181" s="120">
        <v>2.8438414200157018E-2</v>
      </c>
    </row>
    <row r="182" spans="2:7" x14ac:dyDescent="0.25">
      <c r="B182" s="86" t="s">
        <v>5296</v>
      </c>
      <c r="C182" s="119">
        <v>1.1552668143006416E-2</v>
      </c>
      <c r="D182" s="120">
        <v>2.3470667992654681E-2</v>
      </c>
      <c r="E182" s="120">
        <v>-2.143898293559006E-4</v>
      </c>
      <c r="F182" s="120">
        <v>-2.1232680077173561E-4</v>
      </c>
      <c r="G182" s="120">
        <v>3.4596619505533457E-2</v>
      </c>
    </row>
    <row r="183" spans="2:7" x14ac:dyDescent="0.25">
      <c r="B183" s="86" t="s">
        <v>5297</v>
      </c>
      <c r="C183" s="119">
        <v>1.0409165989347113E-2</v>
      </c>
      <c r="D183" s="120">
        <v>2.6407986362709641E-2</v>
      </c>
      <c r="E183" s="120">
        <v>-6.897674644453023E-4</v>
      </c>
      <c r="F183" s="120">
        <v>-3.9565937496916843E-4</v>
      </c>
      <c r="G183" s="120">
        <v>3.573172551264224E-2</v>
      </c>
    </row>
    <row r="184" spans="2:7" x14ac:dyDescent="0.25">
      <c r="B184" s="86" t="s">
        <v>5298</v>
      </c>
      <c r="C184" s="119">
        <v>7.4965719604431543E-3</v>
      </c>
      <c r="D184" s="120">
        <v>2.4625843343558364E-2</v>
      </c>
      <c r="E184" s="120">
        <v>-1.1937073615206485E-3</v>
      </c>
      <c r="F184" s="120">
        <v>-4.2227650277737E-4</v>
      </c>
      <c r="G184" s="120">
        <v>3.0506431439703462E-2</v>
      </c>
    </row>
    <row r="185" spans="2:7" x14ac:dyDescent="0.25">
      <c r="B185" s="86" t="s">
        <v>5299</v>
      </c>
      <c r="C185" s="119">
        <v>1.0996549961957215E-2</v>
      </c>
      <c r="D185" s="120">
        <v>2.8098122469211478E-2</v>
      </c>
      <c r="E185" s="120">
        <v>-1.5380617475847763E-3</v>
      </c>
      <c r="F185" s="120">
        <v>-5.1377891031648864E-4</v>
      </c>
      <c r="G185" s="120">
        <v>3.7042831773267414E-2</v>
      </c>
    </row>
    <row r="186" spans="2:7" x14ac:dyDescent="0.25">
      <c r="B186" s="86" t="s">
        <v>5300</v>
      </c>
      <c r="C186" s="119">
        <v>6.251020984349662E-3</v>
      </c>
      <c r="D186" s="120">
        <v>2.120637993602496E-2</v>
      </c>
      <c r="E186" s="120">
        <v>-1.5957108762685902E-3</v>
      </c>
      <c r="F186" s="120">
        <v>-3.4611189894011459E-4</v>
      </c>
      <c r="G186" s="120">
        <v>2.5515578145165963E-2</v>
      </c>
    </row>
    <row r="187" spans="2:7" x14ac:dyDescent="0.25">
      <c r="B187" s="86" t="s">
        <v>5301</v>
      </c>
      <c r="C187" s="119">
        <v>6.5241362739176158E-3</v>
      </c>
      <c r="D187" s="120">
        <v>2.5629631036712341E-2</v>
      </c>
      <c r="E187" s="120">
        <v>-1.6516307719733926E-3</v>
      </c>
      <c r="F187" s="120">
        <v>-2.6215986660822261E-4</v>
      </c>
      <c r="G187" s="120">
        <v>3.0239976672048318E-2</v>
      </c>
    </row>
    <row r="188" spans="2:7" x14ac:dyDescent="0.25">
      <c r="B188" s="86" t="s">
        <v>5302</v>
      </c>
      <c r="C188" s="119">
        <v>1.2838557571654668E-2</v>
      </c>
      <c r="D188" s="120">
        <v>2.2728274530316304E-2</v>
      </c>
      <c r="E188" s="120">
        <v>-9.3988943400769422E-4</v>
      </c>
      <c r="F188" s="120">
        <v>-1.5881444143412633E-4</v>
      </c>
      <c r="G188" s="120">
        <v>3.4468128226529143E-2</v>
      </c>
    </row>
    <row r="189" spans="2:7" x14ac:dyDescent="0.25">
      <c r="B189" s="86" t="s">
        <v>5303</v>
      </c>
      <c r="C189" s="119">
        <v>2.1708434914233379E-2</v>
      </c>
      <c r="D189" s="120">
        <v>2.5818183502443321E-2</v>
      </c>
      <c r="E189" s="120">
        <v>-2.296969940750336E-3</v>
      </c>
      <c r="F189" s="120">
        <v>-2.2227076012601107E-4</v>
      </c>
      <c r="G189" s="120">
        <v>4.5007377715800316E-2</v>
      </c>
    </row>
    <row r="190" spans="2:7" x14ac:dyDescent="0.25">
      <c r="B190" s="86" t="s">
        <v>5304</v>
      </c>
      <c r="C190" s="119">
        <v>1.3550944999233493E-2</v>
      </c>
      <c r="D190" s="120">
        <v>2.891108948617226E-2</v>
      </c>
      <c r="E190" s="120">
        <v>-2.7308075057241158E-3</v>
      </c>
      <c r="F190" s="120">
        <v>-4.7795457617492E-4</v>
      </c>
      <c r="G190" s="120">
        <v>3.9253272403506699E-2</v>
      </c>
    </row>
    <row r="191" spans="2:7" x14ac:dyDescent="0.25">
      <c r="B191" s="87" t="s">
        <v>1153</v>
      </c>
      <c r="C191" s="119">
        <v>2.0910488016552497E-2</v>
      </c>
      <c r="D191" s="120">
        <v>2.4607011122780981E-2</v>
      </c>
      <c r="E191" s="120">
        <v>-2.1256219814933834E-3</v>
      </c>
      <c r="F191" s="120">
        <v>-8.9782858897382092E-4</v>
      </c>
      <c r="G191" s="120">
        <v>4.249404856886628E-2</v>
      </c>
    </row>
    <row r="192" spans="2:7" x14ac:dyDescent="0.25">
      <c r="B192" s="87" t="s">
        <v>5305</v>
      </c>
      <c r="C192" s="119">
        <v>1.1409216397568814E-2</v>
      </c>
      <c r="D192" s="120">
        <v>2.5644551764583839E-2</v>
      </c>
      <c r="E192" s="120">
        <v>-1.9053159705532108E-3</v>
      </c>
      <c r="F192" s="120">
        <v>-1.3398519757317859E-3</v>
      </c>
      <c r="G192" s="120">
        <v>3.3808600215867637E-2</v>
      </c>
    </row>
    <row r="193" spans="2:7" x14ac:dyDescent="0.25">
      <c r="B193" s="87" t="s">
        <v>5306</v>
      </c>
      <c r="C193" s="119">
        <v>9.5957933510707801E-3</v>
      </c>
      <c r="D193" s="120">
        <v>3.1377512349501195E-2</v>
      </c>
      <c r="E193" s="120">
        <v>-1.2355102376954287E-3</v>
      </c>
      <c r="F193" s="120">
        <v>-1.5021700997171002E-3</v>
      </c>
      <c r="G193" s="120">
        <v>3.8235625363159477E-2</v>
      </c>
    </row>
    <row r="194" spans="2:7" x14ac:dyDescent="0.25">
      <c r="B194" s="87" t="s">
        <v>5307</v>
      </c>
      <c r="C194" s="119">
        <v>1.6052373722477992E-2</v>
      </c>
      <c r="D194" s="120">
        <v>1.6402246843967988E-2</v>
      </c>
      <c r="E194" s="120">
        <v>-8.3439075911175031E-4</v>
      </c>
      <c r="F194" s="120">
        <v>-7.9564999942739745E-4</v>
      </c>
      <c r="G194" s="120">
        <v>3.0824579807906836E-2</v>
      </c>
    </row>
    <row r="195" spans="2:7" x14ac:dyDescent="0.25">
      <c r="B195" s="87" t="s">
        <v>1154</v>
      </c>
      <c r="C195" s="119">
        <v>1.1641080063554006E-2</v>
      </c>
      <c r="D195" s="120">
        <v>1.9794002087809577E-2</v>
      </c>
      <c r="E195" s="120">
        <v>-1.06208200722318E-3</v>
      </c>
      <c r="F195" s="120">
        <v>-7.8425762046141403E-4</v>
      </c>
      <c r="G195" s="120">
        <v>2.958874252367898E-2</v>
      </c>
    </row>
    <row r="196" spans="2:7" x14ac:dyDescent="0.25">
      <c r="B196" s="87" t="s">
        <v>5308</v>
      </c>
      <c r="C196" s="119">
        <v>7.8936070137882001E-3</v>
      </c>
      <c r="D196" s="120">
        <v>1.4694903771288065E-2</v>
      </c>
      <c r="E196" s="120">
        <v>-3.9775903105221139E-4</v>
      </c>
      <c r="F196" s="120">
        <v>-5.2046059853786883E-4</v>
      </c>
      <c r="G196" s="120">
        <v>2.1670291155486181E-2</v>
      </c>
    </row>
    <row r="197" spans="2:7" x14ac:dyDescent="0.25">
      <c r="B197" s="87" t="s">
        <v>5309</v>
      </c>
      <c r="C197" s="119">
        <v>-2.5828139064908982E-3</v>
      </c>
      <c r="D197" s="120">
        <v>3.0787464219989319E-2</v>
      </c>
      <c r="E197" s="120">
        <v>-1.0278698944462114E-3</v>
      </c>
      <c r="F197" s="120">
        <v>-1.4257123740225957E-3</v>
      </c>
      <c r="G197" s="120">
        <v>2.5751068045029642E-2</v>
      </c>
    </row>
    <row r="198" spans="2:7" x14ac:dyDescent="0.25">
      <c r="B198" s="87" t="s">
        <v>5310</v>
      </c>
      <c r="C198" s="119">
        <v>5.8943277562711104E-3</v>
      </c>
      <c r="D198" s="120">
        <v>8.8079509258190917E-3</v>
      </c>
      <c r="E198" s="120">
        <v>2.9539402432917294E-4</v>
      </c>
      <c r="F198" s="120">
        <v>-2.3826555699574844E-4</v>
      </c>
      <c r="G198" s="120">
        <v>1.475940714942362E-2</v>
      </c>
    </row>
    <row r="199" spans="2:7" x14ac:dyDescent="0.25">
      <c r="B199" s="87" t="s">
        <v>5311</v>
      </c>
      <c r="C199" s="119">
        <v>4.1602922635788023E-3</v>
      </c>
      <c r="D199" s="120">
        <v>1.7902526220404617E-2</v>
      </c>
      <c r="E199" s="120">
        <v>-5.859484635851106E-4</v>
      </c>
      <c r="F199" s="120">
        <v>-9.9569063797289937E-4</v>
      </c>
      <c r="G199" s="120">
        <v>2.0481179382425441E-2</v>
      </c>
    </row>
    <row r="200" spans="2:7" x14ac:dyDescent="0.25">
      <c r="B200" s="87" t="s">
        <v>5312</v>
      </c>
      <c r="C200" s="119">
        <v>1.4130527163181087E-3</v>
      </c>
      <c r="D200" s="120">
        <v>1.5306265435399433E-2</v>
      </c>
      <c r="E200" s="120">
        <v>-5.260567781715604E-4</v>
      </c>
      <c r="F200" s="120">
        <v>-1.0659157315208454E-3</v>
      </c>
      <c r="G200" s="120">
        <v>1.5127345642025142E-2</v>
      </c>
    </row>
    <row r="201" spans="2:7" x14ac:dyDescent="0.25">
      <c r="B201" s="86" t="s">
        <v>5313</v>
      </c>
      <c r="C201" s="119">
        <v>2.1199763452258462E-3</v>
      </c>
      <c r="D201" s="120">
        <v>1.0453573105398037E-2</v>
      </c>
      <c r="E201" s="120">
        <v>-2.5082444722231877E-4</v>
      </c>
      <c r="F201" s="120">
        <v>-5.9648698035232701E-4</v>
      </c>
      <c r="G201" s="120">
        <v>1.1726238023049234E-2</v>
      </c>
    </row>
    <row r="202" spans="2:7" x14ac:dyDescent="0.25">
      <c r="B202" s="86" t="s">
        <v>5314</v>
      </c>
      <c r="C202" s="119">
        <v>-7.4338907312787009E-4</v>
      </c>
      <c r="D202" s="120">
        <v>2.456144328063143E-2</v>
      </c>
      <c r="E202" s="120">
        <v>-8.9730482370543928E-4</v>
      </c>
      <c r="F202" s="120">
        <v>-1.1915074934596543E-3</v>
      </c>
      <c r="G202" s="120">
        <v>2.1729241890338459E-2</v>
      </c>
    </row>
    <row r="203" spans="2:7" x14ac:dyDescent="0.25">
      <c r="B203" s="86" t="s">
        <v>5315</v>
      </c>
      <c r="C203" s="119">
        <v>4.7756080952523917E-3</v>
      </c>
      <c r="D203" s="120">
        <v>1.2854860755146904E-2</v>
      </c>
      <c r="E203" s="120">
        <v>-3.8155182904058832E-5</v>
      </c>
      <c r="F203" s="120">
        <v>-1.9070037364942726E-4</v>
      </c>
      <c r="G203" s="120">
        <v>1.7401613293845822E-2</v>
      </c>
    </row>
    <row r="204" spans="2:7" x14ac:dyDescent="0.25">
      <c r="B204" s="86" t="s">
        <v>1156</v>
      </c>
      <c r="C204" s="119">
        <v>1.3443021838738667E-2</v>
      </c>
      <c r="D204" s="120">
        <v>1.2975516459045688E-2</v>
      </c>
      <c r="E204" s="120">
        <v>1.573586872686245E-3</v>
      </c>
      <c r="F204" s="120">
        <v>5.9068614853413789E-4</v>
      </c>
      <c r="G204" s="120">
        <v>2.8582811319004718E-2</v>
      </c>
    </row>
    <row r="205" spans="2:7" x14ac:dyDescent="0.25">
      <c r="B205" s="86" t="s">
        <v>5316</v>
      </c>
      <c r="C205" s="119">
        <v>8.0558058272372432E-3</v>
      </c>
      <c r="D205" s="120">
        <v>2.6783593649175701E-2</v>
      </c>
      <c r="E205" s="120">
        <v>2.9877085931965706E-4</v>
      </c>
      <c r="F205" s="120">
        <v>-1.2664333906228262E-3</v>
      </c>
      <c r="G205" s="120">
        <v>3.3871736945109795E-2</v>
      </c>
    </row>
    <row r="206" spans="2:7" x14ac:dyDescent="0.25">
      <c r="B206" s="86" t="s">
        <v>5317</v>
      </c>
      <c r="C206" s="119">
        <v>-6.1292772771386994E-4</v>
      </c>
      <c r="D206" s="120">
        <v>2.7504645970101677E-2</v>
      </c>
      <c r="E206" s="120">
        <v>-4.9802679062691435E-4</v>
      </c>
      <c r="F206" s="120">
        <v>-2.1874637421359774E-3</v>
      </c>
      <c r="G206" s="120">
        <v>2.4206227709624918E-2</v>
      </c>
    </row>
    <row r="207" spans="2:7" x14ac:dyDescent="0.25">
      <c r="B207" s="86" t="s">
        <v>5318</v>
      </c>
      <c r="C207" s="119">
        <v>-1.5146160814679265E-3</v>
      </c>
      <c r="D207" s="120">
        <v>1.927825478748376E-2</v>
      </c>
      <c r="E207" s="120">
        <v>-2.6871682521458119E-4</v>
      </c>
      <c r="F207" s="120">
        <v>-1.6956693270689792E-3</v>
      </c>
      <c r="G207" s="120">
        <v>1.579925255373224E-2</v>
      </c>
    </row>
    <row r="208" spans="2:7" x14ac:dyDescent="0.25">
      <c r="B208" s="86" t="s">
        <v>5319</v>
      </c>
      <c r="C208" s="119">
        <v>5.4720233229732596E-3</v>
      </c>
      <c r="D208" s="120">
        <v>1.2160091765539768E-2</v>
      </c>
      <c r="E208" s="120">
        <v>-3.0047053835159058E-4</v>
      </c>
      <c r="F208" s="120">
        <v>-6.371367103553318E-4</v>
      </c>
      <c r="G208" s="120">
        <v>1.66945078398061E-2</v>
      </c>
    </row>
    <row r="209" spans="2:8" x14ac:dyDescent="0.25">
      <c r="B209" s="86" t="s">
        <v>5320</v>
      </c>
      <c r="C209" s="105">
        <v>2.3541917031560666E-3</v>
      </c>
      <c r="D209" s="120">
        <v>1.7737995978081199E-2</v>
      </c>
      <c r="E209" s="120">
        <v>-2.2774861302901354E-4</v>
      </c>
      <c r="F209" s="120">
        <v>-1.3458906854137823E-3</v>
      </c>
      <c r="G209" s="120">
        <v>1.8518548382794497E-2</v>
      </c>
    </row>
    <row r="210" spans="2:8" x14ac:dyDescent="0.25">
      <c r="B210" s="86" t="s">
        <v>5321</v>
      </c>
      <c r="C210" s="105">
        <v>9.1266474670420629E-3</v>
      </c>
      <c r="D210" s="120">
        <v>4.8810019867522956E-3</v>
      </c>
      <c r="E210" s="120">
        <v>6.1115783804093448E-4</v>
      </c>
      <c r="F210" s="120">
        <v>4.8248758805621817E-4</v>
      </c>
      <c r="G210" s="120">
        <v>1.5101294879891525E-2</v>
      </c>
    </row>
    <row r="211" spans="2:8" x14ac:dyDescent="0.25">
      <c r="B211" s="86" t="s">
        <v>5322</v>
      </c>
      <c r="C211" s="105">
        <v>1.6105807603068283E-2</v>
      </c>
      <c r="D211" s="120">
        <v>4.8063150285622084E-3</v>
      </c>
      <c r="E211" s="120">
        <v>1.4788271984647065E-3</v>
      </c>
      <c r="F211" s="120">
        <v>2.0864038176755246E-3</v>
      </c>
      <c r="G211" s="120">
        <v>2.4477353647770726E-2</v>
      </c>
    </row>
    <row r="212" spans="2:8" x14ac:dyDescent="0.25">
      <c r="B212" s="86" t="s">
        <v>5323</v>
      </c>
      <c r="C212" s="105">
        <v>1.3441829585370815E-2</v>
      </c>
      <c r="D212" s="120">
        <v>1.4193136964126284E-2</v>
      </c>
      <c r="E212" s="120">
        <v>2.8055553357601739E-3</v>
      </c>
      <c r="F212" s="120">
        <v>2.5637834173199482E-3</v>
      </c>
      <c r="G212" s="120">
        <v>3.3004305302577266E-2</v>
      </c>
    </row>
    <row r="213" spans="2:8" x14ac:dyDescent="0.25">
      <c r="B213" s="90" t="s">
        <v>817</v>
      </c>
      <c r="C213" s="105">
        <v>2.0739222798282161E-2</v>
      </c>
      <c r="D213" s="120">
        <v>1.604465219759138E-2</v>
      </c>
      <c r="E213" s="120">
        <v>2.6917929600130922E-3</v>
      </c>
      <c r="F213" s="120">
        <v>3.5204811682632451E-3</v>
      </c>
      <c r="G213" s="120">
        <v>4.2996149124149882E-2</v>
      </c>
    </row>
    <row r="214" spans="2:8" x14ac:dyDescent="0.25">
      <c r="B214" s="90" t="s">
        <v>5324</v>
      </c>
      <c r="C214" s="105">
        <v>3.1661605422291302E-2</v>
      </c>
      <c r="D214" s="120">
        <v>2.7170042370840641E-2</v>
      </c>
      <c r="E214" s="120">
        <v>3.4539614055797995E-3</v>
      </c>
      <c r="F214" s="120">
        <v>4.1526567122208823E-3</v>
      </c>
      <c r="G214" s="120">
        <v>6.6438265910932617E-2</v>
      </c>
    </row>
    <row r="215" spans="2:8" ht="15" customHeight="1" x14ac:dyDescent="0.25">
      <c r="B215" s="90" t="s">
        <v>5325</v>
      </c>
      <c r="C215" s="105">
        <v>3.212606460091337E-2</v>
      </c>
      <c r="D215" s="121">
        <v>2.3387758788386458E-2</v>
      </c>
      <c r="E215" s="121">
        <v>3.0368669388781654E-3</v>
      </c>
      <c r="F215" s="121">
        <v>3.8967279949620503E-3</v>
      </c>
      <c r="G215" s="121">
        <v>6.2447418323140047E-2</v>
      </c>
      <c r="H215" s="101"/>
    </row>
    <row r="216" spans="2:8" ht="13.5" customHeight="1" x14ac:dyDescent="0.25">
      <c r="B216" s="90" t="s">
        <v>5326</v>
      </c>
      <c r="C216" s="105">
        <v>3.7334170188598782E-2</v>
      </c>
      <c r="D216" s="121">
        <v>3.9612830707162282E-2</v>
      </c>
      <c r="E216" s="121">
        <v>5.5623018366754498E-3</v>
      </c>
      <c r="F216" s="121">
        <v>4.2684233294840897E-3</v>
      </c>
      <c r="G216" s="121">
        <v>8.6777726061920663E-2</v>
      </c>
      <c r="H216" s="101"/>
    </row>
    <row r="217" spans="2:8" x14ac:dyDescent="0.25">
      <c r="B217" s="90" t="s">
        <v>1159</v>
      </c>
      <c r="C217" s="105">
        <v>3.3537736668995344E-2</v>
      </c>
      <c r="D217" s="121">
        <v>3.1916594420298927E-2</v>
      </c>
      <c r="E217" s="121">
        <v>3.0053587579465463E-3</v>
      </c>
      <c r="F217" s="121">
        <v>2.185267442190008E-3</v>
      </c>
      <c r="G217" s="121">
        <v>7.0644957289430793E-2</v>
      </c>
      <c r="H217" s="101"/>
    </row>
    <row r="218" spans="2:8" x14ac:dyDescent="0.25">
      <c r="B218" s="90" t="s">
        <v>5327</v>
      </c>
      <c r="C218" s="105">
        <v>3.3545277783182698E-2</v>
      </c>
      <c r="D218" s="120">
        <v>2.8224057629498124E-2</v>
      </c>
      <c r="E218" s="120">
        <v>1.3589593302677605E-3</v>
      </c>
      <c r="F218" s="120">
        <v>7.8468227040659792E-4</v>
      </c>
      <c r="G218" s="120">
        <v>6.3912977013355202E-2</v>
      </c>
      <c r="H218" s="63"/>
    </row>
    <row r="219" spans="2:8" x14ac:dyDescent="0.25">
      <c r="B219" s="90" t="s">
        <v>5328</v>
      </c>
      <c r="C219" s="105">
        <v>2.0237925362369399E-2</v>
      </c>
      <c r="D219" s="120">
        <v>2.868218383071558E-2</v>
      </c>
      <c r="E219" s="120">
        <v>3.3483183961555374E-4</v>
      </c>
      <c r="F219" s="120">
        <v>-2.3349256559456396E-4</v>
      </c>
      <c r="G219" s="120">
        <v>4.902144846710596E-2</v>
      </c>
    </row>
    <row r="220" spans="2:8" x14ac:dyDescent="0.25">
      <c r="B220" s="90" t="s">
        <v>5329</v>
      </c>
      <c r="C220" s="105">
        <v>1.7677419287163938E-2</v>
      </c>
      <c r="D220" s="120">
        <v>1.92786320408809E-2</v>
      </c>
      <c r="E220" s="120">
        <v>1.6669317257549538E-4</v>
      </c>
      <c r="F220" s="120">
        <v>3.7314496428690321E-4</v>
      </c>
      <c r="G220" s="120">
        <v>3.7495889464907242E-2</v>
      </c>
    </row>
    <row r="221" spans="2:8" x14ac:dyDescent="0.25">
      <c r="B221" s="90" t="s">
        <v>5330</v>
      </c>
      <c r="C221" s="105">
        <v>1.8938755893770521E-2</v>
      </c>
      <c r="D221" s="120">
        <v>2.4108405684545219E-2</v>
      </c>
      <c r="E221" s="120">
        <v>-3.3439064130975563E-4</v>
      </c>
      <c r="F221" s="120">
        <v>2.00454102927982E-4</v>
      </c>
      <c r="G221" s="120">
        <v>4.2913225039933958E-2</v>
      </c>
    </row>
    <row r="222" spans="2:8" x14ac:dyDescent="0.25">
      <c r="B222" s="90" t="s">
        <v>5331</v>
      </c>
      <c r="C222" s="105">
        <v>1.4668441035588235E-2</v>
      </c>
      <c r="D222" s="120">
        <v>2.711115279526282E-2</v>
      </c>
      <c r="E222" s="120">
        <v>-7.4427950881355534E-4</v>
      </c>
      <c r="F222" s="120">
        <v>-5.4873400131659358E-4</v>
      </c>
      <c r="G222" s="120">
        <v>4.0486580320720916E-2</v>
      </c>
    </row>
    <row r="223" spans="2:8" x14ac:dyDescent="0.25">
      <c r="B223" s="90" t="s">
        <v>5332</v>
      </c>
      <c r="C223" s="105">
        <v>1.2229579282742367E-2</v>
      </c>
      <c r="D223" s="120">
        <v>2.6023323462840316E-2</v>
      </c>
      <c r="E223" s="120">
        <v>5.1581917454153643E-5</v>
      </c>
      <c r="F223" s="120">
        <v>-4.5490291946502878E-4</v>
      </c>
      <c r="G223" s="120">
        <v>3.7849581743571822E-2</v>
      </c>
    </row>
    <row r="224" spans="2:8" x14ac:dyDescent="0.25">
      <c r="B224" s="90" t="s">
        <v>5333</v>
      </c>
      <c r="C224" s="105">
        <v>1.5503544957631243E-2</v>
      </c>
      <c r="D224" s="120">
        <v>1.600864525364586E-2</v>
      </c>
      <c r="E224" s="120">
        <v>8.5878004642608711E-4</v>
      </c>
      <c r="F224" s="120">
        <v>1.1500760501576713E-4</v>
      </c>
      <c r="G224" s="120">
        <v>3.2485977862718937E-2</v>
      </c>
    </row>
    <row r="225" spans="2:7" x14ac:dyDescent="0.25">
      <c r="B225" s="90" t="s">
        <v>5334</v>
      </c>
      <c r="C225" s="105">
        <v>1.1976147367836573E-2</v>
      </c>
      <c r="D225" s="120">
        <v>1.7760881614817682E-2</v>
      </c>
      <c r="E225" s="120">
        <v>2.7695843382570924E-4</v>
      </c>
      <c r="F225" s="120">
        <v>2.48659668035202E-5</v>
      </c>
      <c r="G225" s="120">
        <v>3.0038853383283482E-2</v>
      </c>
    </row>
    <row r="226" spans="2:7" x14ac:dyDescent="0.25">
      <c r="B226" s="90" t="s">
        <v>820</v>
      </c>
      <c r="C226" s="105">
        <v>1.2089091869372936E-2</v>
      </c>
      <c r="D226" s="120">
        <v>2.3401789425208101E-2</v>
      </c>
      <c r="E226" s="120">
        <v>6.6571501085766036E-4</v>
      </c>
      <c r="F226" s="120">
        <v>-1.2171501797226462E-4</v>
      </c>
      <c r="G226" s="120">
        <v>3.6034881287466423E-2</v>
      </c>
    </row>
    <row r="227" spans="2:7" x14ac:dyDescent="0.25">
      <c r="B227" s="90" t="s">
        <v>5335</v>
      </c>
      <c r="C227" s="105">
        <v>3.7133469289852479E-3</v>
      </c>
      <c r="D227" s="120">
        <v>2.7264783981746438E-2</v>
      </c>
      <c r="E227" s="120">
        <v>-3.5520807920393679E-4</v>
      </c>
      <c r="F227" s="120">
        <v>-7.5121735695492112E-4</v>
      </c>
      <c r="G227" s="120">
        <v>2.9871705474572817E-2</v>
      </c>
    </row>
    <row r="228" spans="2:7" x14ac:dyDescent="0.25">
      <c r="B228" s="90" t="s">
        <v>5336</v>
      </c>
      <c r="C228" s="105">
        <v>7.5604174099283593E-3</v>
      </c>
      <c r="D228" s="120">
        <v>1.3693337566208686E-2</v>
      </c>
      <c r="E228" s="120">
        <v>-3.5072936116112101E-4</v>
      </c>
      <c r="F228" s="120">
        <v>-3.3202489471429299E-4</v>
      </c>
      <c r="G228" s="120">
        <v>2.0571000720261624E-2</v>
      </c>
    </row>
    <row r="229" spans="2:7" x14ac:dyDescent="0.25">
      <c r="B229" s="90" t="s">
        <v>5337</v>
      </c>
      <c r="C229" s="105">
        <v>7.9220466234753689E-3</v>
      </c>
      <c r="D229" s="120">
        <v>1.6317986835941489E-2</v>
      </c>
      <c r="E229" s="120">
        <v>-1.9463776835260319E-4</v>
      </c>
      <c r="F229" s="120">
        <v>-2.1278704486204055E-4</v>
      </c>
      <c r="G229" s="120">
        <v>2.3832608646202201E-2</v>
      </c>
    </row>
    <row r="230" spans="2:7" x14ac:dyDescent="0.25">
      <c r="B230" s="90" t="s">
        <v>1162</v>
      </c>
      <c r="C230" s="105">
        <v>4.9706162669158945E-3</v>
      </c>
      <c r="D230" s="120">
        <v>1.6078870998477733E-2</v>
      </c>
      <c r="E230" s="120">
        <v>-7.9235479516279314E-6</v>
      </c>
      <c r="F230" s="120">
        <v>-2.5023819280100895E-4</v>
      </c>
      <c r="G230" s="120">
        <v>2.0791325524641E-2</v>
      </c>
    </row>
    <row r="231" spans="2:7" x14ac:dyDescent="0.25">
      <c r="B231" s="90" t="s">
        <v>5338</v>
      </c>
      <c r="C231" s="105">
        <v>6.1157027474139352E-3</v>
      </c>
      <c r="D231" s="120">
        <v>2.5245984667663691E-2</v>
      </c>
      <c r="E231" s="120">
        <v>-3.6397497353936559E-4</v>
      </c>
      <c r="F231" s="120">
        <v>-5.5877987118770403E-4</v>
      </c>
      <c r="G231" s="120">
        <v>3.0438932570350564E-2</v>
      </c>
    </row>
    <row r="232" spans="2:7" x14ac:dyDescent="0.25">
      <c r="B232" s="90" t="s">
        <v>5339</v>
      </c>
      <c r="C232" s="105">
        <v>-1.4785308847105635E-3</v>
      </c>
      <c r="D232" s="120">
        <v>2.3605216352961159E-2</v>
      </c>
      <c r="E232" s="120">
        <v>-8.8367276262718737E-4</v>
      </c>
      <c r="F232" s="120">
        <v>-6.398559893990225E-4</v>
      </c>
      <c r="G232" s="120">
        <v>2.0603156716224376E-2</v>
      </c>
    </row>
    <row r="233" spans="2:7" x14ac:dyDescent="0.25">
      <c r="B233" s="90" t="s">
        <v>5340</v>
      </c>
      <c r="C233" s="105">
        <v>4.4661015230634624E-3</v>
      </c>
      <c r="D233" s="120">
        <v>1.329035111995692E-2</v>
      </c>
      <c r="E233" s="120">
        <v>-2.273494880984862E-4</v>
      </c>
      <c r="F233" s="120">
        <v>-9.2474303936794755E-5</v>
      </c>
      <c r="G233" s="120">
        <v>1.7436628850985098E-2</v>
      </c>
    </row>
    <row r="234" spans="2:7" x14ac:dyDescent="0.25">
      <c r="B234" s="90" t="s">
        <v>5341</v>
      </c>
      <c r="C234" s="105">
        <v>-7.5700266593392595E-4</v>
      </c>
      <c r="D234" s="120">
        <v>2.2675072808531167E-2</v>
      </c>
      <c r="E234" s="120">
        <v>-8.4517575785735737E-4</v>
      </c>
      <c r="F234" s="120">
        <v>-4.7035788079123733E-4</v>
      </c>
      <c r="G234" s="120">
        <v>2.0602536503948617E-2</v>
      </c>
    </row>
    <row r="235" spans="2:7" x14ac:dyDescent="0.25">
      <c r="B235" s="90" t="s">
        <v>5342</v>
      </c>
      <c r="C235" s="105">
        <v>2.0934422824206303E-3</v>
      </c>
      <c r="D235" s="120">
        <v>9.9397020627825759E-3</v>
      </c>
      <c r="E235" s="120">
        <v>-2.3386532405500162E-4</v>
      </c>
      <c r="F235" s="120">
        <v>-1.2390896419363254E-4</v>
      </c>
      <c r="G235" s="120">
        <v>1.1675370056954569E-2</v>
      </c>
    </row>
    <row r="236" spans="2:7" x14ac:dyDescent="0.25">
      <c r="B236" s="90" t="s">
        <v>5343</v>
      </c>
      <c r="C236" s="105">
        <v>4.0475678969921977E-3</v>
      </c>
      <c r="D236" s="120">
        <v>7.7414271532210786E-3</v>
      </c>
      <c r="E236" s="120">
        <v>1.8872044687293478E-4</v>
      </c>
      <c r="F236" s="120">
        <v>6.332405139744017E-5</v>
      </c>
      <c r="G236" s="120">
        <v>1.2041039548483668E-2</v>
      </c>
    </row>
    <row r="237" spans="2:7" x14ac:dyDescent="0.25">
      <c r="B237" s="90" t="s">
        <v>5344</v>
      </c>
      <c r="C237" s="105">
        <v>9.5476926381771567E-4</v>
      </c>
      <c r="D237" s="120">
        <v>1.4469368507259986E-2</v>
      </c>
      <c r="E237" s="120">
        <v>-4.4194810990083003E-4</v>
      </c>
      <c r="F237" s="120">
        <v>-1.5016329571240959E-4</v>
      </c>
      <c r="G237" s="120">
        <v>1.483202636546444E-2</v>
      </c>
    </row>
    <row r="238" spans="2:7" x14ac:dyDescent="0.25">
      <c r="B238" s="90" t="s">
        <v>5345</v>
      </c>
      <c r="C238" s="105">
        <v>1.7271259718797012E-2</v>
      </c>
      <c r="D238" s="120">
        <v>9.0986721697003982E-3</v>
      </c>
      <c r="E238" s="120">
        <v>1.456160153883525E-3</v>
      </c>
      <c r="F238" s="120">
        <v>5.1244323309571006E-4</v>
      </c>
      <c r="G238" s="120">
        <v>2.833853527547664E-2</v>
      </c>
    </row>
    <row r="239" spans="2:7" x14ac:dyDescent="0.25">
      <c r="B239" s="90" t="s">
        <v>5346</v>
      </c>
      <c r="C239" s="105">
        <v>9.7014620513723639E-3</v>
      </c>
      <c r="D239" s="120">
        <v>9.6862831727492354E-3</v>
      </c>
      <c r="E239" s="120">
        <v>1.5169826649740711E-3</v>
      </c>
      <c r="F239" s="120">
        <v>4.5827653496604567E-4</v>
      </c>
      <c r="G239" s="120">
        <v>2.13630044240617E-2</v>
      </c>
    </row>
    <row r="240" spans="2:7" x14ac:dyDescent="0.25">
      <c r="B240" s="90" t="s">
        <v>5347</v>
      </c>
      <c r="C240" s="105">
        <v>1.4374360418706239E-2</v>
      </c>
      <c r="D240" s="120">
        <v>9.3423203295536477E-3</v>
      </c>
      <c r="E240" s="120">
        <v>9.1945601066279294E-4</v>
      </c>
      <c r="F240" s="120">
        <v>8.9671579810134366E-4</v>
      </c>
      <c r="G240" s="120">
        <v>2.5532852557024022E-2</v>
      </c>
    </row>
    <row r="241" spans="2:7" x14ac:dyDescent="0.25">
      <c r="B241" s="90" t="s">
        <v>5348</v>
      </c>
      <c r="C241" s="105">
        <v>7.8098217242805138E-3</v>
      </c>
      <c r="D241" s="120">
        <v>1.8954296670709574E-2</v>
      </c>
      <c r="E241" s="120">
        <v>1.131670261637542E-4</v>
      </c>
      <c r="F241" s="120">
        <v>3.1770447195321477E-4</v>
      </c>
      <c r="G241" s="120">
        <v>2.7194989893107056E-2</v>
      </c>
    </row>
    <row r="242" spans="2:7" x14ac:dyDescent="0.25">
      <c r="B242" s="90" t="s">
        <v>5349</v>
      </c>
      <c r="C242" s="105">
        <v>3.5767716506845668E-2</v>
      </c>
      <c r="D242" s="120">
        <v>1.3108365514469219E-2</v>
      </c>
      <c r="E242" s="120">
        <v>-8.831236619206886E-4</v>
      </c>
      <c r="F242" s="120">
        <v>1.3205245694641681E-4</v>
      </c>
      <c r="G242" s="120">
        <v>4.8125010816340644E-2</v>
      </c>
    </row>
    <row r="243" spans="2:7" x14ac:dyDescent="0.25">
      <c r="B243" s="90" t="s">
        <v>1165</v>
      </c>
      <c r="C243" s="105">
        <v>3.925487329297972E-2</v>
      </c>
      <c r="D243" s="120">
        <v>2.501616378198776E-2</v>
      </c>
      <c r="E243" s="120">
        <v>-2.2344391988583499E-3</v>
      </c>
      <c r="F243" s="120">
        <v>-1.0838026619890806E-3</v>
      </c>
      <c r="G243" s="120">
        <v>6.0952795214120024E-2</v>
      </c>
    </row>
    <row r="244" spans="2:7" x14ac:dyDescent="0.25">
      <c r="B244" s="90" t="s">
        <v>5350</v>
      </c>
      <c r="C244" s="105">
        <v>3.0579443540087903E-2</v>
      </c>
      <c r="D244" s="120">
        <v>4.2220001753647221E-2</v>
      </c>
      <c r="E244" s="120">
        <v>-2.6921466953718403E-3</v>
      </c>
      <c r="F244" s="120">
        <v>-1.9348127195704182E-3</v>
      </c>
      <c r="G244" s="120">
        <v>6.8172485878792877E-2</v>
      </c>
    </row>
    <row r="245" spans="2:7" x14ac:dyDescent="0.25">
      <c r="B245" s="90" t="s">
        <v>5351</v>
      </c>
      <c r="C245" s="105">
        <v>2.8959535634724181E-2</v>
      </c>
      <c r="D245" s="120">
        <v>4.0370400247630618E-2</v>
      </c>
      <c r="E245" s="120">
        <v>-2.3672499747328379E-3</v>
      </c>
      <c r="F245" s="120">
        <v>-1.6427777272923258E-3</v>
      </c>
      <c r="G245" s="120">
        <v>6.5319908180329594E-2</v>
      </c>
    </row>
    <row r="246" spans="2:7" x14ac:dyDescent="0.25">
      <c r="B246" s="90" t="s">
        <v>5352</v>
      </c>
      <c r="C246" s="105">
        <v>4.6943194938851809E-2</v>
      </c>
      <c r="D246" s="120">
        <v>4.456189266679314E-2</v>
      </c>
      <c r="E246" s="120">
        <v>-3.0855546678555121E-3</v>
      </c>
      <c r="F246" s="120">
        <v>-1.2490526637667686E-3</v>
      </c>
      <c r="G246" s="120">
        <v>8.7170480274022633E-2</v>
      </c>
    </row>
    <row r="247" spans="2:7" x14ac:dyDescent="0.25">
      <c r="B247" s="90" t="s">
        <v>5353</v>
      </c>
      <c r="C247" s="105">
        <v>3.1131448401407802E-2</v>
      </c>
      <c r="D247" s="120">
        <v>4.3551664831283379E-2</v>
      </c>
      <c r="E247" s="120">
        <v>-2.8618806706363462E-3</v>
      </c>
      <c r="F247" s="120">
        <v>-6.1354291619455047E-4</v>
      </c>
      <c r="G247" s="120">
        <v>7.1207689645860286E-2</v>
      </c>
    </row>
    <row r="248" spans="2:7" x14ac:dyDescent="0.25">
      <c r="B248" s="90" t="s">
        <v>5354</v>
      </c>
      <c r="C248" s="105">
        <v>3.3325617321080733E-2</v>
      </c>
      <c r="D248" s="120">
        <v>5.5610060913786397E-2</v>
      </c>
      <c r="E248" s="120">
        <v>-2.07464771672873E-3</v>
      </c>
      <c r="F248" s="120">
        <v>-7.0651894498044757E-4</v>
      </c>
      <c r="G248" s="120">
        <v>8.6154511573158052E-2</v>
      </c>
    </row>
    <row r="249" spans="2:7" x14ac:dyDescent="0.25">
      <c r="B249" s="90" t="s">
        <v>5355</v>
      </c>
      <c r="C249" s="105">
        <v>3.3638163396526699E-2</v>
      </c>
      <c r="D249" s="120">
        <v>4.71192333807329E-2</v>
      </c>
      <c r="E249" s="120">
        <v>-3.3237617735654124E-3</v>
      </c>
      <c r="F249" s="120">
        <v>-5.9382354571538179E-4</v>
      </c>
      <c r="G249" s="120">
        <v>7.6839811457978774E-2</v>
      </c>
    </row>
    <row r="250" spans="2:7" x14ac:dyDescent="0.25">
      <c r="B250" s="90" t="s">
        <v>5356</v>
      </c>
      <c r="C250" s="105">
        <v>2.9860847749582541E-2</v>
      </c>
      <c r="D250" s="120">
        <v>4.5492838463325982E-2</v>
      </c>
      <c r="E250" s="120">
        <v>-4.4638042387120614E-3</v>
      </c>
      <c r="F250" s="120">
        <v>-2.7961336740062442E-4</v>
      </c>
      <c r="G250" s="120">
        <v>7.061026860679584E-2</v>
      </c>
    </row>
    <row r="251" spans="2:7" x14ac:dyDescent="0.25">
      <c r="B251" s="90" t="s">
        <v>5357</v>
      </c>
      <c r="C251" s="105">
        <v>2.8627493702005201E-2</v>
      </c>
      <c r="D251" s="120">
        <v>4.5601994311490798E-2</v>
      </c>
      <c r="E251" s="120">
        <v>-2.7335500762184577E-3</v>
      </c>
      <c r="F251" s="120">
        <v>-1.1282151750658414E-4</v>
      </c>
      <c r="G251" s="120">
        <v>7.138311641977102E-2</v>
      </c>
    </row>
    <row r="252" spans="2:7" x14ac:dyDescent="0.25">
      <c r="B252" s="90" t="s">
        <v>826</v>
      </c>
      <c r="C252" s="105">
        <v>2.1528969013824943E-2</v>
      </c>
      <c r="D252" s="120">
        <v>4.9263877350091502E-2</v>
      </c>
      <c r="E252" s="120">
        <v>-3.0982119911836161E-3</v>
      </c>
      <c r="F252" s="120">
        <v>-4.8224089323437167E-5</v>
      </c>
      <c r="G252" s="120">
        <v>6.7646410283409397E-2</v>
      </c>
    </row>
    <row r="253" spans="2:7" x14ac:dyDescent="0.25">
      <c r="B253" s="90" t="s">
        <v>5358</v>
      </c>
      <c r="C253" s="105">
        <v>1.9764896559346441E-2</v>
      </c>
      <c r="D253" s="120">
        <v>4.0697947498967255E-2</v>
      </c>
      <c r="E253" s="120">
        <v>-2.4043773587820129E-3</v>
      </c>
      <c r="F253" s="120">
        <v>-3.2420695196907363E-5</v>
      </c>
      <c r="G253" s="120">
        <v>5.8026046004334794E-2</v>
      </c>
    </row>
    <row r="254" spans="2:7" x14ac:dyDescent="0.25">
      <c r="B254" s="90" t="s">
        <v>5359</v>
      </c>
      <c r="C254" s="105">
        <v>1.9040665706597883E-2</v>
      </c>
      <c r="D254" s="120">
        <v>5.1662723867336523E-2</v>
      </c>
      <c r="E254" s="120">
        <v>-1.2523138480989948E-3</v>
      </c>
      <c r="F254" s="120">
        <v>-8.7111867292527333E-5</v>
      </c>
      <c r="G254" s="120">
        <v>6.9363963858542876E-2</v>
      </c>
    </row>
    <row r="255" spans="2:7" x14ac:dyDescent="0.25">
      <c r="B255" s="90" t="s">
        <v>5360</v>
      </c>
      <c r="C255" s="105">
        <v>6.7804649461153665E-3</v>
      </c>
      <c r="D255" s="120">
        <v>4.9968537461128323E-2</v>
      </c>
      <c r="E255" s="120">
        <v>-3.0964998394388042E-4</v>
      </c>
      <c r="F255" s="120">
        <v>-1.1709584401316813E-4</v>
      </c>
      <c r="G255" s="120">
        <v>5.6322256579286675E-2</v>
      </c>
    </row>
    <row r="256" spans="2:7" x14ac:dyDescent="0.25">
      <c r="B256" s="90" t="s">
        <v>1168</v>
      </c>
      <c r="C256" s="105">
        <v>1.0097355930457397E-2</v>
      </c>
      <c r="D256" s="120">
        <v>4.7326035808083998E-2</v>
      </c>
      <c r="E256" s="120">
        <v>4.657723404899156E-4</v>
      </c>
      <c r="F256" s="120">
        <v>-1.3811244699416629E-4</v>
      </c>
      <c r="G256" s="120">
        <v>5.7751051632037122E-2</v>
      </c>
    </row>
    <row r="257" spans="2:7" x14ac:dyDescent="0.25">
      <c r="B257" s="90" t="s">
        <v>5361</v>
      </c>
      <c r="C257" s="105">
        <v>5.1823327224909147E-3</v>
      </c>
      <c r="D257" s="120">
        <v>4.8983989518811999E-2</v>
      </c>
      <c r="E257" s="120">
        <v>-8.4176750086747097E-4</v>
      </c>
      <c r="F257" s="120">
        <v>-2.0358532991676762E-4</v>
      </c>
      <c r="G257" s="120">
        <v>5.3120969410518658E-2</v>
      </c>
    </row>
    <row r="258" spans="2:7" x14ac:dyDescent="0.25">
      <c r="B258" s="90" t="s">
        <v>5362</v>
      </c>
      <c r="C258" s="105">
        <v>6.013377134456507E-3</v>
      </c>
      <c r="D258" s="120">
        <v>5.1215537721268703E-2</v>
      </c>
      <c r="E258" s="120">
        <v>-9.2306951326740741E-4</v>
      </c>
      <c r="F258" s="120">
        <v>-2.7053315406071822E-4</v>
      </c>
      <c r="G258" s="120">
        <v>5.603531218839708E-2</v>
      </c>
    </row>
    <row r="259" spans="2:7" x14ac:dyDescent="0.25">
      <c r="B259" s="90" t="s">
        <v>5363</v>
      </c>
      <c r="C259" s="105">
        <v>1.396862317579602E-3</v>
      </c>
      <c r="D259" s="120">
        <v>4.93009656954706E-2</v>
      </c>
      <c r="E259" s="120">
        <v>-1.7784694162070297E-3</v>
      </c>
      <c r="F259" s="120">
        <v>-3.292658320005194E-4</v>
      </c>
      <c r="G259" s="120">
        <v>4.8590092764842656E-2</v>
      </c>
    </row>
    <row r="260" spans="2:7" x14ac:dyDescent="0.25">
      <c r="B260" s="90" t="s">
        <v>5364</v>
      </c>
      <c r="C260" s="105">
        <v>-3.3372689296980959E-3</v>
      </c>
      <c r="D260" s="120">
        <v>4.4463961882111824E-2</v>
      </c>
      <c r="E260" s="120">
        <v>-2.0471017726575976E-3</v>
      </c>
      <c r="F260" s="120">
        <v>-5.0632562859836278E-4</v>
      </c>
      <c r="G260" s="120">
        <v>3.8573265551157712E-2</v>
      </c>
    </row>
    <row r="261" spans="2:7" x14ac:dyDescent="0.25">
      <c r="B261" s="90" t="s">
        <v>5365</v>
      </c>
      <c r="C261" s="105">
        <v>4.2568215376410126E-4</v>
      </c>
      <c r="D261" s="120">
        <v>4.9693078691389295E-2</v>
      </c>
      <c r="E261" s="120">
        <v>-1.740941806515984E-3</v>
      </c>
      <c r="F261" s="120">
        <v>-2.6892648980094661E-3</v>
      </c>
      <c r="G261" s="120">
        <v>4.5688554140627925E-2</v>
      </c>
    </row>
    <row r="262" spans="2:7" x14ac:dyDescent="0.25">
      <c r="B262" s="90" t="s">
        <v>5366</v>
      </c>
      <c r="C262" s="105">
        <v>-2.541602412281861E-4</v>
      </c>
      <c r="D262" s="120">
        <v>3.7788371764397352E-2</v>
      </c>
      <c r="E262" s="120">
        <v>-1.3955697382459632E-3</v>
      </c>
      <c r="F262" s="120">
        <v>-2.7310623765167122E-3</v>
      </c>
      <c r="G262" s="120">
        <v>3.3407579408406482E-2</v>
      </c>
    </row>
    <row r="263" spans="2:7" x14ac:dyDescent="0.25">
      <c r="B263" s="90" t="s">
        <v>5367</v>
      </c>
      <c r="C263" s="105">
        <v>1.1463364177417557E-3</v>
      </c>
      <c r="D263" s="120">
        <v>2.7515302793897255E-2</v>
      </c>
      <c r="E263" s="120">
        <v>-5.8183305948038017E-4</v>
      </c>
      <c r="F263" s="120">
        <v>-2.5976848662339282E-3</v>
      </c>
      <c r="G263" s="120">
        <v>2.5482121285924697E-2</v>
      </c>
    </row>
    <row r="264" spans="2:7" x14ac:dyDescent="0.25">
      <c r="B264" s="90" t="s">
        <v>5368</v>
      </c>
      <c r="C264" s="105">
        <v>1.0651020228806701E-3</v>
      </c>
      <c r="D264" s="120">
        <v>2.6694795905655839E-2</v>
      </c>
      <c r="E264" s="120">
        <v>3.2575264348549831E-5</v>
      </c>
      <c r="F264" s="120">
        <v>-2.9808365422670873E-3</v>
      </c>
      <c r="G264" s="120">
        <v>2.4811636650617981E-2</v>
      </c>
    </row>
    <row r="265" spans="2:7" x14ac:dyDescent="0.25">
      <c r="B265" s="90" t="s">
        <v>1170</v>
      </c>
      <c r="C265" s="105">
        <v>4.117993003181092E-3</v>
      </c>
      <c r="D265" s="120">
        <v>2.0131317470317E-2</v>
      </c>
      <c r="E265" s="120">
        <v>-6.2515046867823174E-5</v>
      </c>
      <c r="F265" s="120">
        <v>-2.452860208166738E-3</v>
      </c>
      <c r="G265" s="120">
        <v>2.1733935218463517E-2</v>
      </c>
    </row>
    <row r="266" spans="2:7" x14ac:dyDescent="0.25">
      <c r="B266" s="90" t="s">
        <v>5369</v>
      </c>
      <c r="C266" s="105">
        <v>-3.4709279551165955E-4</v>
      </c>
      <c r="D266" s="120">
        <v>2.9337803966923461E-2</v>
      </c>
      <c r="E266" s="120">
        <v>-5.5512346399683881E-4</v>
      </c>
      <c r="F266" s="120">
        <v>-3.3577228446278183E-3</v>
      </c>
      <c r="G266" s="120">
        <v>2.5077864862787142E-2</v>
      </c>
    </row>
    <row r="267" spans="2:7" x14ac:dyDescent="0.25">
      <c r="B267" s="90" t="s">
        <v>5370</v>
      </c>
      <c r="C267" s="105">
        <v>-1.7425945968680393E-4</v>
      </c>
      <c r="D267" s="120">
        <v>2.166467176010568E-2</v>
      </c>
      <c r="E267" s="120">
        <v>-2.5464637663805232E-4</v>
      </c>
      <c r="F267" s="120">
        <v>-2.6519854145877291E-3</v>
      </c>
      <c r="G267" s="120">
        <v>1.8583780509193081E-2</v>
      </c>
    </row>
    <row r="268" spans="2:7" x14ac:dyDescent="0.25">
      <c r="B268" s="90" t="s">
        <v>5371</v>
      </c>
      <c r="C268" s="105">
        <v>1.6264495964073342E-3</v>
      </c>
      <c r="D268" s="120">
        <v>1.4742822623088689E-2</v>
      </c>
      <c r="E268" s="120">
        <v>5.0607380145937684E-4</v>
      </c>
      <c r="F268" s="120">
        <v>-1.646066040263118E-3</v>
      </c>
      <c r="G268" s="120">
        <v>1.52292799806923E-2</v>
      </c>
    </row>
    <row r="269" spans="2:7" x14ac:dyDescent="0.25">
      <c r="B269" s="90" t="s">
        <v>1171</v>
      </c>
      <c r="C269" s="105">
        <v>1.2171696915402219E-2</v>
      </c>
      <c r="D269" s="120">
        <v>3.3630125812494499E-2</v>
      </c>
      <c r="E269" s="120">
        <v>-7.3956868645157941E-4</v>
      </c>
      <c r="F269" s="120">
        <v>-3.5216623300420844E-3</v>
      </c>
      <c r="G269" s="120">
        <v>4.1540591711403063E-2</v>
      </c>
    </row>
    <row r="270" spans="2:7" x14ac:dyDescent="0.25">
      <c r="B270" s="90" t="s">
        <v>5372</v>
      </c>
      <c r="C270" s="105">
        <v>3.0190202502458258E-2</v>
      </c>
      <c r="D270" s="120">
        <v>5.1022030710277645E-2</v>
      </c>
      <c r="E270" s="120">
        <v>-1.433173103503604E-3</v>
      </c>
      <c r="F270" s="120">
        <v>-5.3290189507298495E-3</v>
      </c>
      <c r="G270" s="120">
        <v>7.4450041158502414E-2</v>
      </c>
    </row>
    <row r="271" spans="2:7" x14ac:dyDescent="0.25">
      <c r="B271" s="90" t="s">
        <v>5373</v>
      </c>
      <c r="C271" s="105">
        <v>3.4483340851385783E-2</v>
      </c>
      <c r="D271" s="120">
        <v>6.4832371680649398E-2</v>
      </c>
      <c r="E271" s="120">
        <v>-3.4352777928053058E-3</v>
      </c>
      <c r="F271" s="120">
        <v>-6.4578372488645844E-3</v>
      </c>
      <c r="G271" s="120">
        <v>8.9422597490365199E-2</v>
      </c>
    </row>
    <row r="272" spans="2:7" x14ac:dyDescent="0.25">
      <c r="B272" s="90" t="s">
        <v>5374</v>
      </c>
      <c r="C272" s="105">
        <v>3.0642672410747179E-2</v>
      </c>
      <c r="D272" s="120">
        <v>5.8268301070002179E-2</v>
      </c>
      <c r="E272" s="120">
        <v>-3.6886525407368621E-3</v>
      </c>
      <c r="F272" s="120">
        <v>-4.6812119721808482E-3</v>
      </c>
      <c r="G272" s="120">
        <v>8.0541108967831648E-2</v>
      </c>
    </row>
    <row r="273" spans="2:7" x14ac:dyDescent="0.25">
      <c r="B273" s="90" t="s">
        <v>5375</v>
      </c>
      <c r="C273" s="105">
        <v>4.3864209533642881E-2</v>
      </c>
      <c r="D273" s="120">
        <v>5.9043128974271462E-2</v>
      </c>
      <c r="E273" s="120">
        <v>-4.6493801099456739E-3</v>
      </c>
      <c r="F273" s="120">
        <v>-5.8309802786534574E-3</v>
      </c>
      <c r="G273" s="120">
        <v>9.2426978119315217E-2</v>
      </c>
    </row>
    <row r="274" spans="2:7" x14ac:dyDescent="0.25">
      <c r="B274" s="90" t="s">
        <v>5376</v>
      </c>
      <c r="C274" s="105">
        <v>7.1638461780904689E-2</v>
      </c>
      <c r="D274" s="120">
        <v>7.0638811900709725E-2</v>
      </c>
      <c r="E274" s="120">
        <v>-5.6512031303104955E-3</v>
      </c>
      <c r="F274" s="120">
        <v>-7.1593316866892156E-3</v>
      </c>
      <c r="G274" s="120">
        <v>0.12946673886461485</v>
      </c>
    </row>
    <row r="275" spans="2:7" x14ac:dyDescent="0.25">
      <c r="B275" s="90" t="s">
        <v>5377</v>
      </c>
      <c r="C275" s="105">
        <v>4.0479137083614676E-2</v>
      </c>
      <c r="D275" s="120">
        <v>7.7280514736220898E-2</v>
      </c>
      <c r="E275" s="120">
        <v>-7.6300207943736566E-3</v>
      </c>
      <c r="F275" s="120">
        <v>-8.149418175145768E-3</v>
      </c>
      <c r="G275" s="120">
        <v>0.10198021285031614</v>
      </c>
    </row>
    <row r="276" spans="2:7" x14ac:dyDescent="0.25">
      <c r="B276" s="90" t="s">
        <v>5378</v>
      </c>
      <c r="C276" s="105">
        <v>4.4552911795525577E-2</v>
      </c>
      <c r="D276" s="120">
        <v>6.8845624159539237E-2</v>
      </c>
      <c r="E276" s="120">
        <v>-7.1253822461970458E-3</v>
      </c>
      <c r="F276" s="120">
        <v>-8.4906167148086319E-3</v>
      </c>
      <c r="G276" s="120">
        <v>9.7782536994059227E-2</v>
      </c>
    </row>
    <row r="277" spans="2:7" x14ac:dyDescent="0.25">
      <c r="B277" s="90" t="s">
        <v>5379</v>
      </c>
      <c r="C277" s="105">
        <v>5.624920586551807E-2</v>
      </c>
      <c r="D277" s="120">
        <v>7.373944605009225E-2</v>
      </c>
      <c r="E277" s="120">
        <v>-4.9774189850301425E-3</v>
      </c>
      <c r="F277" s="120">
        <v>-1.0226781608287775E-2</v>
      </c>
      <c r="G277" s="120">
        <v>0.11478445132229238</v>
      </c>
    </row>
    <row r="278" spans="2:7" x14ac:dyDescent="0.25">
      <c r="B278" s="90" t="s">
        <v>1173</v>
      </c>
      <c r="C278" s="105">
        <v>6.1622124473003081E-2</v>
      </c>
      <c r="D278" s="120">
        <v>8.3621817549997174E-2</v>
      </c>
      <c r="E278" s="120">
        <v>2.9104956649683199E-3</v>
      </c>
      <c r="F278" s="120">
        <v>-2.3105150585342221E-2</v>
      </c>
      <c r="G278" s="120">
        <v>0.12504928710262639</v>
      </c>
    </row>
    <row r="279" spans="2:7" x14ac:dyDescent="0.25">
      <c r="B279" s="90" t="s">
        <v>5380</v>
      </c>
      <c r="C279" s="105">
        <v>7.4721325191493021E-2</v>
      </c>
      <c r="D279" s="120">
        <v>9.479097097826214E-2</v>
      </c>
      <c r="E279" s="120">
        <v>7.9551892713577051E-3</v>
      </c>
      <c r="F279" s="120">
        <v>-1.500030631880595E-2</v>
      </c>
      <c r="G279" s="120">
        <v>0.16246717912230699</v>
      </c>
    </row>
    <row r="280" spans="2:7" x14ac:dyDescent="0.25">
      <c r="B280" s="90" t="s">
        <v>5381</v>
      </c>
      <c r="C280" s="105">
        <v>6.7726181683529965E-2</v>
      </c>
      <c r="D280" s="120">
        <v>0.1005223620694792</v>
      </c>
      <c r="E280" s="120">
        <v>7.1897864554731766E-3</v>
      </c>
      <c r="F280" s="120">
        <v>-1.6716805460560581E-2</v>
      </c>
      <c r="G280" s="120">
        <v>0.15872152474792164</v>
      </c>
    </row>
    <row r="281" spans="2:7" x14ac:dyDescent="0.25">
      <c r="B281" s="90" t="s">
        <v>5382</v>
      </c>
      <c r="C281" s="105">
        <v>5.9704498039742739E-2</v>
      </c>
      <c r="D281" s="120">
        <v>9.3961643134094761E-2</v>
      </c>
      <c r="E281" s="120">
        <v>8.5938851508987422E-3</v>
      </c>
      <c r="F281" s="120">
        <v>-1.3460711530619554E-2</v>
      </c>
      <c r="G281" s="120">
        <v>0.14879931479411646</v>
      </c>
    </row>
    <row r="282" spans="2:7" x14ac:dyDescent="0.25">
      <c r="B282" s="90" t="s">
        <v>5383</v>
      </c>
      <c r="C282" s="105">
        <v>6.9425549587941685E-2</v>
      </c>
      <c r="D282" s="120">
        <v>9.2081424617281804E-2</v>
      </c>
      <c r="E282" s="120">
        <v>6.836806244453081E-3</v>
      </c>
      <c r="F282" s="120">
        <v>-7.1013007762458016E-3</v>
      </c>
      <c r="G282" s="120">
        <v>0.16124247967343081</v>
      </c>
    </row>
    <row r="283" spans="2:7" x14ac:dyDescent="0.25">
      <c r="B283" s="90" t="s">
        <v>1879</v>
      </c>
      <c r="C283" s="105">
        <v>5.6317286285043441E-2</v>
      </c>
      <c r="D283" s="120">
        <v>9.4822003520925999E-2</v>
      </c>
      <c r="E283" s="120">
        <v>6.3932712053254874E-3</v>
      </c>
      <c r="F283" s="120">
        <v>-1.5113221646169428E-2</v>
      </c>
      <c r="G283" s="120">
        <v>0.14241933936512535</v>
      </c>
    </row>
    <row r="284" spans="2:7" x14ac:dyDescent="0.25">
      <c r="B284" s="90" t="s">
        <v>1884</v>
      </c>
      <c r="C284" s="105">
        <v>7.2662680924473519E-2</v>
      </c>
      <c r="D284" s="120">
        <v>8.8409364646986122E-2</v>
      </c>
      <c r="E284" s="120">
        <v>9.15551676594192E-3</v>
      </c>
      <c r="F284" s="120">
        <v>-1.4871670464606223E-2</v>
      </c>
      <c r="G284" s="120">
        <v>0.15535589187279539</v>
      </c>
    </row>
    <row r="285" spans="2:7" x14ac:dyDescent="0.25">
      <c r="B285" s="90" t="s">
        <v>1889</v>
      </c>
      <c r="C285" s="105">
        <v>6.2807164787187189E-2</v>
      </c>
      <c r="D285" s="120">
        <v>8.3784812432766892E-2</v>
      </c>
      <c r="E285" s="120">
        <v>1.2975239486314493E-2</v>
      </c>
      <c r="F285" s="120">
        <v>-1.3693447343554885E-2</v>
      </c>
      <c r="G285" s="120">
        <v>0.14587376936271382</v>
      </c>
    </row>
    <row r="286" spans="2:7" x14ac:dyDescent="0.25">
      <c r="B286" s="90" t="s">
        <v>1894</v>
      </c>
      <c r="C286" s="105">
        <v>7.4793801431289275E-2</v>
      </c>
      <c r="D286" s="120">
        <v>7.0239274185910264E-2</v>
      </c>
      <c r="E286" s="120">
        <v>1.7891267879529042E-2</v>
      </c>
      <c r="F286" s="120">
        <v>-1.3164063797815271E-2</v>
      </c>
      <c r="G286" s="120">
        <v>0.14976027969891334</v>
      </c>
    </row>
    <row r="287" spans="2:7" x14ac:dyDescent="0.25">
      <c r="B287" s="90" t="s">
        <v>834</v>
      </c>
      <c r="C287" s="105">
        <v>5.226038047855476E-2</v>
      </c>
      <c r="D287" s="120">
        <v>6.894902575784248E-2</v>
      </c>
      <c r="E287" s="120">
        <v>1.3907689261556879E-2</v>
      </c>
      <c r="F287" s="120">
        <v>-1.3075843338656152E-2</v>
      </c>
      <c r="G287" s="120">
        <v>0.12204125215929809</v>
      </c>
    </row>
    <row r="288" spans="2:7" x14ac:dyDescent="0.25">
      <c r="B288" s="90" t="s">
        <v>1902</v>
      </c>
      <c r="C288" s="105">
        <v>7.0075827929563503E-2</v>
      </c>
      <c r="D288" s="120">
        <v>9.7553256751699235E-2</v>
      </c>
      <c r="E288" s="120">
        <v>2.0641020377370482E-2</v>
      </c>
      <c r="F288" s="120">
        <v>-2.084897691916416E-2</v>
      </c>
      <c r="G288" s="120">
        <v>0.1674211281394688</v>
      </c>
    </row>
    <row r="289" spans="2:7" x14ac:dyDescent="0.25">
      <c r="B289" s="90" t="s">
        <v>1907</v>
      </c>
      <c r="C289" s="105">
        <v>5.6136356703969159E-2</v>
      </c>
      <c r="D289" s="120">
        <v>9.4405766220521464E-2</v>
      </c>
      <c r="E289" s="120">
        <v>2.2294289557072543E-2</v>
      </c>
      <c r="F289" s="120">
        <v>-2.0970182488333319E-2</v>
      </c>
      <c r="G289" s="120">
        <v>0.1518662299932298</v>
      </c>
    </row>
    <row r="290" spans="2:7" x14ac:dyDescent="0.25">
      <c r="B290" s="90" t="s">
        <v>1912</v>
      </c>
      <c r="C290" s="105">
        <v>4.1325818525274324E-2</v>
      </c>
      <c r="D290" s="120">
        <v>8.515039842948105E-2</v>
      </c>
      <c r="E290" s="120">
        <v>1.9620274035438982E-2</v>
      </c>
      <c r="F290" s="120">
        <v>-1.6585246101796521E-2</v>
      </c>
      <c r="G290" s="120">
        <v>0.12951124488839802</v>
      </c>
    </row>
    <row r="291" spans="2:7" x14ac:dyDescent="0.25">
      <c r="B291" s="90" t="s">
        <v>1175</v>
      </c>
      <c r="C291" s="105">
        <v>2.0912925811959159E-2</v>
      </c>
      <c r="D291" s="120">
        <v>6.5307730249563017E-2</v>
      </c>
      <c r="E291" s="120">
        <v>1.4093148943126622E-2</v>
      </c>
      <c r="F291" s="120">
        <v>-8.2468361667036739E-3</v>
      </c>
      <c r="G291" s="120">
        <v>9.2066968837945115E-2</v>
      </c>
    </row>
    <row r="292" spans="2:7" x14ac:dyDescent="0.25">
      <c r="B292" s="90" t="s">
        <v>1921</v>
      </c>
      <c r="C292" s="105">
        <v>1.2381064012264281E-2</v>
      </c>
      <c r="D292" s="120">
        <v>5.6147298743977579E-2</v>
      </c>
      <c r="E292" s="120">
        <v>1.23067358105249E-2</v>
      </c>
      <c r="F292" s="120">
        <v>-1.139568932243205E-2</v>
      </c>
      <c r="G292" s="120">
        <v>6.9439409244334685E-2</v>
      </c>
    </row>
    <row r="293" spans="2:7" x14ac:dyDescent="0.25">
      <c r="B293" s="90" t="s">
        <v>1926</v>
      </c>
      <c r="C293" s="105">
        <v>1.495861322366458E-3</v>
      </c>
      <c r="D293" s="120">
        <v>5.0648545026508521E-2</v>
      </c>
      <c r="E293" s="120">
        <v>1.1837522960373352E-2</v>
      </c>
      <c r="F293" s="120">
        <v>-8.0288393473176498E-3</v>
      </c>
      <c r="G293" s="120">
        <v>5.5953089961930699E-2</v>
      </c>
    </row>
    <row r="294" spans="2:7" x14ac:dyDescent="0.25">
      <c r="B294" s="90" t="s">
        <v>5384</v>
      </c>
      <c r="C294" s="105">
        <v>-2.187399194696041E-3</v>
      </c>
      <c r="D294" s="120">
        <v>3.6007382479293318E-2</v>
      </c>
      <c r="E294" s="120">
        <v>8.8971727919377221E-3</v>
      </c>
      <c r="F294" s="120">
        <v>-7.693014217335206E-3</v>
      </c>
      <c r="G294" s="120">
        <v>3.5024141859199782E-2</v>
      </c>
    </row>
    <row r="295" spans="2:7" x14ac:dyDescent="0.25">
      <c r="B295" s="90" t="s">
        <v>1934</v>
      </c>
      <c r="C295" s="105">
        <v>-6.3334765882520298E-3</v>
      </c>
      <c r="D295" s="120">
        <v>4.6701251480220196E-2</v>
      </c>
      <c r="E295" s="120">
        <v>1.1080814160062635E-2</v>
      </c>
      <c r="F295" s="120">
        <v>-8.0961832745816038E-3</v>
      </c>
      <c r="G295" s="120">
        <v>4.3352405777449157E-2</v>
      </c>
    </row>
    <row r="296" spans="2:7" x14ac:dyDescent="0.25">
      <c r="B296" s="90" t="s">
        <v>1937</v>
      </c>
      <c r="C296" s="105">
        <v>-9.0628114903337584E-3</v>
      </c>
      <c r="D296" s="120">
        <v>4.546329640751736E-2</v>
      </c>
      <c r="E296" s="120">
        <v>1.0545845886625643E-2</v>
      </c>
      <c r="F296" s="120">
        <v>-7.9316499345123172E-3</v>
      </c>
      <c r="G296" s="120">
        <v>3.9014680869296936E-2</v>
      </c>
    </row>
    <row r="297" spans="2:7" x14ac:dyDescent="0.25">
      <c r="B297" s="90" t="s">
        <v>1942</v>
      </c>
      <c r="C297" s="105">
        <v>-1.1485504677203386E-2</v>
      </c>
      <c r="D297" s="120">
        <v>4.5090198935129659E-2</v>
      </c>
      <c r="E297" s="120">
        <v>1.1075381011934556E-2</v>
      </c>
      <c r="F297" s="120">
        <v>-7.8453420443936033E-3</v>
      </c>
      <c r="G297" s="120">
        <v>3.6834733225467174E-2</v>
      </c>
    </row>
    <row r="298" spans="2:7" x14ac:dyDescent="0.25">
      <c r="B298" s="90" t="s">
        <v>1947</v>
      </c>
      <c r="C298" s="105">
        <v>-7.904241172498213E-3</v>
      </c>
      <c r="D298" s="120">
        <v>2.6915290426746757E-2</v>
      </c>
      <c r="E298" s="120">
        <v>8.3521549264327054E-3</v>
      </c>
      <c r="F298" s="120">
        <v>-5.2496126435005886E-3</v>
      </c>
      <c r="G298" s="120">
        <v>2.2113591537180659E-2</v>
      </c>
    </row>
    <row r="299" spans="2:7" x14ac:dyDescent="0.25">
      <c r="B299" s="90" t="s">
        <v>1952</v>
      </c>
      <c r="C299" s="105">
        <v>-1.0714706094318701E-2</v>
      </c>
      <c r="D299" s="120">
        <v>3.9733283388699303E-2</v>
      </c>
      <c r="E299" s="120">
        <v>1.0777671352240586E-2</v>
      </c>
      <c r="F299" s="120">
        <v>-4.471530227174475E-3</v>
      </c>
      <c r="G299" s="120">
        <v>3.5324718419446698E-2</v>
      </c>
    </row>
    <row r="300" spans="2:7" x14ac:dyDescent="0.25">
      <c r="B300" s="90" t="s">
        <v>5385</v>
      </c>
      <c r="C300" s="105">
        <v>-1.2744178766348585E-2</v>
      </c>
      <c r="D300" s="120">
        <v>4.1621275734967461E-2</v>
      </c>
      <c r="E300" s="120">
        <v>9.6837728437117916E-3</v>
      </c>
      <c r="F300" s="120">
        <v>-6.2925584425106264E-3</v>
      </c>
      <c r="G300" s="120">
        <v>3.2268311369820044E-2</v>
      </c>
    </row>
    <row r="301" spans="2:7" x14ac:dyDescent="0.25">
      <c r="B301" s="90" t="s">
        <v>1959</v>
      </c>
      <c r="C301" s="105">
        <v>-9.4096920096484495E-3</v>
      </c>
      <c r="D301" s="120">
        <v>4.155830769243242E-2</v>
      </c>
      <c r="E301" s="120">
        <v>1.0732916280268246E-2</v>
      </c>
      <c r="F301" s="120">
        <v>-5.4666148646283141E-3</v>
      </c>
      <c r="G301" s="120">
        <v>3.7414917098423858E-2</v>
      </c>
    </row>
    <row r="302" spans="2:7" x14ac:dyDescent="0.25">
      <c r="B302" s="90" t="s">
        <v>1964</v>
      </c>
      <c r="C302" s="105">
        <v>-1.2204167618026517E-2</v>
      </c>
      <c r="D302" s="120">
        <v>4.81222684062012E-2</v>
      </c>
      <c r="E302" s="120">
        <v>1.180539243618078E-2</v>
      </c>
      <c r="F302" s="120">
        <v>-6.4344673469030281E-3</v>
      </c>
      <c r="G302" s="120">
        <v>4.1289025877452465E-2</v>
      </c>
    </row>
    <row r="303" spans="2:7" x14ac:dyDescent="0.25">
      <c r="B303" s="90" t="s">
        <v>1968</v>
      </c>
      <c r="C303" s="105">
        <v>-7.2147729116142419E-3</v>
      </c>
      <c r="D303" s="120">
        <v>2.7733475456536861E-2</v>
      </c>
      <c r="E303" s="120">
        <v>8.0221919162248006E-3</v>
      </c>
      <c r="F303" s="120">
        <v>-4.0036808834943999E-3</v>
      </c>
      <c r="G303" s="120">
        <v>2.4537213577653001E-2</v>
      </c>
    </row>
    <row r="304" spans="2:7" x14ac:dyDescent="0.25">
      <c r="B304" s="90" t="s">
        <v>1177</v>
      </c>
      <c r="C304" s="105">
        <v>-6.5055891354462046E-3</v>
      </c>
      <c r="D304" s="120">
        <v>2.984727316921764E-2</v>
      </c>
      <c r="E304" s="120">
        <v>8.4931232721994227E-3</v>
      </c>
      <c r="F304" s="120">
        <v>-4.649528598246638E-3</v>
      </c>
      <c r="G304" s="120">
        <v>2.7185278707724241E-2</v>
      </c>
    </row>
    <row r="305" spans="2:7" x14ac:dyDescent="0.25">
      <c r="B305" s="90" t="s">
        <v>1977</v>
      </c>
      <c r="C305" s="105">
        <v>-1.135973670143962E-2</v>
      </c>
      <c r="D305" s="120">
        <v>4.6324995587748517E-2</v>
      </c>
      <c r="E305" s="120">
        <v>1.0433507618932716E-2</v>
      </c>
      <c r="F305" s="120">
        <v>-5.4401175843119621E-3</v>
      </c>
      <c r="G305" s="120">
        <v>3.9958648920929658E-2</v>
      </c>
    </row>
    <row r="306" spans="2:7" x14ac:dyDescent="0.25">
      <c r="B306" s="90" t="s">
        <v>1982</v>
      </c>
      <c r="C306" s="105">
        <v>-6.9587405722050478E-3</v>
      </c>
      <c r="D306" s="120">
        <v>3.0372161576099437E-2</v>
      </c>
      <c r="E306" s="120">
        <v>7.3260212804946321E-3</v>
      </c>
      <c r="F306" s="120">
        <v>-4.7920201535815799E-3</v>
      </c>
      <c r="G306" s="120">
        <v>2.5947422130807456E-2</v>
      </c>
    </row>
    <row r="307" spans="2:7" x14ac:dyDescent="0.25">
      <c r="B307" s="90" t="s">
        <v>1987</v>
      </c>
      <c r="C307" s="105">
        <v>-6.0981642455322296E-3</v>
      </c>
      <c r="D307" s="120">
        <v>2.5500101267404089E-2</v>
      </c>
      <c r="E307" s="120">
        <v>6.9992500904760722E-3</v>
      </c>
      <c r="F307" s="120">
        <v>-2.1478210888529262E-3</v>
      </c>
      <c r="G307" s="120">
        <v>2.425336602349502E-2</v>
      </c>
    </row>
    <row r="308" spans="2:7" x14ac:dyDescent="0.25">
      <c r="B308" s="90" t="s">
        <v>1991</v>
      </c>
      <c r="C308" s="105">
        <v>1.1370133839599089E-3</v>
      </c>
      <c r="D308" s="120">
        <v>1.6430442872248253E-2</v>
      </c>
      <c r="E308" s="120">
        <v>4.9686805648379182E-3</v>
      </c>
      <c r="F308" s="120">
        <v>-2.7784588605763278E-3</v>
      </c>
      <c r="G308" s="120">
        <v>1.9757677960469761E-2</v>
      </c>
    </row>
    <row r="309" spans="2:7" x14ac:dyDescent="0.25">
      <c r="B309" s="90" t="s">
        <v>1994</v>
      </c>
      <c r="C309" s="105">
        <v>-8.8642689860058497E-3</v>
      </c>
      <c r="D309" s="120">
        <v>3.7016861691026526E-2</v>
      </c>
      <c r="E309" s="120">
        <v>9.3293325347114323E-3</v>
      </c>
      <c r="F309" s="120">
        <v>-4.534058921526328E-3</v>
      </c>
      <c r="G309" s="120">
        <v>3.294786631820578E-2</v>
      </c>
    </row>
    <row r="310" spans="2:7" x14ac:dyDescent="0.25">
      <c r="B310" s="90" t="s">
        <v>1999</v>
      </c>
      <c r="C310" s="105">
        <v>-1.2355163371445939E-2</v>
      </c>
      <c r="D310" s="120">
        <v>4.4585675188214755E-2</v>
      </c>
      <c r="E310" s="120">
        <v>1.0464933998658717E-2</v>
      </c>
      <c r="F310" s="120">
        <v>-5.5642495828424326E-3</v>
      </c>
      <c r="G310" s="120">
        <v>3.7131196232585081E-2</v>
      </c>
    </row>
    <row r="311" spans="2:7" x14ac:dyDescent="0.25">
      <c r="B311" s="90" t="s">
        <v>2004</v>
      </c>
      <c r="C311" s="105">
        <v>-7.8495601090796119E-3</v>
      </c>
      <c r="D311" s="120">
        <v>3.0348708390531783E-2</v>
      </c>
      <c r="E311" s="120">
        <v>8.2651092287884236E-3</v>
      </c>
      <c r="F311" s="120">
        <v>-4.8103119718139898E-3</v>
      </c>
      <c r="G311" s="120">
        <v>2.5953945538426622E-2</v>
      </c>
    </row>
    <row r="312" spans="2:7" x14ac:dyDescent="0.25">
      <c r="B312" s="90" t="s">
        <v>2009</v>
      </c>
      <c r="C312" s="105">
        <v>-7.4742995812284233E-3</v>
      </c>
      <c r="D312" s="120">
        <v>2.8192812987299282E-2</v>
      </c>
      <c r="E312" s="120">
        <v>7.1258933186939795E-3</v>
      </c>
      <c r="F312" s="120">
        <v>-6.0175044236918272E-3</v>
      </c>
      <c r="G312" s="120">
        <v>2.1826902301073019E-2</v>
      </c>
    </row>
    <row r="313" spans="2:7" x14ac:dyDescent="0.25">
      <c r="B313" s="90" t="s">
        <v>840</v>
      </c>
      <c r="C313" s="105">
        <v>-1.1851787738547032E-2</v>
      </c>
      <c r="D313" s="120">
        <v>3.5445830170207422E-2</v>
      </c>
      <c r="E313" s="120">
        <v>7.289716331257236E-3</v>
      </c>
      <c r="F313" s="120">
        <v>-4.7416155434386598E-3</v>
      </c>
      <c r="G313" s="120">
        <v>2.6142143219478942E-2</v>
      </c>
    </row>
    <row r="314" spans="2:7" x14ac:dyDescent="0.25">
      <c r="B314" s="90" t="s">
        <v>2015</v>
      </c>
      <c r="C314" s="105">
        <v>-1.2723849491339903E-2</v>
      </c>
      <c r="D314" s="120">
        <v>4.2292909528530376E-2</v>
      </c>
      <c r="E314" s="120">
        <v>6.4577471994856734E-3</v>
      </c>
      <c r="F314" s="120">
        <v>-3.7367199409756684E-3</v>
      </c>
      <c r="G314" s="120">
        <v>3.2290087295700542E-2</v>
      </c>
    </row>
    <row r="315" spans="2:7" x14ac:dyDescent="0.25">
      <c r="B315" s="90" t="s">
        <v>5386</v>
      </c>
      <c r="C315" s="105">
        <v>-3.5753742312950943E-3</v>
      </c>
      <c r="D315" s="120">
        <v>3.3281696044549842E-2</v>
      </c>
      <c r="E315" s="120">
        <v>3.8984757679258937E-3</v>
      </c>
      <c r="F315" s="120">
        <v>-3.3270526887153621E-3</v>
      </c>
      <c r="G315" s="120">
        <v>3.0277744892465257E-2</v>
      </c>
    </row>
    <row r="316" spans="2:7" x14ac:dyDescent="0.25">
      <c r="B316" s="90" t="s">
        <v>2024</v>
      </c>
      <c r="C316" s="105">
        <v>3.229273367213726E-3</v>
      </c>
      <c r="D316" s="120">
        <v>2.115443793836904E-2</v>
      </c>
      <c r="E316" s="120">
        <v>3.8337005673269643E-3</v>
      </c>
      <c r="F316" s="120">
        <v>-2.5936999545705117E-3</v>
      </c>
      <c r="G316" s="120">
        <v>2.5623711918339221E-2</v>
      </c>
    </row>
    <row r="317" spans="2:7" x14ac:dyDescent="0.25">
      <c r="B317" s="90" t="s">
        <v>1179</v>
      </c>
      <c r="C317" s="105">
        <v>-2.3296941613123985E-3</v>
      </c>
      <c r="D317" s="120">
        <v>3.4633266926695459E-2</v>
      </c>
      <c r="E317" s="120">
        <v>6.9912669736638868E-3</v>
      </c>
      <c r="F317" s="120">
        <v>-6.0449171925183263E-3</v>
      </c>
      <c r="G317" s="120">
        <v>3.3249922546528636E-2</v>
      </c>
    </row>
    <row r="318" spans="2:7" x14ac:dyDescent="0.25">
      <c r="B318" s="90" t="s">
        <v>2032</v>
      </c>
      <c r="C318" s="105">
        <v>6.1243902547173535E-3</v>
      </c>
      <c r="D318" s="120">
        <v>1.5652379113799554E-2</v>
      </c>
      <c r="E318" s="120">
        <v>1.8660315807535071E-3</v>
      </c>
      <c r="F318" s="120">
        <v>-1.7854786885319826E-3</v>
      </c>
      <c r="G318" s="120">
        <v>2.1857322260738422E-2</v>
      </c>
    </row>
    <row r="319" spans="2:7" x14ac:dyDescent="0.25">
      <c r="B319" s="90" t="s">
        <v>2037</v>
      </c>
      <c r="C319" s="105">
        <v>1.7403886040457776E-3</v>
      </c>
      <c r="D319" s="120">
        <v>3.86644628059842E-2</v>
      </c>
      <c r="E319" s="120">
        <v>9.0841444394268375E-3</v>
      </c>
      <c r="F319" s="120">
        <v>-4.1440312605130697E-3</v>
      </c>
      <c r="G319" s="120">
        <v>4.5344964588943756E-2</v>
      </c>
    </row>
    <row r="320" spans="2:7" x14ac:dyDescent="0.25">
      <c r="B320" s="90" t="s">
        <v>2042</v>
      </c>
      <c r="C320" s="105">
        <v>1.0659772195440122E-2</v>
      </c>
      <c r="D320" s="120">
        <v>2.1149893089910634E-2</v>
      </c>
      <c r="E320" s="120">
        <v>7.4679605713024342E-3</v>
      </c>
      <c r="F320" s="120">
        <v>-2.1743282320237601E-3</v>
      </c>
      <c r="G320" s="120">
        <v>3.7103297624629425E-2</v>
      </c>
    </row>
    <row r="321" spans="2:7" x14ac:dyDescent="0.25">
      <c r="B321" s="90" t="s">
        <v>2047</v>
      </c>
      <c r="C321" s="105">
        <v>-1.7278478948768792E-3</v>
      </c>
      <c r="D321" s="120">
        <v>3.6745687787855759E-2</v>
      </c>
      <c r="E321" s="120">
        <v>8.4713729682866327E-3</v>
      </c>
      <c r="F321" s="120">
        <v>-5.5535946396378794E-3</v>
      </c>
      <c r="G321" s="120">
        <v>3.7935618221627644E-2</v>
      </c>
    </row>
    <row r="322" spans="2:7" x14ac:dyDescent="0.25">
      <c r="B322" s="90" t="s">
        <v>2050</v>
      </c>
      <c r="C322" s="105">
        <v>-1.2851635971656145E-2</v>
      </c>
      <c r="D322" s="120">
        <v>5.6440079297740996E-2</v>
      </c>
      <c r="E322" s="120">
        <v>1.2444357190479727E-2</v>
      </c>
      <c r="F322" s="120">
        <v>1.015092885404916E-3</v>
      </c>
      <c r="G322" s="120">
        <v>5.7047893401969509E-2</v>
      </c>
    </row>
    <row r="323" spans="2:7" x14ac:dyDescent="0.25">
      <c r="B323" s="90" t="s">
        <v>2054</v>
      </c>
      <c r="C323" s="105">
        <v>-1.4780202472380899E-2</v>
      </c>
      <c r="D323" s="120">
        <v>5.165745671026005E-2</v>
      </c>
      <c r="E323" s="120">
        <v>1.192292562964414E-2</v>
      </c>
      <c r="F323" s="120">
        <v>-4.957068799543461E-4</v>
      </c>
      <c r="G323" s="120">
        <v>4.8304472987568965E-2</v>
      </c>
    </row>
    <row r="324" spans="2:7" x14ac:dyDescent="0.25">
      <c r="B324" s="90" t="s">
        <v>2059</v>
      </c>
      <c r="C324" s="105">
        <v>-1.0206729379283982E-2</v>
      </c>
      <c r="D324" s="120">
        <v>6.3080707492830707E-2</v>
      </c>
      <c r="E324" s="120">
        <v>1.5837669374510699E-2</v>
      </c>
      <c r="F324" s="120">
        <v>4.4539236305581442E-3</v>
      </c>
      <c r="G324" s="120">
        <v>7.3165571118615602E-2</v>
      </c>
    </row>
    <row r="325" spans="2:7" x14ac:dyDescent="0.25">
      <c r="B325" s="90" t="s">
        <v>2064</v>
      </c>
      <c r="C325" s="105">
        <v>6.8536657263865482E-3</v>
      </c>
      <c r="D325" s="120">
        <v>5.1864864161039505E-2</v>
      </c>
      <c r="E325" s="120">
        <v>1.466509301483292E-2</v>
      </c>
      <c r="F325" s="120">
        <v>2.878145205523288E-2</v>
      </c>
      <c r="G325" s="120">
        <v>0.10216507495749176</v>
      </c>
    </row>
    <row r="326" spans="2:7" x14ac:dyDescent="0.25">
      <c r="B326" s="90" t="s">
        <v>1180</v>
      </c>
      <c r="C326" s="105">
        <v>2.5174711085935463E-2</v>
      </c>
      <c r="D326" s="120">
        <v>8.4114423398175472E-2</v>
      </c>
      <c r="E326" s="120">
        <v>2.3094841265232598E-2</v>
      </c>
      <c r="F326" s="120">
        <v>4.2676577142837888E-2</v>
      </c>
      <c r="G326" s="120">
        <v>0.1750605528921812</v>
      </c>
    </row>
    <row r="327" spans="2:7" x14ac:dyDescent="0.25">
      <c r="B327" s="90" t="s">
        <v>2073</v>
      </c>
      <c r="C327" s="105">
        <v>1.7570715402975112E-2</v>
      </c>
      <c r="D327" s="120">
        <v>7.3683130630431193E-2</v>
      </c>
      <c r="E327" s="120">
        <v>2.3523678341341642E-2</v>
      </c>
      <c r="F327" s="120">
        <v>3.7285945430272728E-2</v>
      </c>
      <c r="G327" s="120">
        <v>0.15206346980502081</v>
      </c>
    </row>
    <row r="328" spans="2:7" x14ac:dyDescent="0.25">
      <c r="B328" s="90" t="s">
        <v>2078</v>
      </c>
      <c r="C328" s="105">
        <v>2.075297210459693E-2</v>
      </c>
      <c r="D328" s="120">
        <v>9.5366130111211048E-2</v>
      </c>
      <c r="E328" s="120">
        <v>2.3348055753424361E-2</v>
      </c>
      <c r="F328" s="120">
        <v>3.9106928366293224E-2</v>
      </c>
      <c r="G328" s="120">
        <v>0.17857408633552538</v>
      </c>
    </row>
    <row r="329" spans="2:7" x14ac:dyDescent="0.25">
      <c r="B329" s="90" t="s">
        <v>2083</v>
      </c>
      <c r="C329" s="105">
        <v>4.1882950445662745E-2</v>
      </c>
      <c r="D329" s="120">
        <v>8.2034259823966033E-2</v>
      </c>
      <c r="E329" s="120">
        <v>2.6181260278474401E-2</v>
      </c>
      <c r="F329" s="120">
        <v>3.2975961613639158E-2</v>
      </c>
      <c r="G329" s="120">
        <v>0.18307443216174241</v>
      </c>
    </row>
    <row r="330" spans="2:7" x14ac:dyDescent="0.25">
      <c r="B330" s="90" t="s">
        <v>1181</v>
      </c>
      <c r="C330" s="105">
        <v>4.107603404802368E-2</v>
      </c>
      <c r="D330" s="120">
        <v>8.6340100045038906E-2</v>
      </c>
      <c r="E330" s="120">
        <v>2.7023537731074541E-2</v>
      </c>
      <c r="F330" s="120">
        <v>3.8314975208397842E-2</v>
      </c>
      <c r="G330" s="120">
        <v>0.192754647032535</v>
      </c>
    </row>
    <row r="331" spans="2:7" x14ac:dyDescent="0.25">
      <c r="B331" s="90" t="s">
        <v>2091</v>
      </c>
      <c r="C331" s="105">
        <v>4.6530619786488203E-2</v>
      </c>
      <c r="D331" s="120">
        <v>0.12205182461532735</v>
      </c>
      <c r="E331" s="120">
        <v>3.0108499461440057E-2</v>
      </c>
      <c r="F331" s="120">
        <v>4.7494807476218023E-2</v>
      </c>
      <c r="G331" s="120">
        <v>0.24618575133947379</v>
      </c>
    </row>
    <row r="332" spans="2:7" x14ac:dyDescent="0.25">
      <c r="B332" s="90" t="s">
        <v>2096</v>
      </c>
      <c r="C332" s="105">
        <v>1.3318122381405834E-2</v>
      </c>
      <c r="D332" s="120">
        <v>9.888122211762751E-2</v>
      </c>
      <c r="E332" s="120">
        <v>2.9213685299904601E-2</v>
      </c>
      <c r="F332" s="120">
        <v>4.1195645841189024E-2</v>
      </c>
      <c r="G332" s="120">
        <v>0.18260867564012723</v>
      </c>
    </row>
    <row r="333" spans="2:7" x14ac:dyDescent="0.25">
      <c r="B333" s="90" t="s">
        <v>2101</v>
      </c>
      <c r="C333" s="105">
        <v>9.8438702240666275E-3</v>
      </c>
      <c r="D333" s="120">
        <v>9.7363550343200198E-2</v>
      </c>
      <c r="E333" s="120">
        <v>2.328414378793546E-2</v>
      </c>
      <c r="F333" s="120">
        <v>4.0538990494088697E-2</v>
      </c>
      <c r="G333" s="120">
        <v>0.17103055484929081</v>
      </c>
    </row>
    <row r="334" spans="2:7" x14ac:dyDescent="0.25">
      <c r="B334" s="90" t="s">
        <v>5387</v>
      </c>
      <c r="C334" s="105">
        <v>6.7337977462411741E-2</v>
      </c>
      <c r="D334" s="120">
        <v>8.739318430399641E-2</v>
      </c>
      <c r="E334" s="120">
        <v>1.606183409109832E-2</v>
      </c>
      <c r="F334" s="120">
        <v>4.6528944138268101E-2</v>
      </c>
      <c r="G334" s="120">
        <v>0.21732193999577459</v>
      </c>
    </row>
    <row r="335" spans="2:7" x14ac:dyDescent="0.25">
      <c r="B335" s="90" t="s">
        <v>5388</v>
      </c>
      <c r="C335" s="105">
        <v>8.8410410669158099E-2</v>
      </c>
      <c r="D335" s="120">
        <v>9.9885761944511223E-2</v>
      </c>
      <c r="E335" s="120">
        <v>1.962844578670728E-2</v>
      </c>
      <c r="F335" s="120">
        <v>6.3175360035178416E-2</v>
      </c>
      <c r="G335" s="120">
        <v>0.27109997843555522</v>
      </c>
    </row>
    <row r="336" spans="2:7" x14ac:dyDescent="0.25">
      <c r="B336" s="90" t="s">
        <v>2110</v>
      </c>
      <c r="C336" s="105">
        <v>9.6427092112516585E-2</v>
      </c>
      <c r="D336" s="120">
        <v>0.11974590368320279</v>
      </c>
      <c r="E336" s="120">
        <v>2.7398143412187281E-2</v>
      </c>
      <c r="F336" s="120">
        <v>5.6962710690839934E-2</v>
      </c>
      <c r="G336" s="120">
        <v>0.30053384989874676</v>
      </c>
    </row>
    <row r="337" spans="2:7" x14ac:dyDescent="0.25">
      <c r="B337" s="90" t="s">
        <v>2115</v>
      </c>
      <c r="C337" s="105">
        <v>0.1196022783651272</v>
      </c>
      <c r="D337" s="120">
        <v>0.11329356333127731</v>
      </c>
      <c r="E337" s="120">
        <v>3.49084944948167E-2</v>
      </c>
      <c r="F337" s="120">
        <v>4.7210573177095018E-2</v>
      </c>
      <c r="G337" s="120">
        <v>0.31501490936831622</v>
      </c>
    </row>
    <row r="338" spans="2:7" x14ac:dyDescent="0.25">
      <c r="B338" s="90" t="s">
        <v>2120</v>
      </c>
      <c r="C338" s="105">
        <v>0.16927037329230518</v>
      </c>
      <c r="D338" s="120">
        <v>0.11567176666395111</v>
      </c>
      <c r="E338" s="120">
        <v>3.8129477462377756E-2</v>
      </c>
      <c r="F338" s="120">
        <v>5.7063120533714581E-2</v>
      </c>
      <c r="G338" s="120">
        <v>0.38013473795234842</v>
      </c>
    </row>
    <row r="339" spans="2:7" x14ac:dyDescent="0.25">
      <c r="B339" s="90" t="s">
        <v>1182</v>
      </c>
      <c r="C339" s="105">
        <v>0.1588391568460224</v>
      </c>
      <c r="D339" s="120">
        <v>0.15644845870541418</v>
      </c>
      <c r="E339" s="120">
        <v>3.7149066054338674E-2</v>
      </c>
      <c r="F339" s="120">
        <v>6.640647122761674E-2</v>
      </c>
      <c r="G339" s="120">
        <v>0.41884315283339174</v>
      </c>
    </row>
    <row r="340" spans="2:7" x14ac:dyDescent="0.25">
      <c r="B340" s="90" t="s">
        <v>2129</v>
      </c>
      <c r="C340" s="105">
        <v>0.17533754863695578</v>
      </c>
      <c r="D340" s="120">
        <v>0.15180560583536001</v>
      </c>
      <c r="E340" s="120">
        <v>4.1233931784806152E-2</v>
      </c>
      <c r="F340" s="120">
        <v>6.3700188551217257E-2</v>
      </c>
      <c r="G340" s="120">
        <v>0.43207727480833941</v>
      </c>
    </row>
    <row r="341" spans="2:7" x14ac:dyDescent="0.25">
      <c r="B341" s="90" t="s">
        <v>2134</v>
      </c>
      <c r="C341" s="105">
        <v>0.1478230988009348</v>
      </c>
      <c r="D341" s="120">
        <v>0.16255787471861499</v>
      </c>
      <c r="E341" s="120">
        <v>4.0157792329075556E-2</v>
      </c>
      <c r="F341" s="120">
        <v>5.9255712137871841E-2</v>
      </c>
      <c r="G341" s="120">
        <v>0.40979447798649699</v>
      </c>
    </row>
    <row r="342" spans="2:7" x14ac:dyDescent="0.25">
      <c r="B342" s="90" t="s">
        <v>2139</v>
      </c>
      <c r="C342" s="105">
        <v>0.20226165204108101</v>
      </c>
      <c r="D342" s="120">
        <v>0.16914921775944439</v>
      </c>
      <c r="E342" s="120">
        <v>4.6907970246796701E-2</v>
      </c>
      <c r="F342" s="120">
        <v>6.3325579718390465E-2</v>
      </c>
      <c r="G342" s="120">
        <v>0.48164441976571271</v>
      </c>
    </row>
    <row r="343" spans="2:7" x14ac:dyDescent="0.25">
      <c r="B343" s="90" t="s">
        <v>1183</v>
      </c>
      <c r="C343" s="105">
        <v>0.18796190065103041</v>
      </c>
      <c r="D343" s="120">
        <v>0.16640103354082142</v>
      </c>
      <c r="E343" s="120">
        <v>4.238331990395542E-2</v>
      </c>
      <c r="F343" s="120">
        <v>6.8251774182797015E-2</v>
      </c>
      <c r="G343" s="120">
        <v>0.4649980282786042</v>
      </c>
    </row>
    <row r="344" spans="2:7" x14ac:dyDescent="0.25">
      <c r="B344" s="90" t="s">
        <v>2148</v>
      </c>
      <c r="C344" s="105">
        <v>0.183668036943642</v>
      </c>
      <c r="D344" s="120">
        <v>0.16279848770012301</v>
      </c>
      <c r="E344" s="120">
        <v>4.7615069946403986E-2</v>
      </c>
      <c r="F344" s="120">
        <v>7.7127917262764981E-2</v>
      </c>
      <c r="G344" s="120">
        <v>0.47120951185293442</v>
      </c>
    </row>
    <row r="345" spans="2:7" x14ac:dyDescent="0.25">
      <c r="B345" s="90" t="s">
        <v>2153</v>
      </c>
      <c r="C345" s="105">
        <v>0.19357513673601418</v>
      </c>
      <c r="D345" s="120">
        <v>0.15008214866532921</v>
      </c>
      <c r="E345" s="120">
        <v>4.8471222346133797E-2</v>
      </c>
      <c r="F345" s="120">
        <v>9.5113591672189038E-2</v>
      </c>
      <c r="G345" s="120">
        <v>0.48724209941966601</v>
      </c>
    </row>
    <row r="346" spans="2:7" x14ac:dyDescent="0.25">
      <c r="B346" s="90" t="s">
        <v>2158</v>
      </c>
      <c r="C346" s="105">
        <v>0.17611242165636937</v>
      </c>
      <c r="D346" s="120">
        <v>0.11760612184302502</v>
      </c>
      <c r="E346" s="120">
        <v>4.3185056756914621E-2</v>
      </c>
      <c r="F346" s="120">
        <v>8.6382696071711285E-2</v>
      </c>
      <c r="G346" s="120">
        <v>0.42328629632801995</v>
      </c>
    </row>
    <row r="347" spans="2:7" x14ac:dyDescent="0.25">
      <c r="B347" s="90" t="s">
        <v>2163</v>
      </c>
      <c r="C347" s="105">
        <v>0.1800236059936566</v>
      </c>
      <c r="D347" s="120">
        <v>0.12618863383152279</v>
      </c>
      <c r="E347" s="120">
        <v>4.5412999118986233E-2</v>
      </c>
      <c r="F347" s="120">
        <v>9.7590544767644463E-2</v>
      </c>
      <c r="G347" s="120">
        <v>0.44921578371180998</v>
      </c>
    </row>
    <row r="348" spans="2:7" x14ac:dyDescent="0.25">
      <c r="B348" s="90" t="s">
        <v>2166</v>
      </c>
      <c r="C348" s="105">
        <v>0.21224545739658801</v>
      </c>
      <c r="D348" s="120">
        <v>0.200828619572888</v>
      </c>
      <c r="E348" s="120">
        <v>4.8397122740216535E-2</v>
      </c>
      <c r="F348" s="120">
        <v>9.901075127239789E-2</v>
      </c>
      <c r="G348" s="120">
        <v>0.56048195098209019</v>
      </c>
    </row>
    <row r="349" spans="2:7" x14ac:dyDescent="0.25">
      <c r="B349" s="90" t="s">
        <v>5389</v>
      </c>
      <c r="C349" s="105">
        <v>0.158631786771183</v>
      </c>
      <c r="D349" s="120">
        <v>0.15666842338081741</v>
      </c>
      <c r="E349" s="120">
        <v>3.9247031324860022E-2</v>
      </c>
      <c r="F349" s="120">
        <v>7.0711133892752062E-2</v>
      </c>
      <c r="G349" s="120">
        <v>0.42525837536961264</v>
      </c>
    </row>
    <row r="350" spans="2:7" x14ac:dyDescent="0.25">
      <c r="B350" s="90" t="s">
        <v>2174</v>
      </c>
      <c r="C350" s="105">
        <v>0.14537619696163423</v>
      </c>
      <c r="D350" s="120">
        <v>0.12254825726308879</v>
      </c>
      <c r="E350" s="120">
        <v>3.7139651043386117E-2</v>
      </c>
      <c r="F350" s="120">
        <v>5.6020956558518742E-2</v>
      </c>
      <c r="G350" s="120">
        <v>0.36108506182662797</v>
      </c>
    </row>
    <row r="351" spans="2:7" x14ac:dyDescent="0.25">
      <c r="B351" s="90" t="s">
        <v>2179</v>
      </c>
      <c r="C351" s="105">
        <v>0.1496736241539984</v>
      </c>
      <c r="D351" s="120">
        <v>0.14104994341538898</v>
      </c>
      <c r="E351" s="120">
        <v>3.763397052461652E-2</v>
      </c>
      <c r="F351" s="120">
        <v>5.9849092432138637E-2</v>
      </c>
      <c r="G351" s="120">
        <v>0.3882066305261424</v>
      </c>
    </row>
    <row r="352" spans="2:7" x14ac:dyDescent="0.25">
      <c r="B352" s="90" t="s">
        <v>849</v>
      </c>
      <c r="C352" s="105">
        <v>0.13234906462677348</v>
      </c>
      <c r="D352" s="120">
        <v>0.13634150557716948</v>
      </c>
      <c r="E352" s="120">
        <v>3.8445820685284258E-2</v>
      </c>
      <c r="F352" s="120">
        <v>5.0646430306653036E-2</v>
      </c>
      <c r="G352" s="120">
        <v>0.35778282119588062</v>
      </c>
    </row>
    <row r="353" spans="2:7" x14ac:dyDescent="0.25">
      <c r="B353" s="90" t="s">
        <v>2187</v>
      </c>
      <c r="C353" s="105">
        <v>0.12884701928029613</v>
      </c>
      <c r="D353" s="120">
        <v>0.15871278536546837</v>
      </c>
      <c r="E353" s="120">
        <v>4.2103764717949459E-2</v>
      </c>
      <c r="F353" s="120">
        <v>4.4435854908258639E-2</v>
      </c>
      <c r="G353" s="120">
        <v>0.37409942427197274</v>
      </c>
    </row>
    <row r="354" spans="2:7" x14ac:dyDescent="0.25">
      <c r="B354" s="90" t="s">
        <v>2192</v>
      </c>
      <c r="C354" s="105">
        <v>9.4085720956736951E-2</v>
      </c>
      <c r="D354" s="120">
        <v>0.1124378304676847</v>
      </c>
      <c r="E354" s="120">
        <v>3.7068550657602548E-2</v>
      </c>
      <c r="F354" s="120">
        <v>4.5480436354804379E-2</v>
      </c>
      <c r="G354" s="120">
        <v>0.2890725384368284</v>
      </c>
    </row>
    <row r="355" spans="2:7" x14ac:dyDescent="0.25">
      <c r="B355" s="90" t="s">
        <v>2197</v>
      </c>
      <c r="C355" s="105">
        <v>9.7546328408134292E-2</v>
      </c>
      <c r="D355" s="120">
        <v>0.10951990328018235</v>
      </c>
      <c r="E355" s="120">
        <v>3.6893476733687716E-2</v>
      </c>
      <c r="F355" s="120">
        <v>4.525410233863978E-2</v>
      </c>
      <c r="G355" s="120">
        <v>0.28921381076064401</v>
      </c>
    </row>
    <row r="356" spans="2:7" x14ac:dyDescent="0.25">
      <c r="B356" s="90" t="s">
        <v>1185</v>
      </c>
      <c r="C356" s="105">
        <v>0.10800928323686432</v>
      </c>
      <c r="D356" s="120">
        <v>0.10858556637848327</v>
      </c>
      <c r="E356" s="120">
        <v>3.7151123481246578E-2</v>
      </c>
      <c r="F356" s="120">
        <v>4.2294549093181477E-2</v>
      </c>
      <c r="G356" s="120">
        <v>0.29604052218977606</v>
      </c>
    </row>
    <row r="357" spans="2:7" x14ac:dyDescent="0.25">
      <c r="B357" s="90" t="s">
        <v>2205</v>
      </c>
      <c r="C357" s="105">
        <v>0.11548425711791158</v>
      </c>
      <c r="D357" s="120">
        <v>9.6802187058016576E-2</v>
      </c>
      <c r="E357" s="120">
        <v>3.9065731388580258E-2</v>
      </c>
      <c r="F357" s="120">
        <v>4.6091638380480679E-2</v>
      </c>
      <c r="G357" s="120">
        <v>0.29744381394498942</v>
      </c>
    </row>
    <row r="358" spans="2:7" x14ac:dyDescent="0.25">
      <c r="B358" s="90" t="s">
        <v>2209</v>
      </c>
      <c r="C358" s="105">
        <v>9.2676857945689251E-2</v>
      </c>
      <c r="D358" s="120">
        <v>9.4100382888679085E-2</v>
      </c>
      <c r="E358" s="120">
        <v>3.3255721787708012E-2</v>
      </c>
      <c r="F358" s="120">
        <v>3.3870154757631964E-2</v>
      </c>
      <c r="G358" s="120">
        <v>0.25390311737970844</v>
      </c>
    </row>
    <row r="359" spans="2:7" x14ac:dyDescent="0.25">
      <c r="B359" s="90" t="s">
        <v>2214</v>
      </c>
      <c r="C359" s="105">
        <v>8.6814579788029048E-2</v>
      </c>
      <c r="D359" s="120">
        <v>7.1957690433689936E-2</v>
      </c>
      <c r="E359" s="120">
        <v>2.9896125007427436E-2</v>
      </c>
      <c r="F359" s="120">
        <v>4.5219906229787124E-2</v>
      </c>
      <c r="G359" s="120">
        <v>0.23388830145893361</v>
      </c>
    </row>
    <row r="360" spans="2:7" x14ac:dyDescent="0.25">
      <c r="B360" s="90" t="s">
        <v>2217</v>
      </c>
      <c r="C360" s="105">
        <v>8.2067232694860409E-2</v>
      </c>
      <c r="D360" s="120">
        <v>6.5857614220604502E-2</v>
      </c>
      <c r="E360" s="120">
        <v>2.4332514322115282E-2</v>
      </c>
      <c r="F360" s="120">
        <v>4.1766580745225844E-2</v>
      </c>
      <c r="G360" s="120">
        <v>0.21402394198280597</v>
      </c>
    </row>
    <row r="361" spans="2:7" x14ac:dyDescent="0.25">
      <c r="B361" s="90" t="s">
        <v>2220</v>
      </c>
      <c r="C361" s="105">
        <v>8.8420272402359903E-2</v>
      </c>
      <c r="D361" s="120">
        <v>8.8612333700063911E-2</v>
      </c>
      <c r="E361" s="120">
        <v>3.2622318768067822E-2</v>
      </c>
      <c r="F361" s="120">
        <v>4.8513918653310339E-2</v>
      </c>
      <c r="G361" s="120">
        <v>0.25816884352380198</v>
      </c>
    </row>
    <row r="362" spans="2:7" x14ac:dyDescent="0.25">
      <c r="B362" s="90" t="s">
        <v>2225</v>
      </c>
      <c r="C362" s="105">
        <v>9.6039396552284356E-2</v>
      </c>
      <c r="D362" s="120">
        <v>9.5621050691696213E-2</v>
      </c>
      <c r="E362" s="120">
        <v>3.149782657762154E-2</v>
      </c>
      <c r="F362" s="120">
        <v>3.2153520173859203E-2</v>
      </c>
      <c r="G362" s="120">
        <v>0.25531179399546161</v>
      </c>
    </row>
    <row r="363" spans="2:7" x14ac:dyDescent="0.25">
      <c r="B363" s="90" t="s">
        <v>2230</v>
      </c>
      <c r="C363" s="105">
        <v>0.10913718524075736</v>
      </c>
      <c r="D363" s="120">
        <v>8.6959107861414725E-2</v>
      </c>
      <c r="E363" s="120">
        <v>3.4197915776896182E-2</v>
      </c>
      <c r="F363" s="120">
        <v>3.7037787669732841E-2</v>
      </c>
      <c r="G363" s="120">
        <v>0.26733199654880097</v>
      </c>
    </row>
    <row r="364" spans="2:7" x14ac:dyDescent="0.25">
      <c r="B364" s="90" t="s">
        <v>2235</v>
      </c>
      <c r="C364" s="105">
        <v>0.10231931603810489</v>
      </c>
      <c r="D364" s="120">
        <v>8.851248886945276E-2</v>
      </c>
      <c r="E364" s="120">
        <v>3.1552336250469923E-2</v>
      </c>
      <c r="F364" s="120">
        <v>3.0453111401580264E-2</v>
      </c>
      <c r="G364" s="120">
        <v>0.25283725255960776</v>
      </c>
    </row>
    <row r="365" spans="2:7" x14ac:dyDescent="0.25">
      <c r="B365" s="90" t="s">
        <v>1186</v>
      </c>
      <c r="C365" s="105">
        <v>0.1005566850804496</v>
      </c>
      <c r="D365" s="120">
        <v>0.10808895009743749</v>
      </c>
      <c r="E365" s="120">
        <v>3.20204280015908E-2</v>
      </c>
      <c r="F365" s="120">
        <v>2.9454481126725864E-2</v>
      </c>
      <c r="G365" s="120">
        <v>0.27012054430620358</v>
      </c>
    </row>
    <row r="366" spans="2:7" x14ac:dyDescent="0.25">
      <c r="B366" s="90" t="s">
        <v>2243</v>
      </c>
      <c r="C366" s="105">
        <v>9.0574800381226381E-2</v>
      </c>
      <c r="D366" s="120">
        <v>9.7570508077846479E-2</v>
      </c>
      <c r="E366" s="120">
        <v>2.7698190826520679E-2</v>
      </c>
      <c r="F366" s="120">
        <v>1.7130951581193939E-2</v>
      </c>
      <c r="G366" s="120">
        <v>0.23297445086678761</v>
      </c>
    </row>
    <row r="367" spans="2:7" x14ac:dyDescent="0.25">
      <c r="B367" s="90" t="s">
        <v>2248</v>
      </c>
      <c r="C367" s="105">
        <v>7.8245849622598965E-2</v>
      </c>
      <c r="D367" s="120">
        <v>9.6008005281075212E-2</v>
      </c>
      <c r="E367" s="120">
        <v>2.4465400959516138E-2</v>
      </c>
      <c r="F367" s="120">
        <v>1.25723015807784E-2</v>
      </c>
      <c r="G367" s="120">
        <v>0.2112915574439686</v>
      </c>
    </row>
    <row r="368" spans="2:7" x14ac:dyDescent="0.25">
      <c r="B368" s="90" t="s">
        <v>2253</v>
      </c>
      <c r="C368" s="105">
        <v>9.6595697688627163E-2</v>
      </c>
      <c r="D368" s="120">
        <v>7.6574939262634853E-2</v>
      </c>
      <c r="E368" s="120">
        <v>2.5923552970079845E-2</v>
      </c>
      <c r="F368" s="120">
        <v>1.5739563072622718E-2</v>
      </c>
      <c r="G368" s="120">
        <v>0.2148337529939644</v>
      </c>
    </row>
    <row r="369" spans="2:7" x14ac:dyDescent="0.25">
      <c r="B369" s="90" t="s">
        <v>2258</v>
      </c>
      <c r="C369" s="105">
        <v>8.2852997284308436E-2</v>
      </c>
      <c r="D369" s="120">
        <v>9.5827511704394186E-2</v>
      </c>
      <c r="E369" s="120">
        <v>3.0085571646461501E-2</v>
      </c>
      <c r="F369" s="120">
        <v>8.0422471312595369E-3</v>
      </c>
      <c r="G369" s="120">
        <v>0.21680832776642359</v>
      </c>
    </row>
    <row r="370" spans="2:7" x14ac:dyDescent="0.25">
      <c r="B370" s="90" t="s">
        <v>2261</v>
      </c>
      <c r="C370" s="105">
        <v>9.4541636421956052E-2</v>
      </c>
      <c r="D370" s="120">
        <v>0.11018887766526049</v>
      </c>
      <c r="E370" s="120">
        <v>2.912315098944478E-2</v>
      </c>
      <c r="F370" s="120">
        <v>1.4883521020285137E-2</v>
      </c>
      <c r="G370" s="120">
        <v>0.24873718609694659</v>
      </c>
    </row>
    <row r="371" spans="2:7" x14ac:dyDescent="0.25">
      <c r="B371" s="90" t="s">
        <v>2266</v>
      </c>
      <c r="C371" s="105">
        <v>0.10442784527983662</v>
      </c>
      <c r="D371" s="120">
        <v>0.12378593245301564</v>
      </c>
      <c r="E371" s="120">
        <v>3.2547362165987456E-2</v>
      </c>
      <c r="F371" s="120">
        <v>6.403626914559998E-3</v>
      </c>
      <c r="G371" s="120">
        <v>0.26716476681339957</v>
      </c>
    </row>
    <row r="372" spans="2:7" x14ac:dyDescent="0.25">
      <c r="B372" s="90" t="s">
        <v>2271</v>
      </c>
      <c r="C372" s="105">
        <v>8.6644620934615516E-2</v>
      </c>
      <c r="D372" s="120">
        <v>8.6557709921351894E-2</v>
      </c>
      <c r="E372" s="120">
        <v>2.6950324060665536E-2</v>
      </c>
      <c r="F372" s="120">
        <v>1.4268749284117088E-2</v>
      </c>
      <c r="G372" s="120">
        <v>0.21442140420075001</v>
      </c>
    </row>
    <row r="373" spans="2:7" x14ac:dyDescent="0.25">
      <c r="B373" s="90" t="s">
        <v>2276</v>
      </c>
      <c r="C373" s="105">
        <v>7.4650522445393719E-2</v>
      </c>
      <c r="D373" s="120">
        <v>9.0198993705368297E-2</v>
      </c>
      <c r="E373" s="120">
        <v>2.53525632143475E-2</v>
      </c>
      <c r="F373" s="120">
        <v>1.9820868512406203E-2</v>
      </c>
      <c r="G373" s="120">
        <v>0.2100229478775156</v>
      </c>
    </row>
    <row r="374" spans="2:7" x14ac:dyDescent="0.25">
      <c r="B374" s="90" t="s">
        <v>2279</v>
      </c>
      <c r="C374" s="105">
        <v>8.4660180535314947E-2</v>
      </c>
      <c r="D374" s="120">
        <v>9.5107998829544196E-2</v>
      </c>
      <c r="E374" s="120">
        <v>2.7434505019151241E-2</v>
      </c>
      <c r="F374" s="120">
        <v>2.6436635298767181E-2</v>
      </c>
      <c r="G374" s="120">
        <v>0.23363931968277757</v>
      </c>
    </row>
    <row r="375" spans="2:7" x14ac:dyDescent="0.25">
      <c r="B375" s="90" t="s">
        <v>5390</v>
      </c>
      <c r="C375" s="105">
        <v>5.2082918044981073E-2</v>
      </c>
      <c r="D375" s="120">
        <v>8.4738968077565383E-2</v>
      </c>
      <c r="E375" s="120">
        <v>1.984793245965908E-2</v>
      </c>
      <c r="F375" s="120">
        <v>2.128876271448208E-2</v>
      </c>
      <c r="G375" s="120">
        <v>0.1779585812966876</v>
      </c>
    </row>
    <row r="376" spans="2:7" x14ac:dyDescent="0.25">
      <c r="B376" s="90" t="s">
        <v>2287</v>
      </c>
      <c r="C376" s="105">
        <v>4.5030480816898567E-2</v>
      </c>
      <c r="D376" s="120">
        <v>8.5988837142886118E-2</v>
      </c>
      <c r="E376" s="120">
        <v>2.292223318219358E-2</v>
      </c>
      <c r="F376" s="120">
        <v>1.5582272131267444E-2</v>
      </c>
      <c r="G376" s="120">
        <v>0.16952382327324583</v>
      </c>
    </row>
    <row r="377" spans="2:7" x14ac:dyDescent="0.25">
      <c r="B377" s="90" t="s">
        <v>2292</v>
      </c>
      <c r="C377" s="105">
        <v>3.1057866419610482E-2</v>
      </c>
      <c r="D377" s="120">
        <v>4.4837971771679717E-2</v>
      </c>
      <c r="E377" s="120">
        <v>1.440373647213602E-2</v>
      </c>
      <c r="F377" s="120">
        <v>7.3718875951757617E-3</v>
      </c>
      <c r="G377" s="120">
        <v>9.767146225860196E-2</v>
      </c>
    </row>
    <row r="378" spans="2:7" x14ac:dyDescent="0.25">
      <c r="B378" s="90" t="s">
        <v>1188</v>
      </c>
      <c r="C378" s="105">
        <v>2.5371947349146839E-2</v>
      </c>
      <c r="D378" s="120">
        <v>4.9716119731381681E-2</v>
      </c>
      <c r="E378" s="120">
        <v>1.3406000760979319E-2</v>
      </c>
      <c r="F378" s="120">
        <v>7.8412012931790408E-3</v>
      </c>
      <c r="G378" s="120">
        <v>9.6335269134686818E-2</v>
      </c>
    </row>
    <row r="379" spans="2:7" x14ac:dyDescent="0.25">
      <c r="B379" s="90" t="s">
        <v>2301</v>
      </c>
      <c r="C379" s="105">
        <v>4.2919625462545699E-2</v>
      </c>
      <c r="D379" s="120">
        <v>2.0007768886008099E-2</v>
      </c>
      <c r="E379" s="120">
        <v>1.1519088493772707E-2</v>
      </c>
      <c r="F379" s="120">
        <v>1.3779097748579364E-2</v>
      </c>
      <c r="G379" s="120">
        <v>8.8225580590905905E-2</v>
      </c>
    </row>
    <row r="380" spans="2:7" x14ac:dyDescent="0.25">
      <c r="B380" s="90" t="s">
        <v>2306</v>
      </c>
      <c r="C380" s="105">
        <v>3.7897415034623419E-2</v>
      </c>
      <c r="D380" s="120">
        <v>3.1162229897211558E-2</v>
      </c>
      <c r="E380" s="120">
        <v>1.3512066328887462E-2</v>
      </c>
      <c r="F380" s="120">
        <v>1.9228296295087637E-2</v>
      </c>
      <c r="G380" s="120">
        <v>0.10180000755581017</v>
      </c>
    </row>
    <row r="381" spans="2:7" x14ac:dyDescent="0.25">
      <c r="B381" s="90" t="s">
        <v>2311</v>
      </c>
      <c r="C381" s="105">
        <v>5.1589157996264366E-2</v>
      </c>
      <c r="D381" s="120">
        <v>1.892094856194862E-2</v>
      </c>
      <c r="E381" s="120">
        <v>1.4723585140433339E-2</v>
      </c>
      <c r="F381" s="120">
        <v>2.1450292943928081E-2</v>
      </c>
      <c r="G381" s="120">
        <v>0.10668398464257456</v>
      </c>
    </row>
    <row r="382" spans="2:7" x14ac:dyDescent="0.25">
      <c r="B382" s="90" t="s">
        <v>2316</v>
      </c>
      <c r="C382" s="105">
        <v>3.9795751435524926E-2</v>
      </c>
      <c r="D382" s="120">
        <v>1.0679324110321889E-2</v>
      </c>
      <c r="E382" s="120">
        <v>1.1091653967827509E-2</v>
      </c>
      <c r="F382" s="120">
        <v>1.1688434553296583E-2</v>
      </c>
      <c r="G382" s="120">
        <v>7.3255164066970885E-2</v>
      </c>
    </row>
    <row r="383" spans="2:7" x14ac:dyDescent="0.25">
      <c r="B383" s="90" t="s">
        <v>2319</v>
      </c>
      <c r="C383" s="105">
        <v>4.1037207429655796E-2</v>
      </c>
      <c r="D383" s="120">
        <v>9.8417876906897375E-3</v>
      </c>
      <c r="E383" s="120">
        <v>9.6508303676936628E-3</v>
      </c>
      <c r="F383" s="120">
        <v>1.2333715213739757E-2</v>
      </c>
      <c r="G383" s="120">
        <v>7.2863540701778959E-2</v>
      </c>
    </row>
    <row r="384" spans="2:7" x14ac:dyDescent="0.25">
      <c r="B384" s="90" t="s">
        <v>2324</v>
      </c>
      <c r="C384" s="105">
        <v>4.1430243771311236E-2</v>
      </c>
      <c r="D384" s="120">
        <v>1.502726360598464E-2</v>
      </c>
      <c r="E384" s="120">
        <v>8.3649794969511086E-3</v>
      </c>
      <c r="F384" s="120">
        <v>7.796179115681973E-3</v>
      </c>
      <c r="G384" s="120">
        <v>7.2618665989928929E-2</v>
      </c>
    </row>
    <row r="385" spans="2:7" x14ac:dyDescent="0.25">
      <c r="B385" s="90" t="s">
        <v>2329</v>
      </c>
      <c r="C385" s="105">
        <v>3.5495497966724458E-2</v>
      </c>
      <c r="D385" s="120">
        <v>1.0872302104418849E-2</v>
      </c>
      <c r="E385" s="120">
        <v>8.7793765933137716E-3</v>
      </c>
      <c r="F385" s="120">
        <v>9.0161673353964175E-3</v>
      </c>
      <c r="G385" s="120">
        <v>6.4163343999853517E-2</v>
      </c>
    </row>
    <row r="386" spans="2:7" x14ac:dyDescent="0.25">
      <c r="B386" s="90" t="s">
        <v>5391</v>
      </c>
      <c r="C386" s="105">
        <v>4.5186672785217361E-2</v>
      </c>
      <c r="D386" s="120">
        <v>4.2200254744047703E-3</v>
      </c>
      <c r="E386" s="120">
        <v>8.7270057814329942E-3</v>
      </c>
      <c r="F386" s="120">
        <v>9.609560066358231E-3</v>
      </c>
      <c r="G386" s="120">
        <v>6.7743264107413326E-2</v>
      </c>
    </row>
    <row r="387" spans="2:7" x14ac:dyDescent="0.25">
      <c r="B387" s="90" t="s">
        <v>857</v>
      </c>
      <c r="C387" s="105">
        <v>3.3772526700364042E-2</v>
      </c>
      <c r="D387" s="120">
        <v>3.8854301707107802E-3</v>
      </c>
      <c r="E387" s="120">
        <v>6.7200742688220102E-3</v>
      </c>
      <c r="F387" s="120">
        <v>1.4398146425610913E-2</v>
      </c>
      <c r="G387" s="120">
        <v>5.8776177565507771E-2</v>
      </c>
    </row>
    <row r="388" spans="2:7" x14ac:dyDescent="0.25">
      <c r="B388" s="90" t="s">
        <v>2340</v>
      </c>
      <c r="C388" s="105">
        <v>2.9161822273476561E-2</v>
      </c>
      <c r="D388" s="120">
        <v>7.9781569490242864E-3</v>
      </c>
      <c r="E388" s="120">
        <v>8.5260690828452782E-3</v>
      </c>
      <c r="F388" s="120">
        <v>1.2517880378982956E-2</v>
      </c>
      <c r="G388" s="120">
        <v>5.8183928684329103E-2</v>
      </c>
    </row>
    <row r="389" spans="2:7" x14ac:dyDescent="0.25">
      <c r="B389" s="90" t="s">
        <v>2345</v>
      </c>
      <c r="C389" s="105">
        <v>1.4156637572608669E-2</v>
      </c>
      <c r="D389" s="120">
        <v>1.2087199479365939E-2</v>
      </c>
      <c r="E389" s="120">
        <v>3.7267475604433817E-3</v>
      </c>
      <c r="F389" s="120">
        <v>1.4761189801591832E-2</v>
      </c>
      <c r="G389" s="120">
        <v>4.4731774414009814E-2</v>
      </c>
    </row>
    <row r="390" spans="2:7" x14ac:dyDescent="0.25">
      <c r="B390" s="90" t="s">
        <v>2350</v>
      </c>
      <c r="C390" s="105">
        <v>2.6814453496410401E-2</v>
      </c>
      <c r="D390" s="120">
        <v>1.6793951140111694E-2</v>
      </c>
      <c r="E390" s="120">
        <v>-4.3868683500180114E-4</v>
      </c>
      <c r="F390" s="120">
        <v>5.3611318242471903E-3</v>
      </c>
      <c r="G390" s="120">
        <v>4.853084962576748E-2</v>
      </c>
    </row>
    <row r="391" spans="2:7" x14ac:dyDescent="0.25">
      <c r="B391" s="90" t="s">
        <v>1190</v>
      </c>
      <c r="C391" s="105">
        <v>2.6349094409624397E-2</v>
      </c>
      <c r="D391" s="120">
        <v>1.6774995062350584E-2</v>
      </c>
      <c r="E391" s="120">
        <v>-3.4784333298454317E-3</v>
      </c>
      <c r="F391" s="120">
        <v>9.5253359527536531E-3</v>
      </c>
      <c r="G391" s="120">
        <v>4.9170992094883223E-2</v>
      </c>
    </row>
    <row r="392" spans="2:7" x14ac:dyDescent="0.25">
      <c r="B392" s="90" t="s">
        <v>2358</v>
      </c>
      <c r="C392" s="105">
        <v>3.2376985952404902E-2</v>
      </c>
      <c r="D392" s="120">
        <v>2.8173968036460339E-2</v>
      </c>
      <c r="E392" s="120">
        <v>-6.7368183070413302E-3</v>
      </c>
      <c r="F392" s="120">
        <v>1.1732329872985942E-2</v>
      </c>
      <c r="G392" s="120">
        <v>6.5546465554809863E-2</v>
      </c>
    </row>
    <row r="393" spans="2:7" x14ac:dyDescent="0.25">
      <c r="B393" s="90" t="s">
        <v>2363</v>
      </c>
      <c r="C393" s="105">
        <v>1.9070323155152499E-2</v>
      </c>
      <c r="D393" s="120">
        <v>1.876204994594181E-2</v>
      </c>
      <c r="E393" s="120">
        <v>-3.5439898612718221E-3</v>
      </c>
      <c r="F393" s="120">
        <v>1.0142570706645072E-2</v>
      </c>
      <c r="G393" s="120">
        <v>4.4430953946467545E-2</v>
      </c>
    </row>
    <row r="394" spans="2:7" x14ac:dyDescent="0.25">
      <c r="B394" s="90" t="s">
        <v>2368</v>
      </c>
      <c r="C394" s="105">
        <v>3.3202027932066301E-2</v>
      </c>
      <c r="D394" s="120">
        <v>1.9019500477150862E-2</v>
      </c>
      <c r="E394" s="120">
        <v>-5.6064196526226222E-3</v>
      </c>
      <c r="F394" s="120">
        <v>8.509612446431657E-3</v>
      </c>
      <c r="G394" s="120">
        <v>5.512472120302616E-2</v>
      </c>
    </row>
    <row r="395" spans="2:7" x14ac:dyDescent="0.25">
      <c r="B395" s="90" t="s">
        <v>1191</v>
      </c>
      <c r="C395" s="105">
        <v>2.8716429384107241E-2</v>
      </c>
      <c r="D395" s="120">
        <v>2.1262073189352151E-2</v>
      </c>
      <c r="E395" s="120">
        <v>-6.3994515891798416E-3</v>
      </c>
      <c r="F395" s="120">
        <v>1.3582501306858979E-2</v>
      </c>
      <c r="G395" s="120">
        <v>5.7161552291138541E-2</v>
      </c>
    </row>
    <row r="396" spans="2:7" x14ac:dyDescent="0.25">
      <c r="B396" s="90" t="s">
        <v>2376</v>
      </c>
      <c r="C396" s="105">
        <v>2.202800582737242E-2</v>
      </c>
      <c r="D396" s="120">
        <v>2.3263422305143562E-2</v>
      </c>
      <c r="E396" s="120">
        <v>-6.7407620886644534E-3</v>
      </c>
      <c r="F396" s="120">
        <v>1.401948598393884E-2</v>
      </c>
      <c r="G396" s="120">
        <v>5.2570152027790341E-2</v>
      </c>
    </row>
    <row r="397" spans="2:7" x14ac:dyDescent="0.25">
      <c r="B397" s="90" t="s">
        <v>2381</v>
      </c>
      <c r="C397" s="105">
        <v>1.8663758799423558E-2</v>
      </c>
      <c r="D397" s="120">
        <v>3.2119930835281342E-2</v>
      </c>
      <c r="E397" s="120">
        <v>-7.6671628497477617E-3</v>
      </c>
      <c r="F397" s="120">
        <v>1.0588141791682571E-2</v>
      </c>
      <c r="G397" s="120">
        <v>5.3704668576639691E-2</v>
      </c>
    </row>
    <row r="398" spans="2:7" x14ac:dyDescent="0.25">
      <c r="B398" s="90" t="s">
        <v>2386</v>
      </c>
      <c r="C398" s="105">
        <v>2.2010157464397499E-2</v>
      </c>
      <c r="D398" s="120">
        <v>5.1131624169847047E-2</v>
      </c>
      <c r="E398" s="120">
        <v>-6.8813264826013687E-3</v>
      </c>
      <c r="F398" s="120">
        <v>1.4840394414423955E-2</v>
      </c>
      <c r="G398" s="120">
        <v>8.1100849566067126E-2</v>
      </c>
    </row>
    <row r="399" spans="2:7" x14ac:dyDescent="0.25">
      <c r="B399" s="90" t="s">
        <v>2391</v>
      </c>
      <c r="C399" s="105">
        <v>7.7059346172985753E-3</v>
      </c>
      <c r="D399" s="120">
        <v>3.902864656383128E-2</v>
      </c>
      <c r="E399" s="120">
        <v>-3.358330590119188E-3</v>
      </c>
      <c r="F399" s="120">
        <v>1.56300398920118E-2</v>
      </c>
      <c r="G399" s="120">
        <v>5.9006290483022507E-2</v>
      </c>
    </row>
    <row r="400" spans="2:7" x14ac:dyDescent="0.25">
      <c r="B400" s="90" t="s">
        <v>5392</v>
      </c>
      <c r="C400" s="105">
        <v>4.142245594190205E-3</v>
      </c>
      <c r="D400" s="120">
        <v>2.1189483665578622E-2</v>
      </c>
      <c r="E400" s="120">
        <v>-1.3341843427595343E-3</v>
      </c>
      <c r="F400" s="120">
        <v>1.2408064575358115E-2</v>
      </c>
      <c r="G400" s="120">
        <v>3.6405609492367444E-2</v>
      </c>
    </row>
    <row r="401" spans="2:7" x14ac:dyDescent="0.25">
      <c r="B401" s="90" t="s">
        <v>2397</v>
      </c>
      <c r="C401" s="105">
        <v>1.723285057574863E-2</v>
      </c>
      <c r="D401" s="120">
        <v>1.6535361988465634E-2</v>
      </c>
      <c r="E401" s="120">
        <v>-3.2051918529214644E-3</v>
      </c>
      <c r="F401" s="120">
        <v>1.339109559726619E-2</v>
      </c>
      <c r="G401" s="120">
        <v>4.3954116308558965E-2</v>
      </c>
    </row>
    <row r="402" spans="2:7" x14ac:dyDescent="0.25">
      <c r="B402" s="90" t="s">
        <v>2402</v>
      </c>
      <c r="C402" s="105">
        <v>4.5640462563770207E-3</v>
      </c>
      <c r="D402" s="120">
        <v>2.8321594943806743E-2</v>
      </c>
      <c r="E402" s="120">
        <v>-1.0170404419336571E-3</v>
      </c>
      <c r="F402" s="120">
        <v>8.6857477384794206E-3</v>
      </c>
      <c r="G402" s="120">
        <v>4.0554348496729523E-2</v>
      </c>
    </row>
    <row r="403" spans="2:7" x14ac:dyDescent="0.25">
      <c r="B403" s="90" t="s">
        <v>2407</v>
      </c>
      <c r="C403" s="105">
        <v>1.2840823216851423E-3</v>
      </c>
      <c r="D403" s="120">
        <v>2.8011642613536836E-2</v>
      </c>
      <c r="E403" s="120">
        <v>-6.7628552888093058E-4</v>
      </c>
      <c r="F403" s="120">
        <v>7.0868517148925825E-3</v>
      </c>
      <c r="G403" s="120">
        <v>3.5706291121233649E-2</v>
      </c>
    </row>
    <row r="404" spans="2:7" x14ac:dyDescent="0.25">
      <c r="B404" s="90" t="s">
        <v>1192</v>
      </c>
      <c r="C404" s="105">
        <v>1.6094336055963004E-4</v>
      </c>
      <c r="D404" s="120">
        <v>2.7277110226797501E-2</v>
      </c>
      <c r="E404" s="120">
        <v>1.9551937261749197E-4</v>
      </c>
      <c r="F404" s="120">
        <v>6.8619396791993904E-3</v>
      </c>
      <c r="G404" s="120">
        <v>3.4495512639174039E-2</v>
      </c>
    </row>
    <row r="405" spans="2:7" x14ac:dyDescent="0.25">
      <c r="B405" s="90" t="s">
        <v>2416</v>
      </c>
      <c r="C405" s="105">
        <v>2.8127106530046785E-3</v>
      </c>
      <c r="D405" s="120">
        <v>1.9798707863497737E-2</v>
      </c>
      <c r="E405" s="120">
        <v>-1.4359215165208358E-3</v>
      </c>
      <c r="F405" s="120">
        <v>9.7881541566379425E-3</v>
      </c>
      <c r="G405" s="120">
        <v>3.0963651156619542E-2</v>
      </c>
    </row>
    <row r="406" spans="2:7" x14ac:dyDescent="0.25">
      <c r="B406" s="90" t="s">
        <v>2421</v>
      </c>
      <c r="C406" s="105">
        <v>1.1014158822658139E-3</v>
      </c>
      <c r="D406" s="120">
        <v>3.4370708738746758E-2</v>
      </c>
      <c r="E406" s="120">
        <v>2.8591177433452642E-4</v>
      </c>
      <c r="F406" s="120">
        <v>6.9375117434121465E-3</v>
      </c>
      <c r="G406" s="120">
        <v>4.269554813875924E-2</v>
      </c>
    </row>
    <row r="407" spans="2:7" x14ac:dyDescent="0.25">
      <c r="B407" s="90" t="s">
        <v>2426</v>
      </c>
      <c r="C407" s="105">
        <v>-8.770924192029511E-4</v>
      </c>
      <c r="D407" s="120">
        <v>2.2659436081141821E-2</v>
      </c>
      <c r="E407" s="120">
        <v>9.5411654514694871E-4</v>
      </c>
      <c r="F407" s="120">
        <v>3.5197228642052797E-3</v>
      </c>
      <c r="G407" s="120">
        <v>2.6256183071291083E-2</v>
      </c>
    </row>
    <row r="408" spans="2:7" x14ac:dyDescent="0.25">
      <c r="B408" s="90" t="s">
        <v>2431</v>
      </c>
      <c r="C408" s="105">
        <v>1.2302452654522763E-3</v>
      </c>
      <c r="D408" s="120">
        <v>1.6917275571054952E-2</v>
      </c>
      <c r="E408" s="120">
        <v>-9.2535067569890776E-4</v>
      </c>
      <c r="F408" s="120">
        <v>6.2874037038184701E-3</v>
      </c>
      <c r="G408" s="120">
        <v>2.3509573864626782E-2</v>
      </c>
    </row>
    <row r="409" spans="2:7" x14ac:dyDescent="0.25">
      <c r="B409" s="90" t="s">
        <v>2433</v>
      </c>
      <c r="C409" s="105">
        <v>2.255822854941851E-3</v>
      </c>
      <c r="D409" s="120">
        <v>2.3933772641054021E-2</v>
      </c>
      <c r="E409" s="120">
        <v>-1.497543911221927E-3</v>
      </c>
      <c r="F409" s="120">
        <v>9.0874863595393849E-3</v>
      </c>
      <c r="G409" s="120">
        <v>3.377953794431332E-2</v>
      </c>
    </row>
    <row r="410" spans="2:7" x14ac:dyDescent="0.25">
      <c r="B410" s="90" t="s">
        <v>2438</v>
      </c>
      <c r="C410" s="105">
        <v>-2.2574111197316282E-3</v>
      </c>
      <c r="D410" s="120">
        <v>4.8091444214056575E-2</v>
      </c>
      <c r="E410" s="120">
        <v>3.1388182001338325E-3</v>
      </c>
      <c r="F410" s="120">
        <v>2.523228254508102E-2</v>
      </c>
      <c r="G410" s="120">
        <v>7.4205133839539777E-2</v>
      </c>
    </row>
    <row r="411" spans="2:7" x14ac:dyDescent="0.25">
      <c r="B411" s="90" t="s">
        <v>2443</v>
      </c>
      <c r="C411" s="105">
        <v>-6.5636509040458268E-3</v>
      </c>
      <c r="D411" s="120">
        <v>4.9603760284387156E-2</v>
      </c>
      <c r="E411" s="120">
        <v>5.1909654438278396E-3</v>
      </c>
      <c r="F411" s="120">
        <v>2.864032438831076E-2</v>
      </c>
      <c r="G411" s="120">
        <v>7.6871399212479902E-2</v>
      </c>
    </row>
    <row r="412" spans="2:7" x14ac:dyDescent="0.25">
      <c r="B412" s="90" t="s">
        <v>5393</v>
      </c>
      <c r="C412" s="105">
        <v>-7.0986300891623406E-3</v>
      </c>
      <c r="D412" s="120">
        <v>4.6161640788372323E-2</v>
      </c>
      <c r="E412" s="120">
        <v>5.0139950253978004E-3</v>
      </c>
      <c r="F412" s="120">
        <v>1.5084566308396913E-2</v>
      </c>
      <c r="G412" s="120">
        <v>5.9161572033004692E-2</v>
      </c>
    </row>
    <row r="413" spans="2:7" x14ac:dyDescent="0.25">
      <c r="B413" s="90" t="s">
        <v>2449</v>
      </c>
      <c r="C413" s="105">
        <v>-8.8581928961654795E-3</v>
      </c>
      <c r="D413" s="120">
        <v>5.836915699553883E-2</v>
      </c>
      <c r="E413" s="120">
        <v>1.1923040773410588E-2</v>
      </c>
      <c r="F413" s="120">
        <v>2.3125282134991716E-2</v>
      </c>
      <c r="G413" s="120">
        <v>8.4559287007775666E-2</v>
      </c>
    </row>
    <row r="414" spans="2:7" x14ac:dyDescent="0.25">
      <c r="B414" s="90" t="s">
        <v>2454</v>
      </c>
      <c r="C414" s="105">
        <v>-8.1464026531025985E-3</v>
      </c>
      <c r="D414" s="120">
        <v>4.6947814501450524E-2</v>
      </c>
      <c r="E414" s="120">
        <v>9.9199851355890479E-3</v>
      </c>
      <c r="F414" s="120">
        <v>1.3955209522239697E-2</v>
      </c>
      <c r="G414" s="120">
        <v>6.2676606506176652E-2</v>
      </c>
    </row>
    <row r="415" spans="2:7" x14ac:dyDescent="0.25">
      <c r="B415" s="90" t="s">
        <v>2459</v>
      </c>
      <c r="C415" s="105">
        <v>-6.4743408457998957E-3</v>
      </c>
      <c r="D415" s="120">
        <v>3.5987054642941982E-2</v>
      </c>
      <c r="E415" s="120">
        <v>6.5735734830484286E-3</v>
      </c>
      <c r="F415" s="120">
        <v>2.8785115952705498E-2</v>
      </c>
      <c r="G415" s="120">
        <v>6.4871403232895961E-2</v>
      </c>
    </row>
    <row r="416" spans="2:7" x14ac:dyDescent="0.25">
      <c r="B416" s="90" t="s">
        <v>2464</v>
      </c>
      <c r="C416" s="105">
        <v>-1.2455618412898059E-2</v>
      </c>
      <c r="D416" s="120">
        <v>5.3713772259576742E-2</v>
      </c>
      <c r="E416" s="120">
        <v>9.4218325166362579E-3</v>
      </c>
      <c r="F416" s="120">
        <v>3.2541758137008152E-2</v>
      </c>
      <c r="G416" s="120">
        <v>8.3221744500323047E-2</v>
      </c>
    </row>
    <row r="417" spans="2:7" x14ac:dyDescent="0.25">
      <c r="B417" s="90" t="s">
        <v>1194</v>
      </c>
      <c r="C417" s="105">
        <v>-1.2262077536980661E-2</v>
      </c>
      <c r="D417" s="120">
        <v>5.4558033679483295E-2</v>
      </c>
      <c r="E417" s="120">
        <v>1.1937978967920131E-2</v>
      </c>
      <c r="F417" s="120">
        <v>2.4049098622292021E-2</v>
      </c>
      <c r="G417" s="120">
        <v>7.8283033732714793E-2</v>
      </c>
    </row>
    <row r="418" spans="2:7" x14ac:dyDescent="0.25">
      <c r="B418" s="90" t="s">
        <v>5394</v>
      </c>
      <c r="C418" s="105">
        <v>-1.0555231979736247E-2</v>
      </c>
      <c r="D418" s="120">
        <v>5.0620018533990209E-2</v>
      </c>
      <c r="E418" s="120">
        <v>8.39940060038326E-3</v>
      </c>
      <c r="F418" s="120">
        <v>1.7339302436853544E-2</v>
      </c>
      <c r="G418" s="120">
        <v>6.580348959149078E-2</v>
      </c>
    </row>
    <row r="419" spans="2:7" x14ac:dyDescent="0.25">
      <c r="B419" s="90" t="s">
        <v>2476</v>
      </c>
      <c r="C419" s="105">
        <v>-1.2704184429406958E-2</v>
      </c>
      <c r="D419" s="120">
        <v>6.4583027407653398E-2</v>
      </c>
      <c r="E419" s="120">
        <v>1.3338861685737818E-2</v>
      </c>
      <c r="F419" s="120">
        <v>2.3200867105411901E-2</v>
      </c>
      <c r="G419" s="120">
        <v>8.8418571769396243E-2</v>
      </c>
    </row>
    <row r="420" spans="2:7" x14ac:dyDescent="0.25">
      <c r="B420" s="90" t="s">
        <v>2481</v>
      </c>
      <c r="C420" s="105">
        <v>-1.3077909142697261E-2</v>
      </c>
      <c r="D420" s="120">
        <v>3.7310505526683344E-2</v>
      </c>
      <c r="E420" s="120">
        <v>7.3405692431004615E-3</v>
      </c>
      <c r="F420" s="120">
        <v>2.0856004900179081E-2</v>
      </c>
      <c r="G420" s="120">
        <v>5.2429170527265631E-2</v>
      </c>
    </row>
    <row r="421" spans="2:7" x14ac:dyDescent="0.25">
      <c r="B421" s="90" t="s">
        <v>2486</v>
      </c>
      <c r="C421" s="105">
        <v>-1.3832468991667901E-2</v>
      </c>
      <c r="D421" s="120">
        <v>5.26055384897368E-2</v>
      </c>
      <c r="E421" s="120">
        <v>1.233295035876018E-2</v>
      </c>
      <c r="F421" s="120">
        <v>1.8857382104428139E-2</v>
      </c>
      <c r="G421" s="120">
        <v>6.9963401961257249E-2</v>
      </c>
    </row>
    <row r="422" spans="2:7" x14ac:dyDescent="0.25">
      <c r="B422" s="90" t="s">
        <v>2489</v>
      </c>
      <c r="C422" s="105">
        <v>-1.324376006989322E-2</v>
      </c>
      <c r="D422" s="120">
        <v>4.3248050346321738E-2</v>
      </c>
      <c r="E422" s="120">
        <v>9.4451297199349294E-3</v>
      </c>
      <c r="F422" s="120">
        <v>7.8679628434622888E-3</v>
      </c>
      <c r="G422" s="120">
        <v>4.7317382839825742E-2</v>
      </c>
    </row>
    <row r="423" spans="2:7" x14ac:dyDescent="0.25">
      <c r="B423" s="90" t="s">
        <v>2494</v>
      </c>
      <c r="C423" s="105">
        <v>-1.1968127910646293E-2</v>
      </c>
      <c r="D423" s="120">
        <v>3.8053587297932338E-2</v>
      </c>
      <c r="E423" s="120">
        <v>8.5288203818873094E-3</v>
      </c>
      <c r="F423" s="120">
        <v>2.9040323310771444E-3</v>
      </c>
      <c r="G423" s="120">
        <v>3.751831210025048E-2</v>
      </c>
    </row>
    <row r="424" spans="2:7" x14ac:dyDescent="0.25">
      <c r="B424" s="90" t="s">
        <v>2499</v>
      </c>
      <c r="C424" s="105">
        <v>-7.5175883912425049E-3</v>
      </c>
      <c r="D424" s="120">
        <v>3.4240883544380388E-2</v>
      </c>
      <c r="E424" s="120">
        <v>6.5756372708097423E-3</v>
      </c>
      <c r="F424" s="120">
        <v>-1.6329625153924201E-3</v>
      </c>
      <c r="G424" s="120">
        <v>3.1665969908555226E-2</v>
      </c>
    </row>
    <row r="425" spans="2:7" x14ac:dyDescent="0.25">
      <c r="B425" s="90" t="s">
        <v>2504</v>
      </c>
      <c r="C425" s="105">
        <v>-5.9349421625717793E-3</v>
      </c>
      <c r="D425" s="120">
        <v>2.426264537304304E-2</v>
      </c>
      <c r="E425" s="120">
        <v>5.1956053752184404E-3</v>
      </c>
      <c r="F425" s="120">
        <v>1.7815180337390185E-3</v>
      </c>
      <c r="G425" s="120">
        <v>2.5304826619428698E-2</v>
      </c>
    </row>
    <row r="426" spans="2:7" x14ac:dyDescent="0.25">
      <c r="B426" s="90" t="s">
        <v>866</v>
      </c>
      <c r="C426" s="105">
        <v>-5.8991502274297449E-3</v>
      </c>
      <c r="D426" s="120">
        <v>2.496093169604198E-2</v>
      </c>
      <c r="E426" s="120">
        <v>5.7396048453108002E-3</v>
      </c>
      <c r="F426" s="120">
        <v>2.9273862367701275E-3</v>
      </c>
      <c r="G426" s="120">
        <v>2.7728772550693143E-2</v>
      </c>
    </row>
    <row r="427" spans="2:7" x14ac:dyDescent="0.25">
      <c r="B427" s="90" t="s">
        <v>5395</v>
      </c>
      <c r="C427" s="105">
        <v>-4.8279241503096605E-3</v>
      </c>
      <c r="D427" s="120">
        <v>2.066386514380646E-2</v>
      </c>
      <c r="E427" s="120">
        <v>3.7837372103647201E-3</v>
      </c>
      <c r="F427" s="120">
        <v>4.5457441657717635E-3</v>
      </c>
      <c r="G427" s="120">
        <v>2.4165422369633281E-2</v>
      </c>
    </row>
    <row r="428" spans="2:7" x14ac:dyDescent="0.25">
      <c r="B428" s="90" t="s">
        <v>2516</v>
      </c>
      <c r="C428" s="105">
        <v>-1.8550786868618524E-3</v>
      </c>
      <c r="D428" s="120">
        <v>1.9304418584384857E-2</v>
      </c>
      <c r="E428" s="120">
        <v>4.51614011167502E-3</v>
      </c>
      <c r="F428" s="120">
        <v>3.9117931187893666E-3</v>
      </c>
      <c r="G428" s="120">
        <v>2.5877273127987398E-2</v>
      </c>
    </row>
    <row r="429" spans="2:7" x14ac:dyDescent="0.25">
      <c r="B429" s="90" t="s">
        <v>2521</v>
      </c>
      <c r="C429" s="105">
        <v>1.8311024080819086E-3</v>
      </c>
      <c r="D429" s="120">
        <v>1.2836848197141792E-2</v>
      </c>
      <c r="E429" s="120">
        <v>1.4831660299248252E-3</v>
      </c>
      <c r="F429" s="120">
        <v>4.3331051415438863E-3</v>
      </c>
      <c r="G429" s="120">
        <v>2.0484221776692402E-2</v>
      </c>
    </row>
    <row r="430" spans="2:7" x14ac:dyDescent="0.25">
      <c r="B430" s="90" t="s">
        <v>1196</v>
      </c>
      <c r="C430" s="105">
        <v>3.3370103978296595E-3</v>
      </c>
      <c r="D430" s="120">
        <v>1.4692488684809726E-2</v>
      </c>
      <c r="E430" s="120">
        <v>6.0478201842456905E-4</v>
      </c>
      <c r="F430" s="120">
        <v>7.7750637319996358E-3</v>
      </c>
      <c r="G430" s="120">
        <v>2.6409344833063557E-2</v>
      </c>
    </row>
    <row r="431" spans="2:7" x14ac:dyDescent="0.25">
      <c r="B431" s="90" t="s">
        <v>2529</v>
      </c>
      <c r="C431" s="105">
        <v>3.7792524422304054E-3</v>
      </c>
      <c r="D431" s="120">
        <v>2.5788820646115908E-2</v>
      </c>
      <c r="E431" s="120">
        <v>8.3456121894902682E-4</v>
      </c>
      <c r="F431" s="120">
        <v>9.5539042183779895E-3</v>
      </c>
      <c r="G431" s="120">
        <v>3.9956538525673324E-2</v>
      </c>
    </row>
    <row r="432" spans="2:7" x14ac:dyDescent="0.25">
      <c r="B432" s="90" t="s">
        <v>2534</v>
      </c>
      <c r="C432" s="105">
        <v>1.613721513601846E-2</v>
      </c>
      <c r="D432" s="120">
        <v>2.230322081365068E-2</v>
      </c>
      <c r="E432" s="120">
        <v>-5.7496601860440241E-4</v>
      </c>
      <c r="F432" s="120">
        <v>1.4149940270017605E-2</v>
      </c>
      <c r="G432" s="120">
        <v>5.2015410201082399E-2</v>
      </c>
    </row>
    <row r="433" spans="2:7" x14ac:dyDescent="0.25">
      <c r="B433" s="90" t="s">
        <v>2539</v>
      </c>
      <c r="C433" s="105">
        <v>1.4849774573240954E-2</v>
      </c>
      <c r="D433" s="120">
        <v>3.77811142844795E-2</v>
      </c>
      <c r="E433" s="120">
        <v>4.2641643709842398E-3</v>
      </c>
      <c r="F433" s="120">
        <v>1.7853868031681538E-2</v>
      </c>
      <c r="G433" s="120">
        <v>7.474892126038625E-2</v>
      </c>
    </row>
    <row r="434" spans="2:7" x14ac:dyDescent="0.25">
      <c r="B434" s="90" t="s">
        <v>2544</v>
      </c>
      <c r="C434" s="105">
        <v>1.1943011427759127E-2</v>
      </c>
      <c r="D434" s="120">
        <v>2.8766657272027686E-2</v>
      </c>
      <c r="E434" s="120">
        <v>4.2427308380525771E-3</v>
      </c>
      <c r="F434" s="120">
        <v>1.4930791263897772E-2</v>
      </c>
      <c r="G434" s="120">
        <v>5.9883190801737166E-2</v>
      </c>
    </row>
    <row r="435" spans="2:7" x14ac:dyDescent="0.25">
      <c r="B435" s="90" t="s">
        <v>2547</v>
      </c>
      <c r="C435" s="105">
        <v>1.2863031523114091E-2</v>
      </c>
      <c r="D435" s="120">
        <v>3.5704762387139669E-2</v>
      </c>
      <c r="E435" s="120">
        <v>5.9867962683205472E-3</v>
      </c>
      <c r="F435" s="120">
        <v>1.6601854077774432E-2</v>
      </c>
      <c r="G435" s="120">
        <v>7.1156444256348733E-2</v>
      </c>
    </row>
    <row r="436" spans="2:7" x14ac:dyDescent="0.25">
      <c r="B436" s="90" t="s">
        <v>2552</v>
      </c>
      <c r="C436" s="105">
        <v>1.1689067480370104E-2</v>
      </c>
      <c r="D436" s="120">
        <v>3.6696822870535599E-2</v>
      </c>
      <c r="E436" s="120">
        <v>7.9042085742191369E-3</v>
      </c>
      <c r="F436" s="120">
        <v>1.3329432108467076E-2</v>
      </c>
      <c r="G436" s="120">
        <v>6.9619531033591919E-2</v>
      </c>
    </row>
    <row r="437" spans="2:7" x14ac:dyDescent="0.25">
      <c r="B437" s="90" t="s">
        <v>2557</v>
      </c>
      <c r="C437" s="105">
        <v>9.8382606125562953E-3</v>
      </c>
      <c r="D437" s="120">
        <v>4.3145158494069816E-2</v>
      </c>
      <c r="E437" s="120">
        <v>8.1032024254549008E-3</v>
      </c>
      <c r="F437" s="120">
        <v>1.0356771233162535E-2</v>
      </c>
      <c r="G437" s="120">
        <v>7.1443392765243544E-2</v>
      </c>
    </row>
    <row r="438" spans="2:7" x14ac:dyDescent="0.25">
      <c r="B438" s="90" t="s">
        <v>2562</v>
      </c>
      <c r="C438" s="105">
        <v>-3.527874937540222E-3</v>
      </c>
      <c r="D438" s="120">
        <v>4.7428293294755959E-2</v>
      </c>
      <c r="E438" s="120">
        <v>7.9552515441682504E-3</v>
      </c>
      <c r="F438" s="120">
        <v>1.8960768868585158E-2</v>
      </c>
      <c r="G438" s="120">
        <v>7.0816438769969139E-2</v>
      </c>
    </row>
    <row r="439" spans="2:7" x14ac:dyDescent="0.25">
      <c r="B439" s="90" t="s">
        <v>1051</v>
      </c>
      <c r="C439" s="105">
        <v>-1.1131439277014524E-2</v>
      </c>
      <c r="D439" s="120">
        <v>4.7011079299685919E-2</v>
      </c>
      <c r="E439" s="120">
        <v>9.2226611566248642E-3</v>
      </c>
      <c r="F439" s="120">
        <v>1.8298651934428249E-2</v>
      </c>
      <c r="G439" s="120">
        <v>6.3400953113724512E-2</v>
      </c>
    </row>
    <row r="440" spans="2:7" x14ac:dyDescent="0.25">
      <c r="B440" s="90" t="s">
        <v>2570</v>
      </c>
      <c r="C440" s="105">
        <v>-1.0594188682737727E-2</v>
      </c>
      <c r="D440" s="120">
        <v>3.6673184515808858E-2</v>
      </c>
      <c r="E440" s="120">
        <v>6.7706556619849326E-3</v>
      </c>
      <c r="F440" s="120">
        <v>1.2947764820322982E-2</v>
      </c>
      <c r="G440" s="120">
        <v>4.5797416315379084E-2</v>
      </c>
    </row>
    <row r="441" spans="2:7" x14ac:dyDescent="0.25">
      <c r="B441" s="90" t="s">
        <v>2575</v>
      </c>
      <c r="C441" s="105">
        <v>-9.1857003298477218E-3</v>
      </c>
      <c r="D441" s="120">
        <v>3.3647825397658357E-2</v>
      </c>
      <c r="E441" s="120">
        <v>7.1641751755309622E-3</v>
      </c>
      <c r="F441" s="120">
        <v>8.5692444134466313E-3</v>
      </c>
      <c r="G441" s="120">
        <v>4.0195544656788276E-2</v>
      </c>
    </row>
    <row r="442" spans="2:7" x14ac:dyDescent="0.25">
      <c r="B442" s="90" t="s">
        <v>2580</v>
      </c>
      <c r="C442" s="105">
        <v>-5.6400378061463394E-3</v>
      </c>
      <c r="D442" s="120">
        <v>2.4754276617123882E-2</v>
      </c>
      <c r="E442" s="120">
        <v>5.6851341981216681E-3</v>
      </c>
      <c r="F442" s="120">
        <v>1.072038544678052E-2</v>
      </c>
      <c r="G442" s="120">
        <v>3.5519758455879742E-2</v>
      </c>
    </row>
    <row r="443" spans="2:7" x14ac:dyDescent="0.25">
      <c r="B443" s="90" t="s">
        <v>2585</v>
      </c>
      <c r="C443" s="105">
        <v>4.1889682681071818E-3</v>
      </c>
      <c r="D443" s="120">
        <v>1.4568285296095624E-2</v>
      </c>
      <c r="E443" s="120">
        <v>2.8858124370680599E-3</v>
      </c>
      <c r="F443" s="120">
        <v>1.3640335980847887E-2</v>
      </c>
      <c r="G443" s="120">
        <v>3.528340198211876E-2</v>
      </c>
    </row>
    <row r="444" spans="2:7" x14ac:dyDescent="0.25">
      <c r="B444" s="90" t="s">
        <v>2588</v>
      </c>
      <c r="C444" s="105">
        <v>2.7851220209610598E-3</v>
      </c>
      <c r="D444" s="120">
        <v>1.5368535021293239E-2</v>
      </c>
      <c r="E444" s="120">
        <v>3.1861815566640327E-3</v>
      </c>
      <c r="F444" s="120">
        <v>1.2622375436945266E-2</v>
      </c>
      <c r="G444" s="120">
        <v>3.3962214035863594E-2</v>
      </c>
    </row>
    <row r="445" spans="2:7" x14ac:dyDescent="0.25">
      <c r="B445" s="90" t="s">
        <v>2593</v>
      </c>
      <c r="C445" s="105">
        <v>3.1972481602602527E-3</v>
      </c>
      <c r="D445" s="120">
        <v>1.4099996504231957E-2</v>
      </c>
      <c r="E445" s="120">
        <v>2.7521293651349499E-3</v>
      </c>
      <c r="F445" s="120">
        <v>9.0393658743012188E-3</v>
      </c>
      <c r="G445" s="120">
        <v>2.90887399039284E-2</v>
      </c>
    </row>
    <row r="446" spans="2:7" x14ac:dyDescent="0.25">
      <c r="B446" s="90" t="s">
        <v>2598</v>
      </c>
      <c r="C446" s="105">
        <v>1.0486428073942554E-2</v>
      </c>
      <c r="D446" s="120">
        <v>1.6376212881049158E-2</v>
      </c>
      <c r="E446" s="120">
        <v>3.8659823524474822E-3</v>
      </c>
      <c r="F446" s="120">
        <v>1.1688909323069241E-2</v>
      </c>
      <c r="G446" s="120">
        <v>4.2417532630508459E-2</v>
      </c>
    </row>
    <row r="447" spans="2:7" x14ac:dyDescent="0.25">
      <c r="B447" s="90" t="s">
        <v>2603</v>
      </c>
      <c r="C447" s="105">
        <v>1.7198689552403088E-2</v>
      </c>
      <c r="D447" s="120">
        <v>1.7680471340529642E-2</v>
      </c>
      <c r="E447" s="120">
        <v>2.7717542454750704E-3</v>
      </c>
      <c r="F447" s="120">
        <v>1.2899812855626455E-2</v>
      </c>
      <c r="G447" s="120">
        <v>5.0550727994034261E-2</v>
      </c>
    </row>
    <row r="448" spans="2:7" x14ac:dyDescent="0.25">
      <c r="B448" s="90" t="s">
        <v>2606</v>
      </c>
      <c r="C448" s="105">
        <v>1.76196768021607E-2</v>
      </c>
      <c r="D448" s="120">
        <v>1.6178637409431582E-2</v>
      </c>
      <c r="E448" s="120">
        <v>3.2643813644873663E-3</v>
      </c>
      <c r="F448" s="120">
        <v>1.429039231154285E-2</v>
      </c>
      <c r="G448" s="120">
        <v>5.1353087887622516E-2</v>
      </c>
    </row>
    <row r="449" spans="2:7" x14ac:dyDescent="0.25">
      <c r="B449" s="90" t="s">
        <v>2611</v>
      </c>
      <c r="C449" s="105">
        <v>1.2941149748590541E-2</v>
      </c>
      <c r="D449" s="120">
        <v>2.5501131688505357E-2</v>
      </c>
      <c r="E449" s="120">
        <v>1.3983954022806573E-3</v>
      </c>
      <c r="F449" s="120">
        <v>1.3586792765921535E-2</v>
      </c>
      <c r="G449" s="120">
        <v>5.3427469605298109E-2</v>
      </c>
    </row>
    <row r="450" spans="2:7" x14ac:dyDescent="0.25">
      <c r="B450" s="90" t="s">
        <v>2616</v>
      </c>
      <c r="C450" s="105">
        <v>1.0474015745689961E-2</v>
      </c>
      <c r="D450" s="120">
        <v>9.9654363001539653E-3</v>
      </c>
      <c r="E450" s="120">
        <v>1.925360447809394E-3</v>
      </c>
      <c r="F450" s="120">
        <v>1.4669923178587781E-2</v>
      </c>
      <c r="G450" s="120">
        <v>3.7034735672241081E-2</v>
      </c>
    </row>
    <row r="451" spans="2:7" x14ac:dyDescent="0.25">
      <c r="B451" s="90" t="s">
        <v>2621</v>
      </c>
      <c r="C451" s="105">
        <v>1.0867173396016302E-2</v>
      </c>
      <c r="D451" s="120">
        <v>1.3603591543225695E-2</v>
      </c>
      <c r="E451" s="120">
        <v>1.7620323300772899E-3</v>
      </c>
      <c r="F451" s="120">
        <v>6.336254587267452E-3</v>
      </c>
      <c r="G451" s="120">
        <v>3.2569051856586761E-2</v>
      </c>
    </row>
    <row r="452" spans="2:7" x14ac:dyDescent="0.25">
      <c r="B452" s="90" t="s">
        <v>872</v>
      </c>
      <c r="C452" s="105">
        <v>5.4259605672244493E-3</v>
      </c>
      <c r="D452" s="120">
        <v>1.9974734762659801E-2</v>
      </c>
      <c r="E452" s="120">
        <v>7.4705786628834236E-4</v>
      </c>
      <c r="F452" s="120">
        <v>6.9915379054544032E-3</v>
      </c>
      <c r="G452" s="120">
        <v>3.3139291101626986E-2</v>
      </c>
    </row>
    <row r="453" spans="2:7" x14ac:dyDescent="0.25">
      <c r="B453" s="90" t="s">
        <v>2629</v>
      </c>
      <c r="C453" s="105">
        <v>2.433652849846331E-3</v>
      </c>
      <c r="D453" s="120">
        <v>1.3520490206665067E-2</v>
      </c>
      <c r="E453" s="120">
        <v>2.4925488952579186E-4</v>
      </c>
      <c r="F453" s="120">
        <v>3.3141133654272298E-3</v>
      </c>
      <c r="G453" s="120">
        <v>1.9517511311464439E-2</v>
      </c>
    </row>
    <row r="454" spans="2:7" x14ac:dyDescent="0.25">
      <c r="B454" s="90" t="s">
        <v>2634</v>
      </c>
      <c r="C454" s="105">
        <v>1.6727335184076087E-2</v>
      </c>
      <c r="D454" s="120">
        <v>1.9998502154481078E-3</v>
      </c>
      <c r="E454" s="120">
        <v>2.5007920418230311E-3</v>
      </c>
      <c r="F454" s="120">
        <v>1.1410682536709047E-2</v>
      </c>
      <c r="G454" s="120">
        <v>3.2638659978056282E-2</v>
      </c>
    </row>
    <row r="455" spans="2:7" x14ac:dyDescent="0.25">
      <c r="B455" s="90" t="s">
        <v>2639</v>
      </c>
      <c r="C455" s="105">
        <v>2.110108071367954E-2</v>
      </c>
      <c r="D455" s="120">
        <v>5.4192686353626927E-3</v>
      </c>
      <c r="E455" s="120">
        <v>4.2352256364105003E-3</v>
      </c>
      <c r="F455" s="120">
        <v>1.1564668145227242E-2</v>
      </c>
      <c r="G455" s="120">
        <v>4.2320243130679898E-2</v>
      </c>
    </row>
    <row r="456" spans="2:7" x14ac:dyDescent="0.25">
      <c r="B456" s="90" t="s">
        <v>1200</v>
      </c>
      <c r="C456" s="105">
        <v>3.1968366556671721E-2</v>
      </c>
      <c r="D456" s="120">
        <v>2.8510537593134315E-2</v>
      </c>
      <c r="E456" s="120">
        <v>5.118963994356446E-3</v>
      </c>
      <c r="F456" s="120">
        <v>1.6864554881458584E-2</v>
      </c>
      <c r="G456" s="120">
        <v>8.2462423025621054E-2</v>
      </c>
    </row>
    <row r="457" spans="2:7" x14ac:dyDescent="0.25">
      <c r="B457" s="90" t="s">
        <v>2647</v>
      </c>
      <c r="C457" s="105">
        <v>4.0471344804386619E-2</v>
      </c>
      <c r="D457" s="120">
        <v>4.2016898564477302E-2</v>
      </c>
      <c r="E457" s="120">
        <v>4.8406749133627028E-3</v>
      </c>
      <c r="F457" s="120">
        <v>2.3118962683120824E-2</v>
      </c>
      <c r="G457" s="120">
        <v>0.11044788096534756</v>
      </c>
    </row>
    <row r="458" spans="2:7" x14ac:dyDescent="0.25">
      <c r="B458" s="90" t="s">
        <v>2652</v>
      </c>
      <c r="C458" s="105">
        <v>4.0041760793697243E-2</v>
      </c>
      <c r="D458" s="120">
        <v>3.6157186757157636E-2</v>
      </c>
      <c r="E458" s="120">
        <v>1.9446760011767876E-3</v>
      </c>
      <c r="F458" s="120">
        <v>1.588780083338005E-2</v>
      </c>
      <c r="G458" s="120">
        <v>9.4031424385411649E-2</v>
      </c>
    </row>
    <row r="459" spans="2:7" x14ac:dyDescent="0.25">
      <c r="B459" s="90" t="s">
        <v>2657</v>
      </c>
      <c r="C459" s="105">
        <v>5.9474306580836245E-2</v>
      </c>
      <c r="D459" s="120">
        <v>3.0635523801658061E-2</v>
      </c>
      <c r="E459" s="120">
        <v>-1.286777414128827E-4</v>
      </c>
      <c r="F459" s="120">
        <v>1.1263162993832187E-2</v>
      </c>
      <c r="G459" s="120">
        <v>0.10124431563491347</v>
      </c>
    </row>
    <row r="460" spans="2:7" x14ac:dyDescent="0.25">
      <c r="B460" s="90" t="s">
        <v>2662</v>
      </c>
      <c r="C460" s="105">
        <v>4.4774694846193959E-2</v>
      </c>
      <c r="D460" s="120">
        <v>1.8869734549754262E-2</v>
      </c>
      <c r="E460" s="120">
        <v>9.4148316409126999E-4</v>
      </c>
      <c r="F460" s="120">
        <v>9.3086079514023042E-3</v>
      </c>
      <c r="G460" s="120">
        <v>7.3894520511441783E-2</v>
      </c>
    </row>
    <row r="461" spans="2:7" x14ac:dyDescent="0.25">
      <c r="B461" s="90" t="s">
        <v>2665</v>
      </c>
      <c r="C461" s="105">
        <v>3.9950249677563859E-2</v>
      </c>
      <c r="D461" s="120">
        <v>1.56144221486442E-2</v>
      </c>
      <c r="E461" s="120">
        <v>5.0477667124302283E-4</v>
      </c>
      <c r="F461" s="120">
        <v>1.0326436688721916E-2</v>
      </c>
      <c r="G461" s="120">
        <v>6.6395885186172995E-2</v>
      </c>
    </row>
    <row r="462" spans="2:7" x14ac:dyDescent="0.25">
      <c r="B462" s="90" t="s">
        <v>2670</v>
      </c>
      <c r="C462" s="105">
        <v>4.193180963674132E-2</v>
      </c>
      <c r="D462" s="120">
        <v>1.5502039419624683E-2</v>
      </c>
      <c r="E462" s="120">
        <v>-5.6831628293090364E-5</v>
      </c>
      <c r="F462" s="120">
        <v>1.457095236571305E-2</v>
      </c>
      <c r="G462" s="120">
        <v>7.1947969793785954E-2</v>
      </c>
    </row>
    <row r="463" spans="2:7" x14ac:dyDescent="0.25">
      <c r="B463" s="90" t="s">
        <v>2675</v>
      </c>
      <c r="C463" s="105">
        <v>2.251301984506076E-2</v>
      </c>
      <c r="D463" s="120">
        <v>2.7730840538622886E-2</v>
      </c>
      <c r="E463" s="120">
        <v>-6.8618205694085917E-4</v>
      </c>
      <c r="F463" s="120">
        <v>4.5308710433345179E-3</v>
      </c>
      <c r="G463" s="120">
        <v>5.4088549370077323E-2</v>
      </c>
    </row>
    <row r="464" spans="2:7" x14ac:dyDescent="0.25">
      <c r="B464" s="90" t="s">
        <v>2678</v>
      </c>
      <c r="C464" s="105">
        <v>1.6445789480302717E-2</v>
      </c>
      <c r="D464" s="120">
        <v>2.8116251404616079E-2</v>
      </c>
      <c r="E464" s="120">
        <v>-7.6563210181595891E-4</v>
      </c>
      <c r="F464" s="120">
        <v>1.0704501703204929E-3</v>
      </c>
      <c r="G464" s="120">
        <v>4.4866858953423315E-2</v>
      </c>
    </row>
    <row r="465" spans="2:7" x14ac:dyDescent="0.25">
      <c r="B465" s="90" t="s">
        <v>875</v>
      </c>
      <c r="C465" s="105">
        <v>3.216338918996E-2</v>
      </c>
      <c r="D465" s="120">
        <v>4.4376208335179364E-2</v>
      </c>
      <c r="E465" s="120">
        <v>1.0917217928870532E-3</v>
      </c>
      <c r="F465" s="120">
        <v>4.1915182837220601E-2</v>
      </c>
      <c r="G465" s="120">
        <v>0.11954650215524701</v>
      </c>
    </row>
    <row r="466" spans="2:7" x14ac:dyDescent="0.25">
      <c r="B466" s="90" t="s">
        <v>2686</v>
      </c>
      <c r="C466" s="105">
        <v>2.6463496665266324E-2</v>
      </c>
      <c r="D466" s="120">
        <v>6.1475665974551411E-2</v>
      </c>
      <c r="E466" s="120">
        <v>-2.8604351428660902E-3</v>
      </c>
      <c r="F466" s="120">
        <v>5.670787660145634E-2</v>
      </c>
      <c r="G466" s="120">
        <v>0.14178660409840821</v>
      </c>
    </row>
    <row r="467" spans="2:7" x14ac:dyDescent="0.25">
      <c r="B467" s="90" t="s">
        <v>2691</v>
      </c>
      <c r="C467" s="105">
        <v>3.5591189383497222E-2</v>
      </c>
      <c r="D467" s="120">
        <v>1.669072428918815E-2</v>
      </c>
      <c r="E467" s="120">
        <v>-2.0117263919959801E-3</v>
      </c>
      <c r="F467" s="120">
        <v>4.8074358131163841E-2</v>
      </c>
      <c r="G467" s="120">
        <v>9.8344545411853126E-2</v>
      </c>
    </row>
    <row r="468" spans="2:7" x14ac:dyDescent="0.25">
      <c r="B468" s="90" t="s">
        <v>2696</v>
      </c>
      <c r="C468" s="105">
        <v>5.8984012974484822E-2</v>
      </c>
      <c r="D468" s="120">
        <v>1.0987009315031236E-2</v>
      </c>
      <c r="E468" s="120">
        <v>-1.8860818863483612E-3</v>
      </c>
      <c r="F468" s="120">
        <v>3.6190052152831699E-2</v>
      </c>
      <c r="G468" s="120">
        <v>0.10427499255599941</v>
      </c>
    </row>
    <row r="469" spans="2:7" x14ac:dyDescent="0.25">
      <c r="B469" s="90" t="s">
        <v>1202</v>
      </c>
      <c r="C469" s="105">
        <v>7.3609986331241675E-2</v>
      </c>
      <c r="D469" s="120">
        <v>4.8180275441739959E-2</v>
      </c>
      <c r="E469" s="120">
        <v>-1.806508788519848E-3</v>
      </c>
      <c r="F469" s="120">
        <v>5.3668979522796756E-2</v>
      </c>
      <c r="G469" s="120">
        <v>0.17365273250725841</v>
      </c>
    </row>
    <row r="470" spans="2:7" x14ac:dyDescent="0.25">
      <c r="B470" s="90" t="s">
        <v>5396</v>
      </c>
      <c r="C470" s="105">
        <v>5.8135440090241186E-2</v>
      </c>
      <c r="D470" s="120">
        <v>7.4768438209125043E-2</v>
      </c>
      <c r="E470" s="120">
        <v>-2.713332373503536E-3</v>
      </c>
      <c r="F470" s="120">
        <v>4.8879745044791215E-2</v>
      </c>
      <c r="G470" s="120">
        <v>0.17907029097065399</v>
      </c>
    </row>
    <row r="471" spans="2:7" x14ac:dyDescent="0.25">
      <c r="B471" s="90" t="s">
        <v>2708</v>
      </c>
      <c r="C471" s="105">
        <v>5.7500462256139181E-2</v>
      </c>
      <c r="D471" s="120">
        <v>0.102568118202472</v>
      </c>
      <c r="E471" s="120">
        <v>6.3913378372219319E-3</v>
      </c>
      <c r="F471" s="120">
        <v>7.3285930748903244E-2</v>
      </c>
      <c r="G471" s="120">
        <v>0.23974584904473578</v>
      </c>
    </row>
    <row r="472" spans="2:7" x14ac:dyDescent="0.25">
      <c r="B472" s="90" t="s">
        <v>2712</v>
      </c>
      <c r="C472" s="105">
        <v>5.0563670503936842E-2</v>
      </c>
      <c r="D472" s="120">
        <v>7.7933403157075448E-2</v>
      </c>
      <c r="E472" s="120">
        <v>1.085199290774818E-2</v>
      </c>
      <c r="F472" s="120">
        <v>5.0198531806943357E-2</v>
      </c>
      <c r="G472" s="120">
        <v>0.18954759837570401</v>
      </c>
    </row>
    <row r="473" spans="2:7" x14ac:dyDescent="0.25">
      <c r="B473" s="90" t="s">
        <v>2717</v>
      </c>
      <c r="C473" s="105">
        <v>6.3828206697418052E-2</v>
      </c>
      <c r="D473" s="120">
        <v>0.10079402844187255</v>
      </c>
      <c r="E473" s="120">
        <v>1.0107764119989256E-2</v>
      </c>
      <c r="F473" s="120">
        <v>6.9901279830297161E-2</v>
      </c>
      <c r="G473" s="120">
        <v>0.24463127908957699</v>
      </c>
    </row>
    <row r="474" spans="2:7" x14ac:dyDescent="0.25">
      <c r="B474" s="90" t="s">
        <v>2720</v>
      </c>
      <c r="C474" s="105">
        <v>7.0083181989302162E-2</v>
      </c>
      <c r="D474" s="120">
        <v>8.7159553452942823E-2</v>
      </c>
      <c r="E474" s="120">
        <v>1.1142405854771897E-2</v>
      </c>
      <c r="F474" s="120">
        <v>6.4150480344169758E-2</v>
      </c>
      <c r="G474" s="120">
        <v>0.2325356216411866</v>
      </c>
    </row>
    <row r="475" spans="2:7" x14ac:dyDescent="0.25">
      <c r="B475" s="90" t="s">
        <v>2725</v>
      </c>
      <c r="C475" s="105">
        <v>7.9950674390747184E-2</v>
      </c>
      <c r="D475" s="120">
        <v>9.1122692981340056E-2</v>
      </c>
      <c r="E475" s="120">
        <v>1.1953763804551128E-2</v>
      </c>
      <c r="F475" s="120">
        <v>7.4318276957481638E-2</v>
      </c>
      <c r="G475" s="120">
        <v>0.25734540813412005</v>
      </c>
    </row>
    <row r="476" spans="2:7" x14ac:dyDescent="0.25">
      <c r="B476" s="90" t="s">
        <v>2730</v>
      </c>
      <c r="C476" s="105">
        <v>7.5913197661695173E-2</v>
      </c>
      <c r="D476" s="120">
        <v>0.11276646631631308</v>
      </c>
      <c r="E476" s="120">
        <v>1.6914851227405981E-2</v>
      </c>
      <c r="F476" s="120">
        <v>8.8663484576969778E-2</v>
      </c>
      <c r="G476" s="120">
        <v>0.29425799978238398</v>
      </c>
    </row>
    <row r="477" spans="2:7" x14ac:dyDescent="0.25">
      <c r="B477" s="90" t="s">
        <v>2735</v>
      </c>
      <c r="C477" s="105">
        <v>0.12929835593588862</v>
      </c>
      <c r="D477" s="120">
        <v>0.1209572752739225</v>
      </c>
      <c r="E477" s="120">
        <v>2.7655432871227605E-2</v>
      </c>
      <c r="F477" s="120">
        <v>9.5963512044975857E-2</v>
      </c>
      <c r="G477" s="120">
        <v>0.37387457612601438</v>
      </c>
    </row>
    <row r="478" spans="2:7" x14ac:dyDescent="0.25">
      <c r="B478" s="90" t="s">
        <v>1054</v>
      </c>
      <c r="C478" s="105">
        <v>8.2720119523178204E-2</v>
      </c>
      <c r="D478" s="120">
        <v>0.12350921286313139</v>
      </c>
      <c r="E478" s="120">
        <v>2.4157573067331899E-2</v>
      </c>
      <c r="F478" s="120">
        <v>0.10034341356188725</v>
      </c>
      <c r="G478" s="120">
        <v>0.33073031901552896</v>
      </c>
    </row>
    <row r="479" spans="2:7" x14ac:dyDescent="0.25">
      <c r="B479" s="90" t="s">
        <v>2744</v>
      </c>
      <c r="C479" s="105">
        <v>8.0186110115115339E-2</v>
      </c>
      <c r="D479" s="120">
        <v>0.1333113706451366</v>
      </c>
      <c r="E479" s="120">
        <v>2.6946658480965734E-2</v>
      </c>
      <c r="F479" s="120">
        <v>9.7179164329797424E-2</v>
      </c>
      <c r="G479" s="120">
        <v>0.33762330357101522</v>
      </c>
    </row>
    <row r="480" spans="2:7" x14ac:dyDescent="0.25">
      <c r="B480" s="90" t="s">
        <v>2749</v>
      </c>
      <c r="C480" s="105">
        <v>7.2585621464527558E-2</v>
      </c>
      <c r="D480" s="120">
        <v>0.12338639725628794</v>
      </c>
      <c r="E480" s="120">
        <v>2.5565167529912319E-2</v>
      </c>
      <c r="F480" s="120">
        <v>8.0094193414183196E-2</v>
      </c>
      <c r="G480" s="120">
        <v>0.30163137966491094</v>
      </c>
    </row>
    <row r="481" spans="2:7" x14ac:dyDescent="0.25">
      <c r="B481" s="90" t="s">
        <v>2754</v>
      </c>
      <c r="C481" s="105">
        <v>7.2102578996113817E-2</v>
      </c>
      <c r="D481" s="120">
        <v>0.10602040635080212</v>
      </c>
      <c r="E481" s="120">
        <v>2.0481942802262759E-2</v>
      </c>
      <c r="F481" s="120">
        <v>7.1397293284319693E-2</v>
      </c>
      <c r="G481" s="120">
        <v>0.27000222143349817</v>
      </c>
    </row>
    <row r="482" spans="2:7" x14ac:dyDescent="0.25">
      <c r="B482" s="90" t="s">
        <v>2759</v>
      </c>
      <c r="C482" s="105">
        <v>8.586021764448129E-2</v>
      </c>
      <c r="D482" s="120">
        <v>0.13766692883724119</v>
      </c>
      <c r="E482" s="120">
        <v>2.3261395098579402E-2</v>
      </c>
      <c r="F482" s="120">
        <v>9.4302031418175586E-2</v>
      </c>
      <c r="G482" s="120">
        <v>0.34109057299847756</v>
      </c>
    </row>
    <row r="483" spans="2:7" x14ac:dyDescent="0.25">
      <c r="B483" s="90" t="s">
        <v>2762</v>
      </c>
      <c r="C483" s="105">
        <v>7.8939504615833003E-2</v>
      </c>
      <c r="D483" s="120">
        <v>0.12415656476577781</v>
      </c>
      <c r="E483" s="120">
        <v>2.203823731107276E-2</v>
      </c>
      <c r="F483" s="120">
        <v>7.922880646106821E-2</v>
      </c>
      <c r="G483" s="120">
        <v>0.30436311315375164</v>
      </c>
    </row>
    <row r="484" spans="2:7" x14ac:dyDescent="0.25">
      <c r="B484" s="90" t="s">
        <v>2767</v>
      </c>
      <c r="C484" s="105">
        <v>9.7087131232117818E-2</v>
      </c>
      <c r="D484" s="120">
        <v>0.11129075269706742</v>
      </c>
      <c r="E484" s="120">
        <v>2.1166173582686559E-2</v>
      </c>
      <c r="F484" s="120">
        <v>7.8735330185941393E-2</v>
      </c>
      <c r="G484" s="120">
        <v>0.30827938769781321</v>
      </c>
    </row>
    <row r="485" spans="2:7" x14ac:dyDescent="0.25">
      <c r="B485" s="90" t="s">
        <v>2772</v>
      </c>
      <c r="C485" s="105">
        <v>6.8771584606911934E-2</v>
      </c>
      <c r="D485" s="120">
        <v>9.0445305878937746E-2</v>
      </c>
      <c r="E485" s="120">
        <v>1.6103593434300324E-2</v>
      </c>
      <c r="F485" s="120">
        <v>6.2615301445623814E-2</v>
      </c>
      <c r="G485" s="120">
        <v>0.23793578536577398</v>
      </c>
    </row>
    <row r="486" spans="2:7" x14ac:dyDescent="0.25">
      <c r="B486" s="90" t="s">
        <v>2777</v>
      </c>
      <c r="C486" s="105">
        <v>0.102114369632856</v>
      </c>
      <c r="D486" s="120">
        <v>0.10058953543108366</v>
      </c>
      <c r="E486" s="120">
        <v>2.6182519182978464E-2</v>
      </c>
      <c r="F486" s="120">
        <v>0.10016399389798965</v>
      </c>
      <c r="G486" s="120">
        <v>0.3290504181449076</v>
      </c>
    </row>
    <row r="487" spans="2:7" x14ac:dyDescent="0.25">
      <c r="B487" s="90" t="s">
        <v>2780</v>
      </c>
      <c r="C487" s="105">
        <v>7.1757338522553171E-2</v>
      </c>
      <c r="D487" s="120">
        <v>7.1670671550095252E-2</v>
      </c>
      <c r="E487" s="120">
        <v>2.5575730621495579E-2</v>
      </c>
      <c r="F487" s="120">
        <v>8.0219059010970359E-2</v>
      </c>
      <c r="G487" s="120">
        <v>0.24922279970511435</v>
      </c>
    </row>
    <row r="488" spans="2:7" x14ac:dyDescent="0.25">
      <c r="B488" s="90" t="s">
        <v>2785</v>
      </c>
      <c r="C488" s="105">
        <v>6.8510529607515996E-2</v>
      </c>
      <c r="D488" s="120">
        <v>4.8499972340402105E-2</v>
      </c>
      <c r="E488" s="120">
        <v>1.533376514605797E-2</v>
      </c>
      <c r="F488" s="120">
        <v>7.3812057133685244E-2</v>
      </c>
      <c r="G488" s="120">
        <v>0.20615632422766117</v>
      </c>
    </row>
    <row r="489" spans="2:7" x14ac:dyDescent="0.25">
      <c r="B489" s="90" t="s">
        <v>2790</v>
      </c>
      <c r="C489" s="105">
        <v>5.82285449637584E-2</v>
      </c>
      <c r="D489" s="120">
        <v>4.3755856022387456E-2</v>
      </c>
      <c r="E489" s="120">
        <v>1.4624411752326996E-2</v>
      </c>
      <c r="F489" s="120">
        <v>6.0699361716044155E-2</v>
      </c>
      <c r="G489" s="120">
        <v>0.17730817445451724</v>
      </c>
    </row>
    <row r="490" spans="2:7" x14ac:dyDescent="0.25">
      <c r="B490" s="90" t="s">
        <v>2795</v>
      </c>
      <c r="C490" s="105">
        <v>7.3920503612272856E-2</v>
      </c>
      <c r="D490" s="120">
        <v>5.1739771312965546E-2</v>
      </c>
      <c r="E490" s="120">
        <v>1.4000260809837062E-2</v>
      </c>
      <c r="F490" s="120">
        <v>6.5546726707303299E-2</v>
      </c>
      <c r="G490" s="120">
        <v>0.2052072624423788</v>
      </c>
    </row>
    <row r="491" spans="2:7" x14ac:dyDescent="0.25">
      <c r="B491" s="90" t="s">
        <v>1206</v>
      </c>
      <c r="C491" s="105">
        <v>6.3537765788989578E-2</v>
      </c>
      <c r="D491" s="120">
        <v>5.7438240165842522E-2</v>
      </c>
      <c r="E491" s="120">
        <v>9.3172348319482227E-3</v>
      </c>
      <c r="F491" s="120">
        <v>6.7133968361829444E-2</v>
      </c>
      <c r="G491" s="120">
        <v>0.19742720914860981</v>
      </c>
    </row>
    <row r="492" spans="2:7" x14ac:dyDescent="0.25">
      <c r="B492" s="90" t="s">
        <v>5397</v>
      </c>
      <c r="C492" s="105">
        <v>6.1179027883554726E-2</v>
      </c>
      <c r="D492" s="120">
        <v>6.2376798805422427E-2</v>
      </c>
      <c r="E492" s="120">
        <v>1.2572021193444E-2</v>
      </c>
      <c r="F492" s="120">
        <v>6.4075145068104772E-2</v>
      </c>
      <c r="G492" s="120">
        <v>0.20020299295052599</v>
      </c>
    </row>
    <row r="493" spans="2:7" x14ac:dyDescent="0.25">
      <c r="B493" s="90" t="s">
        <v>2807</v>
      </c>
      <c r="C493" s="105">
        <v>7.0985986858642908E-2</v>
      </c>
      <c r="D493" s="120">
        <v>5.7255149063160406E-2</v>
      </c>
      <c r="E493" s="120">
        <v>1.1758122654554802E-2</v>
      </c>
      <c r="F493" s="120">
        <v>6.5121652642584016E-2</v>
      </c>
      <c r="G493" s="120">
        <v>0.20512091121894199</v>
      </c>
    </row>
    <row r="494" spans="2:7" x14ac:dyDescent="0.25">
      <c r="B494" s="90" t="s">
        <v>2812</v>
      </c>
      <c r="C494" s="105">
        <v>8.2796221787523022E-2</v>
      </c>
      <c r="D494" s="120">
        <v>5.5377975351070571E-2</v>
      </c>
      <c r="E494" s="120">
        <v>9.7406691692241178E-3</v>
      </c>
      <c r="F494" s="120">
        <v>6.1909987882429705E-2</v>
      </c>
      <c r="G494" s="120">
        <v>0.20982485419024779</v>
      </c>
    </row>
    <row r="495" spans="2:7" x14ac:dyDescent="0.25">
      <c r="B495" s="90" t="s">
        <v>2817</v>
      </c>
      <c r="C495" s="105">
        <v>5.5804594328598744E-2</v>
      </c>
      <c r="D495" s="120">
        <v>2.8813531445403606E-2</v>
      </c>
      <c r="E495" s="120">
        <v>7.7858029876343464E-3</v>
      </c>
      <c r="F495" s="120">
        <v>4.1465877159620766E-2</v>
      </c>
      <c r="G495" s="120">
        <v>0.13386980592125738</v>
      </c>
    </row>
    <row r="496" spans="2:7" x14ac:dyDescent="0.25">
      <c r="B496" s="90" t="s">
        <v>2820</v>
      </c>
      <c r="C496" s="105">
        <v>8.1222686557785487E-2</v>
      </c>
      <c r="D496" s="120">
        <v>4.9348337555373281E-2</v>
      </c>
      <c r="E496" s="120">
        <v>1.2049223903201987E-2</v>
      </c>
      <c r="F496" s="120">
        <v>5.6443684946221387E-2</v>
      </c>
      <c r="G496" s="120">
        <v>0.19906393296258201</v>
      </c>
    </row>
    <row r="497" spans="2:7" x14ac:dyDescent="0.25">
      <c r="B497" s="90" t="s">
        <v>2825</v>
      </c>
      <c r="C497" s="105">
        <v>7.082837988856612E-2</v>
      </c>
      <c r="D497" s="120">
        <v>7.0803004501304959E-2</v>
      </c>
      <c r="E497" s="120">
        <v>1.4197652203220931E-2</v>
      </c>
      <c r="F497" s="120">
        <v>7.2610671742785654E-2</v>
      </c>
      <c r="G497" s="120">
        <v>0.22843970833587784</v>
      </c>
    </row>
    <row r="498" spans="2:7" x14ac:dyDescent="0.25">
      <c r="B498" s="90" t="s">
        <v>2830</v>
      </c>
      <c r="C498" s="105">
        <v>5.7773460938281618E-2</v>
      </c>
      <c r="D498" s="120">
        <v>4.3236105782380241E-2</v>
      </c>
      <c r="E498" s="120">
        <v>1.2985077211877995E-2</v>
      </c>
      <c r="F498" s="120">
        <v>4.1963758001717436E-2</v>
      </c>
      <c r="G498" s="120">
        <v>0.1559584019342572</v>
      </c>
    </row>
    <row r="499" spans="2:7" x14ac:dyDescent="0.25">
      <c r="B499" s="90" t="s">
        <v>2835</v>
      </c>
      <c r="C499" s="105">
        <v>8.0717252685977528E-2</v>
      </c>
      <c r="D499" s="120">
        <v>8.1660200098324573E-2</v>
      </c>
      <c r="E499" s="120">
        <v>1.7221087106859857E-2</v>
      </c>
      <c r="F499" s="120">
        <v>6.2363952689615566E-2</v>
      </c>
      <c r="G499" s="120">
        <v>0.24196249258077779</v>
      </c>
    </row>
    <row r="500" spans="2:7" x14ac:dyDescent="0.25">
      <c r="B500" s="90" t="s">
        <v>2838</v>
      </c>
      <c r="C500" s="105">
        <v>5.432101036537941E-2</v>
      </c>
      <c r="D500" s="120">
        <v>7.6234006035926463E-2</v>
      </c>
      <c r="E500" s="120">
        <v>2.1654083451182599E-2</v>
      </c>
      <c r="F500" s="120">
        <v>6.3727069626129104E-2</v>
      </c>
      <c r="G500" s="120">
        <v>0.2159361694786178</v>
      </c>
    </row>
    <row r="501" spans="2:7" x14ac:dyDescent="0.25">
      <c r="B501" s="90" t="s">
        <v>2843</v>
      </c>
      <c r="C501" s="105">
        <v>5.233850300605887E-2</v>
      </c>
      <c r="D501" s="120">
        <v>8.3525374019284254E-2</v>
      </c>
      <c r="E501" s="120">
        <v>2.23498650306715E-2</v>
      </c>
      <c r="F501" s="120">
        <v>8.0383468134506461E-2</v>
      </c>
      <c r="G501" s="120">
        <v>0.23859721019052099</v>
      </c>
    </row>
    <row r="502" spans="2:7" x14ac:dyDescent="0.25">
      <c r="B502" s="90" t="s">
        <v>2848</v>
      </c>
      <c r="C502" s="105">
        <v>6.8888522938029356E-2</v>
      </c>
      <c r="D502" s="120">
        <v>8.7938071262328346E-2</v>
      </c>
      <c r="E502" s="120">
        <v>2.4264830709371601E-2</v>
      </c>
      <c r="F502" s="120">
        <v>7.8400744577041492E-2</v>
      </c>
      <c r="G502" s="120">
        <v>0.25949216948677079</v>
      </c>
    </row>
    <row r="503" spans="2:7" x14ac:dyDescent="0.25">
      <c r="B503" s="90" t="s">
        <v>2853</v>
      </c>
      <c r="C503" s="105">
        <v>5.8705952152633599E-2</v>
      </c>
      <c r="D503" s="120">
        <v>7.4755909901231696E-2</v>
      </c>
      <c r="E503" s="120">
        <v>2.3165510426049783E-2</v>
      </c>
      <c r="F503" s="120">
        <v>7.4069198179926257E-2</v>
      </c>
      <c r="G503" s="120">
        <v>0.23069657065984139</v>
      </c>
    </row>
    <row r="504" spans="2:7" x14ac:dyDescent="0.25">
      <c r="B504" s="90" t="s">
        <v>1209</v>
      </c>
      <c r="C504" s="105">
        <v>6.3487463198336258E-2</v>
      </c>
      <c r="D504" s="120">
        <v>5.4267311661864534E-2</v>
      </c>
      <c r="E504" s="120">
        <v>2.0144672823864201E-2</v>
      </c>
      <c r="F504" s="120">
        <v>6.2834745736699185E-2</v>
      </c>
      <c r="G504" s="120">
        <v>0.20073419342076401</v>
      </c>
    </row>
    <row r="505" spans="2:7" x14ac:dyDescent="0.25">
      <c r="B505" s="90" t="s">
        <v>2862</v>
      </c>
      <c r="C505" s="105">
        <v>4.8377377315485359E-2</v>
      </c>
      <c r="D505" s="120">
        <v>4.1887268672370082E-2</v>
      </c>
      <c r="E505" s="120">
        <v>1.5701391537721161E-2</v>
      </c>
      <c r="F505" s="120">
        <v>4.3415543321759419E-2</v>
      </c>
      <c r="G505" s="120">
        <v>0.14938158084733599</v>
      </c>
    </row>
    <row r="506" spans="2:7" x14ac:dyDescent="0.25">
      <c r="B506" s="90" t="s">
        <v>2866</v>
      </c>
      <c r="C506" s="105">
        <v>2.9248102358741777E-2</v>
      </c>
      <c r="D506" s="120">
        <v>3.0041280571126816E-2</v>
      </c>
      <c r="E506" s="120">
        <v>1.2967488933644761E-2</v>
      </c>
      <c r="F506" s="120">
        <v>3.58742009108379E-2</v>
      </c>
      <c r="G506" s="120">
        <v>0.10813107277435119</v>
      </c>
    </row>
    <row r="507" spans="2:7" x14ac:dyDescent="0.25">
      <c r="B507" s="90" t="s">
        <v>2871</v>
      </c>
      <c r="C507" s="105">
        <v>3.0001184210934922E-2</v>
      </c>
      <c r="D507" s="120">
        <v>3.0441542713021519E-2</v>
      </c>
      <c r="E507" s="120">
        <v>1.1084573425881216E-2</v>
      </c>
      <c r="F507" s="120">
        <v>3.4394694505124633E-2</v>
      </c>
      <c r="G507" s="120">
        <v>0.10592199485496227</v>
      </c>
    </row>
    <row r="508" spans="2:7" x14ac:dyDescent="0.25">
      <c r="B508" s="90" t="s">
        <v>2876</v>
      </c>
      <c r="C508" s="105">
        <v>3.6474603654202999E-2</v>
      </c>
      <c r="D508" s="120">
        <v>1.9591516396642382E-2</v>
      </c>
      <c r="E508" s="120">
        <v>1.2156155784714262E-2</v>
      </c>
      <c r="F508" s="120">
        <v>3.4936022264339561E-2</v>
      </c>
      <c r="G508" s="120">
        <v>0.10315829809989914</v>
      </c>
    </row>
    <row r="509" spans="2:7" x14ac:dyDescent="0.25">
      <c r="B509" s="90" t="s">
        <v>2879</v>
      </c>
      <c r="C509" s="105">
        <v>3.8534541955501163E-2</v>
      </c>
      <c r="D509" s="120">
        <v>3.1968843246267496E-2</v>
      </c>
      <c r="E509" s="120">
        <v>1.0308589671243689E-2</v>
      </c>
      <c r="F509" s="120">
        <v>3.5020364097965398E-2</v>
      </c>
      <c r="G509" s="120">
        <v>0.11583233897097758</v>
      </c>
    </row>
    <row r="510" spans="2:7" x14ac:dyDescent="0.25">
      <c r="B510" s="90" t="s">
        <v>2884</v>
      </c>
      <c r="C510" s="105">
        <v>3.3050798540881318E-2</v>
      </c>
      <c r="D510" s="120">
        <v>4.6714860679315004E-2</v>
      </c>
      <c r="E510" s="120">
        <v>1.1896115606650839E-2</v>
      </c>
      <c r="F510" s="120">
        <v>3.3040600309110379E-2</v>
      </c>
      <c r="G510" s="120">
        <v>0.12470237513595758</v>
      </c>
    </row>
    <row r="511" spans="2:7" x14ac:dyDescent="0.25">
      <c r="B511" s="90" t="s">
        <v>2889</v>
      </c>
      <c r="C511" s="105">
        <v>5.0869198966310661E-2</v>
      </c>
      <c r="D511" s="120">
        <v>4.84751344125295E-2</v>
      </c>
      <c r="E511" s="120">
        <v>1.85663367649598E-2</v>
      </c>
      <c r="F511" s="120">
        <v>5.2539695158663989E-2</v>
      </c>
      <c r="G511" s="120">
        <v>0.17045036530246399</v>
      </c>
    </row>
    <row r="512" spans="2:7" x14ac:dyDescent="0.25">
      <c r="B512" s="90" t="s">
        <v>2894</v>
      </c>
      <c r="C512" s="105">
        <v>5.6016451565818318E-2</v>
      </c>
      <c r="D512" s="120">
        <v>2.4295443309115199E-2</v>
      </c>
      <c r="E512" s="120">
        <v>1.4907174757668021E-2</v>
      </c>
      <c r="F512" s="120">
        <v>5.3937921919975651E-2</v>
      </c>
      <c r="G512" s="120">
        <v>0.14915699155257717</v>
      </c>
    </row>
    <row r="513" spans="2:7" x14ac:dyDescent="0.25">
      <c r="B513" s="90" t="s">
        <v>886</v>
      </c>
      <c r="C513" s="105">
        <v>6.8746942723687518E-2</v>
      </c>
      <c r="D513" s="120">
        <v>1.8095457533065497E-2</v>
      </c>
      <c r="E513" s="120">
        <v>1.511814938181932E-2</v>
      </c>
      <c r="F513" s="120">
        <v>4.2496890581256705E-2</v>
      </c>
      <c r="G513" s="120">
        <v>0.14445744021982923</v>
      </c>
    </row>
    <row r="514" spans="2:7" x14ac:dyDescent="0.25">
      <c r="B514" s="90" t="s">
        <v>2901</v>
      </c>
      <c r="C514" s="105">
        <v>5.479181530304892E-2</v>
      </c>
      <c r="D514" s="120">
        <v>1.445776270913878E-2</v>
      </c>
      <c r="E514" s="120">
        <v>1.1115365338444236E-2</v>
      </c>
      <c r="F514" s="120">
        <v>3.8093420221869401E-2</v>
      </c>
      <c r="G514" s="120">
        <v>0.11845836357250143</v>
      </c>
    </row>
    <row r="515" spans="2:7" x14ac:dyDescent="0.25">
      <c r="B515" s="90" t="s">
        <v>2906</v>
      </c>
      <c r="C515" s="105">
        <v>5.0187612868341461E-2</v>
      </c>
      <c r="D515" s="120">
        <v>1.8232698861493129E-2</v>
      </c>
      <c r="E515" s="120">
        <v>1.1730480812759908E-2</v>
      </c>
      <c r="F515" s="120">
        <v>3.8433268566772816E-2</v>
      </c>
      <c r="G515" s="120">
        <v>0.11858406110936763</v>
      </c>
    </row>
    <row r="516" spans="2:7" x14ac:dyDescent="0.25">
      <c r="B516" s="90" t="s">
        <v>5398</v>
      </c>
      <c r="C516" s="105">
        <v>4.9917439653779705E-2</v>
      </c>
      <c r="D516" s="120">
        <v>8.0168710471368483E-3</v>
      </c>
      <c r="E516" s="120">
        <v>1.0960603441325345E-2</v>
      </c>
      <c r="F516" s="120">
        <v>4.0140998831464422E-2</v>
      </c>
      <c r="G516" s="120">
        <v>0.10903591297370636</v>
      </c>
    </row>
    <row r="517" spans="2:7" x14ac:dyDescent="0.25">
      <c r="B517" s="90" t="s">
        <v>1212</v>
      </c>
      <c r="C517" s="105">
        <v>4.9022249915586333E-2</v>
      </c>
      <c r="D517" s="120">
        <v>2.252739489290384E-2</v>
      </c>
      <c r="E517" s="120">
        <v>1.261249932543566E-2</v>
      </c>
      <c r="F517" s="120">
        <v>4.3808042134639194E-2</v>
      </c>
      <c r="G517" s="120">
        <v>0.12797018626856499</v>
      </c>
    </row>
    <row r="518" spans="2:7" x14ac:dyDescent="0.25">
      <c r="B518" s="90" t="s">
        <v>2918</v>
      </c>
      <c r="C518" s="105">
        <v>4.1053631776677077E-2</v>
      </c>
      <c r="D518" s="120">
        <v>3.2650092794262939E-2</v>
      </c>
      <c r="E518" s="120">
        <v>1.2129763352885636E-2</v>
      </c>
      <c r="F518" s="120">
        <v>4.852481798280768E-2</v>
      </c>
      <c r="G518" s="120">
        <v>0.1343583059066332</v>
      </c>
    </row>
    <row r="519" spans="2:7" x14ac:dyDescent="0.25">
      <c r="B519" s="90" t="s">
        <v>2923</v>
      </c>
      <c r="C519" s="105">
        <v>2.7608824472536174E-2</v>
      </c>
      <c r="D519" s="120">
        <v>3.3642783631756698E-2</v>
      </c>
      <c r="E519" s="120">
        <v>1.0503737081013332E-2</v>
      </c>
      <c r="F519" s="120">
        <v>2.9128524518284498E-2</v>
      </c>
      <c r="G519" s="120">
        <v>0.10088386970359089</v>
      </c>
    </row>
    <row r="520" spans="2:7" x14ac:dyDescent="0.25">
      <c r="B520" s="90" t="s">
        <v>2928</v>
      </c>
      <c r="C520" s="105">
        <v>2.2027659654923159E-2</v>
      </c>
      <c r="D520" s="120">
        <v>3.4201491143188698E-2</v>
      </c>
      <c r="E520" s="120">
        <v>1.0357266254500374E-2</v>
      </c>
      <c r="F520" s="120">
        <v>3.2465931919314003E-2</v>
      </c>
      <c r="G520" s="120">
        <v>9.9052348971926274E-2</v>
      </c>
    </row>
    <row r="521" spans="2:7" x14ac:dyDescent="0.25">
      <c r="B521" s="90" t="s">
        <v>2933</v>
      </c>
      <c r="C521" s="105">
        <v>1.4306126922882079E-2</v>
      </c>
      <c r="D521" s="120">
        <v>4.8382709222628655E-2</v>
      </c>
      <c r="E521" s="120">
        <v>1.1585731476727919E-2</v>
      </c>
      <c r="F521" s="120">
        <v>5.2921805609748393E-2</v>
      </c>
      <c r="G521" s="120">
        <v>0.12719637323198724</v>
      </c>
    </row>
    <row r="522" spans="2:7" x14ac:dyDescent="0.25">
      <c r="B522" s="90" t="s">
        <v>2936</v>
      </c>
      <c r="C522" s="105">
        <v>1.3711236064146166E-2</v>
      </c>
      <c r="D522" s="120">
        <v>4.5446136300982307E-2</v>
      </c>
      <c r="E522" s="120">
        <v>1.056153426801377E-2</v>
      </c>
      <c r="F522" s="120">
        <v>3.3043529080910142E-2</v>
      </c>
      <c r="G522" s="120">
        <v>0.10276243571405239</v>
      </c>
    </row>
    <row r="523" spans="2:7" x14ac:dyDescent="0.25">
      <c r="B523" s="90" t="s">
        <v>2941</v>
      </c>
      <c r="C523" s="105">
        <v>1.4902802583416263E-2</v>
      </c>
      <c r="D523" s="120">
        <v>4.7318128996760675E-2</v>
      </c>
      <c r="E523" s="120">
        <v>8.1988424487524532E-3</v>
      </c>
      <c r="F523" s="120">
        <v>3.3739466398307202E-2</v>
      </c>
      <c r="G523" s="120">
        <v>0.10415924042723659</v>
      </c>
    </row>
    <row r="524" spans="2:7" x14ac:dyDescent="0.25">
      <c r="B524" s="90" t="s">
        <v>2945</v>
      </c>
      <c r="C524" s="105">
        <v>1.9141807153554079E-2</v>
      </c>
      <c r="D524" s="120">
        <v>4.0217316419693061E-2</v>
      </c>
      <c r="E524" s="120">
        <v>6.6807177064600407E-3</v>
      </c>
      <c r="F524" s="120">
        <v>3.9644882677357197E-2</v>
      </c>
      <c r="G524" s="120">
        <v>0.10568472395706437</v>
      </c>
    </row>
    <row r="525" spans="2:7" x14ac:dyDescent="0.25">
      <c r="B525" s="90" t="s">
        <v>2950</v>
      </c>
      <c r="C525" s="105">
        <v>1.39048762002716E-2</v>
      </c>
      <c r="D525" s="120">
        <v>5.9716465912256898E-2</v>
      </c>
      <c r="E525" s="120">
        <v>6.9672202918264845E-3</v>
      </c>
      <c r="F525" s="120">
        <v>5.7089108523181643E-2</v>
      </c>
      <c r="G525" s="120">
        <v>0.13767767092753661</v>
      </c>
    </row>
    <row r="526" spans="2:7" x14ac:dyDescent="0.25">
      <c r="B526" s="90" t="s">
        <v>1214</v>
      </c>
      <c r="C526" s="105">
        <v>9.2140468146243229E-3</v>
      </c>
      <c r="D526" s="120">
        <v>3.8946169503202524E-2</v>
      </c>
      <c r="E526" s="120">
        <v>5.1277418715150406E-3</v>
      </c>
      <c r="F526" s="120">
        <v>4.1313031821762616E-2</v>
      </c>
      <c r="G526" s="120">
        <v>9.4600990011104474E-2</v>
      </c>
    </row>
    <row r="527" spans="2:7" x14ac:dyDescent="0.25">
      <c r="B527" s="90" t="s">
        <v>2959</v>
      </c>
      <c r="C527" s="105">
        <v>2.4755869244791938E-3</v>
      </c>
      <c r="D527" s="120">
        <v>4.8674519321438799E-2</v>
      </c>
      <c r="E527" s="120">
        <v>7.340281134739726E-3</v>
      </c>
      <c r="F527" s="120">
        <v>5.0140448175869545E-2</v>
      </c>
      <c r="G527" s="120">
        <v>0.10863083555652722</v>
      </c>
    </row>
    <row r="528" spans="2:7" x14ac:dyDescent="0.25">
      <c r="B528" s="90" t="s">
        <v>2964</v>
      </c>
      <c r="C528" s="105">
        <v>2.0211126883823899E-2</v>
      </c>
      <c r="D528" s="120">
        <v>7.1667137795710351E-2</v>
      </c>
      <c r="E528" s="120">
        <v>9.4263396703340822E-3</v>
      </c>
      <c r="F528" s="120">
        <v>7.0596514596455745E-2</v>
      </c>
      <c r="G528" s="120">
        <v>0.17190111894632379</v>
      </c>
    </row>
    <row r="529" spans="2:7" x14ac:dyDescent="0.25">
      <c r="B529" s="90" t="s">
        <v>2969</v>
      </c>
      <c r="C529" s="105">
        <v>1.3690761504410991E-2</v>
      </c>
      <c r="D529" s="120">
        <v>6.093684537524835E-2</v>
      </c>
      <c r="E529" s="120">
        <v>9.2832491429917698E-3</v>
      </c>
      <c r="F529" s="120">
        <v>5.3159649635228103E-2</v>
      </c>
      <c r="G529" s="120">
        <v>0.13707050565787901</v>
      </c>
    </row>
    <row r="530" spans="2:7" x14ac:dyDescent="0.25">
      <c r="B530" s="90" t="s">
        <v>1215</v>
      </c>
      <c r="C530" s="105">
        <v>3.3664240673528044E-2</v>
      </c>
      <c r="D530" s="120">
        <v>2.21464631130306E-2</v>
      </c>
      <c r="E530" s="120">
        <v>8.7187245529974609E-3</v>
      </c>
      <c r="F530" s="120">
        <v>4.4405986634356749E-2</v>
      </c>
      <c r="G530" s="120">
        <v>0.10893541497391293</v>
      </c>
    </row>
    <row r="531" spans="2:7" x14ac:dyDescent="0.25">
      <c r="B531" s="90" t="s">
        <v>2977</v>
      </c>
      <c r="C531" s="105">
        <v>2.3763938494749219E-2</v>
      </c>
      <c r="D531" s="120">
        <v>3.8906757992223526E-2</v>
      </c>
      <c r="E531" s="120">
        <v>1.0355558214582035E-2</v>
      </c>
      <c r="F531" s="120">
        <v>4.0989042826288895E-2</v>
      </c>
      <c r="G531" s="120">
        <v>0.11401529752784381</v>
      </c>
    </row>
    <row r="532" spans="2:7" x14ac:dyDescent="0.25">
      <c r="B532" s="90" t="s">
        <v>2981</v>
      </c>
      <c r="C532" s="105">
        <v>2.8927306042670159E-2</v>
      </c>
      <c r="D532" s="120">
        <v>4.8667397132792722E-2</v>
      </c>
      <c r="E532" s="120">
        <v>9.8440085061455383E-3</v>
      </c>
      <c r="F532" s="120">
        <v>4.4886289230350943E-2</v>
      </c>
      <c r="G532" s="120">
        <v>0.13232500091195948</v>
      </c>
    </row>
    <row r="533" spans="2:7" x14ac:dyDescent="0.25">
      <c r="B533" s="90" t="s">
        <v>2986</v>
      </c>
      <c r="C533" s="105">
        <v>3.7442673208019077E-2</v>
      </c>
      <c r="D533" s="120">
        <v>4.6199759811943512E-2</v>
      </c>
      <c r="E533" s="120">
        <v>1.0870875888694913E-2</v>
      </c>
      <c r="F533" s="120">
        <v>4.8343577921807199E-2</v>
      </c>
      <c r="G533" s="120">
        <v>0.1428568868304646</v>
      </c>
    </row>
    <row r="534" spans="2:7" x14ac:dyDescent="0.25">
      <c r="B534" s="90" t="s">
        <v>2991</v>
      </c>
      <c r="C534" s="105">
        <v>4.1671628737535008E-2</v>
      </c>
      <c r="D534" s="120">
        <v>4.2770525932491157E-2</v>
      </c>
      <c r="E534" s="120">
        <v>1.0532761296472116E-2</v>
      </c>
      <c r="F534" s="120">
        <v>4.8681805183824499E-2</v>
      </c>
      <c r="G534" s="120">
        <v>0.14365672115032257</v>
      </c>
    </row>
    <row r="535" spans="2:7" x14ac:dyDescent="0.25">
      <c r="B535" s="90" t="s">
        <v>2994</v>
      </c>
      <c r="C535" s="105">
        <v>3.1404020008817778E-2</v>
      </c>
      <c r="D535" s="120">
        <v>5.3261326497615523E-2</v>
      </c>
      <c r="E535" s="120">
        <v>1.2263866409330006E-2</v>
      </c>
      <c r="F535" s="120">
        <v>4.2640207143150421E-2</v>
      </c>
      <c r="G535" s="120">
        <v>0.13956942005891301</v>
      </c>
    </row>
    <row r="536" spans="2:7" x14ac:dyDescent="0.25">
      <c r="B536" s="90" t="s">
        <v>2999</v>
      </c>
      <c r="C536" s="105">
        <v>3.5528522300974905E-2</v>
      </c>
      <c r="D536" s="120">
        <v>8.3290671735599162E-2</v>
      </c>
      <c r="E536" s="120">
        <v>1.6839274204686276E-2</v>
      </c>
      <c r="F536" s="120">
        <v>5.8850197501672044E-2</v>
      </c>
      <c r="G536" s="120">
        <v>0.19450866574293241</v>
      </c>
    </row>
    <row r="537" spans="2:7" x14ac:dyDescent="0.25">
      <c r="B537" s="90" t="s">
        <v>3004</v>
      </c>
      <c r="C537" s="105">
        <v>1.812628188511415E-2</v>
      </c>
      <c r="D537" s="120">
        <v>7.4627148075840005E-2</v>
      </c>
      <c r="E537" s="120">
        <v>1.3798544331397683E-2</v>
      </c>
      <c r="F537" s="120">
        <v>5.822349243301482E-2</v>
      </c>
      <c r="G537" s="120">
        <v>0.16477546672536683</v>
      </c>
    </row>
    <row r="538" spans="2:7" x14ac:dyDescent="0.25">
      <c r="B538" s="90" t="s">
        <v>3009</v>
      </c>
      <c r="C538" s="105">
        <v>1.6591074389086878E-2</v>
      </c>
      <c r="D538" s="120">
        <v>6.6758248945028548E-2</v>
      </c>
      <c r="E538" s="120">
        <v>1.6011858374232218E-2</v>
      </c>
      <c r="F538" s="120">
        <v>6.8259349215134754E-2</v>
      </c>
      <c r="G538" s="120">
        <v>0.16762053092348222</v>
      </c>
    </row>
    <row r="539" spans="2:7" x14ac:dyDescent="0.25">
      <c r="B539" s="90" t="s">
        <v>1217</v>
      </c>
      <c r="C539" s="105">
        <v>1.879111711449848E-2</v>
      </c>
      <c r="D539" s="120">
        <v>6.4790325732733606E-2</v>
      </c>
      <c r="E539" s="120">
        <v>1.1555940562615977E-2</v>
      </c>
      <c r="F539" s="120">
        <v>5.3025912152633324E-2</v>
      </c>
      <c r="G539" s="120">
        <v>0.1481632955624812</v>
      </c>
    </row>
    <row r="540" spans="2:7" x14ac:dyDescent="0.25">
      <c r="B540" s="90" t="s">
        <v>3018</v>
      </c>
      <c r="C540" s="105">
        <v>2.2205341189868083E-2</v>
      </c>
      <c r="D540" s="120">
        <v>8.7776366914426501E-2</v>
      </c>
      <c r="E540" s="120">
        <v>1.5915384370198578E-2</v>
      </c>
      <c r="F540" s="120">
        <v>7.2637129419022603E-2</v>
      </c>
      <c r="G540" s="120">
        <v>0.19853422189351541</v>
      </c>
    </row>
    <row r="541" spans="2:7" x14ac:dyDescent="0.25">
      <c r="B541" s="90" t="s">
        <v>3023</v>
      </c>
      <c r="C541" s="105">
        <v>1.921895759665786E-2</v>
      </c>
      <c r="D541" s="120">
        <v>7.5755046265559303E-2</v>
      </c>
      <c r="E541" s="120">
        <v>1.381103417174632E-2</v>
      </c>
      <c r="F541" s="120">
        <v>6.4543642454409772E-2</v>
      </c>
      <c r="G541" s="120">
        <v>0.17332868048837341</v>
      </c>
    </row>
    <row r="542" spans="2:7" x14ac:dyDescent="0.25">
      <c r="B542" s="90" t="s">
        <v>3028</v>
      </c>
      <c r="C542" s="105">
        <v>1.5897209389698807E-2</v>
      </c>
      <c r="D542" s="120">
        <v>9.8464694249507295E-2</v>
      </c>
      <c r="E542" s="120">
        <v>2.1871997043297862E-2</v>
      </c>
      <c r="F542" s="120">
        <v>8.2980208351780854E-2</v>
      </c>
      <c r="G542" s="120">
        <v>0.21921410903428482</v>
      </c>
    </row>
    <row r="543" spans="2:7" x14ac:dyDescent="0.25">
      <c r="B543" s="90" t="s">
        <v>3031</v>
      </c>
      <c r="C543" s="105">
        <v>2.8660376156338395E-2</v>
      </c>
      <c r="D543" s="120">
        <v>6.5996545824012737E-2</v>
      </c>
      <c r="E543" s="120">
        <v>5.6489100334980082E-3</v>
      </c>
      <c r="F543" s="120">
        <v>3.9005357218307203E-2</v>
      </c>
      <c r="G543" s="120">
        <v>0.1393111892321563</v>
      </c>
    </row>
    <row r="544" spans="2:7" x14ac:dyDescent="0.25">
      <c r="B544" s="90" t="s">
        <v>3034</v>
      </c>
      <c r="C544" s="105">
        <v>2.2046420317819698E-2</v>
      </c>
      <c r="D544" s="120">
        <v>9.0004711080059377E-2</v>
      </c>
      <c r="E544" s="120">
        <v>9.9815095293794287E-3</v>
      </c>
      <c r="F544" s="120">
        <v>4.6614456670020558E-2</v>
      </c>
      <c r="G544" s="120">
        <v>0.16864709759727917</v>
      </c>
    </row>
    <row r="545" spans="2:7" x14ac:dyDescent="0.25">
      <c r="B545" s="90" t="s">
        <v>3039</v>
      </c>
      <c r="C545" s="105">
        <v>3.8000108468911539E-2</v>
      </c>
      <c r="D545" s="120">
        <v>0.10076128860393832</v>
      </c>
      <c r="E545" s="120">
        <v>1.45570978282311E-2</v>
      </c>
      <c r="F545" s="120">
        <v>4.552635335777596E-2</v>
      </c>
      <c r="G545" s="120">
        <v>0.19884484825885682</v>
      </c>
    </row>
    <row r="546" spans="2:7" x14ac:dyDescent="0.25">
      <c r="B546" s="90" t="s">
        <v>3044</v>
      </c>
      <c r="C546" s="105">
        <v>4.2916073399462587E-2</v>
      </c>
      <c r="D546" s="120">
        <v>8.2691886666283951E-2</v>
      </c>
      <c r="E546" s="120">
        <v>1.5086934865236139E-2</v>
      </c>
      <c r="F546" s="120">
        <v>5.8675442076495686E-2</v>
      </c>
      <c r="G546" s="120">
        <v>0.19937033700747839</v>
      </c>
    </row>
    <row r="547" spans="2:7" x14ac:dyDescent="0.25">
      <c r="B547" s="90" t="s">
        <v>3049</v>
      </c>
      <c r="C547" s="105">
        <v>4.805121555536606E-2</v>
      </c>
      <c r="D547" s="120">
        <v>3.20727606127401E-2</v>
      </c>
      <c r="E547" s="120">
        <v>1.0582056628519227E-2</v>
      </c>
      <c r="F547" s="120">
        <v>4.0966671339979922E-2</v>
      </c>
      <c r="G547" s="120">
        <v>0.13167270413660531</v>
      </c>
    </row>
    <row r="548" spans="2:7" x14ac:dyDescent="0.25">
      <c r="B548" s="90" t="s">
        <v>894</v>
      </c>
      <c r="C548" s="105">
        <v>4.2696730508786099E-2</v>
      </c>
      <c r="D548" s="120">
        <v>8.2065615787817195E-2</v>
      </c>
      <c r="E548" s="120">
        <v>1.2559495248881359E-2</v>
      </c>
      <c r="F548" s="120">
        <v>5.1041580292363241E-2</v>
      </c>
      <c r="G548" s="120">
        <v>0.18836342183784782</v>
      </c>
    </row>
    <row r="549" spans="2:7" x14ac:dyDescent="0.25">
      <c r="B549" s="90" t="s">
        <v>3057</v>
      </c>
      <c r="C549" s="105">
        <v>3.1414255308480354E-2</v>
      </c>
      <c r="D549" s="120">
        <v>9.0039915314070809E-2</v>
      </c>
      <c r="E549" s="120">
        <v>1.6076560514782939E-2</v>
      </c>
      <c r="F549" s="120">
        <v>5.5532180244069043E-2</v>
      </c>
      <c r="G549" s="120">
        <v>0.19306291138140341</v>
      </c>
    </row>
    <row r="550" spans="2:7" x14ac:dyDescent="0.25">
      <c r="B550" s="90" t="s">
        <v>3062</v>
      </c>
      <c r="C550" s="105">
        <v>2.7999728443448217E-2</v>
      </c>
      <c r="D550" s="120">
        <v>6.4506935688952355E-2</v>
      </c>
      <c r="E550" s="120">
        <v>1.4468270029251679E-2</v>
      </c>
      <c r="F550" s="120">
        <v>5.2219458829512358E-2</v>
      </c>
      <c r="G550" s="120">
        <v>0.15919439299116458</v>
      </c>
    </row>
    <row r="551" spans="2:7" x14ac:dyDescent="0.25">
      <c r="B551" s="90" t="s">
        <v>3067</v>
      </c>
      <c r="C551" s="105">
        <v>2.3993591227152319E-2</v>
      </c>
      <c r="D551" s="120">
        <v>4.2013148327832602E-2</v>
      </c>
      <c r="E551" s="120">
        <v>1.0972471237157531E-2</v>
      </c>
      <c r="F551" s="120">
        <v>4.1754268164547005E-2</v>
      </c>
      <c r="G551" s="120">
        <v>0.11873347895668959</v>
      </c>
    </row>
    <row r="552" spans="2:7" x14ac:dyDescent="0.25">
      <c r="B552" s="90" t="s">
        <v>895</v>
      </c>
      <c r="C552" s="105">
        <v>2.3724548089580442E-2</v>
      </c>
      <c r="D552" s="120">
        <v>5.6654361781410797E-2</v>
      </c>
      <c r="E552" s="120">
        <v>9.766578904494597E-3</v>
      </c>
      <c r="F552" s="120">
        <v>4.9356304663953098E-2</v>
      </c>
      <c r="G552" s="120">
        <v>0.13950179343943908</v>
      </c>
    </row>
    <row r="553" spans="2:7" x14ac:dyDescent="0.25">
      <c r="B553" s="90" t="s">
        <v>3075</v>
      </c>
      <c r="C553" s="105">
        <v>3.4025780319790845E-2</v>
      </c>
      <c r="D553" s="120">
        <v>7.7807614354151067E-2</v>
      </c>
      <c r="E553" s="120">
        <v>1.0993582410384992E-2</v>
      </c>
      <c r="F553" s="120">
        <v>6.9950958427587778E-2</v>
      </c>
      <c r="G553" s="120">
        <v>0.19277793551191461</v>
      </c>
    </row>
    <row r="554" spans="2:7" x14ac:dyDescent="0.25">
      <c r="B554" s="90" t="s">
        <v>3080</v>
      </c>
      <c r="C554" s="105">
        <v>2.5887563342634319E-2</v>
      </c>
      <c r="D554" s="120">
        <v>7.4739719327662379E-2</v>
      </c>
      <c r="E554" s="120">
        <v>9.0338902695592214E-3</v>
      </c>
      <c r="F554" s="120">
        <v>5.5446024232565908E-2</v>
      </c>
      <c r="G554" s="120">
        <v>0.165107197172422</v>
      </c>
    </row>
    <row r="555" spans="2:7" x14ac:dyDescent="0.25">
      <c r="B555" s="90" t="s">
        <v>3085</v>
      </c>
      <c r="C555" s="105">
        <v>3.1618881179320504E-2</v>
      </c>
      <c r="D555" s="120">
        <v>1.8597607726584621E-2</v>
      </c>
      <c r="E555" s="120">
        <v>5.7031150898298041E-3</v>
      </c>
      <c r="F555" s="120">
        <v>4.1998407803215121E-2</v>
      </c>
      <c r="G555" s="120">
        <v>9.7918011798950239E-2</v>
      </c>
    </row>
    <row r="556" spans="2:7" x14ac:dyDescent="0.25">
      <c r="B556" s="90" t="s">
        <v>1220</v>
      </c>
      <c r="C556" s="105">
        <v>1.5978270643184599E-2</v>
      </c>
      <c r="D556" s="120">
        <v>5.9392551685283887E-2</v>
      </c>
      <c r="E556" s="120">
        <v>4.6362869687033318E-3</v>
      </c>
      <c r="F556" s="120">
        <v>3.7390411747446402E-2</v>
      </c>
      <c r="G556" s="120">
        <v>0.11739752104461806</v>
      </c>
    </row>
    <row r="557" spans="2:7" x14ac:dyDescent="0.25">
      <c r="B557" s="90" t="s">
        <v>3092</v>
      </c>
      <c r="C557" s="105">
        <v>2.7188468234761797E-2</v>
      </c>
      <c r="D557" s="120">
        <v>5.1699975870246162E-2</v>
      </c>
      <c r="E557" s="120">
        <v>2.5695879715462487E-3</v>
      </c>
      <c r="F557" s="120">
        <v>3.4623345027257668E-2</v>
      </c>
      <c r="G557" s="120">
        <v>0.11608137710381188</v>
      </c>
    </row>
    <row r="558" spans="2:7" x14ac:dyDescent="0.25">
      <c r="B558" s="90" t="s">
        <v>3097</v>
      </c>
      <c r="C558" s="105">
        <v>4.1467519534854537E-2</v>
      </c>
      <c r="D558" s="120">
        <v>5.812913150639587E-2</v>
      </c>
      <c r="E558" s="120">
        <v>1.2064503811707566E-3</v>
      </c>
      <c r="F558" s="120">
        <v>4.681106176465144E-2</v>
      </c>
      <c r="G558" s="120">
        <v>0.14761416318707268</v>
      </c>
    </row>
    <row r="559" spans="2:7" x14ac:dyDescent="0.25">
      <c r="B559" s="90" t="s">
        <v>3102</v>
      </c>
      <c r="C559" s="105">
        <v>3.2740581556265642E-2</v>
      </c>
      <c r="D559" s="120">
        <v>4.6644371506432983E-2</v>
      </c>
      <c r="E559" s="120">
        <v>-6.7214424686482996E-4</v>
      </c>
      <c r="F559" s="120">
        <v>2.2951443828815039E-2</v>
      </c>
      <c r="G559" s="120">
        <v>0.10166425264464893</v>
      </c>
    </row>
    <row r="560" spans="2:7" x14ac:dyDescent="0.25">
      <c r="B560" s="90" t="s">
        <v>3107</v>
      </c>
      <c r="C560" s="105">
        <v>2.7966233386564499E-2</v>
      </c>
      <c r="D560" s="120">
        <v>4.7817513037735675E-2</v>
      </c>
      <c r="E560" s="120">
        <v>-2.6834259118369079E-4</v>
      </c>
      <c r="F560" s="120">
        <v>1.9591026242180246E-2</v>
      </c>
      <c r="G560" s="120">
        <v>9.5106430075296594E-2</v>
      </c>
    </row>
    <row r="561" spans="2:7" x14ac:dyDescent="0.25">
      <c r="B561" s="90" t="s">
        <v>3110</v>
      </c>
      <c r="C561" s="105">
        <v>2.7807722449979998E-2</v>
      </c>
      <c r="D561" s="120">
        <v>6.40576880116282E-2</v>
      </c>
      <c r="E561" s="120">
        <v>-1.840695719255618E-3</v>
      </c>
      <c r="F561" s="120">
        <v>3.3638569047503619E-2</v>
      </c>
      <c r="G561" s="120">
        <v>0.12366328378985605</v>
      </c>
    </row>
    <row r="562" spans="2:7" x14ac:dyDescent="0.25">
      <c r="B562" s="90" t="s">
        <v>3115</v>
      </c>
      <c r="C562" s="105">
        <v>2.2526212863055478E-2</v>
      </c>
      <c r="D562" s="120">
        <v>4.4140821411760324E-2</v>
      </c>
      <c r="E562" s="120">
        <v>-9.3077319180424509E-4</v>
      </c>
      <c r="F562" s="120">
        <v>2.2784217973725061E-2</v>
      </c>
      <c r="G562" s="120">
        <v>8.8520479056736628E-2</v>
      </c>
    </row>
    <row r="563" spans="2:7" x14ac:dyDescent="0.25">
      <c r="B563" s="90" t="s">
        <v>3120</v>
      </c>
      <c r="C563" s="105">
        <v>2.7868285835520878E-2</v>
      </c>
      <c r="D563" s="120">
        <v>1.2688777839914483E-2</v>
      </c>
      <c r="E563" s="120">
        <v>2.6787009047270624E-3</v>
      </c>
      <c r="F563" s="120">
        <v>2.0591401506324349E-2</v>
      </c>
      <c r="G563" s="120">
        <v>6.3827166086486795E-2</v>
      </c>
    </row>
    <row r="564" spans="2:7" x14ac:dyDescent="0.25">
      <c r="B564" s="90" t="s">
        <v>3125</v>
      </c>
      <c r="C564" s="105">
        <v>2.3684943617901577E-2</v>
      </c>
      <c r="D564" s="120">
        <v>1.7233822248875826E-2</v>
      </c>
      <c r="E564" s="120">
        <v>2.970338144837506E-3</v>
      </c>
      <c r="F564" s="120">
        <v>1.607767697335195E-2</v>
      </c>
      <c r="G564" s="120">
        <v>5.9966780984966883E-2</v>
      </c>
    </row>
    <row r="565" spans="2:7" x14ac:dyDescent="0.25">
      <c r="B565" s="90" t="s">
        <v>1222</v>
      </c>
      <c r="C565" s="105">
        <v>3.21052019227989E-2</v>
      </c>
      <c r="D565" s="120">
        <v>1.7221538039940577E-2</v>
      </c>
      <c r="E565" s="120">
        <v>2.6557975122119153E-3</v>
      </c>
      <c r="F565" s="120">
        <v>1.6283543590021758E-2</v>
      </c>
      <c r="G565" s="120">
        <v>6.8266081064973158E-2</v>
      </c>
    </row>
    <row r="566" spans="2:7" x14ac:dyDescent="0.25">
      <c r="B566" s="90" t="s">
        <v>3133</v>
      </c>
      <c r="C566" s="105">
        <v>3.2484770248231917E-2</v>
      </c>
      <c r="D566" s="120">
        <v>3.0596445664355803E-2</v>
      </c>
      <c r="E566" s="120">
        <v>5.6770009925270837E-3</v>
      </c>
      <c r="F566" s="120">
        <v>1.001666482843858E-2</v>
      </c>
      <c r="G566" s="120">
        <v>7.8774881733553334E-2</v>
      </c>
    </row>
    <row r="567" spans="2:7" x14ac:dyDescent="0.25">
      <c r="B567" s="90" t="s">
        <v>3138</v>
      </c>
      <c r="C567" s="105">
        <v>3.0469502452171515E-2</v>
      </c>
      <c r="D567" s="120">
        <v>1.5841626042525009E-2</v>
      </c>
      <c r="E567" s="120">
        <v>5.5347537118365557E-3</v>
      </c>
      <c r="F567" s="120">
        <v>2.4674953007839596E-2</v>
      </c>
      <c r="G567" s="120">
        <v>7.6520835214372668E-2</v>
      </c>
    </row>
    <row r="568" spans="2:7" x14ac:dyDescent="0.25">
      <c r="B568" s="90" t="s">
        <v>3143</v>
      </c>
      <c r="C568" s="105">
        <v>2.8371334732209257E-2</v>
      </c>
      <c r="D568" s="120">
        <v>-1.6181613501804908E-3</v>
      </c>
      <c r="E568" s="120">
        <v>5.4696940012972997E-3</v>
      </c>
      <c r="F568" s="120">
        <v>3.8345178914561476E-2</v>
      </c>
      <c r="G568" s="120">
        <v>7.0568046297887543E-2</v>
      </c>
    </row>
    <row r="569" spans="2:7" x14ac:dyDescent="0.25">
      <c r="B569" s="90" t="s">
        <v>1223</v>
      </c>
      <c r="C569" s="105">
        <v>2.0627460383253499E-2</v>
      </c>
      <c r="D569" s="120">
        <v>3.0181749875714627E-3</v>
      </c>
      <c r="E569" s="120">
        <v>4.224807410924342E-3</v>
      </c>
      <c r="F569" s="120">
        <v>1.834085767647756E-2</v>
      </c>
      <c r="G569" s="120">
        <v>4.6211300458226898E-2</v>
      </c>
    </row>
    <row r="570" spans="2:7" x14ac:dyDescent="0.25">
      <c r="B570" s="90" t="s">
        <v>3150</v>
      </c>
      <c r="C570" s="105">
        <v>2.460764763339799E-2</v>
      </c>
      <c r="D570" s="120">
        <v>7.1459347528737812E-3</v>
      </c>
      <c r="E570" s="120">
        <v>2.7519432732252161E-3</v>
      </c>
      <c r="F570" s="120">
        <v>1.0431557327791626E-2</v>
      </c>
      <c r="G570" s="120">
        <v>4.4937082987288643E-2</v>
      </c>
    </row>
    <row r="571" spans="2:7" x14ac:dyDescent="0.25">
      <c r="B571" s="90" t="s">
        <v>3155</v>
      </c>
      <c r="C571" s="105">
        <v>2.5202061729719401E-2</v>
      </c>
      <c r="D571" s="120">
        <v>1.9596043558611588E-2</v>
      </c>
      <c r="E571" s="120">
        <v>3.4538305418773561E-3</v>
      </c>
      <c r="F571" s="120">
        <v>1.3715899758356026E-2</v>
      </c>
      <c r="G571" s="120">
        <v>6.1967835588564356E-2</v>
      </c>
    </row>
    <row r="572" spans="2:7" x14ac:dyDescent="0.25">
      <c r="B572" s="90" t="s">
        <v>3160</v>
      </c>
      <c r="C572" s="105">
        <v>2.3156505137815003E-2</v>
      </c>
      <c r="D572" s="120">
        <v>2.3099967987393978E-2</v>
      </c>
      <c r="E572" s="120">
        <v>4.1244251525018065E-3</v>
      </c>
      <c r="F572" s="120">
        <v>1.8072828537927389E-2</v>
      </c>
      <c r="G572" s="120">
        <v>6.8453726815638161E-2</v>
      </c>
    </row>
    <row r="573" spans="2:7" x14ac:dyDescent="0.25">
      <c r="B573" s="90" t="s">
        <v>3165</v>
      </c>
      <c r="C573" s="105">
        <v>2.3184759065391421E-2</v>
      </c>
      <c r="D573" s="120">
        <v>9.2754000516937982E-3</v>
      </c>
      <c r="E573" s="120">
        <v>2.4698526449263738E-3</v>
      </c>
      <c r="F573" s="120">
        <v>1.3827346847072866E-2</v>
      </c>
      <c r="G573" s="120">
        <v>4.8757358609084436E-2</v>
      </c>
    </row>
    <row r="574" spans="2:7" x14ac:dyDescent="0.25">
      <c r="B574" s="90" t="s">
        <v>3168</v>
      </c>
      <c r="C574" s="105">
        <v>1.6791489870925807E-2</v>
      </c>
      <c r="D574" s="120">
        <v>1.2196475555750558E-2</v>
      </c>
      <c r="E574" s="120">
        <v>2.1713541797814305E-3</v>
      </c>
      <c r="F574" s="120">
        <v>9.7001716110484849E-3</v>
      </c>
      <c r="G574" s="120">
        <v>4.0859491217506261E-2</v>
      </c>
    </row>
    <row r="575" spans="2:7" x14ac:dyDescent="0.25">
      <c r="B575" s="90" t="s">
        <v>3172</v>
      </c>
      <c r="C575" s="105">
        <v>2.3300056937455491E-2</v>
      </c>
      <c r="D575" s="120">
        <v>3.6339128460452522E-2</v>
      </c>
      <c r="E575" s="120">
        <v>9.5167518604827306E-4</v>
      </c>
      <c r="F575" s="120">
        <v>7.3142950038051768E-3</v>
      </c>
      <c r="G575" s="120">
        <v>6.7905155587761473E-2</v>
      </c>
    </row>
    <row r="576" spans="2:7" x14ac:dyDescent="0.25">
      <c r="B576" s="90" t="s">
        <v>3176</v>
      </c>
      <c r="C576" s="105">
        <v>1.8020279840138646E-2</v>
      </c>
      <c r="D576" s="120">
        <v>3.1876786747533317E-2</v>
      </c>
      <c r="E576" s="120">
        <v>-7.0668955389521435E-4</v>
      </c>
      <c r="F576" s="120">
        <v>1.5372950642299677E-2</v>
      </c>
      <c r="G576" s="120">
        <v>6.4563327676076462E-2</v>
      </c>
    </row>
    <row r="577" spans="2:7" x14ac:dyDescent="0.25">
      <c r="B577" s="90" t="s">
        <v>3181</v>
      </c>
      <c r="C577" s="105">
        <v>2.0126440911919001E-2</v>
      </c>
      <c r="D577" s="120">
        <v>4.4262217123985821E-2</v>
      </c>
      <c r="E577" s="120">
        <v>5.1500841736031814E-4</v>
      </c>
      <c r="F577" s="120">
        <v>8.0191917014212008E-3</v>
      </c>
      <c r="G577" s="120">
        <v>7.2922858154686271E-2</v>
      </c>
    </row>
    <row r="578" spans="2:7" x14ac:dyDescent="0.25">
      <c r="B578" s="90" t="s">
        <v>1225</v>
      </c>
      <c r="C578" s="105">
        <v>1.8278248217740732E-2</v>
      </c>
      <c r="D578" s="120">
        <v>5.2363185265117893E-2</v>
      </c>
      <c r="E578" s="120">
        <v>2.1776905631787596E-5</v>
      </c>
      <c r="F578" s="120">
        <v>1.7558583758495918E-2</v>
      </c>
      <c r="G578" s="120">
        <v>8.8221794146986318E-2</v>
      </c>
    </row>
    <row r="579" spans="2:7" x14ac:dyDescent="0.25">
      <c r="B579" s="90" t="s">
        <v>3190</v>
      </c>
      <c r="C579" s="105">
        <v>2.9968549481558145E-2</v>
      </c>
      <c r="D579" s="120">
        <v>4.549917776348486E-2</v>
      </c>
      <c r="E579" s="120">
        <v>-2.6315388544491397E-4</v>
      </c>
      <c r="F579" s="120">
        <v>1.5723595451542994E-2</v>
      </c>
      <c r="G579" s="120">
        <v>9.0928168811141255E-2</v>
      </c>
    </row>
    <row r="580" spans="2:7" x14ac:dyDescent="0.25">
      <c r="B580" s="90" t="s">
        <v>3195</v>
      </c>
      <c r="C580" s="105">
        <v>2.6008502178254254E-2</v>
      </c>
      <c r="D580" s="120">
        <v>5.6721522691174642E-2</v>
      </c>
      <c r="E580" s="120">
        <v>-2.2624373773122977E-3</v>
      </c>
      <c r="F580" s="120">
        <v>2.9372073707651179E-2</v>
      </c>
      <c r="G580" s="120">
        <v>0.1098396611997678</v>
      </c>
    </row>
    <row r="581" spans="2:7" x14ac:dyDescent="0.25">
      <c r="B581" s="90" t="s">
        <v>3200</v>
      </c>
      <c r="C581" s="105">
        <v>5.0305587199342881E-2</v>
      </c>
      <c r="D581" s="120">
        <v>4.4176604025391836E-2</v>
      </c>
      <c r="E581" s="120">
        <v>-4.4021462670472099E-3</v>
      </c>
      <c r="F581" s="120">
        <v>3.5357736665000326E-2</v>
      </c>
      <c r="G581" s="120">
        <v>0.12543778162268782</v>
      </c>
    </row>
    <row r="582" spans="2:7" x14ac:dyDescent="0.25">
      <c r="B582" s="90" t="s">
        <v>3205</v>
      </c>
      <c r="C582" s="105">
        <v>3.7552774311029977E-2</v>
      </c>
      <c r="D582" s="120">
        <v>2.1741298446232467E-2</v>
      </c>
      <c r="E582" s="120">
        <v>-3.1885110989586995E-3</v>
      </c>
      <c r="F582" s="120">
        <v>3.0420039411292801E-2</v>
      </c>
      <c r="G582" s="120">
        <v>8.6525601069596572E-2</v>
      </c>
    </row>
    <row r="583" spans="2:7" x14ac:dyDescent="0.25">
      <c r="B583" s="90" t="s">
        <v>3208</v>
      </c>
      <c r="C583" s="105">
        <v>4.6646185943841019E-2</v>
      </c>
      <c r="D583" s="120">
        <v>4.9814391054066577E-2</v>
      </c>
      <c r="E583" s="120">
        <v>-4.856140051247594E-3</v>
      </c>
      <c r="F583" s="120">
        <v>3.3634459522331003E-2</v>
      </c>
      <c r="G583" s="120">
        <v>0.125238896468991</v>
      </c>
    </row>
    <row r="584" spans="2:7" x14ac:dyDescent="0.25">
      <c r="B584" s="90" t="s">
        <v>3212</v>
      </c>
      <c r="C584" s="105">
        <v>5.0372730527553908E-2</v>
      </c>
      <c r="D584" s="120">
        <v>5.3683808441803885E-2</v>
      </c>
      <c r="E584" s="120">
        <v>-4.1141091796644382E-3</v>
      </c>
      <c r="F584" s="120">
        <v>3.2944127725302273E-2</v>
      </c>
      <c r="G584" s="120">
        <v>0.13288655751499567</v>
      </c>
    </row>
    <row r="585" spans="2:7" x14ac:dyDescent="0.25">
      <c r="B585" s="90" t="s">
        <v>3217</v>
      </c>
      <c r="C585" s="105">
        <v>6.8076903181177248E-2</v>
      </c>
      <c r="D585" s="120">
        <v>7.2545739459672173E-2</v>
      </c>
      <c r="E585" s="120">
        <v>-2.9453394471528459E-3</v>
      </c>
      <c r="F585" s="120">
        <v>3.1516523901047623E-2</v>
      </c>
      <c r="G585" s="120">
        <v>0.16919382709474401</v>
      </c>
    </row>
    <row r="586" spans="2:7" x14ac:dyDescent="0.25">
      <c r="B586" s="90" t="s">
        <v>3222</v>
      </c>
      <c r="C586" s="105">
        <v>5.0555747911109936E-2</v>
      </c>
      <c r="D586" s="120">
        <v>4.5023763347428858E-2</v>
      </c>
      <c r="E586" s="120">
        <v>-2.4921470312516741E-3</v>
      </c>
      <c r="F586" s="120">
        <v>3.2001039355130177E-2</v>
      </c>
      <c r="G586" s="120">
        <v>0.12508840358241718</v>
      </c>
    </row>
    <row r="587" spans="2:7" x14ac:dyDescent="0.25">
      <c r="B587" s="90" t="s">
        <v>903</v>
      </c>
      <c r="C587" s="105">
        <v>4.7648815919151682E-2</v>
      </c>
      <c r="D587" s="120">
        <v>4.1914552027255102E-2</v>
      </c>
      <c r="E587" s="120">
        <v>-1.3133080426076208E-3</v>
      </c>
      <c r="F587" s="120">
        <v>2.6116285658559578E-2</v>
      </c>
      <c r="G587" s="120">
        <v>0.11436634556235865</v>
      </c>
    </row>
    <row r="588" spans="2:7" x14ac:dyDescent="0.25">
      <c r="B588" s="90" t="s">
        <v>3230</v>
      </c>
      <c r="C588" s="105">
        <v>3.4956812737792359E-2</v>
      </c>
      <c r="D588" s="120">
        <v>5.0457212440045959E-2</v>
      </c>
      <c r="E588" s="120">
        <v>1.2283435667646884E-3</v>
      </c>
      <c r="F588" s="120">
        <v>3.16646383403884E-2</v>
      </c>
      <c r="G588" s="120">
        <v>0.11830700708499139</v>
      </c>
    </row>
    <row r="589" spans="2:7" x14ac:dyDescent="0.25">
      <c r="B589" s="90" t="s">
        <v>3235</v>
      </c>
      <c r="C589" s="105">
        <v>2.7243471660709541E-2</v>
      </c>
      <c r="D589" s="120">
        <v>4.0629856789732924E-2</v>
      </c>
      <c r="E589" s="120">
        <v>1.4091492197775709E-3</v>
      </c>
      <c r="F589" s="120">
        <v>2.474858854690188E-2</v>
      </c>
      <c r="G589" s="120">
        <v>9.4031066217121942E-2</v>
      </c>
    </row>
    <row r="590" spans="2:7" x14ac:dyDescent="0.25">
      <c r="B590" s="90" t="s">
        <v>3240</v>
      </c>
      <c r="C590" s="105">
        <v>3.3037437575612262E-2</v>
      </c>
      <c r="D590" s="120">
        <v>2.2019803743808401E-2</v>
      </c>
      <c r="E590" s="120">
        <v>1.0515416339003027E-3</v>
      </c>
      <c r="F590" s="120">
        <v>1.707330574310233E-2</v>
      </c>
      <c r="G590" s="120">
        <v>7.3182088696423356E-2</v>
      </c>
    </row>
    <row r="591" spans="2:7" x14ac:dyDescent="0.25">
      <c r="B591" s="90" t="s">
        <v>1227</v>
      </c>
      <c r="C591" s="105">
        <v>2.9026154026350996E-2</v>
      </c>
      <c r="D591" s="120">
        <v>1.9913016637370584E-3</v>
      </c>
      <c r="E591" s="120">
        <v>1.3099566301509281E-3</v>
      </c>
      <c r="F591" s="120">
        <v>2.4958380482113844E-2</v>
      </c>
      <c r="G591" s="120">
        <v>5.7285792802352818E-2</v>
      </c>
    </row>
    <row r="592" spans="2:7" x14ac:dyDescent="0.25">
      <c r="B592" s="90" t="s">
        <v>3248</v>
      </c>
      <c r="C592" s="105">
        <v>2.6815947229792719E-2</v>
      </c>
      <c r="D592" s="120">
        <v>2.1794151124036709E-2</v>
      </c>
      <c r="E592" s="120">
        <v>2.4496703208014871E-3</v>
      </c>
      <c r="F592" s="120">
        <v>4.2051832560970987E-3</v>
      </c>
      <c r="G592" s="120">
        <v>5.5264951930728043E-2</v>
      </c>
    </row>
    <row r="593" spans="2:7" x14ac:dyDescent="0.25">
      <c r="B593" s="90" t="s">
        <v>3253</v>
      </c>
      <c r="C593" s="105">
        <v>2.0448071103208582E-2</v>
      </c>
      <c r="D593" s="120">
        <v>2.854694469321814E-2</v>
      </c>
      <c r="E593" s="120">
        <v>2.1039515243940496E-3</v>
      </c>
      <c r="F593" s="120">
        <v>4.4909197955803337E-3</v>
      </c>
      <c r="G593" s="120">
        <v>5.5589887116401095E-2</v>
      </c>
    </row>
    <row r="594" spans="2:7" x14ac:dyDescent="0.25">
      <c r="B594" s="90" t="s">
        <v>3258</v>
      </c>
      <c r="C594" s="105">
        <v>1.3155856037326049E-2</v>
      </c>
      <c r="D594" s="120">
        <v>2.847808767495514E-2</v>
      </c>
      <c r="E594" s="120">
        <v>4.1828051400860308E-4</v>
      </c>
      <c r="F594" s="120">
        <v>1.8687051775462919E-2</v>
      </c>
      <c r="G594" s="120">
        <v>6.0739276001752718E-2</v>
      </c>
    </row>
    <row r="595" spans="2:7" x14ac:dyDescent="0.25">
      <c r="B595" s="90" t="s">
        <v>3260</v>
      </c>
      <c r="C595" s="105">
        <v>1.1331747213253984E-2</v>
      </c>
      <c r="D595" s="120">
        <v>2.6494681825686615E-2</v>
      </c>
      <c r="E595" s="120">
        <v>1.160215389481621E-3</v>
      </c>
      <c r="F595" s="120">
        <v>8.6505298329331605E-3</v>
      </c>
      <c r="G595" s="120">
        <v>4.7637174261355372E-2</v>
      </c>
    </row>
    <row r="596" spans="2:7" x14ac:dyDescent="0.25">
      <c r="B596" s="90" t="s">
        <v>3263</v>
      </c>
      <c r="C596" s="105">
        <v>2.5078473514429579E-2</v>
      </c>
      <c r="D596" s="120">
        <v>2.129144799388126E-2</v>
      </c>
      <c r="E596" s="120">
        <v>1.8800253864252158E-3</v>
      </c>
      <c r="F596" s="120">
        <v>1.9217671905411949E-2</v>
      </c>
      <c r="G596" s="120">
        <v>6.7467618800148024E-2</v>
      </c>
    </row>
    <row r="597" spans="2:7" x14ac:dyDescent="0.25">
      <c r="B597" s="90" t="s">
        <v>3267</v>
      </c>
      <c r="C597" s="105">
        <v>1.7363604538569961E-2</v>
      </c>
      <c r="D597" s="120">
        <v>2.7160033022093338E-2</v>
      </c>
      <c r="E597" s="120">
        <v>3.2748584834183525E-3</v>
      </c>
      <c r="F597" s="120">
        <v>1.2697341053220793E-2</v>
      </c>
      <c r="G597" s="120">
        <v>6.0495837097302482E-2</v>
      </c>
    </row>
    <row r="598" spans="2:7" x14ac:dyDescent="0.25">
      <c r="B598" s="90" t="s">
        <v>3272</v>
      </c>
      <c r="C598" s="105">
        <v>1.8483458734368081E-2</v>
      </c>
      <c r="D598" s="120">
        <v>1.495609688417816E-2</v>
      </c>
      <c r="E598" s="120">
        <v>3.3536996250597461E-3</v>
      </c>
      <c r="F598" s="120">
        <v>7.4617642424936693E-3</v>
      </c>
      <c r="G598" s="120">
        <v>4.425501948609966E-2</v>
      </c>
    </row>
    <row r="599" spans="2:7" x14ac:dyDescent="0.25">
      <c r="B599" s="90" t="s">
        <v>3277</v>
      </c>
      <c r="C599" s="105">
        <v>2.1489784021307877E-2</v>
      </c>
      <c r="D599" s="120">
        <v>1.3018251203276498E-2</v>
      </c>
      <c r="E599" s="120">
        <v>2.1962579541619921E-3</v>
      </c>
      <c r="F599" s="120">
        <v>1.0655473867428223E-2</v>
      </c>
      <c r="G599" s="120">
        <v>4.7359767046174596E-2</v>
      </c>
    </row>
    <row r="600" spans="2:7" x14ac:dyDescent="0.25">
      <c r="B600" s="90" t="s">
        <v>1228</v>
      </c>
      <c r="C600" s="105">
        <v>2.760378474791534E-2</v>
      </c>
      <c r="D600" s="120">
        <v>6.8988283150257148E-3</v>
      </c>
      <c r="E600" s="120">
        <v>1.8462515293890987E-3</v>
      </c>
      <c r="F600" s="120">
        <v>6.3429477074837398E-3</v>
      </c>
      <c r="G600" s="120">
        <v>4.2691812299813905E-2</v>
      </c>
    </row>
    <row r="601" spans="2:7" x14ac:dyDescent="0.25">
      <c r="B601" s="90" t="s">
        <v>3286</v>
      </c>
      <c r="C601" s="105">
        <v>3.9987033606537541E-2</v>
      </c>
      <c r="D601" s="120">
        <v>8.3466091140998507E-3</v>
      </c>
      <c r="E601" s="120">
        <v>9.3043918452109396E-4</v>
      </c>
      <c r="F601" s="120">
        <v>1.5580144916761424E-2</v>
      </c>
      <c r="G601" s="120">
        <v>6.4844226821919912E-2</v>
      </c>
    </row>
    <row r="602" spans="2:7" x14ac:dyDescent="0.25">
      <c r="B602" s="90" t="s">
        <v>3291</v>
      </c>
      <c r="C602" s="105">
        <v>2.4639243359261861E-2</v>
      </c>
      <c r="D602" s="120">
        <v>-1.145287961386585E-3</v>
      </c>
      <c r="E602" s="120">
        <v>-1.6688244246085098E-3</v>
      </c>
      <c r="F602" s="120">
        <v>3.0785702822612705E-2</v>
      </c>
      <c r="G602" s="120">
        <v>5.2610833795879476E-2</v>
      </c>
    </row>
    <row r="603" spans="2:7" x14ac:dyDescent="0.25">
      <c r="B603" s="90" t="s">
        <v>3296</v>
      </c>
      <c r="C603" s="105">
        <v>2.9657298557793442E-2</v>
      </c>
      <c r="D603" s="120">
        <v>8.8772155058882782E-3</v>
      </c>
      <c r="E603" s="120">
        <v>7.0914432195964545E-4</v>
      </c>
      <c r="F603" s="120">
        <v>5.6357186562018199E-3</v>
      </c>
      <c r="G603" s="120">
        <v>4.4879377041843214E-2</v>
      </c>
    </row>
    <row r="604" spans="2:7" x14ac:dyDescent="0.25">
      <c r="B604" s="90" t="s">
        <v>1229</v>
      </c>
      <c r="C604" s="105">
        <v>3.0025977567529401E-2</v>
      </c>
      <c r="D604" s="120">
        <v>1.079255641197408E-2</v>
      </c>
      <c r="E604" s="120">
        <v>2.2306258507984465E-4</v>
      </c>
      <c r="F604" s="120">
        <v>6.1088084898478171E-3</v>
      </c>
      <c r="G604" s="120">
        <v>4.7150405054431112E-2</v>
      </c>
    </row>
    <row r="605" spans="2:7" x14ac:dyDescent="0.25">
      <c r="B605" s="90" t="s">
        <v>3305</v>
      </c>
      <c r="C605" s="105">
        <v>3.2418664713608221E-2</v>
      </c>
      <c r="D605" s="120">
        <v>-1.493857151419908E-3</v>
      </c>
      <c r="E605" s="120">
        <v>1.3889858201214401E-3</v>
      </c>
      <c r="F605" s="120">
        <v>2.4404627982296961E-2</v>
      </c>
      <c r="G605" s="120">
        <v>5.6718421364606718E-2</v>
      </c>
    </row>
    <row r="606" spans="2:7" x14ac:dyDescent="0.25">
      <c r="B606" s="90" t="s">
        <v>3310</v>
      </c>
      <c r="C606" s="105">
        <v>2.6178185668234061E-2</v>
      </c>
      <c r="D606" s="120">
        <v>2.2538932974427612E-4</v>
      </c>
      <c r="E606" s="120">
        <v>1.371481412185623E-3</v>
      </c>
      <c r="F606" s="120">
        <v>1.5288059836413561E-2</v>
      </c>
      <c r="G606" s="120">
        <v>4.3063116246577514E-2</v>
      </c>
    </row>
    <row r="607" spans="2:7" x14ac:dyDescent="0.25">
      <c r="B607" s="90" t="s">
        <v>3315</v>
      </c>
      <c r="C607" s="105">
        <v>2.7663007342227579E-2</v>
      </c>
      <c r="D607" s="120">
        <v>1.6728469239226489E-3</v>
      </c>
      <c r="E607" s="120">
        <v>1.012982251290188E-3</v>
      </c>
      <c r="F607" s="120">
        <v>1.1231042656212314E-2</v>
      </c>
      <c r="G607" s="120">
        <v>4.1579879173652724E-2</v>
      </c>
    </row>
    <row r="608" spans="2:7" x14ac:dyDescent="0.25">
      <c r="B608" s="90" t="s">
        <v>3320</v>
      </c>
      <c r="C608" s="105">
        <v>2.491554262413332E-2</v>
      </c>
      <c r="D608" s="120">
        <v>2.643949190329258E-3</v>
      </c>
      <c r="E608" s="120">
        <v>1.0206944794004357E-3</v>
      </c>
      <c r="F608" s="120">
        <v>9.7747533422968269E-3</v>
      </c>
      <c r="G608" s="120">
        <v>3.8354939636159838E-2</v>
      </c>
    </row>
    <row r="609" spans="2:7" x14ac:dyDescent="0.25">
      <c r="B609" s="90" t="s">
        <v>3323</v>
      </c>
      <c r="C609" s="105">
        <v>2.9195965122397916E-2</v>
      </c>
      <c r="D609" s="120">
        <v>-1.64487960948317E-3</v>
      </c>
      <c r="E609" s="120">
        <v>-2.622260477800751E-4</v>
      </c>
      <c r="F609" s="120">
        <v>1.5533834579268296E-2</v>
      </c>
      <c r="G609" s="120">
        <v>4.2822694044402962E-2</v>
      </c>
    </row>
    <row r="610" spans="2:7" x14ac:dyDescent="0.25">
      <c r="B610" s="90" t="s">
        <v>3328</v>
      </c>
      <c r="C610" s="105">
        <v>3.1568651285355118E-2</v>
      </c>
      <c r="D610" s="120">
        <v>4.0934292913310261E-3</v>
      </c>
      <c r="E610" s="120">
        <v>-1.3038521470908087E-4</v>
      </c>
      <c r="F610" s="120">
        <v>6.7159487886169628E-3</v>
      </c>
      <c r="G610" s="120">
        <v>4.2247644150594045E-2</v>
      </c>
    </row>
    <row r="611" spans="2:7" x14ac:dyDescent="0.25">
      <c r="B611" s="90" t="s">
        <v>3333</v>
      </c>
      <c r="C611" s="105">
        <v>2.7337055564353157E-2</v>
      </c>
      <c r="D611" s="120">
        <v>5.5123346289914906E-3</v>
      </c>
      <c r="E611" s="120">
        <v>4.9104439030820475E-4</v>
      </c>
      <c r="F611" s="120">
        <v>1.4466078730703033E-2</v>
      </c>
      <c r="G611" s="120">
        <v>4.7806513314355883E-2</v>
      </c>
    </row>
    <row r="612" spans="2:7" x14ac:dyDescent="0.25">
      <c r="B612" s="90" t="s">
        <v>3337</v>
      </c>
      <c r="C612" s="105">
        <v>2.4322034315783881E-2</v>
      </c>
      <c r="D612" s="120">
        <v>-2.5936824366654582E-4</v>
      </c>
      <c r="E612" s="120">
        <v>2.3310915566549109E-3</v>
      </c>
      <c r="F612" s="120">
        <v>1.73676122407724E-2</v>
      </c>
      <c r="G612" s="120">
        <v>4.3761369869544625E-2</v>
      </c>
    </row>
    <row r="613" spans="2:7" x14ac:dyDescent="0.25">
      <c r="B613" s="90" t="s">
        <v>3340</v>
      </c>
      <c r="C613" s="105">
        <v>3.1467498486325594E-2</v>
      </c>
      <c r="D613" s="120">
        <v>1.9327150875647313E-2</v>
      </c>
      <c r="E613" s="120">
        <v>4.9457104322526502E-3</v>
      </c>
      <c r="F613" s="120">
        <v>3.5169188198539898E-3</v>
      </c>
      <c r="G613" s="120">
        <v>5.9257278614079568E-2</v>
      </c>
    </row>
    <row r="614" spans="2:7" x14ac:dyDescent="0.25">
      <c r="B614" s="90" t="s">
        <v>3345</v>
      </c>
      <c r="C614" s="105">
        <v>3.6122369020278162E-2</v>
      </c>
      <c r="D614" s="120">
        <v>2.6366405716859768E-2</v>
      </c>
      <c r="E614" s="120">
        <v>7.342576185837342E-3</v>
      </c>
      <c r="F614" s="120">
        <v>1.0953007271692712E-2</v>
      </c>
      <c r="G614" s="120">
        <v>8.0784358194667991E-2</v>
      </c>
    </row>
    <row r="615" spans="2:7" x14ac:dyDescent="0.25">
      <c r="B615" s="90" t="s">
        <v>3350</v>
      </c>
      <c r="C615" s="105">
        <v>2.7378441735645874E-2</v>
      </c>
      <c r="D615" s="120">
        <v>4.8174704702350383E-4</v>
      </c>
      <c r="E615" s="120">
        <v>4.34509050566284E-3</v>
      </c>
      <c r="F615" s="120">
        <v>1.3204948131259756E-2</v>
      </c>
      <c r="G615" s="120">
        <v>4.5410227419591984E-2</v>
      </c>
    </row>
    <row r="616" spans="2:7" x14ac:dyDescent="0.25">
      <c r="B616" s="90" t="s">
        <v>3355</v>
      </c>
      <c r="C616" s="105">
        <v>4.5504444284317901E-2</v>
      </c>
      <c r="D616" s="120">
        <v>-1.810984111015232E-3</v>
      </c>
      <c r="E616" s="120">
        <v>5.7894699657989697E-3</v>
      </c>
      <c r="F616" s="120">
        <v>3.1833883151466742E-2</v>
      </c>
      <c r="G616" s="120">
        <v>8.1316813290568404E-2</v>
      </c>
    </row>
    <row r="617" spans="2:7" x14ac:dyDescent="0.25">
      <c r="B617" s="90" t="s">
        <v>1231</v>
      </c>
      <c r="C617" s="105">
        <v>4.1487689967401598E-2</v>
      </c>
      <c r="D617" s="120">
        <v>-4.7600823938653784E-3</v>
      </c>
      <c r="E617" s="120">
        <v>8.7550987048749078E-3</v>
      </c>
      <c r="F617" s="120">
        <v>3.1285517531700356E-2</v>
      </c>
      <c r="G617" s="120">
        <v>7.6768223810111502E-2</v>
      </c>
    </row>
    <row r="618" spans="2:7" x14ac:dyDescent="0.25">
      <c r="B618" s="90" t="s">
        <v>3364</v>
      </c>
      <c r="C618" s="105">
        <v>4.0581012964384724E-2</v>
      </c>
      <c r="D618" s="120">
        <v>9.0285367007419161E-3</v>
      </c>
      <c r="E618" s="120">
        <v>4.0008672571470059E-3</v>
      </c>
      <c r="F618" s="120">
        <v>2.2634582226622901E-2</v>
      </c>
      <c r="G618" s="120">
        <v>7.62449991488965E-2</v>
      </c>
    </row>
    <row r="619" spans="2:7" x14ac:dyDescent="0.25">
      <c r="B619" s="90" t="s">
        <v>3369</v>
      </c>
      <c r="C619" s="105">
        <v>1.9921351893496201E-2</v>
      </c>
      <c r="D619" s="120">
        <v>-3.5839306021822796E-4</v>
      </c>
      <c r="E619" s="120">
        <v>5.2027557091867118E-3</v>
      </c>
      <c r="F619" s="120">
        <v>2.6062828797796523E-2</v>
      </c>
      <c r="G619" s="120">
        <v>5.0828543340261198E-2</v>
      </c>
    </row>
    <row r="620" spans="2:7" x14ac:dyDescent="0.25">
      <c r="B620" s="90" t="s">
        <v>3373</v>
      </c>
      <c r="C620" s="105">
        <v>1.7797686354529371E-2</v>
      </c>
      <c r="D620" s="120">
        <v>4.1382107420207502E-3</v>
      </c>
      <c r="E620" s="120">
        <v>3.1149353985864998E-3</v>
      </c>
      <c r="F620" s="120">
        <v>1.3429907343295721E-2</v>
      </c>
      <c r="G620" s="120">
        <v>3.8480739838432358E-2</v>
      </c>
    </row>
    <row r="621" spans="2:7" x14ac:dyDescent="0.25">
      <c r="B621" s="90" t="s">
        <v>3377</v>
      </c>
      <c r="C621" s="105">
        <v>1.4305139870285982E-2</v>
      </c>
      <c r="D621" s="120">
        <v>1.1868730743620982E-2</v>
      </c>
      <c r="E621" s="120">
        <v>3.7090769883578226E-3</v>
      </c>
      <c r="F621" s="120">
        <v>1.2884253359668387E-2</v>
      </c>
      <c r="G621" s="120">
        <v>4.2767200961933198E-2</v>
      </c>
    </row>
    <row r="622" spans="2:7" x14ac:dyDescent="0.25">
      <c r="B622" s="90" t="s">
        <v>3380</v>
      </c>
      <c r="C622" s="105">
        <v>2.8209770692130959E-2</v>
      </c>
      <c r="D622" s="120">
        <v>2.4051486788293421E-2</v>
      </c>
      <c r="E622" s="120">
        <v>3.8413629511325161E-3</v>
      </c>
      <c r="F622" s="120">
        <v>1.0187938460271575E-2</v>
      </c>
      <c r="G622" s="120">
        <v>6.6290558891828485E-2</v>
      </c>
    </row>
    <row r="623" spans="2:7" x14ac:dyDescent="0.25">
      <c r="B623" s="90" t="s">
        <v>3385</v>
      </c>
      <c r="C623" s="105">
        <v>3.6333106436591878E-2</v>
      </c>
      <c r="D623" s="120">
        <v>3.2089339615236537E-2</v>
      </c>
      <c r="E623" s="120">
        <v>2.5513177629201702E-3</v>
      </c>
      <c r="F623" s="120">
        <v>3.19535204320129E-3</v>
      </c>
      <c r="G623" s="120">
        <v>7.4169115857949913E-2</v>
      </c>
    </row>
    <row r="624" spans="2:7" x14ac:dyDescent="0.25">
      <c r="B624" s="90" t="s">
        <v>3390</v>
      </c>
      <c r="C624" s="105">
        <v>2.9417104635025382E-2</v>
      </c>
      <c r="D624" s="120">
        <v>1.6746386602193512E-2</v>
      </c>
      <c r="E624" s="120">
        <v>2.4370966859300078E-3</v>
      </c>
      <c r="F624" s="120">
        <v>8.1473395484006426E-3</v>
      </c>
      <c r="G624" s="120">
        <v>5.6747927471549567E-2</v>
      </c>
    </row>
    <row r="625" spans="2:7" x14ac:dyDescent="0.25">
      <c r="B625" s="90" t="s">
        <v>3395</v>
      </c>
      <c r="C625" s="105">
        <v>2.7245000282320679E-2</v>
      </c>
      <c r="D625" s="120">
        <v>2.02132632122742E-2</v>
      </c>
      <c r="E625" s="120">
        <v>1.6034521853415049E-3</v>
      </c>
      <c r="F625" s="120">
        <v>9.2856534036063129E-3</v>
      </c>
      <c r="G625" s="120">
        <v>5.8347369083542724E-2</v>
      </c>
    </row>
    <row r="626" spans="2:7" x14ac:dyDescent="0.25">
      <c r="B626" s="90" t="s">
        <v>912</v>
      </c>
      <c r="C626" s="105">
        <v>4.0701365267069654E-2</v>
      </c>
      <c r="D626" s="120">
        <v>1.5065777623127861E-2</v>
      </c>
      <c r="E626" s="120">
        <v>-1.3605263135165638E-3</v>
      </c>
      <c r="F626" s="120">
        <v>1.9653808920131001E-2</v>
      </c>
      <c r="G626" s="120">
        <v>7.406042549681191E-2</v>
      </c>
    </row>
    <row r="627" spans="2:7" x14ac:dyDescent="0.25">
      <c r="B627" s="90" t="s">
        <v>3402</v>
      </c>
      <c r="C627" s="105">
        <v>4.9393199903603337E-2</v>
      </c>
      <c r="D627" s="120">
        <v>2.5743349840683511E-2</v>
      </c>
      <c r="E627" s="120">
        <v>-2.6822880068641079E-3</v>
      </c>
      <c r="F627" s="120">
        <v>2.6966895793324997E-2</v>
      </c>
      <c r="G627" s="120">
        <v>9.942115753074772E-2</v>
      </c>
    </row>
    <row r="628" spans="2:7" x14ac:dyDescent="0.25">
      <c r="B628" s="90" t="s">
        <v>5399</v>
      </c>
      <c r="C628" s="105">
        <v>4.5193436232074766E-2</v>
      </c>
      <c r="D628" s="120">
        <v>2.2425351208140272E-2</v>
      </c>
      <c r="E628" s="120">
        <v>-2.6731825148203553E-3</v>
      </c>
      <c r="F628" s="120">
        <v>2.7518097068683502E-2</v>
      </c>
      <c r="G628" s="120">
        <v>9.2463701994078176E-2</v>
      </c>
    </row>
    <row r="629" spans="2:7" x14ac:dyDescent="0.25">
      <c r="B629" s="90" t="s">
        <v>3411</v>
      </c>
      <c r="C629" s="105">
        <v>6.0144645642333884E-2</v>
      </c>
      <c r="D629" s="120">
        <v>2.9633123981738323E-2</v>
      </c>
      <c r="E629" s="120">
        <v>-1.1919683953750854E-3</v>
      </c>
      <c r="F629" s="120">
        <v>4.2809075300980597E-2</v>
      </c>
      <c r="G629" s="120">
        <v>0.1313948765296778</v>
      </c>
    </row>
    <row r="630" spans="2:7" x14ac:dyDescent="0.25">
      <c r="B630" s="90" t="s">
        <v>1233</v>
      </c>
      <c r="C630" s="105">
        <v>5.9947304196753037E-2</v>
      </c>
      <c r="D630" s="120">
        <v>4.5827692629896097E-2</v>
      </c>
      <c r="E630" s="120">
        <v>-3.0248390547004179E-3</v>
      </c>
      <c r="F630" s="120">
        <v>5.1562531896113165E-2</v>
      </c>
      <c r="G630" s="120">
        <v>0.1543126896680618</v>
      </c>
    </row>
    <row r="631" spans="2:7" x14ac:dyDescent="0.25">
      <c r="B631" s="90" t="s">
        <v>3419</v>
      </c>
      <c r="C631" s="105">
        <v>6.5954478326294766E-2</v>
      </c>
      <c r="D631" s="120">
        <v>6.060205648140058E-2</v>
      </c>
      <c r="E631" s="120">
        <v>-3.2210201174306401E-3</v>
      </c>
      <c r="F631" s="120">
        <v>5.2449053899754669E-2</v>
      </c>
      <c r="G631" s="120">
        <v>0.17578456859001917</v>
      </c>
    </row>
    <row r="632" spans="2:7" x14ac:dyDescent="0.25">
      <c r="B632" s="90" t="s">
        <v>3424</v>
      </c>
      <c r="C632" s="105">
        <v>5.57669148690184E-2</v>
      </c>
      <c r="D632" s="120">
        <v>5.96764294428202E-2</v>
      </c>
      <c r="E632" s="120">
        <v>-6.2892295240445997E-3</v>
      </c>
      <c r="F632" s="120">
        <v>6.1663519284962345E-2</v>
      </c>
      <c r="G632" s="120">
        <v>0.17081763407275638</v>
      </c>
    </row>
    <row r="633" spans="2:7" x14ac:dyDescent="0.25">
      <c r="B633" s="90" t="s">
        <v>3429</v>
      </c>
      <c r="C633" s="105">
        <v>4.4915265357413803E-2</v>
      </c>
      <c r="D633" s="120">
        <v>3.8249115621309157E-2</v>
      </c>
      <c r="E633" s="120">
        <v>-5.9817277415066279E-3</v>
      </c>
      <c r="F633" s="120">
        <v>4.6414765617029119E-2</v>
      </c>
      <c r="G633" s="120">
        <v>0.12359741885424566</v>
      </c>
    </row>
    <row r="634" spans="2:7" x14ac:dyDescent="0.25">
      <c r="B634" s="90" t="s">
        <v>3434</v>
      </c>
      <c r="C634" s="105">
        <v>2.7258328703453162E-2</v>
      </c>
      <c r="D634" s="120">
        <v>4.9345474033810059E-2</v>
      </c>
      <c r="E634" s="120">
        <v>-5.4546005781235946E-3</v>
      </c>
      <c r="F634" s="120">
        <v>4.2636856850903224E-2</v>
      </c>
      <c r="G634" s="120">
        <v>0.11378605901004295</v>
      </c>
    </row>
    <row r="635" spans="2:7" x14ac:dyDescent="0.25">
      <c r="B635" s="90" t="s">
        <v>3437</v>
      </c>
      <c r="C635" s="105">
        <v>4.2774790482560145E-2</v>
      </c>
      <c r="D635" s="120">
        <v>4.2665612964850677E-2</v>
      </c>
      <c r="E635" s="120">
        <v>-5.4116982941219919E-3</v>
      </c>
      <c r="F635" s="120">
        <v>4.7479222746150046E-2</v>
      </c>
      <c r="G635" s="120">
        <v>0.12750792789943902</v>
      </c>
    </row>
    <row r="636" spans="2:7" x14ac:dyDescent="0.25">
      <c r="B636" s="90" t="s">
        <v>3441</v>
      </c>
      <c r="C636" s="105">
        <v>3.1248087115309093E-2</v>
      </c>
      <c r="D636" s="120">
        <v>3.2372669485559259E-2</v>
      </c>
      <c r="E636" s="120">
        <v>-2.4287882038417498E-3</v>
      </c>
      <c r="F636" s="120">
        <v>2.6980356590107481E-2</v>
      </c>
      <c r="G636" s="120">
        <v>8.8172324987134038E-2</v>
      </c>
    </row>
    <row r="637" spans="2:7" x14ac:dyDescent="0.25">
      <c r="B637" s="90" t="s">
        <v>3446</v>
      </c>
      <c r="C637" s="105">
        <v>3.9680302745264642E-2</v>
      </c>
      <c r="D637" s="120">
        <v>4.5705412869426539E-2</v>
      </c>
      <c r="E637" s="120">
        <v>-2.74320546810584E-3</v>
      </c>
      <c r="F637" s="120">
        <v>3.0186173751531736E-2</v>
      </c>
      <c r="G637" s="120">
        <v>0.112828683898117</v>
      </c>
    </row>
    <row r="638" spans="2:7" x14ac:dyDescent="0.25">
      <c r="B638" s="90" t="s">
        <v>3451</v>
      </c>
      <c r="C638" s="105">
        <v>3.15299082799071E-2</v>
      </c>
      <c r="D638" s="120">
        <v>3.8161728489019359E-2</v>
      </c>
      <c r="E638" s="120">
        <v>-1.2474706407157178E-3</v>
      </c>
      <c r="F638" s="120">
        <v>2.7901632913925899E-2</v>
      </c>
      <c r="G638" s="120">
        <v>9.6345799042136776E-2</v>
      </c>
    </row>
    <row r="639" spans="2:7" x14ac:dyDescent="0.25">
      <c r="B639" s="90" t="s">
        <v>1234</v>
      </c>
      <c r="C639" s="105">
        <v>6.1516192464722473E-2</v>
      </c>
      <c r="D639" s="120">
        <v>5.5759791416363114E-2</v>
      </c>
      <c r="E639" s="120">
        <v>-2.2700694977522183E-3</v>
      </c>
      <c r="F639" s="120">
        <v>5.5966024131406424E-2</v>
      </c>
      <c r="G639" s="120">
        <v>0.17097193851473966</v>
      </c>
    </row>
    <row r="640" spans="2:7" x14ac:dyDescent="0.25">
      <c r="B640" s="90" t="s">
        <v>3460</v>
      </c>
      <c r="C640" s="105">
        <v>3.8040466909455714E-2</v>
      </c>
      <c r="D640" s="120">
        <v>6.3938818418554297E-2</v>
      </c>
      <c r="E640" s="120">
        <v>-3.0144019066008698E-3</v>
      </c>
      <c r="F640" s="120">
        <v>4.6904999688010915E-2</v>
      </c>
      <c r="G640" s="120">
        <v>0.1458698831094202</v>
      </c>
    </row>
    <row r="641" spans="2:7" x14ac:dyDescent="0.25">
      <c r="B641" s="90" t="s">
        <v>3465</v>
      </c>
      <c r="C641" s="105">
        <v>2.81420247574714E-2</v>
      </c>
      <c r="D641" s="120">
        <v>5.0971591613535705E-2</v>
      </c>
      <c r="E641" s="120">
        <v>-2.9392962371749438E-3</v>
      </c>
      <c r="F641" s="120">
        <v>4.454315721136716E-2</v>
      </c>
      <c r="G641" s="120">
        <v>0.12071747734519941</v>
      </c>
    </row>
    <row r="642" spans="2:7" x14ac:dyDescent="0.25">
      <c r="B642" s="90" t="s">
        <v>3470</v>
      </c>
      <c r="C642" s="105">
        <v>2.2516081226595461E-2</v>
      </c>
      <c r="D642" s="120">
        <v>4.0468870292342828E-2</v>
      </c>
      <c r="E642" s="120">
        <v>-1.2542480758552361E-3</v>
      </c>
      <c r="F642" s="120">
        <v>2.2160397639002537E-2</v>
      </c>
      <c r="G642" s="120">
        <v>8.3891101082085626E-2</v>
      </c>
    </row>
    <row r="643" spans="2:7" x14ac:dyDescent="0.25">
      <c r="B643" s="90" t="s">
        <v>1235</v>
      </c>
      <c r="C643" s="105">
        <v>2.2619178242706799E-2</v>
      </c>
      <c r="D643" s="120">
        <v>8.929092571667489E-3</v>
      </c>
      <c r="E643" s="120">
        <v>5.4845810259846319E-4</v>
      </c>
      <c r="F643" s="120">
        <v>1.7711947812033925E-2</v>
      </c>
      <c r="G643" s="120">
        <v>4.9808676729006664E-2</v>
      </c>
    </row>
    <row r="644" spans="2:7" x14ac:dyDescent="0.25">
      <c r="B644" s="90" t="s">
        <v>3478</v>
      </c>
      <c r="C644" s="105">
        <v>2.2827512884529062E-2</v>
      </c>
      <c r="D644" s="120">
        <v>1.9238509131503278E-2</v>
      </c>
      <c r="E644" s="120">
        <v>9.9674991341193236E-4</v>
      </c>
      <c r="F644" s="120">
        <v>1.7048131072218108E-2</v>
      </c>
      <c r="G644" s="120">
        <v>6.0110903001662365E-2</v>
      </c>
    </row>
    <row r="645" spans="2:7" x14ac:dyDescent="0.25">
      <c r="B645" s="90" t="s">
        <v>3483</v>
      </c>
      <c r="C645" s="105">
        <v>3.4136386829368884E-2</v>
      </c>
      <c r="D645" s="120">
        <v>4.6676425501838537E-2</v>
      </c>
      <c r="E645" s="120">
        <v>2.1570130512537119E-3</v>
      </c>
      <c r="F645" s="120">
        <v>1.1786306940167874E-2</v>
      </c>
      <c r="G645" s="120">
        <v>9.4756132322628972E-2</v>
      </c>
    </row>
    <row r="646" spans="2:7" x14ac:dyDescent="0.25">
      <c r="B646" s="90" t="s">
        <v>3488</v>
      </c>
      <c r="C646" s="105">
        <v>3.4685924462774437E-2</v>
      </c>
      <c r="D646" s="120">
        <v>3.2561775146325349E-2</v>
      </c>
      <c r="E646" s="120">
        <v>1.6319599225609518E-3</v>
      </c>
      <c r="F646" s="120">
        <v>3.3692720659525582E-2</v>
      </c>
      <c r="G646" s="120">
        <v>0.10257238019118639</v>
      </c>
    </row>
    <row r="647" spans="2:7" x14ac:dyDescent="0.25">
      <c r="B647" s="90" t="s">
        <v>5400</v>
      </c>
      <c r="C647" s="105">
        <v>1.767902396128726E-2</v>
      </c>
      <c r="D647" s="120">
        <v>3.0710083984231241E-2</v>
      </c>
      <c r="E647" s="120">
        <v>7.2057113374380795E-4</v>
      </c>
      <c r="F647" s="120">
        <v>2.2451526267190002E-2</v>
      </c>
      <c r="G647" s="120">
        <v>7.15612053464523E-2</v>
      </c>
    </row>
    <row r="648" spans="2:7" x14ac:dyDescent="0.25">
      <c r="B648" s="90" t="s">
        <v>3493</v>
      </c>
      <c r="C648" s="105">
        <v>3.069700407247658E-2</v>
      </c>
      <c r="D648" s="120">
        <v>3.4792031989151373E-2</v>
      </c>
      <c r="E648" s="120">
        <v>6.8326674866474053E-4</v>
      </c>
      <c r="F648" s="120">
        <v>1.9840497081026438E-2</v>
      </c>
      <c r="G648" s="120">
        <v>8.6012799891319242E-2</v>
      </c>
    </row>
    <row r="649" spans="2:7" x14ac:dyDescent="0.25">
      <c r="B649" s="90" t="s">
        <v>3497</v>
      </c>
      <c r="C649" s="105">
        <v>2.8618096536857034E-2</v>
      </c>
      <c r="D649" s="120">
        <v>4.4892919674433165E-2</v>
      </c>
      <c r="E649" s="120">
        <v>-3.5460129479864726E-4</v>
      </c>
      <c r="F649" s="120">
        <v>2.3963322897197999E-2</v>
      </c>
      <c r="G649" s="120">
        <v>9.7119737813689683E-2</v>
      </c>
    </row>
    <row r="650" spans="2:7" x14ac:dyDescent="0.25">
      <c r="B650" s="90" t="s">
        <v>3502</v>
      </c>
      <c r="C650" s="105">
        <v>2.9359241196564877E-2</v>
      </c>
      <c r="D650" s="120">
        <v>5.2634671744977636E-2</v>
      </c>
      <c r="E650" s="120">
        <v>-9.0332534964056427E-5</v>
      </c>
      <c r="F650" s="120">
        <v>3.5633812225825456E-2</v>
      </c>
      <c r="G650" s="120">
        <v>0.11753739263240401</v>
      </c>
    </row>
    <row r="651" spans="2:7" x14ac:dyDescent="0.25">
      <c r="B651" s="90" t="s">
        <v>3507</v>
      </c>
      <c r="C651" s="105">
        <v>4.0541484461305524E-2</v>
      </c>
      <c r="D651" s="120">
        <v>2.7802708841047102E-2</v>
      </c>
      <c r="E651" s="120">
        <v>1.4143575523893055E-3</v>
      </c>
      <c r="F651" s="120">
        <v>3.1672516877094957E-2</v>
      </c>
      <c r="G651" s="120">
        <v>0.10143106773183692</v>
      </c>
    </row>
    <row r="652" spans="2:7" x14ac:dyDescent="0.25">
      <c r="B652" s="90" t="s">
        <v>1236</v>
      </c>
      <c r="C652" s="105">
        <v>3.7845810518097003E-2</v>
      </c>
      <c r="D652" s="120">
        <v>2.6574436306015147E-2</v>
      </c>
      <c r="E652" s="120">
        <v>3.0478785289288299E-4</v>
      </c>
      <c r="F652" s="120">
        <v>2.3153303353161559E-2</v>
      </c>
      <c r="G652" s="120">
        <v>8.7878338030166578E-2</v>
      </c>
    </row>
    <row r="653" spans="2:7" x14ac:dyDescent="0.25">
      <c r="B653" s="90" t="s">
        <v>3516</v>
      </c>
      <c r="C653" s="105">
        <v>4.1902276794970515E-2</v>
      </c>
      <c r="D653" s="120">
        <v>2.7395023628381622E-2</v>
      </c>
      <c r="E653" s="120">
        <v>4.7042502375871321E-4</v>
      </c>
      <c r="F653" s="120">
        <v>2.84216200795918E-2</v>
      </c>
      <c r="G653" s="120">
        <v>9.8189345526702568E-2</v>
      </c>
    </row>
    <row r="654" spans="2:7" x14ac:dyDescent="0.25">
      <c r="B654" s="90" t="s">
        <v>3521</v>
      </c>
      <c r="C654" s="105">
        <v>3.5707594056638058E-2</v>
      </c>
      <c r="D654" s="120">
        <v>4.8955709377146744E-2</v>
      </c>
      <c r="E654" s="120">
        <v>6.1281881606369676E-4</v>
      </c>
      <c r="F654" s="120">
        <v>2.1405009541170163E-2</v>
      </c>
      <c r="G654" s="120">
        <v>0.1066811317910186</v>
      </c>
    </row>
    <row r="655" spans="2:7" x14ac:dyDescent="0.25">
      <c r="B655" s="90" t="s">
        <v>3526</v>
      </c>
      <c r="C655" s="105">
        <v>4.3506039620935098E-2</v>
      </c>
      <c r="D655" s="120">
        <v>4.3981492943961933E-2</v>
      </c>
      <c r="E655" s="120">
        <v>5.0800103580154608E-4</v>
      </c>
      <c r="F655" s="120">
        <v>3.1726469210067762E-2</v>
      </c>
      <c r="G655" s="120">
        <v>0.119722002810766</v>
      </c>
    </row>
    <row r="656" spans="2:7" x14ac:dyDescent="0.25">
      <c r="B656" s="90" t="s">
        <v>1237</v>
      </c>
      <c r="C656" s="105">
        <v>5.6035638701119238E-2</v>
      </c>
      <c r="D656" s="120">
        <v>4.8731125067285885E-2</v>
      </c>
      <c r="E656" s="120">
        <v>7.7677637162192168E-4</v>
      </c>
      <c r="F656" s="120">
        <v>3.6628607623665918E-2</v>
      </c>
      <c r="G656" s="120">
        <v>0.14217214776369322</v>
      </c>
    </row>
    <row r="657" spans="2:7" x14ac:dyDescent="0.25">
      <c r="B657" s="90" t="s">
        <v>3535</v>
      </c>
      <c r="C657" s="105">
        <v>8.2791097548633466E-2</v>
      </c>
      <c r="D657" s="120">
        <v>7.0772818978065602E-2</v>
      </c>
      <c r="E657" s="120">
        <v>-3.1756420541546578E-4</v>
      </c>
      <c r="F657" s="120">
        <v>5.5702415327054999E-2</v>
      </c>
      <c r="G657" s="120">
        <v>0.20894876764833842</v>
      </c>
    </row>
    <row r="658" spans="2:7" x14ac:dyDescent="0.25">
      <c r="B658" s="90" t="s">
        <v>3540</v>
      </c>
      <c r="C658" s="105">
        <v>7.40661009225273E-2</v>
      </c>
      <c r="D658" s="120">
        <v>4.8282002010966697E-2</v>
      </c>
      <c r="E658" s="120">
        <v>5.8891487763455125E-4</v>
      </c>
      <c r="F658" s="120">
        <v>4.7808251126853815E-2</v>
      </c>
      <c r="G658" s="120">
        <v>0.17074526893798231</v>
      </c>
    </row>
    <row r="659" spans="2:7" x14ac:dyDescent="0.25">
      <c r="B659" s="90" t="s">
        <v>3545</v>
      </c>
      <c r="C659" s="105">
        <v>7.8888227447446682E-2</v>
      </c>
      <c r="D659" s="120">
        <v>5.8334409806350664E-2</v>
      </c>
      <c r="E659" s="120">
        <v>-4.6919655244708229E-3</v>
      </c>
      <c r="F659" s="120">
        <v>4.7105804398663104E-2</v>
      </c>
      <c r="G659" s="120">
        <v>0.17963647612798941</v>
      </c>
    </row>
    <row r="660" spans="2:7" x14ac:dyDescent="0.25">
      <c r="B660" s="90" t="s">
        <v>3550</v>
      </c>
      <c r="C660" s="105">
        <v>4.434261089122854E-2</v>
      </c>
      <c r="D660" s="120">
        <v>4.4294684103426941E-2</v>
      </c>
      <c r="E660" s="120">
        <v>-1.923604117764632E-3</v>
      </c>
      <c r="F660" s="120">
        <v>4.3243129392511841E-2</v>
      </c>
      <c r="G660" s="120">
        <v>0.12995682026940261</v>
      </c>
    </row>
    <row r="661" spans="2:7" x14ac:dyDescent="0.25">
      <c r="B661" s="90" t="s">
        <v>5401</v>
      </c>
      <c r="C661" s="105">
        <v>3.8634505608909867E-2</v>
      </c>
      <c r="D661" s="120">
        <v>4.0035011644386678E-2</v>
      </c>
      <c r="E661" s="120">
        <v>-1.531438158274134E-3</v>
      </c>
      <c r="F661" s="120">
        <v>3.0972151352578497E-2</v>
      </c>
      <c r="G661" s="120">
        <v>0.1081102304476009</v>
      </c>
    </row>
    <row r="662" spans="2:7" x14ac:dyDescent="0.25">
      <c r="B662" s="90" t="s">
        <v>3556</v>
      </c>
      <c r="C662" s="105">
        <v>3.9270080934993283E-2</v>
      </c>
      <c r="D662" s="120">
        <v>2.9915115819621207E-2</v>
      </c>
      <c r="E662" s="120">
        <v>-1.1707798965106052E-3</v>
      </c>
      <c r="F662" s="120">
        <v>2.4039957463069823E-2</v>
      </c>
      <c r="G662" s="120">
        <v>9.2054374321173901E-2</v>
      </c>
    </row>
    <row r="663" spans="2:7" x14ac:dyDescent="0.25">
      <c r="B663" s="90" t="s">
        <v>3561</v>
      </c>
      <c r="C663" s="105">
        <v>2.6750366293652184E-2</v>
      </c>
      <c r="D663" s="120">
        <v>3.151468223705424E-2</v>
      </c>
      <c r="E663" s="120">
        <v>-1.7319422888953009E-3</v>
      </c>
      <c r="F663" s="120">
        <v>2.5709401306310675E-2</v>
      </c>
      <c r="G663" s="120">
        <v>8.2242507548121666E-2</v>
      </c>
    </row>
    <row r="664" spans="2:7" x14ac:dyDescent="0.25">
      <c r="B664" s="90" t="s">
        <v>3566</v>
      </c>
      <c r="C664" s="105">
        <v>2.3062652671019264E-2</v>
      </c>
      <c r="D664" s="120">
        <v>3.9767811558808763E-3</v>
      </c>
      <c r="E664" s="120">
        <v>-6.0092956701310036E-4</v>
      </c>
      <c r="F664" s="120">
        <v>2.28800036802011E-2</v>
      </c>
      <c r="G664" s="120">
        <v>4.9318507940088109E-2</v>
      </c>
    </row>
    <row r="665" spans="2:7" x14ac:dyDescent="0.25">
      <c r="B665" s="90" t="s">
        <v>921</v>
      </c>
      <c r="C665" s="105">
        <v>2.4290039758496196E-2</v>
      </c>
      <c r="D665" s="120">
        <v>1.6175055211732483E-2</v>
      </c>
      <c r="E665" s="120">
        <v>1.3747001627491518E-3</v>
      </c>
      <c r="F665" s="120">
        <v>3.8319648572407009E-3</v>
      </c>
      <c r="G665" s="120">
        <v>4.5671759990218538E-2</v>
      </c>
    </row>
    <row r="666" spans="2:7" x14ac:dyDescent="0.25">
      <c r="B666" s="90" t="s">
        <v>3574</v>
      </c>
      <c r="C666" s="105">
        <v>2.9017138739029964E-2</v>
      </c>
      <c r="D666" s="120">
        <v>3.6055959066651919E-2</v>
      </c>
      <c r="E666" s="120">
        <v>2.7504143189452683E-3</v>
      </c>
      <c r="F666" s="120">
        <v>8.5505321569781211E-3</v>
      </c>
      <c r="G666" s="120">
        <v>7.6374044281605297E-2</v>
      </c>
    </row>
    <row r="667" spans="2:7" x14ac:dyDescent="0.25">
      <c r="B667" s="90" t="s">
        <v>3579</v>
      </c>
      <c r="C667" s="105">
        <v>2.7838157159096062E-2</v>
      </c>
      <c r="D667" s="120">
        <v>1.353716085472766E-2</v>
      </c>
      <c r="E667" s="120">
        <v>4.4106421507647818E-4</v>
      </c>
      <c r="F667" s="120">
        <v>2.176509764432628E-2</v>
      </c>
      <c r="G667" s="120">
        <v>6.358147987322646E-2</v>
      </c>
    </row>
    <row r="668" spans="2:7" x14ac:dyDescent="0.25">
      <c r="B668" s="90" t="s">
        <v>3584</v>
      </c>
      <c r="C668" s="105">
        <v>2.3100092435411397E-2</v>
      </c>
      <c r="D668" s="120">
        <v>1.8986188027281921E-2</v>
      </c>
      <c r="E668" s="120">
        <v>7.8604155922180321E-4</v>
      </c>
      <c r="F668" s="120">
        <v>1.0237170404090046E-2</v>
      </c>
      <c r="G668" s="120">
        <v>5.3109492426005177E-2</v>
      </c>
    </row>
    <row r="669" spans="2:7" x14ac:dyDescent="0.25">
      <c r="B669" s="90" t="s">
        <v>1239</v>
      </c>
      <c r="C669" s="105">
        <v>2.8658824110914482E-2</v>
      </c>
      <c r="D669" s="120">
        <v>8.006444898517916E-3</v>
      </c>
      <c r="E669" s="120">
        <v>1.2177508317166084E-3</v>
      </c>
      <c r="F669" s="120">
        <v>1.0539131148406301E-2</v>
      </c>
      <c r="G669" s="120">
        <v>4.8422150989555268E-2</v>
      </c>
    </row>
    <row r="670" spans="2:7" x14ac:dyDescent="0.25">
      <c r="B670" s="90" t="s">
        <v>3591</v>
      </c>
      <c r="C670" s="105">
        <v>1.6083075074273097E-2</v>
      </c>
      <c r="D670" s="120">
        <v>8.0130609591747993E-3</v>
      </c>
      <c r="E670" s="120">
        <v>4.7765135887309628E-4</v>
      </c>
      <c r="F670" s="120">
        <v>1.325447351333002E-2</v>
      </c>
      <c r="G670" s="120">
        <v>3.7828260905650994E-2</v>
      </c>
    </row>
    <row r="671" spans="2:7" x14ac:dyDescent="0.25">
      <c r="B671" s="90" t="s">
        <v>3596</v>
      </c>
      <c r="C671" s="105">
        <v>2.6097853907555459E-2</v>
      </c>
      <c r="D671" s="120">
        <v>3.0789862873684452E-2</v>
      </c>
      <c r="E671" s="120">
        <v>2.6071042651024802E-3</v>
      </c>
      <c r="F671" s="120">
        <v>1.0956102680332559E-3</v>
      </c>
      <c r="G671" s="120">
        <v>6.0590431314375658E-2</v>
      </c>
    </row>
    <row r="672" spans="2:7" x14ac:dyDescent="0.25">
      <c r="B672" s="90" t="s">
        <v>3601</v>
      </c>
      <c r="C672" s="105">
        <v>1.6107329142526178E-2</v>
      </c>
      <c r="D672" s="120">
        <v>1.3970140265722995E-2</v>
      </c>
      <c r="E672" s="120">
        <v>-4.1973936788147428E-4</v>
      </c>
      <c r="F672" s="120">
        <v>1.8824428700724937E-2</v>
      </c>
      <c r="G672" s="120">
        <v>4.8482158741092643E-2</v>
      </c>
    </row>
    <row r="673" spans="2:7" x14ac:dyDescent="0.25">
      <c r="B673" s="90" t="s">
        <v>3604</v>
      </c>
      <c r="C673" s="105">
        <v>1.5435925897222999E-2</v>
      </c>
      <c r="D673" s="120">
        <v>8.9396288203427154E-3</v>
      </c>
      <c r="E673" s="120">
        <v>6.2814595369457805E-4</v>
      </c>
      <c r="F673" s="120">
        <v>4.8645813657834016E-3</v>
      </c>
      <c r="G673" s="120">
        <v>2.9868282037043704E-2</v>
      </c>
    </row>
    <row r="674" spans="2:7" x14ac:dyDescent="0.25">
      <c r="B674" s="90" t="s">
        <v>3607</v>
      </c>
      <c r="C674" s="105">
        <v>1.3237007171795595E-2</v>
      </c>
      <c r="D674" s="120">
        <v>2.1901903839793829E-2</v>
      </c>
      <c r="E674" s="120">
        <v>3.8719289832721618E-4</v>
      </c>
      <c r="F674" s="120">
        <v>1.1908027357865999E-2</v>
      </c>
      <c r="G674" s="120">
        <v>4.7434131267782682E-2</v>
      </c>
    </row>
    <row r="675" spans="2:7" x14ac:dyDescent="0.25">
      <c r="B675" s="90" t="s">
        <v>3612</v>
      </c>
      <c r="C675" s="105">
        <v>2.1147383407554725E-2</v>
      </c>
      <c r="D675" s="120">
        <v>2.4790208773363416E-2</v>
      </c>
      <c r="E675" s="120">
        <v>8.9709609054699989E-5</v>
      </c>
      <c r="F675" s="120">
        <v>1.138079718263476E-2</v>
      </c>
      <c r="G675" s="120">
        <v>5.7408098972607603E-2</v>
      </c>
    </row>
    <row r="676" spans="2:7" x14ac:dyDescent="0.25">
      <c r="B676" s="90" t="s">
        <v>3617</v>
      </c>
      <c r="C676" s="105">
        <v>1.532407199295413E-2</v>
      </c>
      <c r="D676" s="120">
        <v>3.6579672580316802E-2</v>
      </c>
      <c r="E676" s="120">
        <v>1.4330690380938817E-4</v>
      </c>
      <c r="F676" s="120">
        <v>2.5102394614623658E-2</v>
      </c>
      <c r="G676" s="120">
        <v>7.7149446091703974E-2</v>
      </c>
    </row>
    <row r="677" spans="2:7" x14ac:dyDescent="0.25">
      <c r="B677" s="90" t="s">
        <v>3622</v>
      </c>
      <c r="C677" s="105">
        <v>1.0644804085075871E-2</v>
      </c>
      <c r="D677" s="120">
        <v>4.12198331820358E-2</v>
      </c>
      <c r="E677" s="120">
        <v>-6.1319563512102335E-4</v>
      </c>
      <c r="F677" s="120">
        <v>2.9574922946368098E-2</v>
      </c>
      <c r="G677" s="120">
        <v>8.0826364578358706E-2</v>
      </c>
    </row>
    <row r="678" spans="2:7" x14ac:dyDescent="0.25">
      <c r="B678" s="90" t="s">
        <v>1240</v>
      </c>
      <c r="C678" s="105">
        <v>1.5461124688400361E-2</v>
      </c>
      <c r="D678" s="120">
        <v>3.9800294576260276E-2</v>
      </c>
      <c r="E678" s="120">
        <v>-1.8995614901593579E-3</v>
      </c>
      <c r="F678" s="120">
        <v>2.4612867948587719E-2</v>
      </c>
      <c r="G678" s="120">
        <v>7.7974725723088986E-2</v>
      </c>
    </row>
    <row r="679" spans="2:7" x14ac:dyDescent="0.25">
      <c r="B679" s="90" t="s">
        <v>3630</v>
      </c>
      <c r="C679" s="105">
        <v>1.80839720025825E-2</v>
      </c>
      <c r="D679" s="120">
        <v>3.7078174263821762E-2</v>
      </c>
      <c r="E679" s="120">
        <v>-1.1949552349326408E-3</v>
      </c>
      <c r="F679" s="120">
        <v>1.9869484721309789E-2</v>
      </c>
      <c r="G679" s="120">
        <v>7.3836675752781369E-2</v>
      </c>
    </row>
    <row r="680" spans="2:7" x14ac:dyDescent="0.25">
      <c r="B680" s="90" t="s">
        <v>3635</v>
      </c>
      <c r="C680" s="105">
        <v>2.9617185606049902E-2</v>
      </c>
      <c r="D680" s="120">
        <v>4.4925064524702865E-2</v>
      </c>
      <c r="E680" s="120">
        <v>-1.154151433018261E-3</v>
      </c>
      <c r="F680" s="120">
        <v>2.9985081142056523E-2</v>
      </c>
      <c r="G680" s="120">
        <v>0.10337317983979082</v>
      </c>
    </row>
    <row r="681" spans="2:7" x14ac:dyDescent="0.25">
      <c r="B681" s="90" t="s">
        <v>3640</v>
      </c>
      <c r="C681" s="105">
        <v>1.7702271829292758E-2</v>
      </c>
      <c r="D681" s="120">
        <v>4.787313060724032E-2</v>
      </c>
      <c r="E681" s="120">
        <v>-2.7026732900734701E-3</v>
      </c>
      <c r="F681" s="120">
        <v>2.9023521384998079E-2</v>
      </c>
      <c r="G681" s="120">
        <v>9.1896250531457793E-2</v>
      </c>
    </row>
    <row r="682" spans="2:7" x14ac:dyDescent="0.25">
      <c r="B682" s="90" t="s">
        <v>3645</v>
      </c>
      <c r="C682" s="105">
        <v>6.0339566888785957E-3</v>
      </c>
      <c r="D682" s="120">
        <v>5.8801473801980766E-2</v>
      </c>
      <c r="E682" s="120">
        <v>-4.2407402158337881E-3</v>
      </c>
      <c r="F682" s="120">
        <v>3.90665962005044E-2</v>
      </c>
      <c r="G682" s="120">
        <v>9.9661286475530075E-2</v>
      </c>
    </row>
    <row r="683" spans="2:7" x14ac:dyDescent="0.25">
      <c r="B683" s="90" t="s">
        <v>3648</v>
      </c>
      <c r="C683" s="105">
        <v>-2.5899299557883538E-3</v>
      </c>
      <c r="D683" s="120">
        <v>6.2010695557544397E-2</v>
      </c>
      <c r="E683" s="120">
        <v>-1.9152149012500862E-3</v>
      </c>
      <c r="F683" s="120">
        <v>4.6525039320052503E-2</v>
      </c>
      <c r="G683" s="120">
        <v>0.10403059002055833</v>
      </c>
    </row>
    <row r="684" spans="2:7" x14ac:dyDescent="0.25">
      <c r="B684" s="90" t="s">
        <v>3653</v>
      </c>
      <c r="C684" s="105">
        <v>-1.0452135851029765E-2</v>
      </c>
      <c r="D684" s="120">
        <v>6.4037708003922972E-2</v>
      </c>
      <c r="E684" s="120">
        <v>-2.4822352615952599E-3</v>
      </c>
      <c r="F684" s="120">
        <v>3.0218085206342497E-2</v>
      </c>
      <c r="G684" s="120">
        <v>8.1321422097640428E-2</v>
      </c>
    </row>
    <row r="685" spans="2:7" x14ac:dyDescent="0.25">
      <c r="B685" s="90" t="s">
        <v>3658</v>
      </c>
      <c r="C685" s="105">
        <v>2.4081679927956275E-3</v>
      </c>
      <c r="D685" s="120">
        <v>6.1208495667318896E-2</v>
      </c>
      <c r="E685" s="120">
        <v>-2.2107920203428199E-3</v>
      </c>
      <c r="F685" s="120">
        <v>4.0692373114042404E-2</v>
      </c>
      <c r="G685" s="120">
        <v>0.10209824475381435</v>
      </c>
    </row>
    <row r="686" spans="2:7" x14ac:dyDescent="0.25">
      <c r="B686" s="90" t="s">
        <v>3663</v>
      </c>
      <c r="C686" s="105">
        <v>4.1298220047570999E-2</v>
      </c>
      <c r="D686" s="120">
        <v>7.6103933397730666E-2</v>
      </c>
      <c r="E686" s="120">
        <v>-2.7591179141464956E-3</v>
      </c>
      <c r="F686" s="120">
        <v>6.2100825155807414E-2</v>
      </c>
      <c r="G686" s="120">
        <v>0.1767438606869626</v>
      </c>
    </row>
    <row r="687" spans="2:7" x14ac:dyDescent="0.25">
      <c r="B687" s="90" t="s">
        <v>3666</v>
      </c>
      <c r="C687" s="105">
        <v>4.5404160125335734E-2</v>
      </c>
      <c r="D687" s="120">
        <v>8.4307283197013819E-2</v>
      </c>
      <c r="E687" s="120">
        <v>-5.7840886922489471E-3</v>
      </c>
      <c r="F687" s="120">
        <v>6.3109982506383902E-2</v>
      </c>
      <c r="G687" s="120">
        <v>0.1870373371364846</v>
      </c>
    </row>
    <row r="688" spans="2:7" x14ac:dyDescent="0.25">
      <c r="B688" s="90" t="s">
        <v>3670</v>
      </c>
      <c r="C688" s="105">
        <v>5.6201001262114601E-2</v>
      </c>
      <c r="D688" s="120">
        <v>6.9689358809188487E-2</v>
      </c>
      <c r="E688" s="120">
        <v>-4.4525535461528562E-3</v>
      </c>
      <c r="F688" s="120">
        <v>6.2492802321451865E-2</v>
      </c>
      <c r="G688" s="120">
        <v>0.18393060884660201</v>
      </c>
    </row>
    <row r="689" spans="2:7" x14ac:dyDescent="0.25">
      <c r="B689" s="90" t="s">
        <v>3675</v>
      </c>
      <c r="C689" s="105">
        <v>3.9598453589831197E-2</v>
      </c>
      <c r="D689" s="120">
        <v>6.4676515772798232E-2</v>
      </c>
      <c r="E689" s="120">
        <v>-2.02414218619159E-3</v>
      </c>
      <c r="F689" s="120">
        <v>5.5453761672416092E-2</v>
      </c>
      <c r="G689" s="120">
        <v>0.15770458884885402</v>
      </c>
    </row>
    <row r="690" spans="2:7" x14ac:dyDescent="0.25">
      <c r="B690" s="90" t="s">
        <v>3680</v>
      </c>
      <c r="C690" s="105">
        <v>3.3035014219326794E-2</v>
      </c>
      <c r="D690" s="120">
        <v>4.5305464463949278E-2</v>
      </c>
      <c r="E690" s="120">
        <v>-1.8683122351659379E-3</v>
      </c>
      <c r="F690" s="120">
        <v>4.020505891957294E-2</v>
      </c>
      <c r="G690" s="120">
        <v>0.1166772253676831</v>
      </c>
    </row>
    <row r="691" spans="2:7" x14ac:dyDescent="0.25">
      <c r="B691" s="90" t="s">
        <v>1242</v>
      </c>
      <c r="C691" s="105">
        <v>3.2697855741529017E-2</v>
      </c>
      <c r="D691" s="120">
        <v>6.3003771667284728E-2</v>
      </c>
      <c r="E691" s="120">
        <v>-3.1576360524121876E-3</v>
      </c>
      <c r="F691" s="120">
        <v>5.4762989006544138E-2</v>
      </c>
      <c r="G691" s="120">
        <v>0.14730698036294579</v>
      </c>
    </row>
    <row r="692" spans="2:7" x14ac:dyDescent="0.25">
      <c r="B692" s="90" t="s">
        <v>3689</v>
      </c>
      <c r="C692" s="105">
        <v>1.8490873259739141E-2</v>
      </c>
      <c r="D692" s="120">
        <v>6.1230509728421478E-2</v>
      </c>
      <c r="E692" s="120">
        <v>-3.1760962541815701E-3</v>
      </c>
      <c r="F692" s="120">
        <v>4.1137410277072177E-2</v>
      </c>
      <c r="G692" s="120">
        <v>0.1176826970110512</v>
      </c>
    </row>
    <row r="693" spans="2:7" x14ac:dyDescent="0.25">
      <c r="B693" s="90" t="s">
        <v>3694</v>
      </c>
      <c r="C693" s="105">
        <v>2.4541640961833998E-2</v>
      </c>
      <c r="D693" s="120">
        <v>4.269607972229144E-2</v>
      </c>
      <c r="E693" s="120">
        <v>-3.2226622853697763E-3</v>
      </c>
      <c r="F693" s="120">
        <v>4.1893946399792041E-2</v>
      </c>
      <c r="G693" s="120">
        <v>0.10590900479854784</v>
      </c>
    </row>
    <row r="694" spans="2:7" x14ac:dyDescent="0.25">
      <c r="B694" s="90" t="s">
        <v>3699</v>
      </c>
      <c r="C694" s="105">
        <v>2.1490654611794884E-2</v>
      </c>
      <c r="D694" s="120">
        <v>2.6667728116205869E-2</v>
      </c>
      <c r="E694" s="120">
        <v>-2.6694062273627263E-3</v>
      </c>
      <c r="F694" s="120">
        <v>2.7745662609487458E-2</v>
      </c>
      <c r="G694" s="120">
        <v>7.3234639110125524E-2</v>
      </c>
    </row>
    <row r="695" spans="2:7" x14ac:dyDescent="0.25">
      <c r="B695" s="90" t="s">
        <v>3704</v>
      </c>
      <c r="C695" s="105">
        <v>2.5160905521479659E-2</v>
      </c>
      <c r="D695" s="120">
        <v>1.4001344976407032E-2</v>
      </c>
      <c r="E695" s="120">
        <v>-2.9125279302540422E-4</v>
      </c>
      <c r="F695" s="120">
        <v>2.6315857784396924E-2</v>
      </c>
      <c r="G695" s="120">
        <v>6.5186855489258205E-2</v>
      </c>
    </row>
    <row r="696" spans="2:7" x14ac:dyDescent="0.25">
      <c r="B696" s="90" t="s">
        <v>3707</v>
      </c>
      <c r="C696" s="105">
        <v>3.3109053981466116E-2</v>
      </c>
      <c r="D696" s="120">
        <v>2.6195468790233243E-4</v>
      </c>
      <c r="E696" s="120">
        <v>-7.8646068362962893E-4</v>
      </c>
      <c r="F696" s="120">
        <v>3.0808898075329015E-2</v>
      </c>
      <c r="G696" s="120">
        <v>6.3393446061067837E-2</v>
      </c>
    </row>
    <row r="697" spans="2:7" x14ac:dyDescent="0.25">
      <c r="B697" s="90" t="s">
        <v>3712</v>
      </c>
      <c r="C697" s="105">
        <v>1.7676257470105067E-2</v>
      </c>
      <c r="D697" s="120">
        <v>1.1448791079483833E-2</v>
      </c>
      <c r="E697" s="120">
        <v>-7.8911571782954608E-4</v>
      </c>
      <c r="F697" s="120">
        <v>1.637577638136322E-2</v>
      </c>
      <c r="G697" s="120">
        <v>4.4711709213122522E-2</v>
      </c>
    </row>
    <row r="698" spans="2:7" x14ac:dyDescent="0.25">
      <c r="B698" s="90" t="s">
        <v>3717</v>
      </c>
      <c r="C698" s="105">
        <v>3.3443399431460824E-2</v>
      </c>
      <c r="D698" s="120">
        <v>-1.2379036914133544E-3</v>
      </c>
      <c r="E698" s="120">
        <v>-1.3675134974513101E-3</v>
      </c>
      <c r="F698" s="120">
        <v>2.1373205167304198E-2</v>
      </c>
      <c r="G698" s="120">
        <v>5.2211187409900342E-2</v>
      </c>
    </row>
    <row r="699" spans="2:7" x14ac:dyDescent="0.25">
      <c r="B699" s="90" t="s">
        <v>5402</v>
      </c>
      <c r="C699" s="105">
        <v>4.2972430231327199E-2</v>
      </c>
      <c r="D699" s="120">
        <v>-6.5441178567657967E-3</v>
      </c>
      <c r="E699" s="120">
        <v>-1.6607755526974323E-3</v>
      </c>
      <c r="F699" s="120">
        <v>3.204677120292368E-2</v>
      </c>
      <c r="G699" s="120">
        <v>6.6814308024787689E-2</v>
      </c>
    </row>
    <row r="700" spans="2:7" x14ac:dyDescent="0.25">
      <c r="B700" s="90" t="s">
        <v>929</v>
      </c>
      <c r="C700" s="105">
        <v>4.0225208664871545E-2</v>
      </c>
      <c r="D700" s="120">
        <v>-1.0867675938999685E-3</v>
      </c>
      <c r="E700" s="120">
        <v>1.2863497026053953E-3</v>
      </c>
      <c r="F700" s="120">
        <v>2.6484150928974715E-2</v>
      </c>
      <c r="G700" s="120">
        <v>6.6908941702551655E-2</v>
      </c>
    </row>
    <row r="701" spans="2:7" x14ac:dyDescent="0.25">
      <c r="B701" s="90" t="s">
        <v>3727</v>
      </c>
      <c r="C701" s="105">
        <v>3.6913835437814881E-2</v>
      </c>
      <c r="D701" s="120">
        <v>4.1070879723232798E-3</v>
      </c>
      <c r="E701" s="120">
        <v>1.3151099989551749E-3</v>
      </c>
      <c r="F701" s="120">
        <v>1.3932007119279201E-2</v>
      </c>
      <c r="G701" s="120">
        <v>5.6268040528372573E-2</v>
      </c>
    </row>
    <row r="702" spans="2:7" x14ac:dyDescent="0.25">
      <c r="B702" s="90" t="s">
        <v>3732</v>
      </c>
      <c r="C702" s="105">
        <v>3.6389616039097322E-2</v>
      </c>
      <c r="D702" s="120">
        <v>3.4230310939964573E-3</v>
      </c>
      <c r="E702" s="120">
        <v>1.0777163257366137E-3</v>
      </c>
      <c r="F702" s="120">
        <v>2.0001370912736238E-2</v>
      </c>
      <c r="G702" s="120">
        <v>6.0891734371566607E-2</v>
      </c>
    </row>
    <row r="703" spans="2:7" x14ac:dyDescent="0.25">
      <c r="B703" s="90" t="s">
        <v>3737</v>
      </c>
      <c r="C703" s="105">
        <v>2.9155405869634676E-2</v>
      </c>
      <c r="D703" s="120">
        <v>3.023509253160262E-3</v>
      </c>
      <c r="E703" s="120">
        <v>3.232113592901654E-3</v>
      </c>
      <c r="F703" s="120">
        <v>2.5657293641637539E-2</v>
      </c>
      <c r="G703" s="120">
        <v>6.1068322357334129E-2</v>
      </c>
    </row>
    <row r="704" spans="2:7" x14ac:dyDescent="0.25">
      <c r="B704" s="90" t="s">
        <v>1244</v>
      </c>
      <c r="C704" s="105">
        <v>3.9668096868543543E-2</v>
      </c>
      <c r="D704" s="120">
        <v>6.0533262781453613E-3</v>
      </c>
      <c r="E704" s="120">
        <v>8.6205482543288514E-4</v>
      </c>
      <c r="F704" s="120">
        <v>1.9446501926389921E-2</v>
      </c>
      <c r="G704" s="120">
        <v>6.6029979898511712E-2</v>
      </c>
    </row>
    <row r="705" spans="2:7" x14ac:dyDescent="0.25">
      <c r="B705" s="90" t="s">
        <v>3745</v>
      </c>
      <c r="C705" s="105">
        <v>3.8903425271195981E-2</v>
      </c>
      <c r="D705" s="120">
        <v>6.2875370709072707E-3</v>
      </c>
      <c r="E705" s="120">
        <v>-5.7610750653756262E-4</v>
      </c>
      <c r="F705" s="120">
        <v>2.7180484929161901E-2</v>
      </c>
      <c r="G705" s="120">
        <v>7.17953397647276E-2</v>
      </c>
    </row>
    <row r="706" spans="2:7" x14ac:dyDescent="0.25">
      <c r="B706" s="90" t="s">
        <v>3750</v>
      </c>
      <c r="C706" s="105">
        <v>3.1518917907231658E-2</v>
      </c>
      <c r="D706" s="120">
        <v>1.4947002195039558E-2</v>
      </c>
      <c r="E706" s="120">
        <v>-1.7392224090848299E-3</v>
      </c>
      <c r="F706" s="120">
        <v>2.9089212447595519E-2</v>
      </c>
      <c r="G706" s="120">
        <v>7.3815910140781898E-2</v>
      </c>
    </row>
    <row r="707" spans="2:7" x14ac:dyDescent="0.25">
      <c r="B707" s="90" t="s">
        <v>3755</v>
      </c>
      <c r="C707" s="105">
        <v>4.1239455303112224E-2</v>
      </c>
      <c r="D707" s="120">
        <v>3.5416508288784856E-2</v>
      </c>
      <c r="E707" s="120">
        <v>-2.3139769607264712E-3</v>
      </c>
      <c r="F707" s="120">
        <v>3.8439384530602985E-2</v>
      </c>
      <c r="G707" s="120">
        <v>0.11278137116177364</v>
      </c>
    </row>
    <row r="708" spans="2:7" x14ac:dyDescent="0.25">
      <c r="B708" s="90" t="s">
        <v>3760</v>
      </c>
      <c r="C708" s="105">
        <v>3.7201386993995E-2</v>
      </c>
      <c r="D708" s="120">
        <v>3.3071179065500181E-2</v>
      </c>
      <c r="E708" s="120">
        <v>-2.5000673889706082E-3</v>
      </c>
      <c r="F708" s="120">
        <v>4.7744299790936064E-2</v>
      </c>
      <c r="G708" s="120">
        <v>0.11551679846146048</v>
      </c>
    </row>
    <row r="709" spans="2:7" x14ac:dyDescent="0.25">
      <c r="B709" s="90" t="s">
        <v>3763</v>
      </c>
      <c r="C709" s="105">
        <v>3.7576022130094602E-2</v>
      </c>
      <c r="D709" s="120">
        <v>9.7520093366098605E-3</v>
      </c>
      <c r="E709" s="120">
        <v>-1.3937856692734121E-3</v>
      </c>
      <c r="F709" s="120">
        <v>3.5489956030514178E-2</v>
      </c>
      <c r="G709" s="120">
        <v>8.14242018279452E-2</v>
      </c>
    </row>
    <row r="710" spans="2:7" x14ac:dyDescent="0.25">
      <c r="B710" s="90" t="s">
        <v>3768</v>
      </c>
      <c r="C710" s="105">
        <v>3.369383206056574E-2</v>
      </c>
      <c r="D710" s="120">
        <v>2.0267382860224238E-3</v>
      </c>
      <c r="E710" s="120">
        <v>-1.3841696014756601E-3</v>
      </c>
      <c r="F710" s="120">
        <v>2.6576672164206738E-2</v>
      </c>
      <c r="G710" s="120">
        <v>6.0913072909319257E-2</v>
      </c>
    </row>
    <row r="711" spans="2:7" x14ac:dyDescent="0.25">
      <c r="B711" s="90" t="s">
        <v>3773</v>
      </c>
      <c r="C711" s="105">
        <v>3.1267144692835966E-2</v>
      </c>
      <c r="D711" s="120">
        <v>3.8793991607544861E-3</v>
      </c>
      <c r="E711" s="120">
        <v>9.4315858274105006E-5</v>
      </c>
      <c r="F711" s="120">
        <v>2.7180241081750899E-2</v>
      </c>
      <c r="G711" s="120">
        <v>6.2421100793615479E-2</v>
      </c>
    </row>
    <row r="712" spans="2:7" x14ac:dyDescent="0.25">
      <c r="B712" s="90" t="s">
        <v>5403</v>
      </c>
      <c r="C712" s="105">
        <v>2.1004996955819515E-2</v>
      </c>
      <c r="D712" s="120">
        <v>9.3426584777173594E-4</v>
      </c>
      <c r="E712" s="120">
        <v>-2.4820935593082019E-4</v>
      </c>
      <c r="F712" s="120">
        <v>2.3864047536070319E-2</v>
      </c>
      <c r="G712" s="120">
        <v>4.5555100983730737E-2</v>
      </c>
    </row>
    <row r="713" spans="2:7" x14ac:dyDescent="0.25">
      <c r="B713" s="90" t="s">
        <v>932</v>
      </c>
      <c r="C713" s="105">
        <v>2.528071652578321E-2</v>
      </c>
      <c r="D713" s="120">
        <v>9.2750436314584517E-3</v>
      </c>
      <c r="E713" s="120">
        <v>1.6068568466029724E-3</v>
      </c>
      <c r="F713" s="120">
        <v>1.4937059974312442E-2</v>
      </c>
      <c r="G713" s="120">
        <v>5.109967697815708E-2</v>
      </c>
    </row>
    <row r="714" spans="2:7" x14ac:dyDescent="0.25">
      <c r="B714" s="90" t="s">
        <v>3784</v>
      </c>
      <c r="C714" s="105">
        <v>2.255358485319094E-2</v>
      </c>
      <c r="D714" s="120">
        <v>1.7111130443018052E-2</v>
      </c>
      <c r="E714" s="120">
        <v>1.5914850869691618E-3</v>
      </c>
      <c r="F714" s="120">
        <v>8.8408610759111786E-3</v>
      </c>
      <c r="G714" s="120">
        <v>5.0097061459089341E-2</v>
      </c>
    </row>
    <row r="715" spans="2:7" x14ac:dyDescent="0.25">
      <c r="B715" s="90" t="s">
        <v>3789</v>
      </c>
      <c r="C715" s="105">
        <v>2.9796145631173561E-2</v>
      </c>
      <c r="D715" s="120">
        <v>1.6572561374039303E-2</v>
      </c>
      <c r="E715" s="120">
        <v>2.5719149702459901E-3</v>
      </c>
      <c r="F715" s="120">
        <v>2.4810984107169363E-3</v>
      </c>
      <c r="G715" s="120">
        <v>5.1421720386175776E-2</v>
      </c>
    </row>
    <row r="716" spans="2:7" x14ac:dyDescent="0.25">
      <c r="B716" s="90" t="s">
        <v>3794</v>
      </c>
      <c r="C716" s="105">
        <v>1.3056898013023597E-2</v>
      </c>
      <c r="D716" s="120">
        <v>5.6865220560221499E-3</v>
      </c>
      <c r="E716" s="120">
        <v>1.7209039898417699E-3</v>
      </c>
      <c r="F716" s="120">
        <v>9.7582195833877793E-3</v>
      </c>
      <c r="G716" s="120">
        <v>3.02225436422753E-2</v>
      </c>
    </row>
    <row r="717" spans="2:7" x14ac:dyDescent="0.25">
      <c r="B717" s="90" t="s">
        <v>1246</v>
      </c>
      <c r="C717" s="105">
        <v>2.0884650787042363E-2</v>
      </c>
      <c r="D717" s="120">
        <v>6.8464868413057253E-3</v>
      </c>
      <c r="E717" s="120">
        <v>2.8971854229035239E-3</v>
      </c>
      <c r="F717" s="120">
        <v>4.0961120281635859E-3</v>
      </c>
      <c r="G717" s="120">
        <v>3.4724435079415181E-2</v>
      </c>
    </row>
    <row r="718" spans="2:7" x14ac:dyDescent="0.25">
      <c r="B718" s="90" t="s">
        <v>3803</v>
      </c>
      <c r="C718" s="105">
        <v>1.3189444686360416E-2</v>
      </c>
      <c r="D718" s="120">
        <v>5.7919201751505302E-3</v>
      </c>
      <c r="E718" s="120">
        <v>1.9723780027993258E-3</v>
      </c>
      <c r="F718" s="120">
        <v>3.4979803743875578E-3</v>
      </c>
      <c r="G718" s="120">
        <v>2.4451723238697841E-2</v>
      </c>
    </row>
    <row r="719" spans="2:7" x14ac:dyDescent="0.25">
      <c r="B719" s="90" t="s">
        <v>3808</v>
      </c>
      <c r="C719" s="105">
        <v>2.4987678231504863E-2</v>
      </c>
      <c r="D719" s="120">
        <v>6.8350656505385618E-3</v>
      </c>
      <c r="E719" s="120">
        <v>1.4246494051564638E-3</v>
      </c>
      <c r="F719" s="120">
        <v>-1.9819639095433718E-3</v>
      </c>
      <c r="G719" s="120">
        <v>3.1265429377656556E-2</v>
      </c>
    </row>
    <row r="720" spans="2:7" x14ac:dyDescent="0.25">
      <c r="B720" s="90" t="s">
        <v>3813</v>
      </c>
      <c r="C720" s="105">
        <v>1.3369559339937434E-2</v>
      </c>
      <c r="D720" s="120">
        <v>6.060311921033709E-3</v>
      </c>
      <c r="E720" s="120">
        <v>1.2977189789845625E-3</v>
      </c>
      <c r="F720" s="120">
        <v>-1.842207342945102E-3</v>
      </c>
      <c r="G720" s="120">
        <v>1.88853828970106E-2</v>
      </c>
    </row>
    <row r="721" spans="2:7" x14ac:dyDescent="0.25">
      <c r="B721" s="90" t="s">
        <v>3817</v>
      </c>
      <c r="C721" s="105">
        <v>3.7833048846791666E-3</v>
      </c>
      <c r="D721" s="120">
        <v>3.9419988573686918E-4</v>
      </c>
      <c r="E721" s="120">
        <v>2.9189239987888557E-4</v>
      </c>
      <c r="F721" s="120">
        <v>4.9721766905157627E-3</v>
      </c>
      <c r="G721" s="120">
        <v>9.4415738608106779E-3</v>
      </c>
    </row>
    <row r="722" spans="2:7" x14ac:dyDescent="0.25">
      <c r="B722" s="90" t="s">
        <v>3820</v>
      </c>
      <c r="C722" s="105">
        <v>2.4250926101023629E-2</v>
      </c>
      <c r="D722" s="120">
        <v>1.3747714344871945E-2</v>
      </c>
      <c r="E722" s="120">
        <v>2.7058200307519399E-3</v>
      </c>
      <c r="F722" s="120">
        <v>-6.7717269559215473E-3</v>
      </c>
      <c r="G722" s="120">
        <v>3.393273352072592E-2</v>
      </c>
    </row>
    <row r="723" spans="2:7" x14ac:dyDescent="0.25">
      <c r="B723" s="90" t="s">
        <v>3825</v>
      </c>
      <c r="C723" s="105">
        <v>2.407883143063384E-2</v>
      </c>
      <c r="D723" s="120">
        <v>1.9491918495414429E-2</v>
      </c>
      <c r="E723" s="120">
        <v>2.243366206121459E-3</v>
      </c>
      <c r="F723" s="120">
        <v>-6.9144453687949555E-3</v>
      </c>
      <c r="G723" s="120">
        <v>3.8899670763374798E-2</v>
      </c>
    </row>
    <row r="724" spans="2:7" x14ac:dyDescent="0.25">
      <c r="B724" s="90" t="s">
        <v>3830</v>
      </c>
      <c r="C724" s="105">
        <v>2.3453653271924595E-2</v>
      </c>
      <c r="D724" s="120">
        <v>2.1387901333249686E-2</v>
      </c>
      <c r="E724" s="120">
        <v>1.9464370915720981E-3</v>
      </c>
      <c r="F724" s="120">
        <v>-3.6642016315818599E-3</v>
      </c>
      <c r="G724" s="120">
        <v>4.3123790065164536E-2</v>
      </c>
    </row>
    <row r="725" spans="2:7" x14ac:dyDescent="0.25">
      <c r="B725" s="90" t="s">
        <v>3834</v>
      </c>
      <c r="C725" s="105">
        <v>1.6401668490743797E-2</v>
      </c>
      <c r="D725" s="120">
        <v>1.2915518747153626E-2</v>
      </c>
      <c r="E725" s="120">
        <v>2.2177849802690378E-3</v>
      </c>
      <c r="F725" s="120">
        <v>-9.8408580705167592E-4</v>
      </c>
      <c r="G725" s="120">
        <v>3.055088641111478E-2</v>
      </c>
    </row>
    <row r="726" spans="2:7" x14ac:dyDescent="0.25">
      <c r="B726" s="90" t="s">
        <v>935</v>
      </c>
      <c r="C726" s="105">
        <v>2.7408462783945396E-2</v>
      </c>
      <c r="D726" s="120">
        <v>1.5779555614623873E-2</v>
      </c>
      <c r="E726" s="120">
        <v>2.7697797718581061E-3</v>
      </c>
      <c r="F726" s="120">
        <v>-4.1135288663435663E-3</v>
      </c>
      <c r="G726" s="120">
        <v>4.1844269304083803E-2</v>
      </c>
    </row>
    <row r="727" spans="2:7" x14ac:dyDescent="0.25">
      <c r="B727" s="90" t="s">
        <v>3842</v>
      </c>
      <c r="C727" s="105">
        <v>3.7186221330156879E-2</v>
      </c>
      <c r="D727" s="120">
        <v>1.2540514148194676E-2</v>
      </c>
      <c r="E727" s="120">
        <v>1.5256745436803792E-3</v>
      </c>
      <c r="F727" s="120">
        <v>-5.2960629186726989E-4</v>
      </c>
      <c r="G727" s="120">
        <v>5.0722803730164634E-2</v>
      </c>
    </row>
    <row r="728" spans="2:7" x14ac:dyDescent="0.25">
      <c r="B728" s="90" t="s">
        <v>3847</v>
      </c>
      <c r="C728" s="105">
        <v>2.3351983536646179E-2</v>
      </c>
      <c r="D728" s="120">
        <v>2.1655459226984638E-2</v>
      </c>
      <c r="E728" s="120">
        <v>1.6738954391383395E-3</v>
      </c>
      <c r="F728" s="120">
        <v>2.4816373183924457E-3</v>
      </c>
      <c r="G728" s="120">
        <v>4.9162975521161598E-2</v>
      </c>
    </row>
    <row r="729" spans="2:7" x14ac:dyDescent="0.25">
      <c r="B729" s="90" t="s">
        <v>3852</v>
      </c>
      <c r="C729" s="105">
        <v>1.5106582835612484E-2</v>
      </c>
      <c r="D729" s="120">
        <v>1.6721947160118752E-2</v>
      </c>
      <c r="E729" s="120">
        <v>1.1075854739640355E-3</v>
      </c>
      <c r="F729" s="120">
        <v>4.2528239646967159E-3</v>
      </c>
      <c r="G729" s="120">
        <v>3.7188939434391999E-2</v>
      </c>
    </row>
    <row r="730" spans="2:7" x14ac:dyDescent="0.25">
      <c r="B730" s="90" t="s">
        <v>1248</v>
      </c>
      <c r="C730" s="105">
        <v>9.5528636263168716E-3</v>
      </c>
      <c r="D730" s="120">
        <v>1.4532670596908085E-2</v>
      </c>
      <c r="E730" s="120">
        <v>1.3349541856263907E-3</v>
      </c>
      <c r="F730" s="120">
        <v>2.5998844861373979E-3</v>
      </c>
      <c r="G730" s="120">
        <v>2.8020372894988758E-2</v>
      </c>
    </row>
    <row r="731" spans="2:7" x14ac:dyDescent="0.25">
      <c r="B731" s="90" t="s">
        <v>5404</v>
      </c>
      <c r="C731" s="105">
        <v>1.4408027988344119E-2</v>
      </c>
      <c r="D731" s="120">
        <v>2.1204609666601978E-2</v>
      </c>
      <c r="E731" s="120">
        <v>2.24763282572822E-3</v>
      </c>
      <c r="F731" s="120">
        <v>-2.9157882143207858E-3</v>
      </c>
      <c r="G731" s="120">
        <v>3.4944482266353535E-2</v>
      </c>
    </row>
    <row r="732" spans="2:7" x14ac:dyDescent="0.25">
      <c r="B732" s="90" t="s">
        <v>3864</v>
      </c>
      <c r="C732" s="105">
        <v>1.3916901046128222E-2</v>
      </c>
      <c r="D732" s="120">
        <v>2.6961648450995534E-2</v>
      </c>
      <c r="E732" s="120">
        <v>1.146737660409778E-3</v>
      </c>
      <c r="F732" s="120">
        <v>1.9164709878825177E-3</v>
      </c>
      <c r="G732" s="120">
        <v>4.3941758145416038E-2</v>
      </c>
    </row>
    <row r="733" spans="2:7" x14ac:dyDescent="0.25">
      <c r="B733" s="90" t="s">
        <v>3868</v>
      </c>
      <c r="C733" s="105">
        <v>1.7782322619607563E-2</v>
      </c>
      <c r="D733" s="120">
        <v>1.7886942206055922E-2</v>
      </c>
      <c r="E733" s="120">
        <v>1.7885723322735177E-3</v>
      </c>
      <c r="F733" s="120">
        <v>1.0138845256573194E-3</v>
      </c>
      <c r="G733" s="120">
        <v>3.8471721683594383E-2</v>
      </c>
    </row>
    <row r="734" spans="2:7" x14ac:dyDescent="0.25">
      <c r="B734" s="90" t="s">
        <v>3873</v>
      </c>
      <c r="C734" s="105">
        <v>9.9197143456832854E-3</v>
      </c>
      <c r="D734" s="120">
        <v>1.9029458523739502E-2</v>
      </c>
      <c r="E734" s="120">
        <v>1.5013456480923609E-3</v>
      </c>
      <c r="F734" s="120">
        <v>7.6716235040043147E-3</v>
      </c>
      <c r="G734" s="120">
        <v>3.8122142021519499E-2</v>
      </c>
    </row>
    <row r="735" spans="2:7" x14ac:dyDescent="0.25">
      <c r="B735" s="90" t="s">
        <v>3876</v>
      </c>
      <c r="C735" s="105">
        <v>8.836073519777294E-3</v>
      </c>
      <c r="D735" s="120">
        <v>3.1720599544605141E-2</v>
      </c>
      <c r="E735" s="120">
        <v>1.364917826738588E-3</v>
      </c>
      <c r="F735" s="120">
        <v>1.3528939089413838E-2</v>
      </c>
      <c r="G735" s="120">
        <v>5.5450529980534881E-2</v>
      </c>
    </row>
    <row r="736" spans="2:7" x14ac:dyDescent="0.25">
      <c r="B736" s="90" t="s">
        <v>3881</v>
      </c>
      <c r="C736" s="105">
        <v>1.302544145132398E-2</v>
      </c>
      <c r="D736" s="120">
        <v>2.3681458923587678E-2</v>
      </c>
      <c r="E736" s="120">
        <v>2.1766703543874303E-3</v>
      </c>
      <c r="F736" s="120">
        <v>8.9409141591180775E-3</v>
      </c>
      <c r="G736" s="120">
        <v>4.7824484888417139E-2</v>
      </c>
    </row>
    <row r="737" spans="2:7" x14ac:dyDescent="0.25">
      <c r="B737" s="90" t="s">
        <v>3886</v>
      </c>
      <c r="C737" s="105">
        <v>1.007887616842283E-2</v>
      </c>
      <c r="D737" s="120">
        <v>7.1784628676624411E-3</v>
      </c>
      <c r="E737" s="120">
        <v>1.5182695190835316E-3</v>
      </c>
      <c r="F737" s="120">
        <v>4.2138165239798877E-3</v>
      </c>
      <c r="G737" s="120">
        <v>2.2989425079148678E-2</v>
      </c>
    </row>
    <row r="738" spans="2:7" x14ac:dyDescent="0.25">
      <c r="B738" s="90" t="s">
        <v>3891</v>
      </c>
      <c r="C738" s="105">
        <v>9.2170133447949422E-3</v>
      </c>
      <c r="D738" s="120">
        <v>7.7563719023396888E-3</v>
      </c>
      <c r="E738" s="120">
        <v>1.7772632614465225E-3</v>
      </c>
      <c r="F738" s="120">
        <v>-9.725423401549058E-5</v>
      </c>
      <c r="G738" s="120">
        <v>1.8653394274565641E-2</v>
      </c>
    </row>
    <row r="739" spans="2:7" x14ac:dyDescent="0.25">
      <c r="B739" s="90" t="s">
        <v>1074</v>
      </c>
      <c r="C739" s="105">
        <v>1.4855056867493605E-2</v>
      </c>
      <c r="D739" s="120">
        <v>1.2769193901547978E-2</v>
      </c>
      <c r="E739" s="120">
        <v>1.3488614116904866E-3</v>
      </c>
      <c r="F739" s="120">
        <v>-2.5749095467750322E-3</v>
      </c>
      <c r="G739" s="120">
        <v>2.6398202633957035E-2</v>
      </c>
    </row>
    <row r="740" spans="2:7" x14ac:dyDescent="0.25">
      <c r="B740" s="90" t="s">
        <v>3900</v>
      </c>
      <c r="C740" s="105">
        <v>1.6431014933181616E-2</v>
      </c>
      <c r="D740" s="120">
        <v>2.1816279205645141E-2</v>
      </c>
      <c r="E740" s="120">
        <v>1.1211691854688078E-3</v>
      </c>
      <c r="F740" s="120">
        <v>-5.1144746910762534E-3</v>
      </c>
      <c r="G740" s="120">
        <v>3.4253988633219323E-2</v>
      </c>
    </row>
    <row r="741" spans="2:7" x14ac:dyDescent="0.25">
      <c r="B741" s="90" t="s">
        <v>3905</v>
      </c>
      <c r="C741" s="105">
        <v>1.826124466509008E-2</v>
      </c>
      <c r="D741" s="120">
        <v>1.5141861411768223E-2</v>
      </c>
      <c r="E741" s="120">
        <v>1.458676661292291E-3</v>
      </c>
      <c r="F741" s="120">
        <v>-3.2900871432042142E-3</v>
      </c>
      <c r="G741" s="120">
        <v>3.157169559494636E-2</v>
      </c>
    </row>
    <row r="742" spans="2:7" x14ac:dyDescent="0.25">
      <c r="B742" s="90" t="s">
        <v>3910</v>
      </c>
      <c r="C742" s="105">
        <v>2.3177671497403251E-2</v>
      </c>
      <c r="D742" s="120">
        <v>2.1578629953370128E-2</v>
      </c>
      <c r="E742" s="120">
        <v>2.0527547967869476E-3</v>
      </c>
      <c r="F742" s="120">
        <v>-5.1554540571740149E-3</v>
      </c>
      <c r="G742" s="120">
        <v>4.1653602190386281E-2</v>
      </c>
    </row>
    <row r="743" spans="2:7" x14ac:dyDescent="0.25">
      <c r="B743" s="90" t="s">
        <v>3915</v>
      </c>
      <c r="C743" s="105">
        <v>1.0216671465149877E-2</v>
      </c>
      <c r="D743" s="120">
        <v>1.01920115957231E-2</v>
      </c>
      <c r="E743" s="120">
        <v>3.7948851660369096E-4</v>
      </c>
      <c r="F743" s="120">
        <v>3.4831217037898307E-3</v>
      </c>
      <c r="G743" s="120">
        <v>2.427129328126652E-2</v>
      </c>
    </row>
    <row r="744" spans="2:7" x14ac:dyDescent="0.25">
      <c r="B744" s="90" t="s">
        <v>3918</v>
      </c>
      <c r="C744" s="105">
        <v>1.0947473744822862E-2</v>
      </c>
      <c r="D744" s="120">
        <v>1.0143321660869144E-2</v>
      </c>
      <c r="E744" s="120">
        <v>2.0091747588603E-3</v>
      </c>
      <c r="F744" s="120">
        <v>3.6920311000439659E-3</v>
      </c>
      <c r="G744" s="120">
        <v>2.6792001264596244E-2</v>
      </c>
    </row>
    <row r="745" spans="2:7" x14ac:dyDescent="0.25">
      <c r="B745" s="90" t="s">
        <v>3923</v>
      </c>
      <c r="C745" s="105">
        <v>1.7584786325755757E-2</v>
      </c>
      <c r="D745" s="120">
        <v>6.4668638782281063E-3</v>
      </c>
      <c r="E745" s="120">
        <v>2.6123942458838581E-3</v>
      </c>
      <c r="F745" s="120">
        <v>6.9027271270810601E-3</v>
      </c>
      <c r="G745" s="120">
        <v>3.3566771576948776E-2</v>
      </c>
    </row>
    <row r="746" spans="2:7" x14ac:dyDescent="0.25">
      <c r="B746" s="90" t="s">
        <v>3928</v>
      </c>
      <c r="C746" s="105">
        <v>1.4583651566397442E-2</v>
      </c>
      <c r="D746" s="120">
        <v>7.225116597344405E-3</v>
      </c>
      <c r="E746" s="120">
        <v>2.1003679952776061E-3</v>
      </c>
      <c r="F746" s="120">
        <v>6.0068088128563731E-3</v>
      </c>
      <c r="G746" s="120">
        <v>2.991594497187584E-2</v>
      </c>
    </row>
    <row r="747" spans="2:7" x14ac:dyDescent="0.25">
      <c r="B747" s="90" t="s">
        <v>3933</v>
      </c>
      <c r="C747" s="105">
        <v>1.27320199170196E-2</v>
      </c>
      <c r="D747" s="120">
        <v>6.6694660239335086E-3</v>
      </c>
      <c r="E747" s="120">
        <v>1.2001448937384526E-3</v>
      </c>
      <c r="F747" s="120">
        <v>2.1868224295009298E-3</v>
      </c>
      <c r="G747" s="120">
        <v>2.2788453264192543E-2</v>
      </c>
    </row>
    <row r="748" spans="2:7" x14ac:dyDescent="0.25">
      <c r="B748" s="90" t="s">
        <v>3936</v>
      </c>
      <c r="C748" s="105">
        <v>1.657752611595038E-2</v>
      </c>
      <c r="D748" s="120">
        <v>1.2435115542775609E-2</v>
      </c>
      <c r="E748" s="120">
        <v>2.0281925937028198E-3</v>
      </c>
      <c r="F748" s="120">
        <v>-6.2275279932927138E-3</v>
      </c>
      <c r="G748" s="120">
        <v>2.4813306259136081E-2</v>
      </c>
    </row>
    <row r="749" spans="2:7" x14ac:dyDescent="0.25">
      <c r="B749" s="90" t="s">
        <v>3941</v>
      </c>
      <c r="C749" s="105">
        <v>1.964979113299296E-2</v>
      </c>
      <c r="D749" s="120">
        <v>1.0778570255339088E-2</v>
      </c>
      <c r="E749" s="120">
        <v>1.6932547265368874E-3</v>
      </c>
      <c r="F749" s="120">
        <v>-4.9752963507579163E-3</v>
      </c>
      <c r="G749" s="120">
        <v>2.7146319764110999E-2</v>
      </c>
    </row>
    <row r="750" spans="2:7" x14ac:dyDescent="0.25">
      <c r="B750" s="90" t="s">
        <v>3946</v>
      </c>
      <c r="C750" s="105">
        <v>1.7825828646238908E-2</v>
      </c>
      <c r="D750" s="120">
        <v>4.082739463868253E-3</v>
      </c>
      <c r="E750" s="120">
        <v>4.9137496907857448E-4</v>
      </c>
      <c r="F750" s="120">
        <v>3.4246830164750136E-3</v>
      </c>
      <c r="G750" s="120">
        <v>2.582462609566074E-2</v>
      </c>
    </row>
    <row r="751" spans="2:7" x14ac:dyDescent="0.25">
      <c r="B751" s="90" t="s">
        <v>3951</v>
      </c>
      <c r="C751" s="105">
        <v>1.5768035997158321E-2</v>
      </c>
      <c r="D751" s="120">
        <v>4.9533385004701166E-3</v>
      </c>
      <c r="E751" s="120">
        <v>2.7869760432695339E-4</v>
      </c>
      <c r="F751" s="120">
        <v>3.6343514371827189E-3</v>
      </c>
      <c r="G751" s="120">
        <v>2.4634423539138119E-2</v>
      </c>
    </row>
    <row r="752" spans="2:7" x14ac:dyDescent="0.25">
      <c r="B752" s="90" t="s">
        <v>1252</v>
      </c>
      <c r="C752" s="105">
        <v>3.1223864283970282E-2</v>
      </c>
      <c r="D752" s="120">
        <v>6.1659704671013452E-3</v>
      </c>
      <c r="E752" s="120">
        <v>6.0940503694685815E-4</v>
      </c>
      <c r="F752" s="120">
        <v>1.4189357925540112E-3</v>
      </c>
      <c r="G752" s="120">
        <v>3.94181755805725E-2</v>
      </c>
    </row>
    <row r="753" spans="2:7" x14ac:dyDescent="0.25">
      <c r="B753" s="90" t="s">
        <v>5405</v>
      </c>
      <c r="C753" s="105">
        <v>2.4155654480781812E-2</v>
      </c>
      <c r="D753" s="120">
        <v>7.2696652248308551E-3</v>
      </c>
      <c r="E753" s="120">
        <v>9.4051442292278462E-4</v>
      </c>
      <c r="F753" s="120">
        <v>4.2076623893475204E-3</v>
      </c>
      <c r="G753" s="120">
        <v>3.6573496517883004E-2</v>
      </c>
    </row>
    <row r="754" spans="2:7" x14ac:dyDescent="0.25">
      <c r="B754" s="90" t="s">
        <v>3963</v>
      </c>
      <c r="C754" s="105">
        <v>3.3886988142874705E-2</v>
      </c>
      <c r="D754" s="120">
        <v>9.5445909084898636E-3</v>
      </c>
      <c r="E754" s="120">
        <v>1.7396097850185866E-3</v>
      </c>
      <c r="F754" s="120">
        <v>1.7278537387188544E-3</v>
      </c>
      <c r="G754" s="120">
        <v>4.6899042575102003E-2</v>
      </c>
    </row>
    <row r="755" spans="2:7" x14ac:dyDescent="0.25">
      <c r="B755" s="90" t="s">
        <v>3968</v>
      </c>
      <c r="C755" s="105">
        <v>2.5579897696765164E-2</v>
      </c>
      <c r="D755" s="120">
        <v>7.0908734722846378E-3</v>
      </c>
      <c r="E755" s="120">
        <v>5.7980442933959811E-4</v>
      </c>
      <c r="F755" s="120">
        <v>4.043561532686926E-3</v>
      </c>
      <c r="G755" s="120">
        <v>3.7294137131076301E-2</v>
      </c>
    </row>
    <row r="756" spans="2:7" x14ac:dyDescent="0.25">
      <c r="B756" s="90" t="s">
        <v>3973</v>
      </c>
      <c r="C756" s="105">
        <v>2.2816452688283931E-2</v>
      </c>
      <c r="D756" s="120">
        <v>9.8229490538914721E-3</v>
      </c>
      <c r="E756" s="120">
        <v>7.0559840945432341E-4</v>
      </c>
      <c r="F756" s="120">
        <v>9.9960042404446188E-4</v>
      </c>
      <c r="G756" s="120">
        <v>3.434460057567422E-2</v>
      </c>
    </row>
    <row r="757" spans="2:7" x14ac:dyDescent="0.25">
      <c r="B757" s="90" t="s">
        <v>3976</v>
      </c>
      <c r="C757" s="105">
        <v>2.7785203023846638E-2</v>
      </c>
      <c r="D757" s="120">
        <v>1.540888566362698E-2</v>
      </c>
      <c r="E757" s="120">
        <v>2.76652011169815E-3</v>
      </c>
      <c r="F757" s="120">
        <v>-3.0656573708415734E-3</v>
      </c>
      <c r="G757" s="120">
        <v>4.2894951428330198E-2</v>
      </c>
    </row>
    <row r="758" spans="2:7" x14ac:dyDescent="0.25">
      <c r="B758" s="90" t="s">
        <v>3981</v>
      </c>
      <c r="C758" s="105">
        <v>2.0976451985903553E-2</v>
      </c>
      <c r="D758" s="120">
        <v>1.3994354730036374E-2</v>
      </c>
      <c r="E758" s="120">
        <v>1.8384620511676328E-3</v>
      </c>
      <c r="F758" s="120">
        <v>-1.2114987395915519E-3</v>
      </c>
      <c r="G758" s="120">
        <v>3.5597770027516018E-2</v>
      </c>
    </row>
    <row r="759" spans="2:7" x14ac:dyDescent="0.25">
      <c r="B759" s="90" t="s">
        <v>3986</v>
      </c>
      <c r="C759" s="105">
        <v>1.8072107282968247E-2</v>
      </c>
      <c r="D759" s="120">
        <v>1.2832617964946816E-2</v>
      </c>
      <c r="E759" s="120">
        <v>2.0424801627063381E-3</v>
      </c>
      <c r="F759" s="120">
        <v>-8.678062794729702E-4</v>
      </c>
      <c r="G759" s="120">
        <v>3.2079399131148392E-2</v>
      </c>
    </row>
    <row r="760" spans="2:7" x14ac:dyDescent="0.25">
      <c r="B760" s="90" t="s">
        <v>3991</v>
      </c>
      <c r="C760" s="105">
        <v>2.1191126531637454E-2</v>
      </c>
      <c r="D760" s="120">
        <v>6.4400366211712634E-3</v>
      </c>
      <c r="E760" s="120">
        <v>1.5814375977341733E-3</v>
      </c>
      <c r="F760" s="120">
        <v>3.0181744370480698E-3</v>
      </c>
      <c r="G760" s="120">
        <v>3.2230775187590939E-2</v>
      </c>
    </row>
    <row r="761" spans="2:7" x14ac:dyDescent="0.25">
      <c r="B761" s="90" t="s">
        <v>3994</v>
      </c>
      <c r="C761" s="105">
        <v>1.7227789843648693E-2</v>
      </c>
      <c r="D761" s="120">
        <v>8.3611654684370186E-3</v>
      </c>
      <c r="E761" s="120">
        <v>1.8772419827452935E-3</v>
      </c>
      <c r="F761" s="120">
        <v>2.0393073906177801E-4</v>
      </c>
      <c r="G761" s="120">
        <v>2.7670128033892783E-2</v>
      </c>
    </row>
    <row r="762" spans="2:7" x14ac:dyDescent="0.25">
      <c r="B762" s="90" t="s">
        <v>3999</v>
      </c>
      <c r="C762" s="105">
        <v>1.3934193872440636E-2</v>
      </c>
      <c r="D762" s="120">
        <v>7.4061104408095655E-3</v>
      </c>
      <c r="E762" s="120">
        <v>1.4507131530165514E-3</v>
      </c>
      <c r="F762" s="120">
        <v>-8.8714206369883318E-5</v>
      </c>
      <c r="G762" s="120">
        <v>2.2702303259896885E-2</v>
      </c>
    </row>
    <row r="763" spans="2:7" x14ac:dyDescent="0.25">
      <c r="B763" s="90" t="s">
        <v>4004</v>
      </c>
      <c r="C763" s="105">
        <v>1.8887297187808579E-2</v>
      </c>
      <c r="D763" s="120">
        <v>1.4038253459824295E-2</v>
      </c>
      <c r="E763" s="120">
        <v>2.5085519417954011E-3</v>
      </c>
      <c r="F763" s="120">
        <v>-3.4668545612207996E-3</v>
      </c>
      <c r="G763" s="120">
        <v>3.1967248028207496E-2</v>
      </c>
    </row>
    <row r="764" spans="2:7" x14ac:dyDescent="0.25">
      <c r="B764" s="90" t="s">
        <v>4009</v>
      </c>
      <c r="C764" s="105">
        <v>1.6466056834138321E-2</v>
      </c>
      <c r="D764" s="120">
        <v>1.5982088013639852E-2</v>
      </c>
      <c r="E764" s="120">
        <v>3.4448453366868539E-3</v>
      </c>
      <c r="F764" s="120">
        <v>-2.00891459066196E-3</v>
      </c>
      <c r="G764" s="120">
        <v>3.3884075593803062E-2</v>
      </c>
    </row>
    <row r="765" spans="2:7" x14ac:dyDescent="0.25">
      <c r="B765" s="90" t="s">
        <v>1076</v>
      </c>
      <c r="C765" s="105">
        <v>1.5417050781381008E-2</v>
      </c>
      <c r="D765" s="120">
        <v>2.8751464820353539E-2</v>
      </c>
      <c r="E765" s="120">
        <v>7.3247822113746792E-3</v>
      </c>
      <c r="F765" s="120">
        <v>2.1800192447815601E-3</v>
      </c>
      <c r="G765" s="120">
        <v>5.3673317057890801E-2</v>
      </c>
    </row>
    <row r="766" spans="2:7" x14ac:dyDescent="0.25">
      <c r="B766" s="90" t="s">
        <v>4018</v>
      </c>
      <c r="C766" s="105">
        <v>1.481582145506446E-2</v>
      </c>
      <c r="D766" s="120">
        <v>2.1845134463081263E-2</v>
      </c>
      <c r="E766" s="120">
        <v>7.7575333345349219E-3</v>
      </c>
      <c r="F766" s="120">
        <v>7.5915856261566089E-3</v>
      </c>
      <c r="G766" s="120">
        <v>5.2010074878837298E-2</v>
      </c>
    </row>
    <row r="767" spans="2:7" x14ac:dyDescent="0.25">
      <c r="B767" s="90" t="s">
        <v>5406</v>
      </c>
      <c r="C767" s="105">
        <v>1.2162307533519833E-2</v>
      </c>
      <c r="D767" s="120">
        <v>2.1686653066811497E-2</v>
      </c>
      <c r="E767" s="120">
        <v>5.6965046185472688E-3</v>
      </c>
      <c r="F767" s="120">
        <v>8.9736157603270937E-3</v>
      </c>
      <c r="G767" s="120">
        <v>4.8519080979205723E-2</v>
      </c>
    </row>
    <row r="768" spans="2:7" x14ac:dyDescent="0.25">
      <c r="B768" s="90" t="s">
        <v>4026</v>
      </c>
      <c r="C768" s="105">
        <v>1.4965461954787101E-2</v>
      </c>
      <c r="D768" s="120">
        <v>3.1884692509590411E-2</v>
      </c>
      <c r="E768" s="120">
        <v>7.3966318861802731E-3</v>
      </c>
      <c r="F768" s="120">
        <v>1.1105284378121036E-2</v>
      </c>
      <c r="G768" s="120">
        <v>6.5352070728678852E-2</v>
      </c>
    </row>
    <row r="769" spans="2:7" x14ac:dyDescent="0.25">
      <c r="B769" s="90" t="s">
        <v>1255</v>
      </c>
      <c r="C769" s="105">
        <v>1.3389814875781877E-2</v>
      </c>
      <c r="D769" s="120">
        <v>3.0001948454427739E-2</v>
      </c>
      <c r="E769" s="120">
        <v>6.260242412919996E-3</v>
      </c>
      <c r="F769" s="120">
        <v>1.0755921252657704E-2</v>
      </c>
      <c r="G769" s="120">
        <v>6.0407926995787356E-2</v>
      </c>
    </row>
    <row r="770" spans="2:7" x14ac:dyDescent="0.25">
      <c r="B770" s="90" t="s">
        <v>4034</v>
      </c>
      <c r="C770" s="105">
        <v>2.00522459897737E-2</v>
      </c>
      <c r="D770" s="120">
        <v>3.954811239664964E-2</v>
      </c>
      <c r="E770" s="120">
        <v>4.0853619095112762E-3</v>
      </c>
      <c r="F770" s="120">
        <v>7.6601369696136633E-3</v>
      </c>
      <c r="G770" s="120">
        <v>7.1345857265548263E-2</v>
      </c>
    </row>
    <row r="771" spans="2:7" x14ac:dyDescent="0.25">
      <c r="B771" s="90" t="s">
        <v>4039</v>
      </c>
      <c r="C771" s="105">
        <v>1.7693845372204267E-2</v>
      </c>
      <c r="D771" s="120">
        <v>2.29833458384676E-2</v>
      </c>
      <c r="E771" s="120">
        <v>3.9913128554885519E-3</v>
      </c>
      <c r="F771" s="120">
        <v>1.041357401762672E-2</v>
      </c>
      <c r="G771" s="120">
        <v>5.5082078083787157E-2</v>
      </c>
    </row>
    <row r="772" spans="2:7" x14ac:dyDescent="0.25">
      <c r="B772" s="90" t="s">
        <v>4044</v>
      </c>
      <c r="C772" s="105">
        <v>2.9308373823677559E-2</v>
      </c>
      <c r="D772" s="120">
        <v>1.0250695639072799E-2</v>
      </c>
      <c r="E772" s="120">
        <v>4.2358092955180754E-3</v>
      </c>
      <c r="F772" s="120">
        <v>9.5312628470923637E-3</v>
      </c>
      <c r="G772" s="120">
        <v>5.3326141605360797E-2</v>
      </c>
    </row>
    <row r="773" spans="2:7" x14ac:dyDescent="0.25">
      <c r="B773" s="90" t="s">
        <v>4049</v>
      </c>
      <c r="C773" s="105">
        <v>1.9719769186204633E-2</v>
      </c>
      <c r="D773" s="120">
        <v>1.2639501908699387E-2</v>
      </c>
      <c r="E773" s="120">
        <v>3.1844593931866796E-3</v>
      </c>
      <c r="F773" s="120">
        <v>7.8631311271215691E-3</v>
      </c>
      <c r="G773" s="120">
        <v>4.3406861615212296E-2</v>
      </c>
    </row>
    <row r="774" spans="2:7" x14ac:dyDescent="0.25">
      <c r="B774" s="90" t="s">
        <v>4052</v>
      </c>
      <c r="C774" s="105">
        <v>2.6224646194318284E-2</v>
      </c>
      <c r="D774" s="120">
        <v>1.743845510678086E-2</v>
      </c>
      <c r="E774" s="120">
        <v>4.0811345397930455E-3</v>
      </c>
      <c r="F774" s="120">
        <v>6.1488625669539748E-3</v>
      </c>
      <c r="G774" s="120">
        <v>5.3893098407846132E-2</v>
      </c>
    </row>
    <row r="775" spans="2:7" x14ac:dyDescent="0.25">
      <c r="B775" s="90" t="s">
        <v>4057</v>
      </c>
      <c r="C775" s="105">
        <v>3.3407315315848903E-2</v>
      </c>
      <c r="D775" s="120">
        <v>1.013949480297641E-2</v>
      </c>
      <c r="E775" s="120">
        <v>2.1440315479714497E-3</v>
      </c>
      <c r="F775" s="120">
        <v>6.462642967055704E-3</v>
      </c>
      <c r="G775" s="120">
        <v>5.2153484633852498E-2</v>
      </c>
    </row>
    <row r="776" spans="2:7" x14ac:dyDescent="0.25">
      <c r="B776" s="90" t="s">
        <v>4061</v>
      </c>
      <c r="C776" s="105">
        <v>1.8519040396481092E-2</v>
      </c>
      <c r="D776" s="120">
        <v>2.3996480916701072E-3</v>
      </c>
      <c r="E776" s="120">
        <v>1.6944907749953057E-3</v>
      </c>
      <c r="F776" s="120">
        <v>9.5281195034425826E-3</v>
      </c>
      <c r="G776" s="120">
        <v>3.2141298766589083E-2</v>
      </c>
    </row>
    <row r="777" spans="2:7" x14ac:dyDescent="0.25">
      <c r="B777" s="90" t="s">
        <v>4065</v>
      </c>
      <c r="C777" s="105">
        <v>2.2779742864481433E-2</v>
      </c>
      <c r="D777" s="120">
        <v>7.4094631895585171E-3</v>
      </c>
      <c r="E777" s="120">
        <v>3.2170689124140714E-3</v>
      </c>
      <c r="F777" s="120">
        <v>1.2055268281402217E-2</v>
      </c>
      <c r="G777" s="120">
        <v>4.5461543247856284E-2</v>
      </c>
    </row>
    <row r="778" spans="2:7" x14ac:dyDescent="0.25">
      <c r="B778" s="90" t="s">
        <v>1077</v>
      </c>
      <c r="C778" s="105">
        <v>2.9806469736591401E-2</v>
      </c>
      <c r="D778" s="120">
        <v>2.051975967220418E-2</v>
      </c>
      <c r="E778" s="120">
        <v>4.8534791838857737E-3</v>
      </c>
      <c r="F778" s="120">
        <v>1.3235901718060149E-3</v>
      </c>
      <c r="G778" s="120">
        <v>5.6503298764487321E-2</v>
      </c>
    </row>
    <row r="779" spans="2:7" x14ac:dyDescent="0.25">
      <c r="B779" s="90" t="s">
        <v>4074</v>
      </c>
      <c r="C779" s="105">
        <v>4.0658045622085422E-2</v>
      </c>
      <c r="D779" s="120">
        <v>1.7343570974952718E-2</v>
      </c>
      <c r="E779" s="120">
        <v>3.3260381966462261E-3</v>
      </c>
      <c r="F779" s="120">
        <v>2.7824809446880369E-3</v>
      </c>
      <c r="G779" s="120">
        <v>6.4110135738372417E-2</v>
      </c>
    </row>
    <row r="780" spans="2:7" x14ac:dyDescent="0.25">
      <c r="B780" s="90" t="s">
        <v>4079</v>
      </c>
      <c r="C780" s="105">
        <v>1.7866399103056756E-2</v>
      </c>
      <c r="D780" s="120">
        <v>8.4728258840196941E-3</v>
      </c>
      <c r="E780" s="120">
        <v>2.4374541904900659E-3</v>
      </c>
      <c r="F780" s="120">
        <v>6.2693715320367664E-3</v>
      </c>
      <c r="G780" s="120">
        <v>3.5046050709603281E-2</v>
      </c>
    </row>
    <row r="781" spans="2:7" x14ac:dyDescent="0.25">
      <c r="B781" s="90" t="s">
        <v>4084</v>
      </c>
      <c r="C781" s="105">
        <v>2.6489296217285917E-2</v>
      </c>
      <c r="D781" s="120">
        <v>1.8233771987486679E-2</v>
      </c>
      <c r="E781" s="120">
        <v>3.6062875279950458E-3</v>
      </c>
      <c r="F781" s="120">
        <v>1.1389707502700467E-2</v>
      </c>
      <c r="G781" s="120">
        <v>5.971906323546812E-2</v>
      </c>
    </row>
    <row r="782" spans="2:7" x14ac:dyDescent="0.25">
      <c r="B782" s="90" t="s">
        <v>4089</v>
      </c>
      <c r="C782" s="105">
        <v>2.8405340058857205E-2</v>
      </c>
      <c r="D782" s="120">
        <v>1.3403674170853492E-2</v>
      </c>
      <c r="E782" s="120">
        <v>2.5904296305271782E-3</v>
      </c>
      <c r="F782" s="120">
        <v>7.888140554157097E-3</v>
      </c>
      <c r="G782" s="120">
        <v>5.2287584414394982E-2</v>
      </c>
    </row>
    <row r="783" spans="2:7" x14ac:dyDescent="0.25">
      <c r="B783" s="90" t="s">
        <v>4092</v>
      </c>
      <c r="C783" s="105">
        <v>1.7031383925226538E-2</v>
      </c>
      <c r="D783" s="120">
        <v>1.0798699369286022E-2</v>
      </c>
      <c r="E783" s="120">
        <v>2.0083088525113799E-3</v>
      </c>
      <c r="F783" s="120">
        <v>8.2392356178928264E-3</v>
      </c>
      <c r="G783" s="120">
        <v>3.8077627764916785E-2</v>
      </c>
    </row>
    <row r="784" spans="2:7" x14ac:dyDescent="0.25">
      <c r="B784" s="90" t="s">
        <v>4097</v>
      </c>
      <c r="C784" s="105">
        <v>1.850220971972916E-2</v>
      </c>
      <c r="D784" s="120">
        <v>1.8116622314578962E-2</v>
      </c>
      <c r="E784" s="120">
        <v>3.5513089406377539E-3</v>
      </c>
      <c r="F784" s="120">
        <v>1.8968994103702257E-3</v>
      </c>
      <c r="G784" s="120">
        <v>4.2067040385316098E-2</v>
      </c>
    </row>
    <row r="785" spans="2:7" x14ac:dyDescent="0.25">
      <c r="B785" s="90" t="s">
        <v>4101</v>
      </c>
      <c r="C785" s="105">
        <v>3.2087293412266821E-2</v>
      </c>
      <c r="D785" s="120">
        <v>1.5347753644504438E-2</v>
      </c>
      <c r="E785" s="120">
        <v>4.82365922022201E-3</v>
      </c>
      <c r="F785" s="120">
        <v>4.1950601438913784E-3</v>
      </c>
      <c r="G785" s="120">
        <v>5.6453766420884677E-2</v>
      </c>
    </row>
    <row r="786" spans="2:7" x14ac:dyDescent="0.25">
      <c r="B786" s="90" t="s">
        <v>4106</v>
      </c>
      <c r="C786" s="105">
        <v>3.3684134980903079E-2</v>
      </c>
      <c r="D786" s="120">
        <v>2.5170221071935162E-2</v>
      </c>
      <c r="E786" s="120">
        <v>5.3042038285162022E-3</v>
      </c>
      <c r="F786" s="120">
        <v>1.1714752153062318E-2</v>
      </c>
      <c r="G786" s="120">
        <v>7.5873312034416801E-2</v>
      </c>
    </row>
    <row r="787" spans="2:7" x14ac:dyDescent="0.25">
      <c r="B787" s="90" t="s">
        <v>949</v>
      </c>
      <c r="C787" s="105">
        <v>3.0315563567265603E-2</v>
      </c>
      <c r="D787" s="120">
        <v>2.1305108823496621E-2</v>
      </c>
      <c r="E787" s="120">
        <v>7.3825636641239017E-3</v>
      </c>
      <c r="F787" s="120">
        <v>1.8318576569546073E-2</v>
      </c>
      <c r="G787" s="120">
        <v>7.7321812624432093E-2</v>
      </c>
    </row>
    <row r="788" spans="2:7" x14ac:dyDescent="0.25">
      <c r="B788" s="90" t="s">
        <v>4114</v>
      </c>
      <c r="C788" s="105">
        <v>4.2422708228331038E-2</v>
      </c>
      <c r="D788" s="120">
        <v>2.4254243543059696E-2</v>
      </c>
      <c r="E788" s="120">
        <v>6.8956864803785146E-3</v>
      </c>
      <c r="F788" s="120">
        <v>1.2976874569521119E-2</v>
      </c>
      <c r="G788" s="120">
        <v>8.6549512821290323E-2</v>
      </c>
    </row>
    <row r="789" spans="2:7" x14ac:dyDescent="0.25">
      <c r="B789" s="90" t="s">
        <v>4119</v>
      </c>
      <c r="C789" s="105">
        <v>4.9256843491010685E-2</v>
      </c>
      <c r="D789" s="120">
        <v>2.0310583629797839E-2</v>
      </c>
      <c r="E789" s="120">
        <v>1.0407284328857545E-2</v>
      </c>
      <c r="F789" s="120">
        <v>9.2556085051097598E-3</v>
      </c>
      <c r="G789" s="120">
        <v>8.9230319954775872E-2</v>
      </c>
    </row>
    <row r="790" spans="2:7" x14ac:dyDescent="0.25">
      <c r="B790" s="90" t="s">
        <v>4124</v>
      </c>
      <c r="C790" s="105">
        <v>3.4282873372389798E-2</v>
      </c>
      <c r="D790" s="120">
        <v>1.2419491451941314E-2</v>
      </c>
      <c r="E790" s="120">
        <v>5.952068492069606E-3</v>
      </c>
      <c r="F790" s="120">
        <v>9.8492923349562216E-3</v>
      </c>
      <c r="G790" s="120">
        <v>6.2503725651356937E-2</v>
      </c>
    </row>
    <row r="791" spans="2:7" x14ac:dyDescent="0.25">
      <c r="B791" s="90" t="s">
        <v>1259</v>
      </c>
      <c r="C791" s="105">
        <v>3.6215861930371962E-2</v>
      </c>
      <c r="D791" s="120">
        <v>1.5429180692259913E-2</v>
      </c>
      <c r="E791" s="120">
        <v>5.2958145999681683E-3</v>
      </c>
      <c r="F791" s="120">
        <v>8.578121042742989E-3</v>
      </c>
      <c r="G791" s="120">
        <v>6.5518978265343017E-2</v>
      </c>
    </row>
    <row r="792" spans="2:7" x14ac:dyDescent="0.25">
      <c r="B792" s="90" t="s">
        <v>4133</v>
      </c>
      <c r="C792" s="105">
        <v>3.9290553827433995E-2</v>
      </c>
      <c r="D792" s="120">
        <v>1.7338767911801126E-2</v>
      </c>
      <c r="E792" s="120">
        <v>2.7016092151094344E-3</v>
      </c>
      <c r="F792" s="120">
        <v>7.7996460872133671E-3</v>
      </c>
      <c r="G792" s="120">
        <v>6.7130577041557934E-2</v>
      </c>
    </row>
    <row r="793" spans="2:7" x14ac:dyDescent="0.25">
      <c r="B793" s="90" t="s">
        <v>4138</v>
      </c>
      <c r="C793" s="105">
        <v>2.8356692996403421E-2</v>
      </c>
      <c r="D793" s="120">
        <v>1.5903172128821603E-2</v>
      </c>
      <c r="E793" s="120">
        <v>2.7892283860944259E-3</v>
      </c>
      <c r="F793" s="120">
        <v>1.0255980884958332E-2</v>
      </c>
      <c r="G793" s="120">
        <v>5.7305074396277765E-2</v>
      </c>
    </row>
    <row r="794" spans="2:7" x14ac:dyDescent="0.25">
      <c r="B794" s="90" t="s">
        <v>4143</v>
      </c>
      <c r="C794" s="105">
        <v>3.2624483406639079E-2</v>
      </c>
      <c r="D794" s="120">
        <v>1.6958621779778423E-2</v>
      </c>
      <c r="E794" s="120">
        <v>2.9898635001858139E-3</v>
      </c>
      <c r="F794" s="120">
        <v>1.220855371178009E-2</v>
      </c>
      <c r="G794" s="120">
        <v>6.4781522398383432E-2</v>
      </c>
    </row>
    <row r="795" spans="2:7" x14ac:dyDescent="0.25">
      <c r="B795" s="90" t="s">
        <v>4148</v>
      </c>
      <c r="C795" s="105">
        <v>3.5984240618898017E-2</v>
      </c>
      <c r="D795" s="120">
        <v>1.1635764540359989E-2</v>
      </c>
      <c r="E795" s="120">
        <v>4.8334778789812906E-3</v>
      </c>
      <c r="F795" s="120">
        <v>1.8433223422607236E-2</v>
      </c>
      <c r="G795" s="120">
        <v>7.0886706460846508E-2</v>
      </c>
    </row>
    <row r="796" spans="2:7" x14ac:dyDescent="0.25">
      <c r="B796" s="90" t="s">
        <v>4151</v>
      </c>
      <c r="C796" s="105">
        <v>4.1026060818518936E-2</v>
      </c>
      <c r="D796" s="120">
        <v>2.6677670970411922E-2</v>
      </c>
      <c r="E796" s="120">
        <v>3.3772987962200061E-3</v>
      </c>
      <c r="F796" s="120">
        <v>7.019471779143702E-3</v>
      </c>
      <c r="G796" s="120">
        <v>7.8100502364294611E-2</v>
      </c>
    </row>
    <row r="797" spans="2:7" x14ac:dyDescent="0.25">
      <c r="B797" s="90" t="s">
        <v>4156</v>
      </c>
      <c r="C797" s="105">
        <v>4.0113183256797219E-2</v>
      </c>
      <c r="D797" s="120">
        <v>2.970911545757992E-2</v>
      </c>
      <c r="E797" s="120">
        <v>4.0998413131738843E-3</v>
      </c>
      <c r="F797" s="120">
        <v>1.1623462178630681E-2</v>
      </c>
      <c r="G797" s="120">
        <v>8.5545602206181723E-2</v>
      </c>
    </row>
    <row r="798" spans="2:7" x14ac:dyDescent="0.25">
      <c r="B798" s="90" t="s">
        <v>4161</v>
      </c>
      <c r="C798" s="105">
        <v>4.8569692819590282E-2</v>
      </c>
      <c r="D798" s="120">
        <v>2.8709163097949443E-2</v>
      </c>
      <c r="E798" s="120">
        <v>2.6930356463535305E-3</v>
      </c>
      <c r="F798" s="120">
        <v>1.6072347930592278E-2</v>
      </c>
      <c r="G798" s="120">
        <v>9.6044239494485664E-2</v>
      </c>
    </row>
    <row r="799" spans="2:7" x14ac:dyDescent="0.25">
      <c r="B799" s="90" t="s">
        <v>4166</v>
      </c>
      <c r="C799" s="105">
        <v>5.8126838567181663E-2</v>
      </c>
      <c r="D799" s="120">
        <v>2.811722669074344E-2</v>
      </c>
      <c r="E799" s="120">
        <v>-9.2859960010346931E-4</v>
      </c>
      <c r="F799" s="120">
        <v>2.6200449131025198E-2</v>
      </c>
      <c r="G799" s="120">
        <v>0.11151591478884686</v>
      </c>
    </row>
    <row r="800" spans="2:7" x14ac:dyDescent="0.25">
      <c r="B800" s="90" t="s">
        <v>952</v>
      </c>
      <c r="C800" s="105">
        <v>6.7644829138114287E-2</v>
      </c>
      <c r="D800" s="120">
        <v>2.2428898109848706E-2</v>
      </c>
      <c r="E800" s="120">
        <v>-3.3581772746438176E-3</v>
      </c>
      <c r="F800" s="120">
        <v>2.84494834356133E-2</v>
      </c>
      <c r="G800" s="120">
        <v>0.11516503340893236</v>
      </c>
    </row>
    <row r="801" spans="2:7" x14ac:dyDescent="0.25">
      <c r="B801" s="90" t="s">
        <v>4173</v>
      </c>
      <c r="C801" s="105">
        <v>4.2747388785740983E-2</v>
      </c>
      <c r="D801" s="120">
        <v>1.1472173187132636E-2</v>
      </c>
      <c r="E801" s="120">
        <v>-1.0006666728074505E-3</v>
      </c>
      <c r="F801" s="120">
        <v>2.1415754268360336E-2</v>
      </c>
      <c r="G801" s="120">
        <v>7.4634649568426512E-2</v>
      </c>
    </row>
    <row r="802" spans="2:7" x14ac:dyDescent="0.25">
      <c r="B802" s="90" t="s">
        <v>4178</v>
      </c>
      <c r="C802" s="105">
        <v>5.0285871098813717E-2</v>
      </c>
      <c r="D802" s="120">
        <v>4.4558701452388425E-3</v>
      </c>
      <c r="E802" s="120">
        <v>-9.5174317694813565E-5</v>
      </c>
      <c r="F802" s="120">
        <v>2.5972352156282897E-2</v>
      </c>
      <c r="G802" s="120">
        <v>8.0618919082640586E-2</v>
      </c>
    </row>
    <row r="803" spans="2:7" x14ac:dyDescent="0.25">
      <c r="B803" s="90" t="s">
        <v>4183</v>
      </c>
      <c r="C803" s="105">
        <v>3.5342303168680547E-2</v>
      </c>
      <c r="D803" s="120">
        <v>1.9267465980358257E-3</v>
      </c>
      <c r="E803" s="120">
        <v>-3.2404590245490119E-4</v>
      </c>
      <c r="F803" s="120">
        <v>2.1220288099216549E-2</v>
      </c>
      <c r="G803" s="120">
        <v>5.8165291963478041E-2</v>
      </c>
    </row>
    <row r="804" spans="2:7" x14ac:dyDescent="0.25">
      <c r="B804" s="90" t="s">
        <v>1262</v>
      </c>
      <c r="C804" s="105">
        <v>5.0024217015962782E-2</v>
      </c>
      <c r="D804" s="120">
        <v>-1.9424270478339323E-4</v>
      </c>
      <c r="E804" s="120">
        <v>-5.7813545657654582E-5</v>
      </c>
      <c r="F804" s="120">
        <v>1.7589795346496122E-2</v>
      </c>
      <c r="G804" s="120">
        <v>6.7361956112017798E-2</v>
      </c>
    </row>
    <row r="805" spans="2:7" x14ac:dyDescent="0.25">
      <c r="B805" s="90" t="s">
        <v>4189</v>
      </c>
      <c r="C805" s="105">
        <v>3.5077705410334781E-2</v>
      </c>
      <c r="D805" s="120">
        <v>7.0635006019377196E-3</v>
      </c>
      <c r="E805" s="120">
        <v>1.0071851239490453E-3</v>
      </c>
      <c r="F805" s="120">
        <v>1.5117607468736759E-2</v>
      </c>
      <c r="G805" s="120">
        <v>5.8265998604958305E-2</v>
      </c>
    </row>
    <row r="806" spans="2:7" x14ac:dyDescent="0.25">
      <c r="B806" s="90" t="s">
        <v>4194</v>
      </c>
      <c r="C806" s="105">
        <v>4.2929869736965644E-2</v>
      </c>
      <c r="D806" s="120">
        <v>6.9491468254956248E-3</v>
      </c>
      <c r="E806" s="120">
        <v>1.7211700948673691E-3</v>
      </c>
      <c r="F806" s="120">
        <v>2.5506380482335743E-2</v>
      </c>
      <c r="G806" s="120">
        <v>7.7106567139664337E-2</v>
      </c>
    </row>
    <row r="807" spans="2:7" x14ac:dyDescent="0.25">
      <c r="B807" s="90" t="s">
        <v>4199</v>
      </c>
      <c r="C807" s="105">
        <v>4.6950806958769499E-2</v>
      </c>
      <c r="D807" s="120">
        <v>1.0501306784579478E-2</v>
      </c>
      <c r="E807" s="120">
        <v>1.5532737413345118E-3</v>
      </c>
      <c r="F807" s="120">
        <v>2.0137927373124899E-2</v>
      </c>
      <c r="G807" s="120">
        <v>7.9143314857808386E-2</v>
      </c>
    </row>
    <row r="808" spans="2:7" x14ac:dyDescent="0.25">
      <c r="B808" s="90" t="s">
        <v>4204</v>
      </c>
      <c r="C808" s="105">
        <v>3.2322800701634222E-2</v>
      </c>
      <c r="D808" s="120">
        <v>1.105193341720999E-2</v>
      </c>
      <c r="E808" s="120">
        <v>1.1869831847612165E-3</v>
      </c>
      <c r="F808" s="120">
        <v>1.656624016705318E-2</v>
      </c>
      <c r="G808" s="120">
        <v>6.1127957470658578E-2</v>
      </c>
    </row>
    <row r="809" spans="2:7" x14ac:dyDescent="0.25">
      <c r="B809" s="90" t="s">
        <v>4207</v>
      </c>
      <c r="C809" s="105">
        <v>3.0350511673533483E-2</v>
      </c>
      <c r="D809" s="120">
        <v>1.4871084306717903E-2</v>
      </c>
      <c r="E809" s="120">
        <v>1.5399095492793554E-3</v>
      </c>
      <c r="F809" s="120">
        <v>1.4262103409476645E-2</v>
      </c>
      <c r="G809" s="120">
        <v>6.1023608939007365E-2</v>
      </c>
    </row>
    <row r="810" spans="2:7" x14ac:dyDescent="0.25">
      <c r="B810" s="90" t="s">
        <v>4212</v>
      </c>
      <c r="C810" s="105">
        <v>2.7755958739192576E-2</v>
      </c>
      <c r="D810" s="120">
        <v>9.1495011074131712E-3</v>
      </c>
      <c r="E810" s="120">
        <v>1.9868144844242116E-3</v>
      </c>
      <c r="F810" s="120">
        <v>1.4873628146429419E-2</v>
      </c>
      <c r="G810" s="120">
        <v>5.3765902477459403E-2</v>
      </c>
    </row>
    <row r="811" spans="2:7" x14ac:dyDescent="0.25">
      <c r="B811" s="90" t="s">
        <v>4217</v>
      </c>
      <c r="C811" s="105">
        <v>3.6148770026401975E-2</v>
      </c>
      <c r="D811" s="120">
        <v>7.7825622724957688E-3</v>
      </c>
      <c r="E811" s="120">
        <v>1.595697515072406E-3</v>
      </c>
      <c r="F811" s="120">
        <v>1.3110807183913539E-2</v>
      </c>
      <c r="G811" s="120">
        <v>5.8637836997883677E-2</v>
      </c>
    </row>
    <row r="812" spans="2:7" x14ac:dyDescent="0.25">
      <c r="B812" s="90" t="s">
        <v>4222</v>
      </c>
      <c r="C812" s="105">
        <v>2.8190747913309937E-2</v>
      </c>
      <c r="D812" s="120">
        <v>9.5996576690143502E-3</v>
      </c>
      <c r="E812" s="120">
        <v>2.0003250720840105E-3</v>
      </c>
      <c r="F812" s="120">
        <v>9.3065453308992345E-3</v>
      </c>
      <c r="G812" s="120">
        <v>4.9097275985307567E-2</v>
      </c>
    </row>
    <row r="813" spans="2:7" x14ac:dyDescent="0.25">
      <c r="B813" s="90" t="s">
        <v>4225</v>
      </c>
      <c r="C813" s="105">
        <v>2.95523474555907E-2</v>
      </c>
      <c r="D813" s="120">
        <v>9.1900010251658292E-3</v>
      </c>
      <c r="E813" s="120">
        <v>2.140387308616932E-3</v>
      </c>
      <c r="F813" s="120">
        <v>6.6245408887703489E-3</v>
      </c>
      <c r="G813" s="120">
        <v>4.7507276678143778E-2</v>
      </c>
    </row>
    <row r="814" spans="2:7" x14ac:dyDescent="0.25">
      <c r="B814" s="90" t="s">
        <v>4230</v>
      </c>
      <c r="C814" s="105">
        <v>3.0707549615171303E-2</v>
      </c>
      <c r="D814" s="120">
        <v>4.5222128116441575E-3</v>
      </c>
      <c r="E814" s="120">
        <v>5.6683328712768099E-4</v>
      </c>
      <c r="F814" s="120">
        <v>9.1159238875166727E-3</v>
      </c>
      <c r="G814" s="120">
        <v>4.4912519601459824E-2</v>
      </c>
    </row>
    <row r="815" spans="2:7" x14ac:dyDescent="0.25">
      <c r="B815" s="90" t="s">
        <v>4235</v>
      </c>
      <c r="C815" s="105">
        <v>3.0926149247779137E-2</v>
      </c>
      <c r="D815" s="120">
        <v>3.9688458557781352E-4</v>
      </c>
      <c r="E815" s="120">
        <v>4.5410635611194865E-4</v>
      </c>
      <c r="F815" s="120">
        <v>1.2195020029530599E-2</v>
      </c>
      <c r="G815" s="120">
        <v>4.397216021899944E-2</v>
      </c>
    </row>
    <row r="816" spans="2:7" x14ac:dyDescent="0.25">
      <c r="B816" s="90" t="s">
        <v>4240</v>
      </c>
      <c r="C816" s="105">
        <v>2.3814862253219698E-2</v>
      </c>
      <c r="D816" s="120">
        <v>4.6944114278636897E-3</v>
      </c>
      <c r="E816" s="120">
        <v>5.9037539507888516E-4</v>
      </c>
      <c r="F816" s="120">
        <v>1.0313485175573301E-2</v>
      </c>
      <c r="G816" s="120">
        <v>3.9413134251735579E-2</v>
      </c>
    </row>
    <row r="817" spans="2:7" x14ac:dyDescent="0.25">
      <c r="B817" s="90" t="s">
        <v>1265</v>
      </c>
      <c r="C817" s="105">
        <v>2.4745862945557924E-2</v>
      </c>
      <c r="D817" s="120">
        <v>1.1057749846505451E-2</v>
      </c>
      <c r="E817" s="120">
        <v>2.2325210358494232E-3</v>
      </c>
      <c r="F817" s="120">
        <v>4.325900040854801E-3</v>
      </c>
      <c r="G817" s="120">
        <v>4.23620338687676E-2</v>
      </c>
    </row>
    <row r="818" spans="2:7" x14ac:dyDescent="0.25">
      <c r="B818" s="90" t="s">
        <v>4248</v>
      </c>
      <c r="C818" s="105">
        <v>2.378089659703404E-2</v>
      </c>
      <c r="D818" s="120">
        <v>1.5882323751003402E-2</v>
      </c>
      <c r="E818" s="120">
        <v>2.0568137012884212E-3</v>
      </c>
      <c r="F818" s="120">
        <v>4.423982556091598E-3</v>
      </c>
      <c r="G818" s="120">
        <v>4.6144016605417483E-2</v>
      </c>
    </row>
    <row r="819" spans="2:7" x14ac:dyDescent="0.25">
      <c r="B819" s="90" t="s">
        <v>4253</v>
      </c>
      <c r="C819" s="105">
        <v>2.619165752312478E-2</v>
      </c>
      <c r="D819" s="120">
        <v>1.76125950609844E-2</v>
      </c>
      <c r="E819" s="120">
        <v>2.5718998744135723E-3</v>
      </c>
      <c r="F819" s="120">
        <v>1.2543228974771541E-2</v>
      </c>
      <c r="G819" s="120">
        <v>5.8919381433294303E-2</v>
      </c>
    </row>
    <row r="820" spans="2:7" x14ac:dyDescent="0.25">
      <c r="B820" s="90" t="s">
        <v>4258</v>
      </c>
      <c r="C820" s="105">
        <v>3.0004487078287501E-2</v>
      </c>
      <c r="D820" s="120">
        <v>2.1623942166013044E-2</v>
      </c>
      <c r="E820" s="120">
        <v>3.6764551236750298E-3</v>
      </c>
      <c r="F820" s="120">
        <v>1.1921365099896244E-2</v>
      </c>
      <c r="G820" s="120">
        <v>6.7226249467871813E-2</v>
      </c>
    </row>
    <row r="821" spans="2:7" x14ac:dyDescent="0.25">
      <c r="B821" s="90" t="s">
        <v>4263</v>
      </c>
      <c r="C821" s="105">
        <v>2.8552162126673004E-2</v>
      </c>
      <c r="D821" s="120">
        <v>7.5054663931785285E-3</v>
      </c>
      <c r="E821" s="120">
        <v>2.9888718330093062E-3</v>
      </c>
      <c r="F821" s="120">
        <v>1.0361186178572014E-2</v>
      </c>
      <c r="G821" s="120">
        <v>4.9407686531432835E-2</v>
      </c>
    </row>
    <row r="822" spans="2:7" x14ac:dyDescent="0.25">
      <c r="B822" s="90" t="s">
        <v>4266</v>
      </c>
      <c r="C822" s="105">
        <v>3.4606155699420361E-2</v>
      </c>
      <c r="D822" s="120">
        <v>2.8764842762629946E-3</v>
      </c>
      <c r="E822" s="120">
        <v>2.9043844906158781E-3</v>
      </c>
      <c r="F822" s="120">
        <v>1.1491397460202729E-2</v>
      </c>
      <c r="G822" s="120">
        <v>5.1878421926501939E-2</v>
      </c>
    </row>
    <row r="823" spans="2:7" x14ac:dyDescent="0.25">
      <c r="B823" s="90" t="s">
        <v>4271</v>
      </c>
      <c r="C823" s="105">
        <v>2.8330496427654218E-2</v>
      </c>
      <c r="D823" s="120">
        <v>4.7907660514131991E-4</v>
      </c>
      <c r="E823" s="120">
        <v>2.4458337299807357E-3</v>
      </c>
      <c r="F823" s="120">
        <v>1.5251710181236491E-2</v>
      </c>
      <c r="G823" s="120">
        <v>4.6507116944012786E-2</v>
      </c>
    </row>
    <row r="824" spans="2:7" x14ac:dyDescent="0.25">
      <c r="B824" s="90" t="s">
        <v>4276</v>
      </c>
      <c r="C824" s="105">
        <v>1.7668553207882205E-2</v>
      </c>
      <c r="D824" s="120">
        <v>1.645324443682128E-3</v>
      </c>
      <c r="E824" s="120">
        <v>1.5461508703449676E-3</v>
      </c>
      <c r="F824" s="120">
        <v>1.359967682029962E-2</v>
      </c>
      <c r="G824" s="120">
        <v>3.4459705342208963E-2</v>
      </c>
    </row>
    <row r="825" spans="2:7" x14ac:dyDescent="0.25">
      <c r="B825" s="90" t="s">
        <v>4281</v>
      </c>
      <c r="C825" s="105">
        <v>2.6500927600860359E-2</v>
      </c>
      <c r="D825" s="120">
        <v>3.7977900815968982E-3</v>
      </c>
      <c r="E825" s="120">
        <v>2.5153658666502879E-3</v>
      </c>
      <c r="F825" s="120">
        <v>8.7714911077241033E-3</v>
      </c>
      <c r="G825" s="120">
        <v>4.1585574656831679E-2</v>
      </c>
    </row>
    <row r="826" spans="2:7" x14ac:dyDescent="0.25">
      <c r="B826" s="90" t="s">
        <v>958</v>
      </c>
      <c r="C826" s="105">
        <v>3.0665405907050514E-2</v>
      </c>
      <c r="D826" s="120">
        <v>2.5426442929536051E-3</v>
      </c>
      <c r="E826" s="120">
        <v>2.8557529644951257E-3</v>
      </c>
      <c r="F826" s="120">
        <v>9.8743590369298022E-3</v>
      </c>
      <c r="G826" s="120">
        <v>4.59381622014291E-2</v>
      </c>
    </row>
    <row r="827" spans="2:7" x14ac:dyDescent="0.25">
      <c r="B827" s="90" t="s">
        <v>4289</v>
      </c>
      <c r="C827" s="105">
        <v>2.8652829252454159E-2</v>
      </c>
      <c r="D827" s="120">
        <v>4.2476898294330377E-3</v>
      </c>
      <c r="E827" s="120">
        <v>3.6655919937679223E-3</v>
      </c>
      <c r="F827" s="120">
        <v>1.8710131639886378E-2</v>
      </c>
      <c r="G827" s="120">
        <v>5.5276242715541504E-2</v>
      </c>
    </row>
    <row r="828" spans="2:7" x14ac:dyDescent="0.25">
      <c r="B828" s="90" t="s">
        <v>4294</v>
      </c>
      <c r="C828" s="105">
        <v>2.8803749598191382E-2</v>
      </c>
      <c r="D828" s="120">
        <v>2.8546354825065199E-3</v>
      </c>
      <c r="E828" s="120">
        <v>1.9425611545586721E-3</v>
      </c>
      <c r="F828" s="120">
        <v>1.2589285614344692E-2</v>
      </c>
      <c r="G828" s="120">
        <v>4.6190231849601242E-2</v>
      </c>
    </row>
    <row r="829" spans="2:7" x14ac:dyDescent="0.25">
      <c r="B829" s="90" t="s">
        <v>5407</v>
      </c>
      <c r="C829" s="105">
        <v>3.0108376260762421E-2</v>
      </c>
      <c r="D829" s="120">
        <v>3.2358658161209418E-3</v>
      </c>
      <c r="E829" s="120">
        <v>2.0298282421390848E-3</v>
      </c>
      <c r="F829" s="120">
        <v>1.3014423593763359E-2</v>
      </c>
      <c r="G829" s="120">
        <v>4.8388493912785803E-2</v>
      </c>
    </row>
    <row r="830" spans="2:7" x14ac:dyDescent="0.25">
      <c r="B830" s="90" t="s">
        <v>1268</v>
      </c>
      <c r="C830" s="105">
        <v>3.5209886843155465E-2</v>
      </c>
      <c r="D830" s="120">
        <v>8.5088353181368252E-3</v>
      </c>
      <c r="E830" s="120">
        <v>3.7719427238253182E-3</v>
      </c>
      <c r="F830" s="120">
        <v>1.7611581189685682E-2</v>
      </c>
      <c r="G830" s="120">
        <v>6.5102246074803277E-2</v>
      </c>
    </row>
    <row r="831" spans="2:7" x14ac:dyDescent="0.25">
      <c r="B831" s="90" t="s">
        <v>4306</v>
      </c>
      <c r="C831" s="105">
        <v>2.6427444609086886E-2</v>
      </c>
      <c r="D831" s="120">
        <v>1.1660101581464112E-2</v>
      </c>
      <c r="E831" s="120">
        <v>2.6755417585101375E-3</v>
      </c>
      <c r="F831" s="120">
        <v>1.1039436638205957E-2</v>
      </c>
      <c r="G831" s="120">
        <v>5.1802524587267043E-2</v>
      </c>
    </row>
    <row r="832" spans="2:7" x14ac:dyDescent="0.25">
      <c r="B832" s="90" t="s">
        <v>4311</v>
      </c>
      <c r="C832" s="105">
        <v>2.4195390552071584E-2</v>
      </c>
      <c r="D832" s="120">
        <v>7.3649980466503799E-3</v>
      </c>
      <c r="E832" s="120">
        <v>9.4553978227575363E-4</v>
      </c>
      <c r="F832" s="120">
        <v>1.6083379733735255E-2</v>
      </c>
      <c r="G832" s="120">
        <v>4.8589308114732957E-2</v>
      </c>
    </row>
    <row r="833" spans="2:7" x14ac:dyDescent="0.25">
      <c r="B833" s="90" t="s">
        <v>4316</v>
      </c>
      <c r="C833" s="105">
        <v>2.330437611826584E-2</v>
      </c>
      <c r="D833" s="120">
        <v>4.4999671632436414E-3</v>
      </c>
      <c r="E833" s="120">
        <v>1.9225000494796421E-3</v>
      </c>
      <c r="F833" s="120">
        <v>6.3326303030200298E-3</v>
      </c>
      <c r="G833" s="120">
        <v>3.6059473634009145E-2</v>
      </c>
    </row>
    <row r="834" spans="2:7" x14ac:dyDescent="0.25">
      <c r="B834" s="90" t="s">
        <v>4321</v>
      </c>
      <c r="C834" s="105">
        <v>2.4572398087465579E-2</v>
      </c>
      <c r="D834" s="120">
        <v>7.1508734295532119E-3</v>
      </c>
      <c r="E834" s="120">
        <v>2.766086208867668E-3</v>
      </c>
      <c r="F834" s="120">
        <v>8.6799482382705524E-3</v>
      </c>
      <c r="G834" s="120">
        <v>4.3169305964157065E-2</v>
      </c>
    </row>
    <row r="835" spans="2:7" x14ac:dyDescent="0.25">
      <c r="B835" s="90" t="s">
        <v>4324</v>
      </c>
      <c r="C835" s="105">
        <v>2.7657009451218663E-2</v>
      </c>
      <c r="D835" s="120">
        <v>1.0226946949156504E-2</v>
      </c>
      <c r="E835" s="120">
        <v>2.6363171020046101E-3</v>
      </c>
      <c r="F835" s="120">
        <v>8.6943226176576047E-3</v>
      </c>
      <c r="G835" s="120">
        <v>4.9214596120037403E-2</v>
      </c>
    </row>
    <row r="836" spans="2:7" x14ac:dyDescent="0.25">
      <c r="B836" s="90" t="s">
        <v>4329</v>
      </c>
      <c r="C836" s="105">
        <v>3.4982808120814682E-2</v>
      </c>
      <c r="D836" s="120">
        <v>9.2605300072155748E-3</v>
      </c>
      <c r="E836" s="120">
        <v>-9.3102599136425653E-6</v>
      </c>
      <c r="F836" s="120">
        <v>1.2631805388883432E-2</v>
      </c>
      <c r="G836" s="120">
        <v>5.6865833257000051E-2</v>
      </c>
    </row>
    <row r="837" spans="2:7" x14ac:dyDescent="0.25">
      <c r="B837" s="90" t="s">
        <v>4333</v>
      </c>
      <c r="C837" s="105">
        <v>2.2715039570962457E-2</v>
      </c>
      <c r="D837" s="120">
        <v>3.6678741660574358E-3</v>
      </c>
      <c r="E837" s="120">
        <v>1.3640525823325388E-4</v>
      </c>
      <c r="F837" s="120">
        <v>8.1233237524445234E-3</v>
      </c>
      <c r="G837" s="120">
        <v>3.4642642747697697E-2</v>
      </c>
    </row>
    <row r="838" spans="2:7" x14ac:dyDescent="0.25">
      <c r="B838" s="90" t="s">
        <v>4338</v>
      </c>
      <c r="C838" s="105">
        <v>3.5441670901780603E-2</v>
      </c>
      <c r="D838" s="120">
        <v>5.6934211147387321E-3</v>
      </c>
      <c r="E838" s="120">
        <v>1.3366876314131703E-3</v>
      </c>
      <c r="F838" s="120">
        <v>1.4176194678774132E-2</v>
      </c>
      <c r="G838" s="120">
        <v>5.6647974326706665E-2</v>
      </c>
    </row>
    <row r="839" spans="2:7" x14ac:dyDescent="0.25">
      <c r="B839" s="90" t="s">
        <v>1270</v>
      </c>
      <c r="C839" s="105">
        <v>2.9512407613056218E-2</v>
      </c>
      <c r="D839" s="120">
        <v>4.6452196043547406E-3</v>
      </c>
      <c r="E839" s="120">
        <v>1.2815626876521403E-3</v>
      </c>
      <c r="F839" s="120">
        <v>1.6535643441273999E-2</v>
      </c>
      <c r="G839" s="120">
        <v>5.197483334633711E-2</v>
      </c>
    </row>
    <row r="840" spans="2:7" x14ac:dyDescent="0.25">
      <c r="B840" s="90" t="s">
        <v>4347</v>
      </c>
      <c r="C840" s="105">
        <v>3.5545986620968403E-2</v>
      </c>
      <c r="D840" s="120">
        <v>4.285442363746182E-3</v>
      </c>
      <c r="E840" s="120">
        <v>1.3536239984422908E-3</v>
      </c>
      <c r="F840" s="120">
        <v>1.1834706781389846E-2</v>
      </c>
      <c r="G840" s="120">
        <v>5.3019759764546717E-2</v>
      </c>
    </row>
    <row r="841" spans="2:7" x14ac:dyDescent="0.25">
      <c r="B841" s="90" t="s">
        <v>4352</v>
      </c>
      <c r="C841" s="105">
        <v>3.5997674013027399E-2</v>
      </c>
      <c r="D841" s="120">
        <v>1.4069012470846055E-3</v>
      </c>
      <c r="E841" s="120">
        <v>3.519495985591428E-3</v>
      </c>
      <c r="F841" s="120">
        <v>1.9626795557863681E-2</v>
      </c>
      <c r="G841" s="120">
        <v>6.0550866803567138E-2</v>
      </c>
    </row>
    <row r="842" spans="2:7" x14ac:dyDescent="0.25">
      <c r="B842" s="90" t="s">
        <v>4357</v>
      </c>
      <c r="C842" s="105">
        <v>2.229227643639602E-2</v>
      </c>
      <c r="D842" s="120">
        <v>2.7753176910024096E-3</v>
      </c>
      <c r="E842" s="120">
        <v>3.4198286306989464E-3</v>
      </c>
      <c r="F842" s="120">
        <v>1.2948925884226723E-2</v>
      </c>
      <c r="G842" s="120">
        <v>4.1436348642324122E-2</v>
      </c>
    </row>
    <row r="843" spans="2:7" x14ac:dyDescent="0.25">
      <c r="B843" s="90" t="s">
        <v>1271</v>
      </c>
      <c r="C843" s="105">
        <v>3.6841041293929455E-2</v>
      </c>
      <c r="D843" s="120">
        <v>9.9710631021610496E-4</v>
      </c>
      <c r="E843" s="120">
        <v>5.3501237806574302E-3</v>
      </c>
      <c r="F843" s="120">
        <v>2.0217973462445301E-2</v>
      </c>
      <c r="G843" s="120">
        <v>6.3406244847248286E-2</v>
      </c>
    </row>
    <row r="844" spans="2:7" x14ac:dyDescent="0.25">
      <c r="B844" s="90" t="s">
        <v>4365</v>
      </c>
      <c r="C844" s="105">
        <v>3.09236136651246E-2</v>
      </c>
      <c r="D844" s="120">
        <v>-4.2732297966503453E-4</v>
      </c>
      <c r="E844" s="120">
        <v>3.2016796692416402E-3</v>
      </c>
      <c r="F844" s="120">
        <v>1.510490282731961E-2</v>
      </c>
      <c r="G844" s="120">
        <v>4.8802873182020798E-2</v>
      </c>
    </row>
    <row r="845" spans="2:7" x14ac:dyDescent="0.25">
      <c r="B845" s="90" t="s">
        <v>4369</v>
      </c>
      <c r="C845" s="105">
        <v>4.4924829689401133E-2</v>
      </c>
      <c r="D845" s="120">
        <v>-2.4849538830007565E-3</v>
      </c>
      <c r="E845" s="120">
        <v>2.4395225948884284E-3</v>
      </c>
      <c r="F845" s="120">
        <v>1.5395468462498018E-2</v>
      </c>
      <c r="G845" s="120">
        <v>6.0274866863786837E-2</v>
      </c>
    </row>
    <row r="846" spans="2:7" x14ac:dyDescent="0.25">
      <c r="B846" s="90" t="s">
        <v>4374</v>
      </c>
      <c r="C846" s="105">
        <v>2.865978314029053E-2</v>
      </c>
      <c r="D846" s="120">
        <v>-2.4636746378564399E-3</v>
      </c>
      <c r="E846" s="120">
        <v>2.7371770900215227E-3</v>
      </c>
      <c r="F846" s="120">
        <v>1.6512111680316736E-2</v>
      </c>
      <c r="G846" s="120">
        <v>4.5445397272772352E-2</v>
      </c>
    </row>
    <row r="847" spans="2:7" x14ac:dyDescent="0.25">
      <c r="B847" s="90" t="s">
        <v>4379</v>
      </c>
      <c r="C847" s="105">
        <v>3.3324432905427706E-2</v>
      </c>
      <c r="D847" s="120">
        <v>-1.2945458608336099E-3</v>
      </c>
      <c r="E847" s="120">
        <v>4.1636907053978862E-3</v>
      </c>
      <c r="F847" s="120">
        <v>1.7726588643079941E-2</v>
      </c>
      <c r="G847" s="120">
        <v>5.39201663930719E-2</v>
      </c>
    </row>
    <row r="848" spans="2:7" x14ac:dyDescent="0.25">
      <c r="B848" s="90" t="s">
        <v>4382</v>
      </c>
      <c r="C848" s="105">
        <v>3.4741470903393815E-2</v>
      </c>
      <c r="D848" s="120">
        <v>-6.8432693953460525E-4</v>
      </c>
      <c r="E848" s="120">
        <v>4.5904243230164201E-3</v>
      </c>
      <c r="F848" s="120">
        <v>1.6709153357649522E-2</v>
      </c>
      <c r="G848" s="120">
        <v>5.5356721644525139E-2</v>
      </c>
    </row>
    <row r="849" spans="2:7" x14ac:dyDescent="0.25">
      <c r="B849" s="90" t="s">
        <v>4387</v>
      </c>
      <c r="C849" s="105">
        <v>3.0471365337161861E-2</v>
      </c>
      <c r="D849" s="120">
        <v>1.2532327809947653E-3</v>
      </c>
      <c r="E849" s="120">
        <v>3.5293344682091042E-3</v>
      </c>
      <c r="F849" s="120">
        <v>1.275233987261234E-2</v>
      </c>
      <c r="G849" s="120">
        <v>4.800627245897808E-2</v>
      </c>
    </row>
    <row r="850" spans="2:7" x14ac:dyDescent="0.25">
      <c r="B850" s="90" t="s">
        <v>4392</v>
      </c>
      <c r="C850" s="105">
        <v>3.3710705065459597E-2</v>
      </c>
      <c r="D850" s="120">
        <v>1.6802671738955018E-4</v>
      </c>
      <c r="E850" s="120">
        <v>4.8504976668734805E-3</v>
      </c>
      <c r="F850" s="120">
        <v>1.7485559792493201E-2</v>
      </c>
      <c r="G850" s="120">
        <v>5.621478924221586E-2</v>
      </c>
    </row>
    <row r="851" spans="2:7" x14ac:dyDescent="0.25">
      <c r="B851" s="90" t="s">
        <v>4397</v>
      </c>
      <c r="C851" s="105">
        <v>3.5711868684623581E-2</v>
      </c>
      <c r="D851" s="120">
        <v>-1.0875508826196259E-3</v>
      </c>
      <c r="E851" s="120">
        <v>3.9121908657033843E-3</v>
      </c>
      <c r="F851" s="120">
        <v>1.6702076832144457E-2</v>
      </c>
      <c r="G851" s="120">
        <v>5.5238585499851875E-2</v>
      </c>
    </row>
    <row r="852" spans="2:7" x14ac:dyDescent="0.25">
      <c r="B852" s="90" t="s">
        <v>1273</v>
      </c>
      <c r="C852" s="105">
        <v>4.0405523946531165E-2</v>
      </c>
      <c r="D852" s="120">
        <v>-3.1745291460907126E-3</v>
      </c>
      <c r="E852" s="120">
        <v>5.1219669332960077E-3</v>
      </c>
      <c r="F852" s="120">
        <v>2.254795830667124E-2</v>
      </c>
      <c r="G852" s="120">
        <v>6.4900920040407706E-2</v>
      </c>
    </row>
    <row r="853" spans="2:7" x14ac:dyDescent="0.25">
      <c r="B853" s="90" t="s">
        <v>4406</v>
      </c>
      <c r="C853" s="105">
        <v>5.2741278352425161E-2</v>
      </c>
      <c r="D853" s="120">
        <v>-6.4566483708986318E-3</v>
      </c>
      <c r="E853" s="120">
        <v>6.550697362987426E-3</v>
      </c>
      <c r="F853" s="120">
        <v>3.123964436316546E-2</v>
      </c>
      <c r="G853" s="120">
        <v>8.4074971707679441E-2</v>
      </c>
    </row>
    <row r="854" spans="2:7" x14ac:dyDescent="0.25">
      <c r="B854" s="90" t="s">
        <v>4411</v>
      </c>
      <c r="C854" s="105">
        <v>4.0878030726614577E-2</v>
      </c>
      <c r="D854" s="120">
        <v>-5.3692062469262239E-3</v>
      </c>
      <c r="E854" s="120">
        <v>7.6582360152250744E-3</v>
      </c>
      <c r="F854" s="120">
        <v>2.9535352267887883E-2</v>
      </c>
      <c r="G854" s="120">
        <v>7.2702412762801205E-2</v>
      </c>
    </row>
    <row r="855" spans="2:7" x14ac:dyDescent="0.25">
      <c r="B855" s="90" t="s">
        <v>4416</v>
      </c>
      <c r="C855" s="105">
        <v>5.5356422594186126E-2</v>
      </c>
      <c r="D855" s="120">
        <v>-6.9808169452910797E-3</v>
      </c>
      <c r="E855" s="120">
        <v>9.7103965222368853E-3</v>
      </c>
      <c r="F855" s="120">
        <v>4.6223791354871688E-2</v>
      </c>
      <c r="G855" s="120">
        <v>0.10430979352600347</v>
      </c>
    </row>
    <row r="856" spans="2:7" x14ac:dyDescent="0.25">
      <c r="B856" s="90" t="s">
        <v>4418</v>
      </c>
      <c r="C856" s="105">
        <v>6.1715654484101747E-2</v>
      </c>
      <c r="D856" s="120">
        <v>-5.9663748926447324E-3</v>
      </c>
      <c r="E856" s="120">
        <v>7.2440859278379262E-3</v>
      </c>
      <c r="F856" s="120">
        <v>2.7773381060191983E-2</v>
      </c>
      <c r="G856" s="120">
        <v>9.0766746579487023E-2</v>
      </c>
    </row>
    <row r="857" spans="2:7" x14ac:dyDescent="0.25">
      <c r="B857" s="90" t="s">
        <v>4421</v>
      </c>
      <c r="C857" s="105">
        <v>6.0920329531405984E-2</v>
      </c>
      <c r="D857" s="120">
        <v>-9.9884592245871213E-3</v>
      </c>
      <c r="E857" s="120">
        <v>7.495801106941348E-3</v>
      </c>
      <c r="F857" s="120">
        <v>2.9822320914738042E-2</v>
      </c>
      <c r="G857" s="120">
        <v>8.8249992328498172E-2</v>
      </c>
    </row>
    <row r="858" spans="2:7" x14ac:dyDescent="0.25">
      <c r="B858" s="90" t="s">
        <v>4426</v>
      </c>
      <c r="C858" s="105">
        <v>5.6963867217472521E-2</v>
      </c>
      <c r="D858" s="120">
        <v>-8.2327734854896507E-3</v>
      </c>
      <c r="E858" s="120">
        <v>6.5366007911642349E-3</v>
      </c>
      <c r="F858" s="120">
        <v>3.795364410300682E-2</v>
      </c>
      <c r="G858" s="120">
        <v>9.3221338626153866E-2</v>
      </c>
    </row>
    <row r="859" spans="2:7" x14ac:dyDescent="0.25">
      <c r="B859" s="90" t="s">
        <v>4431</v>
      </c>
      <c r="C859" s="105">
        <v>4.3389447646350658E-2</v>
      </c>
      <c r="D859" s="120">
        <v>-1.1867961399440437E-2</v>
      </c>
      <c r="E859" s="120">
        <v>4.2486074119121465E-3</v>
      </c>
      <c r="F859" s="120">
        <v>3.102636901501744E-2</v>
      </c>
      <c r="G859" s="120">
        <v>6.679646267383986E-2</v>
      </c>
    </row>
    <row r="860" spans="2:7" x14ac:dyDescent="0.25">
      <c r="B860" s="90" t="s">
        <v>4436</v>
      </c>
      <c r="C860" s="105">
        <v>3.8908823328990719E-2</v>
      </c>
      <c r="D860" s="120">
        <v>-7.7275253085624176E-3</v>
      </c>
      <c r="E860" s="120">
        <v>3.088090518057144E-3</v>
      </c>
      <c r="F860" s="120">
        <v>2.0543116728969586E-2</v>
      </c>
      <c r="G860" s="120">
        <v>5.4812505267455035E-2</v>
      </c>
    </row>
    <row r="861" spans="2:7" x14ac:dyDescent="0.25">
      <c r="B861" s="90" t="s">
        <v>966</v>
      </c>
      <c r="C861" s="105">
        <v>3.2666740512010899E-2</v>
      </c>
      <c r="D861" s="120">
        <v>-3.4748505946444403E-3</v>
      </c>
      <c r="E861" s="120">
        <v>2.1477933942199916E-3</v>
      </c>
      <c r="F861" s="120">
        <v>7.1830148746009808E-3</v>
      </c>
      <c r="G861" s="120">
        <v>3.8522698186187455E-2</v>
      </c>
    </row>
    <row r="862" spans="2:7" x14ac:dyDescent="0.25">
      <c r="B862" s="90" t="s">
        <v>4444</v>
      </c>
      <c r="C862" s="105">
        <v>3.6508028469330878E-2</v>
      </c>
      <c r="D862" s="120">
        <v>-5.076859869588596E-3</v>
      </c>
      <c r="E862" s="120">
        <v>9.5568222073166603E-4</v>
      </c>
      <c r="F862" s="120">
        <v>1.5683949712788581E-2</v>
      </c>
      <c r="G862" s="120">
        <v>4.8070800533262521E-2</v>
      </c>
    </row>
    <row r="863" spans="2:7" x14ac:dyDescent="0.25">
      <c r="B863" s="90" t="s">
        <v>4449</v>
      </c>
      <c r="C863" s="105">
        <v>2.7217412637544902E-2</v>
      </c>
      <c r="D863" s="120">
        <v>-1.3344527903666301E-3</v>
      </c>
      <c r="E863" s="120">
        <v>1.9971105148259317E-3</v>
      </c>
      <c r="F863" s="120">
        <v>1.1155045008221936E-2</v>
      </c>
      <c r="G863" s="120">
        <v>3.9035115370226144E-2</v>
      </c>
    </row>
    <row r="864" spans="2:7" x14ac:dyDescent="0.25">
      <c r="B864" s="90" t="s">
        <v>4454</v>
      </c>
      <c r="C864" s="105">
        <v>3.8740716137376077E-2</v>
      </c>
      <c r="D864" s="120">
        <v>-1.195290115056312E-3</v>
      </c>
      <c r="E864" s="120">
        <v>2.8372056785349576E-3</v>
      </c>
      <c r="F864" s="120">
        <v>9.8118282976989522E-3</v>
      </c>
      <c r="G864" s="120">
        <v>5.0194459998553695E-2</v>
      </c>
    </row>
    <row r="865" spans="2:7" x14ac:dyDescent="0.25">
      <c r="B865" s="90" t="s">
        <v>967</v>
      </c>
      <c r="C865" s="105">
        <v>2.6039657427522366E-2</v>
      </c>
      <c r="D865" s="120">
        <v>-8.6002102506740202E-4</v>
      </c>
      <c r="E865" s="120">
        <v>1.9574424440291461E-3</v>
      </c>
      <c r="F865" s="120">
        <v>9.4572595884781854E-3</v>
      </c>
      <c r="G865" s="120">
        <v>3.6594338434962279E-2</v>
      </c>
    </row>
    <row r="866" spans="2:7" x14ac:dyDescent="0.25">
      <c r="B866" s="90" t="s">
        <v>4462</v>
      </c>
      <c r="C866" s="105">
        <v>3.8468466604375903E-2</v>
      </c>
      <c r="D866" s="120">
        <v>-2.8733242457960246E-3</v>
      </c>
      <c r="E866" s="120">
        <v>1.5843103262786506E-3</v>
      </c>
      <c r="F866" s="120">
        <v>1.1772732310882581E-2</v>
      </c>
      <c r="G866" s="120">
        <v>4.8952184995741124E-2</v>
      </c>
    </row>
    <row r="867" spans="2:7" x14ac:dyDescent="0.25">
      <c r="B867" s="90" t="s">
        <v>4467</v>
      </c>
      <c r="C867" s="105">
        <v>3.0107701076427081E-2</v>
      </c>
      <c r="D867" s="120">
        <v>-2.7545665114651259E-3</v>
      </c>
      <c r="E867" s="120">
        <v>2.4165389868556703E-3</v>
      </c>
      <c r="F867" s="120">
        <v>1.5809638556316005E-2</v>
      </c>
      <c r="G867" s="120">
        <v>4.5579312108133624E-2</v>
      </c>
    </row>
    <row r="868" spans="2:7" x14ac:dyDescent="0.25">
      <c r="B868" s="90" t="s">
        <v>4472</v>
      </c>
      <c r="C868" s="105">
        <v>3.5391150589424443E-2</v>
      </c>
      <c r="D868" s="120">
        <v>5.7956514785867592E-4</v>
      </c>
      <c r="E868" s="120">
        <v>2.9627644185241581E-3</v>
      </c>
      <c r="F868" s="120">
        <v>1.20138459567762E-2</v>
      </c>
      <c r="G868" s="120">
        <v>5.0947326112583548E-2</v>
      </c>
    </row>
    <row r="869" spans="2:7" x14ac:dyDescent="0.25">
      <c r="B869" s="90" t="s">
        <v>1276</v>
      </c>
      <c r="C869" s="105">
        <v>4.4780860840904615E-2</v>
      </c>
      <c r="D869" s="120">
        <v>-1.7676756958492582E-3</v>
      </c>
      <c r="E869" s="120">
        <v>2.3592089438448849E-3</v>
      </c>
      <c r="F869" s="120">
        <v>1.5903525850387002E-2</v>
      </c>
      <c r="G869" s="120">
        <v>6.1275919939287271E-2</v>
      </c>
    </row>
    <row r="870" spans="2:7" x14ac:dyDescent="0.25">
      <c r="B870" s="90" t="s">
        <v>4480</v>
      </c>
      <c r="C870" s="105">
        <v>4.0178975164588834E-2</v>
      </c>
      <c r="D870" s="120">
        <v>-2.3569313228343405E-3</v>
      </c>
      <c r="E870" s="120">
        <v>1.42011231179281E-3</v>
      </c>
      <c r="F870" s="120">
        <v>1.4039740107143548E-2</v>
      </c>
      <c r="G870" s="120">
        <v>5.3281896260690867E-2</v>
      </c>
    </row>
    <row r="871" spans="2:7" x14ac:dyDescent="0.25">
      <c r="B871" s="90" t="s">
        <v>4485</v>
      </c>
      <c r="C871" s="105">
        <v>5.0226604402262343E-2</v>
      </c>
      <c r="D871" s="120">
        <v>-5.6191071605999603E-3</v>
      </c>
      <c r="E871" s="120">
        <v>-6.7188011219142881E-4</v>
      </c>
      <c r="F871" s="120">
        <v>3.0290627919002638E-2</v>
      </c>
      <c r="G871" s="120">
        <v>7.4226245048473583E-2</v>
      </c>
    </row>
    <row r="872" spans="2:7" x14ac:dyDescent="0.25">
      <c r="B872" s="90" t="s">
        <v>5408</v>
      </c>
      <c r="C872" s="105">
        <v>3.8187301488969837E-2</v>
      </c>
      <c r="D872" s="120">
        <v>-2.0615645637328999E-3</v>
      </c>
      <c r="E872" s="120">
        <v>-1.4943301841649484E-4</v>
      </c>
      <c r="F872" s="120">
        <v>1.651463368003294E-2</v>
      </c>
      <c r="G872" s="120">
        <v>5.2490937586853394E-2</v>
      </c>
    </row>
    <row r="873" spans="2:7" x14ac:dyDescent="0.25">
      <c r="B873" s="90" t="s">
        <v>4493</v>
      </c>
      <c r="C873" s="105">
        <v>4.390876481013728E-2</v>
      </c>
      <c r="D873" s="120">
        <v>-4.1651197034001325E-3</v>
      </c>
      <c r="E873" s="120">
        <v>-1.1947062860360432E-3</v>
      </c>
      <c r="F873" s="120">
        <v>1.667566924970856E-2</v>
      </c>
      <c r="G873" s="120">
        <v>5.5224608070409645E-2</v>
      </c>
    </row>
    <row r="874" spans="2:7" x14ac:dyDescent="0.25">
      <c r="B874" s="90" t="s">
        <v>4496</v>
      </c>
      <c r="C874" s="105">
        <v>1.9222060883508453E-2</v>
      </c>
      <c r="D874" s="120">
        <v>6.3284379076208614E-3</v>
      </c>
      <c r="E874" s="120">
        <v>1.5684255522798063E-3</v>
      </c>
      <c r="F874" s="120">
        <v>9.6619334329520988E-3</v>
      </c>
      <c r="G874" s="120">
        <v>3.6780857776361239E-2</v>
      </c>
    </row>
    <row r="875" spans="2:7" x14ac:dyDescent="0.25">
      <c r="B875" s="90" t="s">
        <v>4501</v>
      </c>
      <c r="C875" s="105">
        <v>2.8343746755414255E-2</v>
      </c>
      <c r="D875" s="120">
        <v>2.8680686947110423E-3</v>
      </c>
      <c r="E875" s="120">
        <v>1.746783892730822E-3</v>
      </c>
      <c r="F875" s="120">
        <v>1.2546894786072887E-2</v>
      </c>
      <c r="G875" s="120">
        <v>4.5505494128929035E-2</v>
      </c>
    </row>
    <row r="876" spans="2:7" x14ac:dyDescent="0.25">
      <c r="B876" s="90" t="s">
        <v>4506</v>
      </c>
      <c r="C876" s="105">
        <v>4.0677068233672939E-2</v>
      </c>
      <c r="D876" s="120">
        <v>4.8814539652271482E-3</v>
      </c>
      <c r="E876" s="120">
        <v>1.0738809976342258E-3</v>
      </c>
      <c r="F876" s="120">
        <v>8.8157244054594408E-3</v>
      </c>
      <c r="G876" s="120">
        <v>5.5448127601993781E-2</v>
      </c>
    </row>
    <row r="877" spans="2:7" x14ac:dyDescent="0.25">
      <c r="B877" s="90" t="s">
        <v>4511</v>
      </c>
      <c r="C877" s="105">
        <v>1.5490665552570457E-2</v>
      </c>
      <c r="D877" s="120">
        <v>8.4305389580715158E-3</v>
      </c>
      <c r="E877" s="120">
        <v>1.7375506846036379E-3</v>
      </c>
      <c r="F877" s="120">
        <v>1.299305046458756E-2</v>
      </c>
      <c r="G877" s="120">
        <v>3.8651805659833158E-2</v>
      </c>
    </row>
    <row r="878" spans="2:7" x14ac:dyDescent="0.25">
      <c r="B878" s="90" t="s">
        <v>1278</v>
      </c>
      <c r="C878" s="105">
        <v>2.4364832292244995E-2</v>
      </c>
      <c r="D878" s="120">
        <v>6.4072439238295727E-3</v>
      </c>
      <c r="E878" s="120">
        <v>1.7478160172378781E-3</v>
      </c>
      <c r="F878" s="120">
        <v>4.5469562765462221E-3</v>
      </c>
      <c r="G878" s="120">
        <v>3.7066848509858683E-2</v>
      </c>
    </row>
    <row r="879" spans="2:7" x14ac:dyDescent="0.25">
      <c r="B879" s="90" t="s">
        <v>4520</v>
      </c>
      <c r="C879" s="105">
        <v>2.6803445773900859E-2</v>
      </c>
      <c r="D879" s="120">
        <v>9.5050031051201606E-3</v>
      </c>
      <c r="E879" s="120">
        <v>2.7824241488858164E-3</v>
      </c>
      <c r="F879" s="120">
        <v>1.0890328460103269E-2</v>
      </c>
      <c r="G879" s="120">
        <v>4.99812014880101E-2</v>
      </c>
    </row>
    <row r="880" spans="2:7" x14ac:dyDescent="0.25">
      <c r="B880" s="90" t="s">
        <v>4525</v>
      </c>
      <c r="C880" s="105">
        <v>3.1308814186779318E-2</v>
      </c>
      <c r="D880" s="120">
        <v>2.1856674411371421E-3</v>
      </c>
      <c r="E880" s="120">
        <v>1.7489719094781516E-3</v>
      </c>
      <c r="F880" s="120">
        <v>1.2660957231397285E-2</v>
      </c>
      <c r="G880" s="120">
        <v>4.7904410768791914E-2</v>
      </c>
    </row>
    <row r="881" spans="2:7" x14ac:dyDescent="0.25">
      <c r="B881" s="90" t="s">
        <v>4529</v>
      </c>
      <c r="C881" s="105">
        <v>2.1242985358829541E-2</v>
      </c>
      <c r="D881" s="120">
        <v>2.3129664995616655E-3</v>
      </c>
      <c r="E881" s="120">
        <v>3.6074880871246243E-4</v>
      </c>
      <c r="F881" s="120">
        <v>7.5436648506389441E-3</v>
      </c>
      <c r="G881" s="120">
        <v>3.1460365517742603E-2</v>
      </c>
    </row>
    <row r="882" spans="2:7" x14ac:dyDescent="0.25">
      <c r="B882" s="90" t="s">
        <v>1279</v>
      </c>
      <c r="C882" s="105">
        <v>2.6110806669597402E-2</v>
      </c>
      <c r="D882" s="120">
        <v>8.0964652053825605E-3</v>
      </c>
      <c r="E882" s="120">
        <v>2.9913516300278998E-3</v>
      </c>
      <c r="F882" s="120">
        <v>1.211289456727426E-2</v>
      </c>
      <c r="G882" s="120">
        <v>4.9311518072282165E-2</v>
      </c>
    </row>
    <row r="883" spans="2:7" x14ac:dyDescent="0.25">
      <c r="B883" s="90" t="s">
        <v>4536</v>
      </c>
      <c r="C883" s="105">
        <v>2.4147344190033965E-2</v>
      </c>
      <c r="D883" s="120">
        <v>4.0806453095547802E-3</v>
      </c>
      <c r="E883" s="120">
        <v>2.5054084149375697E-3</v>
      </c>
      <c r="F883" s="120">
        <v>1.4988524557341554E-2</v>
      </c>
      <c r="G883" s="120">
        <v>4.5721922471867897E-2</v>
      </c>
    </row>
    <row r="884" spans="2:7" x14ac:dyDescent="0.25">
      <c r="B884" s="90" t="s">
        <v>4541</v>
      </c>
      <c r="C884" s="105">
        <v>2.037139407790578E-2</v>
      </c>
      <c r="D884" s="120">
        <v>6.8116891498842145E-3</v>
      </c>
      <c r="E884" s="120">
        <v>2.1867765243723724E-3</v>
      </c>
      <c r="F884" s="120">
        <v>1.5636298068859873E-2</v>
      </c>
      <c r="G884" s="120">
        <v>4.5006157821022227E-2</v>
      </c>
    </row>
    <row r="885" spans="2:7" x14ac:dyDescent="0.25">
      <c r="B885" s="90" t="s">
        <v>4546</v>
      </c>
      <c r="C885" s="105">
        <v>1.7676604063483807E-2</v>
      </c>
      <c r="D885" s="120">
        <v>2.4208634399489697E-3</v>
      </c>
      <c r="E885" s="120">
        <v>1.4938043005407794E-3</v>
      </c>
      <c r="F885" s="120">
        <v>9.4485916603814033E-3</v>
      </c>
      <c r="G885" s="120">
        <v>3.1039863464354955E-2</v>
      </c>
    </row>
    <row r="886" spans="2:7" x14ac:dyDescent="0.25">
      <c r="B886" s="90" t="s">
        <v>4551</v>
      </c>
      <c r="C886" s="105">
        <v>1.9237575039272758E-2</v>
      </c>
      <c r="D886" s="120">
        <v>2.8807231583865946E-3</v>
      </c>
      <c r="E886" s="120">
        <v>1.4942038572757364E-3</v>
      </c>
      <c r="F886" s="120">
        <v>5.5943738194297529E-3</v>
      </c>
      <c r="G886" s="120">
        <v>2.9206875874364841E-2</v>
      </c>
    </row>
    <row r="887" spans="2:7" x14ac:dyDescent="0.25">
      <c r="B887" s="90" t="s">
        <v>4554</v>
      </c>
      <c r="C887" s="105">
        <v>1.7161720593639091E-2</v>
      </c>
      <c r="D887" s="120">
        <v>5.2221436728501196E-3</v>
      </c>
      <c r="E887" s="120">
        <v>1.9644088033514218E-3</v>
      </c>
      <c r="F887" s="120">
        <v>9.8391561992846686E-3</v>
      </c>
      <c r="G887" s="120">
        <v>3.4187429269125283E-2</v>
      </c>
    </row>
    <row r="888" spans="2:7" x14ac:dyDescent="0.25">
      <c r="B888" s="90" t="s">
        <v>4558</v>
      </c>
      <c r="C888" s="105">
        <v>3.3554846328732305E-2</v>
      </c>
      <c r="D888" s="120">
        <v>8.052668048031968E-3</v>
      </c>
      <c r="E888" s="120">
        <v>1.7025531342610624E-3</v>
      </c>
      <c r="F888" s="120">
        <v>5.2700638762867083E-3</v>
      </c>
      <c r="G888" s="120">
        <v>4.8580131387312035E-2</v>
      </c>
    </row>
    <row r="889" spans="2:7" x14ac:dyDescent="0.25">
      <c r="B889" s="90" t="s">
        <v>4562</v>
      </c>
      <c r="C889" s="105">
        <v>2.0531257290447656E-2</v>
      </c>
      <c r="D889" s="120">
        <v>7.8398946667486286E-3</v>
      </c>
      <c r="E889" s="120">
        <v>2.8795899826881619E-3</v>
      </c>
      <c r="F889" s="120">
        <v>8.2612479005190337E-3</v>
      </c>
      <c r="G889" s="120">
        <v>3.951198984040348E-2</v>
      </c>
    </row>
    <row r="890" spans="2:7" x14ac:dyDescent="0.25">
      <c r="B890" s="90" t="s">
        <v>4567</v>
      </c>
      <c r="C890" s="105">
        <v>2.55711469616757E-2</v>
      </c>
      <c r="D890" s="120">
        <v>9.2325250262473846E-3</v>
      </c>
      <c r="E890" s="120">
        <v>3.6734835683566421E-3</v>
      </c>
      <c r="F890" s="120">
        <v>1.3371262843371331E-2</v>
      </c>
      <c r="G890" s="120">
        <v>5.1848418399651063E-2</v>
      </c>
    </row>
    <row r="891" spans="2:7" x14ac:dyDescent="0.25">
      <c r="B891" s="90" t="s">
        <v>1281</v>
      </c>
      <c r="C891" s="105">
        <v>2.597303509028337E-2</v>
      </c>
      <c r="D891" s="120">
        <v>5.2544900993873643E-3</v>
      </c>
      <c r="E891" s="120">
        <v>3.3148234530289318E-3</v>
      </c>
      <c r="F891" s="120">
        <v>1.4818848480666464E-2</v>
      </c>
      <c r="G891" s="120">
        <v>4.9361197123366132E-2</v>
      </c>
    </row>
    <row r="892" spans="2:7" x14ac:dyDescent="0.25">
      <c r="B892" s="90" t="s">
        <v>4576</v>
      </c>
      <c r="C892" s="105">
        <v>1.6557937903014332E-2</v>
      </c>
      <c r="D892" s="120">
        <v>7.8723832809963565E-3</v>
      </c>
      <c r="E892" s="120">
        <v>2.2831723344269557E-3</v>
      </c>
      <c r="F892" s="120">
        <v>1.0181847795721122E-2</v>
      </c>
      <c r="G892" s="120">
        <v>3.689534131415878E-2</v>
      </c>
    </row>
    <row r="893" spans="2:7" x14ac:dyDescent="0.25">
      <c r="B893" s="90" t="s">
        <v>4581</v>
      </c>
      <c r="C893" s="105">
        <v>2.5673294684728742E-2</v>
      </c>
      <c r="D893" s="120">
        <v>7.9565546486281453E-3</v>
      </c>
      <c r="E893" s="120">
        <v>3.5840366138287102E-3</v>
      </c>
      <c r="F893" s="120">
        <v>1.15399342975166E-2</v>
      </c>
      <c r="G893" s="120">
        <v>4.8753820244702199E-2</v>
      </c>
    </row>
    <row r="894" spans="2:7" x14ac:dyDescent="0.25">
      <c r="B894" s="90" t="s">
        <v>4586</v>
      </c>
      <c r="C894" s="105">
        <v>2.2928781166077161E-2</v>
      </c>
      <c r="D894" s="120">
        <v>5.1365987697986198E-3</v>
      </c>
      <c r="E894" s="120">
        <v>3.9199217418592058E-3</v>
      </c>
      <c r="F894" s="120">
        <v>1.1099851516576628E-2</v>
      </c>
      <c r="G894" s="120">
        <v>4.3085153194311596E-2</v>
      </c>
    </row>
    <row r="895" spans="2:7" x14ac:dyDescent="0.25">
      <c r="B895" s="90" t="s">
        <v>4591</v>
      </c>
      <c r="C895" s="105">
        <v>2.483859179598618E-2</v>
      </c>
      <c r="D895" s="120">
        <v>6.2880910956736287E-3</v>
      </c>
      <c r="E895" s="120">
        <v>5.394037833766829E-3</v>
      </c>
      <c r="F895" s="120">
        <v>1.3190172164957853E-2</v>
      </c>
      <c r="G895" s="120">
        <v>4.9710892890384495E-2</v>
      </c>
    </row>
    <row r="896" spans="2:7" x14ac:dyDescent="0.25">
      <c r="B896" s="90" t="s">
        <v>4594</v>
      </c>
      <c r="C896" s="105">
        <v>3.6067445597396663E-2</v>
      </c>
      <c r="D896" s="120">
        <v>1.3927011684144643E-2</v>
      </c>
      <c r="E896" s="120">
        <v>5.5188203078203922E-3</v>
      </c>
      <c r="F896" s="120">
        <v>4.4705554313058897E-4</v>
      </c>
      <c r="G896" s="120">
        <v>5.5960333132492254E-2</v>
      </c>
    </row>
    <row r="897" spans="2:7" x14ac:dyDescent="0.25">
      <c r="B897" s="90" t="s">
        <v>4598</v>
      </c>
      <c r="C897" s="105">
        <v>2.687464164425158E-2</v>
      </c>
      <c r="D897" s="120">
        <v>4.0659343583722323E-3</v>
      </c>
      <c r="E897" s="120">
        <v>1.952394475043947E-3</v>
      </c>
      <c r="F897" s="120">
        <v>7.5444501109145027E-3</v>
      </c>
      <c r="G897" s="120">
        <v>4.043742058858224E-2</v>
      </c>
    </row>
    <row r="898" spans="2:7" x14ac:dyDescent="0.25">
      <c r="B898" s="90" t="s">
        <v>4603</v>
      </c>
      <c r="C898" s="105">
        <v>3.5122977991268775E-2</v>
      </c>
      <c r="D898" s="120">
        <v>5.4024259657935768E-3</v>
      </c>
      <c r="E898" s="120">
        <v>3.2556064277333061E-3</v>
      </c>
      <c r="F898" s="120">
        <v>2.14670914125125E-3</v>
      </c>
      <c r="G898" s="120">
        <v>4.592771952604692E-2</v>
      </c>
    </row>
    <row r="899" spans="2:7" x14ac:dyDescent="0.25">
      <c r="B899" s="90" t="s">
        <v>4608</v>
      </c>
      <c r="C899" s="105">
        <v>2.9706049730195538E-2</v>
      </c>
      <c r="D899" s="120">
        <v>2.4217707385470622E-3</v>
      </c>
      <c r="E899" s="120">
        <v>1.1743352669024384E-3</v>
      </c>
      <c r="F899" s="120">
        <v>5.4821248204145207E-3</v>
      </c>
      <c r="G899" s="120">
        <v>3.8784280556059605E-2</v>
      </c>
    </row>
    <row r="900" spans="2:7" x14ac:dyDescent="0.25">
      <c r="B900" s="90" t="s">
        <v>975</v>
      </c>
      <c r="C900" s="105">
        <v>2.6651247811809199E-2</v>
      </c>
      <c r="D900" s="120">
        <v>3.0947490135577989E-3</v>
      </c>
      <c r="E900" s="120">
        <v>1.6318616098010223E-3</v>
      </c>
      <c r="F900" s="120">
        <v>5.8600700463738173E-3</v>
      </c>
      <c r="G900" s="120">
        <v>3.7237928481541803E-2</v>
      </c>
    </row>
    <row r="901" spans="2:7" x14ac:dyDescent="0.25">
      <c r="B901" s="90" t="s">
        <v>4616</v>
      </c>
      <c r="C901" s="105">
        <v>3.1613555479559782E-2</v>
      </c>
      <c r="D901" s="120">
        <v>1.9533899880531417E-3</v>
      </c>
      <c r="E901" s="120">
        <v>2.2964428425040198E-3</v>
      </c>
      <c r="F901" s="120">
        <v>1.5129371102757121E-2</v>
      </c>
      <c r="G901" s="120">
        <v>5.0992759412874143E-2</v>
      </c>
    </row>
    <row r="902" spans="2:7" x14ac:dyDescent="0.25">
      <c r="B902" s="90" t="s">
        <v>4621</v>
      </c>
      <c r="C902" s="105">
        <v>2.6591030591075714E-2</v>
      </c>
      <c r="D902" s="120">
        <v>2.7529674935653559E-3</v>
      </c>
      <c r="E902" s="120">
        <v>1.2928927279669902E-3</v>
      </c>
      <c r="F902" s="120">
        <v>1.945038009425612E-2</v>
      </c>
      <c r="G902" s="120">
        <v>5.0087270906864177E-2</v>
      </c>
    </row>
    <row r="903" spans="2:7" x14ac:dyDescent="0.25">
      <c r="B903" s="90" t="s">
        <v>4626</v>
      </c>
      <c r="C903" s="105">
        <v>3.0721981280368359E-2</v>
      </c>
      <c r="D903" s="120">
        <v>7.063924350696249E-3</v>
      </c>
      <c r="E903" s="120">
        <v>1.1850229224021629E-3</v>
      </c>
      <c r="F903" s="120">
        <v>1.0907422296953097E-2</v>
      </c>
      <c r="G903" s="120">
        <v>4.9878350850419854E-2</v>
      </c>
    </row>
    <row r="904" spans="2:7" x14ac:dyDescent="0.25">
      <c r="B904" s="90" t="s">
        <v>1283</v>
      </c>
      <c r="C904" s="105">
        <v>3.1637014927481014E-2</v>
      </c>
      <c r="D904" s="120">
        <v>3.8666858086045834E-3</v>
      </c>
      <c r="E904" s="120">
        <v>1.4228607821376495E-3</v>
      </c>
      <c r="F904" s="120">
        <v>1.036174917319874E-2</v>
      </c>
      <c r="G904" s="120">
        <v>4.7288310691421975E-2</v>
      </c>
    </row>
    <row r="905" spans="2:7" x14ac:dyDescent="0.25">
      <c r="B905" s="90" t="s">
        <v>4635</v>
      </c>
      <c r="C905" s="105">
        <v>2.4860463356427522E-2</v>
      </c>
      <c r="D905" s="120">
        <v>1.8904867222071671E-3</v>
      </c>
      <c r="E905" s="120">
        <v>7.17937561534969E-4</v>
      </c>
      <c r="F905" s="120">
        <v>1.6223985030438849E-2</v>
      </c>
      <c r="G905" s="120">
        <v>4.3692872670608521E-2</v>
      </c>
    </row>
    <row r="906" spans="2:7" x14ac:dyDescent="0.25">
      <c r="B906" s="90" t="s">
        <v>4640</v>
      </c>
      <c r="C906" s="105">
        <v>1.0796270959460352E-2</v>
      </c>
      <c r="D906" s="120">
        <v>3.6560169595400574E-3</v>
      </c>
      <c r="E906" s="120">
        <v>1.6862395448782395E-3</v>
      </c>
      <c r="F906" s="120">
        <v>8.0359519353651702E-3</v>
      </c>
      <c r="G906" s="120">
        <v>2.4174479399243821E-2</v>
      </c>
    </row>
    <row r="907" spans="2:7" x14ac:dyDescent="0.25">
      <c r="B907" s="90" t="s">
        <v>4645</v>
      </c>
      <c r="C907" s="105">
        <v>4.0551263604476598E-2</v>
      </c>
      <c r="D907" s="120">
        <v>4.6491127195063212E-3</v>
      </c>
      <c r="E907" s="120">
        <v>1.534707681013911E-3</v>
      </c>
      <c r="F907" s="120">
        <v>2.2812049133512386E-3</v>
      </c>
      <c r="G907" s="120">
        <v>4.9016288918348062E-2</v>
      </c>
    </row>
    <row r="908" spans="2:7" x14ac:dyDescent="0.25">
      <c r="B908" s="90" t="s">
        <v>4647</v>
      </c>
      <c r="C908" s="105">
        <v>2.5243645769669198E-2</v>
      </c>
      <c r="D908" s="120">
        <v>9.4213252742875024E-4</v>
      </c>
      <c r="E908" s="120">
        <v>2.1497171814958824E-4</v>
      </c>
      <c r="F908" s="120">
        <v>5.9442227021771644E-3</v>
      </c>
      <c r="G908" s="120">
        <v>3.2344972717424703E-2</v>
      </c>
    </row>
    <row r="909" spans="2:7" x14ac:dyDescent="0.25">
      <c r="B909" s="90" t="s">
        <v>4650</v>
      </c>
      <c r="C909" s="105">
        <v>4.561025565801298E-2</v>
      </c>
      <c r="D909" s="120">
        <v>2.7313333029100962E-3</v>
      </c>
      <c r="E909" s="120">
        <v>1.4616906668554123E-3</v>
      </c>
      <c r="F909" s="120">
        <v>1.0022115890485038E-2</v>
      </c>
      <c r="G909" s="120">
        <v>5.9825395518263533E-2</v>
      </c>
    </row>
    <row r="910" spans="2:7" x14ac:dyDescent="0.25">
      <c r="B910" s="90" t="s">
        <v>4654</v>
      </c>
      <c r="C910" s="105">
        <v>3.787005688131468E-2</v>
      </c>
      <c r="D910" s="120">
        <v>2.5143005400504416E-3</v>
      </c>
      <c r="E910" s="120">
        <v>2.0633247983556603E-3</v>
      </c>
      <c r="F910" s="120">
        <v>1.1015821616563438E-2</v>
      </c>
      <c r="G910" s="120">
        <v>5.3463503836284218E-2</v>
      </c>
    </row>
    <row r="911" spans="2:7" x14ac:dyDescent="0.25">
      <c r="B911" s="90" t="s">
        <v>4659</v>
      </c>
      <c r="C911" s="105">
        <v>4.2744917142573183E-2</v>
      </c>
      <c r="D911" s="120">
        <v>1.5707890035826386E-4</v>
      </c>
      <c r="E911" s="120">
        <v>1.3144582019579401E-3</v>
      </c>
      <c r="F911" s="120">
        <v>2.30840025660961E-2</v>
      </c>
      <c r="G911" s="120">
        <v>6.7300456810985523E-2</v>
      </c>
    </row>
    <row r="912" spans="2:7" x14ac:dyDescent="0.25">
      <c r="B912" s="90" t="s">
        <v>4664</v>
      </c>
      <c r="C912" s="105">
        <v>4.3879467997306222E-2</v>
      </c>
      <c r="D912" s="120">
        <v>-2.6233712273852302E-3</v>
      </c>
      <c r="E912" s="120">
        <v>-2.2817309015900857E-4</v>
      </c>
      <c r="F912" s="120">
        <v>2.183782312576733E-2</v>
      </c>
      <c r="G912" s="120">
        <v>6.2865746805529324E-2</v>
      </c>
    </row>
    <row r="913" spans="2:7" x14ac:dyDescent="0.25">
      <c r="B913" s="90" t="s">
        <v>1105</v>
      </c>
      <c r="C913" s="105">
        <v>3.2851385722962E-2</v>
      </c>
      <c r="D913" s="120">
        <v>-2.6464639415372084E-3</v>
      </c>
      <c r="E913" s="120">
        <v>-5.4353600331599511E-4</v>
      </c>
      <c r="F913" s="120">
        <v>2.560410062916376E-2</v>
      </c>
      <c r="G913" s="120">
        <v>5.5265486407272538E-2</v>
      </c>
    </row>
    <row r="914" spans="2:7" x14ac:dyDescent="0.25">
      <c r="B914" s="90" t="s">
        <v>4673</v>
      </c>
      <c r="C914" s="105">
        <v>3.9506168422634477E-2</v>
      </c>
      <c r="D914" s="120">
        <v>-3.7491730972166659E-3</v>
      </c>
      <c r="E914" s="120">
        <v>-1.6392544063752157E-3</v>
      </c>
      <c r="F914" s="120">
        <v>2.1696617690086361E-2</v>
      </c>
      <c r="G914" s="120">
        <v>5.5814358609128999E-2</v>
      </c>
    </row>
    <row r="915" spans="2:7" x14ac:dyDescent="0.25">
      <c r="B915" s="90" t="s">
        <v>4678</v>
      </c>
      <c r="C915" s="105">
        <v>4.0578777558358134E-2</v>
      </c>
      <c r="D915" s="120">
        <v>-2.5002225449586007E-3</v>
      </c>
      <c r="E915" s="120">
        <v>-4.0245238026861627E-4</v>
      </c>
      <c r="F915" s="120">
        <v>1.6374436042041408E-2</v>
      </c>
      <c r="G915" s="120">
        <v>5.4050538675172358E-2</v>
      </c>
    </row>
    <row r="916" spans="2:7" x14ac:dyDescent="0.25">
      <c r="B916" s="90" t="s">
        <v>4683</v>
      </c>
      <c r="C916" s="105">
        <v>4.0798623391023865E-2</v>
      </c>
      <c r="D916" s="120">
        <v>-3.073613043518518E-3</v>
      </c>
      <c r="E916" s="120">
        <v>-1.6046238452802103E-3</v>
      </c>
      <c r="F916" s="120">
        <v>1.926042105025658E-2</v>
      </c>
      <c r="G916" s="120">
        <v>5.5380807552481717E-2</v>
      </c>
    </row>
    <row r="917" spans="2:7" x14ac:dyDescent="0.25">
      <c r="B917" s="90" t="s">
        <v>1106</v>
      </c>
      <c r="C917" s="105">
        <v>6.8275611954167786E-2</v>
      </c>
      <c r="D917" s="120">
        <v>-3.6906841451381381E-3</v>
      </c>
      <c r="E917" s="120">
        <v>2.647580299495586E-3</v>
      </c>
      <c r="F917" s="120">
        <v>2.460386541723996E-2</v>
      </c>
      <c r="G917" s="120">
        <v>9.1836373525765222E-2</v>
      </c>
    </row>
    <row r="918" spans="2:7" x14ac:dyDescent="0.25">
      <c r="B918" s="90" t="s">
        <v>4692</v>
      </c>
      <c r="C918" s="105">
        <v>7.9962793850189409E-2</v>
      </c>
      <c r="D918" s="120">
        <v>-1.1237360284313028E-2</v>
      </c>
      <c r="E918" s="120">
        <v>8.6789040110375418E-3</v>
      </c>
      <c r="F918" s="120">
        <v>4.79642479656519E-2</v>
      </c>
      <c r="G918" s="120">
        <v>0.12536858554256583</v>
      </c>
    </row>
    <row r="919" spans="2:7" x14ac:dyDescent="0.25">
      <c r="B919" s="90" t="s">
        <v>4697</v>
      </c>
      <c r="C919" s="105">
        <v>0.13529650620920458</v>
      </c>
      <c r="D919" s="120">
        <v>-1.394275814708471E-2</v>
      </c>
      <c r="E919" s="120">
        <v>2.4807495098453279E-2</v>
      </c>
      <c r="F919" s="120">
        <v>7.6662421058214289E-2</v>
      </c>
      <c r="G919" s="120">
        <v>0.22282366421878738</v>
      </c>
    </row>
    <row r="920" spans="2:7" x14ac:dyDescent="0.25">
      <c r="B920" s="90" t="s">
        <v>4702</v>
      </c>
      <c r="C920" s="105">
        <v>0.13207268184319867</v>
      </c>
      <c r="D920" s="120">
        <v>-1.4464197072193865E-2</v>
      </c>
      <c r="E920" s="120">
        <v>3.2425491143381321E-2</v>
      </c>
      <c r="F920" s="120">
        <v>9.4298167208466135E-2</v>
      </c>
      <c r="G920" s="120">
        <v>0.24433214312285223</v>
      </c>
    </row>
    <row r="921" spans="2:7" x14ac:dyDescent="0.25">
      <c r="B921" s="90" t="s">
        <v>4707</v>
      </c>
      <c r="C921" s="105">
        <v>7.8847829579305834E-2</v>
      </c>
      <c r="D921" s="120">
        <v>-1.5436956593863493E-2</v>
      </c>
      <c r="E921" s="120">
        <v>2.1700945369245182E-2</v>
      </c>
      <c r="F921" s="120">
        <v>2.4962529026071902E-2</v>
      </c>
      <c r="G921" s="120">
        <v>0.11007434738075945</v>
      </c>
    </row>
    <row r="922" spans="2:7" x14ac:dyDescent="0.25">
      <c r="B922" s="90" t="s">
        <v>4710</v>
      </c>
      <c r="C922" s="105">
        <v>9.14414663604073E-2</v>
      </c>
      <c r="D922" s="120">
        <v>-2.5377120888428816E-2</v>
      </c>
      <c r="E922" s="120">
        <v>2.1535686719072376E-2</v>
      </c>
      <c r="F922" s="120">
        <v>4.718936232488332E-2</v>
      </c>
      <c r="G922" s="120">
        <v>0.134789394515934</v>
      </c>
    </row>
    <row r="923" spans="2:7" x14ac:dyDescent="0.25">
      <c r="B923" s="90" t="s">
        <v>5409</v>
      </c>
      <c r="C923" s="105">
        <v>7.5298447160363019E-2</v>
      </c>
      <c r="D923" s="120">
        <v>-1.9651660312236422E-2</v>
      </c>
      <c r="E923" s="120">
        <v>1.5300634015557674E-2</v>
      </c>
      <c r="F923" s="120">
        <v>3.0835651112931302E-2</v>
      </c>
      <c r="G923" s="120">
        <v>0.10178307197661562</v>
      </c>
    </row>
    <row r="924" spans="2:7" x14ac:dyDescent="0.25">
      <c r="B924" s="90" t="s">
        <v>4718</v>
      </c>
      <c r="C924" s="105">
        <v>5.4904090194855003E-2</v>
      </c>
      <c r="D924" s="120">
        <v>-1.396930731990266E-2</v>
      </c>
      <c r="E924" s="120">
        <v>1.1281375618259464E-2</v>
      </c>
      <c r="F924" s="120">
        <v>2.4728267548496281E-2</v>
      </c>
      <c r="G924" s="120">
        <v>7.6944426041708175E-2</v>
      </c>
    </row>
    <row r="925" spans="2:7" x14ac:dyDescent="0.25">
      <c r="B925" s="90" t="s">
        <v>4723</v>
      </c>
      <c r="C925" s="105">
        <v>8.6132148321185528E-2</v>
      </c>
      <c r="D925" s="120">
        <v>-1.9338009467085741E-2</v>
      </c>
      <c r="E925" s="120">
        <v>1.624538639414802E-2</v>
      </c>
      <c r="F925" s="120">
        <v>4.4617386880604112E-2</v>
      </c>
      <c r="G925" s="120">
        <v>0.1276569121288518</v>
      </c>
    </row>
    <row r="926" spans="2:7" x14ac:dyDescent="0.25">
      <c r="B926" s="90" t="s">
        <v>981</v>
      </c>
      <c r="C926" s="105">
        <v>8.0674258287537631E-2</v>
      </c>
      <c r="D926" s="120">
        <v>-1.7000149407211524E-2</v>
      </c>
      <c r="E926" s="120">
        <v>1.6681896940935217E-2</v>
      </c>
      <c r="F926" s="120">
        <v>4.6752266950091562E-2</v>
      </c>
      <c r="G926" s="120">
        <v>0.127108272771353</v>
      </c>
    </row>
    <row r="927" spans="2:7" x14ac:dyDescent="0.25">
      <c r="B927" s="90" t="s">
        <v>4731</v>
      </c>
      <c r="C927" s="105">
        <v>7.0493834932210536E-2</v>
      </c>
      <c r="D927" s="120">
        <v>-1.94816077627489E-2</v>
      </c>
      <c r="E927" s="120">
        <v>1.47746571648714E-2</v>
      </c>
      <c r="F927" s="120">
        <v>5.811798820291042E-2</v>
      </c>
      <c r="G927" s="120">
        <v>0.12390487253724367</v>
      </c>
    </row>
    <row r="928" spans="2:7" x14ac:dyDescent="0.25">
      <c r="B928" s="90" t="s">
        <v>4736</v>
      </c>
      <c r="C928" s="105">
        <v>5.6282430004867323E-2</v>
      </c>
      <c r="D928" s="120">
        <v>-1.4648602295045915E-2</v>
      </c>
      <c r="E928" s="120">
        <v>8.0068485858886471E-3</v>
      </c>
      <c r="F928" s="120">
        <v>3.7214395258748881E-2</v>
      </c>
      <c r="G928" s="120">
        <v>8.6855071554458846E-2</v>
      </c>
    </row>
    <row r="929" spans="2:7" x14ac:dyDescent="0.25">
      <c r="B929" s="90" t="s">
        <v>4741</v>
      </c>
      <c r="C929" s="105">
        <v>6.7617101143991901E-2</v>
      </c>
      <c r="D929" s="120">
        <v>-1.3177700259388659E-2</v>
      </c>
      <c r="E929" s="120">
        <v>1.0996203405247987E-2</v>
      </c>
      <c r="F929" s="120">
        <v>3.2659554613368322E-2</v>
      </c>
      <c r="G929" s="120">
        <v>9.8095158903219556E-2</v>
      </c>
    </row>
    <row r="930" spans="2:7" x14ac:dyDescent="0.25">
      <c r="B930" s="90" t="s">
        <v>1108</v>
      </c>
      <c r="C930" s="105">
        <v>5.4661623339713937E-2</v>
      </c>
      <c r="D930" s="120">
        <v>-1.26427368683199E-2</v>
      </c>
      <c r="E930" s="120">
        <v>1.0613203752836267E-2</v>
      </c>
      <c r="F930" s="120">
        <v>3.6276130656535774E-2</v>
      </c>
      <c r="G930" s="120">
        <v>8.890822088076597E-2</v>
      </c>
    </row>
    <row r="931" spans="2:7" x14ac:dyDescent="0.25">
      <c r="B931" s="90" t="s">
        <v>4749</v>
      </c>
      <c r="C931" s="105">
        <v>5.0727916011765697E-2</v>
      </c>
      <c r="D931" s="120">
        <v>-1.0809900431762897E-2</v>
      </c>
      <c r="E931" s="120">
        <v>9.569305497864675E-3</v>
      </c>
      <c r="F931" s="120">
        <v>3.2133617719833897E-2</v>
      </c>
      <c r="G931" s="120">
        <v>8.1620938797701548E-2</v>
      </c>
    </row>
    <row r="932" spans="2:7" x14ac:dyDescent="0.25">
      <c r="B932" s="90" t="s">
        <v>4753</v>
      </c>
      <c r="C932" s="105">
        <v>5.5318980097231019E-2</v>
      </c>
      <c r="D932" s="120">
        <v>-9.8886295249530839E-3</v>
      </c>
      <c r="E932" s="120">
        <v>5.9043912654125575E-3</v>
      </c>
      <c r="F932" s="120">
        <v>2.0273988172874728E-2</v>
      </c>
      <c r="G932" s="120">
        <v>7.1608730010565252E-2</v>
      </c>
    </row>
    <row r="933" spans="2:7" x14ac:dyDescent="0.25">
      <c r="B933" s="90" t="s">
        <v>4758</v>
      </c>
      <c r="C933" s="105">
        <v>5.0832376121686361E-2</v>
      </c>
      <c r="D933" s="120">
        <v>-7.6426605680121979E-3</v>
      </c>
      <c r="E933" s="120">
        <v>7.4821878367111946E-3</v>
      </c>
      <c r="F933" s="120">
        <v>2.910317130474056E-2</v>
      </c>
      <c r="G933" s="120">
        <v>7.9775074695125986E-2</v>
      </c>
    </row>
    <row r="934" spans="2:7" x14ac:dyDescent="0.25">
      <c r="B934" s="90" t="s">
        <v>4762</v>
      </c>
      <c r="C934" s="105">
        <v>5.4922000409757366E-2</v>
      </c>
      <c r="D934" s="120">
        <v>-6.5164616418592666E-3</v>
      </c>
      <c r="E934" s="120">
        <v>7.6606777486660695E-3</v>
      </c>
      <c r="F934" s="120">
        <v>2.6517852291455268E-2</v>
      </c>
      <c r="G934" s="120">
        <v>8.2584068808019467E-2</v>
      </c>
    </row>
    <row r="935" spans="2:7" x14ac:dyDescent="0.25">
      <c r="B935" s="90" t="s">
        <v>4765</v>
      </c>
      <c r="C935" s="105">
        <v>4.3546504802775783E-2</v>
      </c>
      <c r="D935" s="120">
        <v>-9.6218991438971821E-3</v>
      </c>
      <c r="E935" s="120">
        <v>6.0982999983038803E-3</v>
      </c>
      <c r="F935" s="120">
        <v>3.2966036506053821E-2</v>
      </c>
      <c r="G935" s="120">
        <v>7.2988942163236287E-2</v>
      </c>
    </row>
    <row r="936" spans="2:7" x14ac:dyDescent="0.25">
      <c r="B936" s="90" t="s">
        <v>4770</v>
      </c>
      <c r="C936" s="105">
        <v>4.3588153013612387E-2</v>
      </c>
      <c r="D936" s="120">
        <v>-7.7120541384705834E-3</v>
      </c>
      <c r="E936" s="120">
        <v>3.5871213566938502E-3</v>
      </c>
      <c r="F936" s="120">
        <v>2.6551911617943839E-2</v>
      </c>
      <c r="G936" s="120">
        <v>6.6015131849779474E-2</v>
      </c>
    </row>
    <row r="937" spans="2:7" x14ac:dyDescent="0.25">
      <c r="B937" s="90" t="s">
        <v>4775</v>
      </c>
      <c r="C937" s="105">
        <v>5.1278286567594832E-2</v>
      </c>
      <c r="D937" s="120">
        <v>-9.7696447633029357E-3</v>
      </c>
      <c r="E937" s="120">
        <v>3.4842216515194478E-3</v>
      </c>
      <c r="F937" s="120">
        <v>2.7510064654608542E-2</v>
      </c>
      <c r="G937" s="120">
        <v>7.2502928110419862E-2</v>
      </c>
    </row>
    <row r="938" spans="2:7" x14ac:dyDescent="0.25">
      <c r="B938" s="90" t="s">
        <v>4780</v>
      </c>
      <c r="C938" s="105">
        <v>4.4230014171104982E-2</v>
      </c>
      <c r="D938" s="120">
        <v>-9.7985712425710594E-3</v>
      </c>
      <c r="E938" s="120">
        <v>4.8720151445543003E-3</v>
      </c>
      <c r="F938" s="120">
        <v>2.6227577272348878E-2</v>
      </c>
      <c r="G938" s="120">
        <v>6.5531035345437083E-2</v>
      </c>
    </row>
    <row r="939" spans="2:7" x14ac:dyDescent="0.25">
      <c r="B939" s="90" t="s">
        <v>1109</v>
      </c>
      <c r="C939" s="105">
        <v>5.6994335610037458E-2</v>
      </c>
      <c r="D939" s="120">
        <v>-1.20999320033087E-2</v>
      </c>
      <c r="E939" s="120">
        <v>3.1425277499272041E-3</v>
      </c>
      <c r="F939" s="120">
        <v>2.1392592805535061E-2</v>
      </c>
      <c r="G939" s="120">
        <v>6.9429524162191086E-2</v>
      </c>
    </row>
    <row r="940" spans="2:7" x14ac:dyDescent="0.25">
      <c r="B940" s="90" t="s">
        <v>4788</v>
      </c>
      <c r="C940" s="105">
        <v>3.9752868434251562E-2</v>
      </c>
      <c r="D940" s="120">
        <v>-2.3469366706640898E-3</v>
      </c>
      <c r="E940" s="120">
        <v>4.6793176795438592E-3</v>
      </c>
      <c r="F940" s="120">
        <v>2.1615389399163742E-2</v>
      </c>
      <c r="G940" s="120">
        <v>6.3700638842295057E-2</v>
      </c>
    </row>
    <row r="941" spans="2:7" x14ac:dyDescent="0.25">
      <c r="B941" s="90" t="s">
        <v>4793</v>
      </c>
      <c r="C941" s="105">
        <v>5.585257389402546E-2</v>
      </c>
      <c r="D941" s="120">
        <v>-2.4810530950587642E-3</v>
      </c>
      <c r="E941" s="120">
        <v>6.4815470328714892E-3</v>
      </c>
      <c r="F941" s="120">
        <v>2.789606884388084E-2</v>
      </c>
      <c r="G941" s="120">
        <v>8.7749136675719069E-2</v>
      </c>
    </row>
    <row r="942" spans="2:7" x14ac:dyDescent="0.25">
      <c r="B942" s="90" t="s">
        <v>4798</v>
      </c>
      <c r="C942" s="105">
        <v>4.1370242972872742E-2</v>
      </c>
      <c r="D942" s="120">
        <v>-6.2592235428772141E-3</v>
      </c>
      <c r="E942" s="120">
        <v>5.6275594329581839E-3</v>
      </c>
      <c r="F942" s="120">
        <v>2.6228863215569498E-2</v>
      </c>
      <c r="G942" s="120">
        <v>6.6967442078523204E-2</v>
      </c>
    </row>
    <row r="943" spans="2:7" x14ac:dyDescent="0.25">
      <c r="B943" s="90" t="s">
        <v>4803</v>
      </c>
      <c r="C943" s="105">
        <v>3.3282714377423597E-2</v>
      </c>
      <c r="D943" s="120">
        <v>-5.3844949082608503E-3</v>
      </c>
      <c r="E943" s="120">
        <v>6.0424474492459784E-3</v>
      </c>
      <c r="F943" s="120">
        <v>1.86315628306622E-2</v>
      </c>
      <c r="G943" s="120">
        <v>5.2572229749070963E-2</v>
      </c>
    </row>
    <row r="944" spans="2:7" x14ac:dyDescent="0.25">
      <c r="B944" s="90" t="s">
        <v>4806</v>
      </c>
      <c r="C944" s="105">
        <v>2.8721194727001083E-2</v>
      </c>
      <c r="D944" s="120">
        <v>-5.2676538080266794E-4</v>
      </c>
      <c r="E944" s="120">
        <v>2.377142836279527E-3</v>
      </c>
      <c r="F944" s="120">
        <v>2.1132340754350699E-2</v>
      </c>
      <c r="G944" s="120">
        <v>5.1703912936828647E-2</v>
      </c>
    </row>
    <row r="945" spans="2:7" x14ac:dyDescent="0.25">
      <c r="B945" s="90" t="s">
        <v>4811</v>
      </c>
      <c r="C945" s="105">
        <v>3.6988472429323439E-2</v>
      </c>
      <c r="D945" s="120">
        <v>-2.6585068873916833E-3</v>
      </c>
      <c r="E945" s="120">
        <v>2.8165829498806817E-3</v>
      </c>
      <c r="F945" s="120">
        <v>2.4409414877749863E-2</v>
      </c>
      <c r="G945" s="120">
        <v>6.1555963369562275E-2</v>
      </c>
    </row>
    <row r="946" spans="2:7" x14ac:dyDescent="0.25">
      <c r="B946" s="90" t="s">
        <v>4816</v>
      </c>
      <c r="C946" s="105">
        <v>2.9687916410845977E-2</v>
      </c>
      <c r="D946" s="120">
        <v>-3.7689903515442805E-3</v>
      </c>
      <c r="E946" s="120">
        <v>1.9268373474540621E-3</v>
      </c>
      <c r="F946" s="120">
        <v>1.942648257361974E-2</v>
      </c>
      <c r="G946" s="120">
        <v>4.7272245980375521E-2</v>
      </c>
    </row>
    <row r="947" spans="2:7" x14ac:dyDescent="0.25">
      <c r="B947" s="90" t="s">
        <v>4821</v>
      </c>
      <c r="C947" s="105">
        <v>4.8994917823354509E-2</v>
      </c>
      <c r="D947" s="120">
        <v>-4.5358917968029199E-3</v>
      </c>
      <c r="E947" s="120">
        <v>5.688595657970052E-3</v>
      </c>
      <c r="F947" s="120">
        <v>1.6209296757066727E-2</v>
      </c>
      <c r="G947" s="120">
        <v>6.6356918441588322E-2</v>
      </c>
    </row>
    <row r="948" spans="2:7" x14ac:dyDescent="0.25">
      <c r="B948" s="90" t="s">
        <v>4824</v>
      </c>
      <c r="C948" s="105">
        <v>4.4466710202304402E-2</v>
      </c>
      <c r="D948" s="120">
        <v>-8.7807237486841536E-3</v>
      </c>
      <c r="E948" s="120">
        <v>4.1312548080594553E-3</v>
      </c>
      <c r="F948" s="120">
        <v>1.4250570048784184E-2</v>
      </c>
      <c r="G948" s="120">
        <v>5.4067811310463863E-2</v>
      </c>
    </row>
    <row r="949" spans="2:7" x14ac:dyDescent="0.25">
      <c r="B949" s="90" t="s">
        <v>4829</v>
      </c>
      <c r="C949" s="105">
        <v>3.9335854673301522E-2</v>
      </c>
      <c r="D949" s="120">
        <v>-7.9313279790491735E-3</v>
      </c>
      <c r="E949" s="120">
        <v>2.8007873197214359E-3</v>
      </c>
      <c r="F949" s="120">
        <v>1.5634761010670767E-2</v>
      </c>
      <c r="G949" s="120">
        <v>4.9840075024644562E-2</v>
      </c>
    </row>
    <row r="950" spans="2:7" x14ac:dyDescent="0.25">
      <c r="B950" s="90" t="s">
        <v>4834</v>
      </c>
      <c r="C950" s="105">
        <v>3.180021204051562E-2</v>
      </c>
      <c r="D950" s="120">
        <v>-6.1335972344547006E-3</v>
      </c>
      <c r="E950" s="120">
        <v>1.7484315300809107E-3</v>
      </c>
      <c r="F950" s="120">
        <v>1.6681610798733225E-2</v>
      </c>
      <c r="G950" s="120">
        <v>4.409665713487506E-2</v>
      </c>
    </row>
    <row r="951" spans="2:7" x14ac:dyDescent="0.25">
      <c r="B951" s="90" t="s">
        <v>4839</v>
      </c>
      <c r="C951" s="105">
        <v>4.0661052933041182E-2</v>
      </c>
      <c r="D951" s="120">
        <v>-2.255892082536304E-3</v>
      </c>
      <c r="E951" s="120">
        <v>2.8151659898545921E-3</v>
      </c>
      <c r="F951" s="120">
        <v>1.1244792866151323E-2</v>
      </c>
      <c r="G951" s="120">
        <v>5.2465119706510799E-2</v>
      </c>
    </row>
    <row r="952" spans="2:7" x14ac:dyDescent="0.25">
      <c r="B952" s="90" t="s">
        <v>1111</v>
      </c>
      <c r="C952" s="105">
        <v>3.4074783296352364E-2</v>
      </c>
      <c r="D952" s="120">
        <v>-1.4354564872395208E-3</v>
      </c>
      <c r="E952" s="120">
        <v>5.5503426728523049E-3</v>
      </c>
      <c r="F952" s="120">
        <v>1.2609557610676142E-2</v>
      </c>
      <c r="G952" s="120">
        <v>5.0799227092641272E-2</v>
      </c>
    </row>
    <row r="953" spans="2:7" x14ac:dyDescent="0.25">
      <c r="B953" s="90" t="s">
        <v>4848</v>
      </c>
      <c r="C953" s="105">
        <v>4.1870159524926343E-2</v>
      </c>
      <c r="D953" s="120">
        <v>-5.6357115271099302E-3</v>
      </c>
      <c r="E953" s="120">
        <v>3.5229287943369879E-3</v>
      </c>
      <c r="F953" s="120">
        <v>1.8871410170478962E-2</v>
      </c>
      <c r="G953" s="120">
        <v>5.8628786962632316E-2</v>
      </c>
    </row>
    <row r="954" spans="2:7" x14ac:dyDescent="0.25">
      <c r="B954" s="90" t="s">
        <v>4853</v>
      </c>
      <c r="C954" s="105">
        <v>4.5293589738155261E-2</v>
      </c>
      <c r="D954" s="120">
        <v>-6.0704906579079013E-3</v>
      </c>
      <c r="E954" s="120">
        <v>5.2838740909860364E-3</v>
      </c>
      <c r="F954" s="120">
        <v>2.2482786413479762E-2</v>
      </c>
      <c r="G954" s="120">
        <v>6.6989759584713121E-2</v>
      </c>
    </row>
    <row r="955" spans="2:7" x14ac:dyDescent="0.25">
      <c r="B955" s="90" t="s">
        <v>4857</v>
      </c>
      <c r="C955" s="105">
        <v>4.1966518113356964E-2</v>
      </c>
      <c r="D955" s="120">
        <v>-5.5132743738006019E-3</v>
      </c>
      <c r="E955" s="120">
        <v>7.4747505799281303E-3</v>
      </c>
      <c r="F955" s="120">
        <v>2.0518981390474249E-2</v>
      </c>
      <c r="G955" s="120">
        <v>6.4446975709958637E-2</v>
      </c>
    </row>
    <row r="956" spans="2:7" x14ac:dyDescent="0.25">
      <c r="B956" s="90" t="s">
        <v>4862</v>
      </c>
      <c r="C956" s="105">
        <v>6.0769468053120536E-2</v>
      </c>
      <c r="D956" s="120">
        <v>-7.8131349327332216E-3</v>
      </c>
      <c r="E956" s="120">
        <v>7.0959026028045973E-3</v>
      </c>
      <c r="F956" s="120">
        <v>3.298541138993092E-2</v>
      </c>
      <c r="G956" s="120">
        <v>9.3037647113122873E-2</v>
      </c>
    </row>
    <row r="957" spans="2:7" x14ac:dyDescent="0.25">
      <c r="B957" s="90" t="s">
        <v>4865</v>
      </c>
      <c r="C957" s="105">
        <v>8.2451995696922645E-2</v>
      </c>
      <c r="D957" s="120">
        <v>-9.3247553434238715E-3</v>
      </c>
      <c r="E957" s="120">
        <v>9.1907653623476658E-3</v>
      </c>
      <c r="F957" s="120">
        <v>2.5248196596664142E-2</v>
      </c>
      <c r="G957" s="120">
        <v>0.107566202312511</v>
      </c>
    </row>
    <row r="958" spans="2:7" x14ac:dyDescent="0.25">
      <c r="B958" s="90" t="s">
        <v>4870</v>
      </c>
      <c r="C958" s="105">
        <v>5.4170718048774734E-2</v>
      </c>
      <c r="D958" s="120">
        <v>-8.9648177687015503E-3</v>
      </c>
      <c r="E958" s="120">
        <v>5.7342455498314553E-3</v>
      </c>
      <c r="F958" s="120">
        <v>2.104251825597379E-2</v>
      </c>
      <c r="G958" s="120">
        <v>7.1982664085878598E-2</v>
      </c>
    </row>
    <row r="959" spans="2:7" x14ac:dyDescent="0.25">
      <c r="B959" s="90" t="s">
        <v>4875</v>
      </c>
      <c r="C959" s="105">
        <v>5.6775826006636984E-2</v>
      </c>
      <c r="D959" s="120">
        <v>-1.0301467908961793E-2</v>
      </c>
      <c r="E959" s="120">
        <v>7.9948991490796217E-3</v>
      </c>
      <c r="F959" s="120">
        <v>2.6056609388322782E-2</v>
      </c>
      <c r="G959" s="120">
        <v>8.0525866635077686E-2</v>
      </c>
    </row>
    <row r="960" spans="2:7" x14ac:dyDescent="0.25">
      <c r="B960" s="90" t="s">
        <v>5410</v>
      </c>
      <c r="C960" s="105">
        <v>4.1002725850017317E-2</v>
      </c>
      <c r="D960" s="120">
        <v>-7.1517502982753976E-3</v>
      </c>
      <c r="E960" s="120">
        <v>3.8907534254177382E-3</v>
      </c>
      <c r="F960" s="120">
        <v>1.7613516462446376E-2</v>
      </c>
      <c r="G960" s="120">
        <v>5.5355245439606036E-2</v>
      </c>
    </row>
    <row r="961" spans="2:7" x14ac:dyDescent="0.25">
      <c r="B961" s="90" t="s">
        <v>989</v>
      </c>
      <c r="C961" s="105">
        <v>3.9817130508145553E-2</v>
      </c>
      <c r="D961" s="120">
        <v>-4.5068449542858624E-3</v>
      </c>
      <c r="E961" s="120">
        <v>3.4993295647653688E-3</v>
      </c>
      <c r="F961" s="120">
        <v>1.9312983600040034E-2</v>
      </c>
      <c r="G961" s="120">
        <v>5.8122598718665118E-2</v>
      </c>
    </row>
    <row r="962" spans="2:7" x14ac:dyDescent="0.25">
      <c r="B962" s="90" t="s">
        <v>4885</v>
      </c>
      <c r="C962" s="105">
        <v>5.8745148408623361E-2</v>
      </c>
      <c r="D962" s="120">
        <v>-2.2288557990586036E-3</v>
      </c>
      <c r="E962" s="120">
        <v>7.4652215526113189E-3</v>
      </c>
      <c r="F962" s="120">
        <v>2.5468077039229313E-2</v>
      </c>
      <c r="G962" s="120">
        <v>8.9449591201405401E-2</v>
      </c>
    </row>
    <row r="963" spans="2:7" x14ac:dyDescent="0.25">
      <c r="B963" s="90" t="s">
        <v>4890</v>
      </c>
      <c r="C963" s="105">
        <v>5.7394637233011359E-2</v>
      </c>
      <c r="D963" s="120">
        <v>-3.7773790834647143E-3</v>
      </c>
      <c r="E963" s="120">
        <v>4.6553641012411313E-3</v>
      </c>
      <c r="F963" s="120">
        <v>2.00438709995342E-2</v>
      </c>
      <c r="G963" s="120">
        <v>7.8316493250322014E-2</v>
      </c>
    </row>
    <row r="964" spans="2:7" x14ac:dyDescent="0.25">
      <c r="B964" s="90" t="s">
        <v>4895</v>
      </c>
      <c r="C964" s="105">
        <v>4.6380284812860342E-2</v>
      </c>
      <c r="D964" s="120">
        <v>-5.1740044549931797E-3</v>
      </c>
      <c r="E964" s="120">
        <v>4.0376779732108617E-3</v>
      </c>
      <c r="F964" s="120">
        <v>2.9917428896471782E-2</v>
      </c>
      <c r="G964" s="120">
        <v>7.5161387227549753E-2</v>
      </c>
    </row>
    <row r="965" spans="2:7" x14ac:dyDescent="0.25">
      <c r="B965" s="90" t="s">
        <v>1113</v>
      </c>
      <c r="C965" s="105">
        <v>4.2436924034894755E-2</v>
      </c>
      <c r="D965" s="120">
        <v>-6.4067372694423625E-3</v>
      </c>
      <c r="E965" s="120">
        <v>3.62337022014338E-3</v>
      </c>
      <c r="F965" s="120">
        <v>2.1887078255826524E-2</v>
      </c>
      <c r="G965" s="120">
        <v>6.1540635241422295E-2</v>
      </c>
    </row>
    <row r="966" spans="2:7" x14ac:dyDescent="0.25">
      <c r="B966" s="90" t="s">
        <v>4903</v>
      </c>
      <c r="C966" s="105">
        <v>6.4966309193408872E-2</v>
      </c>
      <c r="D966" s="120">
        <v>-1.0715528247417411E-2</v>
      </c>
      <c r="E966" s="120">
        <v>1.7012045862364665E-3</v>
      </c>
      <c r="F966" s="120">
        <v>3.382993409428444E-2</v>
      </c>
      <c r="G966" s="120">
        <v>8.9781919626512358E-2</v>
      </c>
    </row>
    <row r="967" spans="2:7" x14ac:dyDescent="0.25">
      <c r="B967" s="90" t="s">
        <v>4908</v>
      </c>
      <c r="C967" s="105">
        <v>4.8958072184447796E-2</v>
      </c>
      <c r="D967" s="120">
        <v>-9.1587515420762169E-3</v>
      </c>
      <c r="E967" s="120">
        <v>3.8548361073569563E-4</v>
      </c>
      <c r="F967" s="120">
        <v>2.712876794656862E-2</v>
      </c>
      <c r="G967" s="120">
        <v>6.7313572199675917E-2</v>
      </c>
    </row>
    <row r="968" spans="2:7" x14ac:dyDescent="0.25">
      <c r="B968" s="90" t="s">
        <v>4913</v>
      </c>
      <c r="C968" s="105">
        <v>5.2447599004092439E-2</v>
      </c>
      <c r="D968" s="120">
        <v>-9.3302624481421854E-3</v>
      </c>
      <c r="E968" s="120">
        <v>1.275526870172748E-3</v>
      </c>
      <c r="F968" s="120">
        <v>2.0159440429613502E-2</v>
      </c>
      <c r="G968" s="120">
        <v>6.4552303855736543E-2</v>
      </c>
    </row>
    <row r="969" spans="2:7" x14ac:dyDescent="0.25">
      <c r="B969" s="90" t="s">
        <v>1114</v>
      </c>
      <c r="C969" s="105">
        <v>6.7827845952721802E-2</v>
      </c>
      <c r="D969" s="120">
        <v>-1.0377503814632708E-2</v>
      </c>
      <c r="E969" s="120">
        <v>9.9113184655286353E-5</v>
      </c>
      <c r="F969" s="120">
        <v>2.6624839195220001E-2</v>
      </c>
      <c r="G969" s="120">
        <v>8.417429451796439E-2</v>
      </c>
    </row>
    <row r="970" spans="2:7" x14ac:dyDescent="0.25">
      <c r="B970" s="90" t="s">
        <v>4921</v>
      </c>
      <c r="C970" s="105">
        <v>8.0672217618148398E-2</v>
      </c>
      <c r="D970" s="120">
        <v>-1.2893631353834067E-2</v>
      </c>
      <c r="E970" s="120">
        <v>-2.8742560232564275E-3</v>
      </c>
      <c r="F970" s="120">
        <v>3.5669327536509345E-2</v>
      </c>
      <c r="G970" s="120">
        <v>0.10057365777756722</v>
      </c>
    </row>
    <row r="971" spans="2:7" x14ac:dyDescent="0.25">
      <c r="B971" s="90" t="s">
        <v>4926</v>
      </c>
      <c r="C971" s="105">
        <v>6.9187598833643421E-2</v>
      </c>
      <c r="D971" s="120">
        <v>-1.0723975595555657E-2</v>
      </c>
      <c r="E971" s="120">
        <v>-3.3140384840903842E-3</v>
      </c>
      <c r="F971" s="120">
        <v>3.0909740060164302E-2</v>
      </c>
      <c r="G971" s="120">
        <v>8.6059324814161633E-2</v>
      </c>
    </row>
    <row r="972" spans="2:7" x14ac:dyDescent="0.25">
      <c r="B972" s="90" t="s">
        <v>4931</v>
      </c>
      <c r="C972" s="105">
        <v>5.0432691772425597E-2</v>
      </c>
      <c r="D972" s="120">
        <v>-7.5058227830497887E-3</v>
      </c>
      <c r="E972" s="120">
        <v>-1.8924797023823861E-3</v>
      </c>
      <c r="F972" s="120">
        <v>2.2180805937609578E-2</v>
      </c>
      <c r="G972" s="120">
        <v>6.3215195224602977E-2</v>
      </c>
    </row>
    <row r="973" spans="2:7" x14ac:dyDescent="0.25">
      <c r="B973" s="90" t="s">
        <v>4936</v>
      </c>
      <c r="C973" s="105">
        <v>3.3673090326630704E-2</v>
      </c>
      <c r="D973" s="120">
        <v>-1.0064755420456855E-2</v>
      </c>
      <c r="E973" s="120">
        <v>-2.1958117257031597E-3</v>
      </c>
      <c r="F973" s="120">
        <v>2.9244678049274764E-2</v>
      </c>
      <c r="G973" s="120">
        <v>5.0657201229745402E-2</v>
      </c>
    </row>
    <row r="974" spans="2:7" x14ac:dyDescent="0.25">
      <c r="B974" s="90" t="s">
        <v>5411</v>
      </c>
      <c r="C974" s="105">
        <v>3.9584356940972364E-2</v>
      </c>
      <c r="D974" s="120">
        <v>-8.3889409198701723E-3</v>
      </c>
      <c r="E974" s="120">
        <v>-2.7318747565165456E-3</v>
      </c>
      <c r="F974" s="120">
        <v>2.2809334507836589E-2</v>
      </c>
      <c r="G974" s="120">
        <v>5.1272875772422254E-2</v>
      </c>
    </row>
    <row r="975" spans="2:7" x14ac:dyDescent="0.25">
      <c r="B975" s="90" t="s">
        <v>4942</v>
      </c>
      <c r="C975" s="105">
        <v>4.3880640881825736E-2</v>
      </c>
      <c r="D975" s="120">
        <v>-4.8064012892706605E-3</v>
      </c>
      <c r="E975" s="120">
        <v>-1.4368407916712949E-3</v>
      </c>
      <c r="F975" s="120">
        <v>1.2036813006917809E-2</v>
      </c>
      <c r="G975" s="120">
        <v>4.9674211807801585E-2</v>
      </c>
    </row>
    <row r="976" spans="2:7" x14ac:dyDescent="0.25">
      <c r="B976" s="90" t="s">
        <v>4947</v>
      </c>
      <c r="C976" s="105">
        <v>6.1596212519657821E-2</v>
      </c>
      <c r="D976" s="120">
        <v>-8.7404148745502761E-3</v>
      </c>
      <c r="E976" s="120">
        <v>-2.835676836526448E-3</v>
      </c>
      <c r="F976" s="120">
        <v>2.0632899095045419E-2</v>
      </c>
      <c r="G976" s="120">
        <v>7.0653019903626518E-2</v>
      </c>
    </row>
    <row r="977" spans="2:7" x14ac:dyDescent="0.25">
      <c r="B977" s="90" t="s">
        <v>4952</v>
      </c>
      <c r="C977" s="105">
        <v>4.2220001336648064E-2</v>
      </c>
      <c r="D977" s="120">
        <v>-7.3149861586669614E-3</v>
      </c>
      <c r="E977" s="120">
        <v>-3.2370257856370937E-3</v>
      </c>
      <c r="F977" s="120">
        <v>2.1165797175247254E-2</v>
      </c>
      <c r="G977" s="120">
        <v>5.283378656759128E-2</v>
      </c>
    </row>
    <row r="978" spans="2:7" x14ac:dyDescent="0.25">
      <c r="B978" s="90" t="s">
        <v>1115</v>
      </c>
      <c r="C978" s="105">
        <v>5.4412348182271773E-2</v>
      </c>
      <c r="D978" s="120">
        <v>-9.8994505350374386E-3</v>
      </c>
      <c r="E978" s="120">
        <v>-4.2306061449703235E-3</v>
      </c>
      <c r="F978" s="120">
        <v>2.372025955326754E-2</v>
      </c>
      <c r="G978" s="120">
        <v>6.4002551055531542E-2</v>
      </c>
    </row>
    <row r="979" spans="2:7" x14ac:dyDescent="0.25">
      <c r="B979" s="90" t="s">
        <v>4961</v>
      </c>
      <c r="C979" s="105">
        <v>4.1142144169540699E-2</v>
      </c>
      <c r="D979" s="120">
        <v>-7.346809909250537E-3</v>
      </c>
      <c r="E979" s="120">
        <v>-3.3097640250128882E-3</v>
      </c>
      <c r="F979" s="120">
        <v>1.8481408019607678E-2</v>
      </c>
      <c r="G979" s="120">
        <v>4.8966978254884982E-2</v>
      </c>
    </row>
    <row r="980" spans="2:7" x14ac:dyDescent="0.25">
      <c r="B980" s="90" t="s">
        <v>4966</v>
      </c>
      <c r="C980" s="105">
        <v>4.351414358701082E-2</v>
      </c>
      <c r="D980" s="120">
        <v>-5.2952924436310781E-3</v>
      </c>
      <c r="E980" s="120">
        <v>-2.7542259937828259E-3</v>
      </c>
      <c r="F980" s="120">
        <v>1.9589131764363259E-2</v>
      </c>
      <c r="G980" s="120">
        <v>5.505375691396016E-2</v>
      </c>
    </row>
    <row r="981" spans="2:7" x14ac:dyDescent="0.25">
      <c r="B981" s="90" t="s">
        <v>4971</v>
      </c>
      <c r="C981" s="105">
        <v>1.9605211577280884E-2</v>
      </c>
      <c r="D981" s="120">
        <v>-4.2972297881476145E-3</v>
      </c>
      <c r="E981" s="120">
        <v>-1.6485529120152101E-3</v>
      </c>
      <c r="F981" s="120">
        <v>1.9850990428640164E-2</v>
      </c>
      <c r="G981" s="120">
        <v>3.3510419305758224E-2</v>
      </c>
    </row>
    <row r="982" spans="2:7" x14ac:dyDescent="0.25">
      <c r="B982" s="90" t="s">
        <v>4976</v>
      </c>
      <c r="C982" s="105">
        <v>3.833016394571008E-2</v>
      </c>
      <c r="D982" s="120">
        <v>-3.6193900063018758E-3</v>
      </c>
      <c r="E982" s="120">
        <v>-1.469186158438321E-3</v>
      </c>
      <c r="F982" s="120">
        <v>1.7008872955270291E-2</v>
      </c>
      <c r="G982" s="120">
        <v>5.0250460736240135E-2</v>
      </c>
    </row>
    <row r="983" spans="2:7" x14ac:dyDescent="0.25">
      <c r="B983" s="90" t="s">
        <v>4978</v>
      </c>
      <c r="C983" s="105">
        <v>3.7965511803415536E-2</v>
      </c>
      <c r="D983" s="120">
        <v>-2.9901271036585244E-3</v>
      </c>
      <c r="E983" s="120">
        <v>-1.3421797576031859E-3</v>
      </c>
      <c r="F983" s="120">
        <v>1.6933104031904688E-2</v>
      </c>
      <c r="G983" s="120">
        <v>5.0566308974058539E-2</v>
      </c>
    </row>
    <row r="984" spans="2:7" x14ac:dyDescent="0.25">
      <c r="B984" s="90" t="s">
        <v>4983</v>
      </c>
      <c r="C984" s="105">
        <v>4.4931149987785537E-2</v>
      </c>
      <c r="D984" s="120">
        <v>-2.00713394110598E-3</v>
      </c>
      <c r="E984" s="120">
        <v>-5.9553226043953131E-5</v>
      </c>
      <c r="F984" s="120">
        <v>1.8262016427845699E-2</v>
      </c>
      <c r="G984" s="120">
        <v>6.1126479248481316E-2</v>
      </c>
    </row>
    <row r="985" spans="2:7" x14ac:dyDescent="0.25">
      <c r="B985" s="90" t="s">
        <v>4988</v>
      </c>
      <c r="C985" s="105">
        <v>3.2384595480817659E-2</v>
      </c>
      <c r="D985" s="120">
        <v>-1.3438958544024048E-3</v>
      </c>
      <c r="E985" s="120">
        <v>5.3770987054509081E-4</v>
      </c>
      <c r="F985" s="120">
        <v>2.1154269630682138E-2</v>
      </c>
      <c r="G985" s="120">
        <v>5.2732679127642478E-2</v>
      </c>
    </row>
    <row r="986" spans="2:7" x14ac:dyDescent="0.25">
      <c r="B986" s="90" t="s">
        <v>4992</v>
      </c>
      <c r="C986" s="105">
        <v>1.9752909314039883E-2</v>
      </c>
      <c r="D986" s="120">
        <v>1.0870900131643066E-3</v>
      </c>
      <c r="E986" s="120">
        <v>1.4031529365330655E-3</v>
      </c>
      <c r="F986" s="120">
        <v>1.6193603920327433E-2</v>
      </c>
      <c r="G986" s="120">
        <v>3.843675618406471E-2</v>
      </c>
    </row>
    <row r="987" spans="2:7" x14ac:dyDescent="0.25">
      <c r="B987" s="90" t="s">
        <v>4995</v>
      </c>
      <c r="C987" s="105">
        <v>3.12620759328592E-2</v>
      </c>
      <c r="D987" s="120">
        <v>5.3753225087814754E-3</v>
      </c>
      <c r="E987" s="120">
        <v>2.8950361054973029E-3</v>
      </c>
      <c r="F987" s="120">
        <v>1.8504385388759405E-2</v>
      </c>
      <c r="G987" s="120">
        <v>5.8036819935897342E-2</v>
      </c>
    </row>
    <row r="988" spans="2:7" x14ac:dyDescent="0.25">
      <c r="B988" s="90" t="s">
        <v>5000</v>
      </c>
      <c r="C988" s="105">
        <v>3.2284375177286453E-2</v>
      </c>
      <c r="D988" s="120">
        <v>1.3766411075149482E-3</v>
      </c>
      <c r="E988" s="120">
        <v>2.4990089630234575E-3</v>
      </c>
      <c r="F988" s="120">
        <v>1.9469635482624443E-2</v>
      </c>
      <c r="G988" s="120">
        <v>5.5629660730449282E-2</v>
      </c>
    </row>
    <row r="989" spans="2:7" x14ac:dyDescent="0.25">
      <c r="B989" s="90" t="s">
        <v>5005</v>
      </c>
      <c r="C989" s="105">
        <v>2.9269580448913601E-2</v>
      </c>
      <c r="D989" s="120">
        <v>5.1688463125783204E-3</v>
      </c>
      <c r="E989" s="120">
        <v>2.8746519011650438E-3</v>
      </c>
      <c r="F989" s="120">
        <v>1.2536305438204224E-2</v>
      </c>
      <c r="G989" s="120">
        <v>4.9849384100861198E-2</v>
      </c>
    </row>
    <row r="990" spans="2:7" x14ac:dyDescent="0.25">
      <c r="B990" s="90" t="s">
        <v>5010</v>
      </c>
      <c r="C990" s="105">
        <v>5.007369252229292E-2</v>
      </c>
      <c r="D990" s="120">
        <v>3.9681295725947033E-3</v>
      </c>
      <c r="E990" s="120">
        <v>2.6908701930204422E-3</v>
      </c>
      <c r="F990" s="120">
        <v>7.370312367296036E-3</v>
      </c>
      <c r="G990" s="120">
        <v>6.4103004655204104E-2</v>
      </c>
    </row>
    <row r="991" spans="2:7" x14ac:dyDescent="0.25">
      <c r="B991" s="90" t="s">
        <v>1117</v>
      </c>
      <c r="C991" s="105">
        <v>3.93795400256527E-2</v>
      </c>
      <c r="D991" s="120">
        <v>-1.4807680062188932E-3</v>
      </c>
      <c r="E991" s="120">
        <v>-2.3290545955940699E-4</v>
      </c>
      <c r="F991" s="120">
        <v>8.8511152181581284E-3</v>
      </c>
      <c r="G991" s="120">
        <v>4.651698177803254E-2</v>
      </c>
    </row>
    <row r="992" spans="2:7" x14ac:dyDescent="0.25">
      <c r="B992" s="90" t="s">
        <v>5018</v>
      </c>
      <c r="C992" s="105">
        <v>2.854115979305626E-2</v>
      </c>
      <c r="D992" s="120">
        <v>-3.5232208010578596E-4</v>
      </c>
      <c r="E992" s="120">
        <v>7.4290608347666589E-5</v>
      </c>
      <c r="F992" s="120">
        <v>6.7573773283180396E-3</v>
      </c>
      <c r="G992" s="120">
        <v>3.502050564961616E-2</v>
      </c>
    </row>
    <row r="993" spans="2:7" x14ac:dyDescent="0.25">
      <c r="B993" s="90" t="s">
        <v>5023</v>
      </c>
      <c r="C993" s="105">
        <v>1.9666393934430322E-2</v>
      </c>
      <c r="D993" s="120">
        <v>2.5792855468586332E-3</v>
      </c>
      <c r="E993" s="120">
        <v>1.126473500311965E-3</v>
      </c>
      <c r="F993" s="120">
        <v>5.8787614525305145E-3</v>
      </c>
      <c r="G993" s="120">
        <v>2.9250914434131435E-2</v>
      </c>
    </row>
    <row r="994" spans="2:7" x14ac:dyDescent="0.25">
      <c r="B994" s="90" t="s">
        <v>5028</v>
      </c>
      <c r="C994" s="105">
        <v>5.1854938916852819E-2</v>
      </c>
      <c r="D994" s="120">
        <v>3.7685011683847719E-3</v>
      </c>
      <c r="E994" s="120">
        <v>2.2160654998072018E-3</v>
      </c>
      <c r="F994" s="120">
        <v>2.7066666694181941E-2</v>
      </c>
      <c r="G994" s="120">
        <v>8.4906172279226672E-2</v>
      </c>
    </row>
    <row r="995" spans="2:7" x14ac:dyDescent="0.25">
      <c r="B995" s="90" t="s">
        <v>5033</v>
      </c>
      <c r="C995" s="105">
        <v>4.2453496520091102E-2</v>
      </c>
      <c r="D995" s="120">
        <v>1.0240396942409415E-3</v>
      </c>
      <c r="E995" s="120">
        <v>1.3308312524531903E-3</v>
      </c>
      <c r="F995" s="120">
        <v>2.6373252636526699E-2</v>
      </c>
      <c r="G995" s="120">
        <v>7.1181620103311902E-2</v>
      </c>
    </row>
    <row r="996" spans="2:7" x14ac:dyDescent="0.25">
      <c r="B996" s="90" t="s">
        <v>5036</v>
      </c>
      <c r="C996" s="105">
        <v>3.2227046193312306E-2</v>
      </c>
      <c r="D996" s="120">
        <v>-5.5756807379394951E-4</v>
      </c>
      <c r="E996" s="120">
        <v>1.0331345743380721E-4</v>
      </c>
      <c r="F996" s="120">
        <v>1.670941980685154E-2</v>
      </c>
      <c r="G996" s="120">
        <v>4.8482211383803694E-2</v>
      </c>
    </row>
    <row r="997" spans="2:7" x14ac:dyDescent="0.25">
      <c r="B997" s="90" t="s">
        <v>5041</v>
      </c>
      <c r="C997" s="105">
        <v>3.9166128620352243E-2</v>
      </c>
      <c r="D997" s="120">
        <v>1.9995103223775253E-4</v>
      </c>
      <c r="E997" s="120">
        <v>3.8260233832397865E-4</v>
      </c>
      <c r="F997" s="120">
        <v>2.3476382221504881E-2</v>
      </c>
      <c r="G997" s="120">
        <v>6.322506421241883E-2</v>
      </c>
    </row>
    <row r="998" spans="2:7" x14ac:dyDescent="0.25">
      <c r="B998" s="90" t="s">
        <v>5046</v>
      </c>
      <c r="C998" s="105">
        <v>4.3985095152716425E-2</v>
      </c>
      <c r="D998" s="120">
        <v>-1.6826515187162497E-3</v>
      </c>
      <c r="E998" s="120">
        <v>-7.8534292937397954E-4</v>
      </c>
      <c r="F998" s="120">
        <v>2.0701444302061923E-2</v>
      </c>
      <c r="G998" s="120">
        <v>6.2218545006688095E-2</v>
      </c>
    </row>
    <row r="999" spans="2:7" x14ac:dyDescent="0.25">
      <c r="B999" s="90" t="s">
        <v>5051</v>
      </c>
      <c r="C999" s="105">
        <v>5.2126989762124376E-2</v>
      </c>
      <c r="D999" s="120">
        <v>-5.3250125613714342E-3</v>
      </c>
      <c r="E999" s="120">
        <v>-9.9503765566285804E-4</v>
      </c>
      <c r="F999" s="120">
        <v>4.1219827557129655E-2</v>
      </c>
      <c r="G999" s="120">
        <v>8.7026767102219557E-2</v>
      </c>
    </row>
    <row r="1000" spans="2:7" x14ac:dyDescent="0.25">
      <c r="B1000" s="90" t="s">
        <v>998</v>
      </c>
      <c r="C1000" s="105">
        <v>5.5109153037884939E-2</v>
      </c>
      <c r="D1000" s="120">
        <v>-4.8646570984756683E-3</v>
      </c>
      <c r="E1000" s="120">
        <v>3.4864665792341441E-4</v>
      </c>
      <c r="F1000" s="120">
        <v>2.5092199492968804E-2</v>
      </c>
      <c r="G1000" s="120">
        <v>7.5685342090301505E-2</v>
      </c>
    </row>
    <row r="1001" spans="2:7" x14ac:dyDescent="0.25">
      <c r="B1001" s="90" t="s">
        <v>5059</v>
      </c>
      <c r="C1001" s="105">
        <v>4.5046061874048818E-2</v>
      </c>
      <c r="D1001" s="120">
        <v>-5.7597132563682821E-3</v>
      </c>
      <c r="E1001" s="120">
        <v>5.9263922586231513E-4</v>
      </c>
      <c r="F1001" s="120">
        <v>2.2826420160978501E-2</v>
      </c>
      <c r="G1001" s="120">
        <v>6.2705408004521374E-2</v>
      </c>
    </row>
    <row r="1002" spans="2:7" x14ac:dyDescent="0.25">
      <c r="B1002" s="90" t="s">
        <v>5064</v>
      </c>
      <c r="C1002" s="105">
        <v>4.7646779701893661E-2</v>
      </c>
      <c r="D1002" s="120">
        <v>-6.5114019907467902E-3</v>
      </c>
      <c r="E1002" s="120">
        <v>-2.9221738474635142E-4</v>
      </c>
      <c r="F1002" s="120">
        <v>2.8438767011559819E-2</v>
      </c>
      <c r="G1002" s="120">
        <v>6.928192733796032E-2</v>
      </c>
    </row>
    <row r="1003" spans="2:7" x14ac:dyDescent="0.25">
      <c r="B1003" s="90" t="s">
        <v>5069</v>
      </c>
      <c r="C1003" s="105">
        <v>3.634890256497466E-2</v>
      </c>
      <c r="D1003" s="120">
        <v>-4.694262189049561E-3</v>
      </c>
      <c r="E1003" s="120">
        <v>-9.8719440792604174E-4</v>
      </c>
      <c r="F1003" s="120">
        <v>2.2069873529158311E-2</v>
      </c>
      <c r="G1003" s="120">
        <v>5.2737319497157341E-2</v>
      </c>
    </row>
    <row r="1004" spans="2:7" x14ac:dyDescent="0.25">
      <c r="B1004" s="90" t="s">
        <v>1119</v>
      </c>
      <c r="C1004" s="105">
        <v>5.4156134006018861E-2</v>
      </c>
      <c r="D1004" s="120">
        <v>-6.2232430808393273E-3</v>
      </c>
      <c r="E1004" s="120">
        <v>-2.0978492456758101E-3</v>
      </c>
      <c r="F1004" s="120">
        <v>3.1358388508849297E-2</v>
      </c>
      <c r="G1004" s="120">
        <v>7.7193430188353007E-2</v>
      </c>
    </row>
    <row r="1005" spans="2:7" x14ac:dyDescent="0.25">
      <c r="B1005" s="90" t="s">
        <v>5077</v>
      </c>
      <c r="C1005" s="105">
        <v>4.2183729058261281E-2</v>
      </c>
      <c r="D1005" s="120">
        <v>-5.6460491238172214E-3</v>
      </c>
      <c r="E1005" s="120">
        <v>4.6051820718602217E-4</v>
      </c>
      <c r="F1005" s="120">
        <v>2.1497652415090756E-2</v>
      </c>
      <c r="G1005" s="120">
        <v>5.8495850556720817E-2</v>
      </c>
    </row>
    <row r="1006" spans="2:7" x14ac:dyDescent="0.25">
      <c r="B1006" s="90" t="s">
        <v>5082</v>
      </c>
      <c r="C1006" s="105">
        <v>4.1491523735550165E-2</v>
      </c>
      <c r="D1006" s="120">
        <v>-6.4555675261139438E-3</v>
      </c>
      <c r="E1006" s="120">
        <v>2.684247589751822E-4</v>
      </c>
      <c r="F1006" s="120">
        <v>2.5599449493573002E-2</v>
      </c>
      <c r="G1006" s="120">
        <v>6.0903830461984373E-2</v>
      </c>
    </row>
    <row r="1007" spans="2:7" x14ac:dyDescent="0.25">
      <c r="B1007" s="90" t="s">
        <v>5086</v>
      </c>
      <c r="C1007" s="105">
        <v>3.875498928685242E-2</v>
      </c>
      <c r="D1007" s="120">
        <v>-3.5205944717360883E-3</v>
      </c>
      <c r="E1007" s="120">
        <v>2.325359782744884E-4</v>
      </c>
      <c r="F1007" s="120">
        <v>1.1084843073512212E-2</v>
      </c>
      <c r="G1007" s="120">
        <v>4.6551773866903019E-2</v>
      </c>
    </row>
    <row r="1008" spans="2:7" x14ac:dyDescent="0.25">
      <c r="B1008" s="90" t="s">
        <v>5091</v>
      </c>
      <c r="C1008" s="105">
        <v>4.4081244885754142E-2</v>
      </c>
      <c r="D1008" s="120">
        <v>-2.8863858369544207E-3</v>
      </c>
      <c r="E1008" s="120">
        <v>3.0990333290516599E-4</v>
      </c>
      <c r="F1008" s="120">
        <v>2.9761523456031742E-2</v>
      </c>
      <c r="G1008" s="120">
        <v>7.1266285837736656E-2</v>
      </c>
    </row>
    <row r="1009" spans="2:7" x14ac:dyDescent="0.25">
      <c r="B1009" s="90" t="s">
        <v>5094</v>
      </c>
      <c r="C1009" s="105">
        <v>4.6606466416722572E-2</v>
      </c>
      <c r="D1009" s="120">
        <v>-5.1361510846817983E-3</v>
      </c>
      <c r="E1009" s="120">
        <v>-6.6131959769146474E-4</v>
      </c>
      <c r="F1009" s="120">
        <v>3.4784477352521659E-2</v>
      </c>
      <c r="G1009" s="120">
        <v>7.5593473086870977E-2</v>
      </c>
    </row>
    <row r="1010" spans="2:7" x14ac:dyDescent="0.25">
      <c r="B1010" s="90" t="s">
        <v>5099</v>
      </c>
      <c r="C1010" s="105">
        <v>4.4509989887325879E-2</v>
      </c>
      <c r="D1010" s="120">
        <v>-4.9078277772869033E-3</v>
      </c>
      <c r="E1010" s="120">
        <v>-7.1809596158901379E-4</v>
      </c>
      <c r="F1010" s="120">
        <v>3.0770165524692843E-2</v>
      </c>
      <c r="G1010" s="120">
        <v>6.9654231673142844E-2</v>
      </c>
    </row>
    <row r="1011" spans="2:7" x14ac:dyDescent="0.25">
      <c r="B1011" s="90" t="s">
        <v>5104</v>
      </c>
      <c r="C1011" s="105">
        <v>4.4001828115364759E-2</v>
      </c>
      <c r="D1011" s="120">
        <v>-3.7209740045965958E-3</v>
      </c>
      <c r="E1011" s="120">
        <v>-2.2984494584344286E-3</v>
      </c>
      <c r="F1011" s="120">
        <v>3.5212007307363603E-2</v>
      </c>
      <c r="G1011" s="120">
        <v>7.3194411959697309E-2</v>
      </c>
    </row>
    <row r="1012" spans="2:7" x14ac:dyDescent="0.25">
      <c r="B1012" s="90" t="s">
        <v>5412</v>
      </c>
      <c r="C1012" s="105">
        <v>4.7587757292256186E-2</v>
      </c>
      <c r="D1012" s="120">
        <v>-5.4204526972789525E-3</v>
      </c>
      <c r="E1012" s="120">
        <v>-2.1043943949957782E-3</v>
      </c>
      <c r="F1012" s="120">
        <v>2.7450851834579966E-2</v>
      </c>
      <c r="G1012" s="120">
        <v>6.7513762034561442E-2</v>
      </c>
    </row>
    <row r="1013" spans="2:7" x14ac:dyDescent="0.25">
      <c r="B1013" s="90" t="s">
        <v>1095</v>
      </c>
      <c r="C1013" s="105">
        <v>5.0665049577999811E-2</v>
      </c>
      <c r="D1013" s="120">
        <v>-5.7488713869745843E-3</v>
      </c>
      <c r="E1013" s="120">
        <v>-3.2306421491845303E-3</v>
      </c>
      <c r="F1013" s="120">
        <v>2.9538636956290665E-2</v>
      </c>
      <c r="G1013" s="120">
        <v>7.122417299813133E-2</v>
      </c>
    </row>
    <row r="1014" spans="2:7" x14ac:dyDescent="0.25">
      <c r="B1014" s="90" t="s">
        <v>1309</v>
      </c>
      <c r="C1014" s="105">
        <v>2.4144018704766807E-2</v>
      </c>
      <c r="D1014" s="120">
        <v>-3.8138200491231902E-3</v>
      </c>
      <c r="E1014" s="120">
        <v>-1.191546895418102E-3</v>
      </c>
      <c r="F1014" s="120">
        <v>1.5500346154073136E-2</v>
      </c>
      <c r="G1014" s="120">
        <v>3.4638997914298655E-2</v>
      </c>
    </row>
    <row r="1015" spans="2:7" x14ac:dyDescent="0.25">
      <c r="B1015" s="90" t="s">
        <v>1314</v>
      </c>
      <c r="C1015" s="105">
        <v>4.1404024622967023E-2</v>
      </c>
      <c r="D1015" s="120">
        <v>-1.1118458836246342E-3</v>
      </c>
      <c r="E1015" s="120">
        <v>2.9924415440873097E-4</v>
      </c>
      <c r="F1015" s="120">
        <v>1.9273282410021943E-2</v>
      </c>
      <c r="G1015" s="120">
        <v>5.9864705303773046E-2</v>
      </c>
    </row>
    <row r="1016" spans="2:7" x14ac:dyDescent="0.25">
      <c r="B1016" s="90" t="s">
        <v>1318</v>
      </c>
      <c r="C1016" s="105">
        <v>5.0633147204873594E-2</v>
      </c>
      <c r="D1016" s="120">
        <v>-3.109282633640222E-3</v>
      </c>
      <c r="E1016" s="120">
        <v>3.3213653070043723E-4</v>
      </c>
      <c r="F1016" s="120">
        <v>3.1823373354047717E-2</v>
      </c>
      <c r="G1016" s="120">
        <v>7.9679374455981555E-2</v>
      </c>
    </row>
    <row r="1017" spans="2:7" x14ac:dyDescent="0.25">
      <c r="B1017" s="90" t="s">
        <v>1323</v>
      </c>
      <c r="C1017" s="105">
        <v>3.3573554227879179E-2</v>
      </c>
      <c r="D1017" s="120">
        <v>-1.3074513914295999E-3</v>
      </c>
      <c r="E1017" s="120">
        <v>1.2771952302611763E-3</v>
      </c>
      <c r="F1017" s="120">
        <v>2.0232803847792701E-2</v>
      </c>
      <c r="G1017" s="120">
        <v>5.3776101914503403E-2</v>
      </c>
    </row>
    <row r="1018" spans="2:7" x14ac:dyDescent="0.25">
      <c r="B1018" s="90" t="s">
        <v>1326</v>
      </c>
      <c r="C1018" s="105">
        <v>4.8398952805082593E-2</v>
      </c>
      <c r="D1018" s="120">
        <v>-3.3779763118963633E-3</v>
      </c>
      <c r="E1018" s="120">
        <v>-1.2199327703225279E-4</v>
      </c>
      <c r="F1018" s="120">
        <v>2.1697333763286916E-2</v>
      </c>
      <c r="G1018" s="120">
        <v>6.6596316979440892E-2</v>
      </c>
    </row>
    <row r="1019" spans="2:7" x14ac:dyDescent="0.25">
      <c r="B1019" s="90" t="s">
        <v>1331</v>
      </c>
      <c r="C1019" s="105">
        <v>3.8023930162688721E-2</v>
      </c>
      <c r="D1019" s="120">
        <v>-5.8981675200049958E-3</v>
      </c>
      <c r="E1019" s="120">
        <v>-1.7193417272875881E-3</v>
      </c>
      <c r="F1019" s="120">
        <v>3.3491468111465736E-2</v>
      </c>
      <c r="G1019" s="120">
        <v>6.3897889026861859E-2</v>
      </c>
    </row>
    <row r="1020" spans="2:7" x14ac:dyDescent="0.25">
      <c r="B1020" s="90" t="s">
        <v>1336</v>
      </c>
      <c r="C1020" s="105">
        <v>2.8081653115746903E-2</v>
      </c>
      <c r="D1020" s="120">
        <v>-4.483250497648532E-3</v>
      </c>
      <c r="E1020" s="120">
        <v>-1.9772562560406498E-3</v>
      </c>
      <c r="F1020" s="120">
        <v>2.260077990609826E-2</v>
      </c>
      <c r="G1020" s="120">
        <v>4.422192626815602E-2</v>
      </c>
    </row>
    <row r="1021" spans="2:7" x14ac:dyDescent="0.25">
      <c r="B1021" s="90" t="s">
        <v>1340</v>
      </c>
      <c r="C1021" s="105">
        <v>3.5944395491927121E-2</v>
      </c>
      <c r="D1021" s="120">
        <v>-4.5541954135544802E-3</v>
      </c>
      <c r="E1021" s="120">
        <v>-1.191758332948102E-3</v>
      </c>
      <c r="F1021" s="120">
        <v>2.0011874054176714E-2</v>
      </c>
      <c r="G1021" s="120">
        <v>5.0210315799601245E-2</v>
      </c>
    </row>
    <row r="1022" spans="2:7" x14ac:dyDescent="0.25">
      <c r="B1022" s="90" t="s">
        <v>1343</v>
      </c>
      <c r="C1022" s="105">
        <v>5.9489140827374699E-2</v>
      </c>
      <c r="D1022" s="120">
        <v>-9.2780117597682163E-3</v>
      </c>
      <c r="E1022" s="120">
        <v>5.0925147983946102E-3</v>
      </c>
      <c r="F1022" s="120">
        <v>4.19704502704909E-2</v>
      </c>
      <c r="G1022" s="120">
        <v>9.7274094136492129E-2</v>
      </c>
    </row>
    <row r="1023" spans="2:7" x14ac:dyDescent="0.25">
      <c r="B1023" s="90" t="s">
        <v>1348</v>
      </c>
      <c r="C1023" s="105">
        <v>6.1866684889210821E-2</v>
      </c>
      <c r="D1023" s="120">
        <v>-1.168941892311225E-2</v>
      </c>
      <c r="E1023" s="120">
        <v>7.5608525121603782E-3</v>
      </c>
      <c r="F1023" s="120">
        <v>4.0371683228898614E-2</v>
      </c>
      <c r="G1023" s="120">
        <v>9.810980170715751E-2</v>
      </c>
    </row>
    <row r="1024" spans="2:7" x14ac:dyDescent="0.25">
      <c r="B1024" s="90" t="s">
        <v>1353</v>
      </c>
      <c r="C1024" s="105">
        <v>7.4820752975022761E-2</v>
      </c>
      <c r="D1024" s="120">
        <v>-1.005458553876017E-2</v>
      </c>
      <c r="E1024" s="120">
        <v>7.3758372512799739E-3</v>
      </c>
      <c r="F1024" s="120">
        <v>4.3284154730348481E-2</v>
      </c>
      <c r="G1024" s="120">
        <v>0.11542615941789099</v>
      </c>
    </row>
    <row r="1025" spans="2:7" x14ac:dyDescent="0.25">
      <c r="B1025" s="90" t="s">
        <v>1358</v>
      </c>
      <c r="C1025" s="105">
        <v>7.1455002252276259E-2</v>
      </c>
      <c r="D1025" s="120">
        <v>-1.3181719159573941E-2</v>
      </c>
      <c r="E1025" s="120">
        <v>4.4851078602246019E-3</v>
      </c>
      <c r="F1025" s="120">
        <v>4.162847753755522E-2</v>
      </c>
      <c r="G1025" s="120">
        <v>0.10438686849048193</v>
      </c>
    </row>
    <row r="1026" spans="2:7" x14ac:dyDescent="0.25">
      <c r="B1026" s="90" t="s">
        <v>1004</v>
      </c>
      <c r="C1026" s="105">
        <v>6.6516236778921142E-2</v>
      </c>
      <c r="D1026" s="120">
        <v>-1.3830607812556999E-2</v>
      </c>
      <c r="E1026" s="120">
        <v>3.1591559583498997E-3</v>
      </c>
      <c r="F1026" s="120">
        <v>2.9447584674817541E-2</v>
      </c>
      <c r="G1026" s="120">
        <v>8.5292369599531501E-2</v>
      </c>
    </row>
    <row r="1027" spans="2:7" x14ac:dyDescent="0.25">
      <c r="B1027" s="90" t="s">
        <v>1366</v>
      </c>
      <c r="C1027" s="105">
        <v>6.34863049994117E-2</v>
      </c>
      <c r="D1027" s="120">
        <v>-9.6309992932580649E-3</v>
      </c>
      <c r="E1027" s="120">
        <v>9.031333140177199E-4</v>
      </c>
      <c r="F1027" s="120">
        <v>2.7750915044328056E-2</v>
      </c>
      <c r="G1027" s="120">
        <v>8.2509354064499454E-2</v>
      </c>
    </row>
    <row r="1028" spans="2:7" x14ac:dyDescent="0.25">
      <c r="B1028" s="90" t="s">
        <v>5413</v>
      </c>
      <c r="C1028" s="105">
        <v>5.4216710906182276E-2</v>
      </c>
      <c r="D1028" s="120">
        <v>-7.6755744035737318E-3</v>
      </c>
      <c r="E1028" s="120">
        <v>-1.1904209298275431E-4</v>
      </c>
      <c r="F1028" s="120">
        <v>2.7438946037969581E-2</v>
      </c>
      <c r="G1028" s="120">
        <v>7.3861040447595394E-2</v>
      </c>
    </row>
    <row r="1029" spans="2:7" x14ac:dyDescent="0.25">
      <c r="B1029" s="90" t="s">
        <v>1374</v>
      </c>
      <c r="C1029" s="105">
        <v>3.953389078581996E-2</v>
      </c>
      <c r="D1029" s="120">
        <v>-4.4332999840350652E-3</v>
      </c>
      <c r="E1029" s="120">
        <v>-7.9988062950155417E-4</v>
      </c>
      <c r="F1029" s="120">
        <v>2.469408570733176E-2</v>
      </c>
      <c r="G1029" s="120">
        <v>5.8994795879615113E-2</v>
      </c>
    </row>
    <row r="1030" spans="2:7" x14ac:dyDescent="0.25">
      <c r="B1030" s="90" t="s">
        <v>1123</v>
      </c>
      <c r="C1030" s="105">
        <v>6.7243484359874456E-2</v>
      </c>
      <c r="D1030" s="120">
        <v>-5.033744749784891E-3</v>
      </c>
      <c r="E1030" s="120">
        <v>-2.2736073341728018E-3</v>
      </c>
      <c r="F1030" s="120">
        <v>3.7519821796807962E-2</v>
      </c>
      <c r="G1030" s="120">
        <v>9.7455954072724699E-2</v>
      </c>
    </row>
    <row r="1031" spans="2:7" x14ac:dyDescent="0.25">
      <c r="B1031" s="90" t="s">
        <v>1383</v>
      </c>
      <c r="C1031" s="105">
        <v>7.5766357819489788E-2</v>
      </c>
      <c r="D1031" s="120">
        <v>-6.3197361246031076E-3</v>
      </c>
      <c r="E1031" s="120">
        <v>-3.6350138641367074E-3</v>
      </c>
      <c r="F1031" s="120">
        <v>4.3303524095056202E-2</v>
      </c>
      <c r="G1031" s="120">
        <v>0.10911513192580627</v>
      </c>
    </row>
    <row r="1032" spans="2:7" x14ac:dyDescent="0.25">
      <c r="B1032" s="90" t="s">
        <v>1388</v>
      </c>
      <c r="C1032" s="105">
        <v>5.907772520975689E-2</v>
      </c>
      <c r="D1032" s="120">
        <v>-6.202878089877838E-3</v>
      </c>
      <c r="E1032" s="120">
        <v>-1.7038634897748512E-3</v>
      </c>
      <c r="F1032" s="120">
        <v>3.6237311043834895E-2</v>
      </c>
      <c r="G1032" s="120">
        <v>8.740829467393911E-2</v>
      </c>
    </row>
    <row r="1033" spans="2:7" x14ac:dyDescent="0.25">
      <c r="B1033" s="90" t="s">
        <v>1393</v>
      </c>
      <c r="C1033" s="105">
        <v>6.612737612394004E-2</v>
      </c>
      <c r="D1033" s="120">
        <v>-6.2644884754676309E-3</v>
      </c>
      <c r="E1033" s="120">
        <v>-1.2172331265699013E-3</v>
      </c>
      <c r="F1033" s="120">
        <v>3.1616924113644675E-2</v>
      </c>
      <c r="G1033" s="120">
        <v>9.0262578635547097E-2</v>
      </c>
    </row>
    <row r="1034" spans="2:7" x14ac:dyDescent="0.25">
      <c r="B1034" s="90" t="s">
        <v>1398</v>
      </c>
      <c r="C1034" s="105">
        <v>6.0225643665847595E-2</v>
      </c>
      <c r="D1034" s="120">
        <v>-6.7399506199435997E-3</v>
      </c>
      <c r="E1034" s="120">
        <v>-2.4684045481871463E-3</v>
      </c>
      <c r="F1034" s="120">
        <v>3.6926855223182821E-2</v>
      </c>
      <c r="G1034" s="120">
        <v>8.7944143720899537E-2</v>
      </c>
    </row>
    <row r="1035" spans="2:7" x14ac:dyDescent="0.25">
      <c r="B1035" s="90" t="s">
        <v>1400</v>
      </c>
      <c r="C1035" s="105">
        <v>5.4059099336260866E-2</v>
      </c>
      <c r="D1035" s="120">
        <v>-6.3491625218374381E-3</v>
      </c>
      <c r="E1035" s="120">
        <v>-2.1370503640589537E-3</v>
      </c>
      <c r="F1035" s="120">
        <v>2.1064859972760103E-2</v>
      </c>
      <c r="G1035" s="120">
        <v>6.6637746423124478E-2</v>
      </c>
    </row>
    <row r="1036" spans="2:7" x14ac:dyDescent="0.25">
      <c r="B1036" s="90" t="s">
        <v>1405</v>
      </c>
      <c r="C1036" s="105">
        <v>5.1640124348365332E-2</v>
      </c>
      <c r="D1036" s="120">
        <v>-5.4900575129971443E-3</v>
      </c>
      <c r="E1036" s="120">
        <v>-2.2878305995753258E-3</v>
      </c>
      <c r="F1036" s="120">
        <v>2.4637335683099844E-2</v>
      </c>
      <c r="G1036" s="120">
        <v>6.8499571918892707E-2</v>
      </c>
    </row>
    <row r="1037" spans="2:7" x14ac:dyDescent="0.25">
      <c r="B1037" s="90" t="s">
        <v>1410</v>
      </c>
      <c r="C1037" s="105">
        <v>5.0405049540460656E-2</v>
      </c>
      <c r="D1037" s="120">
        <v>-5.0150444667868459E-3</v>
      </c>
      <c r="E1037" s="120">
        <v>-2.8975384818988514E-3</v>
      </c>
      <c r="F1037" s="120">
        <v>2.7542570091542023E-2</v>
      </c>
      <c r="G1037" s="120">
        <v>7.0035036683316995E-2</v>
      </c>
    </row>
    <row r="1038" spans="2:7" x14ac:dyDescent="0.25">
      <c r="B1038" s="90" t="s">
        <v>1414</v>
      </c>
      <c r="C1038" s="105">
        <v>5.6661137965959216E-2</v>
      </c>
      <c r="D1038" s="120">
        <v>-5.6421154109335819E-3</v>
      </c>
      <c r="E1038" s="120">
        <v>-2.2206272985087283E-4</v>
      </c>
      <c r="F1038" s="120">
        <v>2.8840226063595441E-2</v>
      </c>
      <c r="G1038" s="120">
        <v>7.9637185888770293E-2</v>
      </c>
    </row>
    <row r="1039" spans="2:7" x14ac:dyDescent="0.25">
      <c r="B1039" s="90" t="s">
        <v>1007</v>
      </c>
      <c r="C1039" s="105">
        <v>6.9783715755348627E-2</v>
      </c>
      <c r="D1039" s="120">
        <v>-7.3235631407266698E-3</v>
      </c>
      <c r="E1039" s="120">
        <v>-6.6444001974287549E-4</v>
      </c>
      <c r="F1039" s="120">
        <v>3.3464758010623596E-2</v>
      </c>
      <c r="G1039" s="120">
        <v>9.5260470605502648E-2</v>
      </c>
    </row>
    <row r="1040" spans="2:7" x14ac:dyDescent="0.25">
      <c r="B1040" s="90" t="s">
        <v>1421</v>
      </c>
      <c r="C1040" s="105">
        <v>6.1388714568591442E-2</v>
      </c>
      <c r="D1040" s="120">
        <v>-9.7861754987941182E-3</v>
      </c>
      <c r="E1040" s="120">
        <v>-2.5678182207349415E-3</v>
      </c>
      <c r="F1040" s="120">
        <v>4.2619372358522999E-2</v>
      </c>
      <c r="G1040" s="120">
        <v>9.1654093207585358E-2</v>
      </c>
    </row>
    <row r="1041" spans="2:7" x14ac:dyDescent="0.25">
      <c r="B1041" s="90" t="s">
        <v>1426</v>
      </c>
      <c r="C1041" s="105">
        <v>7.2105074560195798E-2</v>
      </c>
      <c r="D1041" s="120">
        <v>-8.2057958200398799E-3</v>
      </c>
      <c r="E1041" s="120">
        <v>-3.7483153737541157E-3</v>
      </c>
      <c r="F1041" s="120">
        <v>3.8142212364572797E-2</v>
      </c>
      <c r="G1041" s="120">
        <v>9.8293175730974625E-2</v>
      </c>
    </row>
    <row r="1042" spans="2:7" x14ac:dyDescent="0.25">
      <c r="B1042" s="90" t="s">
        <v>1431</v>
      </c>
      <c r="C1042" s="105">
        <v>6.0836234279292703E-2</v>
      </c>
      <c r="D1042" s="120">
        <v>-8.3064676883601689E-3</v>
      </c>
      <c r="E1042" s="120">
        <v>-2.3779268146899421E-3</v>
      </c>
      <c r="F1042" s="120">
        <v>2.7433481959254803E-2</v>
      </c>
      <c r="G1042" s="120">
        <v>7.7585321735497315E-2</v>
      </c>
    </row>
    <row r="1043" spans="2:7" x14ac:dyDescent="0.25">
      <c r="B1043" s="90" t="s">
        <v>1125</v>
      </c>
      <c r="C1043" s="105">
        <v>6.2023260103399903E-2</v>
      </c>
      <c r="D1043" s="120">
        <v>-6.8742057648516321E-3</v>
      </c>
      <c r="E1043" s="120">
        <v>-3.8784944217141121E-3</v>
      </c>
      <c r="F1043" s="120">
        <v>3.423944583340624E-2</v>
      </c>
      <c r="G1043" s="120">
        <v>8.5510005750240259E-2</v>
      </c>
    </row>
    <row r="1044" spans="2:7" x14ac:dyDescent="0.25">
      <c r="B1044" s="90" t="s">
        <v>1439</v>
      </c>
      <c r="C1044" s="105">
        <v>5.2497623637928079E-2</v>
      </c>
      <c r="D1044" s="120">
        <v>-5.5497875288785638E-3</v>
      </c>
      <c r="E1044" s="120">
        <v>-2.9066039178739103E-3</v>
      </c>
      <c r="F1044" s="120">
        <v>2.82352029078577E-2</v>
      </c>
      <c r="G1044" s="120">
        <v>7.227643509903324E-2</v>
      </c>
    </row>
    <row r="1045" spans="2:7" x14ac:dyDescent="0.25">
      <c r="B1045" s="90" t="s">
        <v>1444</v>
      </c>
      <c r="C1045" s="105">
        <v>6.1193732212111128E-2</v>
      </c>
      <c r="D1045" s="120">
        <v>-6.8107147884234722E-3</v>
      </c>
      <c r="E1045" s="120">
        <v>-3.0620191048175401E-3</v>
      </c>
      <c r="F1045" s="120">
        <v>3.5214000441690319E-2</v>
      </c>
      <c r="G1045" s="120">
        <v>8.6534998760560505E-2</v>
      </c>
    </row>
    <row r="1046" spans="2:7" x14ac:dyDescent="0.25">
      <c r="B1046" s="90" t="s">
        <v>1449</v>
      </c>
      <c r="C1046" s="105">
        <v>6.1470972289672896E-2</v>
      </c>
      <c r="D1046" s="120">
        <v>-3.8741883142057822E-3</v>
      </c>
      <c r="E1046" s="120">
        <v>-1.1609501961121333E-3</v>
      </c>
      <c r="F1046" s="120">
        <v>2.4700478965587983E-2</v>
      </c>
      <c r="G1046" s="120">
        <v>8.113631274494304E-2</v>
      </c>
    </row>
    <row r="1047" spans="2:7" x14ac:dyDescent="0.25">
      <c r="B1047" s="90" t="s">
        <v>1454</v>
      </c>
      <c r="C1047" s="105">
        <v>5.3969385723808383E-2</v>
      </c>
      <c r="D1047" s="120">
        <v>-3.8052565712105779E-3</v>
      </c>
      <c r="E1047" s="120">
        <v>-2.690465542785592E-3</v>
      </c>
      <c r="F1047" s="120">
        <v>2.4824006480959979E-2</v>
      </c>
      <c r="G1047" s="120">
        <v>7.2297670090772218E-2</v>
      </c>
    </row>
    <row r="1048" spans="2:7" x14ac:dyDescent="0.25">
      <c r="B1048" s="90" t="s">
        <v>1457</v>
      </c>
      <c r="C1048" s="105">
        <v>4.9543139414909045E-2</v>
      </c>
      <c r="D1048" s="120">
        <v>-6.3206781087424809E-3</v>
      </c>
      <c r="E1048" s="120">
        <v>-2.6835081709024001E-3</v>
      </c>
      <c r="F1048" s="120">
        <v>2.6253491852844639E-2</v>
      </c>
      <c r="G1048" s="120">
        <v>6.6792444988108796E-2</v>
      </c>
    </row>
    <row r="1049" spans="2:7" x14ac:dyDescent="0.25">
      <c r="B1049" s="90" t="s">
        <v>1461</v>
      </c>
      <c r="C1049" s="105">
        <v>6.7837321225757488E-2</v>
      </c>
      <c r="D1049" s="120">
        <v>-6.4099061190384162E-3</v>
      </c>
      <c r="E1049" s="120">
        <v>-3.1420334028940803E-3</v>
      </c>
      <c r="F1049" s="120">
        <v>3.5176385559637965E-2</v>
      </c>
      <c r="G1049" s="120">
        <v>9.3461767263463058E-2</v>
      </c>
    </row>
    <row r="1050" spans="2:7" x14ac:dyDescent="0.25">
      <c r="B1050" s="90" t="s">
        <v>1466</v>
      </c>
      <c r="C1050" s="105">
        <v>5.6194786357458427E-2</v>
      </c>
      <c r="D1050" s="120">
        <v>-6.5806432792484201E-3</v>
      </c>
      <c r="E1050" s="120">
        <v>-4.8523968400076747E-3</v>
      </c>
      <c r="F1050" s="120">
        <v>3.0927007870738477E-2</v>
      </c>
      <c r="G1050" s="120">
        <v>7.5688754108940798E-2</v>
      </c>
    </row>
    <row r="1051" spans="2:7" x14ac:dyDescent="0.25">
      <c r="B1051" s="90" t="s">
        <v>1471</v>
      </c>
      <c r="C1051" s="105">
        <v>5.7064138789428877E-2</v>
      </c>
      <c r="D1051" s="120">
        <v>-6.6169833779582245E-3</v>
      </c>
      <c r="E1051" s="120">
        <v>-4.8378616125297896E-3</v>
      </c>
      <c r="F1051" s="120">
        <v>3.6130843716384059E-2</v>
      </c>
      <c r="G1051" s="120">
        <v>8.1740137515324857E-2</v>
      </c>
    </row>
    <row r="1052" spans="2:7" x14ac:dyDescent="0.25">
      <c r="B1052" s="90" t="s">
        <v>1097</v>
      </c>
      <c r="C1052" s="105">
        <v>7.5617696093371017E-2</v>
      </c>
      <c r="D1052" s="120">
        <v>-7.57029093264133E-3</v>
      </c>
      <c r="E1052" s="120">
        <v>-2.9815590996797076E-3</v>
      </c>
      <c r="F1052" s="120">
        <v>3.7591709409834848E-2</v>
      </c>
      <c r="G1052" s="120">
        <v>0.10265755547088484</v>
      </c>
    </row>
    <row r="1053" spans="2:7" x14ac:dyDescent="0.25">
      <c r="B1053" s="90" t="s">
        <v>1480</v>
      </c>
      <c r="C1053" s="105">
        <v>8.0303644037105076E-2</v>
      </c>
      <c r="D1053" s="120">
        <v>-9.0191528320663801E-3</v>
      </c>
      <c r="E1053" s="120">
        <v>1.7068409675042532E-3</v>
      </c>
      <c r="F1053" s="120">
        <v>5.9553337151343533E-2</v>
      </c>
      <c r="G1053" s="120">
        <v>0.13254466932388639</v>
      </c>
    </row>
    <row r="1054" spans="2:7" x14ac:dyDescent="0.25">
      <c r="B1054" s="90" t="s">
        <v>1484</v>
      </c>
      <c r="C1054" s="105">
        <v>7.4035283374537061E-2</v>
      </c>
      <c r="D1054" s="120">
        <v>-9.6196645534592281E-3</v>
      </c>
      <c r="E1054" s="120">
        <v>3.3848603386925108E-4</v>
      </c>
      <c r="F1054" s="120">
        <v>4.8701236261069758E-2</v>
      </c>
      <c r="G1054" s="120">
        <v>0.11345534111601681</v>
      </c>
    </row>
    <row r="1055" spans="2:7" x14ac:dyDescent="0.25">
      <c r="B1055" s="90" t="s">
        <v>1489</v>
      </c>
      <c r="C1055" s="105">
        <v>8.0602334668073899E-2</v>
      </c>
      <c r="D1055" s="120">
        <v>-9.5306726571304477E-3</v>
      </c>
      <c r="E1055" s="120">
        <v>-8.6612077626245271E-4</v>
      </c>
      <c r="F1055" s="120">
        <v>6.0965682982273985E-2</v>
      </c>
      <c r="G1055" s="120">
        <v>0.1311712242169551</v>
      </c>
    </row>
    <row r="1056" spans="2:7" x14ac:dyDescent="0.25">
      <c r="B1056" s="90" t="s">
        <v>1494</v>
      </c>
      <c r="C1056" s="105">
        <v>5.6181822448822062E-2</v>
      </c>
      <c r="D1056" s="120">
        <v>-1.0728168352303485E-2</v>
      </c>
      <c r="E1056" s="120">
        <v>2.9003641883456439E-4</v>
      </c>
      <c r="F1056" s="120">
        <v>4.2386002903864059E-2</v>
      </c>
      <c r="G1056" s="120">
        <v>8.8129693419217295E-2</v>
      </c>
    </row>
    <row r="1057" spans="2:7" x14ac:dyDescent="0.25">
      <c r="B1057" s="90" t="s">
        <v>1497</v>
      </c>
      <c r="C1057" s="105">
        <v>6.6213278039571194E-2</v>
      </c>
      <c r="D1057" s="120">
        <v>-7.8050005045623818E-3</v>
      </c>
      <c r="E1057" s="120">
        <v>2.570238461195795E-3</v>
      </c>
      <c r="F1057" s="120">
        <v>4.5051353924595701E-2</v>
      </c>
      <c r="G1057" s="120">
        <v>0.10602986992080018</v>
      </c>
    </row>
    <row r="1058" spans="2:7" x14ac:dyDescent="0.25">
      <c r="B1058" s="90" t="s">
        <v>5119</v>
      </c>
      <c r="C1058" s="105">
        <v>8.7098321411937046E-2</v>
      </c>
      <c r="D1058" s="120">
        <v>-1.2935656051847943E-2</v>
      </c>
      <c r="E1058" s="120">
        <v>5.1037129965014584E-3</v>
      </c>
      <c r="F1058" s="120">
        <v>6.0459316045526831E-2</v>
      </c>
      <c r="G1058" s="120">
        <v>0.13972569440211741</v>
      </c>
    </row>
    <row r="1059" spans="2:7" x14ac:dyDescent="0.25">
      <c r="B1059" s="90" t="s">
        <v>1506</v>
      </c>
      <c r="C1059" s="105">
        <v>8.9483734917766941E-2</v>
      </c>
      <c r="D1059" s="120">
        <v>-1.1233427304312E-2</v>
      </c>
      <c r="E1059" s="120">
        <v>1.8064170585025969E-3</v>
      </c>
      <c r="F1059" s="120">
        <v>3.8304364150014251E-2</v>
      </c>
      <c r="G1059" s="120">
        <v>0.11836108882197179</v>
      </c>
    </row>
    <row r="1060" spans="2:7" x14ac:dyDescent="0.25">
      <c r="B1060" s="90" t="s">
        <v>1510</v>
      </c>
      <c r="C1060" s="105">
        <v>8.7871332871427579E-2</v>
      </c>
      <c r="D1060" s="120">
        <v>-8.2149312990492246E-3</v>
      </c>
      <c r="E1060" s="120">
        <v>-1.8224971837832882E-3</v>
      </c>
      <c r="F1060" s="120">
        <v>4.0614394315454758E-2</v>
      </c>
      <c r="G1060" s="120">
        <v>0.11844829870404983</v>
      </c>
    </row>
    <row r="1061" spans="2:7" x14ac:dyDescent="0.25">
      <c r="B1061" s="90" t="s">
        <v>1513</v>
      </c>
      <c r="C1061" s="105">
        <v>6.9213313886120148E-2</v>
      </c>
      <c r="D1061" s="120">
        <v>-1.0717663613429986E-2</v>
      </c>
      <c r="E1061" s="120">
        <v>-2.8307951531135861E-3</v>
      </c>
      <c r="F1061" s="120">
        <v>3.6443187887071682E-2</v>
      </c>
      <c r="G1061" s="120">
        <v>9.2108043006648155E-2</v>
      </c>
    </row>
    <row r="1062" spans="2:7" x14ac:dyDescent="0.25">
      <c r="B1062" s="90" t="s">
        <v>1518</v>
      </c>
      <c r="C1062" s="105">
        <v>7.4439316079032009E-2</v>
      </c>
      <c r="D1062" s="120">
        <v>-1.2483847886475925E-2</v>
      </c>
      <c r="E1062" s="120">
        <v>-3.8354158679343902E-3</v>
      </c>
      <c r="F1062" s="120">
        <v>2.9720520324710998E-2</v>
      </c>
      <c r="G1062" s="120">
        <v>8.7840572649332746E-2</v>
      </c>
    </row>
    <row r="1063" spans="2:7" x14ac:dyDescent="0.25">
      <c r="B1063" s="90" t="s">
        <v>1523</v>
      </c>
      <c r="C1063" s="105">
        <v>6.2549260980621718E-2</v>
      </c>
      <c r="D1063" s="120">
        <v>-7.0730926684733119E-3</v>
      </c>
      <c r="E1063" s="120">
        <v>-2.6286742848578319E-3</v>
      </c>
      <c r="F1063" s="120">
        <v>2.3958970746749138E-2</v>
      </c>
      <c r="G1063" s="120">
        <v>7.6806464774039712E-2</v>
      </c>
    </row>
    <row r="1064" spans="2:7" x14ac:dyDescent="0.25">
      <c r="B1064" s="90" t="s">
        <v>1528</v>
      </c>
      <c r="C1064" s="105">
        <v>4.5569187059030979E-2</v>
      </c>
      <c r="D1064" s="120">
        <v>-7.5225433535126814E-3</v>
      </c>
      <c r="E1064" s="120">
        <v>-2.7401594489461219E-3</v>
      </c>
      <c r="F1064" s="120">
        <v>2.2260556854401793E-2</v>
      </c>
      <c r="G1064" s="120">
        <v>5.7567041110973938E-2</v>
      </c>
    </row>
    <row r="1065" spans="2:7" x14ac:dyDescent="0.25">
      <c r="B1065" s="90" t="s">
        <v>1129</v>
      </c>
      <c r="C1065" s="105">
        <v>5.4794519051732063E-2</v>
      </c>
      <c r="D1065" s="120">
        <v>-6.5437017404592762E-3</v>
      </c>
      <c r="E1065" s="120">
        <v>-2.3410115111307857E-3</v>
      </c>
      <c r="F1065" s="120">
        <v>1.5888163587857905E-2</v>
      </c>
      <c r="G1065" s="120">
        <v>6.1797969387999904E-2</v>
      </c>
    </row>
    <row r="1066" spans="2:7" x14ac:dyDescent="0.25">
      <c r="B1066" s="90" t="s">
        <v>1535</v>
      </c>
      <c r="C1066" s="105">
        <v>2.7568787762495762E-2</v>
      </c>
      <c r="D1066" s="120">
        <v>2.0490528691692191E-2</v>
      </c>
      <c r="E1066" s="120">
        <v>4.143618024245589E-3</v>
      </c>
      <c r="F1066" s="120">
        <v>2.4225626750169121E-2</v>
      </c>
      <c r="G1066" s="120">
        <v>7.6428561228602615E-2</v>
      </c>
    </row>
    <row r="1067" spans="2:7" x14ac:dyDescent="0.25">
      <c r="B1067" s="90" t="s">
        <v>1540</v>
      </c>
      <c r="C1067" s="105">
        <v>1.1538979015257998E-2</v>
      </c>
      <c r="D1067" s="120">
        <v>2.7739706676461577E-2</v>
      </c>
      <c r="E1067" s="120">
        <v>1.3552522752700599E-2</v>
      </c>
      <c r="F1067" s="120">
        <v>4.2009945188379E-2</v>
      </c>
      <c r="G1067" s="120">
        <v>9.4841153632799158E-2</v>
      </c>
    </row>
    <row r="1068" spans="2:7" x14ac:dyDescent="0.25">
      <c r="B1068" s="90" t="s">
        <v>1544</v>
      </c>
      <c r="C1068" s="105">
        <v>6.4197135964983373E-3</v>
      </c>
      <c r="D1068" s="120">
        <v>2.0615559393109519E-2</v>
      </c>
      <c r="E1068" s="120">
        <v>1.0538515239260152E-2</v>
      </c>
      <c r="F1068" s="120">
        <v>3.2144586644045597E-2</v>
      </c>
      <c r="G1068" s="120">
        <v>6.9718374872913574E-2</v>
      </c>
    </row>
    <row r="1069" spans="2:7" x14ac:dyDescent="0.25">
      <c r="B1069" s="90" t="s">
        <v>1549</v>
      </c>
      <c r="C1069" s="105">
        <v>5.7318059040720338E-3</v>
      </c>
      <c r="D1069" s="120">
        <v>1.549602340276136E-2</v>
      </c>
      <c r="E1069" s="120">
        <v>8.3749722828320768E-3</v>
      </c>
      <c r="F1069" s="120">
        <v>1.1134862089308774E-2</v>
      </c>
      <c r="G1069" s="120">
        <v>4.073766367897428E-2</v>
      </c>
    </row>
    <row r="1070" spans="2:7" x14ac:dyDescent="0.25">
      <c r="B1070" s="90" t="s">
        <v>1552</v>
      </c>
      <c r="C1070" s="105">
        <v>1.6348062131623899E-2</v>
      </c>
      <c r="D1070" s="120">
        <v>1.3960261738696971E-2</v>
      </c>
      <c r="E1070" s="120">
        <v>9.6639544442622457E-3</v>
      </c>
      <c r="F1070" s="120">
        <v>9.7161777322888124E-3</v>
      </c>
      <c r="G1070" s="120">
        <v>4.9688456046871922E-2</v>
      </c>
    </row>
    <row r="1071" spans="2:7" x14ac:dyDescent="0.25">
      <c r="B1071" s="90" t="s">
        <v>1557</v>
      </c>
      <c r="C1071" s="105">
        <v>1.7451162264919058E-2</v>
      </c>
      <c r="D1071" s="120">
        <v>1.354144827978552E-2</v>
      </c>
      <c r="E1071" s="120">
        <v>9.794564738520745E-3</v>
      </c>
      <c r="F1071" s="120">
        <v>2.0524603526061114E-2</v>
      </c>
      <c r="G1071" s="120">
        <v>6.1311778809286399E-2</v>
      </c>
    </row>
    <row r="1072" spans="2:7" x14ac:dyDescent="0.25">
      <c r="B1072" s="90" t="s">
        <v>1562</v>
      </c>
      <c r="C1072" s="105">
        <v>1.1190270629785509E-2</v>
      </c>
      <c r="D1072" s="120">
        <v>1.0069689632899587E-2</v>
      </c>
      <c r="E1072" s="120">
        <v>4.0793906004298773E-3</v>
      </c>
      <c r="F1072" s="120">
        <v>1.8825868197253588E-2</v>
      </c>
      <c r="G1072" s="120">
        <v>4.4165219060368563E-2</v>
      </c>
    </row>
    <row r="1073" spans="2:7" x14ac:dyDescent="0.25">
      <c r="B1073" s="90" t="s">
        <v>1566</v>
      </c>
      <c r="C1073" s="105">
        <v>1.6210600885214727E-2</v>
      </c>
      <c r="D1073" s="120">
        <v>1.0922866998828632E-2</v>
      </c>
      <c r="E1073" s="120">
        <v>1.3093845709907379E-2</v>
      </c>
      <c r="F1073" s="120">
        <v>1.5681492754155903E-2</v>
      </c>
      <c r="G1073" s="120">
        <v>5.5908806348106646E-2</v>
      </c>
    </row>
    <row r="1074" spans="2:7" x14ac:dyDescent="0.25">
      <c r="B1074" s="90" t="s">
        <v>1569</v>
      </c>
      <c r="C1074" s="105">
        <v>2.7880190292845559E-2</v>
      </c>
      <c r="D1074" s="120">
        <v>1.266932161291616E-2</v>
      </c>
      <c r="E1074" s="120">
        <v>1.8368930387153676E-2</v>
      </c>
      <c r="F1074" s="120">
        <v>2.0782154181578465E-2</v>
      </c>
      <c r="G1074" s="120">
        <v>7.9700596474493832E-2</v>
      </c>
    </row>
    <row r="1075" spans="2:7" x14ac:dyDescent="0.25">
      <c r="B1075" s="90" t="s">
        <v>1574</v>
      </c>
      <c r="C1075" s="105">
        <v>2.3529249854408799E-2</v>
      </c>
      <c r="D1075" s="120">
        <v>1.3120544071437581E-2</v>
      </c>
      <c r="E1075" s="120">
        <v>1.6163341570774339E-2</v>
      </c>
      <c r="F1075" s="120">
        <v>2.1316041342312686E-2</v>
      </c>
      <c r="G1075" s="120">
        <v>7.4129176838933358E-2</v>
      </c>
    </row>
    <row r="1076" spans="2:7" x14ac:dyDescent="0.25">
      <c r="B1076" s="90" t="s">
        <v>1579</v>
      </c>
      <c r="C1076" s="105">
        <v>2.421880301623465E-2</v>
      </c>
      <c r="D1076" s="120">
        <v>1.0290643596105684E-2</v>
      </c>
      <c r="E1076" s="120">
        <v>1.8754017470855106E-2</v>
      </c>
      <c r="F1076" s="120">
        <v>2.0887880596588252E-2</v>
      </c>
      <c r="G1076" s="120">
        <v>7.4151344679783765E-2</v>
      </c>
    </row>
    <row r="1077" spans="2:7" x14ac:dyDescent="0.25">
      <c r="B1077" s="90" t="s">
        <v>1584</v>
      </c>
      <c r="C1077" s="105">
        <v>2.2218781922221504E-2</v>
      </c>
      <c r="D1077" s="120">
        <v>1.5192912403647146E-2</v>
      </c>
      <c r="E1077" s="120">
        <v>9.2062135869454206E-3</v>
      </c>
      <c r="F1077" s="120">
        <v>2.1121441070175002E-2</v>
      </c>
      <c r="G1077" s="120">
        <v>6.7739348982989056E-2</v>
      </c>
    </row>
    <row r="1078" spans="2:7" x14ac:dyDescent="0.25">
      <c r="B1078" s="90" t="s">
        <v>319</v>
      </c>
      <c r="C1078" s="105">
        <v>1.5989883634104068E-2</v>
      </c>
      <c r="D1078" s="120">
        <v>1.2697213222991974E-2</v>
      </c>
      <c r="E1078" s="120">
        <v>6.5772281070927818E-3</v>
      </c>
      <c r="F1078" s="120">
        <v>1.1443052990218566E-2</v>
      </c>
      <c r="G1078" s="120">
        <v>4.6707377954407416E-2</v>
      </c>
    </row>
    <row r="1079" spans="2:7" x14ac:dyDescent="0.25">
      <c r="B1079" s="90" t="s">
        <v>5414</v>
      </c>
      <c r="C1079" s="105">
        <v>1.497392251629002E-2</v>
      </c>
      <c r="D1079" s="120">
        <v>1.36201289300793E-2</v>
      </c>
      <c r="E1079" s="120">
        <v>9.9529801798509572E-3</v>
      </c>
      <c r="F1079" s="120">
        <v>1.8810125676481913E-2</v>
      </c>
      <c r="G1079" s="120">
        <v>5.7357157302702189E-2</v>
      </c>
    </row>
    <row r="1080" spans="2:7" x14ac:dyDescent="0.25">
      <c r="B1080" s="90" t="s">
        <v>1595</v>
      </c>
      <c r="C1080" s="105">
        <v>2.0479583486268941E-2</v>
      </c>
      <c r="D1080" s="120">
        <v>2.025524035269069E-2</v>
      </c>
      <c r="E1080" s="120">
        <v>1.4010853885796658E-2</v>
      </c>
      <c r="F1080" s="120">
        <v>1.9962264009585881E-2</v>
      </c>
      <c r="G1080" s="120">
        <v>7.4707941734342143E-2</v>
      </c>
    </row>
    <row r="1081" spans="2:7" x14ac:dyDescent="0.25">
      <c r="B1081" s="90" t="s">
        <v>1600</v>
      </c>
      <c r="C1081" s="105">
        <v>1.0390143267177325E-2</v>
      </c>
      <c r="D1081" s="120">
        <v>1.771716756557782E-2</v>
      </c>
      <c r="E1081" s="120">
        <v>5.2641227816186912E-3</v>
      </c>
      <c r="F1081" s="120">
        <v>1.5018663403100315E-2</v>
      </c>
      <c r="G1081" s="120">
        <v>4.8390097017474161E-2</v>
      </c>
    </row>
    <row r="1082" spans="2:7" x14ac:dyDescent="0.25">
      <c r="B1082" s="90" t="s">
        <v>1605</v>
      </c>
      <c r="C1082" s="105">
        <v>1.3579449435076154E-2</v>
      </c>
      <c r="D1082" s="120">
        <v>1.7455237706908537E-2</v>
      </c>
      <c r="E1082" s="120">
        <v>1.2239055434197618E-2</v>
      </c>
      <c r="F1082" s="120">
        <v>1.3881614319650581E-2</v>
      </c>
      <c r="G1082" s="120">
        <v>5.7155356895832884E-2</v>
      </c>
    </row>
    <row r="1083" spans="2:7" x14ac:dyDescent="0.25">
      <c r="B1083" s="90" t="s">
        <v>1609</v>
      </c>
      <c r="C1083" s="105">
        <v>1.1713305379557287E-2</v>
      </c>
      <c r="D1083" s="120">
        <v>1.4602975213139826E-2</v>
      </c>
      <c r="E1083" s="120">
        <v>9.8670737374446094E-3</v>
      </c>
      <c r="F1083" s="120">
        <v>6.07786106691377E-3</v>
      </c>
      <c r="G1083" s="120">
        <v>4.2261215397055477E-2</v>
      </c>
    </row>
    <row r="1084" spans="2:7" x14ac:dyDescent="0.25">
      <c r="B1084" s="90" t="s">
        <v>1614</v>
      </c>
      <c r="C1084" s="105">
        <v>1.6848534662476104E-2</v>
      </c>
      <c r="D1084" s="120">
        <v>1.7799509294284678E-2</v>
      </c>
      <c r="E1084" s="120">
        <v>1.3014305834146552E-2</v>
      </c>
      <c r="F1084" s="120">
        <v>1.7899572582705518E-2</v>
      </c>
      <c r="G1084" s="120">
        <v>6.556192237361283E-2</v>
      </c>
    </row>
    <row r="1085" spans="2:7" x14ac:dyDescent="0.25">
      <c r="B1085" s="90" t="s">
        <v>1619</v>
      </c>
      <c r="C1085" s="105">
        <v>1.2834091210694768E-2</v>
      </c>
      <c r="D1085" s="120">
        <v>1.8377172041936722E-2</v>
      </c>
      <c r="E1085" s="120">
        <v>1.2378483560676164E-2</v>
      </c>
      <c r="F1085" s="120">
        <v>2.4188198547039925E-2</v>
      </c>
      <c r="G1085" s="120">
        <v>6.7777945360347577E-2</v>
      </c>
    </row>
    <row r="1086" spans="2:7" x14ac:dyDescent="0.25">
      <c r="B1086" s="90" t="s">
        <v>1624</v>
      </c>
      <c r="C1086" s="105">
        <v>1.0662872283627533E-2</v>
      </c>
      <c r="D1086" s="120">
        <v>1.6636354448090258E-2</v>
      </c>
      <c r="E1086" s="120">
        <v>9.4334040312664229E-3</v>
      </c>
      <c r="F1086" s="120">
        <v>1.3995077984488147E-2</v>
      </c>
      <c r="G1086" s="120">
        <v>5.0727708747472414E-2</v>
      </c>
    </row>
    <row r="1087" spans="2:7" x14ac:dyDescent="0.25">
      <c r="B1087" s="90" t="s">
        <v>1626</v>
      </c>
      <c r="C1087" s="105">
        <v>2.45797006959678E-2</v>
      </c>
      <c r="D1087" s="120">
        <v>1.8252510466083706E-2</v>
      </c>
      <c r="E1087" s="120">
        <v>1.4441135368675842E-2</v>
      </c>
      <c r="F1087" s="120">
        <v>2.4356948422896502E-2</v>
      </c>
      <c r="G1087" s="120">
        <v>8.1630294953623866E-2</v>
      </c>
    </row>
    <row r="1088" spans="2:7" x14ac:dyDescent="0.25">
      <c r="B1088" s="90" t="s">
        <v>1631</v>
      </c>
      <c r="C1088" s="105">
        <v>1.6715545623336776E-2</v>
      </c>
      <c r="D1088" s="120">
        <v>1.7712375067198978E-2</v>
      </c>
      <c r="E1088" s="120">
        <v>9.2695733763573651E-3</v>
      </c>
      <c r="F1088" s="120">
        <v>1.6947435160989056E-2</v>
      </c>
      <c r="G1088" s="120">
        <v>6.0644929227882186E-2</v>
      </c>
    </row>
    <row r="1089" spans="2:7" x14ac:dyDescent="0.25">
      <c r="B1089" s="90" t="s">
        <v>1635</v>
      </c>
      <c r="C1089" s="105">
        <v>1.7605563398079841E-2</v>
      </c>
      <c r="D1089" s="120">
        <v>2.3858992667780084E-2</v>
      </c>
      <c r="E1089" s="120">
        <v>1.6412732326583346E-2</v>
      </c>
      <c r="F1089" s="120">
        <v>2.4924664479288379E-2</v>
      </c>
      <c r="G1089" s="120">
        <v>8.2801952871731685E-2</v>
      </c>
    </row>
    <row r="1090" spans="2:7" x14ac:dyDescent="0.25">
      <c r="B1090" s="90" t="s">
        <v>1639</v>
      </c>
      <c r="C1090" s="105">
        <v>1.2741040027097379E-2</v>
      </c>
      <c r="D1090" s="120">
        <v>2.4015277931506901E-2</v>
      </c>
      <c r="E1090" s="120">
        <v>1.4974317443566431E-2</v>
      </c>
      <c r="F1090" s="120">
        <v>2.0446858242775191E-2</v>
      </c>
      <c r="G1090" s="120">
        <v>7.2177493644945884E-2</v>
      </c>
    </row>
    <row r="1091" spans="2:7" x14ac:dyDescent="0.25">
      <c r="B1091" s="90" t="s">
        <v>320</v>
      </c>
      <c r="C1091" s="105">
        <v>1.501080952329103E-2</v>
      </c>
      <c r="D1091" s="120">
        <v>2.3682540660316918E-2</v>
      </c>
      <c r="E1091" s="120">
        <v>8.7222594412693019E-3</v>
      </c>
      <c r="F1091" s="120">
        <v>1.842034002459484E-2</v>
      </c>
      <c r="G1091" s="120">
        <v>6.5835949649472106E-2</v>
      </c>
    </row>
    <row r="1092" spans="2:7" x14ac:dyDescent="0.25">
      <c r="B1092" s="90" t="s">
        <v>1647</v>
      </c>
      <c r="C1092" s="105">
        <v>1.2775551550675671E-2</v>
      </c>
      <c r="D1092" s="120">
        <v>2.0178301169754099E-2</v>
      </c>
      <c r="E1092" s="120">
        <v>5.906411116419874E-3</v>
      </c>
      <c r="F1092" s="120">
        <v>1.0514431485057752E-2</v>
      </c>
      <c r="G1092" s="120">
        <v>4.9374695321907462E-2</v>
      </c>
    </row>
    <row r="1093" spans="2:7" x14ac:dyDescent="0.25">
      <c r="B1093" s="90" t="s">
        <v>1652</v>
      </c>
      <c r="C1093" s="105">
        <v>1.4306716064186872E-2</v>
      </c>
      <c r="D1093" s="120">
        <v>1.6987958304084779E-2</v>
      </c>
      <c r="E1093" s="120">
        <v>8.8693558994654715E-3</v>
      </c>
      <c r="F1093" s="120">
        <v>1.3082240483573945E-2</v>
      </c>
      <c r="G1093" s="120">
        <v>5.3246270751311067E-2</v>
      </c>
    </row>
    <row r="1094" spans="2:7" x14ac:dyDescent="0.25">
      <c r="B1094" s="90" t="s">
        <v>1657</v>
      </c>
      <c r="C1094" s="105">
        <v>7.9196747730178509E-3</v>
      </c>
      <c r="D1094" s="120">
        <v>1.6301342518586219E-2</v>
      </c>
      <c r="E1094" s="120">
        <v>9.8164874671722545E-3</v>
      </c>
      <c r="F1094" s="120">
        <v>1.2265843456639213E-2</v>
      </c>
      <c r="G1094" s="120">
        <v>4.6303348215415541E-2</v>
      </c>
    </row>
    <row r="1095" spans="2:7" x14ac:dyDescent="0.25">
      <c r="B1095" s="90" t="s">
        <v>1662</v>
      </c>
      <c r="C1095" s="105">
        <v>2.2499441964706341E-2</v>
      </c>
      <c r="D1095" s="120">
        <v>2.1837723758207719E-2</v>
      </c>
      <c r="E1095" s="120">
        <v>1.517606740708401E-2</v>
      </c>
      <c r="F1095" s="120">
        <v>1.4830614799549061E-2</v>
      </c>
      <c r="G1095" s="120">
        <v>7.4343847929547166E-2</v>
      </c>
    </row>
    <row r="1096" spans="2:7" x14ac:dyDescent="0.25">
      <c r="B1096" s="90" t="s">
        <v>1665</v>
      </c>
      <c r="C1096" s="105">
        <v>1.5550624289722948E-2</v>
      </c>
      <c r="D1096" s="120">
        <v>1.9238375656755936E-2</v>
      </c>
      <c r="E1096" s="120">
        <v>1.72220126876294E-2</v>
      </c>
      <c r="F1096" s="120">
        <v>1.1535649011322526E-2</v>
      </c>
      <c r="G1096" s="120">
        <v>6.3546661645430727E-2</v>
      </c>
    </row>
    <row r="1097" spans="2:7" x14ac:dyDescent="0.25">
      <c r="B1097" s="90" t="s">
        <v>1670</v>
      </c>
      <c r="C1097" s="105">
        <v>1.5742695417153403E-2</v>
      </c>
      <c r="D1097" s="120">
        <v>1.823743490868724E-2</v>
      </c>
      <c r="E1097" s="120">
        <v>2.679698274393728E-2</v>
      </c>
      <c r="F1097" s="120">
        <v>9.5958543847862437E-3</v>
      </c>
      <c r="G1097" s="120">
        <v>7.0372967454564117E-2</v>
      </c>
    </row>
    <row r="1098" spans="2:7" x14ac:dyDescent="0.25">
      <c r="B1098" s="90" t="s">
        <v>1675</v>
      </c>
      <c r="C1098" s="105">
        <v>1.4802342811693606E-2</v>
      </c>
      <c r="D1098" s="120">
        <v>1.7835734047010322E-2</v>
      </c>
      <c r="E1098" s="120">
        <v>1.7211486491334478E-2</v>
      </c>
      <c r="F1098" s="120">
        <v>1.1002706257741643E-2</v>
      </c>
      <c r="G1098" s="120">
        <v>6.0852269607780021E-2</v>
      </c>
    </row>
    <row r="1099" spans="2:7" x14ac:dyDescent="0.25">
      <c r="B1099" s="90" t="s">
        <v>1680</v>
      </c>
      <c r="C1099" s="105">
        <v>2.0943530727971678E-2</v>
      </c>
      <c r="D1099" s="120">
        <v>2.3008388777305259E-2</v>
      </c>
      <c r="E1099" s="120">
        <v>1.9051384805800285E-2</v>
      </c>
      <c r="F1099" s="120">
        <v>2.4141429224157483E-2</v>
      </c>
      <c r="G1099" s="120">
        <v>8.7144733535234747E-2</v>
      </c>
    </row>
    <row r="1100" spans="2:7" x14ac:dyDescent="0.25">
      <c r="B1100" s="90" t="s">
        <v>1021</v>
      </c>
      <c r="C1100" s="105">
        <v>2.8570297321579795E-2</v>
      </c>
      <c r="D1100" s="120">
        <v>2.3624289517366639E-2</v>
      </c>
      <c r="E1100" s="120">
        <v>1.1944910403263594E-2</v>
      </c>
      <c r="F1100" s="120">
        <v>1.9253346504589409E-2</v>
      </c>
      <c r="G1100" s="120">
        <v>8.3392843746799311E-2</v>
      </c>
    </row>
    <row r="1101" spans="2:7" x14ac:dyDescent="0.25">
      <c r="B1101" s="90" t="s">
        <v>1687</v>
      </c>
      <c r="C1101" s="105">
        <v>1.8130148424534896E-2</v>
      </c>
      <c r="D1101" s="120">
        <v>2.0653735053701581E-2</v>
      </c>
      <c r="E1101" s="120">
        <v>1.0402178755949301E-2</v>
      </c>
      <c r="F1101" s="120">
        <v>1.8160967475136548E-2</v>
      </c>
      <c r="G1101" s="120">
        <v>6.7347029709322326E-2</v>
      </c>
    </row>
    <row r="1102" spans="2:7" x14ac:dyDescent="0.25">
      <c r="B1102" s="90" t="s">
        <v>1692</v>
      </c>
      <c r="C1102" s="105">
        <v>2.3223769090880066E-2</v>
      </c>
      <c r="D1102" s="120">
        <v>1.807185807036632E-2</v>
      </c>
      <c r="E1102" s="120">
        <v>1.5886958136807957E-2</v>
      </c>
      <c r="F1102" s="120">
        <v>1.3708939018538169E-2</v>
      </c>
      <c r="G1102" s="120">
        <v>7.089152431659243E-2</v>
      </c>
    </row>
    <row r="1103" spans="2:7" x14ac:dyDescent="0.25">
      <c r="B1103" s="90" t="s">
        <v>1697</v>
      </c>
      <c r="C1103" s="105">
        <v>1.493217299803494E-2</v>
      </c>
      <c r="D1103" s="120">
        <v>1.6809910651951622E-2</v>
      </c>
      <c r="E1103" s="120">
        <v>1.0205224277606874E-2</v>
      </c>
      <c r="F1103" s="120">
        <v>7.3580014743087315E-3</v>
      </c>
      <c r="G1103" s="120">
        <v>4.9305309401902184E-2</v>
      </c>
    </row>
    <row r="1104" spans="2:7" x14ac:dyDescent="0.25">
      <c r="B1104" s="90" t="s">
        <v>1702</v>
      </c>
      <c r="C1104" s="105">
        <v>2.116364592169926E-2</v>
      </c>
      <c r="D1104" s="120">
        <v>1.4565554217051102E-2</v>
      </c>
      <c r="E1104" s="120">
        <v>1.1098854843494224E-2</v>
      </c>
      <c r="F1104" s="120">
        <v>9.0575361981249554E-3</v>
      </c>
      <c r="G1104" s="120">
        <v>5.5885591180369579E-2</v>
      </c>
    </row>
    <row r="1105" spans="2:7" x14ac:dyDescent="0.25">
      <c r="B1105" s="90" t="s">
        <v>1707</v>
      </c>
      <c r="C1105" s="105">
        <v>1.8576565989260156E-2</v>
      </c>
      <c r="D1105" s="120">
        <v>1.638844087161858E-2</v>
      </c>
      <c r="E1105" s="120">
        <v>1.1045585974803861E-2</v>
      </c>
      <c r="F1105" s="120">
        <v>1.1073002242288306E-2</v>
      </c>
      <c r="G1105" s="120">
        <v>5.7083595077970874E-2</v>
      </c>
    </row>
    <row r="1106" spans="2:7" x14ac:dyDescent="0.25">
      <c r="B1106" s="90" t="s">
        <v>1711</v>
      </c>
      <c r="C1106" s="105">
        <v>1.9188695845131571E-2</v>
      </c>
      <c r="D1106" s="120">
        <v>1.8273750691744039E-2</v>
      </c>
      <c r="E1106" s="120">
        <v>8.9706888950712438E-3</v>
      </c>
      <c r="F1106" s="120">
        <v>1.2891772738087944E-2</v>
      </c>
      <c r="G1106" s="120">
        <v>5.9324908170034808E-2</v>
      </c>
    </row>
    <row r="1107" spans="2:7" x14ac:dyDescent="0.25">
      <c r="B1107" s="90" t="s">
        <v>1716</v>
      </c>
      <c r="C1107" s="105">
        <v>1.8276266238849582E-2</v>
      </c>
      <c r="D1107" s="120">
        <v>1.808203384597214E-2</v>
      </c>
      <c r="E1107" s="120">
        <v>6.4086149606749302E-3</v>
      </c>
      <c r="F1107" s="120">
        <v>7.4422744961258796E-3</v>
      </c>
      <c r="G1107" s="120">
        <v>5.0209189541622526E-2</v>
      </c>
    </row>
    <row r="1108" spans="2:7" x14ac:dyDescent="0.25">
      <c r="B1108" s="90" t="s">
        <v>1721</v>
      </c>
      <c r="C1108" s="105">
        <v>1.6918288034347907E-2</v>
      </c>
      <c r="D1108" s="120">
        <v>1.6198990235790224E-2</v>
      </c>
      <c r="E1108" s="120">
        <v>3.9360742714063838E-3</v>
      </c>
      <c r="F1108" s="120">
        <v>1.2761094839088192E-2</v>
      </c>
      <c r="G1108" s="120">
        <v>4.9814447380632683E-2</v>
      </c>
    </row>
    <row r="1109" spans="2:7" x14ac:dyDescent="0.25">
      <c r="B1109" s="90" t="s">
        <v>1724</v>
      </c>
      <c r="C1109" s="105">
        <v>1.9852349089790167E-2</v>
      </c>
      <c r="D1109" s="120">
        <v>1.5830808978455957E-2</v>
      </c>
      <c r="E1109" s="120">
        <v>1.0888334852686306E-2</v>
      </c>
      <c r="F1109" s="120">
        <v>6.8040019306105353E-3</v>
      </c>
      <c r="G1109" s="120">
        <v>5.3375494851542984E-2</v>
      </c>
    </row>
    <row r="1110" spans="2:7" x14ac:dyDescent="0.25">
      <c r="B1110" s="90" t="s">
        <v>1729</v>
      </c>
      <c r="C1110" s="105">
        <v>1.0731382365138434E-2</v>
      </c>
      <c r="D1110" s="120">
        <v>1.8241475077232481E-2</v>
      </c>
      <c r="E1110" s="120">
        <v>7.745287071089178E-3</v>
      </c>
      <c r="F1110" s="120">
        <v>1.9458045723290941E-2</v>
      </c>
      <c r="G1110" s="120">
        <v>5.6176190236751064E-2</v>
      </c>
    </row>
    <row r="1111" spans="2:7" x14ac:dyDescent="0.25">
      <c r="B1111" s="90" t="s">
        <v>1734</v>
      </c>
      <c r="C1111" s="105">
        <v>1.6455832140451009E-2</v>
      </c>
      <c r="D1111" s="120">
        <v>1.4528438830719281E-2</v>
      </c>
      <c r="E1111" s="120">
        <v>7.9663789422061201E-3</v>
      </c>
      <c r="F1111" s="120">
        <v>1.5844335634069735E-2</v>
      </c>
      <c r="G1111" s="120">
        <v>5.4794985547446128E-2</v>
      </c>
    </row>
    <row r="1112" spans="2:7" x14ac:dyDescent="0.25">
      <c r="B1112" s="90" t="s">
        <v>176</v>
      </c>
      <c r="C1112" s="105">
        <v>1.0740280118929937E-2</v>
      </c>
      <c r="D1112" s="120">
        <v>1.3785085257915589E-2</v>
      </c>
      <c r="E1112" s="120">
        <v>6.332850192734274E-3</v>
      </c>
      <c r="F1112" s="120">
        <v>1.1822890489323525E-2</v>
      </c>
      <c r="G1112" s="120">
        <v>4.2681106058903316E-2</v>
      </c>
    </row>
    <row r="1113" spans="2:7" x14ac:dyDescent="0.25">
      <c r="B1113" s="90" t="s">
        <v>1024</v>
      </c>
      <c r="C1113" s="105">
        <v>1.845361154680249E-2</v>
      </c>
      <c r="D1113" s="120">
        <v>1.20180458569056E-2</v>
      </c>
      <c r="E1113" s="120">
        <v>1.3176494978836389E-2</v>
      </c>
      <c r="F1113" s="120">
        <v>2.1260398753398295E-2</v>
      </c>
      <c r="G1113" s="120">
        <v>6.490855113594278E-2</v>
      </c>
    </row>
    <row r="1114" spans="2:7" x14ac:dyDescent="0.25">
      <c r="B1114" s="90" t="s">
        <v>1744</v>
      </c>
      <c r="C1114" s="105">
        <v>1.8896225742862177E-2</v>
      </c>
      <c r="D1114" s="120">
        <v>1.2614389135909279E-2</v>
      </c>
      <c r="E1114" s="120">
        <v>8.9737837850099433E-3</v>
      </c>
      <c r="F1114" s="120">
        <v>1.971792254668036E-2</v>
      </c>
      <c r="G1114" s="120">
        <v>6.0202321210461797E-2</v>
      </c>
    </row>
    <row r="1115" spans="2:7" x14ac:dyDescent="0.25">
      <c r="B1115" s="90" t="s">
        <v>1749</v>
      </c>
      <c r="C1115" s="105">
        <v>2.422984589523865E-2</v>
      </c>
      <c r="D1115" s="120">
        <v>1.32852201764374E-2</v>
      </c>
      <c r="E1115" s="120">
        <v>9.4242883060322059E-3</v>
      </c>
      <c r="F1115" s="120">
        <v>2.2786060806776441E-2</v>
      </c>
      <c r="G1115" s="120">
        <v>6.9725415184484621E-2</v>
      </c>
    </row>
    <row r="1116" spans="2:7" x14ac:dyDescent="0.25">
      <c r="B1116" s="90" t="s">
        <v>1754</v>
      </c>
      <c r="C1116" s="105">
        <v>1.5149321575595074E-2</v>
      </c>
      <c r="D1116" s="120">
        <v>1.4158773541229019E-2</v>
      </c>
      <c r="E1116" s="120">
        <v>8.6785450368991306E-3</v>
      </c>
      <c r="F1116" s="120">
        <v>1.1834278123363594E-2</v>
      </c>
      <c r="G1116" s="120">
        <v>4.9820918277086824E-2</v>
      </c>
    </row>
    <row r="1117" spans="2:7" x14ac:dyDescent="0.25">
      <c r="B1117" s="90" t="s">
        <v>1757</v>
      </c>
      <c r="C1117" s="105">
        <v>1.8467788004004448E-2</v>
      </c>
      <c r="D1117" s="120">
        <v>1.5766748136559278E-2</v>
      </c>
      <c r="E1117" s="120">
        <v>7.9646892143278806E-3</v>
      </c>
      <c r="F1117" s="120">
        <v>1.6048635183036657E-2</v>
      </c>
      <c r="G1117" s="120">
        <v>5.8247860537928221E-2</v>
      </c>
    </row>
    <row r="1118" spans="2:7" x14ac:dyDescent="0.25">
      <c r="B1118" s="90" t="s">
        <v>1761</v>
      </c>
      <c r="C1118" s="105">
        <v>1.7930210318909422E-2</v>
      </c>
      <c r="D1118" s="120">
        <v>1.5918501116854816E-2</v>
      </c>
      <c r="E1118" s="120">
        <v>1.2441391981456376E-2</v>
      </c>
      <c r="F1118" s="120">
        <v>2.0500966690692155E-2</v>
      </c>
      <c r="G1118" s="120">
        <v>6.6791070107912659E-2</v>
      </c>
    </row>
    <row r="1119" spans="2:7" x14ac:dyDescent="0.25">
      <c r="B1119" s="90" t="s">
        <v>1766</v>
      </c>
      <c r="C1119" s="105">
        <v>7.1315096675142794E-3</v>
      </c>
      <c r="D1119" s="120">
        <v>2.1939496513498701E-2</v>
      </c>
      <c r="E1119" s="120">
        <v>1.9159395220413957E-2</v>
      </c>
      <c r="F1119" s="120">
        <v>1.7868965921086929E-2</v>
      </c>
      <c r="G1119" s="120">
        <v>6.6099367322513869E-2</v>
      </c>
    </row>
    <row r="1120" spans="2:7" x14ac:dyDescent="0.25">
      <c r="B1120" s="90" t="s">
        <v>1770</v>
      </c>
      <c r="C1120" s="105">
        <v>1.1055993021083781E-2</v>
      </c>
      <c r="D1120" s="120">
        <v>2.3921193227271462E-2</v>
      </c>
      <c r="E1120" s="120">
        <v>1.651167043317105E-2</v>
      </c>
      <c r="F1120" s="120">
        <v>1.9013056853545009E-2</v>
      </c>
      <c r="G1120" s="120">
        <v>7.0501913535071348E-2</v>
      </c>
    </row>
    <row r="1121" spans="2:7" x14ac:dyDescent="0.25">
      <c r="B1121" s="90" t="s">
        <v>186</v>
      </c>
      <c r="C1121" s="105">
        <v>9.0368346025066631E-3</v>
      </c>
      <c r="D1121" s="120">
        <v>2.1863350734285979E-2</v>
      </c>
      <c r="E1121" s="120">
        <v>9.4107964148857966E-3</v>
      </c>
      <c r="F1121" s="120">
        <v>2.178042212138346E-2</v>
      </c>
      <c r="G1121" s="120">
        <v>6.2091403873061904E-2</v>
      </c>
    </row>
    <row r="1122" spans="2:7" x14ac:dyDescent="0.25">
      <c r="B1122" s="90" t="s">
        <v>1777</v>
      </c>
      <c r="C1122" s="105">
        <v>1.5352540023783034E-2</v>
      </c>
      <c r="D1122" s="120">
        <v>2.1387702329034482E-2</v>
      </c>
      <c r="E1122" s="120">
        <v>9.6959799923601597E-3</v>
      </c>
      <c r="F1122" s="120">
        <v>1.9971948799743001E-2</v>
      </c>
      <c r="G1122" s="120">
        <v>5.8416375893870595E-2</v>
      </c>
    </row>
    <row r="1123" spans="2:7" x14ac:dyDescent="0.25">
      <c r="B1123" s="90" t="s">
        <v>1782</v>
      </c>
      <c r="C1123" s="105">
        <v>8.7967400292008405E-3</v>
      </c>
      <c r="D1123" s="120">
        <v>2.0284304377100382E-2</v>
      </c>
      <c r="E1123" s="120">
        <v>6.5718501435032299E-3</v>
      </c>
      <c r="F1123" s="120">
        <v>1.3540225418562271E-2</v>
      </c>
      <c r="G1123" s="120">
        <v>4.91931199683667E-2</v>
      </c>
    </row>
    <row r="1124" spans="2:7" x14ac:dyDescent="0.25">
      <c r="B1124" s="90" t="s">
        <v>1787</v>
      </c>
      <c r="C1124" s="105">
        <v>1.1429678092976793E-2</v>
      </c>
      <c r="D1124" s="120">
        <v>1.9096929707711562E-2</v>
      </c>
      <c r="E1124" s="120">
        <v>6.9878926466722226E-3</v>
      </c>
      <c r="F1124" s="120">
        <v>9.7894934661336801E-3</v>
      </c>
      <c r="G1124" s="120">
        <v>4.7303993913494262E-2</v>
      </c>
    </row>
    <row r="1125" spans="2:7" x14ac:dyDescent="0.25">
      <c r="B1125" s="90" t="s">
        <v>1791</v>
      </c>
      <c r="C1125" s="105">
        <v>6.1362420007751535E-3</v>
      </c>
      <c r="D1125" s="120">
        <v>2.1922091649607241E-2</v>
      </c>
      <c r="E1125" s="120">
        <v>1.485596953934018E-2</v>
      </c>
      <c r="F1125" s="120">
        <v>1.6866923764012449E-2</v>
      </c>
      <c r="G1125" s="120">
        <v>5.9781226953735021E-2</v>
      </c>
    </row>
    <row r="1126" spans="2:7" x14ac:dyDescent="0.25">
      <c r="B1126" s="90" t="s">
        <v>1027</v>
      </c>
      <c r="C1126" s="105">
        <v>1.08267741637573E-2</v>
      </c>
      <c r="D1126" s="120">
        <v>1.8605360737250179E-2</v>
      </c>
      <c r="E1126" s="120">
        <v>1.9518395206531109E-2</v>
      </c>
      <c r="F1126" s="120">
        <v>1.5411847176484366E-2</v>
      </c>
      <c r="G1126" s="120">
        <v>6.4362377284023026E-2</v>
      </c>
    </row>
    <row r="1127" spans="2:7" x14ac:dyDescent="0.25">
      <c r="B1127" s="90" t="s">
        <v>1799</v>
      </c>
      <c r="C1127" s="105">
        <v>1.0466528571007059E-2</v>
      </c>
      <c r="D1127" s="120">
        <v>1.3943206835824997E-2</v>
      </c>
      <c r="E1127" s="120">
        <v>1.1145443937770344E-2</v>
      </c>
      <c r="F1127" s="120">
        <v>6.2307517517662617E-3</v>
      </c>
      <c r="G1127" s="120">
        <v>4.1785931096368661E-2</v>
      </c>
    </row>
    <row r="1128" spans="2:7" x14ac:dyDescent="0.25">
      <c r="B1128" s="90" t="s">
        <v>1803</v>
      </c>
      <c r="C1128" s="105">
        <v>8.1706052671008181E-3</v>
      </c>
      <c r="D1128" s="120">
        <v>1.450186888730704E-2</v>
      </c>
      <c r="E1128" s="120">
        <v>1.4081471075217931E-2</v>
      </c>
      <c r="F1128" s="120">
        <v>1.8247101907912695E-2</v>
      </c>
      <c r="G1128" s="120">
        <v>5.5001047137538506E-2</v>
      </c>
    </row>
    <row r="1129" spans="2:7" x14ac:dyDescent="0.25">
      <c r="B1129" s="90" t="s">
        <v>1808</v>
      </c>
      <c r="C1129" s="105">
        <v>9.3036973053787688E-3</v>
      </c>
      <c r="D1129" s="120">
        <v>7.1514160238845799E-3</v>
      </c>
      <c r="E1129" s="120">
        <v>1.3247529886662413E-2</v>
      </c>
      <c r="F1129" s="120">
        <v>1.383538591507103E-2</v>
      </c>
      <c r="G1129" s="120">
        <v>4.3538029130996816E-2</v>
      </c>
    </row>
    <row r="1130" spans="2:7" x14ac:dyDescent="0.25">
      <c r="B1130" s="194" t="s">
        <v>5415</v>
      </c>
      <c r="C1130" s="223">
        <v>5.0298700239743369E-3</v>
      </c>
      <c r="D1130" s="224">
        <v>8.4114499621512732E-3</v>
      </c>
      <c r="E1130" s="224">
        <v>5.3661307098526864E-3</v>
      </c>
      <c r="F1130" s="224">
        <v>1.6296430430908795E-2</v>
      </c>
      <c r="G1130" s="224">
        <v>3.5103881126887074E-2</v>
      </c>
    </row>
    <row r="1131" spans="2:7" x14ac:dyDescent="0.25">
      <c r="B1131" s="90"/>
    </row>
    <row r="1132" spans="2:7" x14ac:dyDescent="0.25">
      <c r="B1132" s="106" t="s">
        <v>5416</v>
      </c>
    </row>
    <row r="1133" spans="2:7" x14ac:dyDescent="0.25">
      <c r="B1133" s="106" t="s">
        <v>139</v>
      </c>
    </row>
    <row r="1134" spans="2:7" x14ac:dyDescent="0.25">
      <c r="B1134" s="90"/>
    </row>
    <row r="1135" spans="2:7" x14ac:dyDescent="0.25">
      <c r="B1135" s="90"/>
    </row>
    <row r="1136" spans="2:7" x14ac:dyDescent="0.25">
      <c r="B1136" s="90"/>
    </row>
    <row r="1137" spans="2:2" x14ac:dyDescent="0.25">
      <c r="B1137" s="90"/>
    </row>
    <row r="1138" spans="2:2" x14ac:dyDescent="0.25">
      <c r="B1138" s="90"/>
    </row>
    <row r="1139" spans="2:2" x14ac:dyDescent="0.25">
      <c r="B1139" s="90"/>
    </row>
    <row r="1140" spans="2:2" x14ac:dyDescent="0.25">
      <c r="B1140" s="90"/>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17386-4039-46A9-90E2-AF33FF5AACC8}">
  <dimension ref="B1:AS49"/>
  <sheetViews>
    <sheetView zoomScaleNormal="100" workbookViewId="0">
      <selection activeCell="B8" sqref="B8"/>
    </sheetView>
  </sheetViews>
  <sheetFormatPr defaultColWidth="9.140625" defaultRowHeight="11.25" x14ac:dyDescent="0.2"/>
  <cols>
    <col min="1" max="1" width="9.140625" style="10"/>
    <col min="2" max="2" width="46" style="10" customWidth="1"/>
    <col min="3" max="3" width="7.85546875" style="10" customWidth="1"/>
    <col min="4" max="8" width="9" style="10" customWidth="1"/>
    <col min="9" max="9" width="9.42578125" style="10" customWidth="1"/>
    <col min="10" max="194" width="9.140625" style="10"/>
    <col min="195" max="195" width="68.5703125" style="10" bestFit="1" customWidth="1"/>
    <col min="196" max="196" width="7.85546875" style="10" customWidth="1"/>
    <col min="197" max="201" width="9" style="10" customWidth="1"/>
    <col min="202" max="206" width="9.42578125" style="10" customWidth="1"/>
    <col min="207" max="450" width="9.140625" style="10"/>
    <col min="451" max="451" width="68.5703125" style="10" bestFit="1" customWidth="1"/>
    <col min="452" max="452" width="7.85546875" style="10" customWidth="1"/>
    <col min="453" max="457" width="9" style="10" customWidth="1"/>
    <col min="458" max="462" width="9.42578125" style="10" customWidth="1"/>
    <col min="463" max="706" width="9.140625" style="10"/>
    <col min="707" max="707" width="68.5703125" style="10" bestFit="1" customWidth="1"/>
    <col min="708" max="708" width="7.85546875" style="10" customWidth="1"/>
    <col min="709" max="713" width="9" style="10" customWidth="1"/>
    <col min="714" max="718" width="9.42578125" style="10" customWidth="1"/>
    <col min="719" max="962" width="9.140625" style="10"/>
    <col min="963" max="963" width="68.5703125" style="10" bestFit="1" customWidth="1"/>
    <col min="964" max="964" width="7.85546875" style="10" customWidth="1"/>
    <col min="965" max="969" width="9" style="10" customWidth="1"/>
    <col min="970" max="974" width="9.42578125" style="10" customWidth="1"/>
    <col min="975" max="1218" width="9.140625" style="10"/>
    <col min="1219" max="1219" width="68.5703125" style="10" bestFit="1" customWidth="1"/>
    <col min="1220" max="1220" width="7.85546875" style="10" customWidth="1"/>
    <col min="1221" max="1225" width="9" style="10" customWidth="1"/>
    <col min="1226" max="1230" width="9.42578125" style="10" customWidth="1"/>
    <col min="1231" max="1474" width="9.140625" style="10"/>
    <col min="1475" max="1475" width="68.5703125" style="10" bestFit="1" customWidth="1"/>
    <col min="1476" max="1476" width="7.85546875" style="10" customWidth="1"/>
    <col min="1477" max="1481" width="9" style="10" customWidth="1"/>
    <col min="1482" max="1486" width="9.42578125" style="10" customWidth="1"/>
    <col min="1487" max="1730" width="9.140625" style="10"/>
    <col min="1731" max="1731" width="68.5703125" style="10" bestFit="1" customWidth="1"/>
    <col min="1732" max="1732" width="7.85546875" style="10" customWidth="1"/>
    <col min="1733" max="1737" width="9" style="10" customWidth="1"/>
    <col min="1738" max="1742" width="9.42578125" style="10" customWidth="1"/>
    <col min="1743" max="1986" width="9.140625" style="10"/>
    <col min="1987" max="1987" width="68.5703125" style="10" bestFit="1" customWidth="1"/>
    <col min="1988" max="1988" width="7.85546875" style="10" customWidth="1"/>
    <col min="1989" max="1993" width="9" style="10" customWidth="1"/>
    <col min="1994" max="1998" width="9.42578125" style="10" customWidth="1"/>
    <col min="1999" max="2242" width="9.140625" style="10"/>
    <col min="2243" max="2243" width="68.5703125" style="10" bestFit="1" customWidth="1"/>
    <col min="2244" max="2244" width="7.85546875" style="10" customWidth="1"/>
    <col min="2245" max="2249" width="9" style="10" customWidth="1"/>
    <col min="2250" max="2254" width="9.42578125" style="10" customWidth="1"/>
    <col min="2255" max="2498" width="9.140625" style="10"/>
    <col min="2499" max="2499" width="68.5703125" style="10" bestFit="1" customWidth="1"/>
    <col min="2500" max="2500" width="7.85546875" style="10" customWidth="1"/>
    <col min="2501" max="2505" width="9" style="10" customWidth="1"/>
    <col min="2506" max="2510" width="9.42578125" style="10" customWidth="1"/>
    <col min="2511" max="2754" width="9.140625" style="10"/>
    <col min="2755" max="2755" width="68.5703125" style="10" bestFit="1" customWidth="1"/>
    <col min="2756" max="2756" width="7.85546875" style="10" customWidth="1"/>
    <col min="2757" max="2761" width="9" style="10" customWidth="1"/>
    <col min="2762" max="2766" width="9.42578125" style="10" customWidth="1"/>
    <col min="2767" max="3010" width="9.140625" style="10"/>
    <col min="3011" max="3011" width="68.5703125" style="10" bestFit="1" customWidth="1"/>
    <col min="3012" max="3012" width="7.85546875" style="10" customWidth="1"/>
    <col min="3013" max="3017" width="9" style="10" customWidth="1"/>
    <col min="3018" max="3022" width="9.42578125" style="10" customWidth="1"/>
    <col min="3023" max="3266" width="9.140625" style="10"/>
    <col min="3267" max="3267" width="68.5703125" style="10" bestFit="1" customWidth="1"/>
    <col min="3268" max="3268" width="7.85546875" style="10" customWidth="1"/>
    <col min="3269" max="3273" width="9" style="10" customWidth="1"/>
    <col min="3274" max="3278" width="9.42578125" style="10" customWidth="1"/>
    <col min="3279" max="3522" width="9.140625" style="10"/>
    <col min="3523" max="3523" width="68.5703125" style="10" bestFit="1" customWidth="1"/>
    <col min="3524" max="3524" width="7.85546875" style="10" customWidth="1"/>
    <col min="3525" max="3529" width="9" style="10" customWidth="1"/>
    <col min="3530" max="3534" width="9.42578125" style="10" customWidth="1"/>
    <col min="3535" max="3778" width="9.140625" style="10"/>
    <col min="3779" max="3779" width="68.5703125" style="10" bestFit="1" customWidth="1"/>
    <col min="3780" max="3780" width="7.85546875" style="10" customWidth="1"/>
    <col min="3781" max="3785" width="9" style="10" customWidth="1"/>
    <col min="3786" max="3790" width="9.42578125" style="10" customWidth="1"/>
    <col min="3791" max="4034" width="9.140625" style="10"/>
    <col min="4035" max="4035" width="68.5703125" style="10" bestFit="1" customWidth="1"/>
    <col min="4036" max="4036" width="7.85546875" style="10" customWidth="1"/>
    <col min="4037" max="4041" width="9" style="10" customWidth="1"/>
    <col min="4042" max="4046" width="9.42578125" style="10" customWidth="1"/>
    <col min="4047" max="4290" width="9.140625" style="10"/>
    <col min="4291" max="4291" width="68.5703125" style="10" bestFit="1" customWidth="1"/>
    <col min="4292" max="4292" width="7.85546875" style="10" customWidth="1"/>
    <col min="4293" max="4297" width="9" style="10" customWidth="1"/>
    <col min="4298" max="4302" width="9.42578125" style="10" customWidth="1"/>
    <col min="4303" max="4546" width="9.140625" style="10"/>
    <col min="4547" max="4547" width="68.5703125" style="10" bestFit="1" customWidth="1"/>
    <col min="4548" max="4548" width="7.85546875" style="10" customWidth="1"/>
    <col min="4549" max="4553" width="9" style="10" customWidth="1"/>
    <col min="4554" max="4558" width="9.42578125" style="10" customWidth="1"/>
    <col min="4559" max="4802" width="9.140625" style="10"/>
    <col min="4803" max="4803" width="68.5703125" style="10" bestFit="1" customWidth="1"/>
    <col min="4804" max="4804" width="7.85546875" style="10" customWidth="1"/>
    <col min="4805" max="4809" width="9" style="10" customWidth="1"/>
    <col min="4810" max="4814" width="9.42578125" style="10" customWidth="1"/>
    <col min="4815" max="5058" width="9.140625" style="10"/>
    <col min="5059" max="5059" width="68.5703125" style="10" bestFit="1" customWidth="1"/>
    <col min="5060" max="5060" width="7.85546875" style="10" customWidth="1"/>
    <col min="5061" max="5065" width="9" style="10" customWidth="1"/>
    <col min="5066" max="5070" width="9.42578125" style="10" customWidth="1"/>
    <col min="5071" max="5314" width="9.140625" style="10"/>
    <col min="5315" max="5315" width="68.5703125" style="10" bestFit="1" customWidth="1"/>
    <col min="5316" max="5316" width="7.85546875" style="10" customWidth="1"/>
    <col min="5317" max="5321" width="9" style="10" customWidth="1"/>
    <col min="5322" max="5326" width="9.42578125" style="10" customWidth="1"/>
    <col min="5327" max="5570" width="9.140625" style="10"/>
    <col min="5571" max="5571" width="68.5703125" style="10" bestFit="1" customWidth="1"/>
    <col min="5572" max="5572" width="7.85546875" style="10" customWidth="1"/>
    <col min="5573" max="5577" width="9" style="10" customWidth="1"/>
    <col min="5578" max="5582" width="9.42578125" style="10" customWidth="1"/>
    <col min="5583" max="5826" width="9.140625" style="10"/>
    <col min="5827" max="5827" width="68.5703125" style="10" bestFit="1" customWidth="1"/>
    <col min="5828" max="5828" width="7.85546875" style="10" customWidth="1"/>
    <col min="5829" max="5833" width="9" style="10" customWidth="1"/>
    <col min="5834" max="5838" width="9.42578125" style="10" customWidth="1"/>
    <col min="5839" max="6082" width="9.140625" style="10"/>
    <col min="6083" max="6083" width="68.5703125" style="10" bestFit="1" customWidth="1"/>
    <col min="6084" max="6084" width="7.85546875" style="10" customWidth="1"/>
    <col min="6085" max="6089" width="9" style="10" customWidth="1"/>
    <col min="6090" max="6094" width="9.42578125" style="10" customWidth="1"/>
    <col min="6095" max="6338" width="9.140625" style="10"/>
    <col min="6339" max="6339" width="68.5703125" style="10" bestFit="1" customWidth="1"/>
    <col min="6340" max="6340" width="7.85546875" style="10" customWidth="1"/>
    <col min="6341" max="6345" width="9" style="10" customWidth="1"/>
    <col min="6346" max="6350" width="9.42578125" style="10" customWidth="1"/>
    <col min="6351" max="6594" width="9.140625" style="10"/>
    <col min="6595" max="6595" width="68.5703125" style="10" bestFit="1" customWidth="1"/>
    <col min="6596" max="6596" width="7.85546875" style="10" customWidth="1"/>
    <col min="6597" max="6601" width="9" style="10" customWidth="1"/>
    <col min="6602" max="6606" width="9.42578125" style="10" customWidth="1"/>
    <col min="6607" max="6850" width="9.140625" style="10"/>
    <col min="6851" max="6851" width="68.5703125" style="10" bestFit="1" customWidth="1"/>
    <col min="6852" max="6852" width="7.85546875" style="10" customWidth="1"/>
    <col min="6853" max="6857" width="9" style="10" customWidth="1"/>
    <col min="6858" max="6862" width="9.42578125" style="10" customWidth="1"/>
    <col min="6863" max="7106" width="9.140625" style="10"/>
    <col min="7107" max="7107" width="68.5703125" style="10" bestFit="1" customWidth="1"/>
    <col min="7108" max="7108" width="7.85546875" style="10" customWidth="1"/>
    <col min="7109" max="7113" width="9" style="10" customWidth="1"/>
    <col min="7114" max="7118" width="9.42578125" style="10" customWidth="1"/>
    <col min="7119" max="7362" width="9.140625" style="10"/>
    <col min="7363" max="7363" width="68.5703125" style="10" bestFit="1" customWidth="1"/>
    <col min="7364" max="7364" width="7.85546875" style="10" customWidth="1"/>
    <col min="7365" max="7369" width="9" style="10" customWidth="1"/>
    <col min="7370" max="7374" width="9.42578125" style="10" customWidth="1"/>
    <col min="7375" max="7618" width="9.140625" style="10"/>
    <col min="7619" max="7619" width="68.5703125" style="10" bestFit="1" customWidth="1"/>
    <col min="7620" max="7620" width="7.85546875" style="10" customWidth="1"/>
    <col min="7621" max="7625" width="9" style="10" customWidth="1"/>
    <col min="7626" max="7630" width="9.42578125" style="10" customWidth="1"/>
    <col min="7631" max="7874" width="9.140625" style="10"/>
    <col min="7875" max="7875" width="68.5703125" style="10" bestFit="1" customWidth="1"/>
    <col min="7876" max="7876" width="7.85546875" style="10" customWidth="1"/>
    <col min="7877" max="7881" width="9" style="10" customWidth="1"/>
    <col min="7882" max="7886" width="9.42578125" style="10" customWidth="1"/>
    <col min="7887" max="8130" width="9.140625" style="10"/>
    <col min="8131" max="8131" width="68.5703125" style="10" bestFit="1" customWidth="1"/>
    <col min="8132" max="8132" width="7.85546875" style="10" customWidth="1"/>
    <col min="8133" max="8137" width="9" style="10" customWidth="1"/>
    <col min="8138" max="8142" width="9.42578125" style="10" customWidth="1"/>
    <col min="8143" max="8386" width="9.140625" style="10"/>
    <col min="8387" max="8387" width="68.5703125" style="10" bestFit="1" customWidth="1"/>
    <col min="8388" max="8388" width="7.85546875" style="10" customWidth="1"/>
    <col min="8389" max="8393" width="9" style="10" customWidth="1"/>
    <col min="8394" max="8398" width="9.42578125" style="10" customWidth="1"/>
    <col min="8399" max="8642" width="9.140625" style="10"/>
    <col min="8643" max="8643" width="68.5703125" style="10" bestFit="1" customWidth="1"/>
    <col min="8644" max="8644" width="7.85546875" style="10" customWidth="1"/>
    <col min="8645" max="8649" width="9" style="10" customWidth="1"/>
    <col min="8650" max="8654" width="9.42578125" style="10" customWidth="1"/>
    <col min="8655" max="8898" width="9.140625" style="10"/>
    <col min="8899" max="8899" width="68.5703125" style="10" bestFit="1" customWidth="1"/>
    <col min="8900" max="8900" width="7.85546875" style="10" customWidth="1"/>
    <col min="8901" max="8905" width="9" style="10" customWidth="1"/>
    <col min="8906" max="8910" width="9.42578125" style="10" customWidth="1"/>
    <col min="8911" max="9154" width="9.140625" style="10"/>
    <col min="9155" max="9155" width="68.5703125" style="10" bestFit="1" customWidth="1"/>
    <col min="9156" max="9156" width="7.85546875" style="10" customWidth="1"/>
    <col min="9157" max="9161" width="9" style="10" customWidth="1"/>
    <col min="9162" max="9166" width="9.42578125" style="10" customWidth="1"/>
    <col min="9167" max="9410" width="9.140625" style="10"/>
    <col min="9411" max="9411" width="68.5703125" style="10" bestFit="1" customWidth="1"/>
    <col min="9412" max="9412" width="7.85546875" style="10" customWidth="1"/>
    <col min="9413" max="9417" width="9" style="10" customWidth="1"/>
    <col min="9418" max="9422" width="9.42578125" style="10" customWidth="1"/>
    <col min="9423" max="9666" width="9.140625" style="10"/>
    <col min="9667" max="9667" width="68.5703125" style="10" bestFit="1" customWidth="1"/>
    <col min="9668" max="9668" width="7.85546875" style="10" customWidth="1"/>
    <col min="9669" max="9673" width="9" style="10" customWidth="1"/>
    <col min="9674" max="9678" width="9.42578125" style="10" customWidth="1"/>
    <col min="9679" max="9922" width="9.140625" style="10"/>
    <col min="9923" max="9923" width="68.5703125" style="10" bestFit="1" customWidth="1"/>
    <col min="9924" max="9924" width="7.85546875" style="10" customWidth="1"/>
    <col min="9925" max="9929" width="9" style="10" customWidth="1"/>
    <col min="9930" max="9934" width="9.42578125" style="10" customWidth="1"/>
    <col min="9935" max="10178" width="9.140625" style="10"/>
    <col min="10179" max="10179" width="68.5703125" style="10" bestFit="1" customWidth="1"/>
    <col min="10180" max="10180" width="7.85546875" style="10" customWidth="1"/>
    <col min="10181" max="10185" width="9" style="10" customWidth="1"/>
    <col min="10186" max="10190" width="9.42578125" style="10" customWidth="1"/>
    <col min="10191" max="10434" width="9.140625" style="10"/>
    <col min="10435" max="10435" width="68.5703125" style="10" bestFit="1" customWidth="1"/>
    <col min="10436" max="10436" width="7.85546875" style="10" customWidth="1"/>
    <col min="10437" max="10441" width="9" style="10" customWidth="1"/>
    <col min="10442" max="10446" width="9.42578125" style="10" customWidth="1"/>
    <col min="10447" max="10690" width="9.140625" style="10"/>
    <col min="10691" max="10691" width="68.5703125" style="10" bestFit="1" customWidth="1"/>
    <col min="10692" max="10692" width="7.85546875" style="10" customWidth="1"/>
    <col min="10693" max="10697" width="9" style="10" customWidth="1"/>
    <col min="10698" max="10702" width="9.42578125" style="10" customWidth="1"/>
    <col min="10703" max="10946" width="9.140625" style="10"/>
    <col min="10947" max="10947" width="68.5703125" style="10" bestFit="1" customWidth="1"/>
    <col min="10948" max="10948" width="7.85546875" style="10" customWidth="1"/>
    <col min="10949" max="10953" width="9" style="10" customWidth="1"/>
    <col min="10954" max="10958" width="9.42578125" style="10" customWidth="1"/>
    <col min="10959" max="11202" width="9.140625" style="10"/>
    <col min="11203" max="11203" width="68.5703125" style="10" bestFit="1" customWidth="1"/>
    <col min="11204" max="11204" width="7.85546875" style="10" customWidth="1"/>
    <col min="11205" max="11209" width="9" style="10" customWidth="1"/>
    <col min="11210" max="11214" width="9.42578125" style="10" customWidth="1"/>
    <col min="11215" max="11458" width="9.140625" style="10"/>
    <col min="11459" max="11459" width="68.5703125" style="10" bestFit="1" customWidth="1"/>
    <col min="11460" max="11460" width="7.85546875" style="10" customWidth="1"/>
    <col min="11461" max="11465" width="9" style="10" customWidth="1"/>
    <col min="11466" max="11470" width="9.42578125" style="10" customWidth="1"/>
    <col min="11471" max="11714" width="9.140625" style="10"/>
    <col min="11715" max="11715" width="68.5703125" style="10" bestFit="1" customWidth="1"/>
    <col min="11716" max="11716" width="7.85546875" style="10" customWidth="1"/>
    <col min="11717" max="11721" width="9" style="10" customWidth="1"/>
    <col min="11722" max="11726" width="9.42578125" style="10" customWidth="1"/>
    <col min="11727" max="11970" width="9.140625" style="10"/>
    <col min="11971" max="11971" width="68.5703125" style="10" bestFit="1" customWidth="1"/>
    <col min="11972" max="11972" width="7.85546875" style="10" customWidth="1"/>
    <col min="11973" max="11977" width="9" style="10" customWidth="1"/>
    <col min="11978" max="11982" width="9.42578125" style="10" customWidth="1"/>
    <col min="11983" max="12226" width="9.140625" style="10"/>
    <col min="12227" max="12227" width="68.5703125" style="10" bestFit="1" customWidth="1"/>
    <col min="12228" max="12228" width="7.85546875" style="10" customWidth="1"/>
    <col min="12229" max="12233" width="9" style="10" customWidth="1"/>
    <col min="12234" max="12238" width="9.42578125" style="10" customWidth="1"/>
    <col min="12239" max="12482" width="9.140625" style="10"/>
    <col min="12483" max="12483" width="68.5703125" style="10" bestFit="1" customWidth="1"/>
    <col min="12484" max="12484" width="7.85546875" style="10" customWidth="1"/>
    <col min="12485" max="12489" width="9" style="10" customWidth="1"/>
    <col min="12490" max="12494" width="9.42578125" style="10" customWidth="1"/>
    <col min="12495" max="12738" width="9.140625" style="10"/>
    <col min="12739" max="12739" width="68.5703125" style="10" bestFit="1" customWidth="1"/>
    <col min="12740" max="12740" width="7.85546875" style="10" customWidth="1"/>
    <col min="12741" max="12745" width="9" style="10" customWidth="1"/>
    <col min="12746" max="12750" width="9.42578125" style="10" customWidth="1"/>
    <col min="12751" max="12994" width="9.140625" style="10"/>
    <col min="12995" max="12995" width="68.5703125" style="10" bestFit="1" customWidth="1"/>
    <col min="12996" max="12996" width="7.85546875" style="10" customWidth="1"/>
    <col min="12997" max="13001" width="9" style="10" customWidth="1"/>
    <col min="13002" max="13006" width="9.42578125" style="10" customWidth="1"/>
    <col min="13007" max="13250" width="9.140625" style="10"/>
    <col min="13251" max="13251" width="68.5703125" style="10" bestFit="1" customWidth="1"/>
    <col min="13252" max="13252" width="7.85546875" style="10" customWidth="1"/>
    <col min="13253" max="13257" width="9" style="10" customWidth="1"/>
    <col min="13258" max="13262" width="9.42578125" style="10" customWidth="1"/>
    <col min="13263" max="13506" width="9.140625" style="10"/>
    <col min="13507" max="13507" width="68.5703125" style="10" bestFit="1" customWidth="1"/>
    <col min="13508" max="13508" width="7.85546875" style="10" customWidth="1"/>
    <col min="13509" max="13513" width="9" style="10" customWidth="1"/>
    <col min="13514" max="13518" width="9.42578125" style="10" customWidth="1"/>
    <col min="13519" max="13762" width="9.140625" style="10"/>
    <col min="13763" max="13763" width="68.5703125" style="10" bestFit="1" customWidth="1"/>
    <col min="13764" max="13764" width="7.85546875" style="10" customWidth="1"/>
    <col min="13765" max="13769" width="9" style="10" customWidth="1"/>
    <col min="13770" max="13774" width="9.42578125" style="10" customWidth="1"/>
    <col min="13775" max="14018" width="9.140625" style="10"/>
    <col min="14019" max="14019" width="68.5703125" style="10" bestFit="1" customWidth="1"/>
    <col min="14020" max="14020" width="7.85546875" style="10" customWidth="1"/>
    <col min="14021" max="14025" width="9" style="10" customWidth="1"/>
    <col min="14026" max="14030" width="9.42578125" style="10" customWidth="1"/>
    <col min="14031" max="14274" width="9.140625" style="10"/>
    <col min="14275" max="14275" width="68.5703125" style="10" bestFit="1" customWidth="1"/>
    <col min="14276" max="14276" width="7.85546875" style="10" customWidth="1"/>
    <col min="14277" max="14281" width="9" style="10" customWidth="1"/>
    <col min="14282" max="14286" width="9.42578125" style="10" customWidth="1"/>
    <col min="14287" max="14530" width="9.140625" style="10"/>
    <col min="14531" max="14531" width="68.5703125" style="10" bestFit="1" customWidth="1"/>
    <col min="14532" max="14532" width="7.85546875" style="10" customWidth="1"/>
    <col min="14533" max="14537" width="9" style="10" customWidth="1"/>
    <col min="14538" max="14542" width="9.42578125" style="10" customWidth="1"/>
    <col min="14543" max="14786" width="9.140625" style="10"/>
    <col min="14787" max="14787" width="68.5703125" style="10" bestFit="1" customWidth="1"/>
    <col min="14788" max="14788" width="7.85546875" style="10" customWidth="1"/>
    <col min="14789" max="14793" width="9" style="10" customWidth="1"/>
    <col min="14794" max="14798" width="9.42578125" style="10" customWidth="1"/>
    <col min="14799" max="15042" width="9.140625" style="10"/>
    <col min="15043" max="15043" width="68.5703125" style="10" bestFit="1" customWidth="1"/>
    <col min="15044" max="15044" width="7.85546875" style="10" customWidth="1"/>
    <col min="15045" max="15049" width="9" style="10" customWidth="1"/>
    <col min="15050" max="15054" width="9.42578125" style="10" customWidth="1"/>
    <col min="15055" max="15298" width="9.140625" style="10"/>
    <col min="15299" max="15299" width="68.5703125" style="10" bestFit="1" customWidth="1"/>
    <col min="15300" max="15300" width="7.85546875" style="10" customWidth="1"/>
    <col min="15301" max="15305" width="9" style="10" customWidth="1"/>
    <col min="15306" max="15310" width="9.42578125" style="10" customWidth="1"/>
    <col min="15311" max="15554" width="9.140625" style="10"/>
    <col min="15555" max="15555" width="68.5703125" style="10" bestFit="1" customWidth="1"/>
    <col min="15556" max="15556" width="7.85546875" style="10" customWidth="1"/>
    <col min="15557" max="15561" width="9" style="10" customWidth="1"/>
    <col min="15562" max="15566" width="9.42578125" style="10" customWidth="1"/>
    <col min="15567" max="15810" width="9.140625" style="10"/>
    <col min="15811" max="15811" width="68.5703125" style="10" bestFit="1" customWidth="1"/>
    <col min="15812" max="15812" width="7.85546875" style="10" customWidth="1"/>
    <col min="15813" max="15817" width="9" style="10" customWidth="1"/>
    <col min="15818" max="15822" width="9.42578125" style="10" customWidth="1"/>
    <col min="15823" max="16066" width="9.140625" style="10"/>
    <col min="16067" max="16067" width="68.5703125" style="10" bestFit="1" customWidth="1"/>
    <col min="16068" max="16068" width="7.85546875" style="10" customWidth="1"/>
    <col min="16069" max="16073" width="9" style="10" customWidth="1"/>
    <col min="16074" max="16078" width="9.42578125" style="10" customWidth="1"/>
    <col min="16079" max="16384" width="9.140625" style="10"/>
  </cols>
  <sheetData>
    <row r="1" spans="2:13" ht="15.75" customHeight="1" x14ac:dyDescent="0.2"/>
    <row r="2" spans="2:13" s="9" customFormat="1" ht="15.75" x14ac:dyDescent="0.25">
      <c r="B2" s="8" t="s">
        <v>5417</v>
      </c>
    </row>
    <row r="3" spans="2:13" s="9" customFormat="1" ht="15" x14ac:dyDescent="0.2">
      <c r="B3" s="35" t="s">
        <v>5418</v>
      </c>
    </row>
    <row r="4" spans="2:13" s="9" customFormat="1" ht="15.75" x14ac:dyDescent="0.25">
      <c r="B4" s="8"/>
    </row>
    <row r="5" spans="2:13" ht="15" customHeight="1" x14ac:dyDescent="0.2">
      <c r="B5" s="200"/>
      <c r="C5" s="201" t="s">
        <v>5</v>
      </c>
      <c r="D5" s="201" t="s">
        <v>6</v>
      </c>
      <c r="E5" s="201" t="s">
        <v>26</v>
      </c>
      <c r="F5" s="201" t="s">
        <v>27</v>
      </c>
      <c r="G5" s="201" t="s">
        <v>28</v>
      </c>
      <c r="H5" s="201" t="s">
        <v>40</v>
      </c>
      <c r="I5" s="201" t="s">
        <v>11</v>
      </c>
      <c r="J5" s="202" t="s">
        <v>59</v>
      </c>
      <c r="K5" s="202" t="s">
        <v>43</v>
      </c>
      <c r="L5" s="202" t="s">
        <v>52</v>
      </c>
      <c r="M5" s="202" t="s">
        <v>90</v>
      </c>
    </row>
    <row r="6" spans="2:13" ht="15" customHeight="1" x14ac:dyDescent="0.2">
      <c r="B6" s="11" t="s">
        <v>1821</v>
      </c>
      <c r="C6" s="33">
        <v>79.05</v>
      </c>
      <c r="D6" s="33">
        <v>81.849999999999994</v>
      </c>
      <c r="E6" s="33">
        <v>79.55</v>
      </c>
      <c r="F6" s="33">
        <v>76.45</v>
      </c>
      <c r="G6" s="33">
        <v>70.800000000000011</v>
      </c>
      <c r="H6" s="33">
        <v>67.55</v>
      </c>
      <c r="I6" s="33">
        <v>65.150000000000006</v>
      </c>
      <c r="J6" s="18">
        <v>77.150000000000006</v>
      </c>
      <c r="K6" s="18">
        <v>73.5</v>
      </c>
      <c r="L6" s="18">
        <v>70.150000000000006</v>
      </c>
      <c r="M6" s="18">
        <v>66.400000000000006</v>
      </c>
    </row>
    <row r="7" spans="2:13" ht="15" customHeight="1" x14ac:dyDescent="0.2">
      <c r="B7" s="11" t="s">
        <v>1822</v>
      </c>
      <c r="C7" s="33">
        <v>67.7</v>
      </c>
      <c r="D7" s="33">
        <v>67.900000000000006</v>
      </c>
      <c r="E7" s="33">
        <v>68.3</v>
      </c>
      <c r="F7" s="33">
        <v>68</v>
      </c>
      <c r="G7" s="33">
        <v>65.2</v>
      </c>
      <c r="H7" s="33">
        <v>61.9</v>
      </c>
      <c r="I7" s="33">
        <v>57.1</v>
      </c>
      <c r="J7" s="18">
        <v>58.8</v>
      </c>
      <c r="K7" s="18">
        <v>61.1</v>
      </c>
      <c r="L7" s="18">
        <v>57.7</v>
      </c>
      <c r="M7" s="18">
        <v>56</v>
      </c>
    </row>
    <row r="8" spans="2:13" ht="15" customHeight="1" x14ac:dyDescent="0.2">
      <c r="B8" s="11" t="s">
        <v>60</v>
      </c>
      <c r="C8" s="33">
        <v>79.8</v>
      </c>
      <c r="D8" s="33">
        <v>83.4</v>
      </c>
      <c r="E8" s="33">
        <v>82.8</v>
      </c>
      <c r="F8" s="33">
        <v>79.099999999999994</v>
      </c>
      <c r="G8" s="33">
        <v>76</v>
      </c>
      <c r="H8" s="33">
        <v>72.599999999999994</v>
      </c>
      <c r="I8" s="33">
        <v>70.400000000000006</v>
      </c>
      <c r="J8" s="18">
        <v>86.1</v>
      </c>
      <c r="K8" s="18">
        <v>77.5</v>
      </c>
      <c r="L8" s="18">
        <v>67.8</v>
      </c>
      <c r="M8" s="18">
        <v>63</v>
      </c>
    </row>
    <row r="9" spans="2:13" ht="15" customHeight="1" x14ac:dyDescent="0.2">
      <c r="B9" s="11" t="s">
        <v>61</v>
      </c>
      <c r="C9" s="33">
        <v>31.64</v>
      </c>
      <c r="D9" s="33">
        <v>34.260000000000005</v>
      </c>
      <c r="E9" s="33">
        <v>32.56</v>
      </c>
      <c r="F9" s="33">
        <v>33.6</v>
      </c>
      <c r="G9" s="33">
        <v>30.560000000000002</v>
      </c>
      <c r="H9" s="33">
        <v>28.1</v>
      </c>
      <c r="I9" s="33">
        <v>26.96</v>
      </c>
      <c r="J9" s="18">
        <v>32.46</v>
      </c>
      <c r="K9" s="18">
        <v>31.400000000000002</v>
      </c>
      <c r="L9" s="18">
        <v>27.76</v>
      </c>
      <c r="M9" s="18">
        <v>27.86</v>
      </c>
    </row>
    <row r="10" spans="2:13" ht="15" customHeight="1" x14ac:dyDescent="0.2">
      <c r="B10" s="205" t="s">
        <v>62</v>
      </c>
      <c r="C10" s="206">
        <v>124.62000000000002</v>
      </c>
      <c r="D10" s="206">
        <v>118.44000000000005</v>
      </c>
      <c r="E10" s="206">
        <v>116.98000000000005</v>
      </c>
      <c r="F10" s="206">
        <v>115.60000000000005</v>
      </c>
      <c r="G10" s="206">
        <v>111.64000000000004</v>
      </c>
      <c r="H10" s="206">
        <v>108.84000000000005</v>
      </c>
      <c r="I10" s="206">
        <v>105.56000000000004</v>
      </c>
      <c r="J10" s="207">
        <v>126.14000000000003</v>
      </c>
      <c r="K10" s="207">
        <v>119.88000000000001</v>
      </c>
      <c r="L10" s="207">
        <v>112.10000000000001</v>
      </c>
      <c r="M10" s="207">
        <v>108.86</v>
      </c>
    </row>
    <row r="11" spans="2:13" x14ac:dyDescent="0.2">
      <c r="B11" s="12"/>
      <c r="C11" s="12"/>
      <c r="D11" s="12"/>
      <c r="E11" s="12"/>
      <c r="F11" s="12"/>
      <c r="G11" s="12"/>
      <c r="H11" s="12"/>
      <c r="I11" s="12"/>
    </row>
    <row r="12" spans="2:13" s="11" customFormat="1" ht="11.25" customHeight="1" x14ac:dyDescent="0.2">
      <c r="B12" s="13" t="s">
        <v>63</v>
      </c>
    </row>
    <row r="13" spans="2:13" s="11" customFormat="1" ht="11.25" customHeight="1" x14ac:dyDescent="0.2"/>
    <row r="14" spans="2:13" s="11" customFormat="1" ht="11.25" customHeight="1" x14ac:dyDescent="0.2"/>
    <row r="15" spans="2:13" s="11" customFormat="1" ht="11.25" customHeight="1" x14ac:dyDescent="0.2"/>
    <row r="16" spans="2:13" s="11" customFormat="1" ht="11.25" customHeight="1" x14ac:dyDescent="0.2"/>
    <row r="17" spans="2:45" s="11" customFormat="1" ht="11.25" customHeight="1" x14ac:dyDescent="0.2"/>
    <row r="18" spans="2:45" s="11" customFormat="1" ht="11.25" customHeight="1" x14ac:dyDescent="0.2"/>
    <row r="19" spans="2:45" s="14" customFormat="1" x14ac:dyDescent="0.2">
      <c r="B19" s="11"/>
      <c r="C19" s="11"/>
      <c r="D19" s="11"/>
      <c r="E19" s="11"/>
      <c r="F19" s="11"/>
      <c r="G19" s="11"/>
      <c r="H19" s="11"/>
      <c r="I19" s="11"/>
      <c r="J19" s="15"/>
      <c r="K19" s="16"/>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row>
    <row r="20" spans="2:45" s="14" customFormat="1" x14ac:dyDescent="0.2">
      <c r="B20" s="17"/>
      <c r="C20" s="15"/>
      <c r="D20" s="15"/>
      <c r="E20" s="15"/>
      <c r="F20" s="15"/>
      <c r="G20" s="15"/>
      <c r="H20" s="15"/>
      <c r="I20" s="15"/>
      <c r="J20" s="15"/>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row>
    <row r="21" spans="2:45" s="14" customFormat="1" x14ac:dyDescent="0.2">
      <c r="B21" s="17"/>
      <c r="C21" s="15"/>
      <c r="D21" s="15"/>
      <c r="E21" s="15"/>
      <c r="F21" s="15"/>
      <c r="G21" s="15"/>
      <c r="H21" s="15"/>
      <c r="I21" s="15"/>
      <c r="J21" s="15"/>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row>
    <row r="22" spans="2:45" x14ac:dyDescent="0.2">
      <c r="B22" s="17"/>
      <c r="C22" s="15"/>
      <c r="D22" s="15"/>
      <c r="E22" s="15"/>
      <c r="F22" s="15"/>
      <c r="G22" s="15"/>
      <c r="H22" s="15"/>
      <c r="I22" s="15"/>
    </row>
    <row r="24" spans="2:45" x14ac:dyDescent="0.2">
      <c r="C24" s="18"/>
      <c r="D24" s="18"/>
      <c r="E24" s="18"/>
      <c r="F24" s="18"/>
      <c r="G24" s="18"/>
      <c r="H24" s="18"/>
      <c r="I24" s="18"/>
    </row>
    <row r="25" spans="2:45" x14ac:dyDescent="0.2">
      <c r="B25" s="19"/>
      <c r="C25" s="20"/>
      <c r="D25" s="20"/>
      <c r="E25" s="20"/>
      <c r="F25" s="20"/>
      <c r="G25" s="20"/>
      <c r="H25" s="20"/>
      <c r="I25" s="20"/>
    </row>
    <row r="26" spans="2:45" x14ac:dyDescent="0.2">
      <c r="B26" s="19"/>
      <c r="C26" s="20"/>
      <c r="D26" s="20"/>
      <c r="E26" s="20"/>
      <c r="F26" s="20"/>
      <c r="G26" s="20"/>
      <c r="H26" s="20"/>
      <c r="I26" s="20"/>
    </row>
    <row r="27" spans="2:45" x14ac:dyDescent="0.2">
      <c r="B27" s="19"/>
      <c r="C27" s="20"/>
      <c r="D27" s="20"/>
      <c r="E27" s="20"/>
      <c r="F27" s="20"/>
      <c r="G27" s="20"/>
      <c r="H27" s="20"/>
      <c r="I27" s="20"/>
    </row>
    <row r="29" spans="2:45" x14ac:dyDescent="0.2">
      <c r="B29" s="21"/>
      <c r="C29" s="22"/>
      <c r="D29" s="23"/>
      <c r="E29" s="22"/>
      <c r="F29" s="24"/>
      <c r="G29" s="25"/>
    </row>
    <row r="30" spans="2:45" x14ac:dyDescent="0.2">
      <c r="D30" s="7"/>
    </row>
    <row r="31" spans="2:45" s="26" customFormat="1" x14ac:dyDescent="0.2">
      <c r="B31" s="10"/>
      <c r="C31" s="10"/>
      <c r="D31" s="10"/>
      <c r="E31" s="10"/>
      <c r="F31" s="10"/>
      <c r="G31" s="10"/>
      <c r="H31" s="10"/>
      <c r="I31" s="10"/>
    </row>
    <row r="32" spans="2:45" s="14" customFormat="1" x14ac:dyDescent="0.2">
      <c r="B32" s="27"/>
      <c r="C32" s="28"/>
      <c r="D32" s="28"/>
      <c r="E32" s="28"/>
      <c r="F32" s="28"/>
      <c r="G32" s="28"/>
      <c r="H32" s="28"/>
      <c r="I32" s="28"/>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row>
    <row r="33" spans="2:44" s="14" customFormat="1" x14ac:dyDescent="0.2">
      <c r="B33" s="17"/>
      <c r="C33" s="15"/>
      <c r="D33" s="15"/>
      <c r="E33" s="15"/>
      <c r="F33" s="15"/>
      <c r="G33" s="15"/>
      <c r="H33" s="15"/>
      <c r="I33" s="15"/>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row>
    <row r="34" spans="2:44" s="14" customFormat="1" x14ac:dyDescent="0.2">
      <c r="B34" s="17"/>
      <c r="C34" s="15"/>
      <c r="D34" s="15"/>
      <c r="E34" s="15"/>
      <c r="F34" s="15"/>
      <c r="G34" s="15"/>
      <c r="H34" s="15"/>
      <c r="I34" s="15"/>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row>
    <row r="35" spans="2:44" s="14" customFormat="1" x14ac:dyDescent="0.2">
      <c r="B35" s="17"/>
      <c r="C35" s="15"/>
      <c r="D35" s="15"/>
      <c r="E35" s="15"/>
      <c r="F35" s="15"/>
      <c r="G35" s="15"/>
      <c r="H35" s="15"/>
      <c r="I35" s="15"/>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row>
    <row r="36" spans="2:44" x14ac:dyDescent="0.2">
      <c r="B36" s="17"/>
      <c r="C36" s="15"/>
      <c r="D36" s="15"/>
      <c r="E36" s="15"/>
      <c r="F36" s="15"/>
      <c r="G36" s="15"/>
      <c r="H36" s="15"/>
      <c r="I36" s="15"/>
    </row>
    <row r="39" spans="2:44" x14ac:dyDescent="0.2">
      <c r="B39" s="27"/>
      <c r="C39" s="28"/>
      <c r="D39" s="28"/>
      <c r="E39" s="28"/>
      <c r="F39" s="28"/>
      <c r="G39" s="28"/>
      <c r="H39" s="28"/>
      <c r="I39" s="28"/>
    </row>
    <row r="40" spans="2:44" x14ac:dyDescent="0.2">
      <c r="B40" s="19"/>
      <c r="C40" s="18"/>
      <c r="D40" s="18"/>
      <c r="E40" s="18"/>
      <c r="F40" s="18"/>
      <c r="G40" s="18"/>
      <c r="H40" s="18"/>
      <c r="I40" s="18"/>
    </row>
    <row r="41" spans="2:44" x14ac:dyDescent="0.2">
      <c r="B41" s="19"/>
      <c r="C41" s="18"/>
      <c r="D41" s="18"/>
      <c r="E41" s="18"/>
      <c r="F41" s="18"/>
      <c r="G41" s="18"/>
      <c r="H41" s="18"/>
      <c r="I41" s="18"/>
    </row>
    <row r="42" spans="2:44" x14ac:dyDescent="0.2">
      <c r="B42" s="19"/>
      <c r="C42" s="18"/>
      <c r="D42" s="18"/>
      <c r="E42" s="18"/>
      <c r="F42" s="18"/>
      <c r="G42" s="18"/>
      <c r="H42" s="18"/>
      <c r="I42" s="18"/>
    </row>
    <row r="43" spans="2:44" x14ac:dyDescent="0.2">
      <c r="B43" s="19"/>
      <c r="C43" s="18"/>
      <c r="D43" s="18"/>
      <c r="E43" s="18"/>
      <c r="F43" s="18"/>
      <c r="G43" s="18"/>
      <c r="H43" s="18"/>
      <c r="I43" s="18"/>
    </row>
    <row r="44" spans="2:44" s="31" customFormat="1" x14ac:dyDescent="0.2">
      <c r="B44" s="10"/>
      <c r="C44" s="10"/>
      <c r="D44" s="10"/>
      <c r="E44" s="10"/>
      <c r="F44" s="10"/>
      <c r="G44" s="10"/>
      <c r="H44" s="10"/>
      <c r="I44" s="10"/>
    </row>
    <row r="45" spans="2:44" s="31" customFormat="1" x14ac:dyDescent="0.2">
      <c r="B45" s="32"/>
      <c r="C45" s="29"/>
      <c r="D45" s="29"/>
      <c r="E45" s="29"/>
      <c r="F45" s="29"/>
      <c r="G45" s="29"/>
      <c r="H45" s="29"/>
      <c r="I45" s="29"/>
    </row>
    <row r="46" spans="2:44" s="31" customFormat="1" x14ac:dyDescent="0.2">
      <c r="B46" s="32"/>
      <c r="C46" s="30"/>
      <c r="D46" s="30"/>
      <c r="E46" s="30"/>
      <c r="F46" s="30"/>
      <c r="G46" s="30"/>
      <c r="H46" s="30"/>
      <c r="I46" s="30"/>
    </row>
    <row r="47" spans="2:44" s="31" customFormat="1" x14ac:dyDescent="0.2">
      <c r="B47" s="32"/>
      <c r="C47" s="30"/>
      <c r="D47" s="30"/>
      <c r="E47" s="30"/>
      <c r="F47" s="30"/>
      <c r="G47" s="30"/>
      <c r="H47" s="30"/>
      <c r="I47" s="30"/>
    </row>
    <row r="48" spans="2:44" x14ac:dyDescent="0.2">
      <c r="B48" s="32"/>
      <c r="C48" s="30"/>
      <c r="D48" s="30"/>
      <c r="E48" s="30"/>
      <c r="F48" s="30"/>
      <c r="G48" s="30"/>
      <c r="H48" s="30"/>
      <c r="I48" s="30"/>
    </row>
    <row r="49" spans="3:9" x14ac:dyDescent="0.2">
      <c r="C49" s="20"/>
      <c r="D49" s="20"/>
      <c r="E49" s="20"/>
      <c r="F49" s="20"/>
      <c r="G49" s="20"/>
      <c r="H49" s="20"/>
      <c r="I49" s="20"/>
    </row>
  </sheetData>
  <pageMargins left="0.75" right="0.75" top="1" bottom="1" header="0.5" footer="0.5"/>
  <pageSetup paperSize="9" orientation="landscape" horizontalDpi="300"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E312FC-03C0-4D03-B466-8D9233536777}">
  <dimension ref="A2:W11"/>
  <sheetViews>
    <sheetView zoomScaleNormal="100" workbookViewId="0">
      <selection activeCell="B22" sqref="B22"/>
    </sheetView>
  </sheetViews>
  <sheetFormatPr defaultColWidth="9.140625" defaultRowHeight="14.25" x14ac:dyDescent="0.2"/>
  <cols>
    <col min="1" max="1" width="9.140625" style="122"/>
    <col min="2" max="2" width="29.7109375" style="122" customWidth="1"/>
    <col min="3" max="12" width="9.140625" style="122"/>
    <col min="13" max="14" width="9.140625" style="123"/>
    <col min="15" max="16384" width="9.140625" style="122"/>
  </cols>
  <sheetData>
    <row r="2" spans="1:23" ht="15.75" x14ac:dyDescent="0.25">
      <c r="B2" s="124" t="s">
        <v>5419</v>
      </c>
    </row>
    <row r="3" spans="1:23" x14ac:dyDescent="0.2">
      <c r="A3" s="125"/>
      <c r="B3" s="126" t="s">
        <v>5418</v>
      </c>
      <c r="C3" s="125"/>
      <c r="D3" s="125"/>
      <c r="E3" s="125"/>
      <c r="F3" s="125"/>
      <c r="G3" s="125"/>
      <c r="H3" s="125"/>
      <c r="I3" s="125"/>
      <c r="J3" s="125"/>
      <c r="K3" s="125"/>
      <c r="L3" s="125"/>
      <c r="M3" s="127"/>
      <c r="N3" s="127"/>
      <c r="O3" s="125"/>
      <c r="P3" s="125"/>
      <c r="Q3" s="125"/>
      <c r="R3" s="125"/>
      <c r="S3" s="125"/>
      <c r="T3" s="125"/>
      <c r="U3" s="125"/>
      <c r="V3" s="125"/>
    </row>
    <row r="4" spans="1:23" x14ac:dyDescent="0.2">
      <c r="A4" s="125"/>
      <c r="B4" s="125"/>
      <c r="C4" s="125"/>
      <c r="D4" s="125"/>
      <c r="E4" s="125"/>
      <c r="F4" s="125"/>
      <c r="G4" s="125"/>
      <c r="H4" s="125"/>
      <c r="I4" s="125"/>
      <c r="J4" s="125"/>
      <c r="K4" s="125"/>
      <c r="L4" s="125"/>
      <c r="M4" s="127"/>
      <c r="N4" s="127"/>
      <c r="O4" s="125"/>
      <c r="P4" s="125"/>
      <c r="Q4" s="125"/>
      <c r="R4" s="125"/>
      <c r="S4" s="125"/>
      <c r="T4" s="125"/>
      <c r="U4" s="125"/>
      <c r="V4" s="125"/>
      <c r="W4" s="125"/>
    </row>
    <row r="5" spans="1:23" s="129" customFormat="1" ht="11.25" x14ac:dyDescent="0.2">
      <c r="A5" s="128"/>
      <c r="B5" s="233"/>
      <c r="C5" s="233" t="s">
        <v>146</v>
      </c>
      <c r="D5" s="233" t="s">
        <v>147</v>
      </c>
      <c r="E5" s="233" t="s">
        <v>148</v>
      </c>
      <c r="F5" s="233" t="s">
        <v>149</v>
      </c>
      <c r="G5" s="233" t="s">
        <v>150</v>
      </c>
      <c r="H5" s="233" t="s">
        <v>151</v>
      </c>
      <c r="I5" s="233" t="s">
        <v>1</v>
      </c>
      <c r="J5" s="233" t="s">
        <v>2</v>
      </c>
      <c r="K5" s="233" t="s">
        <v>3</v>
      </c>
      <c r="L5" s="234" t="s">
        <v>4</v>
      </c>
      <c r="M5" s="234" t="s">
        <v>5</v>
      </c>
      <c r="N5" s="234" t="s">
        <v>6</v>
      </c>
      <c r="O5" s="233" t="s">
        <v>26</v>
      </c>
      <c r="P5" s="233" t="s">
        <v>27</v>
      </c>
      <c r="Q5" s="233" t="s">
        <v>28</v>
      </c>
      <c r="R5" s="233" t="s">
        <v>40</v>
      </c>
      <c r="S5" s="233" t="s">
        <v>11</v>
      </c>
      <c r="T5" s="233" t="s">
        <v>59</v>
      </c>
      <c r="U5" s="233" t="s">
        <v>43</v>
      </c>
      <c r="V5" s="234" t="s">
        <v>52</v>
      </c>
      <c r="W5" s="234" t="s">
        <v>90</v>
      </c>
    </row>
    <row r="6" spans="1:23" s="131" customFormat="1" ht="11.25" x14ac:dyDescent="0.2">
      <c r="A6" s="130"/>
      <c r="B6" s="230" t="s">
        <v>152</v>
      </c>
      <c r="C6" s="231">
        <v>-4.5940644311792322</v>
      </c>
      <c r="D6" s="231">
        <v>-5.7294416225274833</v>
      </c>
      <c r="E6" s="231">
        <v>-3.031218894863636</v>
      </c>
      <c r="F6" s="231">
        <v>-1.8582852881950229</v>
      </c>
      <c r="G6" s="231">
        <v>-2.120193248769811</v>
      </c>
      <c r="H6" s="231">
        <v>-2.3277138709524015</v>
      </c>
      <c r="I6" s="231">
        <v>-7.0153351663595753</v>
      </c>
      <c r="J6" s="135">
        <v>-6.6558640213363667</v>
      </c>
      <c r="K6" s="135">
        <v>-7.6105886592266563</v>
      </c>
      <c r="L6" s="232">
        <v>-5.4832967230441465</v>
      </c>
      <c r="M6" s="232">
        <v>-5.5194089413176179</v>
      </c>
      <c r="N6" s="232">
        <v>-5.1427093421566186</v>
      </c>
      <c r="O6" s="135">
        <v>-3.4751939356121508</v>
      </c>
      <c r="P6" s="135">
        <v>-1.0267735899780681</v>
      </c>
      <c r="Q6" s="135">
        <v>0.55768875180635891</v>
      </c>
      <c r="R6" s="135">
        <v>-2.6442909502616223E-2</v>
      </c>
      <c r="S6" s="135">
        <v>0.22153899150821479</v>
      </c>
      <c r="T6" s="135">
        <v>-7.2330206888224211</v>
      </c>
      <c r="U6" s="135">
        <v>-2.5249947168414248</v>
      </c>
      <c r="V6" s="232">
        <v>0.12940070581480456</v>
      </c>
      <c r="W6" s="135">
        <v>-0.69104233709654606</v>
      </c>
    </row>
    <row r="7" spans="1:23" s="131" customFormat="1" ht="11.25" x14ac:dyDescent="0.2">
      <c r="B7" s="131" t="s">
        <v>153</v>
      </c>
      <c r="C7" s="132">
        <v>-1.6531141694161842</v>
      </c>
      <c r="D7" s="132">
        <v>-1.7529431428850679</v>
      </c>
      <c r="E7" s="132">
        <v>-1.766357282948531</v>
      </c>
      <c r="F7" s="132">
        <v>-1.6293070886287433</v>
      </c>
      <c r="G7" s="132">
        <v>-1.6416497296146761</v>
      </c>
      <c r="H7" s="132">
        <v>-1.7615761083418158</v>
      </c>
      <c r="I7" s="132">
        <v>-2.1937233452766223</v>
      </c>
      <c r="J7" s="132">
        <v>-2.3606451934342463</v>
      </c>
      <c r="K7" s="132">
        <v>-2.637569713739695</v>
      </c>
      <c r="L7" s="133">
        <v>-3.0287601616634268</v>
      </c>
      <c r="M7" s="133">
        <v>-3.0763074750889925</v>
      </c>
      <c r="N7" s="133">
        <v>-3.4002482019501921</v>
      </c>
      <c r="O7" s="132">
        <v>-3.4015300872006473</v>
      </c>
      <c r="P7" s="132">
        <v>-3.0605360565354305</v>
      </c>
      <c r="Q7" s="132">
        <v>-2.6254083966830479</v>
      </c>
      <c r="R7" s="132">
        <v>-2.2818558024384763</v>
      </c>
      <c r="S7" s="132">
        <v>-2.1755066134791354</v>
      </c>
      <c r="T7" s="132">
        <v>-1.9712557492324687</v>
      </c>
      <c r="U7" s="132">
        <v>-1.5222931081425315</v>
      </c>
      <c r="V7" s="133">
        <v>-1.360349946048351</v>
      </c>
      <c r="W7" s="132">
        <v>-1.6915278880521289</v>
      </c>
    </row>
    <row r="8" spans="1:23" s="131" customFormat="1" ht="11.25" x14ac:dyDescent="0.2">
      <c r="A8" s="134"/>
      <c r="B8" s="228" t="s">
        <v>154</v>
      </c>
      <c r="C8" s="235">
        <f>C6-C7</f>
        <v>-2.9409502617630481</v>
      </c>
      <c r="D8" s="235">
        <f t="shared" ref="D8:W8" si="0">D6-D7</f>
        <v>-3.9764984796424154</v>
      </c>
      <c r="E8" s="235">
        <f t="shared" si="0"/>
        <v>-1.264861611915105</v>
      </c>
      <c r="F8" s="235">
        <f t="shared" si="0"/>
        <v>-0.22897819956627963</v>
      </c>
      <c r="G8" s="235">
        <f t="shared" si="0"/>
        <v>-0.47854351915513482</v>
      </c>
      <c r="H8" s="235">
        <f t="shared" si="0"/>
        <v>-0.56613776261058568</v>
      </c>
      <c r="I8" s="235">
        <f t="shared" si="0"/>
        <v>-4.8216118210829535</v>
      </c>
      <c r="J8" s="235">
        <f t="shared" si="0"/>
        <v>-4.2952188279021204</v>
      </c>
      <c r="K8" s="235">
        <f t="shared" si="0"/>
        <v>-4.9730189454869613</v>
      </c>
      <c r="L8" s="235">
        <f t="shared" si="0"/>
        <v>-2.4545365613807197</v>
      </c>
      <c r="M8" s="235">
        <f t="shared" si="0"/>
        <v>-2.4431014662286255</v>
      </c>
      <c r="N8" s="235">
        <f t="shared" si="0"/>
        <v>-1.7424611402064265</v>
      </c>
      <c r="O8" s="235">
        <f t="shared" si="0"/>
        <v>-7.366384841150353E-2</v>
      </c>
      <c r="P8" s="235">
        <f t="shared" si="0"/>
        <v>2.0337624665573624</v>
      </c>
      <c r="Q8" s="235">
        <f t="shared" si="0"/>
        <v>3.1830971484894066</v>
      </c>
      <c r="R8" s="235">
        <f t="shared" si="0"/>
        <v>2.2554128929358601</v>
      </c>
      <c r="S8" s="235">
        <f t="shared" si="0"/>
        <v>2.3970456049873503</v>
      </c>
      <c r="T8" s="235">
        <f t="shared" si="0"/>
        <v>-5.261764939589952</v>
      </c>
      <c r="U8" s="235">
        <f t="shared" si="0"/>
        <v>-1.0027016086988934</v>
      </c>
      <c r="V8" s="235">
        <f t="shared" si="0"/>
        <v>1.4897506518631556</v>
      </c>
      <c r="W8" s="235">
        <f t="shared" si="0"/>
        <v>1.0004855509555828</v>
      </c>
    </row>
    <row r="9" spans="1:23" s="131" customFormat="1" ht="11.25" x14ac:dyDescent="0.2">
      <c r="A9" s="130"/>
      <c r="B9" s="130"/>
      <c r="C9" s="135"/>
      <c r="D9" s="135"/>
      <c r="E9" s="135"/>
      <c r="F9" s="135"/>
      <c r="G9" s="135"/>
      <c r="H9" s="135"/>
      <c r="I9" s="135"/>
      <c r="J9" s="135"/>
      <c r="K9" s="135"/>
      <c r="L9" s="135"/>
      <c r="M9" s="135"/>
      <c r="N9" s="135"/>
      <c r="O9" s="135"/>
      <c r="P9" s="135"/>
      <c r="Q9" s="135"/>
      <c r="R9" s="135"/>
      <c r="S9" s="135"/>
      <c r="T9" s="135"/>
      <c r="U9" s="135"/>
      <c r="V9" s="135"/>
      <c r="W9" s="130"/>
    </row>
    <row r="10" spans="1:23" s="131" customFormat="1" ht="11.25" x14ac:dyDescent="0.2">
      <c r="B10" s="131" t="s">
        <v>0</v>
      </c>
      <c r="C10" s="136"/>
      <c r="M10" s="137"/>
      <c r="N10" s="137"/>
    </row>
    <row r="11" spans="1:23" s="131" customFormat="1" ht="11.25" x14ac:dyDescent="0.2">
      <c r="M11" s="137"/>
      <c r="N11" s="137"/>
    </row>
  </sheetData>
  <pageMargins left="0.7" right="0.7" top="0.75" bottom="0.75" header="0.3" footer="0.3"/>
  <pageSetup paperSize="9" orientation="portrait" horizontalDpi="1200"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B474B-27A7-43EF-9EE1-5FE0CC33E239}">
  <dimension ref="A2:Q29"/>
  <sheetViews>
    <sheetView zoomScaleNormal="100" workbookViewId="0">
      <selection activeCell="G26" sqref="G26"/>
    </sheetView>
  </sheetViews>
  <sheetFormatPr defaultColWidth="11.42578125" defaultRowHeight="14.25" x14ac:dyDescent="0.2"/>
  <cols>
    <col min="1" max="1" width="11.42578125" style="122"/>
    <col min="2" max="2" width="34.85546875" style="122" customWidth="1"/>
    <col min="3" max="3" width="10.140625" style="122" bestFit="1" customWidth="1"/>
    <col min="4" max="16" width="13.140625" style="122" customWidth="1"/>
    <col min="17" max="16384" width="11.42578125" style="122"/>
  </cols>
  <sheetData>
    <row r="2" spans="1:17" ht="15.75" x14ac:dyDescent="0.25">
      <c r="B2" s="138" t="s">
        <v>5420</v>
      </c>
      <c r="C2" s="139"/>
      <c r="D2" s="139"/>
      <c r="E2" s="139"/>
      <c r="F2" s="139"/>
      <c r="G2" s="139"/>
      <c r="H2" s="139"/>
      <c r="I2" s="139"/>
      <c r="J2" s="139"/>
      <c r="K2" s="139"/>
      <c r="L2" s="139"/>
    </row>
    <row r="3" spans="1:17" x14ac:dyDescent="0.2">
      <c r="A3" s="125"/>
      <c r="B3" s="152" t="s">
        <v>339</v>
      </c>
      <c r="C3" s="140"/>
      <c r="D3" s="140"/>
      <c r="E3" s="140"/>
      <c r="F3" s="140"/>
      <c r="G3" s="140"/>
      <c r="H3" s="140"/>
      <c r="I3" s="140"/>
      <c r="J3" s="140"/>
      <c r="K3" s="140"/>
      <c r="L3" s="140"/>
      <c r="M3" s="125"/>
      <c r="N3" s="125"/>
      <c r="O3" s="125"/>
      <c r="P3" s="125"/>
    </row>
    <row r="4" spans="1:17" ht="15" x14ac:dyDescent="0.2">
      <c r="A4" s="125"/>
      <c r="B4" s="141"/>
      <c r="C4" s="140"/>
      <c r="D4" s="140"/>
      <c r="E4" s="140"/>
      <c r="F4" s="140"/>
      <c r="G4" s="140"/>
      <c r="H4" s="140"/>
      <c r="I4" s="140"/>
      <c r="J4" s="140"/>
      <c r="K4" s="140"/>
      <c r="L4" s="140"/>
      <c r="M4" s="125"/>
      <c r="N4" s="125"/>
      <c r="O4" s="125"/>
      <c r="P4" s="125"/>
      <c r="Q4" s="125"/>
    </row>
    <row r="5" spans="1:17" s="131" customFormat="1" ht="11.25" x14ac:dyDescent="0.2">
      <c r="A5" s="142"/>
      <c r="B5" s="225"/>
      <c r="C5" s="226"/>
      <c r="D5" s="227" t="s">
        <v>1051</v>
      </c>
      <c r="E5" s="227" t="s">
        <v>1055</v>
      </c>
      <c r="F5" s="227" t="s">
        <v>1059</v>
      </c>
      <c r="G5" s="227" t="s">
        <v>1063</v>
      </c>
      <c r="H5" s="227" t="s">
        <v>1067</v>
      </c>
      <c r="I5" s="227" t="s">
        <v>1071</v>
      </c>
      <c r="J5" s="227" t="s">
        <v>1075</v>
      </c>
      <c r="K5" s="227" t="s">
        <v>1079</v>
      </c>
      <c r="L5" s="227" t="s">
        <v>1083</v>
      </c>
      <c r="M5" s="227" t="s">
        <v>1087</v>
      </c>
      <c r="N5" s="227" t="s">
        <v>1091</v>
      </c>
      <c r="O5" s="227" t="s">
        <v>1095</v>
      </c>
      <c r="P5" s="227" t="s">
        <v>318</v>
      </c>
      <c r="Q5" s="227" t="s">
        <v>322</v>
      </c>
    </row>
    <row r="6" spans="1:17" s="131" customFormat="1" ht="11.25" x14ac:dyDescent="0.2">
      <c r="A6" s="130"/>
      <c r="B6" s="130" t="s">
        <v>5421</v>
      </c>
      <c r="C6" s="144"/>
      <c r="D6" s="144">
        <v>11.058822129481232</v>
      </c>
      <c r="E6" s="144">
        <v>9.0954402296182426</v>
      </c>
      <c r="F6" s="144">
        <v>8.5257021390553778</v>
      </c>
      <c r="G6" s="144">
        <v>8.7970695447377629</v>
      </c>
      <c r="H6" s="144">
        <v>7.8127229568481251</v>
      </c>
      <c r="I6" s="144">
        <v>5.6976690902371754</v>
      </c>
      <c r="J6" s="144">
        <v>4.9738664420017633</v>
      </c>
      <c r="K6" s="144">
        <v>4.907985506371908</v>
      </c>
      <c r="L6" s="144">
        <v>4.7530516253484905</v>
      </c>
      <c r="M6" s="144">
        <v>4.6546247736058106</v>
      </c>
      <c r="N6" s="144">
        <v>6.1840048295140555</v>
      </c>
      <c r="O6" s="144">
        <v>5.7038707427124695</v>
      </c>
      <c r="P6" s="144">
        <v>4.34820176440721</v>
      </c>
      <c r="Q6" s="144">
        <v>4.7225424251515751</v>
      </c>
    </row>
    <row r="7" spans="1:17" s="131" customFormat="1" ht="11.25" x14ac:dyDescent="0.2">
      <c r="B7" s="131" t="s">
        <v>5422</v>
      </c>
      <c r="C7" s="143"/>
      <c r="D7" s="143">
        <v>88.941177870518771</v>
      </c>
      <c r="E7" s="143">
        <v>90.904559770381752</v>
      </c>
      <c r="F7" s="143">
        <v>91.474297860944617</v>
      </c>
      <c r="G7" s="143">
        <v>91.202930455262248</v>
      </c>
      <c r="H7" s="143">
        <v>92.187277043151866</v>
      </c>
      <c r="I7" s="143">
        <v>94.30233090976283</v>
      </c>
      <c r="J7" s="143">
        <v>95.02613355799825</v>
      </c>
      <c r="K7" s="143">
        <v>95.092014493628071</v>
      </c>
      <c r="L7" s="143">
        <v>95.246948374651481</v>
      </c>
      <c r="M7" s="143">
        <v>95.345375226394168</v>
      </c>
      <c r="N7" s="143">
        <v>93.815995170485934</v>
      </c>
      <c r="O7" s="143">
        <v>94.296129257287518</v>
      </c>
      <c r="P7" s="143">
        <v>95.651798235592793</v>
      </c>
      <c r="Q7" s="143">
        <v>95.277457574848427</v>
      </c>
    </row>
    <row r="8" spans="1:17" s="131" customFormat="1" ht="11.25" x14ac:dyDescent="0.2">
      <c r="A8" s="134"/>
      <c r="B8" s="228" t="s">
        <v>195</v>
      </c>
      <c r="C8" s="229"/>
      <c r="D8" s="229">
        <v>40.646771374250243</v>
      </c>
      <c r="E8" s="229">
        <v>40.8248597137205</v>
      </c>
      <c r="F8" s="229">
        <v>36.063305030520524</v>
      </c>
      <c r="G8" s="229">
        <v>33.386996851236205</v>
      </c>
      <c r="H8" s="229">
        <v>33.441965837761153</v>
      </c>
      <c r="I8" s="229">
        <v>32.980220460284428</v>
      </c>
      <c r="J8" s="229">
        <v>29.609553329492694</v>
      </c>
      <c r="K8" s="229">
        <v>23.404824409719961</v>
      </c>
      <c r="L8" s="229">
        <v>22.062594701015666</v>
      </c>
      <c r="M8" s="229">
        <v>19.359351274663481</v>
      </c>
      <c r="N8" s="229">
        <v>16.49988740740282</v>
      </c>
      <c r="O8" s="229">
        <v>14.339730810104633</v>
      </c>
      <c r="P8" s="229">
        <v>15.047816963925698</v>
      </c>
      <c r="Q8" s="229">
        <v>12.380567145722326</v>
      </c>
    </row>
    <row r="9" spans="1:17" s="131" customFormat="1" ht="11.25" x14ac:dyDescent="0.2">
      <c r="A9" s="130"/>
      <c r="B9" s="130"/>
      <c r="C9" s="144"/>
      <c r="D9" s="144"/>
      <c r="E9" s="144"/>
      <c r="F9" s="144"/>
      <c r="G9" s="144"/>
      <c r="H9" s="144"/>
      <c r="I9" s="144"/>
      <c r="J9" s="144"/>
      <c r="K9" s="144"/>
      <c r="L9" s="144"/>
      <c r="M9" s="144"/>
      <c r="N9" s="144"/>
      <c r="O9" s="144"/>
      <c r="P9" s="144"/>
      <c r="Q9" s="130"/>
    </row>
    <row r="10" spans="1:17" s="131" customFormat="1" ht="11.25" x14ac:dyDescent="0.2">
      <c r="B10" s="143" t="s">
        <v>0</v>
      </c>
      <c r="C10" s="143"/>
      <c r="D10" s="145"/>
      <c r="E10" s="143"/>
      <c r="F10" s="143"/>
      <c r="G10" s="143"/>
      <c r="H10" s="143"/>
      <c r="I10" s="143"/>
      <c r="J10" s="143"/>
      <c r="K10" s="143"/>
      <c r="L10" s="143"/>
      <c r="M10" s="143"/>
      <c r="N10" s="143"/>
      <c r="O10" s="143"/>
      <c r="P10" s="143"/>
    </row>
    <row r="11" spans="1:17" s="131" customFormat="1" ht="11.25" x14ac:dyDescent="0.2">
      <c r="C11" s="143"/>
      <c r="D11" s="143"/>
      <c r="E11" s="143"/>
      <c r="F11" s="143"/>
      <c r="G11" s="143"/>
      <c r="H11" s="143"/>
      <c r="I11" s="143"/>
      <c r="J11" s="143"/>
      <c r="K11" s="143"/>
      <c r="L11" s="143"/>
      <c r="M11" s="143"/>
      <c r="N11" s="143"/>
      <c r="O11" s="143"/>
      <c r="P11" s="143"/>
    </row>
    <row r="12" spans="1:17" x14ac:dyDescent="0.2">
      <c r="C12" s="139"/>
      <c r="D12" s="139"/>
      <c r="E12" s="139"/>
      <c r="F12" s="139"/>
      <c r="G12" s="139"/>
      <c r="H12" s="139"/>
      <c r="I12" s="139"/>
      <c r="J12" s="139"/>
      <c r="K12" s="139"/>
      <c r="L12" s="139"/>
    </row>
    <row r="13" spans="1:17" x14ac:dyDescent="0.2">
      <c r="C13" s="139"/>
      <c r="D13" s="139"/>
      <c r="E13" s="139"/>
      <c r="F13" s="139"/>
      <c r="G13" s="139"/>
      <c r="H13" s="139"/>
      <c r="I13" s="139"/>
      <c r="J13" s="139"/>
      <c r="K13" s="139"/>
      <c r="L13" s="139"/>
    </row>
    <row r="14" spans="1:17" ht="15" x14ac:dyDescent="0.25">
      <c r="C14" s="139"/>
      <c r="D14" s="146"/>
      <c r="E14" s="146"/>
      <c r="F14" s="146"/>
      <c r="G14" s="146"/>
      <c r="H14" s="146"/>
      <c r="I14" s="146"/>
      <c r="J14" s="146"/>
      <c r="K14" s="146"/>
      <c r="L14" s="146"/>
      <c r="M14" s="146"/>
      <c r="N14" s="146"/>
      <c r="O14" s="146"/>
      <c r="P14" s="146"/>
    </row>
    <row r="15" spans="1:17" x14ac:dyDescent="0.2">
      <c r="C15" s="139"/>
      <c r="D15" s="139"/>
      <c r="E15" s="139"/>
      <c r="F15" s="139"/>
      <c r="G15" s="139"/>
      <c r="H15" s="139"/>
      <c r="I15" s="139"/>
      <c r="J15" s="139"/>
      <c r="K15" s="139"/>
      <c r="L15" s="139"/>
      <c r="M15" s="139"/>
      <c r="N15" s="139"/>
      <c r="O15" s="139"/>
      <c r="P15" s="139"/>
    </row>
    <row r="16" spans="1:17" x14ac:dyDescent="0.2">
      <c r="C16" s="139"/>
      <c r="D16" s="139"/>
      <c r="E16" s="139"/>
      <c r="F16" s="139"/>
      <c r="G16" s="139"/>
      <c r="H16" s="139"/>
      <c r="I16" s="139"/>
      <c r="J16" s="139"/>
      <c r="K16" s="139"/>
      <c r="L16" s="139"/>
      <c r="M16" s="139"/>
      <c r="N16" s="139"/>
      <c r="O16" s="139"/>
      <c r="P16" s="139"/>
    </row>
    <row r="17" spans="3:16" x14ac:dyDescent="0.2">
      <c r="C17" s="139"/>
      <c r="D17" s="139"/>
      <c r="E17" s="139"/>
      <c r="F17" s="139"/>
      <c r="G17" s="139"/>
      <c r="H17" s="139"/>
      <c r="I17" s="139"/>
      <c r="J17" s="139"/>
      <c r="K17" s="139"/>
      <c r="L17" s="139"/>
      <c r="M17" s="139"/>
      <c r="N17" s="139"/>
      <c r="O17" s="139"/>
      <c r="P17" s="139"/>
    </row>
    <row r="18" spans="3:16" x14ac:dyDescent="0.2">
      <c r="C18" s="139"/>
      <c r="D18" s="139"/>
      <c r="E18" s="139"/>
      <c r="F18" s="139"/>
      <c r="G18" s="139"/>
      <c r="H18" s="139"/>
      <c r="I18" s="139"/>
      <c r="J18" s="139"/>
      <c r="K18" s="139"/>
      <c r="L18" s="139"/>
      <c r="M18" s="139"/>
      <c r="N18" s="139"/>
      <c r="O18" s="139"/>
      <c r="P18" s="139"/>
    </row>
    <row r="19" spans="3:16" x14ac:dyDescent="0.2">
      <c r="C19" s="139"/>
      <c r="D19" s="139"/>
      <c r="E19" s="139"/>
      <c r="F19" s="139"/>
      <c r="G19" s="139"/>
      <c r="H19" s="139"/>
      <c r="I19" s="139"/>
      <c r="J19" s="139"/>
      <c r="K19" s="139"/>
      <c r="L19" s="139"/>
      <c r="M19" s="139"/>
      <c r="N19" s="139"/>
      <c r="O19" s="139"/>
      <c r="P19" s="139"/>
    </row>
    <row r="22" spans="3:16" x14ac:dyDescent="0.2">
      <c r="C22" s="139"/>
      <c r="D22" s="139"/>
      <c r="E22" s="139"/>
      <c r="F22" s="139"/>
      <c r="G22" s="139"/>
      <c r="H22" s="139"/>
      <c r="I22" s="139"/>
      <c r="J22" s="139"/>
      <c r="K22" s="139"/>
      <c r="L22" s="139"/>
    </row>
    <row r="23" spans="3:16" x14ac:dyDescent="0.2">
      <c r="C23" s="139"/>
      <c r="E23" s="139"/>
      <c r="F23" s="139"/>
      <c r="G23" s="139"/>
      <c r="H23" s="139"/>
      <c r="I23" s="139"/>
      <c r="J23" s="139"/>
      <c r="K23" s="139"/>
      <c r="L23" s="139"/>
    </row>
    <row r="24" spans="3:16" x14ac:dyDescent="0.2">
      <c r="C24" s="139"/>
      <c r="D24" s="139"/>
      <c r="E24" s="139"/>
      <c r="F24" s="139"/>
      <c r="G24" s="139"/>
      <c r="H24" s="139"/>
      <c r="I24" s="139"/>
      <c r="J24" s="139"/>
      <c r="K24" s="139"/>
      <c r="L24" s="139"/>
    </row>
    <row r="26" spans="3:16" x14ac:dyDescent="0.2">
      <c r="C26" s="139"/>
      <c r="D26" s="139"/>
      <c r="E26" s="139"/>
      <c r="F26" s="139"/>
      <c r="G26" s="139"/>
      <c r="H26" s="139"/>
      <c r="I26" s="139"/>
      <c r="J26" s="139"/>
      <c r="K26" s="139"/>
      <c r="L26" s="139"/>
    </row>
    <row r="27" spans="3:16" x14ac:dyDescent="0.2">
      <c r="C27" s="139"/>
      <c r="D27" s="139"/>
      <c r="E27" s="139"/>
      <c r="F27" s="139"/>
      <c r="G27" s="139"/>
      <c r="H27" s="139"/>
      <c r="I27" s="139"/>
      <c r="J27" s="139"/>
      <c r="K27" s="139"/>
      <c r="L27" s="139"/>
    </row>
    <row r="28" spans="3:16" x14ac:dyDescent="0.2">
      <c r="C28" s="139"/>
      <c r="D28" s="139"/>
      <c r="E28" s="139"/>
      <c r="F28" s="139"/>
      <c r="G28" s="139"/>
      <c r="H28" s="139"/>
      <c r="I28" s="139"/>
      <c r="J28" s="139"/>
      <c r="K28" s="139"/>
      <c r="L28" s="139"/>
    </row>
    <row r="29" spans="3:16" x14ac:dyDescent="0.2">
      <c r="C29" s="139"/>
      <c r="D29" s="139"/>
      <c r="E29" s="139"/>
      <c r="F29" s="139"/>
      <c r="G29" s="139"/>
      <c r="H29" s="139"/>
      <c r="I29" s="139"/>
      <c r="J29" s="139"/>
      <c r="K29" s="139"/>
      <c r="L29" s="139"/>
    </row>
  </sheetData>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00410C-FB82-47AF-BF13-89EE920C9BB6}">
  <dimension ref="A2:L3826"/>
  <sheetViews>
    <sheetView zoomScaleNormal="100" workbookViewId="0">
      <selection activeCell="B3826" sqref="B3826"/>
    </sheetView>
  </sheetViews>
  <sheetFormatPr defaultColWidth="11.42578125" defaultRowHeight="11.25" x14ac:dyDescent="0.2"/>
  <cols>
    <col min="1" max="1" width="11.42578125" style="131"/>
    <col min="2" max="2" width="12.7109375" style="147" bestFit="1" customWidth="1"/>
    <col min="3" max="10" width="11.42578125" style="148"/>
    <col min="11" max="16384" width="11.42578125" style="131"/>
  </cols>
  <sheetData>
    <row r="2" spans="1:12" ht="15.75" x14ac:dyDescent="0.25">
      <c r="B2" s="124" t="s">
        <v>160</v>
      </c>
    </row>
    <row r="3" spans="1:12" ht="12.75" x14ac:dyDescent="0.2">
      <c r="A3" s="134"/>
      <c r="B3" s="155" t="s">
        <v>189</v>
      </c>
      <c r="C3" s="149"/>
      <c r="D3" s="149"/>
      <c r="E3" s="149"/>
      <c r="F3" s="149"/>
      <c r="G3" s="149"/>
      <c r="H3" s="149"/>
      <c r="I3" s="149"/>
      <c r="J3" s="149"/>
    </row>
    <row r="4" spans="1:12" x14ac:dyDescent="0.2">
      <c r="A4" s="142"/>
      <c r="B4" s="153"/>
      <c r="C4" s="154"/>
      <c r="D4" s="154"/>
      <c r="E4" s="154"/>
      <c r="F4" s="154"/>
      <c r="G4" s="154"/>
      <c r="H4" s="154"/>
      <c r="I4" s="154"/>
      <c r="J4" s="154"/>
    </row>
    <row r="5" spans="1:12" x14ac:dyDescent="0.2">
      <c r="A5" s="134"/>
      <c r="B5" s="236"/>
      <c r="C5" s="237" t="s">
        <v>155</v>
      </c>
      <c r="D5" s="237" t="s">
        <v>284</v>
      </c>
      <c r="E5" s="237" t="s">
        <v>60</v>
      </c>
      <c r="F5" s="237" t="s">
        <v>5423</v>
      </c>
      <c r="G5" s="237" t="s">
        <v>156</v>
      </c>
      <c r="H5" s="237" t="s">
        <v>157</v>
      </c>
      <c r="I5" s="237" t="s">
        <v>158</v>
      </c>
      <c r="J5" s="237" t="s">
        <v>159</v>
      </c>
    </row>
    <row r="6" spans="1:12" x14ac:dyDescent="0.2">
      <c r="A6" s="130"/>
      <c r="B6" s="150" t="s">
        <v>857</v>
      </c>
      <c r="C6" s="151">
        <v>229.6</v>
      </c>
      <c r="D6" s="151">
        <v>93.2</v>
      </c>
      <c r="E6" s="151">
        <v>227.9</v>
      </c>
      <c r="F6" s="151">
        <v>237.9</v>
      </c>
      <c r="G6" s="151">
        <v>132.19999999999999</v>
      </c>
      <c r="H6" s="151">
        <v>279.39999999999998</v>
      </c>
      <c r="I6" s="151">
        <v>72.5</v>
      </c>
      <c r="J6" s="151">
        <v>79.3</v>
      </c>
    </row>
    <row r="7" spans="1:12" x14ac:dyDescent="0.2">
      <c r="B7" s="147" t="s">
        <v>2337</v>
      </c>
      <c r="C7" s="148">
        <v>228.66</v>
      </c>
      <c r="D7" s="148">
        <v>93.575000000000003</v>
      </c>
      <c r="E7" s="148">
        <v>223.69</v>
      </c>
      <c r="F7" s="148">
        <v>238.15</v>
      </c>
      <c r="G7" s="148">
        <v>132.64500000000001</v>
      </c>
      <c r="H7" s="148">
        <v>279.51499999999999</v>
      </c>
      <c r="I7" s="148">
        <v>70.290000000000006</v>
      </c>
      <c r="J7" s="148">
        <v>81.459999999999994</v>
      </c>
      <c r="L7" s="129"/>
    </row>
    <row r="8" spans="1:12" x14ac:dyDescent="0.2">
      <c r="B8" s="147" t="s">
        <v>2338</v>
      </c>
      <c r="C8" s="148">
        <v>212.31</v>
      </c>
      <c r="D8" s="148">
        <v>85.68</v>
      </c>
      <c r="E8" s="148">
        <v>214.69</v>
      </c>
      <c r="F8" s="148">
        <v>223.815</v>
      </c>
      <c r="G8" s="148">
        <v>117.88500000000001</v>
      </c>
      <c r="H8" s="148">
        <v>249.68</v>
      </c>
      <c r="I8" s="148">
        <v>68.5</v>
      </c>
      <c r="J8" s="148">
        <v>76.084999999999994</v>
      </c>
    </row>
    <row r="9" spans="1:12" x14ac:dyDescent="0.2">
      <c r="B9" s="147" t="s">
        <v>5424</v>
      </c>
      <c r="C9" s="148">
        <v>212.10499999999999</v>
      </c>
      <c r="D9" s="148">
        <v>85.954999999999998</v>
      </c>
      <c r="E9" s="148">
        <v>215.64500000000001</v>
      </c>
      <c r="F9" s="148">
        <v>220.315</v>
      </c>
      <c r="G9" s="148">
        <v>121.86499999999999</v>
      </c>
      <c r="H9" s="148">
        <v>247.87</v>
      </c>
      <c r="I9" s="148">
        <v>67</v>
      </c>
      <c r="J9" s="148">
        <v>76.924999999999997</v>
      </c>
    </row>
    <row r="10" spans="1:12" x14ac:dyDescent="0.2">
      <c r="B10" s="147" t="s">
        <v>2339</v>
      </c>
      <c r="C10" s="148">
        <v>203.6</v>
      </c>
      <c r="D10" s="148">
        <v>84.47</v>
      </c>
      <c r="E10" s="148">
        <v>207.495</v>
      </c>
      <c r="F10" s="148">
        <v>213.77500000000001</v>
      </c>
      <c r="G10" s="148">
        <v>119.39</v>
      </c>
      <c r="H10" s="148">
        <v>237.77</v>
      </c>
      <c r="I10" s="148">
        <v>64.405000000000001</v>
      </c>
      <c r="J10" s="148">
        <v>75.53</v>
      </c>
    </row>
    <row r="11" spans="1:12" x14ac:dyDescent="0.2">
      <c r="B11" s="147" t="s">
        <v>2340</v>
      </c>
      <c r="C11" s="148">
        <v>206.09</v>
      </c>
      <c r="D11" s="148">
        <v>84.25</v>
      </c>
      <c r="E11" s="148">
        <v>207.125</v>
      </c>
      <c r="F11" s="148">
        <v>215.94</v>
      </c>
      <c r="G11" s="148">
        <v>118.84</v>
      </c>
      <c r="H11" s="148">
        <v>232.57499999999999</v>
      </c>
      <c r="I11" s="148">
        <v>65.09</v>
      </c>
      <c r="J11" s="148">
        <v>75.5</v>
      </c>
    </row>
    <row r="12" spans="1:12" x14ac:dyDescent="0.2">
      <c r="B12" s="147" t="s">
        <v>2341</v>
      </c>
      <c r="C12" s="148">
        <v>202.56</v>
      </c>
      <c r="D12" s="148">
        <v>84.11</v>
      </c>
      <c r="E12" s="148">
        <v>202.67</v>
      </c>
      <c r="F12" s="148">
        <v>212.245</v>
      </c>
      <c r="G12" s="148">
        <v>116.22499999999999</v>
      </c>
      <c r="H12" s="148">
        <v>231.405</v>
      </c>
      <c r="I12" s="148">
        <v>63.914999999999999</v>
      </c>
      <c r="J12" s="148">
        <v>74.385000000000005</v>
      </c>
    </row>
    <row r="13" spans="1:12" x14ac:dyDescent="0.2">
      <c r="B13" s="147" t="s">
        <v>2342</v>
      </c>
      <c r="C13" s="148">
        <v>207.39</v>
      </c>
      <c r="D13" s="148">
        <v>84.924999999999997</v>
      </c>
      <c r="E13" s="148">
        <v>205.55500000000001</v>
      </c>
      <c r="F13" s="148">
        <v>216.4</v>
      </c>
      <c r="G13" s="148">
        <v>120.395</v>
      </c>
      <c r="H13" s="148">
        <v>236.285</v>
      </c>
      <c r="I13" s="148">
        <v>64.650000000000006</v>
      </c>
      <c r="J13" s="148">
        <v>75.84</v>
      </c>
    </row>
    <row r="14" spans="1:12" x14ac:dyDescent="0.2">
      <c r="B14" s="147" t="s">
        <v>2343</v>
      </c>
      <c r="C14" s="148">
        <v>210.89</v>
      </c>
      <c r="D14" s="148">
        <v>85.86</v>
      </c>
      <c r="E14" s="148">
        <v>209.45</v>
      </c>
      <c r="F14" s="148">
        <v>223.2</v>
      </c>
      <c r="G14" s="148">
        <v>123.09</v>
      </c>
      <c r="H14" s="148">
        <v>240.96</v>
      </c>
      <c r="I14" s="148">
        <v>66.45</v>
      </c>
      <c r="J14" s="148">
        <v>77.290000000000006</v>
      </c>
    </row>
    <row r="15" spans="1:12" x14ac:dyDescent="0.2">
      <c r="B15" s="147" t="s">
        <v>2344</v>
      </c>
      <c r="C15" s="148">
        <v>219.41499999999999</v>
      </c>
      <c r="D15" s="148">
        <v>92.275000000000006</v>
      </c>
      <c r="E15" s="148">
        <v>217.47499999999999</v>
      </c>
      <c r="F15" s="148">
        <v>229.66</v>
      </c>
      <c r="G15" s="148">
        <v>129.76</v>
      </c>
      <c r="H15" s="148">
        <v>245.75</v>
      </c>
      <c r="I15" s="148">
        <v>74</v>
      </c>
      <c r="J15" s="148">
        <v>81.855000000000004</v>
      </c>
    </row>
    <row r="16" spans="1:12" x14ac:dyDescent="0.2">
      <c r="B16" s="147" t="s">
        <v>2345</v>
      </c>
      <c r="C16" s="148">
        <v>218.02</v>
      </c>
      <c r="D16" s="148">
        <v>92.594999999999999</v>
      </c>
      <c r="E16" s="148">
        <v>218.10499999999999</v>
      </c>
      <c r="F16" s="148">
        <v>229.58</v>
      </c>
      <c r="G16" s="148">
        <v>130.26499999999999</v>
      </c>
      <c r="H16" s="148">
        <v>236.30500000000001</v>
      </c>
      <c r="I16" s="148">
        <v>73.5</v>
      </c>
      <c r="J16" s="148">
        <v>81.430000000000007</v>
      </c>
    </row>
    <row r="17" spans="2:10" x14ac:dyDescent="0.2">
      <c r="B17" s="147" t="s">
        <v>2346</v>
      </c>
      <c r="C17" s="148">
        <v>217.39500000000001</v>
      </c>
      <c r="D17" s="148">
        <v>92.594999999999999</v>
      </c>
      <c r="E17" s="148">
        <v>218.29499999999999</v>
      </c>
      <c r="F17" s="148">
        <v>229.935</v>
      </c>
      <c r="G17" s="148">
        <v>130.535</v>
      </c>
      <c r="H17" s="148">
        <v>233.435</v>
      </c>
      <c r="I17" s="148">
        <v>72.484999999999999</v>
      </c>
      <c r="J17" s="148">
        <v>81.599999999999994</v>
      </c>
    </row>
    <row r="18" spans="2:10" x14ac:dyDescent="0.2">
      <c r="B18" s="147" t="s">
        <v>2347</v>
      </c>
      <c r="C18" s="148">
        <v>212.155</v>
      </c>
      <c r="D18" s="148">
        <v>92.47</v>
      </c>
      <c r="E18" s="148">
        <v>213.8</v>
      </c>
      <c r="F18" s="148">
        <v>227.19</v>
      </c>
      <c r="G18" s="148">
        <v>127.02</v>
      </c>
      <c r="H18" s="148">
        <v>230.56</v>
      </c>
      <c r="I18" s="148">
        <v>72.5</v>
      </c>
      <c r="J18" s="148">
        <v>80.849999999999994</v>
      </c>
    </row>
    <row r="19" spans="2:10" x14ac:dyDescent="0.2">
      <c r="B19" s="147" t="s">
        <v>2348</v>
      </c>
      <c r="C19" s="148">
        <v>218.43</v>
      </c>
      <c r="D19" s="148">
        <v>94.57</v>
      </c>
      <c r="E19" s="148">
        <v>218.965</v>
      </c>
      <c r="F19" s="148">
        <v>236.48500000000001</v>
      </c>
      <c r="G19" s="148">
        <v>131.1</v>
      </c>
      <c r="H19" s="148">
        <v>233.41</v>
      </c>
      <c r="I19" s="148">
        <v>73.27</v>
      </c>
      <c r="J19" s="148">
        <v>81.594999999999999</v>
      </c>
    </row>
    <row r="20" spans="2:10" x14ac:dyDescent="0.2">
      <c r="B20" s="147" t="s">
        <v>2349</v>
      </c>
      <c r="C20" s="148">
        <v>226.08</v>
      </c>
      <c r="D20" s="148">
        <v>94.85</v>
      </c>
      <c r="E20" s="148">
        <v>226.11500000000001</v>
      </c>
      <c r="F20" s="148">
        <v>243.215</v>
      </c>
      <c r="G20" s="148">
        <v>133.255</v>
      </c>
      <c r="H20" s="148">
        <v>236.17500000000001</v>
      </c>
      <c r="I20" s="148">
        <v>73.7</v>
      </c>
      <c r="J20" s="148">
        <v>81.594999999999999</v>
      </c>
    </row>
    <row r="21" spans="2:10" x14ac:dyDescent="0.2">
      <c r="B21" s="147" t="s">
        <v>2350</v>
      </c>
      <c r="C21" s="148">
        <v>230.70500000000001</v>
      </c>
      <c r="D21" s="148">
        <v>95.625</v>
      </c>
      <c r="E21" s="148">
        <v>229.67500000000001</v>
      </c>
      <c r="F21" s="148">
        <v>244.3</v>
      </c>
      <c r="G21" s="148">
        <v>134.22499999999999</v>
      </c>
      <c r="H21" s="148">
        <v>238.57</v>
      </c>
      <c r="I21" s="148">
        <v>74.5</v>
      </c>
      <c r="J21" s="148">
        <v>81.605000000000004</v>
      </c>
    </row>
    <row r="22" spans="2:10" x14ac:dyDescent="0.2">
      <c r="B22" s="147" t="s">
        <v>2351</v>
      </c>
      <c r="C22" s="148">
        <v>226.62</v>
      </c>
      <c r="D22" s="148">
        <v>94.57</v>
      </c>
      <c r="E22" s="148">
        <v>226.67</v>
      </c>
      <c r="F22" s="148">
        <v>238.77500000000001</v>
      </c>
      <c r="G22" s="148">
        <v>129.46</v>
      </c>
      <c r="H22" s="148">
        <v>226.71</v>
      </c>
      <c r="I22" s="148">
        <v>72.875</v>
      </c>
      <c r="J22" s="148">
        <v>79.98</v>
      </c>
    </row>
    <row r="23" spans="2:10" x14ac:dyDescent="0.2">
      <c r="B23" s="147" t="s">
        <v>2352</v>
      </c>
      <c r="C23" s="148">
        <v>226.65</v>
      </c>
      <c r="D23" s="148">
        <v>92.98</v>
      </c>
      <c r="E23" s="148">
        <v>226.785</v>
      </c>
      <c r="F23" s="148">
        <v>234.595</v>
      </c>
      <c r="G23" s="148">
        <v>126.69499999999999</v>
      </c>
      <c r="H23" s="148">
        <v>226.70500000000001</v>
      </c>
      <c r="I23" s="148">
        <v>71.94</v>
      </c>
      <c r="J23" s="148">
        <v>79.605000000000004</v>
      </c>
    </row>
    <row r="24" spans="2:10" x14ac:dyDescent="0.2">
      <c r="B24" s="147" t="s">
        <v>2353</v>
      </c>
      <c r="C24" s="148">
        <v>240.935</v>
      </c>
      <c r="D24" s="148">
        <v>96.38</v>
      </c>
      <c r="E24" s="148">
        <v>238.75</v>
      </c>
      <c r="F24" s="148">
        <v>238.61</v>
      </c>
      <c r="G24" s="148">
        <v>133.155</v>
      </c>
      <c r="H24" s="148">
        <v>247.12</v>
      </c>
      <c r="I24" s="148">
        <v>72.5</v>
      </c>
      <c r="J24" s="148">
        <v>83.84</v>
      </c>
    </row>
    <row r="25" spans="2:10" x14ac:dyDescent="0.2">
      <c r="B25" s="147" t="s">
        <v>2354</v>
      </c>
      <c r="C25" s="148">
        <v>250.36</v>
      </c>
      <c r="D25" s="148">
        <v>99.004999999999995</v>
      </c>
      <c r="E25" s="148">
        <v>243.495</v>
      </c>
      <c r="F25" s="148">
        <v>243.27</v>
      </c>
      <c r="G25" s="148">
        <v>134.19499999999999</v>
      </c>
      <c r="H25" s="148">
        <v>256.02999999999997</v>
      </c>
      <c r="I25" s="148">
        <v>73.69</v>
      </c>
      <c r="J25" s="148">
        <v>84.74</v>
      </c>
    </row>
    <row r="26" spans="2:10" x14ac:dyDescent="0.2">
      <c r="B26" s="147" t="s">
        <v>1190</v>
      </c>
      <c r="C26" s="148">
        <v>246.04</v>
      </c>
      <c r="D26" s="148">
        <v>95.23</v>
      </c>
      <c r="E26" s="148">
        <v>241.905</v>
      </c>
      <c r="F26" s="148">
        <v>245.29</v>
      </c>
      <c r="G26" s="148">
        <v>135.255</v>
      </c>
      <c r="H26" s="148">
        <v>250.91499999999999</v>
      </c>
      <c r="I26" s="148">
        <v>73.430000000000007</v>
      </c>
      <c r="J26" s="148">
        <v>82.93</v>
      </c>
    </row>
    <row r="27" spans="2:10" x14ac:dyDescent="0.2">
      <c r="B27" s="147" t="s">
        <v>858</v>
      </c>
      <c r="C27" s="148">
        <v>241.595</v>
      </c>
      <c r="D27" s="148">
        <v>96.89</v>
      </c>
      <c r="E27" s="148">
        <v>241.23500000000001</v>
      </c>
      <c r="F27" s="148">
        <v>247.04499999999999</v>
      </c>
      <c r="G27" s="148">
        <v>136.9</v>
      </c>
      <c r="H27" s="148">
        <v>250.86</v>
      </c>
      <c r="I27" s="148">
        <v>74.36</v>
      </c>
      <c r="J27" s="148">
        <v>83.075000000000003</v>
      </c>
    </row>
    <row r="28" spans="2:10" x14ac:dyDescent="0.2">
      <c r="B28" s="147" t="s">
        <v>2355</v>
      </c>
      <c r="C28" s="148">
        <v>238.535</v>
      </c>
      <c r="D28" s="148">
        <v>94.57</v>
      </c>
      <c r="E28" s="148">
        <v>236.42500000000001</v>
      </c>
      <c r="F28" s="148">
        <v>243.28</v>
      </c>
      <c r="G28" s="148">
        <v>135.61000000000001</v>
      </c>
      <c r="H28" s="148">
        <v>245.98</v>
      </c>
      <c r="I28" s="148">
        <v>72.569999999999993</v>
      </c>
      <c r="J28" s="148">
        <v>82.325000000000003</v>
      </c>
    </row>
    <row r="29" spans="2:10" x14ac:dyDescent="0.2">
      <c r="B29" s="147" t="s">
        <v>2356</v>
      </c>
      <c r="C29" s="148">
        <v>241.11500000000001</v>
      </c>
      <c r="D29" s="148">
        <v>95.13</v>
      </c>
      <c r="E29" s="148">
        <v>238.23</v>
      </c>
      <c r="F29" s="148">
        <v>245.66</v>
      </c>
      <c r="G29" s="148">
        <v>135.185</v>
      </c>
      <c r="H29" s="148">
        <v>250.71</v>
      </c>
      <c r="I29" s="148">
        <v>72.16</v>
      </c>
      <c r="J29" s="148">
        <v>82.76</v>
      </c>
    </row>
    <row r="30" spans="2:10" x14ac:dyDescent="0.2">
      <c r="B30" s="147" t="s">
        <v>2357</v>
      </c>
      <c r="C30" s="148">
        <v>257.03500000000003</v>
      </c>
      <c r="D30" s="148">
        <v>102.58499999999999</v>
      </c>
      <c r="E30" s="148">
        <v>250.72499999999999</v>
      </c>
      <c r="F30" s="148">
        <v>262.88</v>
      </c>
      <c r="G30" s="148">
        <v>156.66999999999999</v>
      </c>
      <c r="H30" s="148">
        <v>266.8</v>
      </c>
      <c r="I30" s="148">
        <v>77.739999999999995</v>
      </c>
      <c r="J30" s="148">
        <v>89.435000000000002</v>
      </c>
    </row>
    <row r="31" spans="2:10" x14ac:dyDescent="0.2">
      <c r="B31" s="147" t="s">
        <v>2358</v>
      </c>
      <c r="C31" s="148">
        <v>265.22500000000002</v>
      </c>
      <c r="D31" s="148">
        <v>103.94</v>
      </c>
      <c r="E31" s="148">
        <v>258.55</v>
      </c>
      <c r="F31" s="148">
        <v>272</v>
      </c>
      <c r="G31" s="148">
        <v>159.34</v>
      </c>
      <c r="H31" s="148">
        <v>274.68</v>
      </c>
      <c r="I31" s="148">
        <v>82.5</v>
      </c>
      <c r="J31" s="148">
        <v>93.28</v>
      </c>
    </row>
    <row r="32" spans="2:10" x14ac:dyDescent="0.2">
      <c r="B32" s="147" t="s">
        <v>2359</v>
      </c>
      <c r="C32" s="148">
        <v>273.79500000000002</v>
      </c>
      <c r="D32" s="148">
        <v>107.39</v>
      </c>
      <c r="E32" s="148">
        <v>264.38499999999999</v>
      </c>
      <c r="F32" s="148">
        <v>270.97500000000002</v>
      </c>
      <c r="G32" s="148">
        <v>163.19999999999999</v>
      </c>
      <c r="H32" s="148">
        <v>287.79000000000002</v>
      </c>
      <c r="I32" s="148">
        <v>82.995000000000005</v>
      </c>
      <c r="J32" s="148">
        <v>96.004999999999995</v>
      </c>
    </row>
    <row r="33" spans="2:10" x14ac:dyDescent="0.2">
      <c r="B33" s="147" t="s">
        <v>2360</v>
      </c>
      <c r="C33" s="148">
        <v>271.37</v>
      </c>
      <c r="D33" s="148">
        <v>103.41500000000001</v>
      </c>
      <c r="E33" s="148">
        <v>261.92500000000001</v>
      </c>
      <c r="F33" s="148">
        <v>262.19499999999999</v>
      </c>
      <c r="G33" s="148">
        <v>158.625</v>
      </c>
      <c r="H33" s="148">
        <v>284.33999999999997</v>
      </c>
      <c r="I33" s="148">
        <v>82.62</v>
      </c>
      <c r="J33" s="148">
        <v>93.2</v>
      </c>
    </row>
    <row r="34" spans="2:10" x14ac:dyDescent="0.2">
      <c r="B34" s="147" t="s">
        <v>2361</v>
      </c>
      <c r="C34" s="148">
        <v>260.44</v>
      </c>
      <c r="D34" s="148">
        <v>96.14</v>
      </c>
      <c r="E34" s="148">
        <v>255.22499999999999</v>
      </c>
      <c r="F34" s="148">
        <v>255.52500000000001</v>
      </c>
      <c r="G34" s="148">
        <v>142.96</v>
      </c>
      <c r="H34" s="148">
        <v>278.01</v>
      </c>
      <c r="I34" s="148">
        <v>80.355000000000004</v>
      </c>
      <c r="J34" s="148">
        <v>85.78</v>
      </c>
    </row>
    <row r="35" spans="2:10" x14ac:dyDescent="0.2">
      <c r="B35" s="147" t="s">
        <v>2362</v>
      </c>
      <c r="C35" s="148">
        <v>252.38499999999999</v>
      </c>
      <c r="D35" s="148">
        <v>96.54</v>
      </c>
      <c r="E35" s="148">
        <v>246.72499999999999</v>
      </c>
      <c r="F35" s="148">
        <v>247.41499999999999</v>
      </c>
      <c r="G35" s="148">
        <v>140.64500000000001</v>
      </c>
      <c r="H35" s="148">
        <v>267.05</v>
      </c>
      <c r="I35" s="148">
        <v>79.915000000000006</v>
      </c>
      <c r="J35" s="148">
        <v>86.555000000000007</v>
      </c>
    </row>
    <row r="36" spans="2:10" x14ac:dyDescent="0.2">
      <c r="B36" s="147" t="s">
        <v>2363</v>
      </c>
      <c r="C36" s="148">
        <v>258.84500000000003</v>
      </c>
      <c r="D36" s="148">
        <v>99.954999999999998</v>
      </c>
      <c r="E36" s="148">
        <v>251.93</v>
      </c>
      <c r="F36" s="148">
        <v>253.155</v>
      </c>
      <c r="G36" s="148">
        <v>145.44</v>
      </c>
      <c r="H36" s="148">
        <v>274.09500000000003</v>
      </c>
      <c r="I36" s="148">
        <v>80</v>
      </c>
      <c r="J36" s="148">
        <v>87.46</v>
      </c>
    </row>
    <row r="37" spans="2:10" x14ac:dyDescent="0.2">
      <c r="B37" s="147" t="s">
        <v>2364</v>
      </c>
      <c r="C37" s="148">
        <v>257.95999999999998</v>
      </c>
      <c r="D37" s="148">
        <v>99.89</v>
      </c>
      <c r="E37" s="148">
        <v>251.73</v>
      </c>
      <c r="F37" s="148">
        <v>255.565</v>
      </c>
      <c r="G37" s="148">
        <v>146.35</v>
      </c>
      <c r="H37" s="148">
        <v>274.51499999999999</v>
      </c>
      <c r="I37" s="148">
        <v>81.5</v>
      </c>
      <c r="J37" s="148">
        <v>89.27</v>
      </c>
    </row>
    <row r="38" spans="2:10" x14ac:dyDescent="0.2">
      <c r="B38" s="147" t="s">
        <v>2365</v>
      </c>
      <c r="C38" s="148">
        <v>262.495</v>
      </c>
      <c r="D38" s="148">
        <v>100.36</v>
      </c>
      <c r="E38" s="148">
        <v>250.84</v>
      </c>
      <c r="F38" s="148">
        <v>254.49</v>
      </c>
      <c r="G38" s="148">
        <v>146.19999999999999</v>
      </c>
      <c r="H38" s="148">
        <v>274.78500000000003</v>
      </c>
      <c r="I38" s="148">
        <v>79.73</v>
      </c>
      <c r="J38" s="148">
        <v>89.89</v>
      </c>
    </row>
    <row r="39" spans="2:10" x14ac:dyDescent="0.2">
      <c r="B39" s="147" t="s">
        <v>2366</v>
      </c>
      <c r="C39" s="148">
        <v>261.45999999999998</v>
      </c>
      <c r="D39" s="148">
        <v>96.084999999999994</v>
      </c>
      <c r="E39" s="148">
        <v>246.09</v>
      </c>
      <c r="F39" s="148">
        <v>250.48</v>
      </c>
      <c r="G39" s="148">
        <v>141.77000000000001</v>
      </c>
      <c r="H39" s="148">
        <v>271.99</v>
      </c>
      <c r="I39" s="148">
        <v>77.989999999999995</v>
      </c>
      <c r="J39" s="148">
        <v>86.474999999999994</v>
      </c>
    </row>
    <row r="40" spans="2:10" x14ac:dyDescent="0.2">
      <c r="B40" s="147" t="s">
        <v>2367</v>
      </c>
      <c r="C40" s="148">
        <v>259.45499999999998</v>
      </c>
      <c r="D40" s="148">
        <v>94.66</v>
      </c>
      <c r="E40" s="148">
        <v>246.29</v>
      </c>
      <c r="F40" s="148">
        <v>247.08</v>
      </c>
      <c r="G40" s="148">
        <v>139.01499999999999</v>
      </c>
      <c r="H40" s="148">
        <v>269.83999999999997</v>
      </c>
      <c r="I40" s="148">
        <v>77.38</v>
      </c>
      <c r="J40" s="148">
        <v>84.87</v>
      </c>
    </row>
    <row r="41" spans="2:10" x14ac:dyDescent="0.2">
      <c r="B41" s="147" t="s">
        <v>2368</v>
      </c>
      <c r="C41" s="148">
        <v>255.89</v>
      </c>
      <c r="D41" s="148">
        <v>93.415000000000006</v>
      </c>
      <c r="E41" s="148">
        <v>240.70500000000001</v>
      </c>
      <c r="F41" s="148">
        <v>239.98</v>
      </c>
      <c r="G41" s="148">
        <v>134.20500000000001</v>
      </c>
      <c r="H41" s="148">
        <v>266.39</v>
      </c>
      <c r="I41" s="148">
        <v>74.63</v>
      </c>
      <c r="J41" s="148">
        <v>83.795000000000002</v>
      </c>
    </row>
    <row r="42" spans="2:10" x14ac:dyDescent="0.2">
      <c r="B42" s="147" t="s">
        <v>2369</v>
      </c>
      <c r="C42" s="148">
        <v>250.98500000000001</v>
      </c>
      <c r="D42" s="148">
        <v>92.754999999999995</v>
      </c>
      <c r="E42" s="148">
        <v>235.22</v>
      </c>
      <c r="F42" s="148">
        <v>234.03</v>
      </c>
      <c r="G42" s="148">
        <v>131.30500000000001</v>
      </c>
      <c r="H42" s="148">
        <v>259.685</v>
      </c>
      <c r="I42" s="148">
        <v>74.715000000000003</v>
      </c>
      <c r="J42" s="148">
        <v>83.084999999999994</v>
      </c>
    </row>
    <row r="43" spans="2:10" x14ac:dyDescent="0.2">
      <c r="B43" s="147" t="s">
        <v>2370</v>
      </c>
      <c r="C43" s="148">
        <v>251.98500000000001</v>
      </c>
      <c r="D43" s="148">
        <v>92.85</v>
      </c>
      <c r="E43" s="148">
        <v>236.57</v>
      </c>
      <c r="F43" s="148">
        <v>236.28</v>
      </c>
      <c r="G43" s="148">
        <v>132.61500000000001</v>
      </c>
      <c r="H43" s="148">
        <v>264.37</v>
      </c>
      <c r="I43" s="148">
        <v>74.42</v>
      </c>
      <c r="J43" s="148">
        <v>83.584999999999994</v>
      </c>
    </row>
    <row r="44" spans="2:10" x14ac:dyDescent="0.2">
      <c r="B44" s="147" t="s">
        <v>2371</v>
      </c>
      <c r="C44" s="148">
        <v>253.20500000000001</v>
      </c>
      <c r="D44" s="148">
        <v>92.88</v>
      </c>
      <c r="E44" s="148">
        <v>243.81</v>
      </c>
      <c r="F44" s="148">
        <v>235.31</v>
      </c>
      <c r="G44" s="148">
        <v>133.935</v>
      </c>
      <c r="H44" s="148">
        <v>265.88</v>
      </c>
      <c r="I44" s="148">
        <v>77.62</v>
      </c>
      <c r="J44" s="148">
        <v>84.234999999999999</v>
      </c>
    </row>
    <row r="45" spans="2:10" x14ac:dyDescent="0.2">
      <c r="B45" s="147" t="s">
        <v>2372</v>
      </c>
      <c r="C45" s="148">
        <v>255.7</v>
      </c>
      <c r="D45" s="148">
        <v>93.355000000000004</v>
      </c>
      <c r="E45" s="148">
        <v>244.9</v>
      </c>
      <c r="F45" s="148">
        <v>238.92500000000001</v>
      </c>
      <c r="G45" s="148">
        <v>134.785</v>
      </c>
      <c r="H45" s="148">
        <v>265.58999999999997</v>
      </c>
      <c r="I45" s="148">
        <v>78.424999999999997</v>
      </c>
      <c r="J45" s="148">
        <v>86.19</v>
      </c>
    </row>
    <row r="46" spans="2:10" x14ac:dyDescent="0.2">
      <c r="B46" s="147" t="s">
        <v>1191</v>
      </c>
      <c r="C46" s="148">
        <v>241.01</v>
      </c>
      <c r="D46" s="148">
        <v>90.3</v>
      </c>
      <c r="E46" s="148">
        <v>231.76499999999999</v>
      </c>
      <c r="F46" s="148">
        <v>231.28</v>
      </c>
      <c r="G46" s="148">
        <v>128.63</v>
      </c>
      <c r="H46" s="148">
        <v>255.755</v>
      </c>
      <c r="I46" s="148">
        <v>77.349999999999994</v>
      </c>
      <c r="J46" s="148">
        <v>83.584999999999994</v>
      </c>
    </row>
    <row r="47" spans="2:10" x14ac:dyDescent="0.2">
      <c r="B47" s="147" t="s">
        <v>859</v>
      </c>
      <c r="C47" s="148">
        <v>234.5</v>
      </c>
      <c r="D47" s="148">
        <v>88.465000000000003</v>
      </c>
      <c r="E47" s="148">
        <v>226.51</v>
      </c>
      <c r="F47" s="148">
        <v>227.20500000000001</v>
      </c>
      <c r="G47" s="148">
        <v>124.6</v>
      </c>
      <c r="H47" s="148">
        <v>248.1</v>
      </c>
      <c r="I47" s="148">
        <v>75.465000000000003</v>
      </c>
      <c r="J47" s="148">
        <v>80.995000000000005</v>
      </c>
    </row>
    <row r="48" spans="2:10" x14ac:dyDescent="0.2">
      <c r="B48" s="147" t="s">
        <v>2373</v>
      </c>
      <c r="C48" s="148">
        <v>227.495</v>
      </c>
      <c r="D48" s="148">
        <v>86.995000000000005</v>
      </c>
      <c r="E48" s="148">
        <v>222.8</v>
      </c>
      <c r="F48" s="148">
        <v>216.97</v>
      </c>
      <c r="G48" s="148">
        <v>120.785</v>
      </c>
      <c r="H48" s="148">
        <v>241.39</v>
      </c>
      <c r="I48" s="148">
        <v>73.135000000000005</v>
      </c>
      <c r="J48" s="148">
        <v>79.010000000000005</v>
      </c>
    </row>
    <row r="49" spans="2:10" x14ac:dyDescent="0.2">
      <c r="B49" s="147" t="s">
        <v>2374</v>
      </c>
      <c r="C49" s="148">
        <v>217.29</v>
      </c>
      <c r="D49" s="148">
        <v>82.495000000000005</v>
      </c>
      <c r="E49" s="148">
        <v>218.12</v>
      </c>
      <c r="F49" s="148">
        <v>212.45500000000001</v>
      </c>
      <c r="G49" s="148">
        <v>118.21</v>
      </c>
      <c r="H49" s="148">
        <v>232.55</v>
      </c>
      <c r="I49" s="148">
        <v>70.3</v>
      </c>
      <c r="J49" s="148">
        <v>75.45</v>
      </c>
    </row>
    <row r="50" spans="2:10" x14ac:dyDescent="0.2">
      <c r="B50" s="147" t="s">
        <v>2375</v>
      </c>
      <c r="C50" s="148">
        <v>215.48500000000001</v>
      </c>
      <c r="D50" s="148">
        <v>82.525000000000006</v>
      </c>
      <c r="E50" s="148">
        <v>215.51499999999999</v>
      </c>
      <c r="F50" s="148">
        <v>211.99</v>
      </c>
      <c r="G50" s="148">
        <v>114.46</v>
      </c>
      <c r="H50" s="148">
        <v>229.39500000000001</v>
      </c>
      <c r="I50" s="148">
        <v>68.650000000000006</v>
      </c>
      <c r="J50" s="148">
        <v>73.784999999999997</v>
      </c>
    </row>
    <row r="51" spans="2:10" x14ac:dyDescent="0.2">
      <c r="B51" s="147" t="s">
        <v>2376</v>
      </c>
      <c r="C51" s="148">
        <v>209.29</v>
      </c>
      <c r="D51" s="148">
        <v>80.034999999999997</v>
      </c>
      <c r="E51" s="148">
        <v>208.26499999999999</v>
      </c>
      <c r="F51" s="148">
        <v>204.77500000000001</v>
      </c>
      <c r="G51" s="148">
        <v>112.12</v>
      </c>
      <c r="H51" s="148">
        <v>220.46</v>
      </c>
      <c r="I51" s="148">
        <v>68.48</v>
      </c>
      <c r="J51" s="148">
        <v>72.64</v>
      </c>
    </row>
    <row r="52" spans="2:10" x14ac:dyDescent="0.2">
      <c r="B52" s="147" t="s">
        <v>2377</v>
      </c>
      <c r="C52" s="148">
        <v>202.76499999999999</v>
      </c>
      <c r="D52" s="148">
        <v>76.98</v>
      </c>
      <c r="E52" s="148">
        <v>202.82</v>
      </c>
      <c r="F52" s="148">
        <v>197.61</v>
      </c>
      <c r="G52" s="148">
        <v>108.785</v>
      </c>
      <c r="H52" s="148">
        <v>218.035</v>
      </c>
      <c r="I52" s="148">
        <v>66.89</v>
      </c>
      <c r="J52" s="148">
        <v>69.34</v>
      </c>
    </row>
    <row r="53" spans="2:10" x14ac:dyDescent="0.2">
      <c r="B53" s="147" t="s">
        <v>2378</v>
      </c>
      <c r="C53" s="148">
        <v>198.83500000000001</v>
      </c>
      <c r="D53" s="148">
        <v>74.625</v>
      </c>
      <c r="E53" s="148">
        <v>199.38499999999999</v>
      </c>
      <c r="F53" s="148">
        <v>195.185</v>
      </c>
      <c r="G53" s="148">
        <v>108.85</v>
      </c>
      <c r="H53" s="148">
        <v>214.55500000000001</v>
      </c>
      <c r="I53" s="148">
        <v>65.575000000000003</v>
      </c>
      <c r="J53" s="148">
        <v>69.650000000000006</v>
      </c>
    </row>
    <row r="54" spans="2:10" x14ac:dyDescent="0.2">
      <c r="B54" s="147" t="s">
        <v>2379</v>
      </c>
      <c r="C54" s="148">
        <v>193.08</v>
      </c>
      <c r="D54" s="148">
        <v>69.13</v>
      </c>
      <c r="E54" s="148">
        <v>191.32</v>
      </c>
      <c r="F54" s="148">
        <v>187.21</v>
      </c>
      <c r="G54" s="148">
        <v>99.75</v>
      </c>
      <c r="H54" s="148">
        <v>205.76499999999999</v>
      </c>
      <c r="I54" s="148">
        <v>57.97</v>
      </c>
      <c r="J54" s="148">
        <v>62.645000000000003</v>
      </c>
    </row>
    <row r="55" spans="2:10" x14ac:dyDescent="0.2">
      <c r="B55" s="147" t="s">
        <v>2380</v>
      </c>
      <c r="C55" s="148">
        <v>188.22499999999999</v>
      </c>
      <c r="D55" s="148">
        <v>68.400000000000006</v>
      </c>
      <c r="E55" s="148">
        <v>188.095</v>
      </c>
      <c r="F55" s="148">
        <v>185.75</v>
      </c>
      <c r="G55" s="148">
        <v>97.59</v>
      </c>
      <c r="H55" s="148">
        <v>202.935</v>
      </c>
      <c r="I55" s="148">
        <v>59.24</v>
      </c>
      <c r="J55" s="148">
        <v>60.034999999999997</v>
      </c>
    </row>
    <row r="56" spans="2:10" x14ac:dyDescent="0.2">
      <c r="B56" s="147" t="s">
        <v>2381</v>
      </c>
      <c r="C56" s="148">
        <v>183.375</v>
      </c>
      <c r="D56" s="148">
        <v>63.585000000000001</v>
      </c>
      <c r="E56" s="148">
        <v>183.25</v>
      </c>
      <c r="F56" s="148">
        <v>181.245</v>
      </c>
      <c r="G56" s="148">
        <v>95.555000000000007</v>
      </c>
      <c r="H56" s="148">
        <v>198.08</v>
      </c>
      <c r="I56" s="148">
        <v>50.67</v>
      </c>
      <c r="J56" s="148">
        <v>55.47</v>
      </c>
    </row>
    <row r="57" spans="2:10" x14ac:dyDescent="0.2">
      <c r="B57" s="147" t="s">
        <v>2382</v>
      </c>
      <c r="C57" s="148">
        <v>183.25</v>
      </c>
      <c r="D57" s="148">
        <v>59.81</v>
      </c>
      <c r="E57" s="148">
        <v>183.23500000000001</v>
      </c>
      <c r="F57" s="148">
        <v>181.625</v>
      </c>
      <c r="G57" s="148">
        <v>94.69</v>
      </c>
      <c r="H57" s="148">
        <v>197.65</v>
      </c>
      <c r="I57" s="148">
        <v>48.945</v>
      </c>
      <c r="J57" s="148">
        <v>50.914999999999999</v>
      </c>
    </row>
    <row r="58" spans="2:10" x14ac:dyDescent="0.2">
      <c r="B58" s="147" t="s">
        <v>2383</v>
      </c>
      <c r="C58" s="148">
        <v>183.26</v>
      </c>
      <c r="D58" s="148">
        <v>59.59</v>
      </c>
      <c r="E58" s="148">
        <v>184.125</v>
      </c>
      <c r="F58" s="148">
        <v>179.66499999999999</v>
      </c>
      <c r="G58" s="148">
        <v>90.16</v>
      </c>
      <c r="H58" s="148">
        <v>197.92</v>
      </c>
      <c r="I58" s="148">
        <v>49.335000000000001</v>
      </c>
      <c r="J58" s="148">
        <v>50.365000000000002</v>
      </c>
    </row>
    <row r="59" spans="2:10" x14ac:dyDescent="0.2">
      <c r="B59" s="147" t="s">
        <v>2384</v>
      </c>
      <c r="C59" s="148">
        <v>173.55</v>
      </c>
      <c r="D59" s="148">
        <v>56.14</v>
      </c>
      <c r="E59" s="148">
        <v>174.9</v>
      </c>
      <c r="F59" s="148">
        <v>174.75</v>
      </c>
      <c r="G59" s="148">
        <v>85.33</v>
      </c>
      <c r="H59" s="148">
        <v>188.065</v>
      </c>
      <c r="I59" s="148">
        <v>47.225000000000001</v>
      </c>
      <c r="J59" s="148">
        <v>48.2</v>
      </c>
    </row>
    <row r="60" spans="2:10" x14ac:dyDescent="0.2">
      <c r="B60" s="147" t="s">
        <v>2385</v>
      </c>
      <c r="C60" s="148">
        <v>173.61</v>
      </c>
      <c r="D60" s="148">
        <v>59.22</v>
      </c>
      <c r="E60" s="148">
        <v>175.16</v>
      </c>
      <c r="F60" s="148">
        <v>174.85</v>
      </c>
      <c r="G60" s="148">
        <v>87.98</v>
      </c>
      <c r="H60" s="148">
        <v>188.20500000000001</v>
      </c>
      <c r="I60" s="148">
        <v>47.335000000000001</v>
      </c>
      <c r="J60" s="148">
        <v>48.73</v>
      </c>
    </row>
    <row r="61" spans="2:10" x14ac:dyDescent="0.2">
      <c r="B61" s="147" t="s">
        <v>2386</v>
      </c>
      <c r="C61" s="148">
        <v>177.22</v>
      </c>
      <c r="D61" s="148">
        <v>61.63</v>
      </c>
      <c r="E61" s="148">
        <v>178.91</v>
      </c>
      <c r="F61" s="148">
        <v>182.215</v>
      </c>
      <c r="G61" s="148">
        <v>93.185000000000002</v>
      </c>
      <c r="H61" s="148">
        <v>191.11500000000001</v>
      </c>
      <c r="I61" s="148">
        <v>49.67</v>
      </c>
      <c r="J61" s="148">
        <v>51.95</v>
      </c>
    </row>
    <row r="62" spans="2:10" x14ac:dyDescent="0.2">
      <c r="B62" s="147" t="s">
        <v>2387</v>
      </c>
      <c r="C62" s="148">
        <v>184.75</v>
      </c>
      <c r="D62" s="148">
        <v>66.484999999999999</v>
      </c>
      <c r="E62" s="148">
        <v>185.03</v>
      </c>
      <c r="F62" s="148">
        <v>186.215</v>
      </c>
      <c r="G62" s="148">
        <v>96.05</v>
      </c>
      <c r="H62" s="148">
        <v>192.92500000000001</v>
      </c>
      <c r="I62" s="148">
        <v>52.69</v>
      </c>
      <c r="J62" s="148">
        <v>57.125</v>
      </c>
    </row>
    <row r="63" spans="2:10" x14ac:dyDescent="0.2">
      <c r="B63" s="147" t="s">
        <v>2388</v>
      </c>
      <c r="C63" s="148">
        <v>184.72</v>
      </c>
      <c r="D63" s="148">
        <v>64.814999999999998</v>
      </c>
      <c r="E63" s="148">
        <v>183.09</v>
      </c>
      <c r="F63" s="148">
        <v>179.405</v>
      </c>
      <c r="G63" s="148">
        <v>94.65</v>
      </c>
      <c r="H63" s="148">
        <v>192.93</v>
      </c>
      <c r="I63" s="148">
        <v>52.69</v>
      </c>
      <c r="J63" s="148">
        <v>56.59</v>
      </c>
    </row>
    <row r="64" spans="2:10" x14ac:dyDescent="0.2">
      <c r="B64" s="147" t="s">
        <v>2389</v>
      </c>
      <c r="C64" s="148">
        <v>186.62</v>
      </c>
      <c r="D64" s="148">
        <v>68.63</v>
      </c>
      <c r="E64" s="148">
        <v>185.58500000000001</v>
      </c>
      <c r="F64" s="148">
        <v>181.30500000000001</v>
      </c>
      <c r="G64" s="148">
        <v>96.63</v>
      </c>
      <c r="H64" s="148">
        <v>195.935</v>
      </c>
      <c r="I64" s="148">
        <v>53.19</v>
      </c>
      <c r="J64" s="148">
        <v>58.54</v>
      </c>
    </row>
    <row r="65" spans="2:10" x14ac:dyDescent="0.2">
      <c r="B65" s="147" t="s">
        <v>2390</v>
      </c>
      <c r="C65" s="148">
        <v>187.81</v>
      </c>
      <c r="D65" s="148">
        <v>68.28</v>
      </c>
      <c r="E65" s="148">
        <v>187.96</v>
      </c>
      <c r="F65" s="148">
        <v>179.33500000000001</v>
      </c>
      <c r="G65" s="148">
        <v>93.52</v>
      </c>
      <c r="H65" s="148">
        <v>197.77500000000001</v>
      </c>
      <c r="I65" s="148">
        <v>54.77</v>
      </c>
      <c r="J65" s="148">
        <v>60.54</v>
      </c>
    </row>
    <row r="66" spans="2:10" x14ac:dyDescent="0.2">
      <c r="B66" s="147" t="s">
        <v>2391</v>
      </c>
      <c r="C66" s="148">
        <v>188.29</v>
      </c>
      <c r="D66" s="148">
        <v>67.814999999999998</v>
      </c>
      <c r="E66" s="148">
        <v>187.85</v>
      </c>
      <c r="F66" s="148">
        <v>180.51499999999999</v>
      </c>
      <c r="G66" s="148">
        <v>93.704999999999998</v>
      </c>
      <c r="H66" s="148">
        <v>199.88499999999999</v>
      </c>
      <c r="I66" s="148">
        <v>56.685000000000002</v>
      </c>
      <c r="J66" s="148">
        <v>62.62</v>
      </c>
    </row>
    <row r="67" spans="2:10" x14ac:dyDescent="0.2">
      <c r="B67" s="147" t="s">
        <v>2392</v>
      </c>
      <c r="C67" s="148">
        <v>188.9</v>
      </c>
      <c r="D67" s="148">
        <v>68.31</v>
      </c>
      <c r="E67" s="148">
        <v>187.655</v>
      </c>
      <c r="F67" s="148">
        <v>180.02500000000001</v>
      </c>
      <c r="G67" s="148">
        <v>94.75</v>
      </c>
      <c r="H67" s="148">
        <v>199.82</v>
      </c>
      <c r="I67" s="148">
        <v>56.005000000000003</v>
      </c>
      <c r="J67" s="148">
        <v>62.45</v>
      </c>
    </row>
    <row r="68" spans="2:10" x14ac:dyDescent="0.2">
      <c r="B68" s="147" t="s">
        <v>2393</v>
      </c>
      <c r="C68" s="148">
        <v>192.78</v>
      </c>
      <c r="D68" s="148">
        <v>68.814999999999998</v>
      </c>
      <c r="E68" s="148">
        <v>189.81</v>
      </c>
      <c r="F68" s="148">
        <v>182.38</v>
      </c>
      <c r="G68" s="148">
        <v>96.49</v>
      </c>
      <c r="H68" s="148">
        <v>201.88499999999999</v>
      </c>
      <c r="I68" s="148">
        <v>56.75</v>
      </c>
      <c r="J68" s="148">
        <v>62.7</v>
      </c>
    </row>
    <row r="69" spans="2:10" x14ac:dyDescent="0.2">
      <c r="B69" s="147" t="s">
        <v>1048</v>
      </c>
      <c r="C69" s="148">
        <v>194.33500000000001</v>
      </c>
      <c r="D69" s="148">
        <v>71.795000000000002</v>
      </c>
      <c r="E69" s="148">
        <v>192.59</v>
      </c>
      <c r="F69" s="148">
        <v>184.35</v>
      </c>
      <c r="G69" s="148">
        <v>97.58</v>
      </c>
      <c r="H69" s="148">
        <v>202.45500000000001</v>
      </c>
      <c r="I69" s="148">
        <v>57.51</v>
      </c>
      <c r="J69" s="148">
        <v>63.76</v>
      </c>
    </row>
    <row r="70" spans="2:10" x14ac:dyDescent="0.2">
      <c r="B70" s="147" t="s">
        <v>860</v>
      </c>
      <c r="C70" s="148">
        <v>187.98</v>
      </c>
      <c r="D70" s="148">
        <v>70.025000000000006</v>
      </c>
      <c r="E70" s="148">
        <v>185.965</v>
      </c>
      <c r="F70" s="148">
        <v>180.285</v>
      </c>
      <c r="G70" s="148">
        <v>95.064999999999998</v>
      </c>
      <c r="H70" s="148">
        <v>200.49</v>
      </c>
      <c r="I70" s="148">
        <v>52.755000000000003</v>
      </c>
      <c r="J70" s="148">
        <v>61.965000000000003</v>
      </c>
    </row>
    <row r="71" spans="2:10" x14ac:dyDescent="0.2">
      <c r="B71" s="147" t="s">
        <v>5392</v>
      </c>
      <c r="C71" s="148">
        <v>188.6</v>
      </c>
      <c r="D71" s="148">
        <v>72.2</v>
      </c>
      <c r="E71" s="148">
        <v>186.9</v>
      </c>
      <c r="F71" s="148">
        <v>180.3</v>
      </c>
      <c r="G71" s="148">
        <v>98</v>
      </c>
      <c r="H71" s="148">
        <v>200.1</v>
      </c>
      <c r="I71" s="148">
        <v>50.6</v>
      </c>
      <c r="J71" s="148">
        <v>63.8</v>
      </c>
    </row>
    <row r="72" spans="2:10" x14ac:dyDescent="0.2">
      <c r="B72" s="147" t="s">
        <v>5425</v>
      </c>
      <c r="C72" s="148">
        <v>186.2</v>
      </c>
      <c r="D72" s="148">
        <v>72.900000000000006</v>
      </c>
      <c r="E72" s="148">
        <v>184.5</v>
      </c>
      <c r="F72" s="148">
        <v>178</v>
      </c>
      <c r="G72" s="148">
        <v>99</v>
      </c>
      <c r="H72" s="148">
        <v>198.2</v>
      </c>
      <c r="I72" s="148">
        <v>49.4</v>
      </c>
      <c r="J72" s="148">
        <v>64.400000000000006</v>
      </c>
    </row>
    <row r="73" spans="2:10" x14ac:dyDescent="0.2">
      <c r="B73" s="147" t="s">
        <v>2394</v>
      </c>
      <c r="C73" s="148">
        <v>184.33500000000001</v>
      </c>
      <c r="D73" s="148">
        <v>66.73</v>
      </c>
      <c r="E73" s="148">
        <v>183.55</v>
      </c>
      <c r="F73" s="148">
        <v>175.72</v>
      </c>
      <c r="G73" s="148">
        <v>92.584999999999994</v>
      </c>
      <c r="H73" s="148">
        <v>197.785</v>
      </c>
      <c r="I73" s="148">
        <v>49.734999999999999</v>
      </c>
      <c r="J73" s="148">
        <v>60.505000000000003</v>
      </c>
    </row>
    <row r="74" spans="2:10" x14ac:dyDescent="0.2">
      <c r="B74" s="147" t="s">
        <v>2395</v>
      </c>
      <c r="C74" s="148">
        <v>188.79499999999999</v>
      </c>
      <c r="D74" s="148">
        <v>66.64</v>
      </c>
      <c r="E74" s="148">
        <v>189.38</v>
      </c>
      <c r="F74" s="148">
        <v>176.51499999999999</v>
      </c>
      <c r="G74" s="148">
        <v>94.3</v>
      </c>
      <c r="H74" s="148">
        <v>201.80500000000001</v>
      </c>
      <c r="I74" s="148">
        <v>50.19</v>
      </c>
      <c r="J74" s="148">
        <v>60.215000000000003</v>
      </c>
    </row>
    <row r="75" spans="2:10" x14ac:dyDescent="0.2">
      <c r="B75" s="147" t="s">
        <v>2396</v>
      </c>
      <c r="C75" s="148">
        <v>202.46</v>
      </c>
      <c r="D75" s="148">
        <v>71.025000000000006</v>
      </c>
      <c r="E75" s="148">
        <v>197.995</v>
      </c>
      <c r="F75" s="148">
        <v>183.33500000000001</v>
      </c>
      <c r="G75" s="148">
        <v>94.575000000000003</v>
      </c>
      <c r="H75" s="148">
        <v>213.2</v>
      </c>
      <c r="I75" s="148">
        <v>53.49</v>
      </c>
      <c r="J75" s="148">
        <v>62.8</v>
      </c>
    </row>
    <row r="76" spans="2:10" x14ac:dyDescent="0.2">
      <c r="B76" s="147" t="s">
        <v>2397</v>
      </c>
      <c r="C76" s="148">
        <v>199.435</v>
      </c>
      <c r="D76" s="148">
        <v>69.59</v>
      </c>
      <c r="E76" s="148">
        <v>196.95</v>
      </c>
      <c r="F76" s="148">
        <v>180.54499999999999</v>
      </c>
      <c r="G76" s="148">
        <v>93.01</v>
      </c>
      <c r="H76" s="148">
        <v>210.85</v>
      </c>
      <c r="I76" s="148">
        <v>50.02</v>
      </c>
      <c r="J76" s="148">
        <v>59.85</v>
      </c>
    </row>
    <row r="77" spans="2:10" x14ac:dyDescent="0.2">
      <c r="B77" s="147" t="s">
        <v>2398</v>
      </c>
      <c r="C77" s="148">
        <v>192.82499999999999</v>
      </c>
      <c r="D77" s="148">
        <v>65.73</v>
      </c>
      <c r="E77" s="148">
        <v>189.13499999999999</v>
      </c>
      <c r="F77" s="148">
        <v>172.035</v>
      </c>
      <c r="G77" s="148">
        <v>88.834999999999994</v>
      </c>
      <c r="H77" s="148">
        <v>207</v>
      </c>
      <c r="I77" s="148">
        <v>46.734999999999999</v>
      </c>
      <c r="J77" s="148">
        <v>57.365000000000002</v>
      </c>
    </row>
    <row r="78" spans="2:10" x14ac:dyDescent="0.2">
      <c r="B78" s="147" t="s">
        <v>2399</v>
      </c>
      <c r="C78" s="148">
        <v>193.16</v>
      </c>
      <c r="D78" s="148">
        <v>65.275000000000006</v>
      </c>
      <c r="E78" s="148">
        <v>185.61</v>
      </c>
      <c r="F78" s="148">
        <v>170.70500000000001</v>
      </c>
      <c r="G78" s="148">
        <v>88.605000000000004</v>
      </c>
      <c r="H78" s="148">
        <v>202.6</v>
      </c>
      <c r="I78" s="148">
        <v>49.31</v>
      </c>
      <c r="J78" s="148">
        <v>57.805</v>
      </c>
    </row>
    <row r="79" spans="2:10" x14ac:dyDescent="0.2">
      <c r="B79" s="147" t="s">
        <v>2400</v>
      </c>
      <c r="C79" s="148">
        <v>190.98</v>
      </c>
      <c r="D79" s="148">
        <v>63.8</v>
      </c>
      <c r="E79" s="148">
        <v>183.14500000000001</v>
      </c>
      <c r="F79" s="148">
        <v>167.405</v>
      </c>
      <c r="G79" s="148">
        <v>87.7</v>
      </c>
      <c r="H79" s="148">
        <v>202.315</v>
      </c>
      <c r="I79" s="148">
        <v>46.95</v>
      </c>
      <c r="J79" s="148">
        <v>57.71</v>
      </c>
    </row>
    <row r="80" spans="2:10" x14ac:dyDescent="0.2">
      <c r="B80" s="147" t="s">
        <v>2401</v>
      </c>
      <c r="C80" s="148">
        <v>194.99</v>
      </c>
      <c r="D80" s="148">
        <v>65.819999999999993</v>
      </c>
      <c r="E80" s="148">
        <v>187.23</v>
      </c>
      <c r="F80" s="148">
        <v>169.71</v>
      </c>
      <c r="G80" s="148">
        <v>88.834999999999994</v>
      </c>
      <c r="H80" s="148">
        <v>205.64500000000001</v>
      </c>
      <c r="I80" s="148">
        <v>49.625</v>
      </c>
      <c r="J80" s="148">
        <v>59.2</v>
      </c>
    </row>
    <row r="81" spans="2:10" x14ac:dyDescent="0.2">
      <c r="B81" s="147" t="s">
        <v>2402</v>
      </c>
      <c r="C81" s="148">
        <v>195.3</v>
      </c>
      <c r="D81" s="148">
        <v>66.38</v>
      </c>
      <c r="E81" s="148">
        <v>188.785</v>
      </c>
      <c r="F81" s="148">
        <v>175.24</v>
      </c>
      <c r="G81" s="148">
        <v>90.094999999999999</v>
      </c>
      <c r="H81" s="148">
        <v>205.91499999999999</v>
      </c>
      <c r="I81" s="148">
        <v>48.435000000000002</v>
      </c>
      <c r="J81" s="148">
        <v>59.564999999999998</v>
      </c>
    </row>
    <row r="82" spans="2:10" x14ac:dyDescent="0.2">
      <c r="B82" s="147" t="s">
        <v>2403</v>
      </c>
      <c r="C82" s="148">
        <v>203.07</v>
      </c>
      <c r="D82" s="148">
        <v>72.165000000000006</v>
      </c>
      <c r="E82" s="148">
        <v>197.065</v>
      </c>
      <c r="F82" s="148">
        <v>175.77</v>
      </c>
      <c r="G82" s="148">
        <v>93.745000000000005</v>
      </c>
      <c r="H82" s="148">
        <v>215.41499999999999</v>
      </c>
      <c r="I82" s="148">
        <v>50.66</v>
      </c>
      <c r="J82" s="148">
        <v>62.475000000000001</v>
      </c>
    </row>
    <row r="83" spans="2:10" x14ac:dyDescent="0.2">
      <c r="B83" s="147" t="s">
        <v>2404</v>
      </c>
      <c r="C83" s="148">
        <v>201.85499999999999</v>
      </c>
      <c r="D83" s="148">
        <v>71.39</v>
      </c>
      <c r="E83" s="148">
        <v>194.37</v>
      </c>
      <c r="F83" s="148">
        <v>169.16499999999999</v>
      </c>
      <c r="G83" s="148">
        <v>93.424999999999997</v>
      </c>
      <c r="H83" s="148">
        <v>213.14</v>
      </c>
      <c r="I83" s="148">
        <v>49.98</v>
      </c>
      <c r="J83" s="148">
        <v>60.79</v>
      </c>
    </row>
    <row r="84" spans="2:10" x14ac:dyDescent="0.2">
      <c r="B84" s="147" t="s">
        <v>2405</v>
      </c>
      <c r="C84" s="148">
        <v>206.38499999999999</v>
      </c>
      <c r="D84" s="148">
        <v>72.805000000000007</v>
      </c>
      <c r="E84" s="148">
        <v>200.185</v>
      </c>
      <c r="F84" s="148">
        <v>176.19499999999999</v>
      </c>
      <c r="G84" s="148">
        <v>98.025000000000006</v>
      </c>
      <c r="H84" s="148">
        <v>216.29499999999999</v>
      </c>
      <c r="I84" s="148">
        <v>51.115000000000002</v>
      </c>
      <c r="J84" s="148">
        <v>63.36</v>
      </c>
    </row>
    <row r="85" spans="2:10" x14ac:dyDescent="0.2">
      <c r="B85" s="147" t="s">
        <v>2406</v>
      </c>
      <c r="C85" s="148">
        <v>222.38499999999999</v>
      </c>
      <c r="D85" s="148">
        <v>78.86</v>
      </c>
      <c r="E85" s="148">
        <v>216.58</v>
      </c>
      <c r="F85" s="148">
        <v>188.7</v>
      </c>
      <c r="G85" s="148">
        <v>106.94499999999999</v>
      </c>
      <c r="H85" s="148">
        <v>233.72499999999999</v>
      </c>
      <c r="I85" s="148">
        <v>57.57</v>
      </c>
      <c r="J85" s="148">
        <v>68.564999999999998</v>
      </c>
    </row>
    <row r="86" spans="2:10" x14ac:dyDescent="0.2">
      <c r="B86" s="147" t="s">
        <v>2407</v>
      </c>
      <c r="C86" s="148">
        <v>221.45</v>
      </c>
      <c r="D86" s="148">
        <v>76.265000000000001</v>
      </c>
      <c r="E86" s="148">
        <v>209.44499999999999</v>
      </c>
      <c r="F86" s="148">
        <v>185.125</v>
      </c>
      <c r="G86" s="148">
        <v>104.245</v>
      </c>
      <c r="H86" s="148">
        <v>231.32</v>
      </c>
      <c r="I86" s="148">
        <v>58.68</v>
      </c>
      <c r="J86" s="148">
        <v>66.209999999999994</v>
      </c>
    </row>
    <row r="87" spans="2:10" x14ac:dyDescent="0.2">
      <c r="B87" s="147" t="s">
        <v>2408</v>
      </c>
      <c r="C87" s="148">
        <v>222.63</v>
      </c>
      <c r="D87" s="148">
        <v>78.344999999999999</v>
      </c>
      <c r="E87" s="148">
        <v>210.44499999999999</v>
      </c>
      <c r="F87" s="148">
        <v>188.375</v>
      </c>
      <c r="G87" s="148">
        <v>106.06</v>
      </c>
      <c r="H87" s="148">
        <v>234.61500000000001</v>
      </c>
      <c r="I87" s="148">
        <v>59.58</v>
      </c>
      <c r="J87" s="148">
        <v>67.69</v>
      </c>
    </row>
    <row r="88" spans="2:10" x14ac:dyDescent="0.2">
      <c r="B88" s="147" t="s">
        <v>2409</v>
      </c>
      <c r="C88" s="148">
        <v>236.85</v>
      </c>
      <c r="D88" s="148">
        <v>88.43</v>
      </c>
      <c r="E88" s="148">
        <v>226.32</v>
      </c>
      <c r="F88" s="148">
        <v>216.17500000000001</v>
      </c>
      <c r="G88" s="148">
        <v>126.52500000000001</v>
      </c>
      <c r="H88" s="148">
        <v>247.86</v>
      </c>
      <c r="I88" s="148">
        <v>70.06</v>
      </c>
      <c r="J88" s="148">
        <v>79.94</v>
      </c>
    </row>
    <row r="89" spans="2:10" x14ac:dyDescent="0.2">
      <c r="B89" s="147" t="s">
        <v>2410</v>
      </c>
      <c r="C89" s="148">
        <v>240.19</v>
      </c>
      <c r="D89" s="148">
        <v>83.525000000000006</v>
      </c>
      <c r="E89" s="148">
        <v>223.45</v>
      </c>
      <c r="F89" s="148">
        <v>209.48500000000001</v>
      </c>
      <c r="G89" s="148">
        <v>117.7</v>
      </c>
      <c r="H89" s="148">
        <v>254.17</v>
      </c>
      <c r="I89" s="148">
        <v>68.564999999999998</v>
      </c>
      <c r="J89" s="148">
        <v>71.655000000000001</v>
      </c>
    </row>
    <row r="90" spans="2:10" x14ac:dyDescent="0.2">
      <c r="B90" s="147" t="s">
        <v>2411</v>
      </c>
      <c r="C90" s="148">
        <v>212.69</v>
      </c>
      <c r="D90" s="148">
        <v>76.834999999999994</v>
      </c>
      <c r="E90" s="148">
        <v>206.52</v>
      </c>
      <c r="F90" s="148">
        <v>192.73</v>
      </c>
      <c r="G90" s="148">
        <v>104.185</v>
      </c>
      <c r="H90" s="148">
        <v>226.54499999999999</v>
      </c>
      <c r="I90" s="148">
        <v>59.965000000000003</v>
      </c>
      <c r="J90" s="148">
        <v>67.349999999999994</v>
      </c>
    </row>
    <row r="91" spans="2:10" x14ac:dyDescent="0.2">
      <c r="B91" s="147" t="s">
        <v>1192</v>
      </c>
      <c r="C91" s="148">
        <v>211.51499999999999</v>
      </c>
      <c r="D91" s="148">
        <v>75.545000000000002</v>
      </c>
      <c r="E91" s="148">
        <v>205.23500000000001</v>
      </c>
      <c r="F91" s="148">
        <v>193.79</v>
      </c>
      <c r="G91" s="148">
        <v>104.43</v>
      </c>
      <c r="H91" s="148">
        <v>223.14500000000001</v>
      </c>
      <c r="I91" s="148">
        <v>60.585000000000001</v>
      </c>
      <c r="J91" s="148">
        <v>69.805000000000007</v>
      </c>
    </row>
    <row r="92" spans="2:10" x14ac:dyDescent="0.2">
      <c r="B92" s="147" t="s">
        <v>2412</v>
      </c>
      <c r="C92" s="148">
        <v>212.1</v>
      </c>
      <c r="D92" s="148">
        <v>76.099999999999994</v>
      </c>
      <c r="E92" s="148">
        <v>203.5</v>
      </c>
      <c r="F92" s="148">
        <v>193.1</v>
      </c>
      <c r="G92" s="148">
        <v>103.9</v>
      </c>
      <c r="H92" s="148">
        <v>223.3</v>
      </c>
      <c r="I92" s="148">
        <v>60.3</v>
      </c>
      <c r="J92" s="148">
        <v>69.400000000000006</v>
      </c>
    </row>
    <row r="93" spans="2:10" x14ac:dyDescent="0.2">
      <c r="B93" s="147" t="s">
        <v>2413</v>
      </c>
      <c r="C93" s="148">
        <v>221.49</v>
      </c>
      <c r="D93" s="148">
        <v>80.95</v>
      </c>
      <c r="E93" s="148">
        <v>215.97499999999999</v>
      </c>
      <c r="F93" s="148">
        <v>210.39</v>
      </c>
      <c r="G93" s="148">
        <v>119.18</v>
      </c>
      <c r="H93" s="148">
        <v>233.43</v>
      </c>
      <c r="I93" s="148">
        <v>66.53</v>
      </c>
      <c r="J93" s="148">
        <v>74.42</v>
      </c>
    </row>
    <row r="94" spans="2:10" x14ac:dyDescent="0.2">
      <c r="B94" s="147" t="s">
        <v>2414</v>
      </c>
      <c r="C94" s="148">
        <v>241.995</v>
      </c>
      <c r="D94" s="148">
        <v>91.935000000000002</v>
      </c>
      <c r="E94" s="148">
        <v>231.86</v>
      </c>
      <c r="F94" s="148">
        <v>231.47499999999999</v>
      </c>
      <c r="G94" s="148">
        <v>134.10499999999999</v>
      </c>
      <c r="H94" s="148">
        <v>254.745</v>
      </c>
      <c r="I94" s="148">
        <v>74.444999999999993</v>
      </c>
      <c r="J94" s="148">
        <v>83.45</v>
      </c>
    </row>
    <row r="95" spans="2:10" x14ac:dyDescent="0.2">
      <c r="B95" s="147" t="s">
        <v>2415</v>
      </c>
      <c r="C95" s="148">
        <v>297.92500000000001</v>
      </c>
      <c r="D95" s="148">
        <v>108.69499999999999</v>
      </c>
      <c r="E95" s="148">
        <v>290.52999999999997</v>
      </c>
      <c r="F95" s="148">
        <v>278.44</v>
      </c>
      <c r="G95" s="148">
        <v>168.35499999999999</v>
      </c>
      <c r="H95" s="148">
        <v>305.69</v>
      </c>
      <c r="I95" s="148">
        <v>89.58</v>
      </c>
      <c r="J95" s="148">
        <v>98.8</v>
      </c>
    </row>
    <row r="96" spans="2:10" x14ac:dyDescent="0.2">
      <c r="B96" s="147" t="s">
        <v>2416</v>
      </c>
      <c r="C96" s="148">
        <v>293.89999999999998</v>
      </c>
      <c r="D96" s="148">
        <v>112.3</v>
      </c>
      <c r="E96" s="148">
        <v>288.8</v>
      </c>
      <c r="F96" s="148">
        <v>287.19499999999999</v>
      </c>
      <c r="G96" s="148">
        <v>173.245</v>
      </c>
      <c r="H96" s="148">
        <v>310.58999999999997</v>
      </c>
      <c r="I96" s="148">
        <v>92.03</v>
      </c>
      <c r="J96" s="148">
        <v>101.1</v>
      </c>
    </row>
    <row r="97" spans="2:10" x14ac:dyDescent="0.2">
      <c r="B97" s="147" t="s">
        <v>2417</v>
      </c>
      <c r="C97" s="148">
        <v>235.155</v>
      </c>
      <c r="D97" s="148">
        <v>83.795000000000002</v>
      </c>
      <c r="E97" s="148">
        <v>230.14</v>
      </c>
      <c r="F97" s="148">
        <v>223.45500000000001</v>
      </c>
      <c r="G97" s="148">
        <v>127.015</v>
      </c>
      <c r="H97" s="148">
        <v>245.69499999999999</v>
      </c>
      <c r="I97" s="148">
        <v>64.254999999999995</v>
      </c>
      <c r="J97" s="148">
        <v>73.61</v>
      </c>
    </row>
    <row r="98" spans="2:10" x14ac:dyDescent="0.2">
      <c r="B98" s="147" t="s">
        <v>2418</v>
      </c>
      <c r="C98" s="148">
        <v>234.62</v>
      </c>
      <c r="D98" s="148">
        <v>87.03</v>
      </c>
      <c r="E98" s="148">
        <v>229.23</v>
      </c>
      <c r="F98" s="148">
        <v>221.505</v>
      </c>
      <c r="G98" s="148">
        <v>124.565</v>
      </c>
      <c r="H98" s="148">
        <v>245.7</v>
      </c>
      <c r="I98" s="148">
        <v>68.905000000000001</v>
      </c>
      <c r="J98" s="148">
        <v>77.27</v>
      </c>
    </row>
    <row r="99" spans="2:10" x14ac:dyDescent="0.2">
      <c r="B99" s="147" t="s">
        <v>2419</v>
      </c>
      <c r="C99" s="148">
        <v>207.43</v>
      </c>
      <c r="D99" s="148">
        <v>75.47</v>
      </c>
      <c r="E99" s="148">
        <v>197.57499999999999</v>
      </c>
      <c r="F99" s="148">
        <v>206.10499999999999</v>
      </c>
      <c r="G99" s="148">
        <v>112.46</v>
      </c>
      <c r="H99" s="148">
        <v>220.77</v>
      </c>
      <c r="I99" s="148">
        <v>62.83</v>
      </c>
      <c r="J99" s="148">
        <v>70.564999999999998</v>
      </c>
    </row>
    <row r="100" spans="2:10" x14ac:dyDescent="0.2">
      <c r="B100" s="147" t="s">
        <v>2420</v>
      </c>
      <c r="C100" s="148">
        <v>207.73</v>
      </c>
      <c r="D100" s="148">
        <v>76.290000000000006</v>
      </c>
      <c r="E100" s="148">
        <v>202.39500000000001</v>
      </c>
      <c r="F100" s="148">
        <v>204.785</v>
      </c>
      <c r="G100" s="148">
        <v>109.11</v>
      </c>
      <c r="H100" s="148">
        <v>224.34</v>
      </c>
      <c r="I100" s="148">
        <v>60.715000000000003</v>
      </c>
      <c r="J100" s="148">
        <v>70.41</v>
      </c>
    </row>
    <row r="101" spans="2:10" x14ac:dyDescent="0.2">
      <c r="B101" s="147" t="s">
        <v>2421</v>
      </c>
      <c r="C101" s="148">
        <v>225.61</v>
      </c>
      <c r="D101" s="148">
        <v>83.275000000000006</v>
      </c>
      <c r="E101" s="148">
        <v>223.22499999999999</v>
      </c>
      <c r="F101" s="148">
        <v>220.85</v>
      </c>
      <c r="G101" s="148">
        <v>124.31</v>
      </c>
      <c r="H101" s="148">
        <v>241.25</v>
      </c>
      <c r="I101" s="148">
        <v>64.040000000000006</v>
      </c>
      <c r="J101" s="148">
        <v>79.045000000000002</v>
      </c>
    </row>
    <row r="102" spans="2:10" x14ac:dyDescent="0.2">
      <c r="B102" s="147" t="s">
        <v>2422</v>
      </c>
      <c r="C102" s="148">
        <v>229.95</v>
      </c>
      <c r="D102" s="148">
        <v>85.944999999999993</v>
      </c>
      <c r="E102" s="148">
        <v>225.98</v>
      </c>
      <c r="F102" s="148">
        <v>230.55</v>
      </c>
      <c r="G102" s="148">
        <v>130.935</v>
      </c>
      <c r="H102" s="148">
        <v>243.815</v>
      </c>
      <c r="I102" s="148">
        <v>73.17</v>
      </c>
      <c r="J102" s="148">
        <v>80.11</v>
      </c>
    </row>
    <row r="103" spans="2:10" x14ac:dyDescent="0.2">
      <c r="B103" s="147" t="s">
        <v>2423</v>
      </c>
      <c r="C103" s="148">
        <v>222.4</v>
      </c>
      <c r="D103" s="148">
        <v>85.67</v>
      </c>
      <c r="E103" s="148">
        <v>217.08500000000001</v>
      </c>
      <c r="F103" s="148">
        <v>225.57</v>
      </c>
      <c r="G103" s="148">
        <v>128.97499999999999</v>
      </c>
      <c r="H103" s="148">
        <v>237.66</v>
      </c>
      <c r="I103" s="148">
        <v>73.17</v>
      </c>
      <c r="J103" s="148">
        <v>79.09</v>
      </c>
    </row>
    <row r="104" spans="2:10" x14ac:dyDescent="0.2">
      <c r="B104" s="147" t="s">
        <v>2424</v>
      </c>
      <c r="C104" s="148">
        <v>237.79499999999999</v>
      </c>
      <c r="D104" s="148">
        <v>91.015000000000001</v>
      </c>
      <c r="E104" s="148">
        <v>229.625</v>
      </c>
      <c r="F104" s="148">
        <v>240.44499999999999</v>
      </c>
      <c r="G104" s="148">
        <v>139.26499999999999</v>
      </c>
      <c r="H104" s="148">
        <v>249.81</v>
      </c>
      <c r="I104" s="148">
        <v>78.06</v>
      </c>
      <c r="J104" s="148">
        <v>85.075000000000003</v>
      </c>
    </row>
    <row r="105" spans="2:10" x14ac:dyDescent="0.2">
      <c r="B105" s="147" t="s">
        <v>2425</v>
      </c>
      <c r="C105" s="148">
        <v>255.095</v>
      </c>
      <c r="D105" s="148">
        <v>99.99</v>
      </c>
      <c r="E105" s="148">
        <v>249.83</v>
      </c>
      <c r="F105" s="148">
        <v>257.86</v>
      </c>
      <c r="G105" s="148">
        <v>159.655</v>
      </c>
      <c r="H105" s="148">
        <v>274.24</v>
      </c>
      <c r="I105" s="148">
        <v>84.34</v>
      </c>
      <c r="J105" s="148">
        <v>93.875</v>
      </c>
    </row>
    <row r="106" spans="2:10" x14ac:dyDescent="0.2">
      <c r="B106" s="147" t="s">
        <v>2426</v>
      </c>
      <c r="C106" s="148">
        <v>257.14499999999998</v>
      </c>
      <c r="D106" s="148">
        <v>102.97</v>
      </c>
      <c r="E106" s="148">
        <v>242.61</v>
      </c>
      <c r="F106" s="148">
        <v>255.495</v>
      </c>
      <c r="G106" s="148">
        <v>157.22499999999999</v>
      </c>
      <c r="H106" s="148">
        <v>279.41500000000002</v>
      </c>
      <c r="I106" s="148">
        <v>90.07</v>
      </c>
      <c r="J106" s="148">
        <v>95.02</v>
      </c>
    </row>
    <row r="107" spans="2:10" x14ac:dyDescent="0.2">
      <c r="B107" s="147" t="s">
        <v>2427</v>
      </c>
      <c r="C107" s="148">
        <v>250.12</v>
      </c>
      <c r="D107" s="148">
        <v>98.07</v>
      </c>
      <c r="E107" s="148">
        <v>232.45</v>
      </c>
      <c r="F107" s="148">
        <v>253.505</v>
      </c>
      <c r="G107" s="148">
        <v>158.97999999999999</v>
      </c>
      <c r="H107" s="148">
        <v>264.08499999999998</v>
      </c>
      <c r="I107" s="148">
        <v>89.9</v>
      </c>
      <c r="J107" s="148">
        <v>88.65</v>
      </c>
    </row>
    <row r="108" spans="2:10" x14ac:dyDescent="0.2">
      <c r="B108" s="147" t="s">
        <v>2428</v>
      </c>
      <c r="C108" s="148">
        <v>271.49</v>
      </c>
      <c r="D108" s="148">
        <v>106.47499999999999</v>
      </c>
      <c r="E108" s="148">
        <v>258.32499999999999</v>
      </c>
      <c r="F108" s="148">
        <v>271.435</v>
      </c>
      <c r="G108" s="148">
        <v>173.21</v>
      </c>
      <c r="H108" s="148">
        <v>286.96499999999997</v>
      </c>
      <c r="I108" s="148">
        <v>89.575000000000003</v>
      </c>
      <c r="J108" s="148">
        <v>96.64</v>
      </c>
    </row>
    <row r="109" spans="2:10" x14ac:dyDescent="0.2">
      <c r="B109" s="147" t="s">
        <v>2429</v>
      </c>
      <c r="C109" s="148">
        <v>254.875</v>
      </c>
      <c r="D109" s="148">
        <v>99.85</v>
      </c>
      <c r="E109" s="148">
        <v>242.41</v>
      </c>
      <c r="F109" s="148">
        <v>251.92500000000001</v>
      </c>
      <c r="G109" s="148">
        <v>158.495</v>
      </c>
      <c r="H109" s="148">
        <v>266.255</v>
      </c>
      <c r="I109" s="148">
        <v>83.114999999999995</v>
      </c>
      <c r="J109" s="148">
        <v>90.4</v>
      </c>
    </row>
    <row r="110" spans="2:10" x14ac:dyDescent="0.2">
      <c r="B110" s="147" t="s">
        <v>2430</v>
      </c>
      <c r="C110" s="148">
        <v>243.04</v>
      </c>
      <c r="D110" s="148">
        <v>95.055000000000007</v>
      </c>
      <c r="E110" s="148">
        <v>233.43</v>
      </c>
      <c r="F110" s="148">
        <v>240.48</v>
      </c>
      <c r="G110" s="148">
        <v>139.88</v>
      </c>
      <c r="H110" s="148">
        <v>252.685</v>
      </c>
      <c r="I110" s="148">
        <v>80.135000000000005</v>
      </c>
      <c r="J110" s="148">
        <v>85.575000000000003</v>
      </c>
    </row>
    <row r="111" spans="2:10" x14ac:dyDescent="0.2">
      <c r="B111" s="147" t="s">
        <v>2431</v>
      </c>
      <c r="C111" s="148">
        <v>245.94</v>
      </c>
      <c r="D111" s="148">
        <v>94.43</v>
      </c>
      <c r="E111" s="148">
        <v>232.16</v>
      </c>
      <c r="F111" s="148">
        <v>241.82499999999999</v>
      </c>
      <c r="G111" s="148">
        <v>138.61000000000001</v>
      </c>
      <c r="H111" s="148">
        <v>262.54000000000002</v>
      </c>
      <c r="I111" s="148">
        <v>77.260000000000005</v>
      </c>
      <c r="J111" s="148">
        <v>84.394999999999996</v>
      </c>
    </row>
    <row r="112" spans="2:10" x14ac:dyDescent="0.2">
      <c r="B112" s="147" t="s">
        <v>1193</v>
      </c>
      <c r="C112" s="148">
        <v>245.9</v>
      </c>
      <c r="D112" s="148">
        <v>93.3</v>
      </c>
      <c r="E112" s="148">
        <v>232.2</v>
      </c>
      <c r="F112" s="148">
        <v>241.8</v>
      </c>
      <c r="G112" s="148">
        <v>137</v>
      </c>
      <c r="H112" s="148">
        <v>260.39999999999998</v>
      </c>
      <c r="I112" s="148">
        <v>77.3</v>
      </c>
      <c r="J112" s="148">
        <v>83.5</v>
      </c>
    </row>
    <row r="113" spans="2:10" x14ac:dyDescent="0.2">
      <c r="B113" s="147" t="s">
        <v>862</v>
      </c>
      <c r="C113" s="148">
        <v>254.9</v>
      </c>
      <c r="D113" s="148">
        <v>97.96</v>
      </c>
      <c r="E113" s="148">
        <v>243.01499999999999</v>
      </c>
      <c r="F113" s="148">
        <v>252.81</v>
      </c>
      <c r="G113" s="148">
        <v>145.82499999999999</v>
      </c>
      <c r="H113" s="148">
        <v>271.51</v>
      </c>
      <c r="I113" s="148">
        <v>80.135000000000005</v>
      </c>
      <c r="J113" s="148">
        <v>88.86</v>
      </c>
    </row>
    <row r="114" spans="2:10" x14ac:dyDescent="0.2">
      <c r="B114" s="147" t="s">
        <v>2432</v>
      </c>
      <c r="C114" s="148">
        <v>269.10500000000002</v>
      </c>
      <c r="D114" s="148">
        <v>97.86</v>
      </c>
      <c r="E114" s="148">
        <v>252.845</v>
      </c>
      <c r="F114" s="148">
        <v>259.5</v>
      </c>
      <c r="G114" s="148">
        <v>146.55500000000001</v>
      </c>
      <c r="H114" s="148">
        <v>283.75</v>
      </c>
      <c r="I114" s="148">
        <v>79.504999999999995</v>
      </c>
      <c r="J114" s="148">
        <v>86.9</v>
      </c>
    </row>
    <row r="115" spans="2:10" x14ac:dyDescent="0.2">
      <c r="B115" s="147" t="s">
        <v>5426</v>
      </c>
      <c r="C115" s="148">
        <v>283.23500000000001</v>
      </c>
      <c r="D115" s="148">
        <v>102.84</v>
      </c>
      <c r="E115" s="148">
        <v>271.09500000000003</v>
      </c>
      <c r="F115" s="148">
        <v>307.79000000000002</v>
      </c>
      <c r="G115" s="148">
        <v>161.26</v>
      </c>
      <c r="H115" s="148">
        <v>307.30500000000001</v>
      </c>
      <c r="I115" s="148">
        <v>80.765000000000001</v>
      </c>
      <c r="J115" s="148">
        <v>91.54</v>
      </c>
    </row>
    <row r="116" spans="2:10" x14ac:dyDescent="0.2">
      <c r="B116" s="147" t="s">
        <v>2433</v>
      </c>
      <c r="C116" s="148">
        <v>335.52499999999998</v>
      </c>
      <c r="D116" s="148">
        <v>119.925</v>
      </c>
      <c r="E116" s="148">
        <v>309.38</v>
      </c>
      <c r="F116" s="148">
        <v>410.23500000000001</v>
      </c>
      <c r="G116" s="148">
        <v>183.57499999999999</v>
      </c>
      <c r="H116" s="148">
        <v>375.685</v>
      </c>
      <c r="I116" s="148">
        <v>98.5</v>
      </c>
      <c r="J116" s="148">
        <v>109.92</v>
      </c>
    </row>
    <row r="117" spans="2:10" x14ac:dyDescent="0.2">
      <c r="B117" s="147" t="s">
        <v>2434</v>
      </c>
      <c r="C117" s="148">
        <v>339.47500000000002</v>
      </c>
      <c r="D117" s="148">
        <v>124.59</v>
      </c>
      <c r="E117" s="148">
        <v>313.94</v>
      </c>
      <c r="F117" s="148">
        <v>377.82499999999999</v>
      </c>
      <c r="G117" s="148">
        <v>178.08</v>
      </c>
      <c r="H117" s="148">
        <v>381.91</v>
      </c>
      <c r="I117" s="148">
        <v>95.03</v>
      </c>
      <c r="J117" s="148">
        <v>104.955</v>
      </c>
    </row>
    <row r="118" spans="2:10" x14ac:dyDescent="0.2">
      <c r="B118" s="147" t="s">
        <v>2435</v>
      </c>
      <c r="C118" s="148">
        <v>370.83</v>
      </c>
      <c r="D118" s="148">
        <v>127.535</v>
      </c>
      <c r="E118" s="148">
        <v>339.18</v>
      </c>
      <c r="F118" s="148">
        <v>375.565</v>
      </c>
      <c r="G118" s="148">
        <v>183.155</v>
      </c>
      <c r="H118" s="148">
        <v>407.26499999999999</v>
      </c>
      <c r="I118" s="148">
        <v>95.03</v>
      </c>
      <c r="J118" s="148">
        <v>106.26</v>
      </c>
    </row>
    <row r="119" spans="2:10" x14ac:dyDescent="0.2">
      <c r="B119" s="147" t="s">
        <v>2436</v>
      </c>
      <c r="C119" s="148">
        <v>356.82</v>
      </c>
      <c r="D119" s="148">
        <v>114.22499999999999</v>
      </c>
      <c r="E119" s="148">
        <v>324.3</v>
      </c>
      <c r="F119" s="148">
        <v>340.23500000000001</v>
      </c>
      <c r="G119" s="148">
        <v>168.57499999999999</v>
      </c>
      <c r="H119" s="148">
        <v>385.47500000000002</v>
      </c>
      <c r="I119" s="148">
        <v>91.78</v>
      </c>
      <c r="J119" s="148">
        <v>99.99</v>
      </c>
    </row>
    <row r="120" spans="2:10" x14ac:dyDescent="0.2">
      <c r="B120" s="147" t="s">
        <v>2437</v>
      </c>
      <c r="C120" s="148">
        <v>338.1</v>
      </c>
      <c r="D120" s="148">
        <v>105.41500000000001</v>
      </c>
      <c r="E120" s="148">
        <v>314.19</v>
      </c>
      <c r="F120" s="148">
        <v>318.28500000000003</v>
      </c>
      <c r="G120" s="148">
        <v>153.86000000000001</v>
      </c>
      <c r="H120" s="148">
        <v>375.65</v>
      </c>
      <c r="I120" s="148">
        <v>85.454999999999998</v>
      </c>
      <c r="J120" s="148">
        <v>96.17</v>
      </c>
    </row>
    <row r="121" spans="2:10" x14ac:dyDescent="0.2">
      <c r="B121" s="147" t="s">
        <v>2438</v>
      </c>
      <c r="C121" s="148">
        <v>334.61500000000001</v>
      </c>
      <c r="D121" s="148">
        <v>104.925</v>
      </c>
      <c r="E121" s="148">
        <v>301.89499999999998</v>
      </c>
      <c r="F121" s="148">
        <v>318.28500000000003</v>
      </c>
      <c r="G121" s="148">
        <v>143.26499999999999</v>
      </c>
      <c r="H121" s="148">
        <v>365.63499999999999</v>
      </c>
      <c r="I121" s="148">
        <v>87.424999999999997</v>
      </c>
      <c r="J121" s="148">
        <v>95.02</v>
      </c>
    </row>
    <row r="122" spans="2:10" x14ac:dyDescent="0.2">
      <c r="B122" s="147" t="s">
        <v>2439</v>
      </c>
      <c r="C122" s="148">
        <v>324</v>
      </c>
      <c r="D122" s="148">
        <v>99.99</v>
      </c>
      <c r="E122" s="148">
        <v>299.80500000000001</v>
      </c>
      <c r="F122" s="148">
        <v>313.7</v>
      </c>
      <c r="G122" s="148">
        <v>141.17500000000001</v>
      </c>
      <c r="H122" s="148">
        <v>355.44</v>
      </c>
      <c r="I122" s="148">
        <v>84.314999999999998</v>
      </c>
      <c r="J122" s="148">
        <v>92.935000000000002</v>
      </c>
    </row>
    <row r="123" spans="2:10" x14ac:dyDescent="0.2">
      <c r="B123" s="147" t="s">
        <v>2440</v>
      </c>
      <c r="C123" s="148">
        <v>311.42500000000001</v>
      </c>
      <c r="D123" s="148">
        <v>99.99</v>
      </c>
      <c r="E123" s="148">
        <v>293.18</v>
      </c>
      <c r="F123" s="148">
        <v>312.125</v>
      </c>
      <c r="G123" s="148">
        <v>140.15</v>
      </c>
      <c r="H123" s="148">
        <v>348.815</v>
      </c>
      <c r="I123" s="148">
        <v>84.66</v>
      </c>
      <c r="J123" s="148">
        <v>91.32</v>
      </c>
    </row>
    <row r="124" spans="2:10" x14ac:dyDescent="0.2">
      <c r="B124" s="147" t="s">
        <v>2441</v>
      </c>
      <c r="C124" s="148">
        <v>313.75</v>
      </c>
      <c r="D124" s="148">
        <v>100.535</v>
      </c>
      <c r="E124" s="148">
        <v>293.19</v>
      </c>
      <c r="F124" s="148">
        <v>313.42</v>
      </c>
      <c r="G124" s="148">
        <v>144.13499999999999</v>
      </c>
      <c r="H124" s="148">
        <v>356.39</v>
      </c>
      <c r="I124" s="148">
        <v>84.47</v>
      </c>
      <c r="J124" s="148">
        <v>90.355000000000004</v>
      </c>
    </row>
    <row r="125" spans="2:10" x14ac:dyDescent="0.2">
      <c r="B125" s="147" t="s">
        <v>2442</v>
      </c>
      <c r="C125" s="148">
        <v>312.63499999999999</v>
      </c>
      <c r="D125" s="148">
        <v>98.43</v>
      </c>
      <c r="E125" s="148">
        <v>290.21499999999997</v>
      </c>
      <c r="F125" s="148">
        <v>305.80500000000001</v>
      </c>
      <c r="G125" s="148">
        <v>141.07</v>
      </c>
      <c r="H125" s="148">
        <v>353.44</v>
      </c>
      <c r="I125" s="148">
        <v>82.12</v>
      </c>
      <c r="J125" s="148">
        <v>89</v>
      </c>
    </row>
    <row r="126" spans="2:10" x14ac:dyDescent="0.2">
      <c r="B126" s="147" t="s">
        <v>2443</v>
      </c>
      <c r="C126" s="148">
        <v>310.09500000000003</v>
      </c>
      <c r="D126" s="148">
        <v>95.965000000000003</v>
      </c>
      <c r="E126" s="148">
        <v>289.08</v>
      </c>
      <c r="F126" s="148">
        <v>302.33499999999998</v>
      </c>
      <c r="G126" s="148">
        <v>134.38</v>
      </c>
      <c r="H126" s="148">
        <v>349.245</v>
      </c>
      <c r="I126" s="148">
        <v>79.14</v>
      </c>
      <c r="J126" s="148">
        <v>87.73</v>
      </c>
    </row>
    <row r="127" spans="2:10" x14ac:dyDescent="0.2">
      <c r="B127" s="147" t="s">
        <v>2444</v>
      </c>
      <c r="C127" s="148">
        <v>304.01</v>
      </c>
      <c r="D127" s="148">
        <v>93.43</v>
      </c>
      <c r="E127" s="148">
        <v>280.16500000000002</v>
      </c>
      <c r="F127" s="148">
        <v>299.5</v>
      </c>
      <c r="G127" s="148">
        <v>132.285</v>
      </c>
      <c r="H127" s="148">
        <v>336.995</v>
      </c>
      <c r="I127" s="148">
        <v>78.67</v>
      </c>
      <c r="J127" s="148">
        <v>85.86</v>
      </c>
    </row>
    <row r="128" spans="2:10" x14ac:dyDescent="0.2">
      <c r="B128" s="147" t="s">
        <v>5427</v>
      </c>
      <c r="C128" s="148">
        <v>315.96499999999997</v>
      </c>
      <c r="D128" s="148">
        <v>95.055000000000007</v>
      </c>
      <c r="E128" s="148">
        <v>292.8</v>
      </c>
      <c r="F128" s="148">
        <v>306.59500000000003</v>
      </c>
      <c r="G128" s="148">
        <v>136.285</v>
      </c>
      <c r="H128" s="148">
        <v>353.46499999999997</v>
      </c>
      <c r="I128" s="148">
        <v>80.144999999999996</v>
      </c>
      <c r="J128" s="148">
        <v>87.95</v>
      </c>
    </row>
    <row r="129" spans="2:10" x14ac:dyDescent="0.2">
      <c r="B129" s="147" t="s">
        <v>2445</v>
      </c>
      <c r="C129" s="148">
        <v>320.125</v>
      </c>
      <c r="D129" s="148">
        <v>99.6</v>
      </c>
      <c r="E129" s="148">
        <v>298.58</v>
      </c>
      <c r="F129" s="148">
        <v>313.82499999999999</v>
      </c>
      <c r="G129" s="148">
        <v>142.845</v>
      </c>
      <c r="H129" s="148">
        <v>358.51499999999999</v>
      </c>
      <c r="I129" s="148">
        <v>81.45</v>
      </c>
      <c r="J129" s="148">
        <v>89.96</v>
      </c>
    </row>
    <row r="130" spans="2:10" x14ac:dyDescent="0.2">
      <c r="B130" s="147" t="s">
        <v>2446</v>
      </c>
      <c r="C130" s="148">
        <v>329.38499999999999</v>
      </c>
      <c r="D130" s="148">
        <v>102.61499999999999</v>
      </c>
      <c r="E130" s="148">
        <v>311.54000000000002</v>
      </c>
      <c r="F130" s="148">
        <v>327.41000000000003</v>
      </c>
      <c r="G130" s="148">
        <v>150.41999999999999</v>
      </c>
      <c r="H130" s="148">
        <v>366.14499999999998</v>
      </c>
      <c r="I130" s="148">
        <v>83.594999999999999</v>
      </c>
      <c r="J130" s="148">
        <v>92.35</v>
      </c>
    </row>
    <row r="131" spans="2:10" x14ac:dyDescent="0.2">
      <c r="B131" s="147" t="s">
        <v>5393</v>
      </c>
      <c r="C131" s="148">
        <v>347.83</v>
      </c>
      <c r="D131" s="148">
        <v>101.96</v>
      </c>
      <c r="E131" s="148">
        <v>316.29000000000002</v>
      </c>
      <c r="F131" s="148">
        <v>327.42500000000001</v>
      </c>
      <c r="G131" s="148">
        <v>156.14500000000001</v>
      </c>
      <c r="H131" s="148">
        <v>394.625</v>
      </c>
      <c r="I131" s="148">
        <v>85.11</v>
      </c>
      <c r="J131" s="148">
        <v>92.325000000000003</v>
      </c>
    </row>
    <row r="132" spans="2:10" x14ac:dyDescent="0.2">
      <c r="B132" s="147" t="s">
        <v>2447</v>
      </c>
      <c r="C132" s="148">
        <v>346.4</v>
      </c>
      <c r="D132" s="148">
        <v>100.38500000000001</v>
      </c>
      <c r="E132" s="148">
        <v>316.23</v>
      </c>
      <c r="F132" s="148">
        <v>332.16</v>
      </c>
      <c r="G132" s="148">
        <v>156.13999999999999</v>
      </c>
      <c r="H132" s="148">
        <v>397.58499999999998</v>
      </c>
      <c r="I132" s="148">
        <v>83.625</v>
      </c>
      <c r="J132" s="148">
        <v>91.15</v>
      </c>
    </row>
    <row r="133" spans="2:10" x14ac:dyDescent="0.2">
      <c r="B133" s="147" t="s">
        <v>2448</v>
      </c>
      <c r="C133" s="148">
        <v>359.47500000000002</v>
      </c>
      <c r="D133" s="148">
        <v>104.505</v>
      </c>
      <c r="E133" s="148">
        <v>326.20499999999998</v>
      </c>
      <c r="F133" s="148">
        <v>351.38499999999999</v>
      </c>
      <c r="G133" s="148">
        <v>164.435</v>
      </c>
      <c r="H133" s="148">
        <v>412.65499999999997</v>
      </c>
      <c r="I133" s="148">
        <v>89.025000000000006</v>
      </c>
      <c r="J133" s="148">
        <v>97.18</v>
      </c>
    </row>
    <row r="134" spans="2:10" x14ac:dyDescent="0.2">
      <c r="B134" s="147" t="s">
        <v>1049</v>
      </c>
      <c r="C134" s="148">
        <v>362.66500000000002</v>
      </c>
      <c r="D134" s="148">
        <v>101.765</v>
      </c>
      <c r="E134" s="148">
        <v>324.59500000000003</v>
      </c>
      <c r="F134" s="148">
        <v>341.90499999999997</v>
      </c>
      <c r="G134" s="148">
        <v>153.74</v>
      </c>
      <c r="H134" s="148">
        <v>408.89</v>
      </c>
      <c r="I134" s="148">
        <v>86.844999999999999</v>
      </c>
      <c r="J134" s="148">
        <v>91.855000000000004</v>
      </c>
    </row>
    <row r="135" spans="2:10" x14ac:dyDescent="0.2">
      <c r="B135" s="147" t="s">
        <v>863</v>
      </c>
      <c r="C135" s="148">
        <v>362.67</v>
      </c>
      <c r="D135" s="148">
        <v>102.15</v>
      </c>
      <c r="E135" s="148">
        <v>327.89499999999998</v>
      </c>
      <c r="F135" s="148">
        <v>349.05500000000001</v>
      </c>
      <c r="G135" s="148">
        <v>158.02000000000001</v>
      </c>
      <c r="H135" s="148">
        <v>415.84</v>
      </c>
      <c r="I135" s="148">
        <v>89.43</v>
      </c>
      <c r="J135" s="148">
        <v>95.75</v>
      </c>
    </row>
    <row r="136" spans="2:10" x14ac:dyDescent="0.2">
      <c r="B136" s="147" t="s">
        <v>2449</v>
      </c>
      <c r="C136" s="148">
        <v>364.72500000000002</v>
      </c>
      <c r="D136" s="148">
        <v>102.13</v>
      </c>
      <c r="E136" s="148">
        <v>325.67</v>
      </c>
      <c r="F136" s="148">
        <v>340.01</v>
      </c>
      <c r="G136" s="148">
        <v>156.48500000000001</v>
      </c>
      <c r="H136" s="148">
        <v>408.79500000000002</v>
      </c>
      <c r="I136" s="148">
        <v>85.435000000000002</v>
      </c>
      <c r="J136" s="148">
        <v>93.775000000000006</v>
      </c>
    </row>
    <row r="137" spans="2:10" x14ac:dyDescent="0.2">
      <c r="B137" s="147" t="s">
        <v>2450</v>
      </c>
      <c r="C137" s="148">
        <v>354.92</v>
      </c>
      <c r="D137" s="148">
        <v>101.83</v>
      </c>
      <c r="E137" s="148">
        <v>326.87</v>
      </c>
      <c r="F137" s="148">
        <v>336.84500000000003</v>
      </c>
      <c r="G137" s="148">
        <v>151.49</v>
      </c>
      <c r="H137" s="148">
        <v>384.52499999999998</v>
      </c>
      <c r="I137" s="148">
        <v>84.995000000000005</v>
      </c>
      <c r="J137" s="148">
        <v>90.555000000000007</v>
      </c>
    </row>
    <row r="138" spans="2:10" x14ac:dyDescent="0.2">
      <c r="B138" s="147" t="s">
        <v>2451</v>
      </c>
      <c r="C138" s="148">
        <v>351.79</v>
      </c>
      <c r="D138" s="148">
        <v>99.734999999999999</v>
      </c>
      <c r="E138" s="148">
        <v>319.85500000000002</v>
      </c>
      <c r="F138" s="148">
        <v>331.88499999999999</v>
      </c>
      <c r="G138" s="148">
        <v>147.685</v>
      </c>
      <c r="H138" s="148">
        <v>383.45499999999998</v>
      </c>
      <c r="I138" s="148">
        <v>85.11</v>
      </c>
      <c r="J138" s="148">
        <v>93.03</v>
      </c>
    </row>
    <row r="139" spans="2:10" x14ac:dyDescent="0.2">
      <c r="B139" s="147" t="s">
        <v>2452</v>
      </c>
      <c r="C139" s="148">
        <v>349.39499999999998</v>
      </c>
      <c r="D139" s="148">
        <v>99.99</v>
      </c>
      <c r="E139" s="148">
        <v>317.51499999999999</v>
      </c>
      <c r="F139" s="148">
        <v>332.48</v>
      </c>
      <c r="G139" s="148">
        <v>149.69499999999999</v>
      </c>
      <c r="H139" s="148">
        <v>378.8</v>
      </c>
      <c r="I139" s="148">
        <v>84.805000000000007</v>
      </c>
      <c r="J139" s="148">
        <v>91.73</v>
      </c>
    </row>
    <row r="140" spans="2:10" x14ac:dyDescent="0.2">
      <c r="B140" s="147" t="s">
        <v>2453</v>
      </c>
      <c r="C140" s="148">
        <v>341.98500000000001</v>
      </c>
      <c r="D140" s="148">
        <v>96.534999999999997</v>
      </c>
      <c r="E140" s="148">
        <v>312.98</v>
      </c>
      <c r="F140" s="148">
        <v>329.3</v>
      </c>
      <c r="G140" s="148">
        <v>144.63499999999999</v>
      </c>
      <c r="H140" s="148">
        <v>372.98</v>
      </c>
      <c r="I140" s="148">
        <v>82.334999999999994</v>
      </c>
      <c r="J140" s="148">
        <v>89.16</v>
      </c>
    </row>
    <row r="141" spans="2:10" x14ac:dyDescent="0.2">
      <c r="B141" s="147" t="s">
        <v>2454</v>
      </c>
      <c r="C141" s="148">
        <v>336.26499999999999</v>
      </c>
      <c r="D141" s="148">
        <v>95.745000000000005</v>
      </c>
      <c r="E141" s="148">
        <v>308.08</v>
      </c>
      <c r="F141" s="148">
        <v>326.625</v>
      </c>
      <c r="G141" s="148">
        <v>144.33500000000001</v>
      </c>
      <c r="H141" s="148">
        <v>371.82499999999999</v>
      </c>
      <c r="I141" s="148">
        <v>81.819999999999993</v>
      </c>
      <c r="J141" s="148">
        <v>86.07</v>
      </c>
    </row>
    <row r="142" spans="2:10" x14ac:dyDescent="0.2">
      <c r="B142" s="147" t="s">
        <v>2455</v>
      </c>
      <c r="C142" s="148">
        <v>338.935</v>
      </c>
      <c r="D142" s="148">
        <v>95.31</v>
      </c>
      <c r="E142" s="148">
        <v>308.89</v>
      </c>
      <c r="F142" s="148">
        <v>327.68</v>
      </c>
      <c r="G142" s="148">
        <v>145.72499999999999</v>
      </c>
      <c r="H142" s="148">
        <v>374.16500000000002</v>
      </c>
      <c r="I142" s="148">
        <v>80.5</v>
      </c>
      <c r="J142" s="148">
        <v>87.65</v>
      </c>
    </row>
    <row r="143" spans="2:10" x14ac:dyDescent="0.2">
      <c r="B143" s="147" t="s">
        <v>2456</v>
      </c>
      <c r="C143" s="148">
        <v>329.69499999999999</v>
      </c>
      <c r="D143" s="148">
        <v>93.444999999999993</v>
      </c>
      <c r="E143" s="148">
        <v>300.39499999999998</v>
      </c>
      <c r="F143" s="148">
        <v>316.15499999999997</v>
      </c>
      <c r="G143" s="148">
        <v>140.38499999999999</v>
      </c>
      <c r="H143" s="148">
        <v>362.5</v>
      </c>
      <c r="I143" s="148">
        <v>80.81</v>
      </c>
      <c r="J143" s="148">
        <v>88.05</v>
      </c>
    </row>
    <row r="144" spans="2:10" x14ac:dyDescent="0.2">
      <c r="B144" s="147" t="s">
        <v>2457</v>
      </c>
      <c r="C144" s="148">
        <v>327.36</v>
      </c>
      <c r="D144" s="148">
        <v>92.344999999999999</v>
      </c>
      <c r="E144" s="148">
        <v>300.62</v>
      </c>
      <c r="F144" s="148">
        <v>311.14999999999998</v>
      </c>
      <c r="G144" s="148">
        <v>140.255</v>
      </c>
      <c r="H144" s="148">
        <v>362.65499999999997</v>
      </c>
      <c r="I144" s="148">
        <v>79.924999999999997</v>
      </c>
      <c r="J144" s="148">
        <v>83.83</v>
      </c>
    </row>
    <row r="145" spans="2:10" x14ac:dyDescent="0.2">
      <c r="B145" s="147" t="s">
        <v>2458</v>
      </c>
      <c r="C145" s="148">
        <v>327.38499999999999</v>
      </c>
      <c r="D145" s="148">
        <v>92.71</v>
      </c>
      <c r="E145" s="148">
        <v>300.59500000000003</v>
      </c>
      <c r="F145" s="148">
        <v>314.51</v>
      </c>
      <c r="G145" s="148">
        <v>140.52500000000001</v>
      </c>
      <c r="H145" s="148">
        <v>361.77</v>
      </c>
      <c r="I145" s="148">
        <v>81.05</v>
      </c>
      <c r="J145" s="148">
        <v>84.25</v>
      </c>
    </row>
    <row r="146" spans="2:10" x14ac:dyDescent="0.2">
      <c r="B146" s="147" t="s">
        <v>2459</v>
      </c>
      <c r="C146" s="148">
        <v>325.72000000000003</v>
      </c>
      <c r="D146" s="148">
        <v>92.694999999999993</v>
      </c>
      <c r="E146" s="148">
        <v>300.91000000000003</v>
      </c>
      <c r="F146" s="148">
        <v>316.35000000000002</v>
      </c>
      <c r="G146" s="148">
        <v>139.30000000000001</v>
      </c>
      <c r="H146" s="148">
        <v>361.22</v>
      </c>
      <c r="I146" s="148">
        <v>79.995000000000005</v>
      </c>
      <c r="J146" s="148">
        <v>84.685000000000002</v>
      </c>
    </row>
    <row r="147" spans="2:10" x14ac:dyDescent="0.2">
      <c r="B147" s="147" t="s">
        <v>2460</v>
      </c>
      <c r="C147" s="148">
        <v>339.255</v>
      </c>
      <c r="D147" s="148">
        <v>97.215000000000003</v>
      </c>
      <c r="E147" s="148">
        <v>312.60500000000002</v>
      </c>
      <c r="F147" s="148">
        <v>367.315</v>
      </c>
      <c r="G147" s="148">
        <v>143.88499999999999</v>
      </c>
      <c r="H147" s="148">
        <v>376.55</v>
      </c>
      <c r="I147" s="148">
        <v>84.614999999999995</v>
      </c>
      <c r="J147" s="148">
        <v>87.06</v>
      </c>
    </row>
    <row r="148" spans="2:10" x14ac:dyDescent="0.2">
      <c r="B148" s="147" t="s">
        <v>2461</v>
      </c>
      <c r="C148" s="148">
        <v>332.14499999999998</v>
      </c>
      <c r="D148" s="148">
        <v>96.864999999999995</v>
      </c>
      <c r="E148" s="148">
        <v>309.47500000000002</v>
      </c>
      <c r="F148" s="148">
        <v>350.685</v>
      </c>
      <c r="G148" s="148">
        <v>143.1</v>
      </c>
      <c r="H148" s="148">
        <v>375.815</v>
      </c>
      <c r="I148" s="148">
        <v>83.125</v>
      </c>
      <c r="J148" s="148">
        <v>88.575000000000003</v>
      </c>
    </row>
    <row r="149" spans="2:10" x14ac:dyDescent="0.2">
      <c r="B149" s="147" t="s">
        <v>2462</v>
      </c>
      <c r="C149" s="148">
        <v>317.19499999999999</v>
      </c>
      <c r="D149" s="148">
        <v>95.8</v>
      </c>
      <c r="E149" s="148">
        <v>301.09500000000003</v>
      </c>
      <c r="F149" s="148">
        <v>341.91500000000002</v>
      </c>
      <c r="G149" s="148">
        <v>140.55500000000001</v>
      </c>
      <c r="H149" s="148">
        <v>369.09</v>
      </c>
      <c r="I149" s="148">
        <v>80.150000000000006</v>
      </c>
      <c r="J149" s="148">
        <v>85.75</v>
      </c>
    </row>
    <row r="150" spans="2:10" x14ac:dyDescent="0.2">
      <c r="B150" s="147" t="s">
        <v>2463</v>
      </c>
      <c r="C150" s="148">
        <v>311.33</v>
      </c>
      <c r="D150" s="148">
        <v>94.56</v>
      </c>
      <c r="E150" s="148">
        <v>293.93</v>
      </c>
      <c r="F150" s="148">
        <v>328.51499999999999</v>
      </c>
      <c r="G150" s="148">
        <v>137.72499999999999</v>
      </c>
      <c r="H150" s="148">
        <v>360.21499999999997</v>
      </c>
      <c r="I150" s="148">
        <v>80.33</v>
      </c>
      <c r="J150" s="148">
        <v>86.43</v>
      </c>
    </row>
    <row r="151" spans="2:10" x14ac:dyDescent="0.2">
      <c r="B151" s="147" t="s">
        <v>2464</v>
      </c>
      <c r="C151" s="148">
        <v>310.77999999999997</v>
      </c>
      <c r="D151" s="148">
        <v>94.855000000000004</v>
      </c>
      <c r="E151" s="148">
        <v>292.7</v>
      </c>
      <c r="F151" s="148">
        <v>342.13499999999999</v>
      </c>
      <c r="G151" s="148">
        <v>138.17500000000001</v>
      </c>
      <c r="H151" s="148">
        <v>361.435</v>
      </c>
      <c r="I151" s="148">
        <v>79.33</v>
      </c>
      <c r="J151" s="148">
        <v>87.314999999999998</v>
      </c>
    </row>
    <row r="152" spans="2:10" x14ac:dyDescent="0.2">
      <c r="B152" s="147" t="s">
        <v>2465</v>
      </c>
      <c r="C152" s="148">
        <v>302.95499999999998</v>
      </c>
      <c r="D152" s="148">
        <v>92.885000000000005</v>
      </c>
      <c r="E152" s="148">
        <v>287.54000000000002</v>
      </c>
      <c r="F152" s="148">
        <v>333.98500000000001</v>
      </c>
      <c r="G152" s="148">
        <v>135.27000000000001</v>
      </c>
      <c r="H152" s="148">
        <v>357.78</v>
      </c>
      <c r="I152" s="148">
        <v>76.95</v>
      </c>
      <c r="J152" s="148">
        <v>84.564999999999998</v>
      </c>
    </row>
    <row r="153" spans="2:10" x14ac:dyDescent="0.2">
      <c r="B153" s="147" t="s">
        <v>2466</v>
      </c>
      <c r="C153" s="148">
        <v>293.875</v>
      </c>
      <c r="D153" s="148">
        <v>90.43</v>
      </c>
      <c r="E153" s="148">
        <v>277.95499999999998</v>
      </c>
      <c r="F153" s="148">
        <v>327.27499999999998</v>
      </c>
      <c r="G153" s="148">
        <v>133.5</v>
      </c>
      <c r="H153" s="148">
        <v>347.93</v>
      </c>
      <c r="I153" s="148">
        <v>75.435000000000002</v>
      </c>
      <c r="J153" s="148">
        <v>82.61</v>
      </c>
    </row>
    <row r="154" spans="2:10" x14ac:dyDescent="0.2">
      <c r="B154" s="147" t="s">
        <v>2467</v>
      </c>
      <c r="C154" s="148">
        <v>294.32</v>
      </c>
      <c r="D154" s="148">
        <v>90.49</v>
      </c>
      <c r="E154" s="148">
        <v>270.47000000000003</v>
      </c>
      <c r="F154" s="148">
        <v>330.24</v>
      </c>
      <c r="G154" s="148">
        <v>134.08000000000001</v>
      </c>
      <c r="H154" s="148">
        <v>348.22</v>
      </c>
      <c r="I154" s="148">
        <v>75.25</v>
      </c>
      <c r="J154" s="148">
        <v>81.754999999999995</v>
      </c>
    </row>
    <row r="155" spans="2:10" x14ac:dyDescent="0.2">
      <c r="B155" s="147" t="s">
        <v>2468</v>
      </c>
      <c r="C155" s="148">
        <v>282.66500000000002</v>
      </c>
      <c r="D155" s="148">
        <v>91.1</v>
      </c>
      <c r="E155" s="148">
        <v>263.08</v>
      </c>
      <c r="F155" s="148">
        <v>327.14</v>
      </c>
      <c r="G155" s="148">
        <v>133.91999999999999</v>
      </c>
      <c r="H155" s="148">
        <v>344.32</v>
      </c>
      <c r="I155" s="148">
        <v>75.430000000000007</v>
      </c>
      <c r="J155" s="148">
        <v>83.075000000000003</v>
      </c>
    </row>
    <row r="156" spans="2:10" x14ac:dyDescent="0.2">
      <c r="B156" s="147" t="s">
        <v>1194</v>
      </c>
      <c r="C156" s="148">
        <v>281.72500000000002</v>
      </c>
      <c r="D156" s="148">
        <v>92.54</v>
      </c>
      <c r="E156" s="148">
        <v>263.95499999999998</v>
      </c>
      <c r="F156" s="148">
        <v>325.86</v>
      </c>
      <c r="G156" s="148">
        <v>131.01</v>
      </c>
      <c r="H156" s="148">
        <v>347.66500000000002</v>
      </c>
      <c r="I156" s="148">
        <v>75.47</v>
      </c>
      <c r="J156" s="148">
        <v>81.099999999999994</v>
      </c>
    </row>
    <row r="157" spans="2:10" x14ac:dyDescent="0.2">
      <c r="B157" s="147" t="s">
        <v>2469</v>
      </c>
      <c r="C157" s="148">
        <v>269.58499999999998</v>
      </c>
      <c r="D157" s="148">
        <v>89.72</v>
      </c>
      <c r="E157" s="148">
        <v>260.20499999999998</v>
      </c>
      <c r="F157" s="148">
        <v>315.41000000000003</v>
      </c>
      <c r="G157" s="148">
        <v>127.95</v>
      </c>
      <c r="H157" s="148">
        <v>340.57499999999999</v>
      </c>
      <c r="I157" s="148">
        <v>73.344999999999999</v>
      </c>
      <c r="J157" s="148">
        <v>79.52</v>
      </c>
    </row>
    <row r="158" spans="2:10" x14ac:dyDescent="0.2">
      <c r="B158" s="147" t="s">
        <v>2470</v>
      </c>
      <c r="C158" s="148">
        <v>269.85000000000002</v>
      </c>
      <c r="D158" s="148">
        <v>90.105000000000004</v>
      </c>
      <c r="E158" s="148">
        <v>257.66500000000002</v>
      </c>
      <c r="F158" s="148">
        <v>314.29500000000002</v>
      </c>
      <c r="G158" s="148">
        <v>127.31</v>
      </c>
      <c r="H158" s="148">
        <v>341.19</v>
      </c>
      <c r="I158" s="148">
        <v>73.010000000000005</v>
      </c>
      <c r="J158" s="148">
        <v>78.484999999999999</v>
      </c>
    </row>
    <row r="159" spans="2:10" x14ac:dyDescent="0.2">
      <c r="B159" s="147" t="s">
        <v>2471</v>
      </c>
      <c r="C159" s="148">
        <v>269.85000000000002</v>
      </c>
      <c r="D159" s="148">
        <v>89.32</v>
      </c>
      <c r="E159" s="148">
        <v>252.51</v>
      </c>
      <c r="F159" s="148">
        <v>315.80500000000001</v>
      </c>
      <c r="G159" s="148">
        <v>126.72499999999999</v>
      </c>
      <c r="H159" s="148">
        <v>340.02</v>
      </c>
      <c r="I159" s="148">
        <v>73.334999999999994</v>
      </c>
      <c r="J159" s="148">
        <v>79.209999999999994</v>
      </c>
    </row>
    <row r="160" spans="2:10" x14ac:dyDescent="0.2">
      <c r="B160" s="147" t="s">
        <v>5428</v>
      </c>
      <c r="C160" s="148">
        <v>265.09500000000003</v>
      </c>
      <c r="D160" s="148">
        <v>87.715000000000003</v>
      </c>
      <c r="E160" s="148">
        <v>247.01499999999999</v>
      </c>
      <c r="F160" s="148">
        <v>314.2</v>
      </c>
      <c r="G160" s="148">
        <v>126.45</v>
      </c>
      <c r="H160" s="148">
        <v>332.21</v>
      </c>
      <c r="I160" s="148">
        <v>72.855000000000004</v>
      </c>
      <c r="J160" s="148">
        <v>79.739999999999995</v>
      </c>
    </row>
    <row r="161" spans="2:10" x14ac:dyDescent="0.2">
      <c r="B161" s="147" t="s">
        <v>5394</v>
      </c>
      <c r="C161" s="148">
        <v>263.65499999999997</v>
      </c>
      <c r="D161" s="148">
        <v>87.58</v>
      </c>
      <c r="E161" s="148">
        <v>241.07499999999999</v>
      </c>
      <c r="F161" s="148">
        <v>316.11500000000001</v>
      </c>
      <c r="G161" s="148">
        <v>126.515</v>
      </c>
      <c r="H161" s="148">
        <v>331.44499999999999</v>
      </c>
      <c r="I161" s="148">
        <v>73.180000000000007</v>
      </c>
      <c r="J161" s="148">
        <v>78.734999999999999</v>
      </c>
    </row>
    <row r="162" spans="2:10" x14ac:dyDescent="0.2">
      <c r="B162" s="147" t="s">
        <v>2472</v>
      </c>
      <c r="C162" s="148">
        <v>258.73</v>
      </c>
      <c r="D162" s="148">
        <v>83.49</v>
      </c>
      <c r="E162" s="148">
        <v>241.85</v>
      </c>
      <c r="F162" s="148">
        <v>309.44</v>
      </c>
      <c r="G162" s="148">
        <v>124.91500000000001</v>
      </c>
      <c r="H162" s="148">
        <v>325.61500000000001</v>
      </c>
      <c r="I162" s="148">
        <v>70.055000000000007</v>
      </c>
      <c r="J162" s="148">
        <v>75.564999999999998</v>
      </c>
    </row>
    <row r="163" spans="2:10" x14ac:dyDescent="0.2">
      <c r="B163" s="147" t="s">
        <v>2473</v>
      </c>
      <c r="C163" s="148">
        <v>258.375</v>
      </c>
      <c r="D163" s="148">
        <v>84.34</v>
      </c>
      <c r="E163" s="148">
        <v>238.29</v>
      </c>
      <c r="F163" s="148">
        <v>316.185</v>
      </c>
      <c r="G163" s="148">
        <v>125.645</v>
      </c>
      <c r="H163" s="148">
        <v>326.245</v>
      </c>
      <c r="I163" s="148">
        <v>70.569999999999993</v>
      </c>
      <c r="J163" s="148">
        <v>75.004999999999995</v>
      </c>
    </row>
    <row r="164" spans="2:10" x14ac:dyDescent="0.2">
      <c r="B164" s="147" t="s">
        <v>2474</v>
      </c>
      <c r="C164" s="148">
        <v>264.42</v>
      </c>
      <c r="D164" s="148">
        <v>86.31</v>
      </c>
      <c r="E164" s="148">
        <v>241.285</v>
      </c>
      <c r="F164" s="148">
        <v>329.67</v>
      </c>
      <c r="G164" s="148">
        <v>134.37</v>
      </c>
      <c r="H164" s="148">
        <v>331.83499999999998</v>
      </c>
      <c r="I164" s="148">
        <v>70.84</v>
      </c>
      <c r="J164" s="148">
        <v>76.805000000000007</v>
      </c>
    </row>
    <row r="165" spans="2:10" x14ac:dyDescent="0.2">
      <c r="B165" s="147" t="s">
        <v>2475</v>
      </c>
      <c r="C165" s="148">
        <v>265.37</v>
      </c>
      <c r="D165" s="148">
        <v>87.64</v>
      </c>
      <c r="E165" s="148">
        <v>241.87</v>
      </c>
      <c r="F165" s="148">
        <v>331.96499999999997</v>
      </c>
      <c r="G165" s="148">
        <v>132.94</v>
      </c>
      <c r="H165" s="148">
        <v>334.755</v>
      </c>
      <c r="I165" s="148">
        <v>70.944999999999993</v>
      </c>
      <c r="J165" s="148">
        <v>77.084999999999994</v>
      </c>
    </row>
    <row r="166" spans="2:10" x14ac:dyDescent="0.2">
      <c r="B166" s="147" t="s">
        <v>2476</v>
      </c>
      <c r="C166" s="148">
        <v>267.06</v>
      </c>
      <c r="D166" s="148">
        <v>86.465000000000003</v>
      </c>
      <c r="E166" s="148">
        <v>238.88499999999999</v>
      </c>
      <c r="F166" s="148">
        <v>335.65</v>
      </c>
      <c r="G166" s="148">
        <v>134.35</v>
      </c>
      <c r="H166" s="148">
        <v>332.45</v>
      </c>
      <c r="I166" s="148">
        <v>69.694999999999993</v>
      </c>
      <c r="J166" s="148">
        <v>76.435000000000002</v>
      </c>
    </row>
    <row r="167" spans="2:10" x14ac:dyDescent="0.2">
      <c r="B167" s="147" t="s">
        <v>2477</v>
      </c>
      <c r="C167" s="148">
        <v>267.04000000000002</v>
      </c>
      <c r="D167" s="148">
        <v>86.844999999999999</v>
      </c>
      <c r="E167" s="148">
        <v>241.30500000000001</v>
      </c>
      <c r="F167" s="148">
        <v>338.31</v>
      </c>
      <c r="G167" s="148">
        <v>135.32</v>
      </c>
      <c r="H167" s="148">
        <v>333.47</v>
      </c>
      <c r="I167" s="148">
        <v>69.45</v>
      </c>
      <c r="J167" s="148">
        <v>76.265000000000001</v>
      </c>
    </row>
    <row r="168" spans="2:10" x14ac:dyDescent="0.2">
      <c r="B168" s="147" t="s">
        <v>2478</v>
      </c>
      <c r="C168" s="148">
        <v>265.16000000000003</v>
      </c>
      <c r="D168" s="148">
        <v>85.784999999999997</v>
      </c>
      <c r="E168" s="148">
        <v>235.96</v>
      </c>
      <c r="F168" s="148">
        <v>329.16</v>
      </c>
      <c r="G168" s="148">
        <v>131.72999999999999</v>
      </c>
      <c r="H168" s="148">
        <v>331.34</v>
      </c>
      <c r="I168" s="148">
        <v>69.69</v>
      </c>
      <c r="J168" s="148">
        <v>75.275000000000006</v>
      </c>
    </row>
    <row r="169" spans="2:10" x14ac:dyDescent="0.2">
      <c r="B169" s="147" t="s">
        <v>2479</v>
      </c>
      <c r="C169" s="148">
        <v>265.16000000000003</v>
      </c>
      <c r="D169" s="148">
        <v>85.284999999999997</v>
      </c>
      <c r="E169" s="148">
        <v>236.505</v>
      </c>
      <c r="F169" s="148">
        <v>327.755</v>
      </c>
      <c r="G169" s="148">
        <v>132.465</v>
      </c>
      <c r="H169" s="148">
        <v>330.39499999999998</v>
      </c>
      <c r="I169" s="148">
        <v>69.025000000000006</v>
      </c>
      <c r="J169" s="148">
        <v>74.965000000000003</v>
      </c>
    </row>
    <row r="170" spans="2:10" x14ac:dyDescent="0.2">
      <c r="B170" s="147" t="s">
        <v>2480</v>
      </c>
      <c r="C170" s="148">
        <v>263.185</v>
      </c>
      <c r="D170" s="148">
        <v>85.04</v>
      </c>
      <c r="E170" s="148">
        <v>235.54</v>
      </c>
      <c r="F170" s="148">
        <v>322.55</v>
      </c>
      <c r="G170" s="148">
        <v>132.58500000000001</v>
      </c>
      <c r="H170" s="148">
        <v>328.01</v>
      </c>
      <c r="I170" s="148">
        <v>68.349999999999994</v>
      </c>
      <c r="J170" s="148">
        <v>75</v>
      </c>
    </row>
    <row r="171" spans="2:10" x14ac:dyDescent="0.2">
      <c r="B171" s="147" t="s">
        <v>2481</v>
      </c>
      <c r="C171" s="148">
        <v>268.18</v>
      </c>
      <c r="D171" s="148">
        <v>86.56</v>
      </c>
      <c r="E171" s="148">
        <v>241.19</v>
      </c>
      <c r="F171" s="148">
        <v>326.065</v>
      </c>
      <c r="G171" s="148">
        <v>135.72499999999999</v>
      </c>
      <c r="H171" s="148">
        <v>333.86</v>
      </c>
      <c r="I171" s="148">
        <v>69.17</v>
      </c>
      <c r="J171" s="148">
        <v>76.465000000000003</v>
      </c>
    </row>
    <row r="172" spans="2:10" x14ac:dyDescent="0.2">
      <c r="B172" s="147" t="s">
        <v>2482</v>
      </c>
      <c r="C172" s="148">
        <v>271.84500000000003</v>
      </c>
      <c r="D172" s="148">
        <v>86.855000000000004</v>
      </c>
      <c r="E172" s="148">
        <v>242.17</v>
      </c>
      <c r="F172" s="148">
        <v>327.82</v>
      </c>
      <c r="G172" s="148">
        <v>135.08500000000001</v>
      </c>
      <c r="H172" s="148">
        <v>333.36500000000001</v>
      </c>
      <c r="I172" s="148">
        <v>68.694999999999993</v>
      </c>
      <c r="J172" s="148">
        <v>75.605000000000004</v>
      </c>
    </row>
    <row r="173" spans="2:10" x14ac:dyDescent="0.2">
      <c r="B173" s="147" t="s">
        <v>2483</v>
      </c>
      <c r="C173" s="148">
        <v>279.45499999999998</v>
      </c>
      <c r="D173" s="148">
        <v>86.855000000000004</v>
      </c>
      <c r="E173" s="148">
        <v>249.715</v>
      </c>
      <c r="F173" s="148">
        <v>332.34</v>
      </c>
      <c r="G173" s="148">
        <v>140.095</v>
      </c>
      <c r="H173" s="148">
        <v>346</v>
      </c>
      <c r="I173" s="148">
        <v>70.53</v>
      </c>
      <c r="J173" s="148">
        <v>77</v>
      </c>
    </row>
    <row r="174" spans="2:10" x14ac:dyDescent="0.2">
      <c r="B174" s="147" t="s">
        <v>2484</v>
      </c>
      <c r="C174" s="148">
        <v>297.17</v>
      </c>
      <c r="D174" s="148">
        <v>92.004999999999995</v>
      </c>
      <c r="E174" s="148">
        <v>264.23</v>
      </c>
      <c r="F174" s="148">
        <v>337.68</v>
      </c>
      <c r="G174" s="148">
        <v>147.215</v>
      </c>
      <c r="H174" s="148">
        <v>359.42500000000001</v>
      </c>
      <c r="I174" s="148">
        <v>73.95</v>
      </c>
      <c r="J174" s="148">
        <v>81.25</v>
      </c>
    </row>
    <row r="175" spans="2:10" x14ac:dyDescent="0.2">
      <c r="B175" s="147" t="s">
        <v>2485</v>
      </c>
      <c r="C175" s="148">
        <v>308.7</v>
      </c>
      <c r="D175" s="148">
        <v>92.194999999999993</v>
      </c>
      <c r="E175" s="148">
        <v>265.245</v>
      </c>
      <c r="F175" s="148">
        <v>345.86</v>
      </c>
      <c r="G175" s="148">
        <v>149.79</v>
      </c>
      <c r="H175" s="148">
        <v>368.08</v>
      </c>
      <c r="I175" s="148">
        <v>76.41</v>
      </c>
      <c r="J175" s="148">
        <v>82.575000000000003</v>
      </c>
    </row>
    <row r="176" spans="2:10" x14ac:dyDescent="0.2">
      <c r="B176" s="147" t="s">
        <v>2486</v>
      </c>
      <c r="C176" s="148">
        <v>317.08999999999997</v>
      </c>
      <c r="D176" s="148">
        <v>94.674999999999997</v>
      </c>
      <c r="E176" s="148">
        <v>271.91000000000003</v>
      </c>
      <c r="F176" s="148">
        <v>352.66</v>
      </c>
      <c r="G176" s="148">
        <v>149.94999999999999</v>
      </c>
      <c r="H176" s="148">
        <v>374.20499999999998</v>
      </c>
      <c r="I176" s="148">
        <v>76.594999999999999</v>
      </c>
      <c r="J176" s="148">
        <v>83.795000000000002</v>
      </c>
    </row>
    <row r="177" spans="2:10" x14ac:dyDescent="0.2">
      <c r="B177" s="147" t="s">
        <v>2487</v>
      </c>
      <c r="C177" s="148">
        <v>318.39999999999998</v>
      </c>
      <c r="D177" s="148">
        <v>94.9</v>
      </c>
      <c r="E177" s="148">
        <v>273</v>
      </c>
      <c r="F177" s="148">
        <v>354.1</v>
      </c>
      <c r="G177" s="148">
        <v>150.19999999999999</v>
      </c>
      <c r="H177" s="148">
        <v>374.8</v>
      </c>
      <c r="I177" s="148">
        <v>76.400000000000006</v>
      </c>
      <c r="J177" s="148">
        <v>84</v>
      </c>
    </row>
    <row r="178" spans="2:10" x14ac:dyDescent="0.2">
      <c r="B178" s="147" t="s">
        <v>1195</v>
      </c>
      <c r="C178" s="148">
        <v>316.61</v>
      </c>
      <c r="D178" s="148">
        <v>97.584999999999994</v>
      </c>
      <c r="E178" s="148">
        <v>272.44499999999999</v>
      </c>
      <c r="F178" s="148">
        <v>362.41</v>
      </c>
      <c r="G178" s="148">
        <v>151.91999999999999</v>
      </c>
      <c r="H178" s="148">
        <v>378.505</v>
      </c>
      <c r="I178" s="148">
        <v>82.064999999999998</v>
      </c>
      <c r="J178" s="148">
        <v>86.894999999999996</v>
      </c>
    </row>
    <row r="179" spans="2:10" x14ac:dyDescent="0.2">
      <c r="B179" s="147" t="s">
        <v>865</v>
      </c>
      <c r="C179" s="148">
        <v>305.55</v>
      </c>
      <c r="D179" s="148">
        <v>95.055000000000007</v>
      </c>
      <c r="E179" s="148">
        <v>260.23</v>
      </c>
      <c r="F179" s="148">
        <v>350.48500000000001</v>
      </c>
      <c r="G179" s="148">
        <v>142.87</v>
      </c>
      <c r="H179" s="148">
        <v>373.41500000000002</v>
      </c>
      <c r="I179" s="148">
        <v>79.155000000000001</v>
      </c>
      <c r="J179" s="148">
        <v>84.885000000000005</v>
      </c>
    </row>
    <row r="180" spans="2:10" x14ac:dyDescent="0.2">
      <c r="B180" s="147" t="s">
        <v>2488</v>
      </c>
      <c r="C180" s="148">
        <v>298.89</v>
      </c>
      <c r="D180" s="148">
        <v>94.704999999999998</v>
      </c>
      <c r="E180" s="148">
        <v>257.11</v>
      </c>
      <c r="F180" s="148">
        <v>350.01</v>
      </c>
      <c r="G180" s="148">
        <v>138.63499999999999</v>
      </c>
      <c r="H180" s="148">
        <v>369.17</v>
      </c>
      <c r="I180" s="148">
        <v>76.944999999999993</v>
      </c>
      <c r="J180" s="148">
        <v>83.92</v>
      </c>
    </row>
    <row r="181" spans="2:10" x14ac:dyDescent="0.2">
      <c r="B181" s="147" t="s">
        <v>2489</v>
      </c>
      <c r="C181" s="148">
        <v>297.35000000000002</v>
      </c>
      <c r="D181" s="148">
        <v>92.924999999999997</v>
      </c>
      <c r="E181" s="148">
        <v>252.44</v>
      </c>
      <c r="F181" s="148">
        <v>350.38499999999999</v>
      </c>
      <c r="G181" s="148">
        <v>135.005</v>
      </c>
      <c r="H181" s="148">
        <v>374.86</v>
      </c>
      <c r="I181" s="148">
        <v>75.77</v>
      </c>
      <c r="J181" s="148">
        <v>81.844999999999999</v>
      </c>
    </row>
    <row r="182" spans="2:10" x14ac:dyDescent="0.2">
      <c r="B182" s="147" t="s">
        <v>2490</v>
      </c>
      <c r="C182" s="148">
        <v>296.45</v>
      </c>
      <c r="D182" s="148">
        <v>93.01</v>
      </c>
      <c r="E182" s="148">
        <v>254.67500000000001</v>
      </c>
      <c r="F182" s="148">
        <v>348.07499999999999</v>
      </c>
      <c r="G182" s="148">
        <v>134.85499999999999</v>
      </c>
      <c r="H182" s="148">
        <v>369.51499999999999</v>
      </c>
      <c r="I182" s="148">
        <v>75.11</v>
      </c>
      <c r="J182" s="148">
        <v>82.67</v>
      </c>
    </row>
    <row r="183" spans="2:10" x14ac:dyDescent="0.2">
      <c r="B183" s="147" t="s">
        <v>2491</v>
      </c>
      <c r="C183" s="148">
        <v>302.86</v>
      </c>
      <c r="D183" s="148">
        <v>94.844999999999999</v>
      </c>
      <c r="E183" s="148">
        <v>259.15499999999997</v>
      </c>
      <c r="F183" s="148">
        <v>364.27499999999998</v>
      </c>
      <c r="G183" s="148">
        <v>138.84</v>
      </c>
      <c r="H183" s="148">
        <v>382.2</v>
      </c>
      <c r="I183" s="148">
        <v>77.540000000000006</v>
      </c>
      <c r="J183" s="148">
        <v>84.99</v>
      </c>
    </row>
    <row r="184" spans="2:10" x14ac:dyDescent="0.2">
      <c r="B184" s="147" t="s">
        <v>2492</v>
      </c>
      <c r="C184" s="148">
        <v>305.38499999999999</v>
      </c>
      <c r="D184" s="148">
        <v>96.54</v>
      </c>
      <c r="E184" s="148">
        <v>265.14499999999998</v>
      </c>
      <c r="F184" s="148">
        <v>368.69499999999999</v>
      </c>
      <c r="G184" s="148">
        <v>142.095</v>
      </c>
      <c r="H184" s="148">
        <v>384.4</v>
      </c>
      <c r="I184" s="148">
        <v>78.86</v>
      </c>
      <c r="J184" s="148">
        <v>86.144999999999996</v>
      </c>
    </row>
    <row r="185" spans="2:10" x14ac:dyDescent="0.2">
      <c r="B185" s="147" t="s">
        <v>2493</v>
      </c>
      <c r="C185" s="148">
        <v>294.245</v>
      </c>
      <c r="D185" s="148">
        <v>95.48</v>
      </c>
      <c r="E185" s="148">
        <v>258.10000000000002</v>
      </c>
      <c r="F185" s="148">
        <v>357.34500000000003</v>
      </c>
      <c r="G185" s="148">
        <v>139.44999999999999</v>
      </c>
      <c r="H185" s="148">
        <v>374.33499999999998</v>
      </c>
      <c r="I185" s="148">
        <v>76.094999999999999</v>
      </c>
      <c r="J185" s="148">
        <v>84.76</v>
      </c>
    </row>
    <row r="186" spans="2:10" x14ac:dyDescent="0.2">
      <c r="B186" s="147" t="s">
        <v>2494</v>
      </c>
      <c r="C186" s="148">
        <v>293.8</v>
      </c>
      <c r="D186" s="148">
        <v>95.11</v>
      </c>
      <c r="E186" s="148">
        <v>259.42</v>
      </c>
      <c r="F186" s="148">
        <v>353.92500000000001</v>
      </c>
      <c r="G186" s="148">
        <v>137.86000000000001</v>
      </c>
      <c r="H186" s="148">
        <v>366.755</v>
      </c>
      <c r="I186" s="148">
        <v>75.644999999999996</v>
      </c>
      <c r="J186" s="148">
        <v>84.57</v>
      </c>
    </row>
    <row r="187" spans="2:10" x14ac:dyDescent="0.2">
      <c r="B187" s="147" t="s">
        <v>2495</v>
      </c>
      <c r="C187" s="148">
        <v>289.08499999999998</v>
      </c>
      <c r="D187" s="148">
        <v>93.765000000000001</v>
      </c>
      <c r="E187" s="148">
        <v>254.3</v>
      </c>
      <c r="F187" s="148">
        <v>347.69</v>
      </c>
      <c r="G187" s="148">
        <v>136.51499999999999</v>
      </c>
      <c r="H187" s="148">
        <v>362.9</v>
      </c>
      <c r="I187" s="148">
        <v>74.34</v>
      </c>
      <c r="J187" s="148">
        <v>81.965000000000003</v>
      </c>
    </row>
    <row r="188" spans="2:10" x14ac:dyDescent="0.2">
      <c r="B188" s="147" t="s">
        <v>2496</v>
      </c>
      <c r="C188" s="148">
        <v>290.95499999999998</v>
      </c>
      <c r="D188" s="148">
        <v>94.564999999999998</v>
      </c>
      <c r="E188" s="148">
        <v>255.55</v>
      </c>
      <c r="F188" s="148">
        <v>348.28</v>
      </c>
      <c r="G188" s="148">
        <v>136.88499999999999</v>
      </c>
      <c r="H188" s="148">
        <v>361.47</v>
      </c>
      <c r="I188" s="148">
        <v>74.489999999999995</v>
      </c>
      <c r="J188" s="148">
        <v>82.5</v>
      </c>
    </row>
    <row r="189" spans="2:10" x14ac:dyDescent="0.2">
      <c r="B189" s="147" t="s">
        <v>2497</v>
      </c>
      <c r="C189" s="148">
        <v>290.92</v>
      </c>
      <c r="D189" s="148">
        <v>94.56</v>
      </c>
      <c r="E189" s="148">
        <v>255.315</v>
      </c>
      <c r="F189" s="148">
        <v>349.09</v>
      </c>
      <c r="G189" s="148">
        <v>135.76499999999999</v>
      </c>
      <c r="H189" s="148">
        <v>361.9</v>
      </c>
      <c r="I189" s="148">
        <v>74.47</v>
      </c>
      <c r="J189" s="148">
        <v>83.215000000000003</v>
      </c>
    </row>
    <row r="190" spans="2:10" x14ac:dyDescent="0.2">
      <c r="B190" s="147" t="s">
        <v>2498</v>
      </c>
      <c r="C190" s="148">
        <v>289.01499999999999</v>
      </c>
      <c r="D190" s="148">
        <v>94.314999999999998</v>
      </c>
      <c r="E190" s="148">
        <v>251.76499999999999</v>
      </c>
      <c r="F190" s="148">
        <v>350.98</v>
      </c>
      <c r="G190" s="148">
        <v>135.91999999999999</v>
      </c>
      <c r="H190" s="148">
        <v>360.21499999999997</v>
      </c>
      <c r="I190" s="148">
        <v>74.260000000000005</v>
      </c>
      <c r="J190" s="148">
        <v>82.58</v>
      </c>
    </row>
    <row r="191" spans="2:10" x14ac:dyDescent="0.2">
      <c r="B191" s="147" t="s">
        <v>2499</v>
      </c>
      <c r="C191" s="148">
        <v>288.11500000000001</v>
      </c>
      <c r="D191" s="148">
        <v>94.454999999999998</v>
      </c>
      <c r="E191" s="148">
        <v>247.46</v>
      </c>
      <c r="F191" s="148">
        <v>347.45499999999998</v>
      </c>
      <c r="G191" s="148">
        <v>135.91999999999999</v>
      </c>
      <c r="H191" s="148">
        <v>354.89</v>
      </c>
      <c r="I191" s="148">
        <v>74.400000000000006</v>
      </c>
      <c r="J191" s="148">
        <v>82.44</v>
      </c>
    </row>
    <row r="192" spans="2:10" x14ac:dyDescent="0.2">
      <c r="B192" s="147" t="s">
        <v>2500</v>
      </c>
      <c r="C192" s="148">
        <v>287.38499999999999</v>
      </c>
      <c r="D192" s="148">
        <v>94.7</v>
      </c>
      <c r="E192" s="148">
        <v>247.54499999999999</v>
      </c>
      <c r="F192" s="148">
        <v>345.43</v>
      </c>
      <c r="G192" s="148">
        <v>136.94499999999999</v>
      </c>
      <c r="H192" s="148">
        <v>352.43</v>
      </c>
      <c r="I192" s="148">
        <v>77.665000000000006</v>
      </c>
      <c r="J192" s="148">
        <v>83.314999999999998</v>
      </c>
    </row>
    <row r="193" spans="2:10" x14ac:dyDescent="0.2">
      <c r="B193" s="147" t="s">
        <v>2501</v>
      </c>
      <c r="C193" s="148">
        <v>282.95</v>
      </c>
      <c r="D193" s="148">
        <v>92.875</v>
      </c>
      <c r="E193" s="148">
        <v>245.245</v>
      </c>
      <c r="F193" s="148">
        <v>339.73</v>
      </c>
      <c r="G193" s="148">
        <v>133.76499999999999</v>
      </c>
      <c r="H193" s="148">
        <v>344.89</v>
      </c>
      <c r="I193" s="148">
        <v>77.045000000000002</v>
      </c>
      <c r="J193" s="148">
        <v>82.885000000000005</v>
      </c>
    </row>
    <row r="194" spans="2:10" x14ac:dyDescent="0.2">
      <c r="B194" s="147" t="s">
        <v>2502</v>
      </c>
      <c r="C194" s="148">
        <v>280.755</v>
      </c>
      <c r="D194" s="148">
        <v>92.91</v>
      </c>
      <c r="E194" s="148">
        <v>247.79499999999999</v>
      </c>
      <c r="F194" s="148">
        <v>337.51</v>
      </c>
      <c r="G194" s="148">
        <v>135.465</v>
      </c>
      <c r="H194" s="148">
        <v>347.22500000000002</v>
      </c>
      <c r="I194" s="148">
        <v>74.930000000000007</v>
      </c>
      <c r="J194" s="148">
        <v>83.08</v>
      </c>
    </row>
    <row r="195" spans="2:10" x14ac:dyDescent="0.2">
      <c r="B195" s="147" t="s">
        <v>2503</v>
      </c>
      <c r="C195" s="148">
        <v>286.21499999999997</v>
      </c>
      <c r="D195" s="148">
        <v>93.954999999999998</v>
      </c>
      <c r="E195" s="148">
        <v>255.535</v>
      </c>
      <c r="F195" s="148">
        <v>340.16500000000002</v>
      </c>
      <c r="G195" s="148">
        <v>138.37</v>
      </c>
      <c r="H195" s="148">
        <v>355.35500000000002</v>
      </c>
      <c r="I195" s="148">
        <v>77.334999999999994</v>
      </c>
      <c r="J195" s="148">
        <v>85.004999999999995</v>
      </c>
    </row>
    <row r="196" spans="2:10" x14ac:dyDescent="0.2">
      <c r="B196" s="147" t="s">
        <v>2504</v>
      </c>
      <c r="C196" s="148">
        <v>283.13</v>
      </c>
      <c r="D196" s="148">
        <v>92.59</v>
      </c>
      <c r="E196" s="148">
        <v>255.93</v>
      </c>
      <c r="F196" s="148">
        <v>333.02</v>
      </c>
      <c r="G196" s="148">
        <v>137.38999999999999</v>
      </c>
      <c r="H196" s="148">
        <v>352.70499999999998</v>
      </c>
      <c r="I196" s="148">
        <v>76.525000000000006</v>
      </c>
      <c r="J196" s="148">
        <v>84.68</v>
      </c>
    </row>
    <row r="197" spans="2:10" x14ac:dyDescent="0.2">
      <c r="B197" s="147" t="s">
        <v>2505</v>
      </c>
      <c r="C197" s="148">
        <v>281.8</v>
      </c>
      <c r="D197" s="148">
        <v>92.915000000000006</v>
      </c>
      <c r="E197" s="148">
        <v>255.54499999999999</v>
      </c>
      <c r="F197" s="148">
        <v>331.55</v>
      </c>
      <c r="G197" s="148">
        <v>137.41</v>
      </c>
      <c r="H197" s="148">
        <v>350.37</v>
      </c>
      <c r="I197" s="148">
        <v>76.67</v>
      </c>
      <c r="J197" s="148">
        <v>84.034999999999997</v>
      </c>
    </row>
    <row r="198" spans="2:10" x14ac:dyDescent="0.2">
      <c r="B198" s="147" t="s">
        <v>2506</v>
      </c>
      <c r="C198" s="148">
        <v>283.39</v>
      </c>
      <c r="D198" s="148">
        <v>93.775000000000006</v>
      </c>
      <c r="E198" s="148">
        <v>258.72000000000003</v>
      </c>
      <c r="F198" s="148">
        <v>334.91500000000002</v>
      </c>
      <c r="G198" s="148">
        <v>139.82</v>
      </c>
      <c r="H198" s="148">
        <v>355.04500000000002</v>
      </c>
      <c r="I198" s="148">
        <v>77.430000000000007</v>
      </c>
      <c r="J198" s="148">
        <v>84.58</v>
      </c>
    </row>
    <row r="199" spans="2:10" x14ac:dyDescent="0.2">
      <c r="B199" s="147" t="s">
        <v>2507</v>
      </c>
      <c r="C199" s="148">
        <v>279.64999999999998</v>
      </c>
      <c r="D199" s="148">
        <v>93.48</v>
      </c>
      <c r="E199" s="148">
        <v>257.62</v>
      </c>
      <c r="F199" s="148">
        <v>329.66</v>
      </c>
      <c r="G199" s="148">
        <v>137.83000000000001</v>
      </c>
      <c r="H199" s="148">
        <v>355.125</v>
      </c>
      <c r="I199" s="148">
        <v>77.885000000000005</v>
      </c>
      <c r="J199" s="148">
        <v>84.77</v>
      </c>
    </row>
    <row r="200" spans="2:10" x14ac:dyDescent="0.2">
      <c r="B200" s="147" t="s">
        <v>1050</v>
      </c>
      <c r="C200" s="148">
        <v>275.34500000000003</v>
      </c>
      <c r="D200" s="148">
        <v>93.385000000000005</v>
      </c>
      <c r="E200" s="148">
        <v>254.65</v>
      </c>
      <c r="F200" s="148">
        <v>320.60500000000002</v>
      </c>
      <c r="G200" s="148">
        <v>136.16</v>
      </c>
      <c r="H200" s="148">
        <v>350.85500000000002</v>
      </c>
      <c r="I200" s="148">
        <v>76.965000000000003</v>
      </c>
      <c r="J200" s="148">
        <v>84.284999999999997</v>
      </c>
    </row>
    <row r="201" spans="2:10" x14ac:dyDescent="0.2">
      <c r="B201" s="147" t="s">
        <v>866</v>
      </c>
      <c r="C201" s="148">
        <v>272.64499999999998</v>
      </c>
      <c r="D201" s="148">
        <v>92.2</v>
      </c>
      <c r="E201" s="148">
        <v>250</v>
      </c>
      <c r="F201" s="148">
        <v>312.11500000000001</v>
      </c>
      <c r="G201" s="148">
        <v>134.715</v>
      </c>
      <c r="H201" s="148">
        <v>342.39</v>
      </c>
      <c r="I201" s="148">
        <v>75.739999999999995</v>
      </c>
      <c r="J201" s="148">
        <v>82.754999999999995</v>
      </c>
    </row>
    <row r="202" spans="2:10" x14ac:dyDescent="0.2">
      <c r="B202" s="147" t="s">
        <v>2508</v>
      </c>
      <c r="C202" s="148">
        <v>266.14499999999998</v>
      </c>
      <c r="D202" s="148">
        <v>91.69</v>
      </c>
      <c r="E202" s="148">
        <v>242.17</v>
      </c>
      <c r="F202" s="148">
        <v>304.27999999999997</v>
      </c>
      <c r="G202" s="148">
        <v>133.38999999999999</v>
      </c>
      <c r="H202" s="148">
        <v>337.83499999999998</v>
      </c>
      <c r="I202" s="148">
        <v>74.900000000000006</v>
      </c>
      <c r="J202" s="148">
        <v>82.525000000000006</v>
      </c>
    </row>
    <row r="203" spans="2:10" x14ac:dyDescent="0.2">
      <c r="B203" s="147" t="s">
        <v>2509</v>
      </c>
      <c r="C203" s="148">
        <v>260.28500000000003</v>
      </c>
      <c r="D203" s="148">
        <v>89.885000000000005</v>
      </c>
      <c r="E203" s="148">
        <v>235.79</v>
      </c>
      <c r="F203" s="148">
        <v>294.22000000000003</v>
      </c>
      <c r="G203" s="148">
        <v>129.51499999999999</v>
      </c>
      <c r="H203" s="148">
        <v>327.42500000000001</v>
      </c>
      <c r="I203" s="148">
        <v>76.484999999999999</v>
      </c>
      <c r="J203" s="148">
        <v>81.89</v>
      </c>
    </row>
    <row r="204" spans="2:10" x14ac:dyDescent="0.2">
      <c r="B204" s="147" t="s">
        <v>2510</v>
      </c>
      <c r="C204" s="148">
        <v>245.96</v>
      </c>
      <c r="D204" s="148">
        <v>90.28</v>
      </c>
      <c r="E204" s="148">
        <v>231.63</v>
      </c>
      <c r="F204" s="148">
        <v>277.23</v>
      </c>
      <c r="G204" s="148">
        <v>127.06</v>
      </c>
      <c r="H204" s="148">
        <v>317.30500000000001</v>
      </c>
      <c r="I204" s="148">
        <v>75.010000000000005</v>
      </c>
      <c r="J204" s="148">
        <v>82.075000000000003</v>
      </c>
    </row>
    <row r="205" spans="2:10" x14ac:dyDescent="0.2">
      <c r="B205" s="147" t="s">
        <v>2511</v>
      </c>
      <c r="C205" s="148">
        <v>250.03</v>
      </c>
      <c r="D205" s="148">
        <v>89.95</v>
      </c>
      <c r="E205" s="148">
        <v>231.63</v>
      </c>
      <c r="F205" s="148">
        <v>277.57</v>
      </c>
      <c r="G205" s="148">
        <v>128.005</v>
      </c>
      <c r="H205" s="148">
        <v>316.755</v>
      </c>
      <c r="I205" s="148">
        <v>75.81</v>
      </c>
      <c r="J205" s="148">
        <v>82.284999999999997</v>
      </c>
    </row>
    <row r="206" spans="2:10" x14ac:dyDescent="0.2">
      <c r="B206" s="147" t="s">
        <v>5395</v>
      </c>
      <c r="C206" s="148">
        <v>245.995</v>
      </c>
      <c r="D206" s="148">
        <v>89.504999999999995</v>
      </c>
      <c r="E206" s="148">
        <v>227.55</v>
      </c>
      <c r="F206" s="148">
        <v>276.52499999999998</v>
      </c>
      <c r="G206" s="148">
        <v>126.58</v>
      </c>
      <c r="H206" s="148">
        <v>309.35000000000002</v>
      </c>
      <c r="I206" s="148">
        <v>75.11</v>
      </c>
      <c r="J206" s="148">
        <v>81.614999999999995</v>
      </c>
    </row>
    <row r="207" spans="2:10" x14ac:dyDescent="0.2">
      <c r="B207" s="147" t="s">
        <v>2512</v>
      </c>
      <c r="C207" s="148">
        <v>245.97</v>
      </c>
      <c r="D207" s="148">
        <v>89.66</v>
      </c>
      <c r="E207" s="148">
        <v>226.83500000000001</v>
      </c>
      <c r="F207" s="148">
        <v>275.10000000000002</v>
      </c>
      <c r="G207" s="148">
        <v>125.72</v>
      </c>
      <c r="H207" s="148">
        <v>308.11</v>
      </c>
      <c r="I207" s="148">
        <v>73.599999999999994</v>
      </c>
      <c r="J207" s="148">
        <v>80.47</v>
      </c>
    </row>
    <row r="208" spans="2:10" x14ac:dyDescent="0.2">
      <c r="B208" s="147" t="s">
        <v>2513</v>
      </c>
      <c r="C208" s="148">
        <v>240.60499999999999</v>
      </c>
      <c r="D208" s="148">
        <v>89.465000000000003</v>
      </c>
      <c r="E208" s="148">
        <v>221.45500000000001</v>
      </c>
      <c r="F208" s="148">
        <v>270.14499999999998</v>
      </c>
      <c r="G208" s="148">
        <v>125.27500000000001</v>
      </c>
      <c r="H208" s="148">
        <v>298.71499999999997</v>
      </c>
      <c r="I208" s="148">
        <v>73.784999999999997</v>
      </c>
      <c r="J208" s="148">
        <v>80.614999999999995</v>
      </c>
    </row>
    <row r="209" spans="2:10" x14ac:dyDescent="0.2">
      <c r="B209" s="147" t="s">
        <v>2514</v>
      </c>
      <c r="C209" s="148">
        <v>224.38499999999999</v>
      </c>
      <c r="D209" s="148">
        <v>85.58</v>
      </c>
      <c r="E209" s="148">
        <v>206.565</v>
      </c>
      <c r="F209" s="148">
        <v>257.98500000000001</v>
      </c>
      <c r="G209" s="148">
        <v>115.325</v>
      </c>
      <c r="H209" s="148">
        <v>277.08999999999997</v>
      </c>
      <c r="I209" s="148">
        <v>72</v>
      </c>
      <c r="J209" s="148">
        <v>77.3</v>
      </c>
    </row>
    <row r="210" spans="2:10" x14ac:dyDescent="0.2">
      <c r="B210" s="147" t="s">
        <v>2515</v>
      </c>
      <c r="C210" s="148">
        <v>225.75</v>
      </c>
      <c r="D210" s="148">
        <v>84.765000000000001</v>
      </c>
      <c r="E210" s="148">
        <v>212.595</v>
      </c>
      <c r="F210" s="148">
        <v>266.22500000000002</v>
      </c>
      <c r="G210" s="148">
        <v>116.595</v>
      </c>
      <c r="H210" s="148">
        <v>275.685</v>
      </c>
      <c r="I210" s="148">
        <v>68.704999999999998</v>
      </c>
      <c r="J210" s="148">
        <v>76.355000000000004</v>
      </c>
    </row>
    <row r="211" spans="2:10" x14ac:dyDescent="0.2">
      <c r="B211" s="147" t="s">
        <v>2516</v>
      </c>
      <c r="C211" s="148">
        <v>226.16499999999999</v>
      </c>
      <c r="D211" s="148">
        <v>83.965000000000003</v>
      </c>
      <c r="E211" s="148">
        <v>216.67500000000001</v>
      </c>
      <c r="F211" s="148">
        <v>269.72500000000002</v>
      </c>
      <c r="G211" s="148">
        <v>114.39</v>
      </c>
      <c r="H211" s="148">
        <v>283.63499999999999</v>
      </c>
      <c r="I211" s="148">
        <v>64.72</v>
      </c>
      <c r="J211" s="148">
        <v>73.515000000000001</v>
      </c>
    </row>
    <row r="212" spans="2:10" x14ac:dyDescent="0.2">
      <c r="B212" s="147" t="s">
        <v>2517</v>
      </c>
      <c r="C212" s="148">
        <v>228.73</v>
      </c>
      <c r="D212" s="148">
        <v>84.67</v>
      </c>
      <c r="E212" s="148">
        <v>218.07499999999999</v>
      </c>
      <c r="F212" s="148">
        <v>274.02999999999997</v>
      </c>
      <c r="G212" s="148">
        <v>115.58</v>
      </c>
      <c r="H212" s="148">
        <v>289.185</v>
      </c>
      <c r="I212" s="148">
        <v>67.05</v>
      </c>
      <c r="J212" s="148">
        <v>74.954999999999998</v>
      </c>
    </row>
    <row r="213" spans="2:10" x14ac:dyDescent="0.2">
      <c r="B213" s="147" t="s">
        <v>2518</v>
      </c>
      <c r="C213" s="148">
        <v>228.61500000000001</v>
      </c>
      <c r="D213" s="148">
        <v>84.674999999999997</v>
      </c>
      <c r="E213" s="148">
        <v>221.16</v>
      </c>
      <c r="F213" s="148">
        <v>286.15499999999997</v>
      </c>
      <c r="G213" s="148">
        <v>118.43</v>
      </c>
      <c r="H213" s="148">
        <v>294.58999999999997</v>
      </c>
      <c r="I213" s="148">
        <v>67.37</v>
      </c>
      <c r="J213" s="148">
        <v>75.86</v>
      </c>
    </row>
    <row r="214" spans="2:10" x14ac:dyDescent="0.2">
      <c r="B214" s="147" t="s">
        <v>2519</v>
      </c>
      <c r="C214" s="148">
        <v>229.93</v>
      </c>
      <c r="D214" s="148">
        <v>85.245000000000005</v>
      </c>
      <c r="E214" s="148">
        <v>226.86</v>
      </c>
      <c r="F214" s="148">
        <v>281.43</v>
      </c>
      <c r="G214" s="148">
        <v>118.37</v>
      </c>
      <c r="H214" s="148">
        <v>302.33499999999998</v>
      </c>
      <c r="I214" s="148">
        <v>64.775000000000006</v>
      </c>
      <c r="J214" s="148">
        <v>75.125</v>
      </c>
    </row>
    <row r="215" spans="2:10" x14ac:dyDescent="0.2">
      <c r="B215" s="147" t="s">
        <v>2520</v>
      </c>
      <c r="C215" s="148">
        <v>223.77</v>
      </c>
      <c r="D215" s="148">
        <v>82.69</v>
      </c>
      <c r="E215" s="148">
        <v>217.93</v>
      </c>
      <c r="F215" s="148">
        <v>275.52</v>
      </c>
      <c r="G215" s="148">
        <v>116.39</v>
      </c>
      <c r="H215" s="148">
        <v>296.66500000000002</v>
      </c>
      <c r="I215" s="148">
        <v>65.56</v>
      </c>
      <c r="J215" s="148">
        <v>72.814999999999998</v>
      </c>
    </row>
    <row r="216" spans="2:10" x14ac:dyDescent="0.2">
      <c r="B216" s="147" t="s">
        <v>2521</v>
      </c>
      <c r="C216" s="148">
        <v>228.9</v>
      </c>
      <c r="D216" s="148">
        <v>83.89</v>
      </c>
      <c r="E216" s="148">
        <v>221.43</v>
      </c>
      <c r="F216" s="148">
        <v>281.69499999999999</v>
      </c>
      <c r="G216" s="148">
        <v>117.13500000000001</v>
      </c>
      <c r="H216" s="148">
        <v>304.02</v>
      </c>
      <c r="I216" s="148">
        <v>64.64</v>
      </c>
      <c r="J216" s="148">
        <v>73.185000000000002</v>
      </c>
    </row>
    <row r="217" spans="2:10" x14ac:dyDescent="0.2">
      <c r="B217" s="147" t="s">
        <v>2522</v>
      </c>
      <c r="C217" s="148">
        <v>226.71</v>
      </c>
      <c r="D217" s="148">
        <v>82.87</v>
      </c>
      <c r="E217" s="148">
        <v>220.33500000000001</v>
      </c>
      <c r="F217" s="148">
        <v>280.995</v>
      </c>
      <c r="G217" s="148">
        <v>116.47499999999999</v>
      </c>
      <c r="H217" s="148">
        <v>303.5</v>
      </c>
      <c r="I217" s="148">
        <v>66.77</v>
      </c>
      <c r="J217" s="148">
        <v>73.515000000000001</v>
      </c>
    </row>
    <row r="218" spans="2:10" x14ac:dyDescent="0.2">
      <c r="B218" s="147" t="s">
        <v>2523</v>
      </c>
      <c r="C218" s="148">
        <v>226.71</v>
      </c>
      <c r="D218" s="148">
        <v>83.26</v>
      </c>
      <c r="E218" s="148">
        <v>221.69499999999999</v>
      </c>
      <c r="F218" s="148">
        <v>281.565</v>
      </c>
      <c r="G218" s="148">
        <v>117.215</v>
      </c>
      <c r="H218" s="148">
        <v>303.16500000000002</v>
      </c>
      <c r="I218" s="148">
        <v>66.58</v>
      </c>
      <c r="J218" s="148">
        <v>74.284999999999997</v>
      </c>
    </row>
    <row r="219" spans="2:10" x14ac:dyDescent="0.2">
      <c r="B219" s="147" t="s">
        <v>2524</v>
      </c>
      <c r="C219" s="148">
        <v>229.34</v>
      </c>
      <c r="D219" s="148">
        <v>83.045000000000002</v>
      </c>
      <c r="E219" s="148">
        <v>224.10499999999999</v>
      </c>
      <c r="F219" s="148">
        <v>286.68</v>
      </c>
      <c r="G219" s="148">
        <v>118.02500000000001</v>
      </c>
      <c r="H219" s="148">
        <v>304.31</v>
      </c>
      <c r="I219" s="148">
        <v>66.47</v>
      </c>
      <c r="J219" s="148">
        <v>74.334999999999994</v>
      </c>
    </row>
    <row r="220" spans="2:10" x14ac:dyDescent="0.2">
      <c r="B220" s="147" t="s">
        <v>2525</v>
      </c>
      <c r="C220" s="148">
        <v>226.72</v>
      </c>
      <c r="D220" s="148">
        <v>83.015000000000001</v>
      </c>
      <c r="E220" s="148">
        <v>222.065</v>
      </c>
      <c r="F220" s="148">
        <v>287.51</v>
      </c>
      <c r="G220" s="148">
        <v>117.215</v>
      </c>
      <c r="H220" s="148">
        <v>293.77499999999998</v>
      </c>
      <c r="I220" s="148">
        <v>67.13</v>
      </c>
      <c r="J220" s="148">
        <v>73.930000000000007</v>
      </c>
    </row>
    <row r="221" spans="2:10" x14ac:dyDescent="0.2">
      <c r="B221" s="147" t="s">
        <v>1196</v>
      </c>
      <c r="C221" s="148">
        <v>222.44</v>
      </c>
      <c r="D221" s="148">
        <v>82.69</v>
      </c>
      <c r="E221" s="148">
        <v>220.56</v>
      </c>
      <c r="F221" s="148">
        <v>290.17</v>
      </c>
      <c r="G221" s="148">
        <v>117.08</v>
      </c>
      <c r="H221" s="148">
        <v>291.88</v>
      </c>
      <c r="I221" s="148">
        <v>67.06</v>
      </c>
      <c r="J221" s="148">
        <v>73.685000000000002</v>
      </c>
    </row>
    <row r="222" spans="2:10" x14ac:dyDescent="0.2">
      <c r="B222" s="147" t="s">
        <v>867</v>
      </c>
      <c r="C222" s="148">
        <v>218.45</v>
      </c>
      <c r="D222" s="148">
        <v>81.694999999999993</v>
      </c>
      <c r="E222" s="148">
        <v>217.07499999999999</v>
      </c>
      <c r="F222" s="148">
        <v>281.35000000000002</v>
      </c>
      <c r="G222" s="148">
        <v>113.985</v>
      </c>
      <c r="H222" s="148">
        <v>284.8</v>
      </c>
      <c r="I222" s="148">
        <v>63.13</v>
      </c>
      <c r="J222" s="148">
        <v>72.31</v>
      </c>
    </row>
    <row r="223" spans="2:10" x14ac:dyDescent="0.2">
      <c r="B223" s="147" t="s">
        <v>2526</v>
      </c>
      <c r="C223" s="148">
        <v>213.435</v>
      </c>
      <c r="D223" s="148">
        <v>81.81</v>
      </c>
      <c r="E223" s="148">
        <v>212.91499999999999</v>
      </c>
      <c r="F223" s="148">
        <v>281.58</v>
      </c>
      <c r="G223" s="148">
        <v>114.13</v>
      </c>
      <c r="H223" s="148">
        <v>279.27999999999997</v>
      </c>
      <c r="I223" s="148">
        <v>66.52</v>
      </c>
      <c r="J223" s="148">
        <v>72.454999999999998</v>
      </c>
    </row>
    <row r="224" spans="2:10" x14ac:dyDescent="0.2">
      <c r="B224" s="147" t="s">
        <v>2527</v>
      </c>
      <c r="C224" s="148">
        <v>207.47499999999999</v>
      </c>
      <c r="D224" s="148">
        <v>80.375</v>
      </c>
      <c r="E224" s="148">
        <v>206.37</v>
      </c>
      <c r="F224" s="148">
        <v>282.36500000000001</v>
      </c>
      <c r="G224" s="148">
        <v>111.82</v>
      </c>
      <c r="H224" s="148">
        <v>274.07499999999999</v>
      </c>
      <c r="I224" s="148">
        <v>64.355000000000004</v>
      </c>
      <c r="J224" s="148">
        <v>71.605000000000004</v>
      </c>
    </row>
    <row r="225" spans="2:10" x14ac:dyDescent="0.2">
      <c r="B225" s="147" t="s">
        <v>2528</v>
      </c>
      <c r="C225" s="148">
        <v>204.04</v>
      </c>
      <c r="D225" s="148">
        <v>77.61</v>
      </c>
      <c r="E225" s="148">
        <v>200.4</v>
      </c>
      <c r="F225" s="148">
        <v>272.01499999999999</v>
      </c>
      <c r="G225" s="148">
        <v>105.42</v>
      </c>
      <c r="H225" s="148">
        <v>262.44499999999999</v>
      </c>
      <c r="I225" s="148">
        <v>61.384999999999998</v>
      </c>
      <c r="J225" s="148">
        <v>69.260000000000005</v>
      </c>
    </row>
    <row r="226" spans="2:10" x14ac:dyDescent="0.2">
      <c r="B226" s="147" t="s">
        <v>2529</v>
      </c>
      <c r="C226" s="148">
        <v>207.47499999999999</v>
      </c>
      <c r="D226" s="148">
        <v>79.004999999999995</v>
      </c>
      <c r="E226" s="148">
        <v>203.73</v>
      </c>
      <c r="F226" s="148">
        <v>284.7</v>
      </c>
      <c r="G226" s="148">
        <v>110.82</v>
      </c>
      <c r="H226" s="148">
        <v>261.55</v>
      </c>
      <c r="I226" s="148">
        <v>63.085000000000001</v>
      </c>
      <c r="J226" s="148">
        <v>70.305000000000007</v>
      </c>
    </row>
    <row r="227" spans="2:10" x14ac:dyDescent="0.2">
      <c r="B227" s="147" t="s">
        <v>2530</v>
      </c>
      <c r="C227" s="148">
        <v>217.12</v>
      </c>
      <c r="D227" s="148">
        <v>82.09</v>
      </c>
      <c r="E227" s="148">
        <v>212.44</v>
      </c>
      <c r="F227" s="148">
        <v>293.83999999999997</v>
      </c>
      <c r="G227" s="148">
        <v>118.065</v>
      </c>
      <c r="H227" s="148">
        <v>270.04000000000002</v>
      </c>
      <c r="I227" s="148">
        <v>64.08</v>
      </c>
      <c r="J227" s="148">
        <v>71.265000000000001</v>
      </c>
    </row>
    <row r="228" spans="2:10" x14ac:dyDescent="0.2">
      <c r="B228" s="147" t="s">
        <v>2531</v>
      </c>
      <c r="C228" s="148">
        <v>219.065</v>
      </c>
      <c r="D228" s="148">
        <v>82.13</v>
      </c>
      <c r="E228" s="148">
        <v>217.10499999999999</v>
      </c>
      <c r="F228" s="148">
        <v>293.44499999999999</v>
      </c>
      <c r="G228" s="148">
        <v>119.925</v>
      </c>
      <c r="H228" s="148">
        <v>270.29000000000002</v>
      </c>
      <c r="I228" s="148">
        <v>64.784999999999997</v>
      </c>
      <c r="J228" s="148">
        <v>71.814999999999998</v>
      </c>
    </row>
    <row r="229" spans="2:10" x14ac:dyDescent="0.2">
      <c r="B229" s="147" t="s">
        <v>2532</v>
      </c>
      <c r="C229" s="148">
        <v>225.26</v>
      </c>
      <c r="D229" s="148">
        <v>82.04</v>
      </c>
      <c r="E229" s="148">
        <v>219.70500000000001</v>
      </c>
      <c r="F229" s="148">
        <v>298.22000000000003</v>
      </c>
      <c r="G229" s="148">
        <v>124.485</v>
      </c>
      <c r="H229" s="148">
        <v>274.82</v>
      </c>
      <c r="I229" s="148">
        <v>65.56</v>
      </c>
      <c r="J229" s="148">
        <v>71.215000000000003</v>
      </c>
    </row>
    <row r="230" spans="2:10" x14ac:dyDescent="0.2">
      <c r="B230" s="147" t="s">
        <v>2533</v>
      </c>
      <c r="C230" s="148">
        <v>234.94</v>
      </c>
      <c r="D230" s="148">
        <v>82.165000000000006</v>
      </c>
      <c r="E230" s="148">
        <v>226.91</v>
      </c>
      <c r="F230" s="148">
        <v>305.26</v>
      </c>
      <c r="G230" s="148">
        <v>127.035</v>
      </c>
      <c r="H230" s="148">
        <v>283.505</v>
      </c>
      <c r="I230" s="148">
        <v>64.709999999999994</v>
      </c>
      <c r="J230" s="148">
        <v>73.454999999999998</v>
      </c>
    </row>
    <row r="231" spans="2:10" x14ac:dyDescent="0.2">
      <c r="B231" s="147" t="s">
        <v>2534</v>
      </c>
      <c r="C231" s="148">
        <v>225.685</v>
      </c>
      <c r="D231" s="148">
        <v>81.784999999999997</v>
      </c>
      <c r="E231" s="148">
        <v>220.23</v>
      </c>
      <c r="F231" s="148">
        <v>305.09500000000003</v>
      </c>
      <c r="G231" s="148">
        <v>125.61499999999999</v>
      </c>
      <c r="H231" s="148">
        <v>279.93</v>
      </c>
      <c r="I231" s="148">
        <v>64.709999999999994</v>
      </c>
      <c r="J231" s="148">
        <v>72.319999999999993</v>
      </c>
    </row>
    <row r="232" spans="2:10" x14ac:dyDescent="0.2">
      <c r="B232" s="147" t="s">
        <v>2535</v>
      </c>
      <c r="C232" s="148">
        <v>229.55</v>
      </c>
      <c r="D232" s="148">
        <v>82.284999999999997</v>
      </c>
      <c r="E232" s="148">
        <v>225.405</v>
      </c>
      <c r="F232" s="148">
        <v>308.41000000000003</v>
      </c>
      <c r="G232" s="148">
        <v>127.47</v>
      </c>
      <c r="H232" s="148">
        <v>283.85000000000002</v>
      </c>
      <c r="I232" s="148">
        <v>65.144999999999996</v>
      </c>
      <c r="J232" s="148">
        <v>72.644999999999996</v>
      </c>
    </row>
    <row r="233" spans="2:10" x14ac:dyDescent="0.2">
      <c r="B233" s="147" t="s">
        <v>2536</v>
      </c>
      <c r="C233" s="148">
        <v>232.35</v>
      </c>
      <c r="D233" s="148">
        <v>83.18</v>
      </c>
      <c r="E233" s="148">
        <v>225.22499999999999</v>
      </c>
      <c r="F233" s="148">
        <v>317.22000000000003</v>
      </c>
      <c r="G233" s="148">
        <v>133.85</v>
      </c>
      <c r="H233" s="148">
        <v>286.03500000000003</v>
      </c>
      <c r="I233" s="148">
        <v>65.295000000000002</v>
      </c>
      <c r="J233" s="148">
        <v>73.465000000000003</v>
      </c>
    </row>
    <row r="234" spans="2:10" x14ac:dyDescent="0.2">
      <c r="B234" s="147" t="s">
        <v>2537</v>
      </c>
      <c r="C234" s="148">
        <v>231.58</v>
      </c>
      <c r="D234" s="148">
        <v>82.92</v>
      </c>
      <c r="E234" s="148">
        <v>225.9</v>
      </c>
      <c r="F234" s="148">
        <v>313.39999999999998</v>
      </c>
      <c r="G234" s="148">
        <v>132.33500000000001</v>
      </c>
      <c r="H234" s="148">
        <v>288.10500000000002</v>
      </c>
      <c r="I234" s="148">
        <v>64.709999999999994</v>
      </c>
      <c r="J234" s="148">
        <v>72.924999999999997</v>
      </c>
    </row>
    <row r="235" spans="2:10" x14ac:dyDescent="0.2">
      <c r="B235" s="147" t="s">
        <v>2538</v>
      </c>
      <c r="C235" s="148">
        <v>227.095</v>
      </c>
      <c r="D235" s="148">
        <v>81.27</v>
      </c>
      <c r="E235" s="148">
        <v>222.12</v>
      </c>
      <c r="F235" s="148">
        <v>301.89999999999998</v>
      </c>
      <c r="G235" s="148">
        <v>126.875</v>
      </c>
      <c r="H235" s="148">
        <v>282.73</v>
      </c>
      <c r="I235" s="148">
        <v>62.555</v>
      </c>
      <c r="J235" s="148">
        <v>70.959999999999994</v>
      </c>
    </row>
    <row r="236" spans="2:10" x14ac:dyDescent="0.2">
      <c r="B236" s="147" t="s">
        <v>2539</v>
      </c>
      <c r="C236" s="148">
        <v>226.78</v>
      </c>
      <c r="D236" s="148">
        <v>81.954999999999998</v>
      </c>
      <c r="E236" s="148">
        <v>220.89</v>
      </c>
      <c r="F236" s="148">
        <v>302.64</v>
      </c>
      <c r="G236" s="148">
        <v>127.38500000000001</v>
      </c>
      <c r="H236" s="148">
        <v>282.11</v>
      </c>
      <c r="I236" s="148">
        <v>62.27</v>
      </c>
      <c r="J236" s="148">
        <v>72.334999999999994</v>
      </c>
    </row>
    <row r="237" spans="2:10" x14ac:dyDescent="0.2">
      <c r="B237" s="147" t="s">
        <v>2540</v>
      </c>
      <c r="C237" s="148">
        <v>226.58500000000001</v>
      </c>
      <c r="D237" s="148">
        <v>81.034999999999997</v>
      </c>
      <c r="E237" s="148">
        <v>222.13</v>
      </c>
      <c r="F237" s="148">
        <v>307.83</v>
      </c>
      <c r="G237" s="148">
        <v>127.79</v>
      </c>
      <c r="H237" s="148">
        <v>284.39999999999998</v>
      </c>
      <c r="I237" s="148">
        <v>62.21</v>
      </c>
      <c r="J237" s="148">
        <v>70.644999999999996</v>
      </c>
    </row>
    <row r="238" spans="2:10" x14ac:dyDescent="0.2">
      <c r="B238" s="147" t="s">
        <v>2541</v>
      </c>
      <c r="C238" s="148">
        <v>231.97499999999999</v>
      </c>
      <c r="D238" s="148">
        <v>87.635000000000005</v>
      </c>
      <c r="E238" s="148">
        <v>228.83500000000001</v>
      </c>
      <c r="F238" s="148">
        <v>324.83</v>
      </c>
      <c r="G238" s="148">
        <v>138.67500000000001</v>
      </c>
      <c r="H238" s="148">
        <v>290.64499999999998</v>
      </c>
      <c r="I238" s="148">
        <v>65.13</v>
      </c>
      <c r="J238" s="148">
        <v>73.325000000000003</v>
      </c>
    </row>
    <row r="239" spans="2:10" x14ac:dyDescent="0.2">
      <c r="B239" s="147" t="s">
        <v>2542</v>
      </c>
      <c r="C239" s="148">
        <v>232.755</v>
      </c>
      <c r="D239" s="148">
        <v>85.575000000000003</v>
      </c>
      <c r="E239" s="148">
        <v>234.15</v>
      </c>
      <c r="F239" s="148">
        <v>322.31</v>
      </c>
      <c r="G239" s="148">
        <v>136.88499999999999</v>
      </c>
      <c r="H239" s="148">
        <v>293.70999999999998</v>
      </c>
      <c r="I239" s="148">
        <v>67.275000000000006</v>
      </c>
      <c r="J239" s="148">
        <v>73.135000000000005</v>
      </c>
    </row>
    <row r="240" spans="2:10" x14ac:dyDescent="0.2">
      <c r="B240" s="147" t="s">
        <v>2543</v>
      </c>
      <c r="C240" s="148">
        <v>231.595</v>
      </c>
      <c r="D240" s="148">
        <v>85.965000000000003</v>
      </c>
      <c r="E240" s="148">
        <v>232.69</v>
      </c>
      <c r="F240" s="148">
        <v>325.26</v>
      </c>
      <c r="G240" s="148">
        <v>136.995</v>
      </c>
      <c r="H240" s="148">
        <v>293.14</v>
      </c>
      <c r="I240" s="148">
        <v>66.125</v>
      </c>
      <c r="J240" s="148">
        <v>74.325000000000003</v>
      </c>
    </row>
    <row r="241" spans="2:10" x14ac:dyDescent="0.2">
      <c r="B241" s="147" t="s">
        <v>2544</v>
      </c>
      <c r="C241" s="148">
        <v>250.755</v>
      </c>
      <c r="D241" s="148">
        <v>88.29</v>
      </c>
      <c r="E241" s="148">
        <v>251.05</v>
      </c>
      <c r="F241" s="148">
        <v>350.73500000000001</v>
      </c>
      <c r="G241" s="148">
        <v>147.1</v>
      </c>
      <c r="H241" s="148">
        <v>312.52999999999997</v>
      </c>
      <c r="I241" s="148">
        <v>68.025000000000006</v>
      </c>
      <c r="J241" s="148">
        <v>77.37</v>
      </c>
    </row>
    <row r="242" spans="2:10" x14ac:dyDescent="0.2">
      <c r="B242" s="147" t="s">
        <v>2545</v>
      </c>
      <c r="C242" s="148">
        <v>258.74</v>
      </c>
      <c r="D242" s="148">
        <v>92.28</v>
      </c>
      <c r="E242" s="148">
        <v>261.72000000000003</v>
      </c>
      <c r="F242" s="148">
        <v>367.29500000000002</v>
      </c>
      <c r="G242" s="148">
        <v>161.61500000000001</v>
      </c>
      <c r="H242" s="148">
        <v>317.57499999999999</v>
      </c>
      <c r="I242" s="148">
        <v>70.185000000000002</v>
      </c>
      <c r="J242" s="148">
        <v>81.099999999999994</v>
      </c>
    </row>
    <row r="243" spans="2:10" x14ac:dyDescent="0.2">
      <c r="B243" s="147" t="s">
        <v>1197</v>
      </c>
      <c r="C243" s="148">
        <v>266.99</v>
      </c>
      <c r="D243" s="148">
        <v>102.05500000000001</v>
      </c>
      <c r="E243" s="148">
        <v>271.26</v>
      </c>
      <c r="F243" s="148">
        <v>377.79500000000002</v>
      </c>
      <c r="G243" s="148">
        <v>166.965</v>
      </c>
      <c r="H243" s="148">
        <v>328.55</v>
      </c>
      <c r="I243" s="148">
        <v>82.12</v>
      </c>
      <c r="J243" s="148">
        <v>92.46</v>
      </c>
    </row>
    <row r="244" spans="2:10" x14ac:dyDescent="0.2">
      <c r="B244" s="147" t="s">
        <v>868</v>
      </c>
      <c r="C244" s="148">
        <v>254.98</v>
      </c>
      <c r="D244" s="148">
        <v>97.51</v>
      </c>
      <c r="E244" s="148">
        <v>256.74</v>
      </c>
      <c r="F244" s="148">
        <v>368.41</v>
      </c>
      <c r="G244" s="148">
        <v>157.095</v>
      </c>
      <c r="H244" s="148">
        <v>312.51</v>
      </c>
      <c r="I244" s="148">
        <v>77.515000000000001</v>
      </c>
      <c r="J244" s="148">
        <v>87.25</v>
      </c>
    </row>
    <row r="245" spans="2:10" x14ac:dyDescent="0.2">
      <c r="B245" s="147" t="s">
        <v>2546</v>
      </c>
      <c r="C245" s="148">
        <v>248.3</v>
      </c>
      <c r="D245" s="148">
        <v>95.665000000000006</v>
      </c>
      <c r="E245" s="148">
        <v>251.88</v>
      </c>
      <c r="F245" s="148">
        <v>363.23500000000001</v>
      </c>
      <c r="G245" s="148">
        <v>151.845</v>
      </c>
      <c r="H245" s="148">
        <v>304.82</v>
      </c>
      <c r="I245" s="148">
        <v>75.885000000000005</v>
      </c>
      <c r="J245" s="148">
        <v>85.905000000000001</v>
      </c>
    </row>
    <row r="246" spans="2:10" x14ac:dyDescent="0.2">
      <c r="B246" s="147" t="s">
        <v>2547</v>
      </c>
      <c r="C246" s="148">
        <v>241.535</v>
      </c>
      <c r="D246" s="148">
        <v>91.935000000000002</v>
      </c>
      <c r="E246" s="148">
        <v>244.495</v>
      </c>
      <c r="F246" s="148">
        <v>356.28</v>
      </c>
      <c r="G246" s="148">
        <v>147.10499999999999</v>
      </c>
      <c r="H246" s="148">
        <v>298.42</v>
      </c>
      <c r="I246" s="148">
        <v>72.674999999999997</v>
      </c>
      <c r="J246" s="148">
        <v>83.094999999999999</v>
      </c>
    </row>
    <row r="247" spans="2:10" x14ac:dyDescent="0.2">
      <c r="B247" s="147" t="s">
        <v>2548</v>
      </c>
      <c r="C247" s="148">
        <v>244.61500000000001</v>
      </c>
      <c r="D247" s="148">
        <v>91.534999999999997</v>
      </c>
      <c r="E247" s="148">
        <v>247.81</v>
      </c>
      <c r="F247" s="148">
        <v>367.86500000000001</v>
      </c>
      <c r="G247" s="148">
        <v>147.64500000000001</v>
      </c>
      <c r="H247" s="148">
        <v>299.63</v>
      </c>
      <c r="I247" s="148">
        <v>73.010000000000005</v>
      </c>
      <c r="J247" s="148">
        <v>82.71</v>
      </c>
    </row>
    <row r="248" spans="2:10" x14ac:dyDescent="0.2">
      <c r="B248" s="147" t="s">
        <v>2549</v>
      </c>
      <c r="C248" s="148">
        <v>237.85</v>
      </c>
      <c r="D248" s="148">
        <v>87.284999999999997</v>
      </c>
      <c r="E248" s="148">
        <v>241.41</v>
      </c>
      <c r="F248" s="148">
        <v>365.21</v>
      </c>
      <c r="G248" s="148">
        <v>143.255</v>
      </c>
      <c r="H248" s="148">
        <v>293.45999999999998</v>
      </c>
      <c r="I248" s="148">
        <v>70.844999999999999</v>
      </c>
      <c r="J248" s="148">
        <v>80.334999999999994</v>
      </c>
    </row>
    <row r="249" spans="2:10" x14ac:dyDescent="0.2">
      <c r="B249" s="147" t="s">
        <v>2550</v>
      </c>
      <c r="C249" s="148">
        <v>240.11</v>
      </c>
      <c r="D249" s="148">
        <v>88.344999999999999</v>
      </c>
      <c r="E249" s="148">
        <v>245.715</v>
      </c>
      <c r="F249" s="148">
        <v>368.32499999999999</v>
      </c>
      <c r="G249" s="148">
        <v>143.59</v>
      </c>
      <c r="H249" s="148">
        <v>295.94</v>
      </c>
      <c r="I249" s="148">
        <v>71.17</v>
      </c>
      <c r="J249" s="148">
        <v>80.435000000000002</v>
      </c>
    </row>
    <row r="250" spans="2:10" x14ac:dyDescent="0.2">
      <c r="B250" s="147" t="s">
        <v>2551</v>
      </c>
      <c r="C250" s="148">
        <v>241.03</v>
      </c>
      <c r="D250" s="148">
        <v>89.694999999999993</v>
      </c>
      <c r="E250" s="148">
        <v>247.23</v>
      </c>
      <c r="F250" s="148">
        <v>376.72500000000002</v>
      </c>
      <c r="G250" s="148">
        <v>148.17500000000001</v>
      </c>
      <c r="H250" s="148">
        <v>297.76</v>
      </c>
      <c r="I250" s="148">
        <v>71.484999999999999</v>
      </c>
      <c r="J250" s="148">
        <v>81.67</v>
      </c>
    </row>
    <row r="251" spans="2:10" x14ac:dyDescent="0.2">
      <c r="B251" s="147" t="s">
        <v>2552</v>
      </c>
      <c r="C251" s="148">
        <v>243.82</v>
      </c>
      <c r="D251" s="148">
        <v>89.66</v>
      </c>
      <c r="E251" s="148">
        <v>249.81</v>
      </c>
      <c r="F251" s="148">
        <v>380.59</v>
      </c>
      <c r="G251" s="148">
        <v>143.785</v>
      </c>
      <c r="H251" s="148">
        <v>301.2</v>
      </c>
      <c r="I251" s="148">
        <v>72.77</v>
      </c>
      <c r="J251" s="148">
        <v>81.605000000000004</v>
      </c>
    </row>
    <row r="252" spans="2:10" x14ac:dyDescent="0.2">
      <c r="B252" s="147" t="s">
        <v>2553</v>
      </c>
      <c r="C252" s="148">
        <v>243.92</v>
      </c>
      <c r="D252" s="148">
        <v>89.51</v>
      </c>
      <c r="E252" s="148">
        <v>249.11500000000001</v>
      </c>
      <c r="F252" s="148">
        <v>372.36</v>
      </c>
      <c r="G252" s="148">
        <v>140.70500000000001</v>
      </c>
      <c r="H252" s="148">
        <v>296.27499999999998</v>
      </c>
      <c r="I252" s="148">
        <v>72.81</v>
      </c>
      <c r="J252" s="148">
        <v>81.155000000000001</v>
      </c>
    </row>
    <row r="253" spans="2:10" x14ac:dyDescent="0.2">
      <c r="B253" s="147" t="s">
        <v>2554</v>
      </c>
      <c r="C253" s="148">
        <v>245.595</v>
      </c>
      <c r="D253" s="148">
        <v>89.69</v>
      </c>
      <c r="E253" s="148">
        <v>251.04</v>
      </c>
      <c r="F253" s="148">
        <v>368.78</v>
      </c>
      <c r="G253" s="148">
        <v>139.55000000000001</v>
      </c>
      <c r="H253" s="148">
        <v>290.05</v>
      </c>
      <c r="I253" s="148">
        <v>72.34</v>
      </c>
      <c r="J253" s="148">
        <v>81.405000000000001</v>
      </c>
    </row>
    <row r="254" spans="2:10" x14ac:dyDescent="0.2">
      <c r="B254" s="147" t="s">
        <v>2555</v>
      </c>
      <c r="C254" s="148">
        <v>243.35</v>
      </c>
      <c r="D254" s="148">
        <v>90.045000000000002</v>
      </c>
      <c r="E254" s="148">
        <v>250.20500000000001</v>
      </c>
      <c r="F254" s="148">
        <v>367.11</v>
      </c>
      <c r="G254" s="148">
        <v>139.56</v>
      </c>
      <c r="H254" s="148">
        <v>288.44</v>
      </c>
      <c r="I254" s="148">
        <v>71.745000000000005</v>
      </c>
      <c r="J254" s="148">
        <v>80.3</v>
      </c>
    </row>
    <row r="255" spans="2:10" x14ac:dyDescent="0.2">
      <c r="B255" s="147" t="s">
        <v>2556</v>
      </c>
      <c r="C255" s="148">
        <v>245.26</v>
      </c>
      <c r="D255" s="148">
        <v>90.19</v>
      </c>
      <c r="E255" s="148">
        <v>249.92500000000001</v>
      </c>
      <c r="F255" s="148">
        <v>366.46499999999997</v>
      </c>
      <c r="G255" s="148">
        <v>139.91999999999999</v>
      </c>
      <c r="H255" s="148">
        <v>288.01</v>
      </c>
      <c r="I255" s="148">
        <v>72.314999999999998</v>
      </c>
      <c r="J255" s="148">
        <v>80.144999999999996</v>
      </c>
    </row>
    <row r="256" spans="2:10" x14ac:dyDescent="0.2">
      <c r="B256" s="147" t="s">
        <v>2557</v>
      </c>
      <c r="C256" s="148">
        <v>244.32499999999999</v>
      </c>
      <c r="D256" s="148">
        <v>90.105000000000004</v>
      </c>
      <c r="E256" s="148">
        <v>250.27500000000001</v>
      </c>
      <c r="F256" s="148">
        <v>367.73</v>
      </c>
      <c r="G256" s="148">
        <v>139.91499999999999</v>
      </c>
      <c r="H256" s="148">
        <v>288.02</v>
      </c>
      <c r="I256" s="148">
        <v>72.89</v>
      </c>
      <c r="J256" s="148">
        <v>81.099999999999994</v>
      </c>
    </row>
    <row r="257" spans="2:10" x14ac:dyDescent="0.2">
      <c r="B257" s="147" t="s">
        <v>2558</v>
      </c>
      <c r="C257" s="148">
        <v>245.80500000000001</v>
      </c>
      <c r="D257" s="148">
        <v>90.95</v>
      </c>
      <c r="E257" s="148">
        <v>253.62</v>
      </c>
      <c r="F257" s="148">
        <v>368.73500000000001</v>
      </c>
      <c r="G257" s="148">
        <v>144.32499999999999</v>
      </c>
      <c r="H257" s="148">
        <v>291.26499999999999</v>
      </c>
      <c r="I257" s="148">
        <v>73.69</v>
      </c>
      <c r="J257" s="148">
        <v>82.1</v>
      </c>
    </row>
    <row r="258" spans="2:10" x14ac:dyDescent="0.2">
      <c r="B258" s="147" t="s">
        <v>2559</v>
      </c>
      <c r="C258" s="148">
        <v>247.45</v>
      </c>
      <c r="D258" s="148">
        <v>91.105000000000004</v>
      </c>
      <c r="E258" s="148">
        <v>257.31</v>
      </c>
      <c r="F258" s="148">
        <v>373.17500000000001</v>
      </c>
      <c r="G258" s="148">
        <v>145.215</v>
      </c>
      <c r="H258" s="148">
        <v>293.26</v>
      </c>
      <c r="I258" s="148">
        <v>75.41</v>
      </c>
      <c r="J258" s="148">
        <v>83.045000000000002</v>
      </c>
    </row>
    <row r="259" spans="2:10" x14ac:dyDescent="0.2">
      <c r="B259" s="147" t="s">
        <v>2560</v>
      </c>
      <c r="C259" s="148">
        <v>248.11500000000001</v>
      </c>
      <c r="D259" s="148">
        <v>90.76</v>
      </c>
      <c r="E259" s="148">
        <v>257.78500000000003</v>
      </c>
      <c r="F259" s="148">
        <v>375.22</v>
      </c>
      <c r="G259" s="148">
        <v>145.535</v>
      </c>
      <c r="H259" s="148">
        <v>290.83999999999997</v>
      </c>
      <c r="I259" s="148">
        <v>76.55</v>
      </c>
      <c r="J259" s="148">
        <v>82.644999999999996</v>
      </c>
    </row>
    <row r="260" spans="2:10" x14ac:dyDescent="0.2">
      <c r="B260" s="147" t="s">
        <v>2561</v>
      </c>
      <c r="C260" s="148">
        <v>247.935</v>
      </c>
      <c r="D260" s="148">
        <v>92.215000000000003</v>
      </c>
      <c r="E260" s="148">
        <v>257.935</v>
      </c>
      <c r="F260" s="148">
        <v>378.52</v>
      </c>
      <c r="G260" s="148">
        <v>146.72</v>
      </c>
      <c r="H260" s="148">
        <v>291.11</v>
      </c>
      <c r="I260" s="148">
        <v>76.7</v>
      </c>
      <c r="J260" s="148">
        <v>82.1</v>
      </c>
    </row>
    <row r="261" spans="2:10" x14ac:dyDescent="0.2">
      <c r="B261" s="147" t="s">
        <v>2562</v>
      </c>
      <c r="C261" s="148">
        <v>248.19499999999999</v>
      </c>
      <c r="D261" s="148">
        <v>91.11</v>
      </c>
      <c r="E261" s="148">
        <v>257.94</v>
      </c>
      <c r="F261" s="148">
        <v>378.36500000000001</v>
      </c>
      <c r="G261" s="148">
        <v>146.26</v>
      </c>
      <c r="H261" s="148">
        <v>291.31</v>
      </c>
      <c r="I261" s="148">
        <v>76.7</v>
      </c>
      <c r="J261" s="148">
        <v>82.1</v>
      </c>
    </row>
    <row r="262" spans="2:10" x14ac:dyDescent="0.2">
      <c r="B262" s="147" t="s">
        <v>2563</v>
      </c>
      <c r="C262" s="148">
        <v>248.2</v>
      </c>
      <c r="D262" s="148">
        <v>91.1</v>
      </c>
      <c r="E262" s="148">
        <v>257.89999999999998</v>
      </c>
      <c r="F262" s="148">
        <v>378.4</v>
      </c>
      <c r="G262" s="148">
        <v>146.30000000000001</v>
      </c>
      <c r="H262" s="148">
        <v>291.3</v>
      </c>
      <c r="I262" s="148">
        <v>76.7</v>
      </c>
      <c r="J262" s="148">
        <v>82.1</v>
      </c>
    </row>
    <row r="263" spans="2:10" x14ac:dyDescent="0.2">
      <c r="B263" s="147" t="s">
        <v>2564</v>
      </c>
      <c r="C263" s="148">
        <v>248</v>
      </c>
      <c r="D263" s="148">
        <v>91.4</v>
      </c>
      <c r="E263" s="148">
        <v>257.7</v>
      </c>
      <c r="F263" s="148">
        <v>378.2</v>
      </c>
      <c r="G263" s="148">
        <v>146.9</v>
      </c>
      <c r="H263" s="148">
        <v>291.3</v>
      </c>
      <c r="I263" s="148">
        <v>77.2</v>
      </c>
      <c r="J263" s="148">
        <v>82.4</v>
      </c>
    </row>
    <row r="264" spans="2:10" x14ac:dyDescent="0.2">
      <c r="B264" s="147" t="s">
        <v>2565</v>
      </c>
      <c r="C264" s="148">
        <v>246.7</v>
      </c>
      <c r="D264" s="148">
        <v>90.6</v>
      </c>
      <c r="E264" s="148">
        <v>256.39999999999998</v>
      </c>
      <c r="F264" s="148">
        <v>382.47500000000002</v>
      </c>
      <c r="G264" s="148">
        <v>145.58500000000001</v>
      </c>
      <c r="H264" s="148">
        <v>291.89999999999998</v>
      </c>
      <c r="I264" s="148">
        <v>77</v>
      </c>
      <c r="J264" s="148">
        <v>82.9</v>
      </c>
    </row>
    <row r="265" spans="2:10" x14ac:dyDescent="0.2">
      <c r="B265" s="147" t="s">
        <v>2566</v>
      </c>
      <c r="C265" s="148">
        <v>245.86</v>
      </c>
      <c r="D265" s="148">
        <v>90.6</v>
      </c>
      <c r="E265" s="148">
        <v>257.48</v>
      </c>
      <c r="F265" s="148">
        <v>382.47500000000002</v>
      </c>
      <c r="G265" s="148">
        <v>145.58500000000001</v>
      </c>
      <c r="H265" s="148">
        <v>290.87</v>
      </c>
      <c r="I265" s="148">
        <v>76.900000000000006</v>
      </c>
      <c r="J265" s="148">
        <v>82.594999999999999</v>
      </c>
    </row>
    <row r="266" spans="2:10" x14ac:dyDescent="0.2">
      <c r="B266" s="147" t="s">
        <v>1051</v>
      </c>
      <c r="C266" s="148">
        <v>247.245</v>
      </c>
      <c r="D266" s="148">
        <v>91.08</v>
      </c>
      <c r="E266" s="148">
        <v>256.04000000000002</v>
      </c>
      <c r="F266" s="148">
        <v>377.97500000000002</v>
      </c>
      <c r="G266" s="148">
        <v>143.905</v>
      </c>
      <c r="H266" s="148">
        <v>290.21499999999997</v>
      </c>
      <c r="I266" s="148">
        <v>76.900000000000006</v>
      </c>
      <c r="J266" s="148">
        <v>82.3</v>
      </c>
    </row>
    <row r="267" spans="2:10" x14ac:dyDescent="0.2">
      <c r="B267" s="147" t="s">
        <v>2567</v>
      </c>
      <c r="C267" s="148">
        <v>246.4</v>
      </c>
      <c r="D267" s="148">
        <v>90.7</v>
      </c>
      <c r="E267" s="148">
        <v>255.2</v>
      </c>
      <c r="F267" s="148">
        <v>376.8</v>
      </c>
      <c r="G267" s="148">
        <v>143.30000000000001</v>
      </c>
      <c r="H267" s="148">
        <v>289.3</v>
      </c>
      <c r="I267" s="148">
        <v>76.8</v>
      </c>
      <c r="J267" s="148">
        <v>81.900000000000006</v>
      </c>
    </row>
    <row r="268" spans="2:10" x14ac:dyDescent="0.2">
      <c r="B268" s="147" t="s">
        <v>2568</v>
      </c>
      <c r="C268" s="148">
        <v>243.125</v>
      </c>
      <c r="D268" s="148">
        <v>88.135000000000005</v>
      </c>
      <c r="E268" s="148">
        <v>254.89</v>
      </c>
      <c r="F268" s="148">
        <v>379.97</v>
      </c>
      <c r="G268" s="148">
        <v>143.67500000000001</v>
      </c>
      <c r="H268" s="148">
        <v>284.42500000000001</v>
      </c>
      <c r="I268" s="148">
        <v>74.680000000000007</v>
      </c>
      <c r="J268" s="148">
        <v>82.51</v>
      </c>
    </row>
    <row r="269" spans="2:10" x14ac:dyDescent="0.2">
      <c r="B269" s="147" t="s">
        <v>2569</v>
      </c>
      <c r="C269" s="148">
        <v>246.33500000000001</v>
      </c>
      <c r="D269" s="148">
        <v>87.644999999999996</v>
      </c>
      <c r="E269" s="148">
        <v>260.51499999999999</v>
      </c>
      <c r="F269" s="148">
        <v>387.125</v>
      </c>
      <c r="G269" s="148">
        <v>144.82</v>
      </c>
      <c r="H269" s="148">
        <v>291.34500000000003</v>
      </c>
      <c r="I269" s="148">
        <v>73.33</v>
      </c>
      <c r="J269" s="148">
        <v>82.605000000000004</v>
      </c>
    </row>
    <row r="270" spans="2:10" x14ac:dyDescent="0.2">
      <c r="B270" s="147" t="s">
        <v>5429</v>
      </c>
      <c r="C270" s="148">
        <v>249.38</v>
      </c>
      <c r="D270" s="148">
        <v>87.644999999999996</v>
      </c>
      <c r="E270" s="148">
        <v>264.29500000000002</v>
      </c>
      <c r="F270" s="148">
        <v>389.36</v>
      </c>
      <c r="G270" s="148">
        <v>147.89500000000001</v>
      </c>
      <c r="H270" s="148">
        <v>296.75</v>
      </c>
      <c r="I270" s="148">
        <v>80.525000000000006</v>
      </c>
      <c r="J270" s="148">
        <v>85.65</v>
      </c>
    </row>
    <row r="271" spans="2:10" x14ac:dyDescent="0.2">
      <c r="B271" s="147" t="s">
        <v>2570</v>
      </c>
      <c r="C271" s="148">
        <v>253.38</v>
      </c>
      <c r="D271" s="148">
        <v>91.86</v>
      </c>
      <c r="E271" s="148">
        <v>274.05500000000001</v>
      </c>
      <c r="F271" s="148">
        <v>394.72</v>
      </c>
      <c r="G271" s="148">
        <v>158.535</v>
      </c>
      <c r="H271" s="148">
        <v>304.08</v>
      </c>
      <c r="I271" s="148">
        <v>83.894999999999996</v>
      </c>
      <c r="J271" s="148">
        <v>90.795000000000002</v>
      </c>
    </row>
    <row r="272" spans="2:10" x14ac:dyDescent="0.2">
      <c r="B272" s="147" t="s">
        <v>2571</v>
      </c>
      <c r="C272" s="148">
        <v>258.95999999999998</v>
      </c>
      <c r="D272" s="148">
        <v>94.234999999999999</v>
      </c>
      <c r="E272" s="148">
        <v>278.58499999999998</v>
      </c>
      <c r="F272" s="148">
        <v>396.59</v>
      </c>
      <c r="G272" s="148">
        <v>161.72</v>
      </c>
      <c r="H272" s="148">
        <v>307.54500000000002</v>
      </c>
      <c r="I272" s="148">
        <v>87.355000000000004</v>
      </c>
      <c r="J272" s="148">
        <v>91.9</v>
      </c>
    </row>
    <row r="273" spans="2:10" x14ac:dyDescent="0.2">
      <c r="B273" s="147" t="s">
        <v>2572</v>
      </c>
      <c r="C273" s="148">
        <v>257.94499999999999</v>
      </c>
      <c r="D273" s="148">
        <v>93.954999999999998</v>
      </c>
      <c r="E273" s="148">
        <v>288.03500000000003</v>
      </c>
      <c r="F273" s="148">
        <v>390.21</v>
      </c>
      <c r="G273" s="148">
        <v>161.16499999999999</v>
      </c>
      <c r="H273" s="148">
        <v>305.60000000000002</v>
      </c>
      <c r="I273" s="148">
        <v>92.22</v>
      </c>
      <c r="J273" s="148">
        <v>94.534999999999997</v>
      </c>
    </row>
    <row r="274" spans="2:10" x14ac:dyDescent="0.2">
      <c r="B274" s="147" t="s">
        <v>2573</v>
      </c>
      <c r="C274" s="148">
        <v>254.74</v>
      </c>
      <c r="D274" s="148">
        <v>90.3</v>
      </c>
      <c r="E274" s="148">
        <v>285.57</v>
      </c>
      <c r="F274" s="148">
        <v>380.07499999999999</v>
      </c>
      <c r="G274" s="148">
        <v>153.97499999999999</v>
      </c>
      <c r="H274" s="148">
        <v>298.13499999999999</v>
      </c>
      <c r="I274" s="148">
        <v>88.34</v>
      </c>
      <c r="J274" s="148">
        <v>92.55</v>
      </c>
    </row>
    <row r="275" spans="2:10" x14ac:dyDescent="0.2">
      <c r="B275" s="147" t="s">
        <v>2574</v>
      </c>
      <c r="C275" s="148">
        <v>253.97499999999999</v>
      </c>
      <c r="D275" s="148">
        <v>90.114999999999995</v>
      </c>
      <c r="E275" s="148">
        <v>281.5</v>
      </c>
      <c r="F275" s="148">
        <v>369.99</v>
      </c>
      <c r="G275" s="148">
        <v>154.36000000000001</v>
      </c>
      <c r="H275" s="148">
        <v>295.52499999999998</v>
      </c>
      <c r="I275" s="148">
        <v>87.71</v>
      </c>
      <c r="J275" s="148">
        <v>90.974999999999994</v>
      </c>
    </row>
    <row r="276" spans="2:10" x14ac:dyDescent="0.2">
      <c r="B276" s="147" t="s">
        <v>2575</v>
      </c>
      <c r="C276" s="148">
        <v>256.84500000000003</v>
      </c>
      <c r="D276" s="148">
        <v>90.93</v>
      </c>
      <c r="E276" s="148">
        <v>282.95499999999998</v>
      </c>
      <c r="F276" s="148">
        <v>369.86</v>
      </c>
      <c r="G276" s="148">
        <v>154.755</v>
      </c>
      <c r="H276" s="148">
        <v>294.80500000000001</v>
      </c>
      <c r="I276" s="148">
        <v>87.6</v>
      </c>
      <c r="J276" s="148">
        <v>90.56</v>
      </c>
    </row>
    <row r="277" spans="2:10" x14ac:dyDescent="0.2">
      <c r="B277" s="147" t="s">
        <v>2576</v>
      </c>
      <c r="C277" s="148">
        <v>255.26499999999999</v>
      </c>
      <c r="D277" s="148">
        <v>90.69</v>
      </c>
      <c r="E277" s="148">
        <v>283.68</v>
      </c>
      <c r="F277" s="148">
        <v>369.23</v>
      </c>
      <c r="G277" s="148">
        <v>154.35</v>
      </c>
      <c r="H277" s="148">
        <v>293.44</v>
      </c>
      <c r="I277" s="148">
        <v>87.765000000000001</v>
      </c>
      <c r="J277" s="148">
        <v>90.81</v>
      </c>
    </row>
    <row r="278" spans="2:10" x14ac:dyDescent="0.2">
      <c r="B278" s="147" t="s">
        <v>2577</v>
      </c>
      <c r="C278" s="148">
        <v>252.745</v>
      </c>
      <c r="D278" s="148">
        <v>89.814999999999998</v>
      </c>
      <c r="E278" s="148">
        <v>281.33</v>
      </c>
      <c r="F278" s="148">
        <v>367.47500000000002</v>
      </c>
      <c r="G278" s="148">
        <v>155.01</v>
      </c>
      <c r="H278" s="148">
        <v>291.04500000000002</v>
      </c>
      <c r="I278" s="148">
        <v>86.864999999999995</v>
      </c>
      <c r="J278" s="148">
        <v>90.56</v>
      </c>
    </row>
    <row r="279" spans="2:10" x14ac:dyDescent="0.2">
      <c r="B279" s="147" t="s">
        <v>2578</v>
      </c>
      <c r="C279" s="148">
        <v>253.46</v>
      </c>
      <c r="D279" s="148">
        <v>90.504999999999995</v>
      </c>
      <c r="E279" s="148">
        <v>284.73</v>
      </c>
      <c r="F279" s="148">
        <v>371.62</v>
      </c>
      <c r="G279" s="148">
        <v>158.535</v>
      </c>
      <c r="H279" s="148">
        <v>294.935</v>
      </c>
      <c r="I279" s="148">
        <v>87.534999999999997</v>
      </c>
      <c r="J279" s="148">
        <v>90.295000000000002</v>
      </c>
    </row>
    <row r="280" spans="2:10" x14ac:dyDescent="0.2">
      <c r="B280" s="147" t="s">
        <v>2579</v>
      </c>
      <c r="C280" s="148">
        <v>256.74</v>
      </c>
      <c r="D280" s="148">
        <v>90.86</v>
      </c>
      <c r="E280" s="148">
        <v>291.57</v>
      </c>
      <c r="F280" s="148">
        <v>378.77</v>
      </c>
      <c r="G280" s="148">
        <v>162.04</v>
      </c>
      <c r="H280" s="148">
        <v>294.99</v>
      </c>
      <c r="I280" s="148">
        <v>89.575000000000003</v>
      </c>
      <c r="J280" s="148">
        <v>90.825000000000003</v>
      </c>
    </row>
    <row r="281" spans="2:10" x14ac:dyDescent="0.2">
      <c r="B281" s="147" t="s">
        <v>2580</v>
      </c>
      <c r="C281" s="148">
        <v>254.45</v>
      </c>
      <c r="D281" s="148">
        <v>90.254999999999995</v>
      </c>
      <c r="E281" s="148">
        <v>285.61500000000001</v>
      </c>
      <c r="F281" s="148">
        <v>367.35</v>
      </c>
      <c r="G281" s="148">
        <v>157.30000000000001</v>
      </c>
      <c r="H281" s="148">
        <v>293.27499999999998</v>
      </c>
      <c r="I281" s="148">
        <v>89.05</v>
      </c>
      <c r="J281" s="148">
        <v>90.745000000000005</v>
      </c>
    </row>
    <row r="282" spans="2:10" x14ac:dyDescent="0.2">
      <c r="B282" s="147" t="s">
        <v>2581</v>
      </c>
      <c r="C282" s="148">
        <v>250.8</v>
      </c>
      <c r="D282" s="148">
        <v>87.534999999999997</v>
      </c>
      <c r="E282" s="148">
        <v>281.83499999999998</v>
      </c>
      <c r="F282" s="148">
        <v>360.71499999999997</v>
      </c>
      <c r="G282" s="148">
        <v>152.035</v>
      </c>
      <c r="H282" s="148">
        <v>288.75</v>
      </c>
      <c r="I282" s="148">
        <v>87.43</v>
      </c>
      <c r="J282" s="148">
        <v>87.79</v>
      </c>
    </row>
    <row r="283" spans="2:10" x14ac:dyDescent="0.2">
      <c r="B283" s="147" t="s">
        <v>2582</v>
      </c>
      <c r="C283" s="148">
        <v>250.07</v>
      </c>
      <c r="D283" s="148">
        <v>87.53</v>
      </c>
      <c r="E283" s="148">
        <v>282.83499999999998</v>
      </c>
      <c r="F283" s="148">
        <v>358.01</v>
      </c>
      <c r="G283" s="148">
        <v>149.38999999999999</v>
      </c>
      <c r="H283" s="148">
        <v>286.78500000000003</v>
      </c>
      <c r="I283" s="148">
        <v>87.2</v>
      </c>
      <c r="J283" s="148">
        <v>87.8</v>
      </c>
    </row>
    <row r="284" spans="2:10" x14ac:dyDescent="0.2">
      <c r="B284" s="147" t="s">
        <v>2583</v>
      </c>
      <c r="C284" s="148">
        <v>250.24</v>
      </c>
      <c r="D284" s="148">
        <v>87.87</v>
      </c>
      <c r="E284" s="148">
        <v>283.97500000000002</v>
      </c>
      <c r="F284" s="148">
        <v>346.98</v>
      </c>
      <c r="G284" s="148">
        <v>149.39500000000001</v>
      </c>
      <c r="H284" s="148">
        <v>288.065</v>
      </c>
      <c r="I284" s="148">
        <v>86.98</v>
      </c>
      <c r="J284" s="148">
        <v>87.83</v>
      </c>
    </row>
    <row r="285" spans="2:10" x14ac:dyDescent="0.2">
      <c r="B285" s="147" t="s">
        <v>2584</v>
      </c>
      <c r="C285" s="148">
        <v>252.64500000000001</v>
      </c>
      <c r="D285" s="148">
        <v>89.314999999999998</v>
      </c>
      <c r="E285" s="148">
        <v>286.11500000000001</v>
      </c>
      <c r="F285" s="148">
        <v>350.15</v>
      </c>
      <c r="G285" s="148">
        <v>151.42500000000001</v>
      </c>
      <c r="H285" s="148">
        <v>290.92</v>
      </c>
      <c r="I285" s="148">
        <v>87.004999999999995</v>
      </c>
      <c r="J285" s="148">
        <v>88.84</v>
      </c>
    </row>
    <row r="286" spans="2:10" x14ac:dyDescent="0.2">
      <c r="B286" s="147" t="s">
        <v>2585</v>
      </c>
      <c r="C286" s="148">
        <v>259.495</v>
      </c>
      <c r="D286" s="148">
        <v>91.435000000000002</v>
      </c>
      <c r="E286" s="148">
        <v>290.91500000000002</v>
      </c>
      <c r="F286" s="148">
        <v>350.03500000000003</v>
      </c>
      <c r="G286" s="148">
        <v>156.36000000000001</v>
      </c>
      <c r="H286" s="148">
        <v>297.86500000000001</v>
      </c>
      <c r="I286" s="148">
        <v>89.42</v>
      </c>
      <c r="J286" s="148">
        <v>89.33</v>
      </c>
    </row>
    <row r="287" spans="2:10" x14ac:dyDescent="0.2">
      <c r="B287" s="147" t="s">
        <v>1198</v>
      </c>
      <c r="C287" s="148">
        <v>259.99</v>
      </c>
      <c r="D287" s="148">
        <v>90.94</v>
      </c>
      <c r="E287" s="148">
        <v>289.16000000000003</v>
      </c>
      <c r="F287" s="148">
        <v>340.63</v>
      </c>
      <c r="G287" s="148">
        <v>154.79499999999999</v>
      </c>
      <c r="H287" s="148">
        <v>296.73</v>
      </c>
      <c r="I287" s="148">
        <v>89.16</v>
      </c>
      <c r="J287" s="148">
        <v>89.68</v>
      </c>
    </row>
    <row r="288" spans="2:10" x14ac:dyDescent="0.2">
      <c r="B288" s="147" t="s">
        <v>870</v>
      </c>
      <c r="C288" s="148">
        <v>248.93</v>
      </c>
      <c r="D288" s="148">
        <v>88.814999999999998</v>
      </c>
      <c r="E288" s="148">
        <v>278.20499999999998</v>
      </c>
      <c r="F288" s="148">
        <v>311.15499999999997</v>
      </c>
      <c r="G288" s="148">
        <v>146.97</v>
      </c>
      <c r="H288" s="148">
        <v>284.04500000000002</v>
      </c>
      <c r="I288" s="148">
        <v>86.23</v>
      </c>
      <c r="J288" s="148">
        <v>87.64</v>
      </c>
    </row>
    <row r="289" spans="2:10" x14ac:dyDescent="0.2">
      <c r="B289" s="147" t="s">
        <v>2586</v>
      </c>
      <c r="C289" s="148">
        <v>248.14</v>
      </c>
      <c r="D289" s="148">
        <v>87.715000000000003</v>
      </c>
      <c r="E289" s="148">
        <v>282.875</v>
      </c>
      <c r="F289" s="148">
        <v>297.76</v>
      </c>
      <c r="G289" s="148">
        <v>147.16</v>
      </c>
      <c r="H289" s="148">
        <v>284.69499999999999</v>
      </c>
      <c r="I289" s="148">
        <v>84.864999999999995</v>
      </c>
      <c r="J289" s="148">
        <v>85.59</v>
      </c>
    </row>
    <row r="290" spans="2:10" x14ac:dyDescent="0.2">
      <c r="B290" s="147" t="s">
        <v>2587</v>
      </c>
      <c r="C290" s="148">
        <v>256.10000000000002</v>
      </c>
      <c r="D290" s="148">
        <v>87.64</v>
      </c>
      <c r="E290" s="148">
        <v>285.7</v>
      </c>
      <c r="F290" s="148">
        <v>293.77</v>
      </c>
      <c r="G290" s="148">
        <v>149.04</v>
      </c>
      <c r="H290" s="148">
        <v>286.27499999999998</v>
      </c>
      <c r="I290" s="148">
        <v>85.025000000000006</v>
      </c>
      <c r="J290" s="148">
        <v>85.89</v>
      </c>
    </row>
    <row r="291" spans="2:10" x14ac:dyDescent="0.2">
      <c r="B291" s="147" t="s">
        <v>2588</v>
      </c>
      <c r="C291" s="148">
        <v>247.285</v>
      </c>
      <c r="D291" s="148">
        <v>86.644999999999996</v>
      </c>
      <c r="E291" s="148">
        <v>264.55500000000001</v>
      </c>
      <c r="F291" s="148">
        <v>283.94</v>
      </c>
      <c r="G291" s="148">
        <v>143.95500000000001</v>
      </c>
      <c r="H291" s="148">
        <v>275.01</v>
      </c>
      <c r="I291" s="148">
        <v>83.99</v>
      </c>
      <c r="J291" s="148">
        <v>85.5</v>
      </c>
    </row>
    <row r="292" spans="2:10" x14ac:dyDescent="0.2">
      <c r="B292" s="147" t="s">
        <v>2589</v>
      </c>
      <c r="C292" s="148">
        <v>247.56</v>
      </c>
      <c r="D292" s="148">
        <v>85.734999999999999</v>
      </c>
      <c r="E292" s="148">
        <v>256.875</v>
      </c>
      <c r="F292" s="148">
        <v>279.57499999999999</v>
      </c>
      <c r="G292" s="148">
        <v>137.91999999999999</v>
      </c>
      <c r="H292" s="148">
        <v>271.43</v>
      </c>
      <c r="I292" s="148">
        <v>84.114999999999995</v>
      </c>
      <c r="J292" s="148">
        <v>85.084999999999994</v>
      </c>
    </row>
    <row r="293" spans="2:10" x14ac:dyDescent="0.2">
      <c r="B293" s="147" t="s">
        <v>2590</v>
      </c>
      <c r="C293" s="148">
        <v>247.88</v>
      </c>
      <c r="D293" s="148">
        <v>86.644999999999996</v>
      </c>
      <c r="E293" s="148">
        <v>260.08499999999998</v>
      </c>
      <c r="F293" s="148">
        <v>281.45999999999998</v>
      </c>
      <c r="G293" s="148">
        <v>134.87</v>
      </c>
      <c r="H293" s="148">
        <v>274.79500000000002</v>
      </c>
      <c r="I293" s="148">
        <v>84.614999999999995</v>
      </c>
      <c r="J293" s="148">
        <v>84.78</v>
      </c>
    </row>
    <row r="294" spans="2:10" x14ac:dyDescent="0.2">
      <c r="B294" s="147" t="s">
        <v>2591</v>
      </c>
      <c r="C294" s="148">
        <v>250.53</v>
      </c>
      <c r="D294" s="148">
        <v>86.875</v>
      </c>
      <c r="E294" s="148">
        <v>264.44499999999999</v>
      </c>
      <c r="F294" s="148">
        <v>290.7</v>
      </c>
      <c r="G294" s="148">
        <v>138.755</v>
      </c>
      <c r="H294" s="148">
        <v>279.81</v>
      </c>
      <c r="I294" s="148">
        <v>84.614999999999995</v>
      </c>
      <c r="J294" s="148">
        <v>85.59</v>
      </c>
    </row>
    <row r="295" spans="2:10" x14ac:dyDescent="0.2">
      <c r="B295" s="147" t="s">
        <v>2592</v>
      </c>
      <c r="C295" s="148">
        <v>255.89500000000001</v>
      </c>
      <c r="D295" s="148">
        <v>86.924999999999997</v>
      </c>
      <c r="E295" s="148">
        <v>278.17</v>
      </c>
      <c r="F295" s="148">
        <v>298.58999999999997</v>
      </c>
      <c r="G295" s="148">
        <v>141.38499999999999</v>
      </c>
      <c r="H295" s="148">
        <v>288.47500000000002</v>
      </c>
      <c r="I295" s="148">
        <v>84.614999999999995</v>
      </c>
      <c r="J295" s="148">
        <v>84.97</v>
      </c>
    </row>
    <row r="296" spans="2:10" x14ac:dyDescent="0.2">
      <c r="B296" s="147" t="s">
        <v>2593</v>
      </c>
      <c r="C296" s="148">
        <v>256.09500000000003</v>
      </c>
      <c r="D296" s="148">
        <v>87.025000000000006</v>
      </c>
      <c r="E296" s="148">
        <v>283.17</v>
      </c>
      <c r="F296" s="148">
        <v>300.28500000000003</v>
      </c>
      <c r="G296" s="148">
        <v>142.67500000000001</v>
      </c>
      <c r="H296" s="148">
        <v>288.86</v>
      </c>
      <c r="I296" s="148">
        <v>85.17</v>
      </c>
      <c r="J296" s="148">
        <v>85.814999999999998</v>
      </c>
    </row>
    <row r="297" spans="2:10" x14ac:dyDescent="0.2">
      <c r="B297" s="147" t="s">
        <v>2594</v>
      </c>
      <c r="C297" s="148">
        <v>258.17</v>
      </c>
      <c r="D297" s="148">
        <v>86.984999999999999</v>
      </c>
      <c r="E297" s="148">
        <v>289.75</v>
      </c>
      <c r="F297" s="148">
        <v>303.7</v>
      </c>
      <c r="G297" s="148">
        <v>143.17500000000001</v>
      </c>
      <c r="H297" s="148">
        <v>288.87</v>
      </c>
      <c r="I297" s="148">
        <v>85.42</v>
      </c>
      <c r="J297" s="148">
        <v>86.08</v>
      </c>
    </row>
    <row r="298" spans="2:10" x14ac:dyDescent="0.2">
      <c r="B298" s="147" t="s">
        <v>2595</v>
      </c>
      <c r="C298" s="148">
        <v>258.315</v>
      </c>
      <c r="D298" s="148">
        <v>87.745000000000005</v>
      </c>
      <c r="E298" s="148">
        <v>283.8</v>
      </c>
      <c r="F298" s="148">
        <v>302.09500000000003</v>
      </c>
      <c r="G298" s="148">
        <v>144.63499999999999</v>
      </c>
      <c r="H298" s="148">
        <v>288.23500000000001</v>
      </c>
      <c r="I298" s="148">
        <v>86.605000000000004</v>
      </c>
      <c r="J298" s="148">
        <v>86.49</v>
      </c>
    </row>
    <row r="299" spans="2:10" x14ac:dyDescent="0.2">
      <c r="B299" s="147" t="s">
        <v>2596</v>
      </c>
      <c r="C299" s="148">
        <v>255.595</v>
      </c>
      <c r="D299" s="148">
        <v>87.504999999999995</v>
      </c>
      <c r="E299" s="148">
        <v>284.25</v>
      </c>
      <c r="F299" s="148">
        <v>299.63</v>
      </c>
      <c r="G299" s="148">
        <v>143.965</v>
      </c>
      <c r="H299" s="148">
        <v>287.41500000000002</v>
      </c>
      <c r="I299" s="148">
        <v>85.605000000000004</v>
      </c>
      <c r="J299" s="148">
        <v>86.665000000000006</v>
      </c>
    </row>
    <row r="300" spans="2:10" x14ac:dyDescent="0.2">
      <c r="B300" s="147" t="s">
        <v>2597</v>
      </c>
      <c r="C300" s="148">
        <v>255.32499999999999</v>
      </c>
      <c r="D300" s="148">
        <v>87.635000000000005</v>
      </c>
      <c r="E300" s="148">
        <v>284.82499999999999</v>
      </c>
      <c r="F300" s="148">
        <v>301.30500000000001</v>
      </c>
      <c r="G300" s="148">
        <v>144.15</v>
      </c>
      <c r="H300" s="148">
        <v>286.04000000000002</v>
      </c>
      <c r="I300" s="148">
        <v>86.605000000000004</v>
      </c>
      <c r="J300" s="148">
        <v>86.775000000000006</v>
      </c>
    </row>
    <row r="301" spans="2:10" x14ac:dyDescent="0.2">
      <c r="B301" s="147" t="s">
        <v>2598</v>
      </c>
      <c r="C301" s="148">
        <v>255.52500000000001</v>
      </c>
      <c r="D301" s="148">
        <v>87.69</v>
      </c>
      <c r="E301" s="148">
        <v>281.12</v>
      </c>
      <c r="F301" s="148">
        <v>301.41500000000002</v>
      </c>
      <c r="G301" s="148">
        <v>145.16499999999999</v>
      </c>
      <c r="H301" s="148">
        <v>286.01</v>
      </c>
      <c r="I301" s="148">
        <v>86.275000000000006</v>
      </c>
      <c r="J301" s="148">
        <v>86.454999999999998</v>
      </c>
    </row>
    <row r="302" spans="2:10" x14ac:dyDescent="0.2">
      <c r="B302" s="147" t="s">
        <v>2599</v>
      </c>
      <c r="C302" s="148">
        <v>256.98500000000001</v>
      </c>
      <c r="D302" s="148">
        <v>87.86</v>
      </c>
      <c r="E302" s="148">
        <v>281.82</v>
      </c>
      <c r="F302" s="148">
        <v>303.25</v>
      </c>
      <c r="G302" s="148">
        <v>146.08000000000001</v>
      </c>
      <c r="H302" s="148">
        <v>285.61500000000001</v>
      </c>
      <c r="I302" s="148">
        <v>85.484999999999999</v>
      </c>
      <c r="J302" s="148">
        <v>86.57</v>
      </c>
    </row>
    <row r="303" spans="2:10" x14ac:dyDescent="0.2">
      <c r="B303" s="147" t="s">
        <v>2600</v>
      </c>
      <c r="C303" s="148">
        <v>260.09500000000003</v>
      </c>
      <c r="D303" s="148">
        <v>89.52</v>
      </c>
      <c r="E303" s="148">
        <v>288.2</v>
      </c>
      <c r="F303" s="148">
        <v>307.315</v>
      </c>
      <c r="G303" s="148">
        <v>152.24</v>
      </c>
      <c r="H303" s="148">
        <v>288.06</v>
      </c>
      <c r="I303" s="148">
        <v>88.245000000000005</v>
      </c>
      <c r="J303" s="148">
        <v>89.055000000000007</v>
      </c>
    </row>
    <row r="304" spans="2:10" x14ac:dyDescent="0.2">
      <c r="B304" s="147" t="s">
        <v>2601</v>
      </c>
      <c r="C304" s="148">
        <v>259.76</v>
      </c>
      <c r="D304" s="148">
        <v>89.62</v>
      </c>
      <c r="E304" s="148">
        <v>289.01</v>
      </c>
      <c r="F304" s="148">
        <v>307.76499999999999</v>
      </c>
      <c r="G304" s="148">
        <v>153.405</v>
      </c>
      <c r="H304" s="148">
        <v>289.05500000000001</v>
      </c>
      <c r="I304" s="148">
        <v>87.114999999999995</v>
      </c>
      <c r="J304" s="148">
        <v>88.57</v>
      </c>
    </row>
    <row r="305" spans="2:10" x14ac:dyDescent="0.2">
      <c r="B305" s="147" t="s">
        <v>2602</v>
      </c>
      <c r="C305" s="148">
        <v>260.10000000000002</v>
      </c>
      <c r="D305" s="148">
        <v>89.67</v>
      </c>
      <c r="E305" s="148">
        <v>290.97500000000002</v>
      </c>
      <c r="F305" s="148">
        <v>304.86500000000001</v>
      </c>
      <c r="G305" s="148">
        <v>154.625</v>
      </c>
      <c r="H305" s="148">
        <v>291.39499999999998</v>
      </c>
      <c r="I305" s="148">
        <v>89.075000000000003</v>
      </c>
      <c r="J305" s="148">
        <v>89.564999999999998</v>
      </c>
    </row>
    <row r="306" spans="2:10" x14ac:dyDescent="0.2">
      <c r="B306" s="147" t="s">
        <v>2603</v>
      </c>
      <c r="C306" s="148">
        <v>256.27999999999997</v>
      </c>
      <c r="D306" s="148">
        <v>89.43</v>
      </c>
      <c r="E306" s="148">
        <v>285.19</v>
      </c>
      <c r="F306" s="148">
        <v>300.87</v>
      </c>
      <c r="G306" s="148">
        <v>152.535</v>
      </c>
      <c r="H306" s="148">
        <v>287.01</v>
      </c>
      <c r="I306" s="148">
        <v>89.084999999999994</v>
      </c>
      <c r="J306" s="148">
        <v>89.314999999999998</v>
      </c>
    </row>
    <row r="307" spans="2:10" x14ac:dyDescent="0.2">
      <c r="B307" s="147" t="s">
        <v>1199</v>
      </c>
      <c r="C307" s="148">
        <v>252.27</v>
      </c>
      <c r="D307" s="148">
        <v>89.55</v>
      </c>
      <c r="E307" s="148">
        <v>283.98500000000001</v>
      </c>
      <c r="F307" s="148">
        <v>295.98500000000001</v>
      </c>
      <c r="G307" s="148">
        <v>150.815</v>
      </c>
      <c r="H307" s="148">
        <v>283.23</v>
      </c>
      <c r="I307" s="148">
        <v>88.454999999999998</v>
      </c>
      <c r="J307" s="148">
        <v>89.275000000000006</v>
      </c>
    </row>
    <row r="308" spans="2:10" x14ac:dyDescent="0.2">
      <c r="B308" s="147" t="s">
        <v>871</v>
      </c>
      <c r="C308" s="148">
        <v>250.58500000000001</v>
      </c>
      <c r="D308" s="148">
        <v>88.87</v>
      </c>
      <c r="E308" s="148">
        <v>281.16000000000003</v>
      </c>
      <c r="F308" s="148">
        <v>298.03500000000003</v>
      </c>
      <c r="G308" s="148">
        <v>148.62</v>
      </c>
      <c r="H308" s="148">
        <v>281.33499999999998</v>
      </c>
      <c r="I308" s="148">
        <v>87.424999999999997</v>
      </c>
      <c r="J308" s="148">
        <v>88.984999999999999</v>
      </c>
    </row>
    <row r="309" spans="2:10" x14ac:dyDescent="0.2">
      <c r="B309" s="147" t="s">
        <v>2604</v>
      </c>
      <c r="C309" s="148">
        <v>244.17500000000001</v>
      </c>
      <c r="D309" s="148">
        <v>89.534999999999997</v>
      </c>
      <c r="E309" s="148">
        <v>280.52</v>
      </c>
      <c r="F309" s="148">
        <v>297.22500000000002</v>
      </c>
      <c r="G309" s="148">
        <v>149.43</v>
      </c>
      <c r="H309" s="148">
        <v>279.435</v>
      </c>
      <c r="I309" s="148">
        <v>87.594999999999999</v>
      </c>
      <c r="J309" s="148">
        <v>89.325000000000003</v>
      </c>
    </row>
    <row r="310" spans="2:10" x14ac:dyDescent="0.2">
      <c r="B310" s="147" t="s">
        <v>2605</v>
      </c>
      <c r="C310" s="148">
        <v>238.64500000000001</v>
      </c>
      <c r="D310" s="148">
        <v>88.305000000000007</v>
      </c>
      <c r="E310" s="148">
        <v>276.89</v>
      </c>
      <c r="F310" s="148">
        <v>296.22500000000002</v>
      </c>
      <c r="G310" s="148">
        <v>145.94</v>
      </c>
      <c r="H310" s="148">
        <v>274.69</v>
      </c>
      <c r="I310" s="148">
        <v>86.665000000000006</v>
      </c>
      <c r="J310" s="148">
        <v>88.165000000000006</v>
      </c>
    </row>
    <row r="311" spans="2:10" x14ac:dyDescent="0.2">
      <c r="B311" s="147" t="s">
        <v>2606</v>
      </c>
      <c r="C311" s="148">
        <v>238.70500000000001</v>
      </c>
      <c r="D311" s="148">
        <v>89.04</v>
      </c>
      <c r="E311" s="148">
        <v>276.19499999999999</v>
      </c>
      <c r="F311" s="148">
        <v>293.66000000000003</v>
      </c>
      <c r="G311" s="148">
        <v>145.01499999999999</v>
      </c>
      <c r="H311" s="148">
        <v>273.53500000000003</v>
      </c>
      <c r="I311" s="148">
        <v>87.594999999999999</v>
      </c>
      <c r="J311" s="148">
        <v>88.194999999999993</v>
      </c>
    </row>
    <row r="312" spans="2:10" x14ac:dyDescent="0.2">
      <c r="B312" s="147" t="s">
        <v>2607</v>
      </c>
      <c r="C312" s="148">
        <v>236.27</v>
      </c>
      <c r="D312" s="148">
        <v>87.885000000000005</v>
      </c>
      <c r="E312" s="148">
        <v>275.67500000000001</v>
      </c>
      <c r="F312" s="148">
        <v>293.55</v>
      </c>
      <c r="G312" s="148">
        <v>143.61500000000001</v>
      </c>
      <c r="H312" s="148">
        <v>273.02</v>
      </c>
      <c r="I312" s="148">
        <v>86.454999999999998</v>
      </c>
      <c r="J312" s="148">
        <v>87.575000000000003</v>
      </c>
    </row>
    <row r="313" spans="2:10" x14ac:dyDescent="0.2">
      <c r="B313" s="147" t="s">
        <v>2608</v>
      </c>
      <c r="C313" s="148">
        <v>232.63</v>
      </c>
      <c r="D313" s="148">
        <v>87.98</v>
      </c>
      <c r="E313" s="148">
        <v>274.625</v>
      </c>
      <c r="F313" s="148">
        <v>294.59500000000003</v>
      </c>
      <c r="G313" s="148">
        <v>142.745</v>
      </c>
      <c r="H313" s="148">
        <v>273.33499999999998</v>
      </c>
      <c r="I313" s="148">
        <v>86.765000000000001</v>
      </c>
      <c r="J313" s="148">
        <v>87.575000000000003</v>
      </c>
    </row>
    <row r="314" spans="2:10" x14ac:dyDescent="0.2">
      <c r="B314" s="147" t="s">
        <v>2609</v>
      </c>
      <c r="C314" s="148">
        <v>231.49</v>
      </c>
      <c r="D314" s="148">
        <v>88.32</v>
      </c>
      <c r="E314" s="148">
        <v>274.83</v>
      </c>
      <c r="F314" s="148">
        <v>294.83999999999997</v>
      </c>
      <c r="G314" s="148">
        <v>142.66499999999999</v>
      </c>
      <c r="H314" s="148">
        <v>273.25</v>
      </c>
      <c r="I314" s="148">
        <v>86.504999999999995</v>
      </c>
      <c r="J314" s="148">
        <v>87.4</v>
      </c>
    </row>
    <row r="315" spans="2:10" x14ac:dyDescent="0.2">
      <c r="B315" s="147" t="s">
        <v>2610</v>
      </c>
      <c r="C315" s="148">
        <v>231.48500000000001</v>
      </c>
      <c r="D315" s="148">
        <v>87.77</v>
      </c>
      <c r="E315" s="148">
        <v>279.30500000000001</v>
      </c>
      <c r="F315" s="148">
        <v>298.67</v>
      </c>
      <c r="G315" s="148">
        <v>144.935</v>
      </c>
      <c r="H315" s="148">
        <v>274.71499999999997</v>
      </c>
      <c r="I315" s="148">
        <v>85.605000000000004</v>
      </c>
      <c r="J315" s="148">
        <v>86.09</v>
      </c>
    </row>
    <row r="316" spans="2:10" x14ac:dyDescent="0.2">
      <c r="B316" s="147" t="s">
        <v>2611</v>
      </c>
      <c r="C316" s="148">
        <v>232.31</v>
      </c>
      <c r="D316" s="148">
        <v>87.375</v>
      </c>
      <c r="E316" s="148">
        <v>280.54500000000002</v>
      </c>
      <c r="F316" s="148">
        <v>295.685</v>
      </c>
      <c r="G316" s="148">
        <v>145.54499999999999</v>
      </c>
      <c r="H316" s="148">
        <v>271.14499999999998</v>
      </c>
      <c r="I316" s="148">
        <v>85.36</v>
      </c>
      <c r="J316" s="148">
        <v>86.935000000000002</v>
      </c>
    </row>
    <row r="317" spans="2:10" x14ac:dyDescent="0.2">
      <c r="B317" s="147" t="s">
        <v>2612</v>
      </c>
      <c r="C317" s="148">
        <v>231.155</v>
      </c>
      <c r="D317" s="148">
        <v>86.29</v>
      </c>
      <c r="E317" s="148">
        <v>278.96499999999997</v>
      </c>
      <c r="F317" s="148">
        <v>289.94499999999999</v>
      </c>
      <c r="G317" s="148">
        <v>144.36000000000001</v>
      </c>
      <c r="H317" s="148">
        <v>269.38499999999999</v>
      </c>
      <c r="I317" s="148">
        <v>84.305000000000007</v>
      </c>
      <c r="J317" s="148">
        <v>85.97</v>
      </c>
    </row>
    <row r="318" spans="2:10" x14ac:dyDescent="0.2">
      <c r="B318" s="147" t="s">
        <v>2613</v>
      </c>
      <c r="C318" s="148">
        <v>228.75</v>
      </c>
      <c r="D318" s="148">
        <v>87.935000000000002</v>
      </c>
      <c r="E318" s="148">
        <v>276.95</v>
      </c>
      <c r="F318" s="148">
        <v>289.97500000000002</v>
      </c>
      <c r="G318" s="148">
        <v>147.16999999999999</v>
      </c>
      <c r="H318" s="148">
        <v>268.29500000000002</v>
      </c>
      <c r="I318" s="148">
        <v>84.885000000000005</v>
      </c>
      <c r="J318" s="148">
        <v>85.7</v>
      </c>
    </row>
    <row r="319" spans="2:10" x14ac:dyDescent="0.2">
      <c r="B319" s="147" t="s">
        <v>2614</v>
      </c>
      <c r="C319" s="148">
        <v>229.57499999999999</v>
      </c>
      <c r="D319" s="148">
        <v>86.09</v>
      </c>
      <c r="E319" s="148">
        <v>278.97000000000003</v>
      </c>
      <c r="F319" s="148">
        <v>288.91500000000002</v>
      </c>
      <c r="G319" s="148">
        <v>147.76</v>
      </c>
      <c r="H319" s="148">
        <v>269.245</v>
      </c>
      <c r="I319" s="148">
        <v>82.83</v>
      </c>
      <c r="J319" s="148">
        <v>84.29</v>
      </c>
    </row>
    <row r="320" spans="2:10" x14ac:dyDescent="0.2">
      <c r="B320" s="147" t="s">
        <v>2615</v>
      </c>
      <c r="C320" s="148">
        <v>228.61500000000001</v>
      </c>
      <c r="D320" s="148">
        <v>86.37</v>
      </c>
      <c r="E320" s="148">
        <v>275.375</v>
      </c>
      <c r="F320" s="148">
        <v>284.42</v>
      </c>
      <c r="G320" s="148">
        <v>146.22499999999999</v>
      </c>
      <c r="H320" s="148">
        <v>265.20999999999998</v>
      </c>
      <c r="I320" s="148">
        <v>82.28</v>
      </c>
      <c r="J320" s="148">
        <v>83.37</v>
      </c>
    </row>
    <row r="321" spans="2:10" x14ac:dyDescent="0.2">
      <c r="B321" s="147" t="s">
        <v>2616</v>
      </c>
      <c r="C321" s="148">
        <v>224.33500000000001</v>
      </c>
      <c r="D321" s="148">
        <v>85.31</v>
      </c>
      <c r="E321" s="148">
        <v>270.08</v>
      </c>
      <c r="F321" s="148">
        <v>281.39499999999998</v>
      </c>
      <c r="G321" s="148">
        <v>142.625</v>
      </c>
      <c r="H321" s="148">
        <v>260.58</v>
      </c>
      <c r="I321" s="148">
        <v>82.64</v>
      </c>
      <c r="J321" s="148">
        <v>83.39</v>
      </c>
    </row>
    <row r="322" spans="2:10" x14ac:dyDescent="0.2">
      <c r="B322" s="147" t="s">
        <v>2617</v>
      </c>
      <c r="C322" s="148">
        <v>221.59</v>
      </c>
      <c r="D322" s="148">
        <v>85.564999999999998</v>
      </c>
      <c r="E322" s="148">
        <v>265.91000000000003</v>
      </c>
      <c r="F322" s="148">
        <v>278.64499999999998</v>
      </c>
      <c r="G322" s="148">
        <v>143.22499999999999</v>
      </c>
      <c r="H322" s="148">
        <v>260.04000000000002</v>
      </c>
      <c r="I322" s="148">
        <v>81.819999999999993</v>
      </c>
      <c r="J322" s="148">
        <v>82.805000000000007</v>
      </c>
    </row>
    <row r="323" spans="2:10" x14ac:dyDescent="0.2">
      <c r="B323" s="147" t="s">
        <v>2618</v>
      </c>
      <c r="C323" s="148">
        <v>214.06</v>
      </c>
      <c r="D323" s="148">
        <v>82.49</v>
      </c>
      <c r="E323" s="148">
        <v>258.94499999999999</v>
      </c>
      <c r="F323" s="148">
        <v>272.80500000000001</v>
      </c>
      <c r="G323" s="148">
        <v>141.91</v>
      </c>
      <c r="H323" s="148">
        <v>253.46</v>
      </c>
      <c r="I323" s="148">
        <v>81.319999999999993</v>
      </c>
      <c r="J323" s="148">
        <v>83.105000000000004</v>
      </c>
    </row>
    <row r="324" spans="2:10" x14ac:dyDescent="0.2">
      <c r="B324" s="147" t="s">
        <v>2619</v>
      </c>
      <c r="C324" s="148">
        <v>210.005</v>
      </c>
      <c r="D324" s="148">
        <v>82.63</v>
      </c>
      <c r="E324" s="148">
        <v>259.84500000000003</v>
      </c>
      <c r="F324" s="148">
        <v>271.04000000000002</v>
      </c>
      <c r="G324" s="148">
        <v>142.49</v>
      </c>
      <c r="H324" s="148">
        <v>245.61500000000001</v>
      </c>
      <c r="I324" s="148">
        <v>81.125</v>
      </c>
      <c r="J324" s="148">
        <v>82.665000000000006</v>
      </c>
    </row>
    <row r="325" spans="2:10" x14ac:dyDescent="0.2">
      <c r="B325" s="147" t="s">
        <v>2620</v>
      </c>
      <c r="C325" s="148">
        <v>207.12</v>
      </c>
      <c r="D325" s="148">
        <v>82.61</v>
      </c>
      <c r="E325" s="148">
        <v>253.32</v>
      </c>
      <c r="F325" s="148">
        <v>264.69499999999999</v>
      </c>
      <c r="G325" s="148">
        <v>142.13</v>
      </c>
      <c r="H325" s="148">
        <v>241.07</v>
      </c>
      <c r="I325" s="148">
        <v>79.37</v>
      </c>
      <c r="J325" s="148">
        <v>80.944999999999993</v>
      </c>
    </row>
    <row r="326" spans="2:10" x14ac:dyDescent="0.2">
      <c r="B326" s="147" t="s">
        <v>2621</v>
      </c>
      <c r="C326" s="148">
        <v>204.24</v>
      </c>
      <c r="D326" s="148">
        <v>82.444999999999993</v>
      </c>
      <c r="E326" s="148">
        <v>248.3</v>
      </c>
      <c r="F326" s="148">
        <v>262.745</v>
      </c>
      <c r="G326" s="148">
        <v>142.07</v>
      </c>
      <c r="H326" s="148">
        <v>239.155</v>
      </c>
      <c r="I326" s="148">
        <v>79.144999999999996</v>
      </c>
      <c r="J326" s="148">
        <v>81.11</v>
      </c>
    </row>
    <row r="327" spans="2:10" x14ac:dyDescent="0.2">
      <c r="B327" s="147" t="s">
        <v>2622</v>
      </c>
      <c r="C327" s="148">
        <v>203.81</v>
      </c>
      <c r="D327" s="148">
        <v>81.204999999999998</v>
      </c>
      <c r="E327" s="148">
        <v>245.77</v>
      </c>
      <c r="F327" s="148">
        <v>259.92</v>
      </c>
      <c r="G327" s="148">
        <v>141.5</v>
      </c>
      <c r="H327" s="148">
        <v>236.29499999999999</v>
      </c>
      <c r="I327" s="148">
        <v>80.48</v>
      </c>
      <c r="J327" s="148">
        <v>81.174999999999997</v>
      </c>
    </row>
    <row r="328" spans="2:10" x14ac:dyDescent="0.2">
      <c r="B328" s="147" t="s">
        <v>2623</v>
      </c>
      <c r="C328" s="148">
        <v>206.02</v>
      </c>
      <c r="D328" s="148">
        <v>81.275000000000006</v>
      </c>
      <c r="E328" s="148">
        <v>246.07</v>
      </c>
      <c r="F328" s="148">
        <v>259.65499999999997</v>
      </c>
      <c r="G328" s="148">
        <v>142.75</v>
      </c>
      <c r="H328" s="148">
        <v>236.35499999999999</v>
      </c>
      <c r="I328" s="148">
        <v>80.084999999999994</v>
      </c>
      <c r="J328" s="148">
        <v>80.625</v>
      </c>
    </row>
    <row r="329" spans="2:10" x14ac:dyDescent="0.2">
      <c r="B329" s="147" t="s">
        <v>2624</v>
      </c>
      <c r="C329" s="148">
        <v>203.45500000000001</v>
      </c>
      <c r="D329" s="148">
        <v>80.995000000000005</v>
      </c>
      <c r="E329" s="148">
        <v>242.12</v>
      </c>
      <c r="F329" s="148">
        <v>257.505</v>
      </c>
      <c r="G329" s="148">
        <v>144.35499999999999</v>
      </c>
      <c r="H329" s="148">
        <v>231.91499999999999</v>
      </c>
      <c r="I329" s="148">
        <v>79.86</v>
      </c>
      <c r="J329" s="148">
        <v>80.355000000000004</v>
      </c>
    </row>
    <row r="330" spans="2:10" x14ac:dyDescent="0.2">
      <c r="B330" s="147" t="s">
        <v>1052</v>
      </c>
      <c r="C330" s="148">
        <v>203.11500000000001</v>
      </c>
      <c r="D330" s="148">
        <v>77.734999999999999</v>
      </c>
      <c r="E330" s="148">
        <v>236.36</v>
      </c>
      <c r="F330" s="148">
        <v>253.965</v>
      </c>
      <c r="G330" s="148">
        <v>146.53</v>
      </c>
      <c r="H330" s="148">
        <v>231.13499999999999</v>
      </c>
      <c r="I330" s="148">
        <v>79.834999999999994</v>
      </c>
      <c r="J330" s="148">
        <v>79.614999999999995</v>
      </c>
    </row>
    <row r="331" spans="2:10" x14ac:dyDescent="0.2">
      <c r="B331" s="147" t="s">
        <v>872</v>
      </c>
      <c r="C331" s="148">
        <v>197.095</v>
      </c>
      <c r="D331" s="148">
        <v>77.63</v>
      </c>
      <c r="E331" s="148">
        <v>220.72</v>
      </c>
      <c r="F331" s="148">
        <v>241.92</v>
      </c>
      <c r="G331" s="148">
        <v>144.65</v>
      </c>
      <c r="H331" s="148">
        <v>221.58</v>
      </c>
      <c r="I331" s="148">
        <v>79.555000000000007</v>
      </c>
      <c r="J331" s="148">
        <v>79.900000000000006</v>
      </c>
    </row>
    <row r="332" spans="2:10" x14ac:dyDescent="0.2">
      <c r="B332" s="147" t="s">
        <v>2625</v>
      </c>
      <c r="C332" s="148">
        <v>195.07499999999999</v>
      </c>
      <c r="D332" s="148">
        <v>77.454999999999998</v>
      </c>
      <c r="E332" s="148">
        <v>219.01499999999999</v>
      </c>
      <c r="F332" s="148">
        <v>235.63</v>
      </c>
      <c r="G332" s="148">
        <v>140.62</v>
      </c>
      <c r="H332" s="148">
        <v>215.71</v>
      </c>
      <c r="I332" s="148">
        <v>77.665000000000006</v>
      </c>
      <c r="J332" s="148">
        <v>77.959999999999994</v>
      </c>
    </row>
    <row r="333" spans="2:10" x14ac:dyDescent="0.2">
      <c r="B333" s="147" t="s">
        <v>2626</v>
      </c>
      <c r="C333" s="148">
        <v>195.98500000000001</v>
      </c>
      <c r="D333" s="148">
        <v>77.73</v>
      </c>
      <c r="E333" s="148">
        <v>222.36</v>
      </c>
      <c r="F333" s="148">
        <v>240.755</v>
      </c>
      <c r="G333" s="148">
        <v>142.57</v>
      </c>
      <c r="H333" s="148">
        <v>216.52</v>
      </c>
      <c r="I333" s="148">
        <v>79.010000000000005</v>
      </c>
      <c r="J333" s="148">
        <v>79.155000000000001</v>
      </c>
    </row>
    <row r="334" spans="2:10" x14ac:dyDescent="0.2">
      <c r="B334" s="147" t="s">
        <v>2627</v>
      </c>
      <c r="C334" s="148">
        <v>192.85</v>
      </c>
      <c r="D334" s="148">
        <v>77.48</v>
      </c>
      <c r="E334" s="148">
        <v>219.93</v>
      </c>
      <c r="F334" s="148">
        <v>233.11500000000001</v>
      </c>
      <c r="G334" s="148">
        <v>135.435</v>
      </c>
      <c r="H334" s="148">
        <v>212.005</v>
      </c>
      <c r="I334" s="148">
        <v>77.995000000000005</v>
      </c>
      <c r="J334" s="148">
        <v>77.790000000000006</v>
      </c>
    </row>
    <row r="335" spans="2:10" x14ac:dyDescent="0.2">
      <c r="B335" s="147" t="s">
        <v>2628</v>
      </c>
      <c r="C335" s="148">
        <v>192.86</v>
      </c>
      <c r="D335" s="148">
        <v>77.405000000000001</v>
      </c>
      <c r="E335" s="148">
        <v>225.36</v>
      </c>
      <c r="F335" s="148">
        <v>235.22499999999999</v>
      </c>
      <c r="G335" s="148">
        <v>135.72499999999999</v>
      </c>
      <c r="H335" s="148">
        <v>213.11500000000001</v>
      </c>
      <c r="I335" s="148">
        <v>78.78</v>
      </c>
      <c r="J335" s="148">
        <v>78.37</v>
      </c>
    </row>
    <row r="336" spans="2:10" x14ac:dyDescent="0.2">
      <c r="B336" s="147" t="s">
        <v>2629</v>
      </c>
      <c r="C336" s="148">
        <v>192.98500000000001</v>
      </c>
      <c r="D336" s="148">
        <v>76.42</v>
      </c>
      <c r="E336" s="148">
        <v>227.63499999999999</v>
      </c>
      <c r="F336" s="148">
        <v>235.035</v>
      </c>
      <c r="G336" s="148">
        <v>135.715</v>
      </c>
      <c r="H336" s="148">
        <v>213.245</v>
      </c>
      <c r="I336" s="148">
        <v>79.084999999999994</v>
      </c>
      <c r="J336" s="148">
        <v>78.92</v>
      </c>
    </row>
    <row r="337" spans="2:10" x14ac:dyDescent="0.2">
      <c r="B337" s="147" t="s">
        <v>2630</v>
      </c>
      <c r="C337" s="148">
        <v>194.58500000000001</v>
      </c>
      <c r="D337" s="148">
        <v>77.37</v>
      </c>
      <c r="E337" s="148">
        <v>230.06</v>
      </c>
      <c r="F337" s="148">
        <v>236.345</v>
      </c>
      <c r="G337" s="148">
        <v>137.63499999999999</v>
      </c>
      <c r="H337" s="148">
        <v>214.07</v>
      </c>
      <c r="I337" s="148">
        <v>78.045000000000002</v>
      </c>
      <c r="J337" s="148">
        <v>78.62</v>
      </c>
    </row>
    <row r="338" spans="2:10" x14ac:dyDescent="0.2">
      <c r="B338" s="147" t="s">
        <v>2631</v>
      </c>
      <c r="C338" s="148">
        <v>197.69</v>
      </c>
      <c r="D338" s="148">
        <v>77.23</v>
      </c>
      <c r="E338" s="148">
        <v>235.92</v>
      </c>
      <c r="F338" s="148">
        <v>242.48500000000001</v>
      </c>
      <c r="G338" s="148">
        <v>140.97</v>
      </c>
      <c r="H338" s="148">
        <v>216.815</v>
      </c>
      <c r="I338" s="148">
        <v>79.965000000000003</v>
      </c>
      <c r="J338" s="148">
        <v>79.444999999999993</v>
      </c>
    </row>
    <row r="339" spans="2:10" x14ac:dyDescent="0.2">
      <c r="B339" s="147" t="s">
        <v>2632</v>
      </c>
      <c r="C339" s="148">
        <v>199.625</v>
      </c>
      <c r="D339" s="148">
        <v>76.814999999999998</v>
      </c>
      <c r="E339" s="148">
        <v>236.86</v>
      </c>
      <c r="F339" s="148">
        <v>240.52</v>
      </c>
      <c r="G339" s="148">
        <v>139.58000000000001</v>
      </c>
      <c r="H339" s="148">
        <v>216.92500000000001</v>
      </c>
      <c r="I339" s="148">
        <v>79.650000000000006</v>
      </c>
      <c r="J339" s="148">
        <v>79.325000000000003</v>
      </c>
    </row>
    <row r="340" spans="2:10" x14ac:dyDescent="0.2">
      <c r="B340" s="147" t="s">
        <v>2633</v>
      </c>
      <c r="C340" s="148">
        <v>203.08500000000001</v>
      </c>
      <c r="D340" s="148">
        <v>77.385000000000005</v>
      </c>
      <c r="E340" s="148">
        <v>243.71</v>
      </c>
      <c r="F340" s="148">
        <v>242.905</v>
      </c>
      <c r="G340" s="148">
        <v>141.84</v>
      </c>
      <c r="H340" s="148">
        <v>219.94</v>
      </c>
      <c r="I340" s="148">
        <v>80.930000000000007</v>
      </c>
      <c r="J340" s="148">
        <v>80.61</v>
      </c>
    </row>
    <row r="341" spans="2:10" x14ac:dyDescent="0.2">
      <c r="B341" s="147" t="s">
        <v>2634</v>
      </c>
      <c r="C341" s="148">
        <v>203.72499999999999</v>
      </c>
      <c r="D341" s="148">
        <v>77.42</v>
      </c>
      <c r="E341" s="148">
        <v>242.31</v>
      </c>
      <c r="F341" s="148">
        <v>242.83500000000001</v>
      </c>
      <c r="G341" s="148">
        <v>142.34</v>
      </c>
      <c r="H341" s="148">
        <v>219.535</v>
      </c>
      <c r="I341" s="148">
        <v>83.13</v>
      </c>
      <c r="J341" s="148">
        <v>81.77</v>
      </c>
    </row>
    <row r="342" spans="2:10" x14ac:dyDescent="0.2">
      <c r="B342" s="147" t="s">
        <v>2635</v>
      </c>
      <c r="C342" s="148">
        <v>217.28</v>
      </c>
      <c r="D342" s="148">
        <v>79.484999999999999</v>
      </c>
      <c r="E342" s="148">
        <v>255.35499999999999</v>
      </c>
      <c r="F342" s="148">
        <v>255.005</v>
      </c>
      <c r="G342" s="148">
        <v>154.185</v>
      </c>
      <c r="H342" s="148">
        <v>233.005</v>
      </c>
      <c r="I342" s="148">
        <v>83.68</v>
      </c>
      <c r="J342" s="148">
        <v>82.605000000000004</v>
      </c>
    </row>
    <row r="343" spans="2:10" x14ac:dyDescent="0.2">
      <c r="B343" s="147" t="s">
        <v>2636</v>
      </c>
      <c r="C343" s="148">
        <v>214.42500000000001</v>
      </c>
      <c r="D343" s="148">
        <v>79.215000000000003</v>
      </c>
      <c r="E343" s="148">
        <v>255.035</v>
      </c>
      <c r="F343" s="148">
        <v>253.745</v>
      </c>
      <c r="G343" s="148">
        <v>152.255</v>
      </c>
      <c r="H343" s="148">
        <v>231.66</v>
      </c>
      <c r="I343" s="148">
        <v>81.655000000000001</v>
      </c>
      <c r="J343" s="148">
        <v>82.605000000000004</v>
      </c>
    </row>
    <row r="344" spans="2:10" x14ac:dyDescent="0.2">
      <c r="B344" s="147" t="s">
        <v>2637</v>
      </c>
      <c r="C344" s="148">
        <v>212.155</v>
      </c>
      <c r="D344" s="148">
        <v>78.14</v>
      </c>
      <c r="E344" s="148">
        <v>250.95</v>
      </c>
      <c r="F344" s="148">
        <v>245.89500000000001</v>
      </c>
      <c r="G344" s="148">
        <v>150.36500000000001</v>
      </c>
      <c r="H344" s="148">
        <v>229.51499999999999</v>
      </c>
      <c r="I344" s="148">
        <v>82.63</v>
      </c>
      <c r="J344" s="148">
        <v>81.594999999999999</v>
      </c>
    </row>
    <row r="345" spans="2:10" x14ac:dyDescent="0.2">
      <c r="B345" s="147" t="s">
        <v>2638</v>
      </c>
      <c r="C345" s="148">
        <v>210.89500000000001</v>
      </c>
      <c r="D345" s="148">
        <v>77.540000000000006</v>
      </c>
      <c r="E345" s="148">
        <v>248.54499999999999</v>
      </c>
      <c r="F345" s="148">
        <v>245.96</v>
      </c>
      <c r="G345" s="148">
        <v>150.345</v>
      </c>
      <c r="H345" s="148">
        <v>230</v>
      </c>
      <c r="I345" s="148">
        <v>82.09</v>
      </c>
      <c r="J345" s="148">
        <v>80.575000000000003</v>
      </c>
    </row>
    <row r="346" spans="2:10" x14ac:dyDescent="0.2">
      <c r="B346" s="147" t="s">
        <v>2639</v>
      </c>
      <c r="C346" s="148">
        <v>211.45500000000001</v>
      </c>
      <c r="D346" s="148">
        <v>77.73</v>
      </c>
      <c r="E346" s="148">
        <v>248.69</v>
      </c>
      <c r="F346" s="148">
        <v>245.495</v>
      </c>
      <c r="G346" s="148">
        <v>150.345</v>
      </c>
      <c r="H346" s="148">
        <v>230.23</v>
      </c>
      <c r="I346" s="148">
        <v>81.89</v>
      </c>
      <c r="J346" s="148">
        <v>80.2</v>
      </c>
    </row>
    <row r="347" spans="2:10" x14ac:dyDescent="0.2">
      <c r="B347" s="147" t="s">
        <v>5430</v>
      </c>
      <c r="C347" s="148">
        <v>212.5</v>
      </c>
      <c r="D347" s="148">
        <v>77.3</v>
      </c>
      <c r="E347" s="148">
        <v>249.9</v>
      </c>
      <c r="F347" s="148">
        <v>246.6</v>
      </c>
      <c r="G347" s="148">
        <v>149.5</v>
      </c>
      <c r="H347" s="148">
        <v>230</v>
      </c>
      <c r="I347" s="148">
        <v>82</v>
      </c>
      <c r="J347" s="148">
        <v>79.8</v>
      </c>
    </row>
    <row r="348" spans="2:10" x14ac:dyDescent="0.2">
      <c r="B348" s="147" t="s">
        <v>2640</v>
      </c>
      <c r="C348" s="148">
        <v>211.535</v>
      </c>
      <c r="D348" s="148">
        <v>78.305000000000007</v>
      </c>
      <c r="E348" s="148">
        <v>251.57499999999999</v>
      </c>
      <c r="F348" s="148">
        <v>247.10499999999999</v>
      </c>
      <c r="G348" s="148">
        <v>152.245</v>
      </c>
      <c r="H348" s="148">
        <v>233.10499999999999</v>
      </c>
      <c r="I348" s="148">
        <v>82.135000000000005</v>
      </c>
      <c r="J348" s="148">
        <v>80.765000000000001</v>
      </c>
    </row>
    <row r="349" spans="2:10" x14ac:dyDescent="0.2">
      <c r="B349" s="147" t="s">
        <v>2641</v>
      </c>
      <c r="C349" s="148">
        <v>210.36500000000001</v>
      </c>
      <c r="D349" s="148">
        <v>77.930000000000007</v>
      </c>
      <c r="E349" s="148">
        <v>250.56</v>
      </c>
      <c r="F349" s="148">
        <v>244.69499999999999</v>
      </c>
      <c r="G349" s="148">
        <v>149.45500000000001</v>
      </c>
      <c r="H349" s="148">
        <v>230.3</v>
      </c>
      <c r="I349" s="148">
        <v>82.135000000000005</v>
      </c>
      <c r="J349" s="148">
        <v>81.31</v>
      </c>
    </row>
    <row r="350" spans="2:10" x14ac:dyDescent="0.2">
      <c r="B350" s="147" t="s">
        <v>2642</v>
      </c>
      <c r="C350" s="148">
        <v>205.05500000000001</v>
      </c>
      <c r="D350" s="148">
        <v>78.424999999999997</v>
      </c>
      <c r="E350" s="148">
        <v>248.41</v>
      </c>
      <c r="F350" s="148">
        <v>240.535</v>
      </c>
      <c r="G350" s="148">
        <v>146.80000000000001</v>
      </c>
      <c r="H350" s="148">
        <v>226.42</v>
      </c>
      <c r="I350" s="148">
        <v>81.305000000000007</v>
      </c>
      <c r="J350" s="148">
        <v>80.775000000000006</v>
      </c>
    </row>
    <row r="351" spans="2:10" x14ac:dyDescent="0.2">
      <c r="B351" s="147" t="s">
        <v>1200</v>
      </c>
      <c r="C351" s="148">
        <v>203.9</v>
      </c>
      <c r="D351" s="148">
        <v>75.400000000000006</v>
      </c>
      <c r="E351" s="148">
        <v>247.1</v>
      </c>
      <c r="F351" s="148">
        <v>239</v>
      </c>
      <c r="G351" s="148">
        <v>141.1</v>
      </c>
      <c r="H351" s="148">
        <v>225.9</v>
      </c>
      <c r="I351" s="148">
        <v>78.2</v>
      </c>
      <c r="J351" s="148">
        <v>77.7</v>
      </c>
    </row>
    <row r="352" spans="2:10" x14ac:dyDescent="0.2">
      <c r="B352" s="147" t="s">
        <v>2643</v>
      </c>
      <c r="C352" s="148">
        <v>203</v>
      </c>
      <c r="D352" s="148">
        <v>70.900000000000006</v>
      </c>
      <c r="E352" s="148">
        <v>245.9</v>
      </c>
      <c r="F352" s="148">
        <v>237.9</v>
      </c>
      <c r="G352" s="148">
        <v>132.6</v>
      </c>
      <c r="H352" s="148">
        <v>225.4</v>
      </c>
      <c r="I352" s="148">
        <v>70.900000000000006</v>
      </c>
      <c r="J352" s="148">
        <v>73</v>
      </c>
    </row>
    <row r="353" spans="2:10" x14ac:dyDescent="0.2">
      <c r="B353" s="147" t="s">
        <v>2644</v>
      </c>
      <c r="C353" s="148">
        <v>198.80500000000001</v>
      </c>
      <c r="D353" s="148">
        <v>77.444999999999993</v>
      </c>
      <c r="E353" s="148">
        <v>241.79499999999999</v>
      </c>
      <c r="F353" s="148">
        <v>234.81</v>
      </c>
      <c r="G353" s="148">
        <v>145.61500000000001</v>
      </c>
      <c r="H353" s="148">
        <v>223.745</v>
      </c>
      <c r="I353" s="148">
        <v>79.965000000000003</v>
      </c>
      <c r="J353" s="148">
        <v>79.180000000000007</v>
      </c>
    </row>
    <row r="354" spans="2:10" x14ac:dyDescent="0.2">
      <c r="B354" s="147" t="s">
        <v>2645</v>
      </c>
      <c r="C354" s="148">
        <v>192.08</v>
      </c>
      <c r="D354" s="148">
        <v>76.790000000000006</v>
      </c>
      <c r="E354" s="148">
        <v>240.79</v>
      </c>
      <c r="F354" s="148">
        <v>234.72</v>
      </c>
      <c r="G354" s="148">
        <v>145.91999999999999</v>
      </c>
      <c r="H354" s="148">
        <v>221.32499999999999</v>
      </c>
      <c r="I354" s="148">
        <v>80.41</v>
      </c>
      <c r="J354" s="148">
        <v>80.11</v>
      </c>
    </row>
    <row r="355" spans="2:10" x14ac:dyDescent="0.2">
      <c r="B355" s="147" t="s">
        <v>2646</v>
      </c>
      <c r="C355" s="148">
        <v>194.37</v>
      </c>
      <c r="D355" s="148">
        <v>76.795000000000002</v>
      </c>
      <c r="E355" s="148">
        <v>244.18</v>
      </c>
      <c r="F355" s="148">
        <v>239.05500000000001</v>
      </c>
      <c r="G355" s="148">
        <v>148.56</v>
      </c>
      <c r="H355" s="148">
        <v>221.70500000000001</v>
      </c>
      <c r="I355" s="148">
        <v>81.03</v>
      </c>
      <c r="J355" s="148">
        <v>80.61</v>
      </c>
    </row>
    <row r="356" spans="2:10" x14ac:dyDescent="0.2">
      <c r="B356" s="147" t="s">
        <v>2647</v>
      </c>
      <c r="C356" s="148">
        <v>195.26</v>
      </c>
      <c r="D356" s="148">
        <v>77.36</v>
      </c>
      <c r="E356" s="148">
        <v>244.25</v>
      </c>
      <c r="F356" s="148">
        <v>235.845</v>
      </c>
      <c r="G356" s="148">
        <v>146.57499999999999</v>
      </c>
      <c r="H356" s="148">
        <v>223.25</v>
      </c>
      <c r="I356" s="148">
        <v>80.63</v>
      </c>
      <c r="J356" s="148">
        <v>80.069999999999993</v>
      </c>
    </row>
    <row r="357" spans="2:10" x14ac:dyDescent="0.2">
      <c r="B357" s="147" t="s">
        <v>2648</v>
      </c>
      <c r="C357" s="148">
        <v>195.22</v>
      </c>
      <c r="D357" s="148">
        <v>77.284999999999997</v>
      </c>
      <c r="E357" s="148">
        <v>249.24</v>
      </c>
      <c r="F357" s="148">
        <v>241.52500000000001</v>
      </c>
      <c r="G357" s="148">
        <v>148.88499999999999</v>
      </c>
      <c r="H357" s="148">
        <v>224.08500000000001</v>
      </c>
      <c r="I357" s="148">
        <v>80.484999999999999</v>
      </c>
      <c r="J357" s="148">
        <v>80.055000000000007</v>
      </c>
    </row>
    <row r="358" spans="2:10" x14ac:dyDescent="0.2">
      <c r="B358" s="147" t="s">
        <v>2649</v>
      </c>
      <c r="C358" s="148">
        <v>194.41</v>
      </c>
      <c r="D358" s="148">
        <v>75.510000000000005</v>
      </c>
      <c r="E358" s="148">
        <v>246.85499999999999</v>
      </c>
      <c r="F358" s="148">
        <v>236.08500000000001</v>
      </c>
      <c r="G358" s="148">
        <v>145.56</v>
      </c>
      <c r="H358" s="148">
        <v>221.595</v>
      </c>
      <c r="I358" s="148">
        <v>80.63</v>
      </c>
      <c r="J358" s="148">
        <v>79.974999999999994</v>
      </c>
    </row>
    <row r="359" spans="2:10" x14ac:dyDescent="0.2">
      <c r="B359" s="147" t="s">
        <v>2650</v>
      </c>
      <c r="C359" s="148">
        <v>197.19499999999999</v>
      </c>
      <c r="D359" s="148">
        <v>75.56</v>
      </c>
      <c r="E359" s="148">
        <v>246.51499999999999</v>
      </c>
      <c r="F359" s="148">
        <v>235.15</v>
      </c>
      <c r="G359" s="148">
        <v>143.13999999999999</v>
      </c>
      <c r="H359" s="148">
        <v>221.125</v>
      </c>
      <c r="I359" s="148">
        <v>80.459999999999994</v>
      </c>
      <c r="J359" s="148">
        <v>79.69</v>
      </c>
    </row>
    <row r="360" spans="2:10" x14ac:dyDescent="0.2">
      <c r="B360" s="147" t="s">
        <v>2651</v>
      </c>
      <c r="C360" s="148">
        <v>199.58500000000001</v>
      </c>
      <c r="D360" s="148">
        <v>75.915000000000006</v>
      </c>
      <c r="E360" s="148">
        <v>250.17500000000001</v>
      </c>
      <c r="F360" s="148">
        <v>242.09</v>
      </c>
      <c r="G360" s="148">
        <v>141.69</v>
      </c>
      <c r="H360" s="148">
        <v>224.19</v>
      </c>
      <c r="I360" s="148">
        <v>81.510000000000005</v>
      </c>
      <c r="J360" s="148">
        <v>80.86</v>
      </c>
    </row>
    <row r="361" spans="2:10" x14ac:dyDescent="0.2">
      <c r="B361" s="147" t="s">
        <v>2652</v>
      </c>
      <c r="C361" s="148">
        <v>199.1</v>
      </c>
      <c r="D361" s="148">
        <v>76.22</v>
      </c>
      <c r="E361" s="148">
        <v>249.28</v>
      </c>
      <c r="F361" s="148">
        <v>242.33</v>
      </c>
      <c r="G361" s="148">
        <v>138.72</v>
      </c>
      <c r="H361" s="148">
        <v>223.66499999999999</v>
      </c>
      <c r="I361" s="148">
        <v>81.094999999999999</v>
      </c>
      <c r="J361" s="148">
        <v>80.605000000000004</v>
      </c>
    </row>
    <row r="362" spans="2:10" x14ac:dyDescent="0.2">
      <c r="B362" s="147" t="s">
        <v>2653</v>
      </c>
      <c r="C362" s="148">
        <v>199.29499999999999</v>
      </c>
      <c r="D362" s="148">
        <v>75.525000000000006</v>
      </c>
      <c r="E362" s="148">
        <v>250.34</v>
      </c>
      <c r="F362" s="148">
        <v>244.87</v>
      </c>
      <c r="G362" s="148">
        <v>139.36500000000001</v>
      </c>
      <c r="H362" s="148">
        <v>225.78</v>
      </c>
      <c r="I362" s="148">
        <v>81.625</v>
      </c>
      <c r="J362" s="148">
        <v>80.849999999999994</v>
      </c>
    </row>
    <row r="363" spans="2:10" x14ac:dyDescent="0.2">
      <c r="B363" s="147" t="s">
        <v>2654</v>
      </c>
      <c r="C363" s="148">
        <v>197.2</v>
      </c>
      <c r="D363" s="148">
        <v>75.635000000000005</v>
      </c>
      <c r="E363" s="148">
        <v>249.31</v>
      </c>
      <c r="F363" s="148">
        <v>244.04499999999999</v>
      </c>
      <c r="G363" s="148">
        <v>138.55000000000001</v>
      </c>
      <c r="H363" s="148">
        <v>224.375</v>
      </c>
      <c r="I363" s="148">
        <v>81.625</v>
      </c>
      <c r="J363" s="148">
        <v>81.105000000000004</v>
      </c>
    </row>
    <row r="364" spans="2:10" x14ac:dyDescent="0.2">
      <c r="B364" s="147" t="s">
        <v>2655</v>
      </c>
      <c r="C364" s="148">
        <v>197.535</v>
      </c>
      <c r="D364" s="148">
        <v>75.465000000000003</v>
      </c>
      <c r="E364" s="148">
        <v>249.095</v>
      </c>
      <c r="F364" s="148">
        <v>245.26</v>
      </c>
      <c r="G364" s="148">
        <v>138.07499999999999</v>
      </c>
      <c r="H364" s="148">
        <v>224.88499999999999</v>
      </c>
      <c r="I364" s="148">
        <v>79.875</v>
      </c>
      <c r="J364" s="148">
        <v>79.314999999999998</v>
      </c>
    </row>
    <row r="365" spans="2:10" x14ac:dyDescent="0.2">
      <c r="B365" s="147" t="s">
        <v>2656</v>
      </c>
      <c r="C365" s="148">
        <v>198.04</v>
      </c>
      <c r="D365" s="148">
        <v>75.465000000000003</v>
      </c>
      <c r="E365" s="148">
        <v>249.23500000000001</v>
      </c>
      <c r="F365" s="148">
        <v>246.81</v>
      </c>
      <c r="G365" s="148">
        <v>138.13499999999999</v>
      </c>
      <c r="H365" s="148">
        <v>223.94499999999999</v>
      </c>
      <c r="I365" s="148">
        <v>80.319999999999993</v>
      </c>
      <c r="J365" s="148">
        <v>79.635000000000005</v>
      </c>
    </row>
    <row r="366" spans="2:10" x14ac:dyDescent="0.2">
      <c r="B366" s="147" t="s">
        <v>2657</v>
      </c>
      <c r="C366" s="148">
        <v>199.48500000000001</v>
      </c>
      <c r="D366" s="148">
        <v>75.465000000000003</v>
      </c>
      <c r="E366" s="148">
        <v>254.79</v>
      </c>
      <c r="F366" s="148">
        <v>250.005</v>
      </c>
      <c r="G366" s="148">
        <v>139.83500000000001</v>
      </c>
      <c r="H366" s="148">
        <v>224.39500000000001</v>
      </c>
      <c r="I366" s="148">
        <v>80.63</v>
      </c>
      <c r="J366" s="148">
        <v>79.89</v>
      </c>
    </row>
    <row r="367" spans="2:10" x14ac:dyDescent="0.2">
      <c r="B367" s="147" t="s">
        <v>2658</v>
      </c>
      <c r="C367" s="148">
        <v>205.42</v>
      </c>
      <c r="D367" s="148">
        <v>77.42</v>
      </c>
      <c r="E367" s="148">
        <v>263.06</v>
      </c>
      <c r="F367" s="148">
        <v>256.77</v>
      </c>
      <c r="G367" s="148">
        <v>143.965</v>
      </c>
      <c r="H367" s="148">
        <v>230.91</v>
      </c>
      <c r="I367" s="148">
        <v>81.625</v>
      </c>
      <c r="J367" s="148">
        <v>81.605000000000004</v>
      </c>
    </row>
    <row r="368" spans="2:10" x14ac:dyDescent="0.2">
      <c r="B368" s="147" t="s">
        <v>2659</v>
      </c>
      <c r="C368" s="148">
        <v>199.66499999999999</v>
      </c>
      <c r="D368" s="148">
        <v>76.92</v>
      </c>
      <c r="E368" s="148">
        <v>257.38499999999999</v>
      </c>
      <c r="F368" s="148">
        <v>252.02500000000001</v>
      </c>
      <c r="G368" s="148">
        <v>141.87</v>
      </c>
      <c r="H368" s="148">
        <v>226.27500000000001</v>
      </c>
      <c r="I368" s="148">
        <v>81.415000000000006</v>
      </c>
      <c r="J368" s="148">
        <v>80.73</v>
      </c>
    </row>
    <row r="369" spans="2:10" x14ac:dyDescent="0.2">
      <c r="B369" s="147" t="s">
        <v>2660</v>
      </c>
      <c r="C369" s="148">
        <v>198.68</v>
      </c>
      <c r="D369" s="148">
        <v>76.295000000000002</v>
      </c>
      <c r="E369" s="148">
        <v>258.23500000000001</v>
      </c>
      <c r="F369" s="148">
        <v>252.97499999999999</v>
      </c>
      <c r="G369" s="148">
        <v>142.995</v>
      </c>
      <c r="H369" s="148">
        <v>227.22499999999999</v>
      </c>
      <c r="I369" s="148">
        <v>81.95</v>
      </c>
      <c r="J369" s="148">
        <v>81.14</v>
      </c>
    </row>
    <row r="370" spans="2:10" x14ac:dyDescent="0.2">
      <c r="B370" s="147" t="s">
        <v>2661</v>
      </c>
      <c r="C370" s="148">
        <v>201.55</v>
      </c>
      <c r="D370" s="148">
        <v>76.454999999999998</v>
      </c>
      <c r="E370" s="148">
        <v>260.02999999999997</v>
      </c>
      <c r="F370" s="148">
        <v>258.685</v>
      </c>
      <c r="G370" s="148">
        <v>145.755</v>
      </c>
      <c r="H370" s="148">
        <v>228.69</v>
      </c>
      <c r="I370" s="148">
        <v>81.534999999999997</v>
      </c>
      <c r="J370" s="148">
        <v>80.64</v>
      </c>
    </row>
    <row r="371" spans="2:10" x14ac:dyDescent="0.2">
      <c r="B371" s="147" t="s">
        <v>2662</v>
      </c>
      <c r="C371" s="148">
        <v>202.02500000000001</v>
      </c>
      <c r="D371" s="148">
        <v>76.915000000000006</v>
      </c>
      <c r="E371" s="148">
        <v>258.42</v>
      </c>
      <c r="F371" s="148">
        <v>256.435</v>
      </c>
      <c r="G371" s="148">
        <v>145.94</v>
      </c>
      <c r="H371" s="148">
        <v>228.9</v>
      </c>
      <c r="I371" s="148">
        <v>81.78</v>
      </c>
      <c r="J371" s="148">
        <v>81.394999999999996</v>
      </c>
    </row>
    <row r="372" spans="2:10" x14ac:dyDescent="0.2">
      <c r="B372" s="147" t="s">
        <v>2663</v>
      </c>
      <c r="C372" s="148">
        <v>202</v>
      </c>
      <c r="D372" s="148">
        <v>76.900000000000006</v>
      </c>
      <c r="E372" s="148">
        <v>258.39999999999998</v>
      </c>
      <c r="F372" s="148">
        <v>256.39999999999998</v>
      </c>
      <c r="G372" s="148">
        <v>145.9</v>
      </c>
      <c r="H372" s="148">
        <v>229.2</v>
      </c>
      <c r="I372" s="148">
        <v>81.8</v>
      </c>
      <c r="J372" s="148">
        <v>81.400000000000006</v>
      </c>
    </row>
    <row r="373" spans="2:10" x14ac:dyDescent="0.2">
      <c r="B373" s="147" t="s">
        <v>1201</v>
      </c>
      <c r="C373" s="148">
        <v>198.07499999999999</v>
      </c>
      <c r="D373" s="148">
        <v>75.22</v>
      </c>
      <c r="E373" s="148">
        <v>255.1</v>
      </c>
      <c r="F373" s="148">
        <v>253.4</v>
      </c>
      <c r="G373" s="148">
        <v>144.97</v>
      </c>
      <c r="H373" s="148">
        <v>226.155</v>
      </c>
      <c r="I373" s="148">
        <v>82.234999999999999</v>
      </c>
      <c r="J373" s="148">
        <v>81.3</v>
      </c>
    </row>
    <row r="374" spans="2:10" x14ac:dyDescent="0.2">
      <c r="B374" s="147" t="s">
        <v>874</v>
      </c>
      <c r="C374" s="148">
        <v>197.93</v>
      </c>
      <c r="D374" s="148">
        <v>75.795000000000002</v>
      </c>
      <c r="E374" s="148">
        <v>259.72500000000002</v>
      </c>
      <c r="F374" s="148">
        <v>256.44</v>
      </c>
      <c r="G374" s="148">
        <v>144.72499999999999</v>
      </c>
      <c r="H374" s="148">
        <v>228.46</v>
      </c>
      <c r="I374" s="148">
        <v>82.19</v>
      </c>
      <c r="J374" s="148">
        <v>81.81</v>
      </c>
    </row>
    <row r="375" spans="2:10" x14ac:dyDescent="0.2">
      <c r="B375" s="147" t="s">
        <v>2664</v>
      </c>
      <c r="C375" s="148">
        <v>199.98500000000001</v>
      </c>
      <c r="D375" s="148">
        <v>75.795000000000002</v>
      </c>
      <c r="E375" s="148">
        <v>261.09500000000003</v>
      </c>
      <c r="F375" s="148">
        <v>256.65499999999997</v>
      </c>
      <c r="G375" s="148">
        <v>144.97</v>
      </c>
      <c r="H375" s="148">
        <v>229.15</v>
      </c>
      <c r="I375" s="148">
        <v>83.61</v>
      </c>
      <c r="J375" s="148">
        <v>83.12</v>
      </c>
    </row>
    <row r="376" spans="2:10" x14ac:dyDescent="0.2">
      <c r="B376" s="147" t="s">
        <v>2665</v>
      </c>
      <c r="C376" s="148">
        <v>197.79499999999999</v>
      </c>
      <c r="D376" s="148">
        <v>75.885000000000005</v>
      </c>
      <c r="E376" s="148">
        <v>258.69</v>
      </c>
      <c r="F376" s="148">
        <v>250.17500000000001</v>
      </c>
      <c r="G376" s="148">
        <v>141.82499999999999</v>
      </c>
      <c r="H376" s="148">
        <v>226.61500000000001</v>
      </c>
      <c r="I376" s="148">
        <v>81.62</v>
      </c>
      <c r="J376" s="148">
        <v>81.63</v>
      </c>
    </row>
    <row r="377" spans="2:10" x14ac:dyDescent="0.2">
      <c r="B377" s="147" t="s">
        <v>2666</v>
      </c>
      <c r="C377" s="148">
        <v>197.76499999999999</v>
      </c>
      <c r="D377" s="148">
        <v>75.3</v>
      </c>
      <c r="E377" s="148">
        <v>257.01</v>
      </c>
      <c r="F377" s="148">
        <v>245.95500000000001</v>
      </c>
      <c r="G377" s="148">
        <v>141.08500000000001</v>
      </c>
      <c r="H377" s="148">
        <v>227.18</v>
      </c>
      <c r="I377" s="148">
        <v>82.614999999999995</v>
      </c>
      <c r="J377" s="148">
        <v>81.135000000000005</v>
      </c>
    </row>
    <row r="378" spans="2:10" x14ac:dyDescent="0.2">
      <c r="B378" s="147" t="s">
        <v>2667</v>
      </c>
      <c r="C378" s="148">
        <v>196.34</v>
      </c>
      <c r="D378" s="148">
        <v>74.805000000000007</v>
      </c>
      <c r="E378" s="148">
        <v>251.88</v>
      </c>
      <c r="F378" s="148">
        <v>241.44499999999999</v>
      </c>
      <c r="G378" s="148">
        <v>139.05500000000001</v>
      </c>
      <c r="H378" s="148">
        <v>220.935</v>
      </c>
      <c r="I378" s="148">
        <v>82.064999999999998</v>
      </c>
      <c r="J378" s="148">
        <v>81.19</v>
      </c>
    </row>
    <row r="379" spans="2:10" x14ac:dyDescent="0.2">
      <c r="B379" s="147" t="s">
        <v>2668</v>
      </c>
      <c r="C379" s="148">
        <v>197.465</v>
      </c>
      <c r="D379" s="148">
        <v>76.41</v>
      </c>
      <c r="E379" s="148">
        <v>256.94499999999999</v>
      </c>
      <c r="F379" s="148">
        <v>246.995</v>
      </c>
      <c r="G379" s="148">
        <v>140.56</v>
      </c>
      <c r="H379" s="148">
        <v>228.5</v>
      </c>
      <c r="I379" s="148">
        <v>84.4</v>
      </c>
      <c r="J379" s="148">
        <v>83.99</v>
      </c>
    </row>
    <row r="380" spans="2:10" x14ac:dyDescent="0.2">
      <c r="B380" s="147" t="s">
        <v>2669</v>
      </c>
      <c r="C380" s="148">
        <v>201.55500000000001</v>
      </c>
      <c r="D380" s="148">
        <v>76.790000000000006</v>
      </c>
      <c r="E380" s="148">
        <v>257.33</v>
      </c>
      <c r="F380" s="148">
        <v>250.38499999999999</v>
      </c>
      <c r="G380" s="148">
        <v>143.66499999999999</v>
      </c>
      <c r="H380" s="148">
        <v>231.82</v>
      </c>
      <c r="I380" s="148">
        <v>85.6</v>
      </c>
      <c r="J380" s="148">
        <v>84.12</v>
      </c>
    </row>
    <row r="381" spans="2:10" x14ac:dyDescent="0.2">
      <c r="B381" s="147" t="s">
        <v>2670</v>
      </c>
      <c r="C381" s="148">
        <v>203.43</v>
      </c>
      <c r="D381" s="148">
        <v>77.114999999999995</v>
      </c>
      <c r="E381" s="148">
        <v>257.71499999999997</v>
      </c>
      <c r="F381" s="148">
        <v>262.64499999999998</v>
      </c>
      <c r="G381" s="148">
        <v>147.97</v>
      </c>
      <c r="H381" s="148">
        <v>233.93</v>
      </c>
      <c r="I381" s="148">
        <v>85.504999999999995</v>
      </c>
      <c r="J381" s="148">
        <v>84.424999999999997</v>
      </c>
    </row>
    <row r="382" spans="2:10" x14ac:dyDescent="0.2">
      <c r="B382" s="147" t="s">
        <v>2671</v>
      </c>
      <c r="C382" s="148">
        <v>208.53</v>
      </c>
      <c r="D382" s="148">
        <v>76.704999999999998</v>
      </c>
      <c r="E382" s="148">
        <v>265.52499999999998</v>
      </c>
      <c r="F382" s="148">
        <v>270.96499999999997</v>
      </c>
      <c r="G382" s="148">
        <v>150.435</v>
      </c>
      <c r="H382" s="148">
        <v>238.64</v>
      </c>
      <c r="I382" s="148">
        <v>85.83</v>
      </c>
      <c r="J382" s="148">
        <v>85.09</v>
      </c>
    </row>
    <row r="383" spans="2:10" x14ac:dyDescent="0.2">
      <c r="B383" s="147" t="s">
        <v>2672</v>
      </c>
      <c r="C383" s="148">
        <v>204.755</v>
      </c>
      <c r="D383" s="148">
        <v>75.89</v>
      </c>
      <c r="E383" s="148">
        <v>265.41500000000002</v>
      </c>
      <c r="F383" s="148">
        <v>261.91000000000003</v>
      </c>
      <c r="G383" s="148">
        <v>145.48500000000001</v>
      </c>
      <c r="H383" s="148">
        <v>235.28</v>
      </c>
      <c r="I383" s="148">
        <v>87.33</v>
      </c>
      <c r="J383" s="148">
        <v>85.084999999999994</v>
      </c>
    </row>
    <row r="384" spans="2:10" x14ac:dyDescent="0.2">
      <c r="B384" s="147" t="s">
        <v>2673</v>
      </c>
      <c r="C384" s="148">
        <v>209.60499999999999</v>
      </c>
      <c r="D384" s="148">
        <v>75.66</v>
      </c>
      <c r="E384" s="148">
        <v>268.95499999999998</v>
      </c>
      <c r="F384" s="148">
        <v>269.06</v>
      </c>
      <c r="G384" s="148">
        <v>149.99</v>
      </c>
      <c r="H384" s="148">
        <v>240.86</v>
      </c>
      <c r="I384" s="148">
        <v>88.97</v>
      </c>
      <c r="J384" s="148">
        <v>85.814999999999998</v>
      </c>
    </row>
    <row r="385" spans="2:10" x14ac:dyDescent="0.2">
      <c r="B385" s="147" t="s">
        <v>2674</v>
      </c>
      <c r="C385" s="148">
        <v>230.315</v>
      </c>
      <c r="D385" s="148">
        <v>78.819999999999993</v>
      </c>
      <c r="E385" s="148">
        <v>281.62</v>
      </c>
      <c r="F385" s="148">
        <v>277.08</v>
      </c>
      <c r="G385" s="148">
        <v>153.92500000000001</v>
      </c>
      <c r="H385" s="148">
        <v>254.68</v>
      </c>
      <c r="I385" s="148">
        <v>92.045000000000002</v>
      </c>
      <c r="J385" s="148">
        <v>89.2</v>
      </c>
    </row>
    <row r="386" spans="2:10" x14ac:dyDescent="0.2">
      <c r="B386" s="147" t="s">
        <v>2675</v>
      </c>
      <c r="C386" s="148">
        <v>228.61</v>
      </c>
      <c r="D386" s="148">
        <v>79.094999999999999</v>
      </c>
      <c r="E386" s="148">
        <v>280.72500000000002</v>
      </c>
      <c r="F386" s="148">
        <v>277.19499999999999</v>
      </c>
      <c r="G386" s="148">
        <v>151.23500000000001</v>
      </c>
      <c r="H386" s="148">
        <v>257.32499999999999</v>
      </c>
      <c r="I386" s="148">
        <v>92.025000000000006</v>
      </c>
      <c r="J386" s="148">
        <v>87.55</v>
      </c>
    </row>
    <row r="387" spans="2:10" x14ac:dyDescent="0.2">
      <c r="B387" s="147" t="s">
        <v>2676</v>
      </c>
      <c r="C387" s="148">
        <v>234.96</v>
      </c>
      <c r="D387" s="148">
        <v>82.385000000000005</v>
      </c>
      <c r="E387" s="148">
        <v>288.15499999999997</v>
      </c>
      <c r="F387" s="148">
        <v>284.08499999999998</v>
      </c>
      <c r="G387" s="148">
        <v>157.22999999999999</v>
      </c>
      <c r="H387" s="148">
        <v>267.37</v>
      </c>
      <c r="I387" s="148">
        <v>98.995000000000005</v>
      </c>
      <c r="J387" s="148">
        <v>93.045000000000002</v>
      </c>
    </row>
    <row r="388" spans="2:10" x14ac:dyDescent="0.2">
      <c r="B388" s="147" t="s">
        <v>2677</v>
      </c>
      <c r="C388" s="148">
        <v>218.45</v>
      </c>
      <c r="D388" s="148">
        <v>80.905000000000001</v>
      </c>
      <c r="E388" s="148">
        <v>279.52999999999997</v>
      </c>
      <c r="F388" s="148">
        <v>269.62</v>
      </c>
      <c r="G388" s="148">
        <v>150.755</v>
      </c>
      <c r="H388" s="148">
        <v>258.35500000000002</v>
      </c>
      <c r="I388" s="148">
        <v>98.01</v>
      </c>
      <c r="J388" s="148">
        <v>90.07</v>
      </c>
    </row>
    <row r="389" spans="2:10" x14ac:dyDescent="0.2">
      <c r="B389" s="147" t="s">
        <v>5431</v>
      </c>
      <c r="C389" s="148">
        <v>225.33</v>
      </c>
      <c r="D389" s="148">
        <v>80.194999999999993</v>
      </c>
      <c r="E389" s="148">
        <v>285.04000000000002</v>
      </c>
      <c r="F389" s="148">
        <v>277.065</v>
      </c>
      <c r="G389" s="148">
        <v>153.87</v>
      </c>
      <c r="H389" s="148">
        <v>262.34500000000003</v>
      </c>
      <c r="I389" s="148">
        <v>98.995000000000005</v>
      </c>
      <c r="J389" s="148">
        <v>92.05</v>
      </c>
    </row>
    <row r="390" spans="2:10" x14ac:dyDescent="0.2">
      <c r="B390" s="147" t="s">
        <v>5432</v>
      </c>
      <c r="C390" s="148">
        <v>247.17500000000001</v>
      </c>
      <c r="D390" s="148">
        <v>87.97</v>
      </c>
      <c r="E390" s="148">
        <v>300.55</v>
      </c>
      <c r="F390" s="148">
        <v>294.45499999999998</v>
      </c>
      <c r="G390" s="148">
        <v>165.01499999999999</v>
      </c>
      <c r="H390" s="148">
        <v>280.53500000000003</v>
      </c>
      <c r="I390" s="148">
        <v>107.81</v>
      </c>
      <c r="J390" s="148">
        <v>102.85</v>
      </c>
    </row>
    <row r="391" spans="2:10" x14ac:dyDescent="0.2">
      <c r="B391" s="147" t="s">
        <v>2678</v>
      </c>
      <c r="C391" s="148">
        <v>243.17</v>
      </c>
      <c r="D391" s="148">
        <v>89.33</v>
      </c>
      <c r="E391" s="148">
        <v>303.02</v>
      </c>
      <c r="F391" s="148">
        <v>296.745</v>
      </c>
      <c r="G391" s="148">
        <v>165.17</v>
      </c>
      <c r="H391" s="148">
        <v>278.13</v>
      </c>
      <c r="I391" s="148">
        <v>113.25</v>
      </c>
      <c r="J391" s="148">
        <v>105.56</v>
      </c>
    </row>
    <row r="392" spans="2:10" x14ac:dyDescent="0.2">
      <c r="B392" s="147" t="s">
        <v>2679</v>
      </c>
      <c r="C392" s="148">
        <v>232.185</v>
      </c>
      <c r="D392" s="148">
        <v>94.74</v>
      </c>
      <c r="E392" s="148">
        <v>297.875</v>
      </c>
      <c r="F392" s="148">
        <v>296.16500000000002</v>
      </c>
      <c r="G392" s="148">
        <v>164.595</v>
      </c>
      <c r="H392" s="148">
        <v>274.815</v>
      </c>
      <c r="I392" s="148">
        <v>117.83499999999999</v>
      </c>
      <c r="J392" s="148">
        <v>106.87</v>
      </c>
    </row>
    <row r="393" spans="2:10" x14ac:dyDescent="0.2">
      <c r="B393" s="147" t="s">
        <v>2680</v>
      </c>
      <c r="C393" s="148">
        <v>224.16</v>
      </c>
      <c r="D393" s="148">
        <v>90.59</v>
      </c>
      <c r="E393" s="148">
        <v>288.05</v>
      </c>
      <c r="F393" s="148">
        <v>280.39999999999998</v>
      </c>
      <c r="G393" s="148">
        <v>156.71</v>
      </c>
      <c r="H393" s="148">
        <v>262.61</v>
      </c>
      <c r="I393" s="148">
        <v>113.88500000000001</v>
      </c>
      <c r="J393" s="148">
        <v>106.2</v>
      </c>
    </row>
    <row r="394" spans="2:10" x14ac:dyDescent="0.2">
      <c r="B394" s="147" t="s">
        <v>2681</v>
      </c>
      <c r="C394" s="148">
        <v>221.64500000000001</v>
      </c>
      <c r="D394" s="148">
        <v>87.864999999999995</v>
      </c>
      <c r="E394" s="148">
        <v>280.35500000000002</v>
      </c>
      <c r="F394" s="148">
        <v>274.58</v>
      </c>
      <c r="G394" s="148">
        <v>155.73500000000001</v>
      </c>
      <c r="H394" s="148">
        <v>253.85499999999999</v>
      </c>
      <c r="I394" s="148">
        <v>112.76</v>
      </c>
      <c r="J394" s="148">
        <v>106.54</v>
      </c>
    </row>
    <row r="395" spans="2:10" x14ac:dyDescent="0.2">
      <c r="B395" s="147" t="s">
        <v>1053</v>
      </c>
      <c r="C395" s="148">
        <v>214.45</v>
      </c>
      <c r="D395" s="148">
        <v>86.575000000000003</v>
      </c>
      <c r="E395" s="148">
        <v>273.14</v>
      </c>
      <c r="F395" s="148">
        <v>267.07</v>
      </c>
      <c r="G395" s="148">
        <v>152.15</v>
      </c>
      <c r="H395" s="148">
        <v>245</v>
      </c>
      <c r="I395" s="148">
        <v>113.875</v>
      </c>
      <c r="J395" s="148">
        <v>104.155</v>
      </c>
    </row>
    <row r="396" spans="2:10" x14ac:dyDescent="0.2">
      <c r="B396" s="147" t="s">
        <v>875</v>
      </c>
      <c r="C396" s="148">
        <v>209.8</v>
      </c>
      <c r="D396" s="148">
        <v>84.11</v>
      </c>
      <c r="E396" s="148">
        <v>273.14499999999998</v>
      </c>
      <c r="F396" s="148">
        <v>263.10000000000002</v>
      </c>
      <c r="G396" s="148">
        <v>149.93</v>
      </c>
      <c r="H396" s="148">
        <v>235.86500000000001</v>
      </c>
      <c r="I396" s="148">
        <v>107.755</v>
      </c>
      <c r="J396" s="148">
        <v>101.815</v>
      </c>
    </row>
    <row r="397" spans="2:10" x14ac:dyDescent="0.2">
      <c r="B397" s="147" t="s">
        <v>2682</v>
      </c>
      <c r="C397" s="148">
        <v>209.66</v>
      </c>
      <c r="D397" s="148">
        <v>85.605000000000004</v>
      </c>
      <c r="E397" s="148">
        <v>272.97000000000003</v>
      </c>
      <c r="F397" s="148">
        <v>263.95</v>
      </c>
      <c r="G397" s="148">
        <v>150.42500000000001</v>
      </c>
      <c r="H397" s="148">
        <v>238.46</v>
      </c>
      <c r="I397" s="148">
        <v>107.8</v>
      </c>
      <c r="J397" s="148">
        <v>101.2</v>
      </c>
    </row>
    <row r="398" spans="2:10" x14ac:dyDescent="0.2">
      <c r="B398" s="147" t="s">
        <v>2683</v>
      </c>
      <c r="C398" s="148">
        <v>212.11</v>
      </c>
      <c r="D398" s="148">
        <v>85.1</v>
      </c>
      <c r="E398" s="148">
        <v>273.14999999999998</v>
      </c>
      <c r="F398" s="148">
        <v>265.32</v>
      </c>
      <c r="G398" s="148">
        <v>151.41</v>
      </c>
      <c r="H398" s="148">
        <v>236.035</v>
      </c>
      <c r="I398" s="148">
        <v>109.405</v>
      </c>
      <c r="J398" s="148">
        <v>102.125</v>
      </c>
    </row>
    <row r="399" spans="2:10" x14ac:dyDescent="0.2">
      <c r="B399" s="147" t="s">
        <v>2684</v>
      </c>
      <c r="C399" s="148">
        <v>218.56</v>
      </c>
      <c r="D399" s="148">
        <v>86.22</v>
      </c>
      <c r="E399" s="148">
        <v>282.97500000000002</v>
      </c>
      <c r="F399" s="148">
        <v>277.435</v>
      </c>
      <c r="G399" s="148">
        <v>156.625</v>
      </c>
      <c r="H399" s="148">
        <v>245.83</v>
      </c>
      <c r="I399" s="148">
        <v>113.17</v>
      </c>
      <c r="J399" s="148">
        <v>106.935</v>
      </c>
    </row>
    <row r="400" spans="2:10" x14ac:dyDescent="0.2">
      <c r="B400" s="147" t="s">
        <v>2685</v>
      </c>
      <c r="C400" s="148">
        <v>216.61500000000001</v>
      </c>
      <c r="D400" s="148">
        <v>87.515000000000001</v>
      </c>
      <c r="E400" s="148">
        <v>283.22000000000003</v>
      </c>
      <c r="F400" s="148">
        <v>274.5</v>
      </c>
      <c r="G400" s="148">
        <v>155.74</v>
      </c>
      <c r="H400" s="148">
        <v>242.89</v>
      </c>
      <c r="I400" s="148">
        <v>111.13500000000001</v>
      </c>
      <c r="J400" s="148">
        <v>106.935</v>
      </c>
    </row>
    <row r="401" spans="2:10" x14ac:dyDescent="0.2">
      <c r="B401" s="147" t="s">
        <v>2686</v>
      </c>
      <c r="C401" s="148">
        <v>221.49</v>
      </c>
      <c r="D401" s="148">
        <v>87.64</v>
      </c>
      <c r="E401" s="148">
        <v>287.37</v>
      </c>
      <c r="F401" s="148">
        <v>281.51</v>
      </c>
      <c r="G401" s="148">
        <v>158.01</v>
      </c>
      <c r="H401" s="148">
        <v>248.595</v>
      </c>
      <c r="I401" s="148">
        <v>115.05500000000001</v>
      </c>
      <c r="J401" s="148">
        <v>106.935</v>
      </c>
    </row>
    <row r="402" spans="2:10" x14ac:dyDescent="0.2">
      <c r="B402" s="147" t="s">
        <v>2687</v>
      </c>
      <c r="C402" s="148">
        <v>239.96</v>
      </c>
      <c r="D402" s="148">
        <v>93.204999999999998</v>
      </c>
      <c r="E402" s="148">
        <v>307.15499999999997</v>
      </c>
      <c r="F402" s="148">
        <v>306.37</v>
      </c>
      <c r="G402" s="148">
        <v>166.285</v>
      </c>
      <c r="H402" s="148">
        <v>265.69</v>
      </c>
      <c r="I402" s="148">
        <v>121.355</v>
      </c>
      <c r="J402" s="148">
        <v>114.2</v>
      </c>
    </row>
    <row r="403" spans="2:10" x14ac:dyDescent="0.2">
      <c r="B403" s="147" t="s">
        <v>2688</v>
      </c>
      <c r="C403" s="148">
        <v>244.81</v>
      </c>
      <c r="D403" s="148">
        <v>97.704999999999998</v>
      </c>
      <c r="E403" s="148">
        <v>307.55500000000001</v>
      </c>
      <c r="F403" s="148">
        <v>309.94</v>
      </c>
      <c r="G403" s="148">
        <v>170.505</v>
      </c>
      <c r="H403" s="148">
        <v>265.26499999999999</v>
      </c>
      <c r="I403" s="148">
        <v>129.44999999999999</v>
      </c>
      <c r="J403" s="148">
        <v>119.8</v>
      </c>
    </row>
    <row r="404" spans="2:10" x14ac:dyDescent="0.2">
      <c r="B404" s="147" t="s">
        <v>2689</v>
      </c>
      <c r="C404" s="148">
        <v>239.83</v>
      </c>
      <c r="D404" s="148">
        <v>95.83</v>
      </c>
      <c r="E404" s="148">
        <v>305.79000000000002</v>
      </c>
      <c r="F404" s="148">
        <v>304.20999999999998</v>
      </c>
      <c r="G404" s="148">
        <v>164.935</v>
      </c>
      <c r="H404" s="148">
        <v>259.27</v>
      </c>
      <c r="I404" s="148">
        <v>118.58499999999999</v>
      </c>
      <c r="J404" s="148">
        <v>116.76</v>
      </c>
    </row>
    <row r="405" spans="2:10" x14ac:dyDescent="0.2">
      <c r="B405" s="147" t="s">
        <v>2690</v>
      </c>
      <c r="C405" s="148">
        <v>241.71</v>
      </c>
      <c r="D405" s="148">
        <v>94.64</v>
      </c>
      <c r="E405" s="148">
        <v>308.745</v>
      </c>
      <c r="F405" s="148">
        <v>301.72000000000003</v>
      </c>
      <c r="G405" s="148">
        <v>165.29499999999999</v>
      </c>
      <c r="H405" s="148">
        <v>257.59500000000003</v>
      </c>
      <c r="I405" s="148">
        <v>129.21</v>
      </c>
      <c r="J405" s="148">
        <v>117.76</v>
      </c>
    </row>
    <row r="406" spans="2:10" x14ac:dyDescent="0.2">
      <c r="B406" s="147" t="s">
        <v>2691</v>
      </c>
      <c r="C406" s="148">
        <v>243.255</v>
      </c>
      <c r="D406" s="148">
        <v>94.415000000000006</v>
      </c>
      <c r="E406" s="148">
        <v>314.61500000000001</v>
      </c>
      <c r="F406" s="148">
        <v>306.56</v>
      </c>
      <c r="G406" s="148">
        <v>167.595</v>
      </c>
      <c r="H406" s="148">
        <v>260.13</v>
      </c>
      <c r="I406" s="148">
        <v>125.19</v>
      </c>
      <c r="J406" s="148">
        <v>115.42</v>
      </c>
    </row>
    <row r="407" spans="2:10" x14ac:dyDescent="0.2">
      <c r="B407" s="147" t="s">
        <v>2692</v>
      </c>
      <c r="C407" s="148">
        <v>254.81</v>
      </c>
      <c r="D407" s="148">
        <v>97.82</v>
      </c>
      <c r="E407" s="148">
        <v>325.68</v>
      </c>
      <c r="F407" s="148">
        <v>321.27</v>
      </c>
      <c r="G407" s="148">
        <v>177.27500000000001</v>
      </c>
      <c r="H407" s="148">
        <v>276.79500000000002</v>
      </c>
      <c r="I407" s="148">
        <v>126.92</v>
      </c>
      <c r="J407" s="148">
        <v>121.05500000000001</v>
      </c>
    </row>
    <row r="408" spans="2:10" x14ac:dyDescent="0.2">
      <c r="B408" s="147" t="s">
        <v>2693</v>
      </c>
      <c r="C408" s="148">
        <v>250.57499999999999</v>
      </c>
      <c r="D408" s="148">
        <v>97.52</v>
      </c>
      <c r="E408" s="148">
        <v>321.8</v>
      </c>
      <c r="F408" s="148">
        <v>316.10000000000002</v>
      </c>
      <c r="G408" s="148">
        <v>175.68</v>
      </c>
      <c r="H408" s="148">
        <v>268.08999999999997</v>
      </c>
      <c r="I408" s="148">
        <v>129.70500000000001</v>
      </c>
      <c r="J408" s="148">
        <v>123.67</v>
      </c>
    </row>
    <row r="409" spans="2:10" x14ac:dyDescent="0.2">
      <c r="B409" s="147" t="s">
        <v>2694</v>
      </c>
      <c r="C409" s="148">
        <v>245.14</v>
      </c>
      <c r="D409" s="148">
        <v>97.31</v>
      </c>
      <c r="E409" s="148">
        <v>314.45</v>
      </c>
      <c r="F409" s="148">
        <v>307.04500000000002</v>
      </c>
      <c r="G409" s="148">
        <v>169.36500000000001</v>
      </c>
      <c r="H409" s="148">
        <v>261.54500000000002</v>
      </c>
      <c r="I409" s="148">
        <v>141.57</v>
      </c>
      <c r="J409" s="148">
        <v>124.75</v>
      </c>
    </row>
    <row r="410" spans="2:10" x14ac:dyDescent="0.2">
      <c r="B410" s="147" t="s">
        <v>2695</v>
      </c>
      <c r="C410" s="148">
        <v>233.02</v>
      </c>
      <c r="D410" s="148">
        <v>95.74</v>
      </c>
      <c r="E410" s="148">
        <v>307.02999999999997</v>
      </c>
      <c r="F410" s="148">
        <v>292.875</v>
      </c>
      <c r="G410" s="148">
        <v>160.77000000000001</v>
      </c>
      <c r="H410" s="148">
        <v>245.73</v>
      </c>
      <c r="I410" s="148">
        <v>137.05500000000001</v>
      </c>
      <c r="J410" s="148">
        <v>125.42</v>
      </c>
    </row>
    <row r="411" spans="2:10" x14ac:dyDescent="0.2">
      <c r="B411" s="147" t="s">
        <v>2696</v>
      </c>
      <c r="C411" s="148">
        <v>218.97499999999999</v>
      </c>
      <c r="D411" s="148">
        <v>94.765000000000001</v>
      </c>
      <c r="E411" s="148">
        <v>303.83499999999998</v>
      </c>
      <c r="F411" s="148">
        <v>290.08</v>
      </c>
      <c r="G411" s="148">
        <v>160.315</v>
      </c>
      <c r="H411" s="148">
        <v>239.215</v>
      </c>
      <c r="I411" s="148">
        <v>134.88499999999999</v>
      </c>
      <c r="J411" s="148">
        <v>119.81</v>
      </c>
    </row>
    <row r="412" spans="2:10" x14ac:dyDescent="0.2">
      <c r="B412" s="147" t="s">
        <v>2697</v>
      </c>
      <c r="C412" s="148">
        <v>223.52</v>
      </c>
      <c r="D412" s="148">
        <v>94.694999999999993</v>
      </c>
      <c r="E412" s="148">
        <v>305.99</v>
      </c>
      <c r="F412" s="148">
        <v>295.56</v>
      </c>
      <c r="G412" s="148">
        <v>163.85</v>
      </c>
      <c r="H412" s="148">
        <v>241.11</v>
      </c>
      <c r="I412" s="148">
        <v>137.965</v>
      </c>
      <c r="J412" s="148">
        <v>119.8</v>
      </c>
    </row>
    <row r="413" spans="2:10" x14ac:dyDescent="0.2">
      <c r="B413" s="147" t="s">
        <v>2698</v>
      </c>
      <c r="C413" s="148">
        <v>219.84</v>
      </c>
      <c r="D413" s="148">
        <v>94.04</v>
      </c>
      <c r="E413" s="148">
        <v>307.60000000000002</v>
      </c>
      <c r="F413" s="148">
        <v>295.89499999999998</v>
      </c>
      <c r="G413" s="148">
        <v>163.69</v>
      </c>
      <c r="H413" s="148">
        <v>238.315</v>
      </c>
      <c r="I413" s="148">
        <v>138.45500000000001</v>
      </c>
      <c r="J413" s="148">
        <v>120.83</v>
      </c>
    </row>
    <row r="414" spans="2:10" x14ac:dyDescent="0.2">
      <c r="B414" s="147" t="s">
        <v>2699</v>
      </c>
      <c r="C414" s="148">
        <v>219.80500000000001</v>
      </c>
      <c r="D414" s="148">
        <v>94.48</v>
      </c>
      <c r="E414" s="148">
        <v>304.45499999999998</v>
      </c>
      <c r="F414" s="148">
        <v>298.98500000000001</v>
      </c>
      <c r="G414" s="148">
        <v>165.36</v>
      </c>
      <c r="H414" s="148">
        <v>236.02500000000001</v>
      </c>
      <c r="I414" s="148">
        <v>134.655</v>
      </c>
      <c r="J414" s="148">
        <v>120.37</v>
      </c>
    </row>
    <row r="415" spans="2:10" x14ac:dyDescent="0.2">
      <c r="B415" s="147" t="s">
        <v>2700</v>
      </c>
      <c r="C415" s="148">
        <v>217.98</v>
      </c>
      <c r="D415" s="148">
        <v>94.215000000000003</v>
      </c>
      <c r="E415" s="148">
        <v>303.685</v>
      </c>
      <c r="F415" s="148">
        <v>301.45499999999998</v>
      </c>
      <c r="G415" s="148">
        <v>161.76</v>
      </c>
      <c r="H415" s="148">
        <v>235.47499999999999</v>
      </c>
      <c r="I415" s="148">
        <v>135.595</v>
      </c>
      <c r="J415" s="148">
        <v>120.84</v>
      </c>
    </row>
    <row r="416" spans="2:10" x14ac:dyDescent="0.2">
      <c r="B416" s="147" t="s">
        <v>1202</v>
      </c>
      <c r="C416" s="148">
        <v>219.88</v>
      </c>
      <c r="D416" s="148">
        <v>95.41</v>
      </c>
      <c r="E416" s="148">
        <v>308.26499999999999</v>
      </c>
      <c r="F416" s="148">
        <v>307.19499999999999</v>
      </c>
      <c r="G416" s="148">
        <v>165.87</v>
      </c>
      <c r="H416" s="148">
        <v>239.035</v>
      </c>
      <c r="I416" s="148">
        <v>138.41999999999999</v>
      </c>
      <c r="J416" s="148">
        <v>122.955</v>
      </c>
    </row>
    <row r="417" spans="2:10" x14ac:dyDescent="0.2">
      <c r="B417" s="147" t="s">
        <v>876</v>
      </c>
      <c r="C417" s="148">
        <v>220.91</v>
      </c>
      <c r="D417" s="148">
        <v>95.53</v>
      </c>
      <c r="E417" s="148">
        <v>309.64999999999998</v>
      </c>
      <c r="F417" s="148">
        <v>309.08999999999997</v>
      </c>
      <c r="G417" s="148">
        <v>165.685</v>
      </c>
      <c r="H417" s="148">
        <v>240.11500000000001</v>
      </c>
      <c r="I417" s="148">
        <v>138.6</v>
      </c>
      <c r="J417" s="148">
        <v>123.765</v>
      </c>
    </row>
    <row r="418" spans="2:10" x14ac:dyDescent="0.2">
      <c r="B418" s="147" t="s">
        <v>2701</v>
      </c>
      <c r="C418" s="148">
        <v>225.34</v>
      </c>
      <c r="D418" s="148">
        <v>97.515000000000001</v>
      </c>
      <c r="E418" s="148">
        <v>316.45499999999998</v>
      </c>
      <c r="F418" s="148">
        <v>316.01499999999999</v>
      </c>
      <c r="G418" s="148">
        <v>169.13499999999999</v>
      </c>
      <c r="H418" s="148">
        <v>247.9</v>
      </c>
      <c r="I418" s="148">
        <v>139.58500000000001</v>
      </c>
      <c r="J418" s="148">
        <v>127.105</v>
      </c>
    </row>
    <row r="419" spans="2:10" x14ac:dyDescent="0.2">
      <c r="B419" s="147" t="s">
        <v>2702</v>
      </c>
      <c r="C419" s="148">
        <v>233.935</v>
      </c>
      <c r="D419" s="148">
        <v>99.51</v>
      </c>
      <c r="E419" s="148">
        <v>331.03</v>
      </c>
      <c r="F419" s="148">
        <v>339.77</v>
      </c>
      <c r="G419" s="148">
        <v>177.77</v>
      </c>
      <c r="H419" s="148">
        <v>262.63</v>
      </c>
      <c r="I419" s="148">
        <v>147.66499999999999</v>
      </c>
      <c r="J419" s="148">
        <v>131.14500000000001</v>
      </c>
    </row>
    <row r="420" spans="2:10" x14ac:dyDescent="0.2">
      <c r="B420" s="147" t="s">
        <v>2703</v>
      </c>
      <c r="C420" s="148">
        <v>245.85</v>
      </c>
      <c r="D420" s="148">
        <v>100.43</v>
      </c>
      <c r="E420" s="148">
        <v>343.97500000000002</v>
      </c>
      <c r="F420" s="148">
        <v>366.13</v>
      </c>
      <c r="G420" s="148">
        <v>193.405</v>
      </c>
      <c r="H420" s="148">
        <v>276.125</v>
      </c>
      <c r="I420" s="148">
        <v>149.44999999999999</v>
      </c>
      <c r="J420" s="148">
        <v>139.62</v>
      </c>
    </row>
    <row r="421" spans="2:10" x14ac:dyDescent="0.2">
      <c r="B421" s="147" t="s">
        <v>5396</v>
      </c>
      <c r="C421" s="148">
        <v>265.05</v>
      </c>
      <c r="D421" s="148">
        <v>111.64</v>
      </c>
      <c r="E421" s="148">
        <v>369.40499999999997</v>
      </c>
      <c r="F421" s="148">
        <v>398.77499999999998</v>
      </c>
      <c r="G421" s="148">
        <v>206.845</v>
      </c>
      <c r="H421" s="148">
        <v>291.88499999999999</v>
      </c>
      <c r="I421" s="148">
        <v>171.5</v>
      </c>
      <c r="J421" s="148">
        <v>152.74</v>
      </c>
    </row>
    <row r="422" spans="2:10" x14ac:dyDescent="0.2">
      <c r="B422" s="147" t="s">
        <v>2704</v>
      </c>
      <c r="C422" s="148">
        <v>274.08</v>
      </c>
      <c r="D422" s="148">
        <v>117.06</v>
      </c>
      <c r="E422" s="148">
        <v>385.85500000000002</v>
      </c>
      <c r="F422" s="148">
        <v>408.45499999999998</v>
      </c>
      <c r="G422" s="148">
        <v>215.11</v>
      </c>
      <c r="H422" s="148">
        <v>295.95499999999998</v>
      </c>
      <c r="I422" s="148">
        <v>173.89</v>
      </c>
      <c r="J422" s="148">
        <v>165.89</v>
      </c>
    </row>
    <row r="423" spans="2:10" x14ac:dyDescent="0.2">
      <c r="B423" s="147" t="s">
        <v>2705</v>
      </c>
      <c r="C423" s="148">
        <v>269.63499999999999</v>
      </c>
      <c r="D423" s="148">
        <v>122.68</v>
      </c>
      <c r="E423" s="148">
        <v>404.70499999999998</v>
      </c>
      <c r="F423" s="148">
        <v>403.64</v>
      </c>
      <c r="G423" s="148">
        <v>208.52500000000001</v>
      </c>
      <c r="H423" s="148">
        <v>306.5</v>
      </c>
      <c r="I423" s="148">
        <v>186.745</v>
      </c>
      <c r="J423" s="148">
        <v>170.91</v>
      </c>
    </row>
    <row r="424" spans="2:10" x14ac:dyDescent="0.2">
      <c r="B424" s="147" t="s">
        <v>2706</v>
      </c>
      <c r="C424" s="148">
        <v>276.61</v>
      </c>
      <c r="D424" s="148">
        <v>122.25</v>
      </c>
      <c r="E424" s="148">
        <v>405.51</v>
      </c>
      <c r="F424" s="148">
        <v>412.935</v>
      </c>
      <c r="G424" s="148">
        <v>209.14</v>
      </c>
      <c r="H424" s="148">
        <v>312.82499999999999</v>
      </c>
      <c r="I424" s="148">
        <v>189.88</v>
      </c>
      <c r="J424" s="148">
        <v>164.30500000000001</v>
      </c>
    </row>
    <row r="425" spans="2:10" x14ac:dyDescent="0.2">
      <c r="B425" s="147" t="s">
        <v>2707</v>
      </c>
      <c r="C425" s="148">
        <v>293.70499999999998</v>
      </c>
      <c r="D425" s="148">
        <v>129.71</v>
      </c>
      <c r="E425" s="148">
        <v>424.05500000000001</v>
      </c>
      <c r="F425" s="148">
        <v>422.77</v>
      </c>
      <c r="G425" s="148">
        <v>231.965</v>
      </c>
      <c r="H425" s="148">
        <v>325.89</v>
      </c>
      <c r="I425" s="148">
        <v>193.65</v>
      </c>
      <c r="J425" s="148">
        <v>179.07499999999999</v>
      </c>
    </row>
    <row r="426" spans="2:10" x14ac:dyDescent="0.2">
      <c r="B426" s="147" t="s">
        <v>2708</v>
      </c>
      <c r="C426" s="148">
        <v>270.39499999999998</v>
      </c>
      <c r="D426" s="148">
        <v>117.48</v>
      </c>
      <c r="E426" s="148">
        <v>399.86</v>
      </c>
      <c r="F426" s="148">
        <v>405.08</v>
      </c>
      <c r="G426" s="148">
        <v>207.44499999999999</v>
      </c>
      <c r="H426" s="148">
        <v>300.44</v>
      </c>
      <c r="I426" s="148">
        <v>174.065</v>
      </c>
      <c r="J426" s="148">
        <v>165.38499999999999</v>
      </c>
    </row>
    <row r="427" spans="2:10" x14ac:dyDescent="0.2">
      <c r="B427" s="147" t="s">
        <v>5433</v>
      </c>
      <c r="C427" s="148">
        <v>256.38499999999999</v>
      </c>
      <c r="D427" s="148">
        <v>113.485</v>
      </c>
      <c r="E427" s="148">
        <v>379.01499999999999</v>
      </c>
      <c r="F427" s="148">
        <v>392.94499999999999</v>
      </c>
      <c r="G427" s="148">
        <v>196.59</v>
      </c>
      <c r="H427" s="148">
        <v>285.90499999999997</v>
      </c>
      <c r="I427" s="148">
        <v>183.89</v>
      </c>
      <c r="J427" s="148">
        <v>169</v>
      </c>
    </row>
    <row r="428" spans="2:10" x14ac:dyDescent="0.2">
      <c r="B428" s="147" t="s">
        <v>2709</v>
      </c>
      <c r="C428" s="148">
        <v>255.19499999999999</v>
      </c>
      <c r="D428" s="148">
        <v>109.935</v>
      </c>
      <c r="E428" s="148">
        <v>380.46499999999997</v>
      </c>
      <c r="F428" s="148">
        <v>394.66</v>
      </c>
      <c r="G428" s="148">
        <v>199.92500000000001</v>
      </c>
      <c r="H428" s="148">
        <v>287.44</v>
      </c>
      <c r="I428" s="148">
        <v>180.13</v>
      </c>
      <c r="J428" s="148">
        <v>166.815</v>
      </c>
    </row>
    <row r="429" spans="2:10" x14ac:dyDescent="0.2">
      <c r="B429" s="147" t="s">
        <v>2710</v>
      </c>
      <c r="C429" s="148">
        <v>239.79499999999999</v>
      </c>
      <c r="D429" s="148">
        <v>105.155</v>
      </c>
      <c r="E429" s="148">
        <v>368.22500000000002</v>
      </c>
      <c r="F429" s="148">
        <v>384.01</v>
      </c>
      <c r="G429" s="148">
        <v>188.57499999999999</v>
      </c>
      <c r="H429" s="148">
        <v>277.88</v>
      </c>
      <c r="I429" s="148">
        <v>164.61</v>
      </c>
      <c r="J429" s="148">
        <v>153.68</v>
      </c>
    </row>
    <row r="430" spans="2:10" x14ac:dyDescent="0.2">
      <c r="B430" s="147" t="s">
        <v>2711</v>
      </c>
      <c r="C430" s="148">
        <v>257.79500000000002</v>
      </c>
      <c r="D430" s="148">
        <v>113.14</v>
      </c>
      <c r="E430" s="148">
        <v>389.48500000000001</v>
      </c>
      <c r="F430" s="148">
        <v>401.39</v>
      </c>
      <c r="G430" s="148">
        <v>202.16499999999999</v>
      </c>
      <c r="H430" s="148">
        <v>293.72500000000002</v>
      </c>
      <c r="I430" s="148">
        <v>183.22</v>
      </c>
      <c r="J430" s="148">
        <v>163.35499999999999</v>
      </c>
    </row>
    <row r="431" spans="2:10" x14ac:dyDescent="0.2">
      <c r="B431" s="147" t="s">
        <v>2712</v>
      </c>
      <c r="C431" s="148">
        <v>257.8</v>
      </c>
      <c r="D431" s="148">
        <v>111.8</v>
      </c>
      <c r="E431" s="148">
        <v>392.96</v>
      </c>
      <c r="F431" s="148">
        <v>398.875</v>
      </c>
      <c r="G431" s="148">
        <v>205.16499999999999</v>
      </c>
      <c r="H431" s="148">
        <v>296.995</v>
      </c>
      <c r="I431" s="148">
        <v>188.9</v>
      </c>
      <c r="J431" s="148">
        <v>171.23</v>
      </c>
    </row>
    <row r="432" spans="2:10" x14ac:dyDescent="0.2">
      <c r="B432" s="147" t="s">
        <v>2713</v>
      </c>
      <c r="C432" s="148">
        <v>262.86</v>
      </c>
      <c r="D432" s="148">
        <v>112.92</v>
      </c>
      <c r="E432" s="148">
        <v>395.08499999999998</v>
      </c>
      <c r="F432" s="148">
        <v>406.8</v>
      </c>
      <c r="G432" s="148">
        <v>209.245</v>
      </c>
      <c r="H432" s="148">
        <v>297.47000000000003</v>
      </c>
      <c r="I432" s="148">
        <v>185.24</v>
      </c>
      <c r="J432" s="148">
        <v>163.76</v>
      </c>
    </row>
    <row r="433" spans="2:10" x14ac:dyDescent="0.2">
      <c r="B433" s="147" t="s">
        <v>2714</v>
      </c>
      <c r="C433" s="148">
        <v>268.08</v>
      </c>
      <c r="D433" s="148">
        <v>115.485</v>
      </c>
      <c r="E433" s="148">
        <v>403.505</v>
      </c>
      <c r="F433" s="148">
        <v>416.56</v>
      </c>
      <c r="G433" s="148">
        <v>212.26499999999999</v>
      </c>
      <c r="H433" s="148">
        <v>305.55</v>
      </c>
      <c r="I433" s="148">
        <v>190.60499999999999</v>
      </c>
      <c r="J433" s="148">
        <v>166.435</v>
      </c>
    </row>
    <row r="434" spans="2:10" x14ac:dyDescent="0.2">
      <c r="B434" s="147" t="s">
        <v>2715</v>
      </c>
      <c r="C434" s="148">
        <v>271.96499999999997</v>
      </c>
      <c r="D434" s="148">
        <v>117.955</v>
      </c>
      <c r="E434" s="148">
        <v>414.62</v>
      </c>
      <c r="F434" s="148">
        <v>426.02499999999998</v>
      </c>
      <c r="G434" s="148">
        <v>222.435</v>
      </c>
      <c r="H434" s="148">
        <v>313.125</v>
      </c>
      <c r="I434" s="148">
        <v>192.46</v>
      </c>
      <c r="J434" s="148">
        <v>166.58</v>
      </c>
    </row>
    <row r="435" spans="2:10" x14ac:dyDescent="0.2">
      <c r="B435" s="147" t="s">
        <v>2716</v>
      </c>
      <c r="C435" s="148">
        <v>273.41000000000003</v>
      </c>
      <c r="D435" s="148">
        <v>114.355</v>
      </c>
      <c r="E435" s="148">
        <v>419.80500000000001</v>
      </c>
      <c r="F435" s="148">
        <v>430.46</v>
      </c>
      <c r="G435" s="148">
        <v>234.57499999999999</v>
      </c>
      <c r="H435" s="148">
        <v>317.53500000000003</v>
      </c>
      <c r="I435" s="148">
        <v>186.1</v>
      </c>
      <c r="J435" s="148">
        <v>159.6</v>
      </c>
    </row>
    <row r="436" spans="2:10" x14ac:dyDescent="0.2">
      <c r="B436" s="147" t="s">
        <v>2717</v>
      </c>
      <c r="C436" s="148">
        <v>276.565</v>
      </c>
      <c r="D436" s="148">
        <v>113.795</v>
      </c>
      <c r="E436" s="148">
        <v>421.28500000000003</v>
      </c>
      <c r="F436" s="148">
        <v>428.96499999999997</v>
      </c>
      <c r="G436" s="148">
        <v>232.32</v>
      </c>
      <c r="H436" s="148">
        <v>318.17500000000001</v>
      </c>
      <c r="I436" s="148">
        <v>184.27</v>
      </c>
      <c r="J436" s="148">
        <v>163.845</v>
      </c>
    </row>
    <row r="437" spans="2:10" x14ac:dyDescent="0.2">
      <c r="B437" s="147" t="s">
        <v>2718</v>
      </c>
      <c r="C437" s="148">
        <v>276.60000000000002</v>
      </c>
      <c r="D437" s="148">
        <v>111.4</v>
      </c>
      <c r="E437" s="148">
        <v>420.5</v>
      </c>
      <c r="F437" s="148">
        <v>428.2</v>
      </c>
      <c r="G437" s="148">
        <v>227.3</v>
      </c>
      <c r="H437" s="148">
        <v>317.5</v>
      </c>
      <c r="I437" s="148">
        <v>182</v>
      </c>
      <c r="J437" s="148">
        <v>160.30000000000001</v>
      </c>
    </row>
    <row r="438" spans="2:10" x14ac:dyDescent="0.2">
      <c r="B438" s="147" t="s">
        <v>2719</v>
      </c>
      <c r="C438" s="148">
        <v>272.33999999999997</v>
      </c>
      <c r="D438" s="148">
        <v>113.33499999999999</v>
      </c>
      <c r="E438" s="148">
        <v>417.35500000000002</v>
      </c>
      <c r="F438" s="148">
        <v>418.625</v>
      </c>
      <c r="G438" s="148">
        <v>223.47499999999999</v>
      </c>
      <c r="H438" s="148">
        <v>312.64</v>
      </c>
      <c r="I438" s="148">
        <v>181.84</v>
      </c>
      <c r="J438" s="148">
        <v>162.69499999999999</v>
      </c>
    </row>
    <row r="439" spans="2:10" x14ac:dyDescent="0.2">
      <c r="B439" s="147" t="s">
        <v>1203</v>
      </c>
      <c r="C439" s="148">
        <v>264.02999999999997</v>
      </c>
      <c r="D439" s="148">
        <v>106.7</v>
      </c>
      <c r="E439" s="148">
        <v>401.15499999999997</v>
      </c>
      <c r="F439" s="148">
        <v>405.70499999999998</v>
      </c>
      <c r="G439" s="148">
        <v>215.21</v>
      </c>
      <c r="H439" s="148">
        <v>307.02</v>
      </c>
      <c r="I439" s="148">
        <v>181.25</v>
      </c>
      <c r="J439" s="148">
        <v>157.66</v>
      </c>
    </row>
    <row r="440" spans="2:10" x14ac:dyDescent="0.2">
      <c r="B440" s="147" t="s">
        <v>877</v>
      </c>
      <c r="C440" s="148">
        <v>270.58</v>
      </c>
      <c r="D440" s="148">
        <v>106.69</v>
      </c>
      <c r="E440" s="148">
        <v>404.375</v>
      </c>
      <c r="F440" s="148">
        <v>409.72</v>
      </c>
      <c r="G440" s="148">
        <v>217.8</v>
      </c>
      <c r="H440" s="148">
        <v>312.20999999999998</v>
      </c>
      <c r="I440" s="148">
        <v>182.655</v>
      </c>
      <c r="J440" s="148">
        <v>150.375</v>
      </c>
    </row>
    <row r="441" spans="2:10" x14ac:dyDescent="0.2">
      <c r="B441" s="147" t="s">
        <v>2720</v>
      </c>
      <c r="C441" s="148">
        <v>282.69499999999999</v>
      </c>
      <c r="D441" s="148">
        <v>109.685</v>
      </c>
      <c r="E441" s="148">
        <v>410.34</v>
      </c>
      <c r="F441" s="148">
        <v>419.93</v>
      </c>
      <c r="G441" s="148">
        <v>225.67500000000001</v>
      </c>
      <c r="H441" s="148">
        <v>323.71499999999997</v>
      </c>
      <c r="I441" s="148">
        <v>184.3</v>
      </c>
      <c r="J441" s="148">
        <v>152.82</v>
      </c>
    </row>
    <row r="442" spans="2:10" x14ac:dyDescent="0.2">
      <c r="B442" s="147" t="s">
        <v>2721</v>
      </c>
      <c r="C442" s="148">
        <v>292.02</v>
      </c>
      <c r="D442" s="148">
        <v>113.905</v>
      </c>
      <c r="E442" s="148">
        <v>422.745</v>
      </c>
      <c r="F442" s="148">
        <v>432.24</v>
      </c>
      <c r="G442" s="148">
        <v>231.4</v>
      </c>
      <c r="H442" s="148">
        <v>336.10500000000002</v>
      </c>
      <c r="I442" s="148">
        <v>187.3</v>
      </c>
      <c r="J442" s="148">
        <v>155.9</v>
      </c>
    </row>
    <row r="443" spans="2:10" x14ac:dyDescent="0.2">
      <c r="B443" s="147" t="s">
        <v>2722</v>
      </c>
      <c r="C443" s="148">
        <v>295.82</v>
      </c>
      <c r="D443" s="148">
        <v>118.62</v>
      </c>
      <c r="E443" s="148">
        <v>424.28500000000003</v>
      </c>
      <c r="F443" s="148">
        <v>431.93</v>
      </c>
      <c r="G443" s="148">
        <v>231.4</v>
      </c>
      <c r="H443" s="148">
        <v>332.67</v>
      </c>
      <c r="I443" s="148">
        <v>189.22</v>
      </c>
      <c r="J443" s="148">
        <v>159.61000000000001</v>
      </c>
    </row>
    <row r="444" spans="2:10" x14ac:dyDescent="0.2">
      <c r="B444" s="147" t="s">
        <v>2723</v>
      </c>
      <c r="C444" s="148">
        <v>291.17500000000001</v>
      </c>
      <c r="D444" s="148">
        <v>113.515</v>
      </c>
      <c r="E444" s="148">
        <v>413.34500000000003</v>
      </c>
      <c r="F444" s="148">
        <v>409.81</v>
      </c>
      <c r="G444" s="148">
        <v>221.215</v>
      </c>
      <c r="H444" s="148">
        <v>322.90499999999997</v>
      </c>
      <c r="I444" s="148">
        <v>179.97499999999999</v>
      </c>
      <c r="J444" s="148">
        <v>152.12</v>
      </c>
    </row>
    <row r="445" spans="2:10" x14ac:dyDescent="0.2">
      <c r="B445" s="147" t="s">
        <v>2724</v>
      </c>
      <c r="C445" s="148">
        <v>292.23</v>
      </c>
      <c r="D445" s="148">
        <v>112.815</v>
      </c>
      <c r="E445" s="148">
        <v>401.005</v>
      </c>
      <c r="F445" s="148">
        <v>409.625</v>
      </c>
      <c r="G445" s="148">
        <v>218.72</v>
      </c>
      <c r="H445" s="148">
        <v>324.99</v>
      </c>
      <c r="I445" s="148">
        <v>179.33500000000001</v>
      </c>
      <c r="J445" s="148">
        <v>150.51</v>
      </c>
    </row>
    <row r="446" spans="2:10" x14ac:dyDescent="0.2">
      <c r="B446" s="147" t="s">
        <v>2725</v>
      </c>
      <c r="C446" s="148">
        <v>301.77</v>
      </c>
      <c r="D446" s="148">
        <v>124.815</v>
      </c>
      <c r="E446" s="148">
        <v>418.98</v>
      </c>
      <c r="F446" s="148">
        <v>436.32</v>
      </c>
      <c r="G446" s="148">
        <v>235.435</v>
      </c>
      <c r="H446" s="148">
        <v>344.55</v>
      </c>
      <c r="I446" s="148">
        <v>189.6</v>
      </c>
      <c r="J446" s="148">
        <v>161.595</v>
      </c>
    </row>
    <row r="447" spans="2:10" x14ac:dyDescent="0.2">
      <c r="B447" s="147" t="s">
        <v>2726</v>
      </c>
      <c r="C447" s="148">
        <v>333.22</v>
      </c>
      <c r="D447" s="148">
        <v>125.67</v>
      </c>
      <c r="E447" s="148">
        <v>438.02499999999998</v>
      </c>
      <c r="F447" s="148">
        <v>451.49</v>
      </c>
      <c r="G447" s="148">
        <v>242.88</v>
      </c>
      <c r="H447" s="148">
        <v>362.76</v>
      </c>
      <c r="I447" s="148">
        <v>193.86</v>
      </c>
      <c r="J447" s="148">
        <v>166.99</v>
      </c>
    </row>
    <row r="448" spans="2:10" x14ac:dyDescent="0.2">
      <c r="B448" s="147" t="s">
        <v>2727</v>
      </c>
      <c r="C448" s="148">
        <v>330.94499999999999</v>
      </c>
      <c r="D448" s="148">
        <v>124.995</v>
      </c>
      <c r="E448" s="148">
        <v>438.87</v>
      </c>
      <c r="F448" s="148">
        <v>445.875</v>
      </c>
      <c r="G448" s="148">
        <v>243.82</v>
      </c>
      <c r="H448" s="148">
        <v>371.57</v>
      </c>
      <c r="I448" s="148">
        <v>193.125</v>
      </c>
      <c r="J448" s="148">
        <v>155.905</v>
      </c>
    </row>
    <row r="449" spans="2:10" x14ac:dyDescent="0.2">
      <c r="B449" s="147" t="s">
        <v>2728</v>
      </c>
      <c r="C449" s="148">
        <v>331.03500000000003</v>
      </c>
      <c r="D449" s="148">
        <v>124.29</v>
      </c>
      <c r="E449" s="148">
        <v>446.17500000000001</v>
      </c>
      <c r="F449" s="148">
        <v>461.65</v>
      </c>
      <c r="G449" s="148">
        <v>246.005</v>
      </c>
      <c r="H449" s="148">
        <v>374.88</v>
      </c>
      <c r="I449" s="148">
        <v>194.92500000000001</v>
      </c>
      <c r="J449" s="148">
        <v>161.88499999999999</v>
      </c>
    </row>
    <row r="450" spans="2:10" x14ac:dyDescent="0.2">
      <c r="B450" s="147" t="s">
        <v>2729</v>
      </c>
      <c r="C450" s="148">
        <v>320.44</v>
      </c>
      <c r="D450" s="148">
        <v>119.73</v>
      </c>
      <c r="E450" s="148">
        <v>434.065</v>
      </c>
      <c r="F450" s="148">
        <v>450.1</v>
      </c>
      <c r="G450" s="148">
        <v>237.94499999999999</v>
      </c>
      <c r="H450" s="148">
        <v>360.6</v>
      </c>
      <c r="I450" s="148">
        <v>194.16499999999999</v>
      </c>
      <c r="J450" s="148">
        <v>158.63999999999999</v>
      </c>
    </row>
    <row r="451" spans="2:10" x14ac:dyDescent="0.2">
      <c r="B451" s="147" t="s">
        <v>2730</v>
      </c>
      <c r="C451" s="148">
        <v>314.51499999999999</v>
      </c>
      <c r="D451" s="148">
        <v>119.11499999999999</v>
      </c>
      <c r="E451" s="148">
        <v>427.005</v>
      </c>
      <c r="F451" s="148">
        <v>444.86</v>
      </c>
      <c r="G451" s="148">
        <v>236.035</v>
      </c>
      <c r="H451" s="148">
        <v>349.41</v>
      </c>
      <c r="I451" s="148">
        <v>193.42</v>
      </c>
      <c r="J451" s="148">
        <v>155.245</v>
      </c>
    </row>
    <row r="452" spans="2:10" x14ac:dyDescent="0.2">
      <c r="B452" s="147" t="s">
        <v>2731</v>
      </c>
      <c r="C452" s="148">
        <v>330.98500000000001</v>
      </c>
      <c r="D452" s="148">
        <v>124.295</v>
      </c>
      <c r="E452" s="148">
        <v>438.94499999999999</v>
      </c>
      <c r="F452" s="148">
        <v>463.59</v>
      </c>
      <c r="G452" s="148">
        <v>251.02500000000001</v>
      </c>
      <c r="H452" s="148">
        <v>365.96499999999997</v>
      </c>
      <c r="I452" s="148">
        <v>194.16499999999999</v>
      </c>
      <c r="J452" s="148">
        <v>166.14500000000001</v>
      </c>
    </row>
    <row r="453" spans="2:10" x14ac:dyDescent="0.2">
      <c r="B453" s="147" t="s">
        <v>2732</v>
      </c>
      <c r="C453" s="148">
        <v>333.38499999999999</v>
      </c>
      <c r="D453" s="148">
        <v>124.8</v>
      </c>
      <c r="E453" s="148">
        <v>440.58</v>
      </c>
      <c r="F453" s="148">
        <v>462.1</v>
      </c>
      <c r="G453" s="148">
        <v>251.62</v>
      </c>
      <c r="H453" s="148">
        <v>365.54500000000002</v>
      </c>
      <c r="I453" s="148">
        <v>207.35499999999999</v>
      </c>
      <c r="J453" s="148">
        <v>170.11500000000001</v>
      </c>
    </row>
    <row r="454" spans="2:10" x14ac:dyDescent="0.2">
      <c r="B454" s="147" t="s">
        <v>2733</v>
      </c>
      <c r="C454" s="148">
        <v>344.99</v>
      </c>
      <c r="D454" s="148">
        <v>126.05</v>
      </c>
      <c r="E454" s="148">
        <v>456.91</v>
      </c>
      <c r="F454" s="148">
        <v>478.65</v>
      </c>
      <c r="G454" s="148">
        <v>267.65499999999997</v>
      </c>
      <c r="H454" s="148">
        <v>375.61</v>
      </c>
      <c r="I454" s="148">
        <v>219.64</v>
      </c>
      <c r="J454" s="148">
        <v>181.37</v>
      </c>
    </row>
    <row r="455" spans="2:10" x14ac:dyDescent="0.2">
      <c r="B455" s="147" t="s">
        <v>2734</v>
      </c>
      <c r="C455" s="148">
        <v>376.495</v>
      </c>
      <c r="D455" s="148">
        <v>151.12</v>
      </c>
      <c r="E455" s="148">
        <v>486.5</v>
      </c>
      <c r="F455" s="148">
        <v>507.35500000000002</v>
      </c>
      <c r="G455" s="148">
        <v>299.08999999999997</v>
      </c>
      <c r="H455" s="148">
        <v>407.70499999999998</v>
      </c>
      <c r="I455" s="148">
        <v>241.94499999999999</v>
      </c>
      <c r="J455" s="148">
        <v>199.99</v>
      </c>
    </row>
    <row r="456" spans="2:10" x14ac:dyDescent="0.2">
      <c r="B456" s="147" t="s">
        <v>2735</v>
      </c>
      <c r="C456" s="148">
        <v>401.48</v>
      </c>
      <c r="D456" s="148">
        <v>166.785</v>
      </c>
      <c r="E456" s="148">
        <v>506.51499999999999</v>
      </c>
      <c r="F456" s="148">
        <v>512.68499999999995</v>
      </c>
      <c r="G456" s="148">
        <v>305.03500000000003</v>
      </c>
      <c r="H456" s="148">
        <v>460.94499999999999</v>
      </c>
      <c r="I456" s="148">
        <v>260.31</v>
      </c>
      <c r="J456" s="148">
        <v>243.41</v>
      </c>
    </row>
    <row r="457" spans="2:10" x14ac:dyDescent="0.2">
      <c r="B457" s="147" t="s">
        <v>2736</v>
      </c>
      <c r="C457" s="148">
        <v>407.54500000000002</v>
      </c>
      <c r="D457" s="148">
        <v>169.89</v>
      </c>
      <c r="E457" s="148">
        <v>514.33500000000004</v>
      </c>
      <c r="F457" s="148">
        <v>526.89499999999998</v>
      </c>
      <c r="G457" s="148">
        <v>311.02499999999998</v>
      </c>
      <c r="H457" s="148">
        <v>461.36</v>
      </c>
      <c r="I457" s="148">
        <v>280.75</v>
      </c>
      <c r="J457" s="148">
        <v>260.58499999999998</v>
      </c>
    </row>
    <row r="458" spans="2:10" x14ac:dyDescent="0.2">
      <c r="B458" s="147" t="s">
        <v>2737</v>
      </c>
      <c r="C458" s="148">
        <v>378.745</v>
      </c>
      <c r="D458" s="148">
        <v>152.005</v>
      </c>
      <c r="E458" s="148">
        <v>479.25</v>
      </c>
      <c r="F458" s="148">
        <v>492.935</v>
      </c>
      <c r="G458" s="148">
        <v>275.18</v>
      </c>
      <c r="H458" s="148">
        <v>417.22500000000002</v>
      </c>
      <c r="I458" s="148">
        <v>270.46499999999997</v>
      </c>
      <c r="J458" s="148">
        <v>243.43</v>
      </c>
    </row>
    <row r="459" spans="2:10" x14ac:dyDescent="0.2">
      <c r="B459" s="147" t="s">
        <v>2738</v>
      </c>
      <c r="C459" s="148">
        <v>389.245</v>
      </c>
      <c r="D459" s="148">
        <v>149.535</v>
      </c>
      <c r="E459" s="148">
        <v>486.17500000000001</v>
      </c>
      <c r="F459" s="148">
        <v>499.40499999999997</v>
      </c>
      <c r="G459" s="148">
        <v>280.11</v>
      </c>
      <c r="H459" s="148">
        <v>423.25</v>
      </c>
      <c r="I459" s="148">
        <v>267.77</v>
      </c>
      <c r="J459" s="148">
        <v>246.375</v>
      </c>
    </row>
    <row r="460" spans="2:10" x14ac:dyDescent="0.2">
      <c r="B460" s="147" t="s">
        <v>2739</v>
      </c>
      <c r="C460" s="148">
        <v>384.03</v>
      </c>
      <c r="D460" s="148">
        <v>148.19999999999999</v>
      </c>
      <c r="E460" s="148">
        <v>484.91</v>
      </c>
      <c r="F460" s="148">
        <v>501.34500000000003</v>
      </c>
      <c r="G460" s="148">
        <v>277.72000000000003</v>
      </c>
      <c r="H460" s="148">
        <v>420.19</v>
      </c>
      <c r="I460" s="148">
        <v>270.56</v>
      </c>
      <c r="J460" s="148">
        <v>239.09</v>
      </c>
    </row>
    <row r="461" spans="2:10" x14ac:dyDescent="0.2">
      <c r="B461" s="147" t="s">
        <v>1054</v>
      </c>
      <c r="C461" s="148">
        <v>396.57</v>
      </c>
      <c r="D461" s="148">
        <v>153.63999999999999</v>
      </c>
      <c r="E461" s="148">
        <v>499.9</v>
      </c>
      <c r="F461" s="148">
        <v>519.38</v>
      </c>
      <c r="G461" s="148">
        <v>292.83999999999997</v>
      </c>
      <c r="H461" s="148">
        <v>433.31</v>
      </c>
      <c r="I461" s="148">
        <v>274.98500000000001</v>
      </c>
      <c r="J461" s="148">
        <v>242.83500000000001</v>
      </c>
    </row>
    <row r="462" spans="2:10" x14ac:dyDescent="0.2">
      <c r="B462" s="147" t="s">
        <v>2740</v>
      </c>
      <c r="C462" s="148">
        <v>406.35500000000002</v>
      </c>
      <c r="D462" s="148">
        <v>161.51499999999999</v>
      </c>
      <c r="E462" s="148">
        <v>511.16</v>
      </c>
      <c r="F462" s="148">
        <v>536.80499999999995</v>
      </c>
      <c r="G462" s="148">
        <v>299.83</v>
      </c>
      <c r="H462" s="148">
        <v>449.52499999999998</v>
      </c>
      <c r="I462" s="148">
        <v>283.04000000000002</v>
      </c>
      <c r="J462" s="148">
        <v>254.82</v>
      </c>
    </row>
    <row r="463" spans="2:10" x14ac:dyDescent="0.2">
      <c r="B463" s="147" t="s">
        <v>2741</v>
      </c>
      <c r="C463" s="148">
        <v>427.21499999999997</v>
      </c>
      <c r="D463" s="148">
        <v>163.745</v>
      </c>
      <c r="E463" s="148">
        <v>541.625</v>
      </c>
      <c r="F463" s="148">
        <v>557.90499999999997</v>
      </c>
      <c r="G463" s="148">
        <v>309.37</v>
      </c>
      <c r="H463" s="148">
        <v>464.44499999999999</v>
      </c>
      <c r="I463" s="148">
        <v>302.42</v>
      </c>
      <c r="J463" s="148">
        <v>264.47000000000003</v>
      </c>
    </row>
    <row r="464" spans="2:10" x14ac:dyDescent="0.2">
      <c r="B464" s="147" t="s">
        <v>2742</v>
      </c>
      <c r="C464" s="148">
        <v>411.28</v>
      </c>
      <c r="D464" s="148">
        <v>151.66999999999999</v>
      </c>
      <c r="E464" s="148">
        <v>535.06500000000005</v>
      </c>
      <c r="F464" s="148">
        <v>551.86500000000001</v>
      </c>
      <c r="G464" s="148">
        <v>298.245</v>
      </c>
      <c r="H464" s="148">
        <v>451.69</v>
      </c>
      <c r="I464" s="148">
        <v>303.44499999999999</v>
      </c>
      <c r="J464" s="148">
        <v>265.065</v>
      </c>
    </row>
    <row r="465" spans="2:10" x14ac:dyDescent="0.2">
      <c r="B465" s="147" t="s">
        <v>2743</v>
      </c>
      <c r="C465" s="148">
        <v>383.63499999999999</v>
      </c>
      <c r="D465" s="148">
        <v>144.72499999999999</v>
      </c>
      <c r="E465" s="148">
        <v>515.41499999999996</v>
      </c>
      <c r="F465" s="148">
        <v>537.74</v>
      </c>
      <c r="G465" s="148">
        <v>291.065</v>
      </c>
      <c r="H465" s="148">
        <v>419.3</v>
      </c>
      <c r="I465" s="148">
        <v>291.38499999999999</v>
      </c>
      <c r="J465" s="148">
        <v>253.85</v>
      </c>
    </row>
    <row r="466" spans="2:10" x14ac:dyDescent="0.2">
      <c r="B466" s="147" t="s">
        <v>2744</v>
      </c>
      <c r="C466" s="148">
        <v>377.38499999999999</v>
      </c>
      <c r="D466" s="148">
        <v>144.72499999999999</v>
      </c>
      <c r="E466" s="148">
        <v>510.28500000000003</v>
      </c>
      <c r="F466" s="148">
        <v>545.625</v>
      </c>
      <c r="G466" s="148">
        <v>285.80500000000001</v>
      </c>
      <c r="H466" s="148">
        <v>414.685</v>
      </c>
      <c r="I466" s="148">
        <v>293.62</v>
      </c>
      <c r="J466" s="148">
        <v>252.245</v>
      </c>
    </row>
    <row r="467" spans="2:10" x14ac:dyDescent="0.2">
      <c r="B467" s="147" t="s">
        <v>2745</v>
      </c>
      <c r="C467" s="148">
        <v>371.55</v>
      </c>
      <c r="D467" s="148">
        <v>138.97499999999999</v>
      </c>
      <c r="E467" s="148">
        <v>500.77</v>
      </c>
      <c r="F467" s="148">
        <v>531.88499999999999</v>
      </c>
      <c r="G467" s="148">
        <v>273.97000000000003</v>
      </c>
      <c r="H467" s="148">
        <v>403.1</v>
      </c>
      <c r="I467" s="148">
        <v>286.54500000000002</v>
      </c>
      <c r="J467" s="148">
        <v>245.92500000000001</v>
      </c>
    </row>
    <row r="468" spans="2:10" x14ac:dyDescent="0.2">
      <c r="B468" s="147" t="s">
        <v>2746</v>
      </c>
      <c r="C468" s="148">
        <v>354.81</v>
      </c>
      <c r="D468" s="148">
        <v>129.97999999999999</v>
      </c>
      <c r="E468" s="148">
        <v>483.12</v>
      </c>
      <c r="F468" s="148">
        <v>527.79499999999996</v>
      </c>
      <c r="G468" s="148">
        <v>265.83999999999997</v>
      </c>
      <c r="H468" s="148">
        <v>387.5</v>
      </c>
      <c r="I468" s="148">
        <v>278.79500000000002</v>
      </c>
      <c r="J468" s="148">
        <v>232.74</v>
      </c>
    </row>
    <row r="469" spans="2:10" x14ac:dyDescent="0.2">
      <c r="B469" s="147" t="s">
        <v>2747</v>
      </c>
      <c r="C469" s="148">
        <v>341</v>
      </c>
      <c r="D469" s="148">
        <v>128.52500000000001</v>
      </c>
      <c r="E469" s="148">
        <v>474.02499999999998</v>
      </c>
      <c r="F469" s="148">
        <v>501.34</v>
      </c>
      <c r="G469" s="148">
        <v>248.01</v>
      </c>
      <c r="H469" s="148">
        <v>375.33499999999998</v>
      </c>
      <c r="I469" s="148">
        <v>270.90499999999997</v>
      </c>
      <c r="J469" s="148">
        <v>228.74</v>
      </c>
    </row>
    <row r="470" spans="2:10" x14ac:dyDescent="0.2">
      <c r="B470" s="147" t="s">
        <v>2748</v>
      </c>
      <c r="C470" s="148">
        <v>337.54500000000002</v>
      </c>
      <c r="D470" s="148">
        <v>129.83000000000001</v>
      </c>
      <c r="E470" s="148">
        <v>476.92500000000001</v>
      </c>
      <c r="F470" s="148">
        <v>508.56</v>
      </c>
      <c r="G470" s="148">
        <v>250.61</v>
      </c>
      <c r="H470" s="148">
        <v>377.935</v>
      </c>
      <c r="I470" s="148">
        <v>283.72500000000002</v>
      </c>
      <c r="J470" s="148">
        <v>230.26499999999999</v>
      </c>
    </row>
    <row r="471" spans="2:10" x14ac:dyDescent="0.2">
      <c r="B471" s="147" t="s">
        <v>2749</v>
      </c>
      <c r="C471" s="148">
        <v>335.495</v>
      </c>
      <c r="D471" s="148">
        <v>128.98500000000001</v>
      </c>
      <c r="E471" s="148">
        <v>476.82499999999999</v>
      </c>
      <c r="F471" s="148">
        <v>503.81</v>
      </c>
      <c r="G471" s="148">
        <v>245.22499999999999</v>
      </c>
      <c r="H471" s="148">
        <v>375.34</v>
      </c>
      <c r="I471" s="148">
        <v>281.16500000000002</v>
      </c>
      <c r="J471" s="148">
        <v>230.85</v>
      </c>
    </row>
    <row r="472" spans="2:10" x14ac:dyDescent="0.2">
      <c r="B472" s="147" t="s">
        <v>2750</v>
      </c>
      <c r="C472" s="148">
        <v>327.85500000000002</v>
      </c>
      <c r="D472" s="148">
        <v>124.705</v>
      </c>
      <c r="E472" s="148">
        <v>464.49</v>
      </c>
      <c r="F472" s="148">
        <v>497.19499999999999</v>
      </c>
      <c r="G472" s="148">
        <v>238.25</v>
      </c>
      <c r="H472" s="148">
        <v>365.64499999999998</v>
      </c>
      <c r="I472" s="148">
        <v>278.755</v>
      </c>
      <c r="J472" s="148">
        <v>218.89</v>
      </c>
    </row>
    <row r="473" spans="2:10" x14ac:dyDescent="0.2">
      <c r="B473" s="147" t="s">
        <v>2751</v>
      </c>
      <c r="C473" s="148">
        <v>327.505</v>
      </c>
      <c r="D473" s="148">
        <v>129.83500000000001</v>
      </c>
      <c r="E473" s="148">
        <v>472.5</v>
      </c>
      <c r="F473" s="148">
        <v>502.29500000000002</v>
      </c>
      <c r="G473" s="148">
        <v>238.35499999999999</v>
      </c>
      <c r="H473" s="148">
        <v>368.21499999999997</v>
      </c>
      <c r="I473" s="148">
        <v>287.39</v>
      </c>
      <c r="J473" s="148">
        <v>218.905</v>
      </c>
    </row>
    <row r="474" spans="2:10" x14ac:dyDescent="0.2">
      <c r="B474" s="147" t="s">
        <v>2752</v>
      </c>
      <c r="C474" s="148">
        <v>320.97000000000003</v>
      </c>
      <c r="D474" s="148">
        <v>124.97499999999999</v>
      </c>
      <c r="E474" s="148">
        <v>462.67500000000001</v>
      </c>
      <c r="F474" s="148">
        <v>498.86</v>
      </c>
      <c r="G474" s="148">
        <v>229.04</v>
      </c>
      <c r="H474" s="148">
        <v>365.19</v>
      </c>
      <c r="I474" s="148">
        <v>278.86500000000001</v>
      </c>
      <c r="J474" s="148">
        <v>213.35</v>
      </c>
    </row>
    <row r="475" spans="2:10" x14ac:dyDescent="0.2">
      <c r="B475" s="147" t="s">
        <v>2753</v>
      </c>
      <c r="C475" s="148">
        <v>332.58499999999998</v>
      </c>
      <c r="D475" s="148">
        <v>124.86499999999999</v>
      </c>
      <c r="E475" s="148">
        <v>473.87</v>
      </c>
      <c r="F475" s="148">
        <v>518.86500000000001</v>
      </c>
      <c r="G475" s="148">
        <v>246.51</v>
      </c>
      <c r="H475" s="148">
        <v>376.935</v>
      </c>
      <c r="I475" s="148">
        <v>283.07499999999999</v>
      </c>
      <c r="J475" s="148">
        <v>216.60499999999999</v>
      </c>
    </row>
    <row r="476" spans="2:10" x14ac:dyDescent="0.2">
      <c r="B476" s="147" t="s">
        <v>2754</v>
      </c>
      <c r="C476" s="148">
        <v>330.68</v>
      </c>
      <c r="D476" s="148">
        <v>124.92</v>
      </c>
      <c r="E476" s="148">
        <v>470.73500000000001</v>
      </c>
      <c r="F476" s="148">
        <v>503.91</v>
      </c>
      <c r="G476" s="148">
        <v>240.82</v>
      </c>
      <c r="H476" s="148">
        <v>375.88499999999999</v>
      </c>
      <c r="I476" s="148">
        <v>283.74</v>
      </c>
      <c r="J476" s="148">
        <v>213.95</v>
      </c>
    </row>
    <row r="477" spans="2:10" x14ac:dyDescent="0.2">
      <c r="B477" s="147" t="s">
        <v>2755</v>
      </c>
      <c r="C477" s="148">
        <v>325.84500000000003</v>
      </c>
      <c r="D477" s="148">
        <v>124.86499999999999</v>
      </c>
      <c r="E477" s="148">
        <v>469.54</v>
      </c>
      <c r="F477" s="148">
        <v>501.32499999999999</v>
      </c>
      <c r="G477" s="148">
        <v>240.68</v>
      </c>
      <c r="H477" s="148">
        <v>372.7</v>
      </c>
      <c r="I477" s="148">
        <v>281.93</v>
      </c>
      <c r="J477" s="148">
        <v>213.95</v>
      </c>
    </row>
    <row r="478" spans="2:10" x14ac:dyDescent="0.2">
      <c r="B478" s="147" t="s">
        <v>2756</v>
      </c>
      <c r="C478" s="148">
        <v>328.88499999999999</v>
      </c>
      <c r="D478" s="148">
        <v>124.285</v>
      </c>
      <c r="E478" s="148">
        <v>469.76499999999999</v>
      </c>
      <c r="F478" s="148">
        <v>507.04</v>
      </c>
      <c r="G478" s="148">
        <v>246.505</v>
      </c>
      <c r="H478" s="148">
        <v>375.58499999999998</v>
      </c>
      <c r="I478" s="148">
        <v>282.86500000000001</v>
      </c>
      <c r="J478" s="148">
        <v>215.84</v>
      </c>
    </row>
    <row r="479" spans="2:10" x14ac:dyDescent="0.2">
      <c r="B479" s="147" t="s">
        <v>2757</v>
      </c>
      <c r="C479" s="148">
        <v>331.995</v>
      </c>
      <c r="D479" s="148">
        <v>126.295</v>
      </c>
      <c r="E479" s="148">
        <v>472.68</v>
      </c>
      <c r="F479" s="148">
        <v>515.14499999999998</v>
      </c>
      <c r="G479" s="148">
        <v>250.26499999999999</v>
      </c>
      <c r="H479" s="148">
        <v>379.30500000000001</v>
      </c>
      <c r="I479" s="148">
        <v>281.53500000000003</v>
      </c>
      <c r="J479" s="148">
        <v>218.36500000000001</v>
      </c>
    </row>
    <row r="480" spans="2:10" x14ac:dyDescent="0.2">
      <c r="B480" s="147" t="s">
        <v>2758</v>
      </c>
      <c r="C480" s="148">
        <v>302.65499999999997</v>
      </c>
      <c r="D480" s="148">
        <v>110.69</v>
      </c>
      <c r="E480" s="148">
        <v>429.97</v>
      </c>
      <c r="F480" s="148">
        <v>475.38</v>
      </c>
      <c r="G480" s="148">
        <v>215.27500000000001</v>
      </c>
      <c r="H480" s="148">
        <v>347</v>
      </c>
      <c r="I480" s="148">
        <v>265.17</v>
      </c>
      <c r="J480" s="148">
        <v>190.47</v>
      </c>
    </row>
    <row r="481" spans="2:10" x14ac:dyDescent="0.2">
      <c r="B481" s="147" t="s">
        <v>2759</v>
      </c>
      <c r="C481" s="148">
        <v>295.315</v>
      </c>
      <c r="D481" s="148">
        <v>109.995</v>
      </c>
      <c r="E481" s="148">
        <v>428.78</v>
      </c>
      <c r="F481" s="148">
        <v>495.29</v>
      </c>
      <c r="G481" s="148">
        <v>218.72</v>
      </c>
      <c r="H481" s="148">
        <v>329.65</v>
      </c>
      <c r="I481" s="148">
        <v>256.995</v>
      </c>
      <c r="J481" s="148">
        <v>194.38499999999999</v>
      </c>
    </row>
    <row r="482" spans="2:10" x14ac:dyDescent="0.2">
      <c r="B482" s="147" t="s">
        <v>1204</v>
      </c>
      <c r="C482" s="148">
        <v>306.08499999999998</v>
      </c>
      <c r="D482" s="148">
        <v>112.58</v>
      </c>
      <c r="E482" s="148">
        <v>434.82</v>
      </c>
      <c r="F482" s="148">
        <v>514.46</v>
      </c>
      <c r="G482" s="148">
        <v>230.77</v>
      </c>
      <c r="H482" s="148">
        <v>342.54500000000002</v>
      </c>
      <c r="I482" s="148">
        <v>272.13</v>
      </c>
      <c r="J482" s="148">
        <v>204.29499999999999</v>
      </c>
    </row>
    <row r="483" spans="2:10" x14ac:dyDescent="0.2">
      <c r="B483" s="147" t="s">
        <v>879</v>
      </c>
      <c r="C483" s="148">
        <v>332.91500000000002</v>
      </c>
      <c r="D483" s="148">
        <v>120.76</v>
      </c>
      <c r="E483" s="148">
        <v>457.51499999999999</v>
      </c>
      <c r="F483" s="148">
        <v>546.34</v>
      </c>
      <c r="G483" s="148">
        <v>253.095</v>
      </c>
      <c r="H483" s="148">
        <v>372.01</v>
      </c>
      <c r="I483" s="148">
        <v>278.82499999999999</v>
      </c>
      <c r="J483" s="148">
        <v>224.11</v>
      </c>
    </row>
    <row r="484" spans="2:10" x14ac:dyDescent="0.2">
      <c r="B484" s="147" t="s">
        <v>2760</v>
      </c>
      <c r="C484" s="148">
        <v>327.69499999999999</v>
      </c>
      <c r="D484" s="148">
        <v>117.12</v>
      </c>
      <c r="E484" s="148">
        <v>452.93</v>
      </c>
      <c r="F484" s="148">
        <v>539.33000000000004</v>
      </c>
      <c r="G484" s="148">
        <v>243.94499999999999</v>
      </c>
      <c r="H484" s="148">
        <v>365.91</v>
      </c>
      <c r="I484" s="148">
        <v>283.75</v>
      </c>
      <c r="J484" s="148">
        <v>221.745</v>
      </c>
    </row>
    <row r="485" spans="2:10" x14ac:dyDescent="0.2">
      <c r="B485" s="147" t="s">
        <v>2761</v>
      </c>
      <c r="C485" s="148">
        <v>326.94499999999999</v>
      </c>
      <c r="D485" s="148">
        <v>117.30500000000001</v>
      </c>
      <c r="E485" s="148">
        <v>452.95</v>
      </c>
      <c r="F485" s="148">
        <v>528.23</v>
      </c>
      <c r="G485" s="148">
        <v>231.02500000000001</v>
      </c>
      <c r="H485" s="148">
        <v>367.11500000000001</v>
      </c>
      <c r="I485" s="148">
        <v>283.79000000000002</v>
      </c>
      <c r="J485" s="148">
        <v>214.05</v>
      </c>
    </row>
    <row r="486" spans="2:10" x14ac:dyDescent="0.2">
      <c r="B486" s="147" t="s">
        <v>2762</v>
      </c>
      <c r="C486" s="148">
        <v>332.08499999999998</v>
      </c>
      <c r="D486" s="148">
        <v>117.88</v>
      </c>
      <c r="E486" s="148">
        <v>454.02</v>
      </c>
      <c r="F486" s="148">
        <v>528.55499999999995</v>
      </c>
      <c r="G486" s="148">
        <v>238.55500000000001</v>
      </c>
      <c r="H486" s="148">
        <v>370.79500000000002</v>
      </c>
      <c r="I486" s="148">
        <v>303.51499999999999</v>
      </c>
      <c r="J486" s="148">
        <v>217.83</v>
      </c>
    </row>
    <row r="487" spans="2:10" x14ac:dyDescent="0.2">
      <c r="B487" s="147" t="s">
        <v>2763</v>
      </c>
      <c r="C487" s="148">
        <v>333.20499999999998</v>
      </c>
      <c r="D487" s="148">
        <v>117.79</v>
      </c>
      <c r="E487" s="148">
        <v>461.28500000000003</v>
      </c>
      <c r="F487" s="148">
        <v>538.94000000000005</v>
      </c>
      <c r="G487" s="148">
        <v>243.17500000000001</v>
      </c>
      <c r="H487" s="148">
        <v>375.88499999999999</v>
      </c>
      <c r="I487" s="148">
        <v>303.52499999999998</v>
      </c>
      <c r="J487" s="148">
        <v>224.08500000000001</v>
      </c>
    </row>
    <row r="488" spans="2:10" x14ac:dyDescent="0.2">
      <c r="B488" s="147" t="s">
        <v>2764</v>
      </c>
      <c r="C488" s="148">
        <v>340.96</v>
      </c>
      <c r="D488" s="148">
        <v>117.22</v>
      </c>
      <c r="E488" s="148">
        <v>462.65499999999997</v>
      </c>
      <c r="F488" s="148">
        <v>535.71500000000003</v>
      </c>
      <c r="G488" s="148">
        <v>244.26</v>
      </c>
      <c r="H488" s="148">
        <v>376.94499999999999</v>
      </c>
      <c r="I488" s="148">
        <v>317.01499999999999</v>
      </c>
      <c r="J488" s="148">
        <v>220.39</v>
      </c>
    </row>
    <row r="489" spans="2:10" x14ac:dyDescent="0.2">
      <c r="B489" s="147" t="s">
        <v>2765</v>
      </c>
      <c r="C489" s="148">
        <v>360.30500000000001</v>
      </c>
      <c r="D489" s="148">
        <v>127.93</v>
      </c>
      <c r="E489" s="148">
        <v>483.15499999999997</v>
      </c>
      <c r="F489" s="148">
        <v>563.375</v>
      </c>
      <c r="G489" s="148">
        <v>260.63</v>
      </c>
      <c r="H489" s="148">
        <v>406.44</v>
      </c>
      <c r="I489" s="148">
        <v>330.58</v>
      </c>
      <c r="J489" s="148">
        <v>242.93</v>
      </c>
    </row>
    <row r="490" spans="2:10" x14ac:dyDescent="0.2">
      <c r="B490" s="147" t="s">
        <v>2766</v>
      </c>
      <c r="C490" s="148">
        <v>361.53500000000003</v>
      </c>
      <c r="D490" s="148">
        <v>139.6</v>
      </c>
      <c r="E490" s="148">
        <v>488.65499999999997</v>
      </c>
      <c r="F490" s="148">
        <v>563.95500000000004</v>
      </c>
      <c r="G490" s="148">
        <v>262.98500000000001</v>
      </c>
      <c r="H490" s="148">
        <v>410.89499999999998</v>
      </c>
      <c r="I490" s="148">
        <v>346.52499999999998</v>
      </c>
      <c r="J490" s="148">
        <v>239.68</v>
      </c>
    </row>
    <row r="491" spans="2:10" x14ac:dyDescent="0.2">
      <c r="B491" s="147" t="s">
        <v>2767</v>
      </c>
      <c r="C491" s="148">
        <v>359.68</v>
      </c>
      <c r="D491" s="148">
        <v>147.72999999999999</v>
      </c>
      <c r="E491" s="148">
        <v>485.54</v>
      </c>
      <c r="F491" s="148">
        <v>561.4</v>
      </c>
      <c r="G491" s="148">
        <v>264.56</v>
      </c>
      <c r="H491" s="148">
        <v>405.58</v>
      </c>
      <c r="I491" s="148">
        <v>392.34500000000003</v>
      </c>
      <c r="J491" s="148">
        <v>238.94499999999999</v>
      </c>
    </row>
    <row r="492" spans="2:10" x14ac:dyDescent="0.2">
      <c r="B492" s="147" t="s">
        <v>2768</v>
      </c>
      <c r="C492" s="148">
        <v>376.32</v>
      </c>
      <c r="D492" s="148">
        <v>174.38499999999999</v>
      </c>
      <c r="E492" s="148">
        <v>512.76499999999999</v>
      </c>
      <c r="F492" s="148">
        <v>596.08500000000004</v>
      </c>
      <c r="G492" s="148">
        <v>276.52499999999998</v>
      </c>
      <c r="H492" s="148">
        <v>427.43</v>
      </c>
      <c r="I492" s="148">
        <v>438.09500000000003</v>
      </c>
      <c r="J492" s="148">
        <v>277.77</v>
      </c>
    </row>
    <row r="493" spans="2:10" x14ac:dyDescent="0.2">
      <c r="B493" s="147" t="s">
        <v>2769</v>
      </c>
      <c r="C493" s="148">
        <v>392.27</v>
      </c>
      <c r="D493" s="148">
        <v>191.185</v>
      </c>
      <c r="E493" s="148">
        <v>542.84500000000003</v>
      </c>
      <c r="F493" s="148">
        <v>606.55499999999995</v>
      </c>
      <c r="G493" s="148">
        <v>291.755</v>
      </c>
      <c r="H493" s="148">
        <v>446.72</v>
      </c>
      <c r="I493" s="148">
        <v>441.48500000000001</v>
      </c>
      <c r="J493" s="148">
        <v>275.13</v>
      </c>
    </row>
    <row r="494" spans="2:10" x14ac:dyDescent="0.2">
      <c r="B494" s="147" t="s">
        <v>2770</v>
      </c>
      <c r="C494" s="148">
        <v>390.76</v>
      </c>
      <c r="D494" s="148">
        <v>187.54</v>
      </c>
      <c r="E494" s="148">
        <v>535.60500000000002</v>
      </c>
      <c r="F494" s="148">
        <v>597.98</v>
      </c>
      <c r="G494" s="148">
        <v>282.52999999999997</v>
      </c>
      <c r="H494" s="148">
        <v>439.04</v>
      </c>
      <c r="I494" s="148">
        <v>446.47500000000002</v>
      </c>
      <c r="J494" s="148">
        <v>279.8</v>
      </c>
    </row>
    <row r="495" spans="2:10" x14ac:dyDescent="0.2">
      <c r="B495" s="147" t="s">
        <v>2771</v>
      </c>
      <c r="C495" s="148">
        <v>399.96</v>
      </c>
      <c r="D495" s="148">
        <v>187.30500000000001</v>
      </c>
      <c r="E495" s="148">
        <v>538.97500000000002</v>
      </c>
      <c r="F495" s="148">
        <v>584.245</v>
      </c>
      <c r="G495" s="148">
        <v>284.7</v>
      </c>
      <c r="H495" s="148">
        <v>443.44</v>
      </c>
      <c r="I495" s="148">
        <v>449.44</v>
      </c>
      <c r="J495" s="148">
        <v>292.44</v>
      </c>
    </row>
    <row r="496" spans="2:10" x14ac:dyDescent="0.2">
      <c r="B496" s="147" t="s">
        <v>2772</v>
      </c>
      <c r="C496" s="148">
        <v>396.70499999999998</v>
      </c>
      <c r="D496" s="148">
        <v>175.39</v>
      </c>
      <c r="E496" s="148">
        <v>537.505</v>
      </c>
      <c r="F496" s="148">
        <v>574.80499999999995</v>
      </c>
      <c r="G496" s="148">
        <v>283.88499999999999</v>
      </c>
      <c r="H496" s="148">
        <v>444.60500000000002</v>
      </c>
      <c r="I496" s="148">
        <v>446.57499999999999</v>
      </c>
      <c r="J496" s="148">
        <v>270.69499999999999</v>
      </c>
    </row>
    <row r="497" spans="2:10" x14ac:dyDescent="0.2">
      <c r="B497" s="147" t="s">
        <v>2773</v>
      </c>
      <c r="C497" s="148">
        <v>409.89</v>
      </c>
      <c r="D497" s="148">
        <v>179.01</v>
      </c>
      <c r="E497" s="148">
        <v>551.41</v>
      </c>
      <c r="F497" s="148">
        <v>587.41499999999996</v>
      </c>
      <c r="G497" s="148">
        <v>305.68</v>
      </c>
      <c r="H497" s="148">
        <v>462.27499999999998</v>
      </c>
      <c r="I497" s="148">
        <v>429.02</v>
      </c>
      <c r="J497" s="148">
        <v>294.89</v>
      </c>
    </row>
    <row r="498" spans="2:10" x14ac:dyDescent="0.2">
      <c r="B498" s="147" t="s">
        <v>2774</v>
      </c>
      <c r="C498" s="148">
        <v>411.45</v>
      </c>
      <c r="D498" s="148">
        <v>180.85499999999999</v>
      </c>
      <c r="E498" s="148">
        <v>554.69000000000005</v>
      </c>
      <c r="F498" s="148">
        <v>584.19500000000005</v>
      </c>
      <c r="G498" s="148">
        <v>308.95999999999998</v>
      </c>
      <c r="H498" s="148">
        <v>467.57499999999999</v>
      </c>
      <c r="I498" s="148">
        <v>431.84500000000003</v>
      </c>
      <c r="J498" s="148">
        <v>296.875</v>
      </c>
    </row>
    <row r="499" spans="2:10" x14ac:dyDescent="0.2">
      <c r="B499" s="147" t="s">
        <v>2775</v>
      </c>
      <c r="C499" s="148">
        <v>421.07499999999999</v>
      </c>
      <c r="D499" s="148">
        <v>185.255</v>
      </c>
      <c r="E499" s="148">
        <v>567.9</v>
      </c>
      <c r="F499" s="148">
        <v>592.79499999999996</v>
      </c>
      <c r="G499" s="148">
        <v>318.45</v>
      </c>
      <c r="H499" s="148">
        <v>479.22500000000002</v>
      </c>
      <c r="I499" s="148">
        <v>437.29</v>
      </c>
      <c r="J499" s="148">
        <v>311.85500000000002</v>
      </c>
    </row>
    <row r="500" spans="2:10" x14ac:dyDescent="0.2">
      <c r="B500" s="147" t="s">
        <v>2776</v>
      </c>
      <c r="C500" s="148">
        <v>419.005</v>
      </c>
      <c r="D500" s="148">
        <v>183.905</v>
      </c>
      <c r="E500" s="148">
        <v>561.11</v>
      </c>
      <c r="F500" s="148">
        <v>596.745</v>
      </c>
      <c r="G500" s="148">
        <v>321.39499999999998</v>
      </c>
      <c r="H500" s="148">
        <v>476.36</v>
      </c>
      <c r="I500" s="148">
        <v>431.93</v>
      </c>
      <c r="J500" s="148">
        <v>310.20999999999998</v>
      </c>
    </row>
    <row r="501" spans="2:10" x14ac:dyDescent="0.2">
      <c r="B501" s="147" t="s">
        <v>2777</v>
      </c>
      <c r="C501" s="148">
        <v>437.98500000000001</v>
      </c>
      <c r="D501" s="148">
        <v>200.97499999999999</v>
      </c>
      <c r="E501" s="148">
        <v>573.43499999999995</v>
      </c>
      <c r="F501" s="148">
        <v>637.58500000000004</v>
      </c>
      <c r="G501" s="148">
        <v>335.875</v>
      </c>
      <c r="H501" s="148">
        <v>486.37</v>
      </c>
      <c r="I501" s="148">
        <v>441.67500000000001</v>
      </c>
      <c r="J501" s="148">
        <v>326.46499999999997</v>
      </c>
    </row>
    <row r="502" spans="2:10" x14ac:dyDescent="0.2">
      <c r="B502" s="147" t="s">
        <v>2778</v>
      </c>
      <c r="C502" s="148">
        <v>408.86</v>
      </c>
      <c r="D502" s="148">
        <v>189.935</v>
      </c>
      <c r="E502" s="148">
        <v>554.41999999999996</v>
      </c>
      <c r="F502" s="148">
        <v>610.86500000000001</v>
      </c>
      <c r="G502" s="148">
        <v>309.505</v>
      </c>
      <c r="H502" s="148">
        <v>455.53</v>
      </c>
      <c r="I502" s="148">
        <v>428.34</v>
      </c>
      <c r="J502" s="148">
        <v>314.63499999999999</v>
      </c>
    </row>
    <row r="503" spans="2:10" x14ac:dyDescent="0.2">
      <c r="B503" s="147" t="s">
        <v>2779</v>
      </c>
      <c r="C503" s="148">
        <v>419.245</v>
      </c>
      <c r="D503" s="148">
        <v>188.93</v>
      </c>
      <c r="E503" s="148">
        <v>555.92499999999995</v>
      </c>
      <c r="F503" s="148">
        <v>612.98</v>
      </c>
      <c r="G503" s="148">
        <v>302.01</v>
      </c>
      <c r="H503" s="148">
        <v>460.4</v>
      </c>
      <c r="I503" s="148">
        <v>422.10500000000002</v>
      </c>
      <c r="J503" s="148">
        <v>311.81</v>
      </c>
    </row>
    <row r="504" spans="2:10" x14ac:dyDescent="0.2">
      <c r="B504" s="147" t="s">
        <v>1205</v>
      </c>
      <c r="C504" s="148">
        <v>398.065</v>
      </c>
      <c r="D504" s="148">
        <v>174.595</v>
      </c>
      <c r="E504" s="148">
        <v>541.30499999999995</v>
      </c>
      <c r="F504" s="148">
        <v>582.22</v>
      </c>
      <c r="G504" s="148">
        <v>273.82499999999999</v>
      </c>
      <c r="H504" s="148">
        <v>441.22</v>
      </c>
      <c r="I504" s="148">
        <v>396.245</v>
      </c>
      <c r="J504" s="148">
        <v>290.36500000000001</v>
      </c>
    </row>
    <row r="505" spans="2:10" x14ac:dyDescent="0.2">
      <c r="B505" s="147" t="s">
        <v>880</v>
      </c>
      <c r="C505" s="148">
        <v>397.95</v>
      </c>
      <c r="D505" s="148">
        <v>172.42</v>
      </c>
      <c r="E505" s="148">
        <v>535.005</v>
      </c>
      <c r="F505" s="148">
        <v>572.66499999999996</v>
      </c>
      <c r="G505" s="148">
        <v>269.34500000000003</v>
      </c>
      <c r="H505" s="148">
        <v>438.15499999999997</v>
      </c>
      <c r="I505" s="148">
        <v>389.24</v>
      </c>
      <c r="J505" s="148">
        <v>286.10500000000002</v>
      </c>
    </row>
    <row r="506" spans="2:10" x14ac:dyDescent="0.2">
      <c r="B506" s="147" t="s">
        <v>2780</v>
      </c>
      <c r="C506" s="148">
        <v>381.875</v>
      </c>
      <c r="D506" s="148">
        <v>164.76499999999999</v>
      </c>
      <c r="E506" s="148">
        <v>522.56500000000005</v>
      </c>
      <c r="F506" s="148">
        <v>559.06500000000005</v>
      </c>
      <c r="G506" s="148">
        <v>258.565</v>
      </c>
      <c r="H506" s="148">
        <v>430.65499999999997</v>
      </c>
      <c r="I506" s="148">
        <v>374.85500000000002</v>
      </c>
      <c r="J506" s="148">
        <v>268.61</v>
      </c>
    </row>
    <row r="507" spans="2:10" x14ac:dyDescent="0.2">
      <c r="B507" s="147" t="s">
        <v>2781</v>
      </c>
      <c r="C507" s="148">
        <v>357.32499999999999</v>
      </c>
      <c r="D507" s="148">
        <v>159.15</v>
      </c>
      <c r="E507" s="148">
        <v>498.14499999999998</v>
      </c>
      <c r="F507" s="148">
        <v>541.79999999999995</v>
      </c>
      <c r="G507" s="148">
        <v>247.83500000000001</v>
      </c>
      <c r="H507" s="148">
        <v>421.96</v>
      </c>
      <c r="I507" s="148">
        <v>369.56</v>
      </c>
      <c r="J507" s="148">
        <v>263.625</v>
      </c>
    </row>
    <row r="508" spans="2:10" x14ac:dyDescent="0.2">
      <c r="B508" s="147" t="s">
        <v>2782</v>
      </c>
      <c r="C508" s="148">
        <v>365.91500000000002</v>
      </c>
      <c r="D508" s="148">
        <v>156.83000000000001</v>
      </c>
      <c r="E508" s="148">
        <v>498.14499999999998</v>
      </c>
      <c r="F508" s="148">
        <v>552.125</v>
      </c>
      <c r="G508" s="148">
        <v>254.785</v>
      </c>
      <c r="H508" s="148">
        <v>421.565</v>
      </c>
      <c r="I508" s="148">
        <v>368.39499999999998</v>
      </c>
      <c r="J508" s="148">
        <v>268.52999999999997</v>
      </c>
    </row>
    <row r="509" spans="2:10" x14ac:dyDescent="0.2">
      <c r="B509" s="147" t="s">
        <v>2783</v>
      </c>
      <c r="C509" s="148">
        <v>375.29500000000002</v>
      </c>
      <c r="D509" s="148">
        <v>153.73500000000001</v>
      </c>
      <c r="E509" s="148">
        <v>505.005</v>
      </c>
      <c r="F509" s="148">
        <v>552.53499999999997</v>
      </c>
      <c r="G509" s="148">
        <v>257.16000000000003</v>
      </c>
      <c r="H509" s="148">
        <v>424.92500000000001</v>
      </c>
      <c r="I509" s="148">
        <v>370.09</v>
      </c>
      <c r="J509" s="148">
        <v>268.29000000000002</v>
      </c>
    </row>
    <row r="510" spans="2:10" x14ac:dyDescent="0.2">
      <c r="B510" s="147" t="s">
        <v>2784</v>
      </c>
      <c r="C510" s="148">
        <v>387.33499999999998</v>
      </c>
      <c r="D510" s="148">
        <v>157.935</v>
      </c>
      <c r="E510" s="148">
        <v>519.67999999999995</v>
      </c>
      <c r="F510" s="148">
        <v>575.85500000000002</v>
      </c>
      <c r="G510" s="148">
        <v>267.42500000000001</v>
      </c>
      <c r="H510" s="148">
        <v>435.89</v>
      </c>
      <c r="I510" s="148">
        <v>387.94499999999999</v>
      </c>
      <c r="J510" s="148">
        <v>279.85500000000002</v>
      </c>
    </row>
    <row r="511" spans="2:10" x14ac:dyDescent="0.2">
      <c r="B511" s="147" t="s">
        <v>2785</v>
      </c>
      <c r="C511" s="148">
        <v>396.19499999999999</v>
      </c>
      <c r="D511" s="148">
        <v>164.92500000000001</v>
      </c>
      <c r="E511" s="148">
        <v>522.15</v>
      </c>
      <c r="F511" s="148">
        <v>572.87</v>
      </c>
      <c r="G511" s="148">
        <v>266.48500000000001</v>
      </c>
      <c r="H511" s="148">
        <v>440.41</v>
      </c>
      <c r="I511" s="148">
        <v>393.29</v>
      </c>
      <c r="J511" s="148">
        <v>293.28500000000003</v>
      </c>
    </row>
    <row r="512" spans="2:10" x14ac:dyDescent="0.2">
      <c r="B512" s="147" t="s">
        <v>2786</v>
      </c>
      <c r="C512" s="148">
        <v>401.495</v>
      </c>
      <c r="D512" s="148">
        <v>167.44499999999999</v>
      </c>
      <c r="E512" s="148">
        <v>530.05499999999995</v>
      </c>
      <c r="F512" s="148">
        <v>587.16</v>
      </c>
      <c r="G512" s="148">
        <v>278.27999999999997</v>
      </c>
      <c r="H512" s="148">
        <v>440.435</v>
      </c>
      <c r="I512" s="148">
        <v>401.47</v>
      </c>
      <c r="J512" s="148">
        <v>303.10000000000002</v>
      </c>
    </row>
    <row r="513" spans="2:10" x14ac:dyDescent="0.2">
      <c r="B513" s="147" t="s">
        <v>2787</v>
      </c>
      <c r="C513" s="148">
        <v>400.53</v>
      </c>
      <c r="D513" s="148">
        <v>166.785</v>
      </c>
      <c r="E513" s="148">
        <v>529.20500000000004</v>
      </c>
      <c r="F513" s="148">
        <v>577.22500000000002</v>
      </c>
      <c r="G513" s="148">
        <v>273.935</v>
      </c>
      <c r="H513" s="148">
        <v>436.31</v>
      </c>
      <c r="I513" s="148">
        <v>392.09500000000003</v>
      </c>
      <c r="J513" s="148">
        <v>303.64999999999998</v>
      </c>
    </row>
    <row r="514" spans="2:10" x14ac:dyDescent="0.2">
      <c r="B514" s="147" t="s">
        <v>2788</v>
      </c>
      <c r="C514" s="148">
        <v>409.85500000000002</v>
      </c>
      <c r="D514" s="148">
        <v>174.535</v>
      </c>
      <c r="E514" s="148">
        <v>542.15</v>
      </c>
      <c r="F514" s="148">
        <v>582.83500000000004</v>
      </c>
      <c r="G514" s="148">
        <v>284.41000000000003</v>
      </c>
      <c r="H514" s="148">
        <v>443.46</v>
      </c>
      <c r="I514" s="148">
        <v>407.17500000000001</v>
      </c>
      <c r="J514" s="148">
        <v>308.05</v>
      </c>
    </row>
    <row r="515" spans="2:10" x14ac:dyDescent="0.2">
      <c r="B515" s="147" t="s">
        <v>2789</v>
      </c>
      <c r="C515" s="148">
        <v>409.03500000000003</v>
      </c>
      <c r="D515" s="148">
        <v>174.55</v>
      </c>
      <c r="E515" s="148">
        <v>540.245</v>
      </c>
      <c r="F515" s="148">
        <v>575.34</v>
      </c>
      <c r="G515" s="148">
        <v>283.92</v>
      </c>
      <c r="H515" s="148">
        <v>441.55500000000001</v>
      </c>
      <c r="I515" s="148">
        <v>408.13</v>
      </c>
      <c r="J515" s="148">
        <v>306.09500000000003</v>
      </c>
    </row>
    <row r="516" spans="2:10" x14ac:dyDescent="0.2">
      <c r="B516" s="147" t="s">
        <v>2790</v>
      </c>
      <c r="C516" s="148">
        <v>409.89</v>
      </c>
      <c r="D516" s="148">
        <v>174.54</v>
      </c>
      <c r="E516" s="148">
        <v>538.26</v>
      </c>
      <c r="F516" s="148">
        <v>579.33000000000004</v>
      </c>
      <c r="G516" s="148">
        <v>280.20499999999998</v>
      </c>
      <c r="H516" s="148">
        <v>446.20499999999998</v>
      </c>
      <c r="I516" s="148">
        <v>408.1</v>
      </c>
      <c r="J516" s="148">
        <v>305.82</v>
      </c>
    </row>
    <row r="517" spans="2:10" x14ac:dyDescent="0.2">
      <c r="B517" s="147" t="s">
        <v>2791</v>
      </c>
      <c r="C517" s="148">
        <v>405.23500000000001</v>
      </c>
      <c r="D517" s="148">
        <v>175.36500000000001</v>
      </c>
      <c r="E517" s="148">
        <v>542.23500000000001</v>
      </c>
      <c r="F517" s="148">
        <v>580.32000000000005</v>
      </c>
      <c r="G517" s="148">
        <v>283.3</v>
      </c>
      <c r="H517" s="148">
        <v>448.14499999999998</v>
      </c>
      <c r="I517" s="148">
        <v>405.62</v>
      </c>
      <c r="J517" s="148">
        <v>304.61</v>
      </c>
    </row>
    <row r="518" spans="2:10" x14ac:dyDescent="0.2">
      <c r="B518" s="147" t="s">
        <v>2792</v>
      </c>
      <c r="C518" s="148">
        <v>406.51499999999999</v>
      </c>
      <c r="D518" s="148">
        <v>173.57499999999999</v>
      </c>
      <c r="E518" s="148">
        <v>543.87</v>
      </c>
      <c r="F518" s="148">
        <v>573.125</v>
      </c>
      <c r="G518" s="148">
        <v>279.87</v>
      </c>
      <c r="H518" s="148">
        <v>441.64</v>
      </c>
      <c r="I518" s="148">
        <v>404.19</v>
      </c>
      <c r="J518" s="148">
        <v>305.565</v>
      </c>
    </row>
    <row r="519" spans="2:10" x14ac:dyDescent="0.2">
      <c r="B519" s="147" t="s">
        <v>2793</v>
      </c>
      <c r="C519" s="148">
        <v>406.01</v>
      </c>
      <c r="D519" s="148">
        <v>173.51</v>
      </c>
      <c r="E519" s="148">
        <v>539.23500000000001</v>
      </c>
      <c r="F519" s="148">
        <v>567.53</v>
      </c>
      <c r="G519" s="148">
        <v>273.17</v>
      </c>
      <c r="H519" s="148">
        <v>440.84500000000003</v>
      </c>
      <c r="I519" s="148">
        <v>401.53</v>
      </c>
      <c r="J519" s="148">
        <v>302.97000000000003</v>
      </c>
    </row>
    <row r="520" spans="2:10" x14ac:dyDescent="0.2">
      <c r="B520" s="147" t="s">
        <v>2794</v>
      </c>
      <c r="C520" s="148">
        <v>403.68</v>
      </c>
      <c r="D520" s="148">
        <v>173.51</v>
      </c>
      <c r="E520" s="148">
        <v>542</v>
      </c>
      <c r="F520" s="148">
        <v>605.08500000000004</v>
      </c>
      <c r="G520" s="148">
        <v>275.95499999999998</v>
      </c>
      <c r="H520" s="148">
        <v>440.83</v>
      </c>
      <c r="I520" s="148">
        <v>402.84</v>
      </c>
      <c r="J520" s="148">
        <v>302.97500000000002</v>
      </c>
    </row>
    <row r="521" spans="2:10" x14ac:dyDescent="0.2">
      <c r="B521" s="147" t="s">
        <v>2795</v>
      </c>
      <c r="C521" s="148">
        <v>402.4</v>
      </c>
      <c r="D521" s="148">
        <v>173.7</v>
      </c>
      <c r="E521" s="148">
        <v>540.29999999999995</v>
      </c>
      <c r="F521" s="148">
        <v>606.25</v>
      </c>
      <c r="G521" s="148">
        <v>277.59500000000003</v>
      </c>
      <c r="H521" s="148">
        <v>440.8</v>
      </c>
      <c r="I521" s="148">
        <v>403.3</v>
      </c>
      <c r="J521" s="148">
        <v>301.89999999999998</v>
      </c>
    </row>
    <row r="522" spans="2:10" x14ac:dyDescent="0.2">
      <c r="B522" s="147" t="s">
        <v>5434</v>
      </c>
      <c r="C522" s="148">
        <v>402.4</v>
      </c>
      <c r="D522" s="148">
        <v>173.7</v>
      </c>
      <c r="E522" s="148">
        <v>540.29999999999995</v>
      </c>
      <c r="F522" s="148">
        <v>606.29999999999995</v>
      </c>
      <c r="G522" s="148">
        <v>277.60000000000002</v>
      </c>
      <c r="H522" s="148">
        <v>440.8</v>
      </c>
      <c r="I522" s="148">
        <v>403.3</v>
      </c>
      <c r="J522" s="148">
        <v>301.89999999999998</v>
      </c>
    </row>
    <row r="523" spans="2:10" x14ac:dyDescent="0.2">
      <c r="B523" s="147" t="s">
        <v>2796</v>
      </c>
      <c r="C523" s="148">
        <v>402.4</v>
      </c>
      <c r="D523" s="148">
        <v>173.7</v>
      </c>
      <c r="E523" s="148">
        <v>540.29999999999995</v>
      </c>
      <c r="F523" s="148">
        <v>606.29999999999995</v>
      </c>
      <c r="G523" s="148">
        <v>277.60000000000002</v>
      </c>
      <c r="H523" s="148">
        <v>440.8</v>
      </c>
      <c r="I523" s="148">
        <v>403.3</v>
      </c>
      <c r="J523" s="148">
        <v>301.89999999999998</v>
      </c>
    </row>
    <row r="524" spans="2:10" x14ac:dyDescent="0.2">
      <c r="B524" s="147" t="s">
        <v>2797</v>
      </c>
      <c r="C524" s="148">
        <v>405.3</v>
      </c>
      <c r="D524" s="148">
        <v>173.3</v>
      </c>
      <c r="E524" s="148">
        <v>544.20000000000005</v>
      </c>
      <c r="F524" s="148">
        <v>606.42999999999995</v>
      </c>
      <c r="G524" s="148">
        <v>280.10500000000002</v>
      </c>
      <c r="H524" s="148">
        <v>440.7</v>
      </c>
      <c r="I524" s="148">
        <v>402.4</v>
      </c>
      <c r="J524" s="148">
        <v>301.7</v>
      </c>
    </row>
    <row r="525" spans="2:10" x14ac:dyDescent="0.2">
      <c r="B525" s="147" t="s">
        <v>2798</v>
      </c>
      <c r="C525" s="148">
        <v>404.92</v>
      </c>
      <c r="D525" s="148">
        <v>172.52500000000001</v>
      </c>
      <c r="E525" s="148">
        <v>546.79</v>
      </c>
      <c r="F525" s="148">
        <v>610.55499999999995</v>
      </c>
      <c r="G525" s="148">
        <v>280.54500000000002</v>
      </c>
      <c r="H525" s="148">
        <v>445.13499999999999</v>
      </c>
      <c r="I525" s="148">
        <v>402.4</v>
      </c>
      <c r="J525" s="148">
        <v>300.7</v>
      </c>
    </row>
    <row r="526" spans="2:10" x14ac:dyDescent="0.2">
      <c r="B526" s="147" t="s">
        <v>1206</v>
      </c>
      <c r="C526" s="148">
        <v>408.185</v>
      </c>
      <c r="D526" s="148">
        <v>172.27</v>
      </c>
      <c r="E526" s="148">
        <v>540.09</v>
      </c>
      <c r="F526" s="148">
        <v>630.92999999999995</v>
      </c>
      <c r="G526" s="148">
        <v>278.255</v>
      </c>
      <c r="H526" s="148">
        <v>444.86</v>
      </c>
      <c r="I526" s="148">
        <v>398.33</v>
      </c>
      <c r="J526" s="148">
        <v>298.44499999999999</v>
      </c>
    </row>
    <row r="527" spans="2:10" x14ac:dyDescent="0.2">
      <c r="B527" s="147" t="s">
        <v>2799</v>
      </c>
      <c r="C527" s="148">
        <v>408.2</v>
      </c>
      <c r="D527" s="148">
        <v>172.3</v>
      </c>
      <c r="E527" s="148">
        <v>540.1</v>
      </c>
      <c r="F527" s="148">
        <v>630.9</v>
      </c>
      <c r="G527" s="148">
        <v>278.3</v>
      </c>
      <c r="H527" s="148">
        <v>444.9</v>
      </c>
      <c r="I527" s="148">
        <v>398.3</v>
      </c>
      <c r="J527" s="148">
        <v>298.39999999999998</v>
      </c>
    </row>
    <row r="528" spans="2:10" x14ac:dyDescent="0.2">
      <c r="B528" s="147" t="s">
        <v>2800</v>
      </c>
      <c r="C528" s="148">
        <v>408.46499999999997</v>
      </c>
      <c r="D528" s="148">
        <v>171.315</v>
      </c>
      <c r="E528" s="148">
        <v>543.23500000000001</v>
      </c>
      <c r="F528" s="148">
        <v>646.20000000000005</v>
      </c>
      <c r="G528" s="148">
        <v>277.36</v>
      </c>
      <c r="H528" s="148">
        <v>444.45</v>
      </c>
      <c r="I528" s="148">
        <v>400.63</v>
      </c>
      <c r="J528" s="148">
        <v>299.86500000000001</v>
      </c>
    </row>
    <row r="529" spans="2:10" x14ac:dyDescent="0.2">
      <c r="B529" s="147" t="s">
        <v>2801</v>
      </c>
      <c r="C529" s="148">
        <v>420.74</v>
      </c>
      <c r="D529" s="148">
        <v>179.01</v>
      </c>
      <c r="E529" s="148">
        <v>552.27499999999998</v>
      </c>
      <c r="F529" s="148">
        <v>717.14</v>
      </c>
      <c r="G529" s="148">
        <v>291.53500000000003</v>
      </c>
      <c r="H529" s="148">
        <v>456</v>
      </c>
      <c r="I529" s="148">
        <v>397.94</v>
      </c>
      <c r="J529" s="148">
        <v>301.685</v>
      </c>
    </row>
    <row r="530" spans="2:10" x14ac:dyDescent="0.2">
      <c r="B530" s="147" t="s">
        <v>2802</v>
      </c>
      <c r="C530" s="148">
        <v>427.35500000000002</v>
      </c>
      <c r="D530" s="148">
        <v>188.52500000000001</v>
      </c>
      <c r="E530" s="148">
        <v>563.78</v>
      </c>
      <c r="F530" s="148">
        <v>732.27</v>
      </c>
      <c r="G530" s="148">
        <v>297.32499999999999</v>
      </c>
      <c r="H530" s="148">
        <v>467.26499999999999</v>
      </c>
      <c r="I530" s="148">
        <v>402.935</v>
      </c>
      <c r="J530" s="148">
        <v>308.08999999999997</v>
      </c>
    </row>
    <row r="531" spans="2:10" x14ac:dyDescent="0.2">
      <c r="B531" s="147" t="s">
        <v>5397</v>
      </c>
      <c r="C531" s="148">
        <v>416.85500000000002</v>
      </c>
      <c r="D531" s="148">
        <v>186.685</v>
      </c>
      <c r="E531" s="148">
        <v>559.13</v>
      </c>
      <c r="F531" s="148">
        <v>692.005</v>
      </c>
      <c r="G531" s="148">
        <v>290.20499999999998</v>
      </c>
      <c r="H531" s="148">
        <v>464.46499999999997</v>
      </c>
      <c r="I531" s="148">
        <v>403.86500000000001</v>
      </c>
      <c r="J531" s="148">
        <v>307.87</v>
      </c>
    </row>
    <row r="532" spans="2:10" x14ac:dyDescent="0.2">
      <c r="B532" s="147" t="s">
        <v>2803</v>
      </c>
      <c r="C532" s="148">
        <v>419.45499999999998</v>
      </c>
      <c r="D532" s="148">
        <v>190.64500000000001</v>
      </c>
      <c r="E532" s="148">
        <v>562</v>
      </c>
      <c r="F532" s="148">
        <v>689.99</v>
      </c>
      <c r="G532" s="148">
        <v>292.41500000000002</v>
      </c>
      <c r="H532" s="148">
        <v>465.36</v>
      </c>
      <c r="I532" s="148">
        <v>402.91500000000002</v>
      </c>
      <c r="J532" s="148">
        <v>305.17500000000001</v>
      </c>
    </row>
    <row r="533" spans="2:10" x14ac:dyDescent="0.2">
      <c r="B533" s="147" t="s">
        <v>2804</v>
      </c>
      <c r="C533" s="148">
        <v>409.78500000000003</v>
      </c>
      <c r="D533" s="148">
        <v>187.60499999999999</v>
      </c>
      <c r="E533" s="148">
        <v>554.03</v>
      </c>
      <c r="F533" s="148">
        <v>664.62</v>
      </c>
      <c r="G533" s="148">
        <v>282.52999999999997</v>
      </c>
      <c r="H533" s="148">
        <v>451.02</v>
      </c>
      <c r="I533" s="148">
        <v>402.90499999999997</v>
      </c>
      <c r="J533" s="148">
        <v>303.315</v>
      </c>
    </row>
    <row r="534" spans="2:10" x14ac:dyDescent="0.2">
      <c r="B534" s="147" t="s">
        <v>2805</v>
      </c>
      <c r="C534" s="148">
        <v>410.685</v>
      </c>
      <c r="D534" s="148">
        <v>184.05500000000001</v>
      </c>
      <c r="E534" s="148">
        <v>550.05999999999995</v>
      </c>
      <c r="F534" s="148">
        <v>678.26</v>
      </c>
      <c r="G534" s="148">
        <v>282.85000000000002</v>
      </c>
      <c r="H534" s="148">
        <v>450.125</v>
      </c>
      <c r="I534" s="148">
        <v>400.78</v>
      </c>
      <c r="J534" s="148">
        <v>298.07499999999999</v>
      </c>
    </row>
    <row r="535" spans="2:10" x14ac:dyDescent="0.2">
      <c r="B535" s="147" t="s">
        <v>2806</v>
      </c>
      <c r="C535" s="148">
        <v>403.33</v>
      </c>
      <c r="D535" s="148">
        <v>171.42500000000001</v>
      </c>
      <c r="E535" s="148">
        <v>548.505</v>
      </c>
      <c r="F535" s="148">
        <v>672.26499999999999</v>
      </c>
      <c r="G535" s="148">
        <v>276.33499999999998</v>
      </c>
      <c r="H535" s="148">
        <v>445.84500000000003</v>
      </c>
      <c r="I535" s="148">
        <v>405.65</v>
      </c>
      <c r="J535" s="148">
        <v>296.495</v>
      </c>
    </row>
    <row r="536" spans="2:10" x14ac:dyDescent="0.2">
      <c r="B536" s="147" t="s">
        <v>2807</v>
      </c>
      <c r="C536" s="148">
        <v>401.995</v>
      </c>
      <c r="D536" s="148">
        <v>174.51</v>
      </c>
      <c r="E536" s="148">
        <v>544.29499999999996</v>
      </c>
      <c r="F536" s="148">
        <v>688.82</v>
      </c>
      <c r="G536" s="148">
        <v>282.3</v>
      </c>
      <c r="H536" s="148">
        <v>444.59</v>
      </c>
      <c r="I536" s="148">
        <v>403.55</v>
      </c>
      <c r="J536" s="148">
        <v>293.52</v>
      </c>
    </row>
    <row r="537" spans="2:10" x14ac:dyDescent="0.2">
      <c r="B537" s="147" t="s">
        <v>2808</v>
      </c>
      <c r="C537" s="148">
        <v>403.82</v>
      </c>
      <c r="D537" s="148">
        <v>177.965</v>
      </c>
      <c r="E537" s="148">
        <v>547.95500000000004</v>
      </c>
      <c r="F537" s="148">
        <v>689.86500000000001</v>
      </c>
      <c r="G537" s="148">
        <v>283.82</v>
      </c>
      <c r="H537" s="148">
        <v>445.755</v>
      </c>
      <c r="I537" s="148">
        <v>410.02499999999998</v>
      </c>
      <c r="J537" s="148">
        <v>308.86500000000001</v>
      </c>
    </row>
    <row r="538" spans="2:10" x14ac:dyDescent="0.2">
      <c r="B538" s="147" t="s">
        <v>2809</v>
      </c>
      <c r="C538" s="148">
        <v>396.29500000000002</v>
      </c>
      <c r="D538" s="148">
        <v>174.49</v>
      </c>
      <c r="E538" s="148">
        <v>542.14499999999998</v>
      </c>
      <c r="F538" s="148">
        <v>689.92</v>
      </c>
      <c r="G538" s="148">
        <v>274.98500000000001</v>
      </c>
      <c r="H538" s="148">
        <v>441.25</v>
      </c>
      <c r="I538" s="148">
        <v>407.81</v>
      </c>
      <c r="J538" s="148">
        <v>307.31</v>
      </c>
    </row>
    <row r="539" spans="2:10" x14ac:dyDescent="0.2">
      <c r="B539" s="147" t="s">
        <v>2810</v>
      </c>
      <c r="C539" s="148">
        <v>392.54</v>
      </c>
      <c r="D539" s="148">
        <v>174.51499999999999</v>
      </c>
      <c r="E539" s="148">
        <v>539.47</v>
      </c>
      <c r="F539" s="148">
        <v>664.8</v>
      </c>
      <c r="G539" s="148">
        <v>269.685</v>
      </c>
      <c r="H539" s="148">
        <v>436.685</v>
      </c>
      <c r="I539" s="148">
        <v>408.41500000000002</v>
      </c>
      <c r="J539" s="148">
        <v>305.45999999999998</v>
      </c>
    </row>
    <row r="540" spans="2:10" x14ac:dyDescent="0.2">
      <c r="B540" s="147" t="s">
        <v>2811</v>
      </c>
      <c r="C540" s="148">
        <v>376.79500000000002</v>
      </c>
      <c r="D540" s="148">
        <v>161.23500000000001</v>
      </c>
      <c r="E540" s="148">
        <v>526.07500000000005</v>
      </c>
      <c r="F540" s="148">
        <v>624.71</v>
      </c>
      <c r="G540" s="148">
        <v>258.52</v>
      </c>
      <c r="H540" s="148">
        <v>426.27499999999998</v>
      </c>
      <c r="I540" s="148">
        <v>401.125</v>
      </c>
      <c r="J540" s="148">
        <v>298.10000000000002</v>
      </c>
    </row>
    <row r="541" spans="2:10" x14ac:dyDescent="0.2">
      <c r="B541" s="147" t="s">
        <v>2812</v>
      </c>
      <c r="C541" s="148">
        <v>376.77499999999998</v>
      </c>
      <c r="D541" s="148">
        <v>160.72</v>
      </c>
      <c r="E541" s="148">
        <v>528.89499999999998</v>
      </c>
      <c r="F541" s="148">
        <v>610.09500000000003</v>
      </c>
      <c r="G541" s="148">
        <v>255.095</v>
      </c>
      <c r="H541" s="148">
        <v>426.255</v>
      </c>
      <c r="I541" s="148">
        <v>398.17500000000001</v>
      </c>
      <c r="J541" s="148">
        <v>294.47500000000002</v>
      </c>
    </row>
    <row r="542" spans="2:10" x14ac:dyDescent="0.2">
      <c r="B542" s="147" t="s">
        <v>2813</v>
      </c>
      <c r="C542" s="148">
        <v>366.34</v>
      </c>
      <c r="D542" s="148">
        <v>151.935</v>
      </c>
      <c r="E542" s="148">
        <v>516.76</v>
      </c>
      <c r="F542" s="148">
        <v>594.48500000000001</v>
      </c>
      <c r="G542" s="148">
        <v>244.74</v>
      </c>
      <c r="H542" s="148">
        <v>416.84</v>
      </c>
      <c r="I542" s="148">
        <v>387.96</v>
      </c>
      <c r="J542" s="148">
        <v>288.45499999999998</v>
      </c>
    </row>
    <row r="543" spans="2:10" x14ac:dyDescent="0.2">
      <c r="B543" s="147" t="s">
        <v>2814</v>
      </c>
      <c r="C543" s="148">
        <v>366.95</v>
      </c>
      <c r="D543" s="148">
        <v>149.64500000000001</v>
      </c>
      <c r="E543" s="148">
        <v>516.80999999999995</v>
      </c>
      <c r="F543" s="148">
        <v>592.82000000000005</v>
      </c>
      <c r="G543" s="148">
        <v>244.44</v>
      </c>
      <c r="H543" s="148">
        <v>416.84500000000003</v>
      </c>
      <c r="I543" s="148">
        <v>395.09500000000003</v>
      </c>
      <c r="J543" s="148">
        <v>283.32</v>
      </c>
    </row>
    <row r="544" spans="2:10" x14ac:dyDescent="0.2">
      <c r="B544" s="147" t="s">
        <v>2815</v>
      </c>
      <c r="C544" s="148">
        <v>360.3</v>
      </c>
      <c r="D544" s="148">
        <v>148.36500000000001</v>
      </c>
      <c r="E544" s="148">
        <v>510.17</v>
      </c>
      <c r="F544" s="148">
        <v>588.09</v>
      </c>
      <c r="G544" s="148">
        <v>243.74</v>
      </c>
      <c r="H544" s="148">
        <v>411.84</v>
      </c>
      <c r="I544" s="148">
        <v>393.13</v>
      </c>
      <c r="J544" s="148">
        <v>284.89499999999998</v>
      </c>
    </row>
    <row r="545" spans="2:10" x14ac:dyDescent="0.2">
      <c r="B545" s="147" t="s">
        <v>2816</v>
      </c>
      <c r="C545" s="148">
        <v>347.01</v>
      </c>
      <c r="D545" s="148">
        <v>144.55000000000001</v>
      </c>
      <c r="E545" s="148">
        <v>489.84</v>
      </c>
      <c r="F545" s="148">
        <v>576.26499999999999</v>
      </c>
      <c r="G545" s="148">
        <v>237.51499999999999</v>
      </c>
      <c r="H545" s="148">
        <v>394.07499999999999</v>
      </c>
      <c r="I545" s="148">
        <v>386.88499999999999</v>
      </c>
      <c r="J545" s="148">
        <v>278.44499999999999</v>
      </c>
    </row>
    <row r="546" spans="2:10" x14ac:dyDescent="0.2">
      <c r="B546" s="147" t="s">
        <v>2817</v>
      </c>
      <c r="C546" s="148">
        <v>338.86500000000001</v>
      </c>
      <c r="D546" s="148">
        <v>142.66999999999999</v>
      </c>
      <c r="E546" s="148">
        <v>485.72500000000002</v>
      </c>
      <c r="F546" s="148">
        <v>580.16499999999996</v>
      </c>
      <c r="G546" s="148">
        <v>237.83</v>
      </c>
      <c r="H546" s="148">
        <v>392</v>
      </c>
      <c r="I546" s="148">
        <v>388.2</v>
      </c>
      <c r="J546" s="148">
        <v>277.65499999999997</v>
      </c>
    </row>
    <row r="547" spans="2:10" x14ac:dyDescent="0.2">
      <c r="B547" s="147" t="s">
        <v>2818</v>
      </c>
      <c r="C547" s="148">
        <v>350.11</v>
      </c>
      <c r="D547" s="148">
        <v>144.095</v>
      </c>
      <c r="E547" s="148">
        <v>491.01499999999999</v>
      </c>
      <c r="F547" s="148">
        <v>591.58000000000004</v>
      </c>
      <c r="G547" s="148">
        <v>243.6</v>
      </c>
      <c r="H547" s="148">
        <v>398.63</v>
      </c>
      <c r="I547" s="148">
        <v>397.91</v>
      </c>
      <c r="J547" s="148">
        <v>283.33999999999997</v>
      </c>
    </row>
    <row r="548" spans="2:10" x14ac:dyDescent="0.2">
      <c r="B548" s="147" t="s">
        <v>1207</v>
      </c>
      <c r="C548" s="148">
        <v>341.86500000000001</v>
      </c>
      <c r="D548" s="148">
        <v>142.375</v>
      </c>
      <c r="E548" s="148">
        <v>487.315</v>
      </c>
      <c r="F548" s="148">
        <v>586.67499999999995</v>
      </c>
      <c r="G548" s="148">
        <v>239.78</v>
      </c>
      <c r="H548" s="148">
        <v>393.04500000000002</v>
      </c>
      <c r="I548" s="148">
        <v>397.565</v>
      </c>
      <c r="J548" s="148">
        <v>283.69499999999999</v>
      </c>
    </row>
    <row r="549" spans="2:10" x14ac:dyDescent="0.2">
      <c r="B549" s="147" t="s">
        <v>882</v>
      </c>
      <c r="C549" s="148">
        <v>331.79500000000002</v>
      </c>
      <c r="D549" s="148">
        <v>139.655</v>
      </c>
      <c r="E549" s="148">
        <v>476.49</v>
      </c>
      <c r="F549" s="148">
        <v>572</v>
      </c>
      <c r="G549" s="148">
        <v>234.39</v>
      </c>
      <c r="H549" s="148">
        <v>382.17500000000001</v>
      </c>
      <c r="I549" s="148">
        <v>390.14499999999998</v>
      </c>
      <c r="J549" s="148">
        <v>278.42</v>
      </c>
    </row>
    <row r="550" spans="2:10" x14ac:dyDescent="0.2">
      <c r="B550" s="147" t="s">
        <v>2819</v>
      </c>
      <c r="C550" s="148">
        <v>331.21</v>
      </c>
      <c r="D550" s="148">
        <v>139.58500000000001</v>
      </c>
      <c r="E550" s="148">
        <v>476.34500000000003</v>
      </c>
      <c r="F550" s="148">
        <v>569.89499999999998</v>
      </c>
      <c r="G550" s="148">
        <v>233.42</v>
      </c>
      <c r="H550" s="148">
        <v>382</v>
      </c>
      <c r="I550" s="148">
        <v>392.90499999999997</v>
      </c>
      <c r="J550" s="148">
        <v>279.065</v>
      </c>
    </row>
    <row r="551" spans="2:10" x14ac:dyDescent="0.2">
      <c r="B551" s="147" t="s">
        <v>2820</v>
      </c>
      <c r="C551" s="148">
        <v>313.42</v>
      </c>
      <c r="D551" s="148">
        <v>136.495</v>
      </c>
      <c r="E551" s="148">
        <v>461.22</v>
      </c>
      <c r="F551" s="148">
        <v>555.21500000000003</v>
      </c>
      <c r="G551" s="148">
        <v>228.505</v>
      </c>
      <c r="H551" s="148">
        <v>363.38499999999999</v>
      </c>
      <c r="I551" s="148">
        <v>385.77499999999998</v>
      </c>
      <c r="J551" s="148">
        <v>269.815</v>
      </c>
    </row>
    <row r="552" spans="2:10" x14ac:dyDescent="0.2">
      <c r="B552" s="147" t="s">
        <v>2821</v>
      </c>
      <c r="C552" s="148">
        <v>313.33999999999997</v>
      </c>
      <c r="D552" s="148">
        <v>136.73500000000001</v>
      </c>
      <c r="E552" s="148">
        <v>460.46</v>
      </c>
      <c r="F552" s="148">
        <v>552.03</v>
      </c>
      <c r="G552" s="148">
        <v>228.57</v>
      </c>
      <c r="H552" s="148">
        <v>372.125</v>
      </c>
      <c r="I552" s="148">
        <v>385.64</v>
      </c>
      <c r="J552" s="148">
        <v>274.73500000000001</v>
      </c>
    </row>
    <row r="553" spans="2:10" x14ac:dyDescent="0.2">
      <c r="B553" s="147" t="s">
        <v>2822</v>
      </c>
      <c r="C553" s="148">
        <v>312.54000000000002</v>
      </c>
      <c r="D553" s="148">
        <v>136.875</v>
      </c>
      <c r="E553" s="148">
        <v>459.21</v>
      </c>
      <c r="F553" s="148">
        <v>547.94000000000005</v>
      </c>
      <c r="G553" s="148">
        <v>226.51499999999999</v>
      </c>
      <c r="H553" s="148">
        <v>370.22500000000002</v>
      </c>
      <c r="I553" s="148">
        <v>381.13499999999999</v>
      </c>
      <c r="J553" s="148">
        <v>269.26499999999999</v>
      </c>
    </row>
    <row r="554" spans="2:10" x14ac:dyDescent="0.2">
      <c r="B554" s="147" t="s">
        <v>2823</v>
      </c>
      <c r="C554" s="148">
        <v>312.51</v>
      </c>
      <c r="D554" s="148">
        <v>136.74</v>
      </c>
      <c r="E554" s="148">
        <v>462.495</v>
      </c>
      <c r="F554" s="148">
        <v>548.995</v>
      </c>
      <c r="G554" s="148">
        <v>222.625</v>
      </c>
      <c r="H554" s="148">
        <v>368.16500000000002</v>
      </c>
      <c r="I554" s="148">
        <v>382.63</v>
      </c>
      <c r="J554" s="148">
        <v>268.55</v>
      </c>
    </row>
    <row r="555" spans="2:10" x14ac:dyDescent="0.2">
      <c r="B555" s="147" t="s">
        <v>2824</v>
      </c>
      <c r="C555" s="148">
        <v>316.45499999999998</v>
      </c>
      <c r="D555" s="148">
        <v>137.245</v>
      </c>
      <c r="E555" s="148">
        <v>463.60500000000002</v>
      </c>
      <c r="F555" s="148">
        <v>550.80499999999995</v>
      </c>
      <c r="G555" s="148">
        <v>224.24</v>
      </c>
      <c r="H555" s="148">
        <v>370.59</v>
      </c>
      <c r="I555" s="148">
        <v>383.35</v>
      </c>
      <c r="J555" s="148">
        <v>268.61</v>
      </c>
    </row>
    <row r="556" spans="2:10" x14ac:dyDescent="0.2">
      <c r="B556" s="147" t="s">
        <v>2825</v>
      </c>
      <c r="C556" s="148">
        <v>322.70499999999998</v>
      </c>
      <c r="D556" s="148">
        <v>139.715</v>
      </c>
      <c r="E556" s="148">
        <v>471.27</v>
      </c>
      <c r="F556" s="148">
        <v>560.19000000000005</v>
      </c>
      <c r="G556" s="148">
        <v>227.86500000000001</v>
      </c>
      <c r="H556" s="148">
        <v>377.38</v>
      </c>
      <c r="I556" s="148">
        <v>383.255</v>
      </c>
      <c r="J556" s="148">
        <v>274.70499999999998</v>
      </c>
    </row>
    <row r="557" spans="2:10" x14ac:dyDescent="0.2">
      <c r="B557" s="147" t="s">
        <v>2826</v>
      </c>
      <c r="C557" s="148">
        <v>320.83499999999998</v>
      </c>
      <c r="D557" s="148">
        <v>137.28</v>
      </c>
      <c r="E557" s="148">
        <v>469.03</v>
      </c>
      <c r="F557" s="148">
        <v>553.34</v>
      </c>
      <c r="G557" s="148">
        <v>223.535</v>
      </c>
      <c r="H557" s="148">
        <v>374.55</v>
      </c>
      <c r="I557" s="148">
        <v>387.05</v>
      </c>
      <c r="J557" s="148">
        <v>277.48500000000001</v>
      </c>
    </row>
    <row r="558" spans="2:10" x14ac:dyDescent="0.2">
      <c r="B558" s="147" t="s">
        <v>2827</v>
      </c>
      <c r="C558" s="148">
        <v>319.85500000000002</v>
      </c>
      <c r="D558" s="148">
        <v>137.73500000000001</v>
      </c>
      <c r="E558" s="148">
        <v>468.495</v>
      </c>
      <c r="F558" s="148">
        <v>553.71500000000003</v>
      </c>
      <c r="G558" s="148">
        <v>224.46</v>
      </c>
      <c r="H558" s="148">
        <v>376.23500000000001</v>
      </c>
      <c r="I558" s="148">
        <v>398.26499999999999</v>
      </c>
      <c r="J558" s="148">
        <v>286.85000000000002</v>
      </c>
    </row>
    <row r="559" spans="2:10" x14ac:dyDescent="0.2">
      <c r="B559" s="147" t="s">
        <v>2828</v>
      </c>
      <c r="C559" s="148">
        <v>320.86500000000001</v>
      </c>
      <c r="D559" s="148">
        <v>136.745</v>
      </c>
      <c r="E559" s="148">
        <v>469.92</v>
      </c>
      <c r="F559" s="148">
        <v>553.39499999999998</v>
      </c>
      <c r="G559" s="148">
        <v>223.52500000000001</v>
      </c>
      <c r="H559" s="148">
        <v>376.74</v>
      </c>
      <c r="I559" s="148">
        <v>399.29500000000002</v>
      </c>
      <c r="J559" s="148">
        <v>290.06</v>
      </c>
    </row>
    <row r="560" spans="2:10" x14ac:dyDescent="0.2">
      <c r="B560" s="147" t="s">
        <v>2829</v>
      </c>
      <c r="C560" s="148">
        <v>322.565</v>
      </c>
      <c r="D560" s="148">
        <v>141.905</v>
      </c>
      <c r="E560" s="148">
        <v>473.71499999999997</v>
      </c>
      <c r="F560" s="148">
        <v>553.46</v>
      </c>
      <c r="G560" s="148">
        <v>221.16499999999999</v>
      </c>
      <c r="H560" s="148">
        <v>379.2</v>
      </c>
      <c r="I560" s="148">
        <v>403.005</v>
      </c>
      <c r="J560" s="148">
        <v>293.185</v>
      </c>
    </row>
    <row r="561" spans="2:10" x14ac:dyDescent="0.2">
      <c r="B561" s="147" t="s">
        <v>2830</v>
      </c>
      <c r="C561" s="148">
        <v>316.32</v>
      </c>
      <c r="D561" s="148">
        <v>136.66499999999999</v>
      </c>
      <c r="E561" s="148">
        <v>470.18</v>
      </c>
      <c r="F561" s="148">
        <v>551.23</v>
      </c>
      <c r="G561" s="148">
        <v>217.57499999999999</v>
      </c>
      <c r="H561" s="148">
        <v>376.16500000000002</v>
      </c>
      <c r="I561" s="148">
        <v>406.565</v>
      </c>
      <c r="J561" s="148">
        <v>289.91500000000002</v>
      </c>
    </row>
    <row r="562" spans="2:10" x14ac:dyDescent="0.2">
      <c r="B562" s="147" t="s">
        <v>2831</v>
      </c>
      <c r="C562" s="148">
        <v>316.32</v>
      </c>
      <c r="D562" s="148">
        <v>136.66499999999999</v>
      </c>
      <c r="E562" s="148">
        <v>470.18</v>
      </c>
      <c r="F562" s="148">
        <v>551.23</v>
      </c>
      <c r="G562" s="148">
        <v>217.57499999999999</v>
      </c>
      <c r="H562" s="148">
        <v>376.16500000000002</v>
      </c>
      <c r="I562" s="148">
        <v>406.565</v>
      </c>
      <c r="J562" s="148">
        <v>289.91500000000002</v>
      </c>
    </row>
    <row r="563" spans="2:10" x14ac:dyDescent="0.2">
      <c r="B563" s="147" t="s">
        <v>2832</v>
      </c>
      <c r="C563" s="148">
        <v>306.77</v>
      </c>
      <c r="D563" s="148">
        <v>133.88</v>
      </c>
      <c r="E563" s="148">
        <v>455.565</v>
      </c>
      <c r="F563" s="148">
        <v>530.55999999999995</v>
      </c>
      <c r="G563" s="148">
        <v>208.91</v>
      </c>
      <c r="H563" s="148">
        <v>367.04</v>
      </c>
      <c r="I563" s="148">
        <v>400.07499999999999</v>
      </c>
      <c r="J563" s="148">
        <v>289.58999999999997</v>
      </c>
    </row>
    <row r="564" spans="2:10" x14ac:dyDescent="0.2">
      <c r="B564" s="147" t="s">
        <v>2833</v>
      </c>
      <c r="C564" s="148">
        <v>300.185</v>
      </c>
      <c r="D564" s="148">
        <v>132.78</v>
      </c>
      <c r="E564" s="148">
        <v>453.77</v>
      </c>
      <c r="F564" s="148">
        <v>525.82000000000005</v>
      </c>
      <c r="G564" s="148">
        <v>208.89500000000001</v>
      </c>
      <c r="H564" s="148">
        <v>365.97</v>
      </c>
      <c r="I564" s="148">
        <v>403.19499999999999</v>
      </c>
      <c r="J564" s="148">
        <v>281.12</v>
      </c>
    </row>
    <row r="565" spans="2:10" x14ac:dyDescent="0.2">
      <c r="B565" s="147" t="s">
        <v>2834</v>
      </c>
      <c r="C565" s="148">
        <v>299.01</v>
      </c>
      <c r="D565" s="148">
        <v>130.80000000000001</v>
      </c>
      <c r="E565" s="148">
        <v>447.09500000000003</v>
      </c>
      <c r="F565" s="148">
        <v>523.71</v>
      </c>
      <c r="G565" s="148">
        <v>204.905</v>
      </c>
      <c r="H565" s="148">
        <v>362.9</v>
      </c>
      <c r="I565" s="148">
        <v>398.42</v>
      </c>
      <c r="J565" s="148">
        <v>273.04500000000002</v>
      </c>
    </row>
    <row r="566" spans="2:10" x14ac:dyDescent="0.2">
      <c r="B566" s="147" t="s">
        <v>2835</v>
      </c>
      <c r="C566" s="148">
        <v>288.33</v>
      </c>
      <c r="D566" s="148">
        <v>125.95</v>
      </c>
      <c r="E566" s="148">
        <v>440.82</v>
      </c>
      <c r="F566" s="148">
        <v>510.43</v>
      </c>
      <c r="G566" s="148">
        <v>199.54</v>
      </c>
      <c r="H566" s="148">
        <v>352.66500000000002</v>
      </c>
      <c r="I566" s="148">
        <v>393.22</v>
      </c>
      <c r="J566" s="148">
        <v>268.90499999999997</v>
      </c>
    </row>
    <row r="567" spans="2:10" x14ac:dyDescent="0.2">
      <c r="B567" s="147" t="s">
        <v>2836</v>
      </c>
      <c r="C567" s="148">
        <v>294.44</v>
      </c>
      <c r="D567" s="148">
        <v>130.22499999999999</v>
      </c>
      <c r="E567" s="148">
        <v>447.02</v>
      </c>
      <c r="F567" s="148">
        <v>515.70500000000004</v>
      </c>
      <c r="G567" s="148">
        <v>202.49</v>
      </c>
      <c r="H567" s="148">
        <v>356.68</v>
      </c>
      <c r="I567" s="148">
        <v>393.185</v>
      </c>
      <c r="J567" s="148">
        <v>268.58499999999998</v>
      </c>
    </row>
    <row r="568" spans="2:10" x14ac:dyDescent="0.2">
      <c r="B568" s="147" t="s">
        <v>2837</v>
      </c>
      <c r="C568" s="148">
        <v>290.18</v>
      </c>
      <c r="D568" s="148">
        <v>127.825</v>
      </c>
      <c r="E568" s="148">
        <v>441.29</v>
      </c>
      <c r="F568" s="148">
        <v>510.91500000000002</v>
      </c>
      <c r="G568" s="148">
        <v>199.06</v>
      </c>
      <c r="H568" s="148">
        <v>350.16</v>
      </c>
      <c r="I568" s="148">
        <v>388.81</v>
      </c>
      <c r="J568" s="148">
        <v>267.95999999999998</v>
      </c>
    </row>
    <row r="569" spans="2:10" x14ac:dyDescent="0.2">
      <c r="B569" s="147" t="s">
        <v>1208</v>
      </c>
      <c r="C569" s="148">
        <v>283.36</v>
      </c>
      <c r="D569" s="148">
        <v>126.685</v>
      </c>
      <c r="E569" s="148">
        <v>446.79</v>
      </c>
      <c r="F569" s="148">
        <v>508.78</v>
      </c>
      <c r="G569" s="148">
        <v>196.14500000000001</v>
      </c>
      <c r="H569" s="148">
        <v>348.82</v>
      </c>
      <c r="I569" s="148">
        <v>378.74</v>
      </c>
      <c r="J569" s="148">
        <v>258.73</v>
      </c>
    </row>
    <row r="570" spans="2:10" x14ac:dyDescent="0.2">
      <c r="B570" s="147" t="s">
        <v>883</v>
      </c>
      <c r="C570" s="148">
        <v>283.33999999999997</v>
      </c>
      <c r="D570" s="148">
        <v>121.86499999999999</v>
      </c>
      <c r="E570" s="148">
        <v>445.09</v>
      </c>
      <c r="F570" s="148">
        <v>502.19499999999999</v>
      </c>
      <c r="G570" s="148">
        <v>188.065</v>
      </c>
      <c r="H570" s="148">
        <v>340.52</v>
      </c>
      <c r="I570" s="148">
        <v>370.65499999999997</v>
      </c>
      <c r="J570" s="148">
        <v>243.065</v>
      </c>
    </row>
    <row r="571" spans="2:10" x14ac:dyDescent="0.2">
      <c r="B571" s="147" t="s">
        <v>2838</v>
      </c>
      <c r="C571" s="148">
        <v>270.85500000000002</v>
      </c>
      <c r="D571" s="148">
        <v>119.32</v>
      </c>
      <c r="E571" s="148">
        <v>429.66</v>
      </c>
      <c r="F571" s="148">
        <v>498.875</v>
      </c>
      <c r="G571" s="148">
        <v>182.11</v>
      </c>
      <c r="H571" s="148">
        <v>336.03500000000003</v>
      </c>
      <c r="I571" s="148">
        <v>338.79</v>
      </c>
      <c r="J571" s="148">
        <v>233.42</v>
      </c>
    </row>
    <row r="572" spans="2:10" x14ac:dyDescent="0.2">
      <c r="B572" s="147" t="s">
        <v>2839</v>
      </c>
      <c r="C572" s="148">
        <v>277.43</v>
      </c>
      <c r="D572" s="148">
        <v>122.49</v>
      </c>
      <c r="E572" s="148">
        <v>430.18</v>
      </c>
      <c r="F572" s="148">
        <v>500.875</v>
      </c>
      <c r="G572" s="148">
        <v>182.785</v>
      </c>
      <c r="H572" s="148">
        <v>329.24</v>
      </c>
      <c r="I572" s="148">
        <v>349.8</v>
      </c>
      <c r="J572" s="148">
        <v>243.93</v>
      </c>
    </row>
    <row r="573" spans="2:10" x14ac:dyDescent="0.2">
      <c r="B573" s="147" t="s">
        <v>2840</v>
      </c>
      <c r="C573" s="148">
        <v>284.03500000000003</v>
      </c>
      <c r="D573" s="148">
        <v>124.61</v>
      </c>
      <c r="E573" s="148">
        <v>436.93</v>
      </c>
      <c r="F573" s="148">
        <v>513.86</v>
      </c>
      <c r="G573" s="148">
        <v>193.33</v>
      </c>
      <c r="H573" s="148">
        <v>336.05500000000001</v>
      </c>
      <c r="I573" s="148">
        <v>356.88499999999999</v>
      </c>
      <c r="J573" s="148">
        <v>247.89</v>
      </c>
    </row>
    <row r="574" spans="2:10" x14ac:dyDescent="0.2">
      <c r="B574" s="147" t="s">
        <v>2841</v>
      </c>
      <c r="C574" s="148">
        <v>284.03500000000003</v>
      </c>
      <c r="D574" s="148">
        <v>121.87</v>
      </c>
      <c r="E574" s="148">
        <v>435.08</v>
      </c>
      <c r="F574" s="148">
        <v>530.125</v>
      </c>
      <c r="G574" s="148">
        <v>188.92500000000001</v>
      </c>
      <c r="H574" s="148">
        <v>334.73500000000001</v>
      </c>
      <c r="I574" s="148">
        <v>354.81</v>
      </c>
      <c r="J574" s="148">
        <v>243.94</v>
      </c>
    </row>
    <row r="575" spans="2:10" x14ac:dyDescent="0.2">
      <c r="B575" s="147" t="s">
        <v>2842</v>
      </c>
      <c r="C575" s="148">
        <v>278.48500000000001</v>
      </c>
      <c r="D575" s="148">
        <v>121.86499999999999</v>
      </c>
      <c r="E575" s="148">
        <v>425.54500000000002</v>
      </c>
      <c r="F575" s="148">
        <v>523.09500000000003</v>
      </c>
      <c r="G575" s="148">
        <v>182.85</v>
      </c>
      <c r="H575" s="148">
        <v>328.57499999999999</v>
      </c>
      <c r="I575" s="148">
        <v>353.69</v>
      </c>
      <c r="J575" s="148">
        <v>239.715</v>
      </c>
    </row>
    <row r="576" spans="2:10" x14ac:dyDescent="0.2">
      <c r="B576" s="147" t="s">
        <v>2843</v>
      </c>
      <c r="C576" s="148">
        <v>278.47000000000003</v>
      </c>
      <c r="D576" s="148">
        <v>121.295</v>
      </c>
      <c r="E576" s="148">
        <v>422.25</v>
      </c>
      <c r="F576" s="148">
        <v>523.80499999999995</v>
      </c>
      <c r="G576" s="148">
        <v>183.25</v>
      </c>
      <c r="H576" s="148">
        <v>324.19</v>
      </c>
      <c r="I576" s="148">
        <v>349.67500000000001</v>
      </c>
      <c r="J576" s="148">
        <v>236.85</v>
      </c>
    </row>
    <row r="577" spans="2:10" x14ac:dyDescent="0.2">
      <c r="B577" s="147" t="s">
        <v>2844</v>
      </c>
      <c r="C577" s="148">
        <v>272.245</v>
      </c>
      <c r="D577" s="148">
        <v>116.925</v>
      </c>
      <c r="E577" s="148">
        <v>412.75</v>
      </c>
      <c r="F577" s="148">
        <v>524.61</v>
      </c>
      <c r="G577" s="148">
        <v>181.77</v>
      </c>
      <c r="H577" s="148">
        <v>318.68</v>
      </c>
      <c r="I577" s="148">
        <v>348.745</v>
      </c>
      <c r="J577" s="148">
        <v>243.01499999999999</v>
      </c>
    </row>
    <row r="578" spans="2:10" x14ac:dyDescent="0.2">
      <c r="B578" s="147" t="s">
        <v>2845</v>
      </c>
      <c r="C578" s="148">
        <v>263.67</v>
      </c>
      <c r="D578" s="148">
        <v>116.94499999999999</v>
      </c>
      <c r="E578" s="148">
        <v>399.33499999999998</v>
      </c>
      <c r="F578" s="148">
        <v>518.92499999999995</v>
      </c>
      <c r="G578" s="148">
        <v>176.035</v>
      </c>
      <c r="H578" s="148">
        <v>307.67</v>
      </c>
      <c r="I578" s="148">
        <v>329.42500000000001</v>
      </c>
      <c r="J578" s="148">
        <v>231.15</v>
      </c>
    </row>
    <row r="579" spans="2:10" x14ac:dyDescent="0.2">
      <c r="B579" s="147" t="s">
        <v>2846</v>
      </c>
      <c r="C579" s="148">
        <v>258.72000000000003</v>
      </c>
      <c r="D579" s="148">
        <v>114.91</v>
      </c>
      <c r="E579" s="148">
        <v>388.30500000000001</v>
      </c>
      <c r="F579" s="148">
        <v>508.94</v>
      </c>
      <c r="G579" s="148">
        <v>169.93</v>
      </c>
      <c r="H579" s="148">
        <v>295.33499999999998</v>
      </c>
      <c r="I579" s="148">
        <v>321.05</v>
      </c>
      <c r="J579" s="148">
        <v>223.495</v>
      </c>
    </row>
    <row r="580" spans="2:10" x14ac:dyDescent="0.2">
      <c r="B580" s="147" t="s">
        <v>2847</v>
      </c>
      <c r="C580" s="148">
        <v>261.45499999999998</v>
      </c>
      <c r="D580" s="148">
        <v>116.13500000000001</v>
      </c>
      <c r="E580" s="148">
        <v>391.39</v>
      </c>
      <c r="F580" s="148">
        <v>520.72</v>
      </c>
      <c r="G580" s="148">
        <v>171.91499999999999</v>
      </c>
      <c r="H580" s="148">
        <v>300.63499999999999</v>
      </c>
      <c r="I580" s="148">
        <v>323.92</v>
      </c>
      <c r="J580" s="148">
        <v>224.16499999999999</v>
      </c>
    </row>
    <row r="581" spans="2:10" x14ac:dyDescent="0.2">
      <c r="B581" s="147" t="s">
        <v>2848</v>
      </c>
      <c r="C581" s="148">
        <v>258.37</v>
      </c>
      <c r="D581" s="148">
        <v>114.19</v>
      </c>
      <c r="E581" s="148">
        <v>388.56</v>
      </c>
      <c r="F581" s="148">
        <v>518.76499999999999</v>
      </c>
      <c r="G581" s="148">
        <v>170.75</v>
      </c>
      <c r="H581" s="148">
        <v>296.36</v>
      </c>
      <c r="I581" s="148">
        <v>323.88499999999999</v>
      </c>
      <c r="J581" s="148">
        <v>224.13</v>
      </c>
    </row>
    <row r="582" spans="2:10" x14ac:dyDescent="0.2">
      <c r="B582" s="147" t="s">
        <v>2849</v>
      </c>
      <c r="C582" s="148">
        <v>251.13</v>
      </c>
      <c r="D582" s="148">
        <v>111.13500000000001</v>
      </c>
      <c r="E582" s="148">
        <v>385.21499999999997</v>
      </c>
      <c r="F582" s="148">
        <v>513.21500000000003</v>
      </c>
      <c r="G582" s="148">
        <v>164.67500000000001</v>
      </c>
      <c r="H582" s="148">
        <v>296.71499999999997</v>
      </c>
      <c r="I582" s="148">
        <v>321.94</v>
      </c>
      <c r="J582" s="148">
        <v>224.15</v>
      </c>
    </row>
    <row r="583" spans="2:10" x14ac:dyDescent="0.2">
      <c r="B583" s="147" t="s">
        <v>2850</v>
      </c>
      <c r="C583" s="148">
        <v>253.37</v>
      </c>
      <c r="D583" s="148">
        <v>113.25</v>
      </c>
      <c r="E583" s="148">
        <v>387.54500000000002</v>
      </c>
      <c r="F583" s="148">
        <v>520.69000000000005</v>
      </c>
      <c r="G583" s="148">
        <v>171.60499999999999</v>
      </c>
      <c r="H583" s="148">
        <v>297.35500000000002</v>
      </c>
      <c r="I583" s="148">
        <v>315.39499999999998</v>
      </c>
      <c r="J583" s="148">
        <v>219.99</v>
      </c>
    </row>
    <row r="584" spans="2:10" x14ac:dyDescent="0.2">
      <c r="B584" s="147" t="s">
        <v>2851</v>
      </c>
      <c r="C584" s="148">
        <v>249.48500000000001</v>
      </c>
      <c r="D584" s="148">
        <v>111.92</v>
      </c>
      <c r="E584" s="148">
        <v>388.21499999999997</v>
      </c>
      <c r="F584" s="148">
        <v>521.66499999999996</v>
      </c>
      <c r="G584" s="148">
        <v>171.51499999999999</v>
      </c>
      <c r="H584" s="148">
        <v>301.07499999999999</v>
      </c>
      <c r="I584" s="148">
        <v>316.07499999999999</v>
      </c>
      <c r="J584" s="148">
        <v>219.11500000000001</v>
      </c>
    </row>
    <row r="585" spans="2:10" x14ac:dyDescent="0.2">
      <c r="B585" s="147" t="s">
        <v>2852</v>
      </c>
      <c r="C585" s="148">
        <v>261.41500000000002</v>
      </c>
      <c r="D585" s="148">
        <v>115.02500000000001</v>
      </c>
      <c r="E585" s="148">
        <v>397.09</v>
      </c>
      <c r="F585" s="148">
        <v>531.95000000000005</v>
      </c>
      <c r="G585" s="148">
        <v>179.05500000000001</v>
      </c>
      <c r="H585" s="148">
        <v>311.11500000000001</v>
      </c>
      <c r="I585" s="148">
        <v>323.815</v>
      </c>
      <c r="J585" s="148">
        <v>223.14500000000001</v>
      </c>
    </row>
    <row r="586" spans="2:10" x14ac:dyDescent="0.2">
      <c r="B586" s="147" t="s">
        <v>2853</v>
      </c>
      <c r="C586" s="148">
        <v>264.47000000000003</v>
      </c>
      <c r="D586" s="148">
        <v>113.065</v>
      </c>
      <c r="E586" s="148">
        <v>398.42500000000001</v>
      </c>
      <c r="F586" s="148">
        <v>542.16499999999996</v>
      </c>
      <c r="G586" s="148">
        <v>182.46</v>
      </c>
      <c r="H586" s="148">
        <v>314.2</v>
      </c>
      <c r="I586" s="148">
        <v>323.75</v>
      </c>
      <c r="J586" s="148">
        <v>223.07499999999999</v>
      </c>
    </row>
    <row r="587" spans="2:10" x14ac:dyDescent="0.2">
      <c r="B587" s="147" t="s">
        <v>2854</v>
      </c>
      <c r="C587" s="148">
        <v>261.83499999999998</v>
      </c>
      <c r="D587" s="148">
        <v>110.14</v>
      </c>
      <c r="E587" s="148">
        <v>395.45</v>
      </c>
      <c r="F587" s="148">
        <v>537.34</v>
      </c>
      <c r="G587" s="148">
        <v>178.11500000000001</v>
      </c>
      <c r="H587" s="148">
        <v>307.91000000000003</v>
      </c>
      <c r="I587" s="148">
        <v>320.47000000000003</v>
      </c>
      <c r="J587" s="148">
        <v>220.41</v>
      </c>
    </row>
    <row r="588" spans="2:10" x14ac:dyDescent="0.2">
      <c r="B588" s="147" t="s">
        <v>2855</v>
      </c>
      <c r="C588" s="148">
        <v>260.44</v>
      </c>
      <c r="D588" s="148">
        <v>108.91500000000001</v>
      </c>
      <c r="E588" s="148">
        <v>392.16</v>
      </c>
      <c r="F588" s="148">
        <v>532.19500000000005</v>
      </c>
      <c r="G588" s="148">
        <v>174.63499999999999</v>
      </c>
      <c r="H588" s="148">
        <v>305.75</v>
      </c>
      <c r="I588" s="148">
        <v>318.27499999999998</v>
      </c>
      <c r="J588" s="148">
        <v>217.01499999999999</v>
      </c>
    </row>
    <row r="589" spans="2:10" x14ac:dyDescent="0.2">
      <c r="B589" s="147" t="s">
        <v>2856</v>
      </c>
      <c r="C589" s="148">
        <v>259.065</v>
      </c>
      <c r="D589" s="148">
        <v>109.55</v>
      </c>
      <c r="E589" s="148">
        <v>396.71499999999997</v>
      </c>
      <c r="F589" s="148">
        <v>535.53</v>
      </c>
      <c r="G589" s="148">
        <v>174.875</v>
      </c>
      <c r="H589" s="148">
        <v>306.13499999999999</v>
      </c>
      <c r="I589" s="148">
        <v>318.495</v>
      </c>
      <c r="J589" s="148">
        <v>213.16499999999999</v>
      </c>
    </row>
    <row r="590" spans="2:10" x14ac:dyDescent="0.2">
      <c r="B590" s="147" t="s">
        <v>2857</v>
      </c>
      <c r="C590" s="148">
        <v>264.375</v>
      </c>
      <c r="D590" s="148">
        <v>112.5</v>
      </c>
      <c r="E590" s="148">
        <v>403.875</v>
      </c>
      <c r="F590" s="148">
        <v>550.505</v>
      </c>
      <c r="G590" s="148">
        <v>182.70500000000001</v>
      </c>
      <c r="H590" s="148">
        <v>314.60500000000002</v>
      </c>
      <c r="I590" s="148">
        <v>321.185</v>
      </c>
      <c r="J590" s="148">
        <v>214.95</v>
      </c>
    </row>
    <row r="591" spans="2:10" x14ac:dyDescent="0.2">
      <c r="B591" s="147" t="s">
        <v>1209</v>
      </c>
      <c r="C591" s="148">
        <v>262.47000000000003</v>
      </c>
      <c r="D591" s="148">
        <v>113.005</v>
      </c>
      <c r="E591" s="148">
        <v>402.53</v>
      </c>
      <c r="F591" s="148">
        <v>544.29</v>
      </c>
      <c r="G591" s="148">
        <v>178.88499999999999</v>
      </c>
      <c r="H591" s="148">
        <v>314.17500000000001</v>
      </c>
      <c r="I591" s="148">
        <v>321.69499999999999</v>
      </c>
      <c r="J591" s="148">
        <v>214.83</v>
      </c>
    </row>
    <row r="592" spans="2:10" x14ac:dyDescent="0.2">
      <c r="B592" s="147" t="s">
        <v>2858</v>
      </c>
      <c r="C592" s="148">
        <v>262.47500000000002</v>
      </c>
      <c r="D592" s="148">
        <v>108.13</v>
      </c>
      <c r="E592" s="148">
        <v>403.53500000000003</v>
      </c>
      <c r="F592" s="148">
        <v>540.875</v>
      </c>
      <c r="G592" s="148">
        <v>177.7</v>
      </c>
      <c r="H592" s="148">
        <v>313.39499999999998</v>
      </c>
      <c r="I592" s="148">
        <v>320.77499999999998</v>
      </c>
      <c r="J592" s="148">
        <v>208.755</v>
      </c>
    </row>
    <row r="593" spans="2:10" x14ac:dyDescent="0.2">
      <c r="B593" s="147" t="s">
        <v>2859</v>
      </c>
      <c r="C593" s="148">
        <v>261.02499999999998</v>
      </c>
      <c r="D593" s="148">
        <v>110.37</v>
      </c>
      <c r="E593" s="148">
        <v>403.02499999999998</v>
      </c>
      <c r="F593" s="148">
        <v>536.82000000000005</v>
      </c>
      <c r="G593" s="148">
        <v>176.89</v>
      </c>
      <c r="H593" s="148">
        <v>314.84500000000003</v>
      </c>
      <c r="I593" s="148">
        <v>322.39</v>
      </c>
      <c r="J593" s="148">
        <v>213.53</v>
      </c>
    </row>
    <row r="594" spans="2:10" x14ac:dyDescent="0.2">
      <c r="B594" s="147" t="s">
        <v>2860</v>
      </c>
      <c r="C594" s="148">
        <v>266.38</v>
      </c>
      <c r="D594" s="148">
        <v>113.38500000000001</v>
      </c>
      <c r="E594" s="148">
        <v>400.02499999999998</v>
      </c>
      <c r="F594" s="148">
        <v>542.38</v>
      </c>
      <c r="G594" s="148">
        <v>180.285</v>
      </c>
      <c r="H594" s="148">
        <v>321.82499999999999</v>
      </c>
      <c r="I594" s="148">
        <v>323.81</v>
      </c>
      <c r="J594" s="148">
        <v>216.04</v>
      </c>
    </row>
    <row r="595" spans="2:10" x14ac:dyDescent="0.2">
      <c r="B595" s="147" t="s">
        <v>2861</v>
      </c>
      <c r="C595" s="148">
        <v>267.61</v>
      </c>
      <c r="D595" s="148">
        <v>110.41</v>
      </c>
      <c r="E595" s="148">
        <v>403.57</v>
      </c>
      <c r="F595" s="148">
        <v>552.82000000000005</v>
      </c>
      <c r="G595" s="148">
        <v>183.84</v>
      </c>
      <c r="H595" s="148">
        <v>321.45</v>
      </c>
      <c r="I595" s="148">
        <v>323.22000000000003</v>
      </c>
      <c r="J595" s="148">
        <v>218.97499999999999</v>
      </c>
    </row>
    <row r="596" spans="2:10" x14ac:dyDescent="0.2">
      <c r="B596" s="147" t="s">
        <v>2862</v>
      </c>
      <c r="C596" s="148">
        <v>268.2</v>
      </c>
      <c r="D596" s="148">
        <v>110.4</v>
      </c>
      <c r="E596" s="148">
        <v>404.6</v>
      </c>
      <c r="F596" s="148">
        <v>554.4</v>
      </c>
      <c r="G596" s="148">
        <v>184.4</v>
      </c>
      <c r="H596" s="148">
        <v>322.3</v>
      </c>
      <c r="I596" s="148">
        <v>324.2</v>
      </c>
      <c r="J596" s="148">
        <v>219.7</v>
      </c>
    </row>
    <row r="597" spans="2:10" x14ac:dyDescent="0.2">
      <c r="B597" s="147" t="s">
        <v>5435</v>
      </c>
      <c r="C597" s="148">
        <v>269.3</v>
      </c>
      <c r="D597" s="148">
        <v>110.5</v>
      </c>
      <c r="E597" s="148">
        <v>406.3</v>
      </c>
      <c r="F597" s="148">
        <v>563.5</v>
      </c>
      <c r="G597" s="148">
        <v>185.5</v>
      </c>
      <c r="H597" s="148">
        <v>327.60000000000002</v>
      </c>
      <c r="I597" s="148">
        <v>326.10000000000002</v>
      </c>
      <c r="J597" s="148">
        <v>221</v>
      </c>
    </row>
    <row r="598" spans="2:10" x14ac:dyDescent="0.2">
      <c r="B598" s="147" t="s">
        <v>2863</v>
      </c>
      <c r="C598" s="148">
        <v>281.33</v>
      </c>
      <c r="D598" s="148">
        <v>114.795</v>
      </c>
      <c r="E598" s="148">
        <v>415.97500000000002</v>
      </c>
      <c r="F598" s="148">
        <v>565.48</v>
      </c>
      <c r="G598" s="148">
        <v>201.76499999999999</v>
      </c>
      <c r="H598" s="148">
        <v>332.35500000000002</v>
      </c>
      <c r="I598" s="148">
        <v>315.36</v>
      </c>
      <c r="J598" s="148">
        <v>228.92500000000001</v>
      </c>
    </row>
    <row r="599" spans="2:10" x14ac:dyDescent="0.2">
      <c r="B599" s="147" t="s">
        <v>2864</v>
      </c>
      <c r="C599" s="148">
        <v>286.815</v>
      </c>
      <c r="D599" s="148">
        <v>112.11499999999999</v>
      </c>
      <c r="E599" s="148">
        <v>415.99</v>
      </c>
      <c r="F599" s="148">
        <v>561.71</v>
      </c>
      <c r="G599" s="148">
        <v>202.95</v>
      </c>
      <c r="H599" s="148">
        <v>335.26499999999999</v>
      </c>
      <c r="I599" s="148">
        <v>330.90499999999997</v>
      </c>
      <c r="J599" s="148">
        <v>226.42500000000001</v>
      </c>
    </row>
    <row r="600" spans="2:10" x14ac:dyDescent="0.2">
      <c r="B600" s="147" t="s">
        <v>2865</v>
      </c>
      <c r="C600" s="148">
        <v>281.21499999999997</v>
      </c>
      <c r="D600" s="148">
        <v>109.925</v>
      </c>
      <c r="E600" s="148">
        <v>410.375</v>
      </c>
      <c r="F600" s="148">
        <v>558.99</v>
      </c>
      <c r="G600" s="148">
        <v>199.565</v>
      </c>
      <c r="H600" s="148">
        <v>327.30500000000001</v>
      </c>
      <c r="I600" s="148">
        <v>326.47500000000002</v>
      </c>
      <c r="J600" s="148">
        <v>223.4</v>
      </c>
    </row>
    <row r="601" spans="2:10" x14ac:dyDescent="0.2">
      <c r="B601" s="147" t="s">
        <v>2866</v>
      </c>
      <c r="C601" s="148">
        <v>281.80500000000001</v>
      </c>
      <c r="D601" s="148">
        <v>110.605</v>
      </c>
      <c r="E601" s="148">
        <v>412.61500000000001</v>
      </c>
      <c r="F601" s="148">
        <v>565.38</v>
      </c>
      <c r="G601" s="148">
        <v>205.59</v>
      </c>
      <c r="H601" s="148">
        <v>332.04500000000002</v>
      </c>
      <c r="I601" s="148">
        <v>333.96</v>
      </c>
      <c r="J601" s="148">
        <v>228.98500000000001</v>
      </c>
    </row>
    <row r="602" spans="2:10" x14ac:dyDescent="0.2">
      <c r="B602" s="147" t="s">
        <v>2867</v>
      </c>
      <c r="C602" s="148">
        <v>282.62</v>
      </c>
      <c r="D602" s="148">
        <v>111.9</v>
      </c>
      <c r="E602" s="148">
        <v>416.66</v>
      </c>
      <c r="F602" s="148">
        <v>569.81500000000005</v>
      </c>
      <c r="G602" s="148">
        <v>208.97</v>
      </c>
      <c r="H602" s="148">
        <v>330.88</v>
      </c>
      <c r="I602" s="148">
        <v>352.815</v>
      </c>
      <c r="J602" s="148">
        <v>241.24</v>
      </c>
    </row>
    <row r="603" spans="2:10" x14ac:dyDescent="0.2">
      <c r="B603" s="147" t="s">
        <v>2868</v>
      </c>
      <c r="C603" s="148">
        <v>280.60500000000002</v>
      </c>
      <c r="D603" s="148">
        <v>110.32</v>
      </c>
      <c r="E603" s="148">
        <v>415.7</v>
      </c>
      <c r="F603" s="148">
        <v>571.32500000000005</v>
      </c>
      <c r="G603" s="148">
        <v>199.1</v>
      </c>
      <c r="H603" s="148">
        <v>329.17500000000001</v>
      </c>
      <c r="I603" s="148">
        <v>344.68</v>
      </c>
      <c r="J603" s="148">
        <v>235.63499999999999</v>
      </c>
    </row>
    <row r="604" spans="2:10" x14ac:dyDescent="0.2">
      <c r="B604" s="147" t="s">
        <v>2869</v>
      </c>
      <c r="C604" s="148">
        <v>284.27999999999997</v>
      </c>
      <c r="D604" s="148">
        <v>111</v>
      </c>
      <c r="E604" s="148">
        <v>421.64</v>
      </c>
      <c r="F604" s="148">
        <v>585.71</v>
      </c>
      <c r="G604" s="148">
        <v>206.23500000000001</v>
      </c>
      <c r="H604" s="148">
        <v>333.505</v>
      </c>
      <c r="I604" s="148">
        <v>343.58</v>
      </c>
      <c r="J604" s="148">
        <v>238.73</v>
      </c>
    </row>
    <row r="605" spans="2:10" x14ac:dyDescent="0.2">
      <c r="B605" s="147" t="s">
        <v>2870</v>
      </c>
      <c r="C605" s="148">
        <v>287.56</v>
      </c>
      <c r="D605" s="148">
        <v>111.53</v>
      </c>
      <c r="E605" s="148">
        <v>423.52</v>
      </c>
      <c r="F605" s="148">
        <v>592.23</v>
      </c>
      <c r="G605" s="148">
        <v>205.35499999999999</v>
      </c>
      <c r="H605" s="148">
        <v>335.10500000000002</v>
      </c>
      <c r="I605" s="148">
        <v>347.05500000000001</v>
      </c>
      <c r="J605" s="148">
        <v>238.11</v>
      </c>
    </row>
    <row r="606" spans="2:10" x14ac:dyDescent="0.2">
      <c r="B606" s="147" t="s">
        <v>2871</v>
      </c>
      <c r="C606" s="148">
        <v>287.22000000000003</v>
      </c>
      <c r="D606" s="148">
        <v>111.905</v>
      </c>
      <c r="E606" s="148">
        <v>421.05500000000001</v>
      </c>
      <c r="F606" s="148">
        <v>590.12</v>
      </c>
      <c r="G606" s="148">
        <v>205.55500000000001</v>
      </c>
      <c r="H606" s="148">
        <v>333.33</v>
      </c>
      <c r="I606" s="148">
        <v>343.59500000000003</v>
      </c>
      <c r="J606" s="148">
        <v>236.04</v>
      </c>
    </row>
    <row r="607" spans="2:10" x14ac:dyDescent="0.2">
      <c r="B607" s="147" t="s">
        <v>2872</v>
      </c>
      <c r="C607" s="148">
        <v>297.315</v>
      </c>
      <c r="D607" s="148">
        <v>120.815</v>
      </c>
      <c r="E607" s="148">
        <v>435.55</v>
      </c>
      <c r="F607" s="148">
        <v>596.55499999999995</v>
      </c>
      <c r="G607" s="148">
        <v>213.70500000000001</v>
      </c>
      <c r="H607" s="148">
        <v>346.02</v>
      </c>
      <c r="I607" s="148">
        <v>352.23500000000001</v>
      </c>
      <c r="J607" s="148">
        <v>245.95500000000001</v>
      </c>
    </row>
    <row r="608" spans="2:10" x14ac:dyDescent="0.2">
      <c r="B608" s="147" t="s">
        <v>2873</v>
      </c>
      <c r="C608" s="148">
        <v>293.815</v>
      </c>
      <c r="D608" s="148">
        <v>121.5</v>
      </c>
      <c r="E608" s="148">
        <v>432.91500000000002</v>
      </c>
      <c r="F608" s="148">
        <v>566.99</v>
      </c>
      <c r="G608" s="148">
        <v>209.11500000000001</v>
      </c>
      <c r="H608" s="148">
        <v>343.72</v>
      </c>
      <c r="I608" s="148">
        <v>351.95499999999998</v>
      </c>
      <c r="J608" s="148">
        <v>244.54499999999999</v>
      </c>
    </row>
    <row r="609" spans="2:10" x14ac:dyDescent="0.2">
      <c r="B609" s="147" t="s">
        <v>2874</v>
      </c>
      <c r="C609" s="148">
        <v>291.94</v>
      </c>
      <c r="D609" s="148">
        <v>119.285</v>
      </c>
      <c r="E609" s="148">
        <v>435.97</v>
      </c>
      <c r="F609" s="148">
        <v>529.09</v>
      </c>
      <c r="G609" s="148">
        <v>206.28</v>
      </c>
      <c r="H609" s="148">
        <v>340.685</v>
      </c>
      <c r="I609" s="148">
        <v>344.40499999999997</v>
      </c>
      <c r="J609" s="148">
        <v>238.32499999999999</v>
      </c>
    </row>
    <row r="610" spans="2:10" x14ac:dyDescent="0.2">
      <c r="B610" s="147" t="s">
        <v>2875</v>
      </c>
      <c r="C610" s="148">
        <v>289.36500000000001</v>
      </c>
      <c r="D610" s="148">
        <v>117.705</v>
      </c>
      <c r="E610" s="148">
        <v>432.27</v>
      </c>
      <c r="F610" s="148">
        <v>522.55999999999995</v>
      </c>
      <c r="G610" s="148">
        <v>205.67</v>
      </c>
      <c r="H610" s="148">
        <v>338.11500000000001</v>
      </c>
      <c r="I610" s="148">
        <v>343.96</v>
      </c>
      <c r="J610" s="148">
        <v>235.095</v>
      </c>
    </row>
    <row r="611" spans="2:10" x14ac:dyDescent="0.2">
      <c r="B611" s="147" t="s">
        <v>2876</v>
      </c>
      <c r="C611" s="148">
        <v>290.77499999999998</v>
      </c>
      <c r="D611" s="148">
        <v>119.435</v>
      </c>
      <c r="E611" s="148">
        <v>432.97</v>
      </c>
      <c r="F611" s="148">
        <v>518.69000000000005</v>
      </c>
      <c r="G611" s="148">
        <v>204.19499999999999</v>
      </c>
      <c r="H611" s="148">
        <v>342.58499999999998</v>
      </c>
      <c r="I611" s="148">
        <v>343.8</v>
      </c>
      <c r="J611" s="148">
        <v>241.82499999999999</v>
      </c>
    </row>
    <row r="612" spans="2:10" x14ac:dyDescent="0.2">
      <c r="B612" s="147" t="s">
        <v>1210</v>
      </c>
      <c r="C612" s="148">
        <v>288.05500000000001</v>
      </c>
      <c r="D612" s="148">
        <v>119.83499999999999</v>
      </c>
      <c r="E612" s="148">
        <v>432.91</v>
      </c>
      <c r="F612" s="148">
        <v>513.16</v>
      </c>
      <c r="G612" s="148">
        <v>201.57499999999999</v>
      </c>
      <c r="H612" s="148">
        <v>342.02</v>
      </c>
      <c r="I612" s="148">
        <v>344.68</v>
      </c>
      <c r="J612" s="148">
        <v>238.96</v>
      </c>
    </row>
    <row r="613" spans="2:10" x14ac:dyDescent="0.2">
      <c r="B613" s="147" t="s">
        <v>885</v>
      </c>
      <c r="C613" s="148">
        <v>285.495</v>
      </c>
      <c r="D613" s="148">
        <v>114.88</v>
      </c>
      <c r="E613" s="148">
        <v>431.36500000000001</v>
      </c>
      <c r="F613" s="148">
        <v>495.51</v>
      </c>
      <c r="G613" s="148">
        <v>196.185</v>
      </c>
      <c r="H613" s="148">
        <v>337.40499999999997</v>
      </c>
      <c r="I613" s="148">
        <v>344.57499999999999</v>
      </c>
      <c r="J613" s="148">
        <v>236.505</v>
      </c>
    </row>
    <row r="614" spans="2:10" x14ac:dyDescent="0.2">
      <c r="B614" s="147" t="s">
        <v>2877</v>
      </c>
      <c r="C614" s="148">
        <v>279.69</v>
      </c>
      <c r="D614" s="148">
        <v>115.87</v>
      </c>
      <c r="E614" s="148">
        <v>426.58499999999998</v>
      </c>
      <c r="F614" s="148">
        <v>495.77</v>
      </c>
      <c r="G614" s="148">
        <v>200.42500000000001</v>
      </c>
      <c r="H614" s="148">
        <v>336.21</v>
      </c>
      <c r="I614" s="148">
        <v>346.125</v>
      </c>
      <c r="J614" s="148">
        <v>233.56</v>
      </c>
    </row>
    <row r="615" spans="2:10" x14ac:dyDescent="0.2">
      <c r="B615" s="147" t="s">
        <v>2878</v>
      </c>
      <c r="C615" s="148">
        <v>283.60500000000002</v>
      </c>
      <c r="D615" s="148">
        <v>115.405</v>
      </c>
      <c r="E615" s="148">
        <v>425.98</v>
      </c>
      <c r="F615" s="148">
        <v>495.74</v>
      </c>
      <c r="G615" s="148">
        <v>198.41</v>
      </c>
      <c r="H615" s="148">
        <v>332.22500000000002</v>
      </c>
      <c r="I615" s="148">
        <v>348.255</v>
      </c>
      <c r="J615" s="148">
        <v>234.73500000000001</v>
      </c>
    </row>
    <row r="616" spans="2:10" x14ac:dyDescent="0.2">
      <c r="B616" s="147" t="s">
        <v>2879</v>
      </c>
      <c r="C616" s="148">
        <v>284.62</v>
      </c>
      <c r="D616" s="148">
        <v>114.91500000000001</v>
      </c>
      <c r="E616" s="148">
        <v>427.27499999999998</v>
      </c>
      <c r="F616" s="148">
        <v>493.065</v>
      </c>
      <c r="G616" s="148">
        <v>201.29</v>
      </c>
      <c r="H616" s="148">
        <v>333.185</v>
      </c>
      <c r="I616" s="148">
        <v>346.69499999999999</v>
      </c>
      <c r="J616" s="148">
        <v>234.13499999999999</v>
      </c>
    </row>
    <row r="617" spans="2:10" x14ac:dyDescent="0.2">
      <c r="B617" s="147" t="s">
        <v>2880</v>
      </c>
      <c r="C617" s="148">
        <v>284.5</v>
      </c>
      <c r="D617" s="148">
        <v>115.3</v>
      </c>
      <c r="E617" s="148">
        <v>427.9</v>
      </c>
      <c r="F617" s="148">
        <v>493.9</v>
      </c>
      <c r="G617" s="148">
        <v>201.5</v>
      </c>
      <c r="H617" s="148">
        <v>333.5</v>
      </c>
      <c r="I617" s="148">
        <v>348.3</v>
      </c>
      <c r="J617" s="148">
        <v>235.2</v>
      </c>
    </row>
    <row r="618" spans="2:10" x14ac:dyDescent="0.2">
      <c r="B618" s="147" t="s">
        <v>2881</v>
      </c>
      <c r="C618" s="148">
        <v>293.68</v>
      </c>
      <c r="D618" s="148">
        <v>118.38</v>
      </c>
      <c r="E618" s="148">
        <v>434.30500000000001</v>
      </c>
      <c r="F618" s="148">
        <v>504.79500000000002</v>
      </c>
      <c r="G618" s="148">
        <v>207.98</v>
      </c>
      <c r="H618" s="148">
        <v>341.51</v>
      </c>
      <c r="I618" s="148">
        <v>349.82499999999999</v>
      </c>
      <c r="J618" s="148">
        <v>240.815</v>
      </c>
    </row>
    <row r="619" spans="2:10" x14ac:dyDescent="0.2">
      <c r="B619" s="147" t="s">
        <v>2882</v>
      </c>
      <c r="C619" s="148">
        <v>303.435</v>
      </c>
      <c r="D619" s="148">
        <v>120.57</v>
      </c>
      <c r="E619" s="148">
        <v>450.58499999999998</v>
      </c>
      <c r="F619" s="148">
        <v>514.48</v>
      </c>
      <c r="G619" s="148">
        <v>217.54</v>
      </c>
      <c r="H619" s="148">
        <v>355.51499999999999</v>
      </c>
      <c r="I619" s="148">
        <v>357.3</v>
      </c>
      <c r="J619" s="148">
        <v>247.155</v>
      </c>
    </row>
    <row r="620" spans="2:10" x14ac:dyDescent="0.2">
      <c r="B620" s="147" t="s">
        <v>2883</v>
      </c>
      <c r="C620" s="148">
        <v>302.52</v>
      </c>
      <c r="D620" s="148">
        <v>119.41500000000001</v>
      </c>
      <c r="E620" s="148">
        <v>454.64</v>
      </c>
      <c r="F620" s="148">
        <v>514.30999999999995</v>
      </c>
      <c r="G620" s="148">
        <v>218.67500000000001</v>
      </c>
      <c r="H620" s="148">
        <v>354.64499999999998</v>
      </c>
      <c r="I620" s="148">
        <v>358.55500000000001</v>
      </c>
      <c r="J620" s="148">
        <v>244.57499999999999</v>
      </c>
    </row>
    <row r="621" spans="2:10" x14ac:dyDescent="0.2">
      <c r="B621" s="147" t="s">
        <v>2884</v>
      </c>
      <c r="C621" s="148">
        <v>308.44499999999999</v>
      </c>
      <c r="D621" s="148">
        <v>118.04</v>
      </c>
      <c r="E621" s="148">
        <v>460.76499999999999</v>
      </c>
      <c r="F621" s="148">
        <v>521.03499999999997</v>
      </c>
      <c r="G621" s="148">
        <v>218.79499999999999</v>
      </c>
      <c r="H621" s="148">
        <v>358.35</v>
      </c>
      <c r="I621" s="148">
        <v>363.76499999999999</v>
      </c>
      <c r="J621" s="148">
        <v>239.84</v>
      </c>
    </row>
    <row r="622" spans="2:10" x14ac:dyDescent="0.2">
      <c r="B622" s="147" t="s">
        <v>2885</v>
      </c>
      <c r="C622" s="148">
        <v>329.65</v>
      </c>
      <c r="D622" s="148">
        <v>124.47499999999999</v>
      </c>
      <c r="E622" s="148">
        <v>479.52499999999998</v>
      </c>
      <c r="F622" s="148">
        <v>547.30999999999995</v>
      </c>
      <c r="G622" s="148">
        <v>230.3</v>
      </c>
      <c r="H622" s="148">
        <v>394.82499999999999</v>
      </c>
      <c r="I622" s="148">
        <v>370.13499999999999</v>
      </c>
      <c r="J622" s="148">
        <v>258.63499999999999</v>
      </c>
    </row>
    <row r="623" spans="2:10" x14ac:dyDescent="0.2">
      <c r="B623" s="147" t="s">
        <v>2886</v>
      </c>
      <c r="C623" s="148">
        <v>329.49</v>
      </c>
      <c r="D623" s="148">
        <v>124.785</v>
      </c>
      <c r="E623" s="148">
        <v>484.16500000000002</v>
      </c>
      <c r="F623" s="148">
        <v>552.505</v>
      </c>
      <c r="G623" s="148">
        <v>233.51</v>
      </c>
      <c r="H623" s="148">
        <v>389.17500000000001</v>
      </c>
      <c r="I623" s="148">
        <v>384.83499999999998</v>
      </c>
      <c r="J623" s="148">
        <v>263.80500000000001</v>
      </c>
    </row>
    <row r="624" spans="2:10" x14ac:dyDescent="0.2">
      <c r="B624" s="147" t="s">
        <v>2887</v>
      </c>
      <c r="C624" s="148">
        <v>336.45</v>
      </c>
      <c r="D624" s="148">
        <v>128.94499999999999</v>
      </c>
      <c r="E624" s="148">
        <v>504.85</v>
      </c>
      <c r="F624" s="148">
        <v>559.745</v>
      </c>
      <c r="G624" s="148">
        <v>240.41499999999999</v>
      </c>
      <c r="H624" s="148">
        <v>405.80500000000001</v>
      </c>
      <c r="I624" s="148">
        <v>393.77499999999998</v>
      </c>
      <c r="J624" s="148">
        <v>273.875</v>
      </c>
    </row>
    <row r="625" spans="2:10" x14ac:dyDescent="0.2">
      <c r="B625" s="147" t="s">
        <v>2888</v>
      </c>
      <c r="C625" s="148">
        <v>350.03</v>
      </c>
      <c r="D625" s="148">
        <v>131.41999999999999</v>
      </c>
      <c r="E625" s="148">
        <v>515.42499999999995</v>
      </c>
      <c r="F625" s="148">
        <v>573.84</v>
      </c>
      <c r="G625" s="148">
        <v>252.44499999999999</v>
      </c>
      <c r="H625" s="148">
        <v>414.185</v>
      </c>
      <c r="I625" s="148">
        <v>395.49</v>
      </c>
      <c r="J625" s="148">
        <v>282.41000000000003</v>
      </c>
    </row>
    <row r="626" spans="2:10" x14ac:dyDescent="0.2">
      <c r="B626" s="147" t="s">
        <v>2889</v>
      </c>
      <c r="C626" s="148">
        <v>351.185</v>
      </c>
      <c r="D626" s="148">
        <v>133.745</v>
      </c>
      <c r="E626" s="148">
        <v>522.58000000000004</v>
      </c>
      <c r="F626" s="148">
        <v>576.9</v>
      </c>
      <c r="G626" s="148">
        <v>258.83</v>
      </c>
      <c r="H626" s="148">
        <v>426.91500000000002</v>
      </c>
      <c r="I626" s="148">
        <v>407.6</v>
      </c>
      <c r="J626" s="148">
        <v>287.31</v>
      </c>
    </row>
    <row r="627" spans="2:10" x14ac:dyDescent="0.2">
      <c r="B627" s="147" t="s">
        <v>2890</v>
      </c>
      <c r="C627" s="148">
        <v>351.52</v>
      </c>
      <c r="D627" s="148">
        <v>132.36000000000001</v>
      </c>
      <c r="E627" s="148">
        <v>515.77</v>
      </c>
      <c r="F627" s="148">
        <v>574.87</v>
      </c>
      <c r="G627" s="148">
        <v>258.83999999999997</v>
      </c>
      <c r="H627" s="148">
        <v>426.73500000000001</v>
      </c>
      <c r="I627" s="148">
        <v>395.71499999999997</v>
      </c>
      <c r="J627" s="148">
        <v>282.375</v>
      </c>
    </row>
    <row r="628" spans="2:10" x14ac:dyDescent="0.2">
      <c r="B628" s="147" t="s">
        <v>2891</v>
      </c>
      <c r="C628" s="148">
        <v>335.65499999999997</v>
      </c>
      <c r="D628" s="148">
        <v>129.215</v>
      </c>
      <c r="E628" s="148">
        <v>511.85500000000002</v>
      </c>
      <c r="F628" s="148">
        <v>566.26499999999999</v>
      </c>
      <c r="G628" s="148">
        <v>248.63</v>
      </c>
      <c r="H628" s="148">
        <v>412.61500000000001</v>
      </c>
      <c r="I628" s="148">
        <v>392.815</v>
      </c>
      <c r="J628" s="148">
        <v>268.49</v>
      </c>
    </row>
    <row r="629" spans="2:10" x14ac:dyDescent="0.2">
      <c r="B629" s="147" t="s">
        <v>2892</v>
      </c>
      <c r="C629" s="148">
        <v>349.66500000000002</v>
      </c>
      <c r="D629" s="148">
        <v>132.81</v>
      </c>
      <c r="E629" s="148">
        <v>526.36500000000001</v>
      </c>
      <c r="F629" s="148">
        <v>587.21</v>
      </c>
      <c r="G629" s="148">
        <v>264.07</v>
      </c>
      <c r="H629" s="148">
        <v>431.315</v>
      </c>
      <c r="I629" s="148">
        <v>396.83499999999998</v>
      </c>
      <c r="J629" s="148">
        <v>275.04500000000002</v>
      </c>
    </row>
    <row r="630" spans="2:10" x14ac:dyDescent="0.2">
      <c r="B630" s="147" t="s">
        <v>2893</v>
      </c>
      <c r="C630" s="148">
        <v>352.15499999999997</v>
      </c>
      <c r="D630" s="148">
        <v>136.625</v>
      </c>
      <c r="E630" s="148">
        <v>526.76</v>
      </c>
      <c r="F630" s="148">
        <v>586.78499999999997</v>
      </c>
      <c r="G630" s="148">
        <v>263.45499999999998</v>
      </c>
      <c r="H630" s="148">
        <v>442.89499999999998</v>
      </c>
      <c r="I630" s="148">
        <v>400.59500000000003</v>
      </c>
      <c r="J630" s="148">
        <v>278.45999999999998</v>
      </c>
    </row>
    <row r="631" spans="2:10" x14ac:dyDescent="0.2">
      <c r="B631" s="147" t="s">
        <v>2894</v>
      </c>
      <c r="C631" s="148">
        <v>353.255</v>
      </c>
      <c r="D631" s="148">
        <v>138.35</v>
      </c>
      <c r="E631" s="148">
        <v>529.79</v>
      </c>
      <c r="F631" s="148">
        <v>594.27</v>
      </c>
      <c r="G631" s="148">
        <v>268.86500000000001</v>
      </c>
      <c r="H631" s="148">
        <v>442.37</v>
      </c>
      <c r="I631" s="148">
        <v>400.53</v>
      </c>
      <c r="J631" s="148">
        <v>279.86500000000001</v>
      </c>
    </row>
    <row r="632" spans="2:10" x14ac:dyDescent="0.2">
      <c r="B632" s="147" t="s">
        <v>2895</v>
      </c>
      <c r="C632" s="148">
        <v>352.9</v>
      </c>
      <c r="D632" s="148">
        <v>134.21</v>
      </c>
      <c r="E632" s="148">
        <v>528.4</v>
      </c>
      <c r="F632" s="148">
        <v>589.57000000000005</v>
      </c>
      <c r="G632" s="148">
        <v>265.375</v>
      </c>
      <c r="H632" s="148">
        <v>444.4</v>
      </c>
      <c r="I632" s="148">
        <v>396</v>
      </c>
      <c r="J632" s="148">
        <v>276.57499999999999</v>
      </c>
    </row>
    <row r="633" spans="2:10" x14ac:dyDescent="0.2">
      <c r="B633" s="147" t="s">
        <v>2896</v>
      </c>
      <c r="C633" s="148">
        <v>352.935</v>
      </c>
      <c r="D633" s="148">
        <v>134.12</v>
      </c>
      <c r="E633" s="148">
        <v>524.49</v>
      </c>
      <c r="F633" s="148">
        <v>584.63499999999999</v>
      </c>
      <c r="G633" s="148">
        <v>260.79500000000002</v>
      </c>
      <c r="H633" s="148">
        <v>442.375</v>
      </c>
      <c r="I633" s="148">
        <v>396.065</v>
      </c>
      <c r="J633" s="148">
        <v>277.55</v>
      </c>
    </row>
    <row r="634" spans="2:10" x14ac:dyDescent="0.2">
      <c r="B634" s="147" t="s">
        <v>2897</v>
      </c>
      <c r="C634" s="148">
        <v>370.39</v>
      </c>
      <c r="D634" s="148">
        <v>141.47499999999999</v>
      </c>
      <c r="E634" s="148">
        <v>545.04</v>
      </c>
      <c r="F634" s="148">
        <v>601.72500000000002</v>
      </c>
      <c r="G634" s="148">
        <v>267.36500000000001</v>
      </c>
      <c r="H634" s="148">
        <v>461.15499999999997</v>
      </c>
      <c r="I634" s="148">
        <v>401.57499999999999</v>
      </c>
      <c r="J634" s="148">
        <v>278.22500000000002</v>
      </c>
    </row>
    <row r="635" spans="2:10" x14ac:dyDescent="0.2">
      <c r="B635" s="147" t="s">
        <v>1211</v>
      </c>
      <c r="C635" s="148">
        <v>378.07499999999999</v>
      </c>
      <c r="D635" s="148">
        <v>141.935</v>
      </c>
      <c r="E635" s="148">
        <v>556.01</v>
      </c>
      <c r="F635" s="148">
        <v>609.19500000000005</v>
      </c>
      <c r="G635" s="148">
        <v>273.08</v>
      </c>
      <c r="H635" s="148">
        <v>469.245</v>
      </c>
      <c r="I635" s="148">
        <v>404.60500000000002</v>
      </c>
      <c r="J635" s="148">
        <v>277.60500000000002</v>
      </c>
    </row>
    <row r="636" spans="2:10" x14ac:dyDescent="0.2">
      <c r="B636" s="147" t="s">
        <v>886</v>
      </c>
      <c r="C636" s="148">
        <v>391.30500000000001</v>
      </c>
      <c r="D636" s="148">
        <v>145.62</v>
      </c>
      <c r="E636" s="148">
        <v>575.245</v>
      </c>
      <c r="F636" s="148">
        <v>622.95500000000004</v>
      </c>
      <c r="G636" s="148">
        <v>278.70499999999998</v>
      </c>
      <c r="H636" s="148">
        <v>481.55500000000001</v>
      </c>
      <c r="I636" s="148">
        <v>408.35500000000002</v>
      </c>
      <c r="J636" s="148">
        <v>280.52499999999998</v>
      </c>
    </row>
    <row r="637" spans="2:10" x14ac:dyDescent="0.2">
      <c r="B637" s="147" t="s">
        <v>2898</v>
      </c>
      <c r="C637" s="148">
        <v>392.3</v>
      </c>
      <c r="D637" s="148">
        <v>146</v>
      </c>
      <c r="E637" s="148">
        <v>573.79999999999995</v>
      </c>
      <c r="F637" s="148">
        <v>627.5</v>
      </c>
      <c r="G637" s="148">
        <v>279.10000000000002</v>
      </c>
      <c r="H637" s="148">
        <v>485.2</v>
      </c>
      <c r="I637" s="148">
        <v>408.4</v>
      </c>
      <c r="J637" s="148">
        <v>280.5</v>
      </c>
    </row>
    <row r="638" spans="2:10" x14ac:dyDescent="0.2">
      <c r="B638" s="147" t="s">
        <v>2899</v>
      </c>
      <c r="C638" s="148">
        <v>392.9</v>
      </c>
      <c r="D638" s="148">
        <v>145</v>
      </c>
      <c r="E638" s="148">
        <v>574.6</v>
      </c>
      <c r="F638" s="148">
        <v>627.70000000000005</v>
      </c>
      <c r="G638" s="148">
        <v>274.89999999999998</v>
      </c>
      <c r="H638" s="148">
        <v>485.3</v>
      </c>
      <c r="I638" s="148">
        <v>402.2</v>
      </c>
      <c r="J638" s="148">
        <v>276.3</v>
      </c>
    </row>
    <row r="639" spans="2:10" x14ac:dyDescent="0.2">
      <c r="B639" s="147" t="s">
        <v>2900</v>
      </c>
      <c r="C639" s="148">
        <v>362.03500000000003</v>
      </c>
      <c r="D639" s="148">
        <v>137.80000000000001</v>
      </c>
      <c r="E639" s="148">
        <v>539.67999999999995</v>
      </c>
      <c r="F639" s="148">
        <v>598.23500000000001</v>
      </c>
      <c r="G639" s="148">
        <v>258.28500000000003</v>
      </c>
      <c r="H639" s="148">
        <v>452.46499999999997</v>
      </c>
      <c r="I639" s="148">
        <v>398.54</v>
      </c>
      <c r="J639" s="148">
        <v>265.315</v>
      </c>
    </row>
    <row r="640" spans="2:10" x14ac:dyDescent="0.2">
      <c r="B640" s="147" t="s">
        <v>5436</v>
      </c>
      <c r="C640" s="148">
        <v>349.43</v>
      </c>
      <c r="D640" s="148">
        <v>134.51499999999999</v>
      </c>
      <c r="E640" s="148">
        <v>536.70000000000005</v>
      </c>
      <c r="F640" s="148">
        <v>581.54499999999996</v>
      </c>
      <c r="G640" s="148">
        <v>245.01499999999999</v>
      </c>
      <c r="H640" s="148">
        <v>443.93</v>
      </c>
      <c r="I640" s="148">
        <v>388.97</v>
      </c>
      <c r="J640" s="148">
        <v>250.67</v>
      </c>
    </row>
    <row r="641" spans="2:10" x14ac:dyDescent="0.2">
      <c r="B641" s="147" t="s">
        <v>2901</v>
      </c>
      <c r="C641" s="148">
        <v>360.3</v>
      </c>
      <c r="D641" s="148">
        <v>134.995</v>
      </c>
      <c r="E641" s="148">
        <v>546</v>
      </c>
      <c r="F641" s="148">
        <v>582.57500000000005</v>
      </c>
      <c r="G641" s="148">
        <v>244.64500000000001</v>
      </c>
      <c r="H641" s="148">
        <v>450.625</v>
      </c>
      <c r="I641" s="148">
        <v>386.86500000000001</v>
      </c>
      <c r="J641" s="148">
        <v>268.32499999999999</v>
      </c>
    </row>
    <row r="642" spans="2:10" x14ac:dyDescent="0.2">
      <c r="B642" s="147" t="s">
        <v>2902</v>
      </c>
      <c r="C642" s="148">
        <v>348.39</v>
      </c>
      <c r="D642" s="148">
        <v>130.05000000000001</v>
      </c>
      <c r="E642" s="148">
        <v>532.14</v>
      </c>
      <c r="F642" s="148">
        <v>574.69000000000005</v>
      </c>
      <c r="G642" s="148">
        <v>240.28</v>
      </c>
      <c r="H642" s="148">
        <v>441.35500000000002</v>
      </c>
      <c r="I642" s="148">
        <v>381.9</v>
      </c>
      <c r="J642" s="148">
        <v>258.02999999999997</v>
      </c>
    </row>
    <row r="643" spans="2:10" x14ac:dyDescent="0.2">
      <c r="B643" s="147" t="s">
        <v>2903</v>
      </c>
      <c r="C643" s="148">
        <v>347.62</v>
      </c>
      <c r="D643" s="148">
        <v>130.77500000000001</v>
      </c>
      <c r="E643" s="148">
        <v>532.10500000000002</v>
      </c>
      <c r="F643" s="148">
        <v>569.92999999999995</v>
      </c>
      <c r="G643" s="148">
        <v>240.095</v>
      </c>
      <c r="H643" s="148">
        <v>440.45</v>
      </c>
      <c r="I643" s="148">
        <v>380.77499999999998</v>
      </c>
      <c r="J643" s="148">
        <v>258.26499999999999</v>
      </c>
    </row>
    <row r="644" spans="2:10" x14ac:dyDescent="0.2">
      <c r="B644" s="147" t="s">
        <v>2904</v>
      </c>
      <c r="C644" s="148">
        <v>339.23500000000001</v>
      </c>
      <c r="D644" s="148">
        <v>130.77500000000001</v>
      </c>
      <c r="E644" s="148">
        <v>522.47</v>
      </c>
      <c r="F644" s="148">
        <v>561.01499999999999</v>
      </c>
      <c r="G644" s="148">
        <v>232.745</v>
      </c>
      <c r="H644" s="148">
        <v>431.375</v>
      </c>
      <c r="I644" s="148">
        <v>377.28</v>
      </c>
      <c r="J644" s="148">
        <v>252.12</v>
      </c>
    </row>
    <row r="645" spans="2:10" x14ac:dyDescent="0.2">
      <c r="B645" s="147" t="s">
        <v>2905</v>
      </c>
      <c r="C645" s="148">
        <v>332.88</v>
      </c>
      <c r="D645" s="148">
        <v>130.53</v>
      </c>
      <c r="E645" s="148">
        <v>520.62</v>
      </c>
      <c r="F645" s="148">
        <v>564.82500000000005</v>
      </c>
      <c r="G645" s="148">
        <v>226.845</v>
      </c>
      <c r="H645" s="148">
        <v>431.41</v>
      </c>
      <c r="I645" s="148">
        <v>379.84500000000003</v>
      </c>
      <c r="J645" s="148">
        <v>251.185</v>
      </c>
    </row>
    <row r="646" spans="2:10" x14ac:dyDescent="0.2">
      <c r="B646" s="147" t="s">
        <v>2906</v>
      </c>
      <c r="C646" s="148">
        <v>329.16500000000002</v>
      </c>
      <c r="D646" s="148">
        <v>131.77000000000001</v>
      </c>
      <c r="E646" s="148">
        <v>514.20500000000004</v>
      </c>
      <c r="F646" s="148">
        <v>555.69000000000005</v>
      </c>
      <c r="G646" s="148">
        <v>221.785</v>
      </c>
      <c r="H646" s="148">
        <v>425.89499999999998</v>
      </c>
      <c r="I646" s="148">
        <v>373.7</v>
      </c>
      <c r="J646" s="148">
        <v>247.3</v>
      </c>
    </row>
    <row r="647" spans="2:10" x14ac:dyDescent="0.2">
      <c r="B647" s="147" t="s">
        <v>2907</v>
      </c>
      <c r="C647" s="148">
        <v>332.05</v>
      </c>
      <c r="D647" s="148">
        <v>132.55500000000001</v>
      </c>
      <c r="E647" s="148">
        <v>515.375</v>
      </c>
      <c r="F647" s="148">
        <v>549.85</v>
      </c>
      <c r="G647" s="148">
        <v>220.245</v>
      </c>
      <c r="H647" s="148">
        <v>423.14499999999998</v>
      </c>
      <c r="I647" s="148">
        <v>371.5</v>
      </c>
      <c r="J647" s="148">
        <v>245.8</v>
      </c>
    </row>
    <row r="648" spans="2:10" x14ac:dyDescent="0.2">
      <c r="B648" s="147" t="s">
        <v>2908</v>
      </c>
      <c r="C648" s="148">
        <v>327.23500000000001</v>
      </c>
      <c r="D648" s="148">
        <v>129.29</v>
      </c>
      <c r="E648" s="148">
        <v>507.65499999999997</v>
      </c>
      <c r="F648" s="148">
        <v>529.81500000000005</v>
      </c>
      <c r="G648" s="148">
        <v>211.53</v>
      </c>
      <c r="H648" s="148">
        <v>414.49</v>
      </c>
      <c r="I648" s="148">
        <v>406.36500000000001</v>
      </c>
      <c r="J648" s="148">
        <v>243.39</v>
      </c>
    </row>
    <row r="649" spans="2:10" x14ac:dyDescent="0.2">
      <c r="B649" s="147" t="s">
        <v>2909</v>
      </c>
      <c r="C649" s="148">
        <v>329.53500000000003</v>
      </c>
      <c r="D649" s="148">
        <v>131.35</v>
      </c>
      <c r="E649" s="148">
        <v>509.255</v>
      </c>
      <c r="F649" s="148">
        <v>529.74</v>
      </c>
      <c r="G649" s="148">
        <v>210.565</v>
      </c>
      <c r="H649" s="148">
        <v>416.35</v>
      </c>
      <c r="I649" s="148">
        <v>400.815</v>
      </c>
      <c r="J649" s="148">
        <v>243.17</v>
      </c>
    </row>
    <row r="650" spans="2:10" x14ac:dyDescent="0.2">
      <c r="B650" s="147" t="s">
        <v>2910</v>
      </c>
      <c r="C650" s="148">
        <v>329.62</v>
      </c>
      <c r="D650" s="148">
        <v>131.6</v>
      </c>
      <c r="E650" s="148">
        <v>517.30499999999995</v>
      </c>
      <c r="F650" s="148">
        <v>524.25</v>
      </c>
      <c r="G650" s="148">
        <v>212.935</v>
      </c>
      <c r="H650" s="148">
        <v>411.60500000000002</v>
      </c>
      <c r="I650" s="148">
        <v>397.96499999999997</v>
      </c>
      <c r="J650" s="148">
        <v>243.155</v>
      </c>
    </row>
    <row r="651" spans="2:10" x14ac:dyDescent="0.2">
      <c r="B651" s="147" t="s">
        <v>5398</v>
      </c>
      <c r="C651" s="148">
        <v>329.07</v>
      </c>
      <c r="D651" s="148">
        <v>133.71</v>
      </c>
      <c r="E651" s="148">
        <v>521.77499999999998</v>
      </c>
      <c r="F651" s="148">
        <v>519.07000000000005</v>
      </c>
      <c r="G651" s="148">
        <v>213.38</v>
      </c>
      <c r="H651" s="148">
        <v>420.53500000000003</v>
      </c>
      <c r="I651" s="148">
        <v>399.11</v>
      </c>
      <c r="J651" s="148">
        <v>247.63</v>
      </c>
    </row>
    <row r="652" spans="2:10" x14ac:dyDescent="0.2">
      <c r="B652" s="147" t="s">
        <v>5437</v>
      </c>
      <c r="C652" s="148">
        <v>338.21</v>
      </c>
      <c r="D652" s="148">
        <v>134.32</v>
      </c>
      <c r="E652" s="148">
        <v>524.875</v>
      </c>
      <c r="F652" s="148">
        <v>527.09500000000003</v>
      </c>
      <c r="G652" s="148">
        <v>224.61500000000001</v>
      </c>
      <c r="H652" s="148">
        <v>426.76</v>
      </c>
      <c r="I652" s="148">
        <v>403.42</v>
      </c>
      <c r="J652" s="148">
        <v>248.05</v>
      </c>
    </row>
    <row r="653" spans="2:10" x14ac:dyDescent="0.2">
      <c r="B653" s="147" t="s">
        <v>2911</v>
      </c>
      <c r="C653" s="148">
        <v>335.58499999999998</v>
      </c>
      <c r="D653" s="148">
        <v>135.5</v>
      </c>
      <c r="E653" s="148">
        <v>521.92499999999995</v>
      </c>
      <c r="F653" s="148">
        <v>524.96</v>
      </c>
      <c r="G653" s="148">
        <v>226.26499999999999</v>
      </c>
      <c r="H653" s="148">
        <v>426.35500000000002</v>
      </c>
      <c r="I653" s="148">
        <v>404.27499999999998</v>
      </c>
      <c r="J653" s="148">
        <v>248.61</v>
      </c>
    </row>
    <row r="654" spans="2:10" x14ac:dyDescent="0.2">
      <c r="B654" s="147" t="s">
        <v>2912</v>
      </c>
      <c r="C654" s="148">
        <v>333.43</v>
      </c>
      <c r="D654" s="148">
        <v>135.285</v>
      </c>
      <c r="E654" s="148">
        <v>521.31500000000005</v>
      </c>
      <c r="F654" s="148">
        <v>514.76</v>
      </c>
      <c r="G654" s="148">
        <v>221.41499999999999</v>
      </c>
      <c r="H654" s="148">
        <v>425.07499999999999</v>
      </c>
      <c r="I654" s="148">
        <v>406.86</v>
      </c>
      <c r="J654" s="148">
        <v>249.18</v>
      </c>
    </row>
    <row r="655" spans="2:10" x14ac:dyDescent="0.2">
      <c r="B655" s="147" t="s">
        <v>2913</v>
      </c>
      <c r="C655" s="148">
        <v>339.83</v>
      </c>
      <c r="D655" s="148">
        <v>136.685</v>
      </c>
      <c r="E655" s="148">
        <v>525.12</v>
      </c>
      <c r="F655" s="148">
        <v>518.61</v>
      </c>
      <c r="G655" s="148">
        <v>228.745</v>
      </c>
      <c r="H655" s="148">
        <v>430.94</v>
      </c>
      <c r="I655" s="148">
        <v>405.80500000000001</v>
      </c>
      <c r="J655" s="148">
        <v>248.05500000000001</v>
      </c>
    </row>
    <row r="656" spans="2:10" x14ac:dyDescent="0.2">
      <c r="B656" s="147" t="s">
        <v>1212</v>
      </c>
      <c r="C656" s="148">
        <v>318.87</v>
      </c>
      <c r="D656" s="148">
        <v>131.155</v>
      </c>
      <c r="E656" s="148">
        <v>505.91500000000002</v>
      </c>
      <c r="F656" s="148">
        <v>496.59500000000003</v>
      </c>
      <c r="G656" s="148">
        <v>215.065</v>
      </c>
      <c r="H656" s="148">
        <v>410.66</v>
      </c>
      <c r="I656" s="148">
        <v>399.89</v>
      </c>
      <c r="J656" s="148">
        <v>239.155</v>
      </c>
    </row>
    <row r="657" spans="2:10" x14ac:dyDescent="0.2">
      <c r="B657" s="147" t="s">
        <v>2914</v>
      </c>
      <c r="C657" s="148">
        <v>310.52</v>
      </c>
      <c r="D657" s="148">
        <v>133.065</v>
      </c>
      <c r="E657" s="148">
        <v>497.49</v>
      </c>
      <c r="F657" s="148">
        <v>500.02499999999998</v>
      </c>
      <c r="G657" s="148">
        <v>212.74</v>
      </c>
      <c r="H657" s="148">
        <v>398.38</v>
      </c>
      <c r="I657" s="148">
        <v>380.15499999999997</v>
      </c>
      <c r="J657" s="148">
        <v>233.315</v>
      </c>
    </row>
    <row r="658" spans="2:10" x14ac:dyDescent="0.2">
      <c r="B658" s="147" t="s">
        <v>2915</v>
      </c>
      <c r="C658" s="148">
        <v>292.86500000000001</v>
      </c>
      <c r="D658" s="148">
        <v>132.47999999999999</v>
      </c>
      <c r="E658" s="148">
        <v>483.66</v>
      </c>
      <c r="F658" s="148">
        <v>489.8</v>
      </c>
      <c r="G658" s="148">
        <v>203.4</v>
      </c>
      <c r="H658" s="148">
        <v>389.495</v>
      </c>
      <c r="I658" s="148">
        <v>376.755</v>
      </c>
      <c r="J658" s="148">
        <v>226.20500000000001</v>
      </c>
    </row>
    <row r="659" spans="2:10" x14ac:dyDescent="0.2">
      <c r="B659" s="147" t="s">
        <v>2916</v>
      </c>
      <c r="C659" s="148">
        <v>292.2</v>
      </c>
      <c r="D659" s="148">
        <v>131.58000000000001</v>
      </c>
      <c r="E659" s="148">
        <v>483.62</v>
      </c>
      <c r="F659" s="148">
        <v>489.60500000000002</v>
      </c>
      <c r="G659" s="148">
        <v>205.285</v>
      </c>
      <c r="H659" s="148">
        <v>390.22</v>
      </c>
      <c r="I659" s="148">
        <v>378.22500000000002</v>
      </c>
      <c r="J659" s="148">
        <v>227.47</v>
      </c>
    </row>
    <row r="660" spans="2:10" x14ac:dyDescent="0.2">
      <c r="B660" s="147" t="s">
        <v>2917</v>
      </c>
      <c r="C660" s="148">
        <v>298.185</v>
      </c>
      <c r="D660" s="148">
        <v>132.44499999999999</v>
      </c>
      <c r="E660" s="148">
        <v>487.39</v>
      </c>
      <c r="F660" s="148">
        <v>496.45</v>
      </c>
      <c r="G660" s="148">
        <v>210.23</v>
      </c>
      <c r="H660" s="148">
        <v>397.92500000000001</v>
      </c>
      <c r="I660" s="148">
        <v>385.55500000000001</v>
      </c>
      <c r="J660" s="148">
        <v>228.02</v>
      </c>
    </row>
    <row r="661" spans="2:10" x14ac:dyDescent="0.2">
      <c r="B661" s="147" t="s">
        <v>2918</v>
      </c>
      <c r="C661" s="148">
        <v>311.185</v>
      </c>
      <c r="D661" s="148">
        <v>134.38</v>
      </c>
      <c r="E661" s="148">
        <v>494.3</v>
      </c>
      <c r="F661" s="148">
        <v>508.82499999999999</v>
      </c>
      <c r="G661" s="148">
        <v>212.035</v>
      </c>
      <c r="H661" s="148">
        <v>424.03500000000003</v>
      </c>
      <c r="I661" s="148">
        <v>402.54</v>
      </c>
      <c r="J661" s="148">
        <v>231.96</v>
      </c>
    </row>
    <row r="662" spans="2:10" x14ac:dyDescent="0.2">
      <c r="B662" s="147" t="s">
        <v>2919</v>
      </c>
      <c r="C662" s="148">
        <v>317.995</v>
      </c>
      <c r="D662" s="148">
        <v>135.02000000000001</v>
      </c>
      <c r="E662" s="148">
        <v>511.2</v>
      </c>
      <c r="F662" s="148">
        <v>511.1</v>
      </c>
      <c r="G662" s="148">
        <v>212.79499999999999</v>
      </c>
      <c r="H662" s="148">
        <v>441.97500000000002</v>
      </c>
      <c r="I662" s="148">
        <v>431.27</v>
      </c>
      <c r="J662" s="148">
        <v>232.92</v>
      </c>
    </row>
    <row r="663" spans="2:10" x14ac:dyDescent="0.2">
      <c r="B663" s="147" t="s">
        <v>2920</v>
      </c>
      <c r="C663" s="148">
        <v>314.49</v>
      </c>
      <c r="D663" s="148">
        <v>132.16</v>
      </c>
      <c r="E663" s="148">
        <v>501.38499999999999</v>
      </c>
      <c r="F663" s="148">
        <v>503.995</v>
      </c>
      <c r="G663" s="148">
        <v>202.92500000000001</v>
      </c>
      <c r="H663" s="148">
        <v>434.27499999999998</v>
      </c>
      <c r="I663" s="148">
        <v>428.88</v>
      </c>
      <c r="J663" s="148">
        <v>227.60499999999999</v>
      </c>
    </row>
    <row r="664" spans="2:10" x14ac:dyDescent="0.2">
      <c r="B664" s="147" t="s">
        <v>2921</v>
      </c>
      <c r="C664" s="148">
        <v>308.33999999999997</v>
      </c>
      <c r="D664" s="148">
        <v>132.005</v>
      </c>
      <c r="E664" s="148">
        <v>498.61</v>
      </c>
      <c r="F664" s="148">
        <v>503.995</v>
      </c>
      <c r="G664" s="148">
        <v>198.18</v>
      </c>
      <c r="H664" s="148">
        <v>421.51499999999999</v>
      </c>
      <c r="I664" s="148">
        <v>423.59500000000003</v>
      </c>
      <c r="J664" s="148">
        <v>223.655</v>
      </c>
    </row>
    <row r="665" spans="2:10" x14ac:dyDescent="0.2">
      <c r="B665" s="147" t="s">
        <v>2922</v>
      </c>
      <c r="C665" s="148">
        <v>310.80500000000001</v>
      </c>
      <c r="D665" s="148">
        <v>132.535</v>
      </c>
      <c r="E665" s="148">
        <v>503.02499999999998</v>
      </c>
      <c r="F665" s="148">
        <v>504.58499999999998</v>
      </c>
      <c r="G665" s="148">
        <v>195.60499999999999</v>
      </c>
      <c r="H665" s="148">
        <v>423.92500000000001</v>
      </c>
      <c r="I665" s="148">
        <v>422.59</v>
      </c>
      <c r="J665" s="148">
        <v>222.7</v>
      </c>
    </row>
    <row r="666" spans="2:10" x14ac:dyDescent="0.2">
      <c r="B666" s="147" t="s">
        <v>2923</v>
      </c>
      <c r="C666" s="148">
        <v>302.505</v>
      </c>
      <c r="D666" s="148">
        <v>130.19999999999999</v>
      </c>
      <c r="E666" s="148">
        <v>491.185</v>
      </c>
      <c r="F666" s="148">
        <v>497.01</v>
      </c>
      <c r="G666" s="148">
        <v>187.22499999999999</v>
      </c>
      <c r="H666" s="148">
        <v>412.02</v>
      </c>
      <c r="I666" s="148">
        <v>421.17500000000001</v>
      </c>
      <c r="J666" s="148">
        <v>216.11500000000001</v>
      </c>
    </row>
    <row r="667" spans="2:10" x14ac:dyDescent="0.2">
      <c r="B667" s="147" t="s">
        <v>2924</v>
      </c>
      <c r="C667" s="148">
        <v>301.38</v>
      </c>
      <c r="D667" s="148">
        <v>127.73</v>
      </c>
      <c r="E667" s="148">
        <v>488.39</v>
      </c>
      <c r="F667" s="148">
        <v>488.29500000000002</v>
      </c>
      <c r="G667" s="148">
        <v>180.48</v>
      </c>
      <c r="H667" s="148">
        <v>411.88499999999999</v>
      </c>
      <c r="I667" s="148">
        <v>415.34500000000003</v>
      </c>
      <c r="J667" s="148">
        <v>211.91499999999999</v>
      </c>
    </row>
    <row r="668" spans="2:10" x14ac:dyDescent="0.2">
      <c r="B668" s="147" t="s">
        <v>2925</v>
      </c>
      <c r="C668" s="148">
        <v>278.07499999999999</v>
      </c>
      <c r="D668" s="148">
        <v>123.155</v>
      </c>
      <c r="E668" s="148">
        <v>474.58</v>
      </c>
      <c r="F668" s="148">
        <v>476.49</v>
      </c>
      <c r="G668" s="148">
        <v>172.215</v>
      </c>
      <c r="H668" s="148">
        <v>400.59</v>
      </c>
      <c r="I668" s="148">
        <v>414.73500000000001</v>
      </c>
      <c r="J668" s="148">
        <v>207.565</v>
      </c>
    </row>
    <row r="669" spans="2:10" x14ac:dyDescent="0.2">
      <c r="B669" s="147" t="s">
        <v>2926</v>
      </c>
      <c r="C669" s="148">
        <v>280.10000000000002</v>
      </c>
      <c r="D669" s="148">
        <v>126.12</v>
      </c>
      <c r="E669" s="148">
        <v>477.435</v>
      </c>
      <c r="F669" s="148">
        <v>479.9</v>
      </c>
      <c r="G669" s="148">
        <v>173.58500000000001</v>
      </c>
      <c r="H669" s="148">
        <v>405.91</v>
      </c>
      <c r="I669" s="148">
        <v>415.23500000000001</v>
      </c>
      <c r="J669" s="148">
        <v>206.23</v>
      </c>
    </row>
    <row r="670" spans="2:10" x14ac:dyDescent="0.2">
      <c r="B670" s="147" t="s">
        <v>2927</v>
      </c>
      <c r="C670" s="148">
        <v>278.85000000000002</v>
      </c>
      <c r="D670" s="148">
        <v>127.11499999999999</v>
      </c>
      <c r="E670" s="148">
        <v>478.96499999999997</v>
      </c>
      <c r="F670" s="148">
        <v>477.375</v>
      </c>
      <c r="G670" s="148">
        <v>174.11</v>
      </c>
      <c r="H670" s="148">
        <v>399.69499999999999</v>
      </c>
      <c r="I670" s="148">
        <v>413.4</v>
      </c>
      <c r="J670" s="148">
        <v>208.5</v>
      </c>
    </row>
    <row r="671" spans="2:10" x14ac:dyDescent="0.2">
      <c r="B671" s="147" t="s">
        <v>2928</v>
      </c>
      <c r="C671" s="148">
        <v>286.48</v>
      </c>
      <c r="D671" s="148">
        <v>127.69</v>
      </c>
      <c r="E671" s="148">
        <v>493.64</v>
      </c>
      <c r="F671" s="148">
        <v>484.74</v>
      </c>
      <c r="G671" s="148">
        <v>179.245</v>
      </c>
      <c r="H671" s="148">
        <v>415.10500000000002</v>
      </c>
      <c r="I671" s="148">
        <v>418.20499999999998</v>
      </c>
      <c r="J671" s="148">
        <v>208.53</v>
      </c>
    </row>
    <row r="672" spans="2:10" x14ac:dyDescent="0.2">
      <c r="B672" s="147" t="s">
        <v>2929</v>
      </c>
      <c r="C672" s="148">
        <v>299.32499999999999</v>
      </c>
      <c r="D672" s="148">
        <v>131.26499999999999</v>
      </c>
      <c r="E672" s="148">
        <v>503.52</v>
      </c>
      <c r="F672" s="148">
        <v>500.41</v>
      </c>
      <c r="G672" s="148">
        <v>191.56</v>
      </c>
      <c r="H672" s="148">
        <v>440.73</v>
      </c>
      <c r="I672" s="148">
        <v>432.6</v>
      </c>
      <c r="J672" s="148">
        <v>218.285</v>
      </c>
    </row>
    <row r="673" spans="2:10" x14ac:dyDescent="0.2">
      <c r="B673" s="147" t="s">
        <v>2930</v>
      </c>
      <c r="C673" s="148">
        <v>300.58999999999997</v>
      </c>
      <c r="D673" s="148">
        <v>133.465</v>
      </c>
      <c r="E673" s="148">
        <v>505.37</v>
      </c>
      <c r="F673" s="148">
        <v>508.32</v>
      </c>
      <c r="G673" s="148">
        <v>195.01</v>
      </c>
      <c r="H673" s="148">
        <v>448.95</v>
      </c>
      <c r="I673" s="148">
        <v>437.65499999999997</v>
      </c>
      <c r="J673" s="148">
        <v>218.12</v>
      </c>
    </row>
    <row r="674" spans="2:10" x14ac:dyDescent="0.2">
      <c r="B674" s="147" t="s">
        <v>2931</v>
      </c>
      <c r="C674" s="148">
        <v>299.10000000000002</v>
      </c>
      <c r="D674" s="148">
        <v>132.14500000000001</v>
      </c>
      <c r="E674" s="148">
        <v>500.03</v>
      </c>
      <c r="F674" s="148">
        <v>503.2</v>
      </c>
      <c r="G674" s="148">
        <v>188.37</v>
      </c>
      <c r="H674" s="148">
        <v>439.18</v>
      </c>
      <c r="I674" s="148">
        <v>440.54500000000002</v>
      </c>
      <c r="J674" s="148">
        <v>210.935</v>
      </c>
    </row>
    <row r="675" spans="2:10" x14ac:dyDescent="0.2">
      <c r="B675" s="147" t="s">
        <v>2932</v>
      </c>
      <c r="C675" s="148">
        <v>292.05500000000001</v>
      </c>
      <c r="D675" s="148">
        <v>128.41499999999999</v>
      </c>
      <c r="E675" s="148">
        <v>485.97500000000002</v>
      </c>
      <c r="F675" s="148">
        <v>486.15</v>
      </c>
      <c r="G675" s="148">
        <v>179.55500000000001</v>
      </c>
      <c r="H675" s="148">
        <v>428.875</v>
      </c>
      <c r="I675" s="148">
        <v>442.42500000000001</v>
      </c>
      <c r="J675" s="148">
        <v>208.52</v>
      </c>
    </row>
    <row r="676" spans="2:10" x14ac:dyDescent="0.2">
      <c r="B676" s="147" t="s">
        <v>2933</v>
      </c>
      <c r="C676" s="148">
        <v>276.68</v>
      </c>
      <c r="D676" s="148">
        <v>123.105</v>
      </c>
      <c r="E676" s="148">
        <v>466.9</v>
      </c>
      <c r="F676" s="148">
        <v>478.28500000000003</v>
      </c>
      <c r="G676" s="148">
        <v>176.51499999999999</v>
      </c>
      <c r="H676" s="148">
        <v>419.9</v>
      </c>
      <c r="I676" s="148">
        <v>443.6</v>
      </c>
      <c r="J676" s="148">
        <v>205.595</v>
      </c>
    </row>
    <row r="677" spans="2:10" x14ac:dyDescent="0.2">
      <c r="B677" s="147" t="s">
        <v>2934</v>
      </c>
      <c r="C677" s="148">
        <v>272.58</v>
      </c>
      <c r="D677" s="148">
        <v>122.13</v>
      </c>
      <c r="E677" s="148">
        <v>462.98</v>
      </c>
      <c r="F677" s="148">
        <v>465.3</v>
      </c>
      <c r="G677" s="148">
        <v>166.94499999999999</v>
      </c>
      <c r="H677" s="148">
        <v>411.875</v>
      </c>
      <c r="I677" s="148">
        <v>427.78</v>
      </c>
      <c r="J677" s="148">
        <v>203.66</v>
      </c>
    </row>
    <row r="678" spans="2:10" x14ac:dyDescent="0.2">
      <c r="B678" s="147" t="s">
        <v>1213</v>
      </c>
      <c r="C678" s="148">
        <v>267.83</v>
      </c>
      <c r="D678" s="148">
        <v>119.875</v>
      </c>
      <c r="E678" s="148">
        <v>450.55500000000001</v>
      </c>
      <c r="F678" s="148">
        <v>460.51499999999999</v>
      </c>
      <c r="G678" s="148">
        <v>163.85499999999999</v>
      </c>
      <c r="H678" s="148">
        <v>408.27499999999998</v>
      </c>
      <c r="I678" s="148">
        <v>416.86</v>
      </c>
      <c r="J678" s="148">
        <v>201.685</v>
      </c>
    </row>
    <row r="679" spans="2:10" x14ac:dyDescent="0.2">
      <c r="B679" s="147" t="s">
        <v>888</v>
      </c>
      <c r="C679" s="148">
        <v>267.27999999999997</v>
      </c>
      <c r="D679" s="148">
        <v>119.815</v>
      </c>
      <c r="E679" s="148">
        <v>453.15</v>
      </c>
      <c r="F679" s="148">
        <v>458.77</v>
      </c>
      <c r="G679" s="148">
        <v>162.66999999999999</v>
      </c>
      <c r="H679" s="148">
        <v>406.26499999999999</v>
      </c>
      <c r="I679" s="148">
        <v>417.79</v>
      </c>
      <c r="J679" s="148">
        <v>201.33</v>
      </c>
    </row>
    <row r="680" spans="2:10" x14ac:dyDescent="0.2">
      <c r="B680" s="147" t="s">
        <v>2935</v>
      </c>
      <c r="C680" s="148">
        <v>277</v>
      </c>
      <c r="D680" s="148">
        <v>119.015</v>
      </c>
      <c r="E680" s="148">
        <v>455.55500000000001</v>
      </c>
      <c r="F680" s="148">
        <v>465.04500000000002</v>
      </c>
      <c r="G680" s="148">
        <v>166.62</v>
      </c>
      <c r="H680" s="148">
        <v>412.95499999999998</v>
      </c>
      <c r="I680" s="148">
        <v>417.83499999999998</v>
      </c>
      <c r="J680" s="148">
        <v>204.26499999999999</v>
      </c>
    </row>
    <row r="681" spans="2:10" x14ac:dyDescent="0.2">
      <c r="B681" s="147" t="s">
        <v>2936</v>
      </c>
      <c r="C681" s="148">
        <v>271.33</v>
      </c>
      <c r="D681" s="148">
        <v>111.625</v>
      </c>
      <c r="E681" s="148">
        <v>447.01</v>
      </c>
      <c r="F681" s="148">
        <v>450.02499999999998</v>
      </c>
      <c r="G681" s="148">
        <v>151.56</v>
      </c>
      <c r="H681" s="148">
        <v>403.58499999999998</v>
      </c>
      <c r="I681" s="148">
        <v>449.84</v>
      </c>
      <c r="J681" s="148">
        <v>201.5</v>
      </c>
    </row>
    <row r="682" spans="2:10" x14ac:dyDescent="0.2">
      <c r="B682" s="147" t="s">
        <v>2937</v>
      </c>
      <c r="C682" s="148">
        <v>263.35000000000002</v>
      </c>
      <c r="D682" s="148">
        <v>109.78</v>
      </c>
      <c r="E682" s="148">
        <v>435.33</v>
      </c>
      <c r="F682" s="148">
        <v>429.96</v>
      </c>
      <c r="G682" s="148">
        <v>146.83500000000001</v>
      </c>
      <c r="H682" s="148">
        <v>393.52</v>
      </c>
      <c r="I682" s="148">
        <v>446.73</v>
      </c>
      <c r="J682" s="148">
        <v>188.66499999999999</v>
      </c>
    </row>
    <row r="683" spans="2:10" x14ac:dyDescent="0.2">
      <c r="B683" s="147" t="s">
        <v>2938</v>
      </c>
      <c r="C683" s="148">
        <v>257.15499999999997</v>
      </c>
      <c r="D683" s="148">
        <v>107.935</v>
      </c>
      <c r="E683" s="148">
        <v>434.85</v>
      </c>
      <c r="F683" s="148">
        <v>433.26</v>
      </c>
      <c r="G683" s="148">
        <v>145.255</v>
      </c>
      <c r="H683" s="148">
        <v>391.8</v>
      </c>
      <c r="I683" s="148">
        <v>450.02499999999998</v>
      </c>
      <c r="J683" s="148">
        <v>178.92</v>
      </c>
    </row>
    <row r="684" spans="2:10" x14ac:dyDescent="0.2">
      <c r="B684" s="147" t="s">
        <v>2939</v>
      </c>
      <c r="C684" s="148">
        <v>260.51</v>
      </c>
      <c r="D684" s="148">
        <v>110.3</v>
      </c>
      <c r="E684" s="148">
        <v>436.57</v>
      </c>
      <c r="F684" s="148">
        <v>438.13</v>
      </c>
      <c r="G684" s="148">
        <v>148.02500000000001</v>
      </c>
      <c r="H684" s="148">
        <v>396.6</v>
      </c>
      <c r="I684" s="148">
        <v>455.13499999999999</v>
      </c>
      <c r="J684" s="148">
        <v>178.91</v>
      </c>
    </row>
    <row r="685" spans="2:10" x14ac:dyDescent="0.2">
      <c r="B685" s="147" t="s">
        <v>2940</v>
      </c>
      <c r="C685" s="148">
        <v>261.19499999999999</v>
      </c>
      <c r="D685" s="148">
        <v>108.86499999999999</v>
      </c>
      <c r="E685" s="148">
        <v>437.495</v>
      </c>
      <c r="F685" s="148">
        <v>431.77499999999998</v>
      </c>
      <c r="G685" s="148">
        <v>149.065</v>
      </c>
      <c r="H685" s="148">
        <v>399.685</v>
      </c>
      <c r="I685" s="148">
        <v>447.69499999999999</v>
      </c>
      <c r="J685" s="148">
        <v>179.255</v>
      </c>
    </row>
    <row r="686" spans="2:10" x14ac:dyDescent="0.2">
      <c r="B686" s="147" t="s">
        <v>2941</v>
      </c>
      <c r="C686" s="148">
        <v>272.77</v>
      </c>
      <c r="D686" s="148">
        <v>111.26</v>
      </c>
      <c r="E686" s="148">
        <v>446.33</v>
      </c>
      <c r="F686" s="148">
        <v>435.39499999999998</v>
      </c>
      <c r="G686" s="148">
        <v>153.91</v>
      </c>
      <c r="H686" s="148">
        <v>409.32499999999999</v>
      </c>
      <c r="I686" s="148">
        <v>461.67500000000001</v>
      </c>
      <c r="J686" s="148">
        <v>177.26</v>
      </c>
    </row>
    <row r="687" spans="2:10" x14ac:dyDescent="0.2">
      <c r="B687" s="147" t="s">
        <v>2942</v>
      </c>
      <c r="C687" s="148">
        <v>269.185</v>
      </c>
      <c r="D687" s="148">
        <v>112.795</v>
      </c>
      <c r="E687" s="148">
        <v>446.26499999999999</v>
      </c>
      <c r="F687" s="148">
        <v>435.42500000000001</v>
      </c>
      <c r="G687" s="148">
        <v>162.16999999999999</v>
      </c>
      <c r="H687" s="148">
        <v>409.495</v>
      </c>
      <c r="I687" s="148">
        <v>492.65</v>
      </c>
      <c r="J687" s="148">
        <v>176.42500000000001</v>
      </c>
    </row>
    <row r="688" spans="2:10" x14ac:dyDescent="0.2">
      <c r="B688" s="147" t="s">
        <v>2943</v>
      </c>
      <c r="C688" s="148">
        <v>271.44</v>
      </c>
      <c r="D688" s="148">
        <v>110.13</v>
      </c>
      <c r="E688" s="148">
        <v>444.94499999999999</v>
      </c>
      <c r="F688" s="148">
        <v>434.05</v>
      </c>
      <c r="G688" s="148">
        <v>159.86000000000001</v>
      </c>
      <c r="H688" s="148">
        <v>405.81</v>
      </c>
      <c r="I688" s="148">
        <v>502.5</v>
      </c>
      <c r="J688" s="148">
        <v>177.30500000000001</v>
      </c>
    </row>
    <row r="689" spans="2:10" x14ac:dyDescent="0.2">
      <c r="B689" s="147" t="s">
        <v>5438</v>
      </c>
      <c r="C689" s="148">
        <v>272.8</v>
      </c>
      <c r="D689" s="148">
        <v>112.27</v>
      </c>
      <c r="E689" s="148">
        <v>449.65</v>
      </c>
      <c r="F689" s="148">
        <v>437.05500000000001</v>
      </c>
      <c r="G689" s="148">
        <v>161.27500000000001</v>
      </c>
      <c r="H689" s="148">
        <v>408.96</v>
      </c>
      <c r="I689" s="148">
        <v>510.005</v>
      </c>
      <c r="J689" s="148">
        <v>173.99</v>
      </c>
    </row>
    <row r="690" spans="2:10" x14ac:dyDescent="0.2">
      <c r="B690" s="147" t="s">
        <v>2944</v>
      </c>
      <c r="C690" s="148">
        <v>272.745</v>
      </c>
      <c r="D690" s="148">
        <v>112.625</v>
      </c>
      <c r="E690" s="148">
        <v>439.07</v>
      </c>
      <c r="F690" s="148">
        <v>433.56</v>
      </c>
      <c r="G690" s="148">
        <v>161.535</v>
      </c>
      <c r="H690" s="148">
        <v>386.06</v>
      </c>
      <c r="I690" s="148">
        <v>508.35500000000002</v>
      </c>
      <c r="J690" s="148">
        <v>174.91</v>
      </c>
    </row>
    <row r="691" spans="2:10" x14ac:dyDescent="0.2">
      <c r="B691" s="147" t="s">
        <v>2945</v>
      </c>
      <c r="C691" s="148">
        <v>271.35500000000002</v>
      </c>
      <c r="D691" s="148">
        <v>111.855</v>
      </c>
      <c r="E691" s="148">
        <v>436.76499999999999</v>
      </c>
      <c r="F691" s="148">
        <v>431.95</v>
      </c>
      <c r="G691" s="148">
        <v>163.13499999999999</v>
      </c>
      <c r="H691" s="148">
        <v>386.875</v>
      </c>
      <c r="I691" s="148">
        <v>501.51</v>
      </c>
      <c r="J691" s="148">
        <v>178.53</v>
      </c>
    </row>
    <row r="692" spans="2:10" x14ac:dyDescent="0.2">
      <c r="B692" s="147" t="s">
        <v>2946</v>
      </c>
      <c r="C692" s="148">
        <v>267.88</v>
      </c>
      <c r="D692" s="148">
        <v>107.25</v>
      </c>
      <c r="E692" s="148">
        <v>434.48500000000001</v>
      </c>
      <c r="F692" s="148">
        <v>428.94</v>
      </c>
      <c r="G692" s="148">
        <v>158.66</v>
      </c>
      <c r="H692" s="148">
        <v>387.815</v>
      </c>
      <c r="I692" s="148">
        <v>501.185</v>
      </c>
      <c r="J692" s="148">
        <v>181.42</v>
      </c>
    </row>
    <row r="693" spans="2:10" x14ac:dyDescent="0.2">
      <c r="B693" s="147" t="s">
        <v>2947</v>
      </c>
      <c r="C693" s="148">
        <v>261.065</v>
      </c>
      <c r="D693" s="148">
        <v>106.75</v>
      </c>
      <c r="E693" s="148">
        <v>429.25</v>
      </c>
      <c r="F693" s="148">
        <v>421.39499999999998</v>
      </c>
      <c r="G693" s="148">
        <v>153.785</v>
      </c>
      <c r="H693" s="148">
        <v>380.1</v>
      </c>
      <c r="I693" s="148">
        <v>497.23</v>
      </c>
      <c r="J693" s="148">
        <v>173.85</v>
      </c>
    </row>
    <row r="694" spans="2:10" x14ac:dyDescent="0.2">
      <c r="B694" s="147" t="s">
        <v>2948</v>
      </c>
      <c r="C694" s="148">
        <v>262.94</v>
      </c>
      <c r="D694" s="148">
        <v>109.91</v>
      </c>
      <c r="E694" s="148">
        <v>434</v>
      </c>
      <c r="F694" s="148">
        <v>429.81</v>
      </c>
      <c r="G694" s="148">
        <v>156.19</v>
      </c>
      <c r="H694" s="148">
        <v>381.35500000000002</v>
      </c>
      <c r="I694" s="148">
        <v>492.73500000000001</v>
      </c>
      <c r="J694" s="148">
        <v>173.99</v>
      </c>
    </row>
    <row r="695" spans="2:10" x14ac:dyDescent="0.2">
      <c r="B695" s="147" t="s">
        <v>2949</v>
      </c>
      <c r="C695" s="148">
        <v>263</v>
      </c>
      <c r="D695" s="148">
        <v>110.41</v>
      </c>
      <c r="E695" s="148">
        <v>433.37</v>
      </c>
      <c r="F695" s="148">
        <v>424.565</v>
      </c>
      <c r="G695" s="148">
        <v>154.77500000000001</v>
      </c>
      <c r="H695" s="148">
        <v>390.92500000000001</v>
      </c>
      <c r="I695" s="148">
        <v>489.45</v>
      </c>
      <c r="J695" s="148">
        <v>174.96</v>
      </c>
    </row>
    <row r="696" spans="2:10" x14ac:dyDescent="0.2">
      <c r="B696" s="147" t="s">
        <v>2950</v>
      </c>
      <c r="C696" s="148">
        <v>267.91500000000002</v>
      </c>
      <c r="D696" s="148">
        <v>112.285</v>
      </c>
      <c r="E696" s="148">
        <v>436.39499999999998</v>
      </c>
      <c r="F696" s="148">
        <v>429.08499999999998</v>
      </c>
      <c r="G696" s="148">
        <v>157.48500000000001</v>
      </c>
      <c r="H696" s="148">
        <v>390.95</v>
      </c>
      <c r="I696" s="148">
        <v>497.005</v>
      </c>
      <c r="J696" s="148">
        <v>178.9</v>
      </c>
    </row>
    <row r="697" spans="2:10" x14ac:dyDescent="0.2">
      <c r="B697" s="147" t="s">
        <v>2951</v>
      </c>
      <c r="C697" s="148">
        <v>268.2</v>
      </c>
      <c r="D697" s="148">
        <v>112.5</v>
      </c>
      <c r="E697" s="148">
        <v>436.9</v>
      </c>
      <c r="F697" s="148">
        <v>429.3</v>
      </c>
      <c r="G697" s="148">
        <v>158.6</v>
      </c>
      <c r="H697" s="148">
        <v>391.2</v>
      </c>
      <c r="I697" s="148">
        <v>500.5</v>
      </c>
      <c r="J697" s="148">
        <v>180.2</v>
      </c>
    </row>
    <row r="698" spans="2:10" x14ac:dyDescent="0.2">
      <c r="B698" s="147" t="s">
        <v>2952</v>
      </c>
      <c r="C698" s="148">
        <v>270.42500000000001</v>
      </c>
      <c r="D698" s="148">
        <v>112.25</v>
      </c>
      <c r="E698" s="148">
        <v>435.02</v>
      </c>
      <c r="F698" s="148">
        <v>423.97500000000002</v>
      </c>
      <c r="G698" s="148">
        <v>153.71</v>
      </c>
      <c r="H698" s="148">
        <v>393.48500000000001</v>
      </c>
      <c r="I698" s="148">
        <v>497.15499999999997</v>
      </c>
      <c r="J698" s="148">
        <v>178.67</v>
      </c>
    </row>
    <row r="699" spans="2:10" x14ac:dyDescent="0.2">
      <c r="B699" s="147" t="s">
        <v>2953</v>
      </c>
      <c r="C699" s="148">
        <v>259.83</v>
      </c>
      <c r="D699" s="148">
        <v>111.9</v>
      </c>
      <c r="E699" s="148">
        <v>428.5</v>
      </c>
      <c r="F699" s="148">
        <v>421.495</v>
      </c>
      <c r="G699" s="148">
        <v>153.30500000000001</v>
      </c>
      <c r="H699" s="148">
        <v>389.41</v>
      </c>
      <c r="I699" s="148">
        <v>493.54500000000002</v>
      </c>
      <c r="J699" s="148">
        <v>178.9</v>
      </c>
    </row>
    <row r="700" spans="2:10" x14ac:dyDescent="0.2">
      <c r="B700" s="147" t="s">
        <v>2954</v>
      </c>
      <c r="C700" s="148">
        <v>254.935</v>
      </c>
      <c r="D700" s="148">
        <v>112.735</v>
      </c>
      <c r="E700" s="148">
        <v>431.745</v>
      </c>
      <c r="F700" s="148">
        <v>422.995</v>
      </c>
      <c r="G700" s="148">
        <v>152.4</v>
      </c>
      <c r="H700" s="148">
        <v>391.03500000000003</v>
      </c>
      <c r="I700" s="148">
        <v>493.19499999999999</v>
      </c>
      <c r="J700" s="148">
        <v>176.95500000000001</v>
      </c>
    </row>
    <row r="701" spans="2:10" x14ac:dyDescent="0.2">
      <c r="B701" s="147" t="s">
        <v>1214</v>
      </c>
      <c r="C701" s="148">
        <v>253.64</v>
      </c>
      <c r="D701" s="148">
        <v>111.4</v>
      </c>
      <c r="E701" s="148">
        <v>429.435</v>
      </c>
      <c r="F701" s="148">
        <v>420.87</v>
      </c>
      <c r="G701" s="148">
        <v>150.27000000000001</v>
      </c>
      <c r="H701" s="148">
        <v>389.065</v>
      </c>
      <c r="I701" s="148">
        <v>486.63</v>
      </c>
      <c r="J701" s="148">
        <v>175.965</v>
      </c>
    </row>
    <row r="702" spans="2:10" x14ac:dyDescent="0.2">
      <c r="B702" s="147" t="s">
        <v>2955</v>
      </c>
      <c r="C702" s="148">
        <v>255.08</v>
      </c>
      <c r="D702" s="148">
        <v>110.905</v>
      </c>
      <c r="E702" s="148">
        <v>428.52499999999998</v>
      </c>
      <c r="F702" s="148">
        <v>420.79</v>
      </c>
      <c r="G702" s="148">
        <v>150.45500000000001</v>
      </c>
      <c r="H702" s="148">
        <v>388.86500000000001</v>
      </c>
      <c r="I702" s="148">
        <v>489.72</v>
      </c>
      <c r="J702" s="148">
        <v>176.95500000000001</v>
      </c>
    </row>
    <row r="703" spans="2:10" x14ac:dyDescent="0.2">
      <c r="B703" s="147" t="s">
        <v>2956</v>
      </c>
      <c r="C703" s="148">
        <v>240.86500000000001</v>
      </c>
      <c r="D703" s="148">
        <v>109.655</v>
      </c>
      <c r="E703" s="148">
        <v>415.66500000000002</v>
      </c>
      <c r="F703" s="148">
        <v>415.185</v>
      </c>
      <c r="G703" s="148">
        <v>148.345</v>
      </c>
      <c r="H703" s="148">
        <v>385.375</v>
      </c>
      <c r="I703" s="148">
        <v>481.45</v>
      </c>
      <c r="J703" s="148">
        <v>171.595</v>
      </c>
    </row>
    <row r="704" spans="2:10" x14ac:dyDescent="0.2">
      <c r="B704" s="147" t="s">
        <v>2957</v>
      </c>
      <c r="C704" s="148">
        <v>234.64500000000001</v>
      </c>
      <c r="D704" s="148">
        <v>108.08499999999999</v>
      </c>
      <c r="E704" s="148">
        <v>405.88499999999999</v>
      </c>
      <c r="F704" s="148">
        <v>398.1</v>
      </c>
      <c r="G704" s="148">
        <v>142.97499999999999</v>
      </c>
      <c r="H704" s="148">
        <v>376.82499999999999</v>
      </c>
      <c r="I704" s="148">
        <v>477.79500000000002</v>
      </c>
      <c r="J704" s="148">
        <v>166.67500000000001</v>
      </c>
    </row>
    <row r="705" spans="2:10" x14ac:dyDescent="0.2">
      <c r="B705" s="147" t="s">
        <v>2958</v>
      </c>
      <c r="C705" s="148">
        <v>226.405</v>
      </c>
      <c r="D705" s="148">
        <v>101.375</v>
      </c>
      <c r="E705" s="148">
        <v>393.97500000000002</v>
      </c>
      <c r="F705" s="148">
        <v>397.06</v>
      </c>
      <c r="G705" s="148">
        <v>134.07</v>
      </c>
      <c r="H705" s="148">
        <v>367.16500000000002</v>
      </c>
      <c r="I705" s="148">
        <v>445.32</v>
      </c>
      <c r="J705" s="148">
        <v>149.44499999999999</v>
      </c>
    </row>
    <row r="706" spans="2:10" x14ac:dyDescent="0.2">
      <c r="B706" s="147" t="s">
        <v>2959</v>
      </c>
      <c r="C706" s="148">
        <v>207.16499999999999</v>
      </c>
      <c r="D706" s="148">
        <v>99.665000000000006</v>
      </c>
      <c r="E706" s="148">
        <v>367.16500000000002</v>
      </c>
      <c r="F706" s="148">
        <v>381.22500000000002</v>
      </c>
      <c r="G706" s="148">
        <v>129.02500000000001</v>
      </c>
      <c r="H706" s="148">
        <v>349.55500000000001</v>
      </c>
      <c r="I706" s="148">
        <v>423.05500000000001</v>
      </c>
      <c r="J706" s="148">
        <v>144.26</v>
      </c>
    </row>
    <row r="707" spans="2:10" x14ac:dyDescent="0.2">
      <c r="B707" s="147" t="s">
        <v>2960</v>
      </c>
      <c r="C707" s="148">
        <v>204.88</v>
      </c>
      <c r="D707" s="148">
        <v>98.51</v>
      </c>
      <c r="E707" s="148">
        <v>364.82</v>
      </c>
      <c r="F707" s="148">
        <v>382.01</v>
      </c>
      <c r="G707" s="148">
        <v>127.295</v>
      </c>
      <c r="H707" s="148">
        <v>341.91500000000002</v>
      </c>
      <c r="I707" s="148">
        <v>411.58</v>
      </c>
      <c r="J707" s="148">
        <v>144.51</v>
      </c>
    </row>
    <row r="708" spans="2:10" x14ac:dyDescent="0.2">
      <c r="B708" s="147" t="s">
        <v>2961</v>
      </c>
      <c r="C708" s="148">
        <v>198.08</v>
      </c>
      <c r="D708" s="148">
        <v>95.64</v>
      </c>
      <c r="E708" s="148">
        <v>357.66</v>
      </c>
      <c r="F708" s="148">
        <v>380.8</v>
      </c>
      <c r="G708" s="148">
        <v>124.035</v>
      </c>
      <c r="H708" s="148">
        <v>338.42500000000001</v>
      </c>
      <c r="I708" s="148">
        <v>410.72</v>
      </c>
      <c r="J708" s="148">
        <v>145.05000000000001</v>
      </c>
    </row>
    <row r="709" spans="2:10" x14ac:dyDescent="0.2">
      <c r="B709" s="147" t="s">
        <v>2962</v>
      </c>
      <c r="C709" s="148">
        <v>188.45</v>
      </c>
      <c r="D709" s="148">
        <v>91.194999999999993</v>
      </c>
      <c r="E709" s="148">
        <v>352.37</v>
      </c>
      <c r="F709" s="148">
        <v>378.71499999999997</v>
      </c>
      <c r="G709" s="148">
        <v>121.485</v>
      </c>
      <c r="H709" s="148">
        <v>335.29</v>
      </c>
      <c r="I709" s="148">
        <v>409.255</v>
      </c>
      <c r="J709" s="148">
        <v>139.58500000000001</v>
      </c>
    </row>
    <row r="710" spans="2:10" x14ac:dyDescent="0.2">
      <c r="B710" s="147" t="s">
        <v>2963</v>
      </c>
      <c r="C710" s="148">
        <v>189.405</v>
      </c>
      <c r="D710" s="148">
        <v>92.04</v>
      </c>
      <c r="E710" s="148">
        <v>344.84</v>
      </c>
      <c r="F710" s="148">
        <v>382.91500000000002</v>
      </c>
      <c r="G710" s="148">
        <v>122.73</v>
      </c>
      <c r="H710" s="148">
        <v>337.49</v>
      </c>
      <c r="I710" s="148">
        <v>404.96</v>
      </c>
      <c r="J710" s="148">
        <v>139.33500000000001</v>
      </c>
    </row>
    <row r="711" spans="2:10" x14ac:dyDescent="0.2">
      <c r="B711" s="147" t="s">
        <v>2964</v>
      </c>
      <c r="C711" s="148">
        <v>154.38</v>
      </c>
      <c r="D711" s="148">
        <v>86.64</v>
      </c>
      <c r="E711" s="148">
        <v>308.745</v>
      </c>
      <c r="F711" s="148">
        <v>357.83499999999998</v>
      </c>
      <c r="G711" s="148">
        <v>108.21</v>
      </c>
      <c r="H711" s="148">
        <v>308.13</v>
      </c>
      <c r="I711" s="148">
        <v>377.38</v>
      </c>
      <c r="J711" s="148">
        <v>129.70500000000001</v>
      </c>
    </row>
    <row r="712" spans="2:10" x14ac:dyDescent="0.2">
      <c r="B712" s="147" t="s">
        <v>2965</v>
      </c>
      <c r="C712" s="148">
        <v>155.38999999999999</v>
      </c>
      <c r="D712" s="148">
        <v>85.91</v>
      </c>
      <c r="E712" s="148">
        <v>302.69499999999999</v>
      </c>
      <c r="F712" s="148">
        <v>362.86500000000001</v>
      </c>
      <c r="G712" s="148">
        <v>111.57</v>
      </c>
      <c r="H712" s="148">
        <v>314.55</v>
      </c>
      <c r="I712" s="148">
        <v>377.56</v>
      </c>
      <c r="J712" s="148">
        <v>124.765</v>
      </c>
    </row>
    <row r="713" spans="2:10" x14ac:dyDescent="0.2">
      <c r="B713" s="147" t="s">
        <v>2966</v>
      </c>
      <c r="C713" s="148">
        <v>158.72</v>
      </c>
      <c r="D713" s="148">
        <v>85.575000000000003</v>
      </c>
      <c r="E713" s="148">
        <v>301.83</v>
      </c>
      <c r="F713" s="148">
        <v>365.63499999999999</v>
      </c>
      <c r="G713" s="148">
        <v>111.22499999999999</v>
      </c>
      <c r="H713" s="148">
        <v>311.05</v>
      </c>
      <c r="I713" s="148">
        <v>380.91500000000002</v>
      </c>
      <c r="J713" s="148">
        <v>132.68</v>
      </c>
    </row>
    <row r="714" spans="2:10" x14ac:dyDescent="0.2">
      <c r="B714" s="147" t="s">
        <v>2967</v>
      </c>
      <c r="C714" s="148">
        <v>155.44999999999999</v>
      </c>
      <c r="D714" s="148">
        <v>88.07</v>
      </c>
      <c r="E714" s="148">
        <v>297.73500000000001</v>
      </c>
      <c r="F714" s="148">
        <v>364.89499999999998</v>
      </c>
      <c r="G714" s="148">
        <v>109.485</v>
      </c>
      <c r="H714" s="148">
        <v>309.33</v>
      </c>
      <c r="I714" s="148">
        <v>380.92</v>
      </c>
      <c r="J714" s="148">
        <v>131.68</v>
      </c>
    </row>
    <row r="715" spans="2:10" x14ac:dyDescent="0.2">
      <c r="B715" s="147" t="s">
        <v>2968</v>
      </c>
      <c r="C715" s="148">
        <v>164.47</v>
      </c>
      <c r="D715" s="148">
        <v>89.84</v>
      </c>
      <c r="E715" s="148">
        <v>308.52</v>
      </c>
      <c r="F715" s="148">
        <v>373.10500000000002</v>
      </c>
      <c r="G715" s="148">
        <v>116.855</v>
      </c>
      <c r="H715" s="148">
        <v>317.92500000000001</v>
      </c>
      <c r="I715" s="148">
        <v>385.17500000000001</v>
      </c>
      <c r="J715" s="148">
        <v>136.26</v>
      </c>
    </row>
    <row r="716" spans="2:10" x14ac:dyDescent="0.2">
      <c r="B716" s="147" t="s">
        <v>2969</v>
      </c>
      <c r="C716" s="148">
        <v>167.09</v>
      </c>
      <c r="D716" s="148">
        <v>90.795000000000002</v>
      </c>
      <c r="E716" s="148">
        <v>327.245</v>
      </c>
      <c r="F716" s="148">
        <v>368.125</v>
      </c>
      <c r="G716" s="148">
        <v>114.44</v>
      </c>
      <c r="H716" s="148">
        <v>321.88</v>
      </c>
      <c r="I716" s="148">
        <v>385.21499999999997</v>
      </c>
      <c r="J716" s="148">
        <v>137.565</v>
      </c>
    </row>
    <row r="717" spans="2:10" x14ac:dyDescent="0.2">
      <c r="B717" s="147" t="s">
        <v>2970</v>
      </c>
      <c r="C717" s="148">
        <v>170.43</v>
      </c>
      <c r="D717" s="148">
        <v>90.064999999999998</v>
      </c>
      <c r="E717" s="148">
        <v>344.19499999999999</v>
      </c>
      <c r="F717" s="148">
        <v>377.82499999999999</v>
      </c>
      <c r="G717" s="148">
        <v>119.255</v>
      </c>
      <c r="H717" s="148">
        <v>323.33</v>
      </c>
      <c r="I717" s="148">
        <v>388.66500000000002</v>
      </c>
      <c r="J717" s="148">
        <v>142.05500000000001</v>
      </c>
    </row>
    <row r="718" spans="2:10" x14ac:dyDescent="0.2">
      <c r="B718" s="147" t="s">
        <v>2971</v>
      </c>
      <c r="C718" s="148">
        <v>170.965</v>
      </c>
      <c r="D718" s="148">
        <v>90.07</v>
      </c>
      <c r="E718" s="148">
        <v>340.59500000000003</v>
      </c>
      <c r="F718" s="148">
        <v>378.125</v>
      </c>
      <c r="G718" s="148">
        <v>118.095</v>
      </c>
      <c r="H718" s="148">
        <v>317.65499999999997</v>
      </c>
      <c r="I718" s="148">
        <v>386.08499999999998</v>
      </c>
      <c r="J718" s="148">
        <v>142.435</v>
      </c>
    </row>
    <row r="719" spans="2:10" x14ac:dyDescent="0.2">
      <c r="B719" s="147" t="s">
        <v>2972</v>
      </c>
      <c r="C719" s="148">
        <v>184.97499999999999</v>
      </c>
      <c r="D719" s="148">
        <v>92.49</v>
      </c>
      <c r="E719" s="148">
        <v>349.19</v>
      </c>
      <c r="F719" s="148">
        <v>384.7</v>
      </c>
      <c r="G719" s="148">
        <v>124.185</v>
      </c>
      <c r="H719" s="148">
        <v>325.05</v>
      </c>
      <c r="I719" s="148">
        <v>390.8</v>
      </c>
      <c r="J719" s="148">
        <v>144.28</v>
      </c>
    </row>
    <row r="720" spans="2:10" x14ac:dyDescent="0.2">
      <c r="B720" s="147" t="s">
        <v>2973</v>
      </c>
      <c r="C720" s="148">
        <v>184.24</v>
      </c>
      <c r="D720" s="148">
        <v>91.23</v>
      </c>
      <c r="E720" s="148">
        <v>354.02499999999998</v>
      </c>
      <c r="F720" s="148">
        <v>379.23</v>
      </c>
      <c r="G720" s="148">
        <v>119.395</v>
      </c>
      <c r="H720" s="148">
        <v>320.30500000000001</v>
      </c>
      <c r="I720" s="148">
        <v>389.52</v>
      </c>
      <c r="J720" s="148">
        <v>144.845</v>
      </c>
    </row>
    <row r="721" spans="2:10" x14ac:dyDescent="0.2">
      <c r="B721" s="147" t="s">
        <v>1215</v>
      </c>
      <c r="C721" s="148">
        <v>183.53</v>
      </c>
      <c r="D721" s="148">
        <v>90.08</v>
      </c>
      <c r="E721" s="148">
        <v>348.3</v>
      </c>
      <c r="F721" s="148">
        <v>378.92500000000001</v>
      </c>
      <c r="G721" s="148">
        <v>119.23</v>
      </c>
      <c r="H721" s="148">
        <v>315.99</v>
      </c>
      <c r="I721" s="148">
        <v>387.38499999999999</v>
      </c>
      <c r="J721" s="148">
        <v>140.25</v>
      </c>
    </row>
    <row r="722" spans="2:10" x14ac:dyDescent="0.2">
      <c r="B722" s="147" t="s">
        <v>890</v>
      </c>
      <c r="C722" s="148">
        <v>178.77</v>
      </c>
      <c r="D722" s="148">
        <v>90.08</v>
      </c>
      <c r="E722" s="148">
        <v>351.16500000000002</v>
      </c>
      <c r="F722" s="148">
        <v>387.18</v>
      </c>
      <c r="G722" s="148">
        <v>115.925</v>
      </c>
      <c r="H722" s="148">
        <v>311.10500000000002</v>
      </c>
      <c r="I722" s="148">
        <v>388.05500000000001</v>
      </c>
      <c r="J722" s="148">
        <v>139.41</v>
      </c>
    </row>
    <row r="723" spans="2:10" x14ac:dyDescent="0.2">
      <c r="B723" s="147" t="s">
        <v>2974</v>
      </c>
      <c r="C723" s="148">
        <v>173.78</v>
      </c>
      <c r="D723" s="148">
        <v>90.075000000000003</v>
      </c>
      <c r="E723" s="148">
        <v>343.61500000000001</v>
      </c>
      <c r="F723" s="148">
        <v>385.8</v>
      </c>
      <c r="G723" s="148">
        <v>114.22499999999999</v>
      </c>
      <c r="H723" s="148">
        <v>291.7</v>
      </c>
      <c r="I723" s="148">
        <v>387.18</v>
      </c>
      <c r="J723" s="148">
        <v>131.55500000000001</v>
      </c>
    </row>
    <row r="724" spans="2:10" x14ac:dyDescent="0.2">
      <c r="B724" s="147" t="s">
        <v>2975</v>
      </c>
      <c r="C724" s="148">
        <v>167.76</v>
      </c>
      <c r="D724" s="148">
        <v>89.305000000000007</v>
      </c>
      <c r="E724" s="148">
        <v>330.07</v>
      </c>
      <c r="F724" s="148">
        <v>377.3</v>
      </c>
      <c r="G724" s="148">
        <v>112.74</v>
      </c>
      <c r="H724" s="148">
        <v>285.10000000000002</v>
      </c>
      <c r="I724" s="148">
        <v>377.10500000000002</v>
      </c>
      <c r="J724" s="148">
        <v>131.74</v>
      </c>
    </row>
    <row r="725" spans="2:10" x14ac:dyDescent="0.2">
      <c r="B725" s="147" t="s">
        <v>2976</v>
      </c>
      <c r="C725" s="148">
        <v>167.13</v>
      </c>
      <c r="D725" s="148">
        <v>89.504999999999995</v>
      </c>
      <c r="E725" s="148">
        <v>328.66</v>
      </c>
      <c r="F725" s="148">
        <v>377.1</v>
      </c>
      <c r="G725" s="148">
        <v>111.7</v>
      </c>
      <c r="H725" s="148">
        <v>283.73500000000001</v>
      </c>
      <c r="I725" s="148">
        <v>375.47500000000002</v>
      </c>
      <c r="J725" s="148">
        <v>131.13999999999999</v>
      </c>
    </row>
    <row r="726" spans="2:10" x14ac:dyDescent="0.2">
      <c r="B726" s="147" t="s">
        <v>2977</v>
      </c>
      <c r="C726" s="148">
        <v>160.64500000000001</v>
      </c>
      <c r="D726" s="148">
        <v>86.88</v>
      </c>
      <c r="E726" s="148">
        <v>323.22500000000002</v>
      </c>
      <c r="F726" s="148">
        <v>348.85</v>
      </c>
      <c r="G726" s="148">
        <v>103.05</v>
      </c>
      <c r="H726" s="148">
        <v>280.07499999999999</v>
      </c>
      <c r="I726" s="148">
        <v>346.95</v>
      </c>
      <c r="J726" s="148">
        <v>126.64</v>
      </c>
    </row>
    <row r="727" spans="2:10" x14ac:dyDescent="0.2">
      <c r="B727" s="147" t="s">
        <v>5439</v>
      </c>
      <c r="C727" s="148">
        <v>163.98</v>
      </c>
      <c r="D727" s="148">
        <v>86.5</v>
      </c>
      <c r="E727" s="148">
        <v>315.55</v>
      </c>
      <c r="F727" s="148">
        <v>347.58</v>
      </c>
      <c r="G727" s="148">
        <v>102.93</v>
      </c>
      <c r="H727" s="148">
        <v>271.85500000000002</v>
      </c>
      <c r="I727" s="148">
        <v>328.1</v>
      </c>
      <c r="J727" s="148">
        <v>119.7</v>
      </c>
    </row>
    <row r="728" spans="2:10" x14ac:dyDescent="0.2">
      <c r="B728" s="147" t="s">
        <v>2978</v>
      </c>
      <c r="C728" s="148">
        <v>163.79</v>
      </c>
      <c r="D728" s="148">
        <v>85.894999999999996</v>
      </c>
      <c r="E728" s="148">
        <v>320.83499999999998</v>
      </c>
      <c r="F728" s="148">
        <v>352.56</v>
      </c>
      <c r="G728" s="148">
        <v>102.80500000000001</v>
      </c>
      <c r="H728" s="148">
        <v>273.33499999999998</v>
      </c>
      <c r="I728" s="148">
        <v>328.87</v>
      </c>
      <c r="J728" s="148">
        <v>126.65</v>
      </c>
    </row>
    <row r="729" spans="2:10" x14ac:dyDescent="0.2">
      <c r="B729" s="147" t="s">
        <v>2979</v>
      </c>
      <c r="C729" s="148">
        <v>160.46</v>
      </c>
      <c r="D729" s="148">
        <v>85.215000000000003</v>
      </c>
      <c r="E729" s="148">
        <v>312.65499999999997</v>
      </c>
      <c r="F729" s="148">
        <v>329.505</v>
      </c>
      <c r="G729" s="148">
        <v>98.825000000000003</v>
      </c>
      <c r="H729" s="148">
        <v>267.07</v>
      </c>
      <c r="I729" s="148">
        <v>322.14999999999998</v>
      </c>
      <c r="J729" s="148">
        <v>121.61499999999999</v>
      </c>
    </row>
    <row r="730" spans="2:10" x14ac:dyDescent="0.2">
      <c r="B730" s="147" t="s">
        <v>2980</v>
      </c>
      <c r="C730" s="148">
        <v>138.63999999999999</v>
      </c>
      <c r="D730" s="148">
        <v>83.13</v>
      </c>
      <c r="E730" s="148">
        <v>288.39999999999998</v>
      </c>
      <c r="F730" s="148">
        <v>305.02999999999997</v>
      </c>
      <c r="G730" s="148">
        <v>95.545000000000002</v>
      </c>
      <c r="H730" s="148">
        <v>239.92500000000001</v>
      </c>
      <c r="I730" s="148">
        <v>322.51499999999999</v>
      </c>
      <c r="J730" s="148">
        <v>107.39</v>
      </c>
    </row>
    <row r="731" spans="2:10" x14ac:dyDescent="0.2">
      <c r="B731" s="147" t="s">
        <v>2981</v>
      </c>
      <c r="C731" s="148">
        <v>128.91</v>
      </c>
      <c r="D731" s="148">
        <v>80.61</v>
      </c>
      <c r="E731" s="148">
        <v>268.04500000000002</v>
      </c>
      <c r="F731" s="148">
        <v>303.83</v>
      </c>
      <c r="G731" s="148">
        <v>96</v>
      </c>
      <c r="H731" s="148">
        <v>226.47499999999999</v>
      </c>
      <c r="I731" s="148">
        <v>321.94</v>
      </c>
      <c r="J731" s="148">
        <v>109.01</v>
      </c>
    </row>
    <row r="732" spans="2:10" x14ac:dyDescent="0.2">
      <c r="B732" s="147" t="s">
        <v>2982</v>
      </c>
      <c r="C732" s="148">
        <v>124.685</v>
      </c>
      <c r="D732" s="148">
        <v>81.075000000000003</v>
      </c>
      <c r="E732" s="148">
        <v>258.97000000000003</v>
      </c>
      <c r="F732" s="148">
        <v>270.995</v>
      </c>
      <c r="G732" s="148">
        <v>93.05</v>
      </c>
      <c r="H732" s="148">
        <v>220.755</v>
      </c>
      <c r="I732" s="148">
        <v>299.06</v>
      </c>
      <c r="J732" s="148">
        <v>108.88</v>
      </c>
    </row>
    <row r="733" spans="2:10" x14ac:dyDescent="0.2">
      <c r="B733" s="147" t="s">
        <v>2983</v>
      </c>
      <c r="C733" s="148">
        <v>122.18</v>
      </c>
      <c r="D733" s="148">
        <v>75.674999999999997</v>
      </c>
      <c r="E733" s="148">
        <v>242.94</v>
      </c>
      <c r="F733" s="148">
        <v>249.33</v>
      </c>
      <c r="G733" s="148">
        <v>89.61</v>
      </c>
      <c r="H733" s="148">
        <v>212.38499999999999</v>
      </c>
      <c r="I733" s="148">
        <v>299.83999999999997</v>
      </c>
      <c r="J733" s="148">
        <v>99.484999999999999</v>
      </c>
    </row>
    <row r="734" spans="2:10" x14ac:dyDescent="0.2">
      <c r="B734" s="147" t="s">
        <v>2984</v>
      </c>
      <c r="C734" s="148">
        <v>118.66500000000001</v>
      </c>
      <c r="D734" s="148">
        <v>75.17</v>
      </c>
      <c r="E734" s="148">
        <v>238.66</v>
      </c>
      <c r="F734" s="148">
        <v>244.28</v>
      </c>
      <c r="G734" s="148">
        <v>84.775000000000006</v>
      </c>
      <c r="H734" s="148">
        <v>203.94</v>
      </c>
      <c r="I734" s="148">
        <v>293.89999999999998</v>
      </c>
      <c r="J734" s="148">
        <v>104.935</v>
      </c>
    </row>
    <row r="735" spans="2:10" x14ac:dyDescent="0.2">
      <c r="B735" s="147" t="s">
        <v>2985</v>
      </c>
      <c r="C735" s="148">
        <v>121.01</v>
      </c>
      <c r="D735" s="148">
        <v>71.11</v>
      </c>
      <c r="E735" s="148">
        <v>244.37</v>
      </c>
      <c r="F735" s="148">
        <v>247.91499999999999</v>
      </c>
      <c r="G735" s="148">
        <v>87.484999999999999</v>
      </c>
      <c r="H735" s="148">
        <v>207.91499999999999</v>
      </c>
      <c r="I735" s="148">
        <v>293.60000000000002</v>
      </c>
      <c r="J735" s="148">
        <v>97.504999999999995</v>
      </c>
    </row>
    <row r="736" spans="2:10" x14ac:dyDescent="0.2">
      <c r="B736" s="147" t="s">
        <v>2986</v>
      </c>
      <c r="C736" s="148">
        <v>124.53</v>
      </c>
      <c r="D736" s="148">
        <v>74.67</v>
      </c>
      <c r="E736" s="148">
        <v>247.66499999999999</v>
      </c>
      <c r="F736" s="148">
        <v>252.98</v>
      </c>
      <c r="G736" s="148">
        <v>91.81</v>
      </c>
      <c r="H736" s="148">
        <v>214.56</v>
      </c>
      <c r="I736" s="148">
        <v>292.39999999999998</v>
      </c>
      <c r="J736" s="148">
        <v>102.45</v>
      </c>
    </row>
    <row r="737" spans="2:10" x14ac:dyDescent="0.2">
      <c r="B737" s="147" t="s">
        <v>2987</v>
      </c>
      <c r="C737" s="148">
        <v>129.56</v>
      </c>
      <c r="D737" s="148">
        <v>78.22</v>
      </c>
      <c r="E737" s="148">
        <v>255.905</v>
      </c>
      <c r="F737" s="148">
        <v>262.95499999999998</v>
      </c>
      <c r="G737" s="148">
        <v>95.545000000000002</v>
      </c>
      <c r="H737" s="148">
        <v>217.1</v>
      </c>
      <c r="I737" s="148">
        <v>282.32499999999999</v>
      </c>
      <c r="J737" s="148">
        <v>108.89</v>
      </c>
    </row>
    <row r="738" spans="2:10" x14ac:dyDescent="0.2">
      <c r="B738" s="147" t="s">
        <v>2988</v>
      </c>
      <c r="C738" s="148">
        <v>133.86000000000001</v>
      </c>
      <c r="D738" s="148">
        <v>79.325000000000003</v>
      </c>
      <c r="E738" s="148">
        <v>272.38499999999999</v>
      </c>
      <c r="F738" s="148">
        <v>272.08</v>
      </c>
      <c r="G738" s="148">
        <v>97.62</v>
      </c>
      <c r="H738" s="148">
        <v>230.935</v>
      </c>
      <c r="I738" s="148">
        <v>283.76499999999999</v>
      </c>
      <c r="J738" s="148">
        <v>114.8</v>
      </c>
    </row>
    <row r="739" spans="2:10" x14ac:dyDescent="0.2">
      <c r="B739" s="147" t="s">
        <v>2989</v>
      </c>
      <c r="C739" s="148">
        <v>132.02000000000001</v>
      </c>
      <c r="D739" s="148">
        <v>78.84</v>
      </c>
      <c r="E739" s="148">
        <v>268.97000000000003</v>
      </c>
      <c r="F739" s="148">
        <v>269.255</v>
      </c>
      <c r="G739" s="148">
        <v>95.055000000000007</v>
      </c>
      <c r="H739" s="148">
        <v>228.45500000000001</v>
      </c>
      <c r="I739" s="148">
        <v>283.29000000000002</v>
      </c>
      <c r="J739" s="148">
        <v>114.8</v>
      </c>
    </row>
    <row r="740" spans="2:10" x14ac:dyDescent="0.2">
      <c r="B740" s="147" t="s">
        <v>2990</v>
      </c>
      <c r="C740" s="148">
        <v>121.97</v>
      </c>
      <c r="D740" s="148">
        <v>76.424999999999997</v>
      </c>
      <c r="E740" s="148">
        <v>248.94499999999999</v>
      </c>
      <c r="F740" s="148">
        <v>252.905</v>
      </c>
      <c r="G740" s="148">
        <v>89.61</v>
      </c>
      <c r="H740" s="148">
        <v>222.31</v>
      </c>
      <c r="I740" s="148">
        <v>273.90499999999997</v>
      </c>
      <c r="J740" s="148">
        <v>109.87</v>
      </c>
    </row>
    <row r="741" spans="2:10" x14ac:dyDescent="0.2">
      <c r="B741" s="147" t="s">
        <v>2991</v>
      </c>
      <c r="C741" s="148">
        <v>124.63500000000001</v>
      </c>
      <c r="D741" s="148">
        <v>75.19</v>
      </c>
      <c r="E741" s="148">
        <v>250.79499999999999</v>
      </c>
      <c r="F741" s="148">
        <v>262.93</v>
      </c>
      <c r="G741" s="148">
        <v>92.694999999999993</v>
      </c>
      <c r="H741" s="148">
        <v>224.47499999999999</v>
      </c>
      <c r="I741" s="148">
        <v>255.4</v>
      </c>
      <c r="J741" s="148">
        <v>107.39</v>
      </c>
    </row>
    <row r="742" spans="2:10" x14ac:dyDescent="0.2">
      <c r="B742" s="147" t="s">
        <v>2992</v>
      </c>
      <c r="C742" s="148">
        <v>128.73500000000001</v>
      </c>
      <c r="D742" s="148">
        <v>76.415000000000006</v>
      </c>
      <c r="E742" s="148">
        <v>253.12</v>
      </c>
      <c r="F742" s="148">
        <v>277.125</v>
      </c>
      <c r="G742" s="148">
        <v>92.91</v>
      </c>
      <c r="H742" s="148">
        <v>227.29499999999999</v>
      </c>
      <c r="I742" s="148">
        <v>256.63499999999999</v>
      </c>
      <c r="J742" s="148">
        <v>111.05</v>
      </c>
    </row>
    <row r="743" spans="2:10" x14ac:dyDescent="0.2">
      <c r="B743" s="147" t="s">
        <v>2993</v>
      </c>
      <c r="C743" s="148">
        <v>127.11</v>
      </c>
      <c r="D743" s="148">
        <v>75.67</v>
      </c>
      <c r="E743" s="148">
        <v>255.78</v>
      </c>
      <c r="F743" s="148">
        <v>276.09500000000003</v>
      </c>
      <c r="G743" s="148">
        <v>93.924999999999997</v>
      </c>
      <c r="H743" s="148">
        <v>220.44</v>
      </c>
      <c r="I743" s="148">
        <v>252.49</v>
      </c>
      <c r="J743" s="148">
        <v>109.52</v>
      </c>
    </row>
    <row r="744" spans="2:10" x14ac:dyDescent="0.2">
      <c r="B744" s="147" t="s">
        <v>1216</v>
      </c>
      <c r="C744" s="148">
        <v>118.395</v>
      </c>
      <c r="D744" s="148">
        <v>75.685000000000002</v>
      </c>
      <c r="E744" s="148">
        <v>251.94499999999999</v>
      </c>
      <c r="F744" s="148">
        <v>278.81</v>
      </c>
      <c r="G744" s="148">
        <v>91.655000000000001</v>
      </c>
      <c r="H744" s="148">
        <v>224.745</v>
      </c>
      <c r="I744" s="148">
        <v>247.595</v>
      </c>
      <c r="J744" s="148">
        <v>112.545</v>
      </c>
    </row>
    <row r="745" spans="2:10" x14ac:dyDescent="0.2">
      <c r="B745" s="147" t="s">
        <v>891</v>
      </c>
      <c r="C745" s="148">
        <v>122.185</v>
      </c>
      <c r="D745" s="148">
        <v>75.680000000000007</v>
      </c>
      <c r="E745" s="148">
        <v>248.91</v>
      </c>
      <c r="F745" s="148">
        <v>280.51499999999999</v>
      </c>
      <c r="G745" s="148">
        <v>89.71</v>
      </c>
      <c r="H745" s="148">
        <v>222.49</v>
      </c>
      <c r="I745" s="148">
        <v>270.33</v>
      </c>
      <c r="J745" s="148">
        <v>107.83</v>
      </c>
    </row>
    <row r="746" spans="2:10" x14ac:dyDescent="0.2">
      <c r="B746" s="147" t="s">
        <v>2994</v>
      </c>
      <c r="C746" s="148">
        <v>120.56</v>
      </c>
      <c r="D746" s="148">
        <v>75.614999999999995</v>
      </c>
      <c r="E746" s="148">
        <v>248.92</v>
      </c>
      <c r="F746" s="148">
        <v>272.87</v>
      </c>
      <c r="G746" s="148">
        <v>89.61</v>
      </c>
      <c r="H746" s="148">
        <v>225.83500000000001</v>
      </c>
      <c r="I746" s="148">
        <v>266.375</v>
      </c>
      <c r="J746" s="148">
        <v>109.13500000000001</v>
      </c>
    </row>
    <row r="747" spans="2:10" x14ac:dyDescent="0.2">
      <c r="B747" s="147" t="s">
        <v>2995</v>
      </c>
      <c r="C747" s="148">
        <v>121.675</v>
      </c>
      <c r="D747" s="148">
        <v>72.694999999999993</v>
      </c>
      <c r="E747" s="148">
        <v>253.89</v>
      </c>
      <c r="F747" s="148">
        <v>282.83</v>
      </c>
      <c r="G747" s="148">
        <v>88.944999999999993</v>
      </c>
      <c r="H747" s="148">
        <v>231.48500000000001</v>
      </c>
      <c r="I747" s="148">
        <v>271.53500000000003</v>
      </c>
      <c r="J747" s="148">
        <v>110.86</v>
      </c>
    </row>
    <row r="748" spans="2:10" x14ac:dyDescent="0.2">
      <c r="B748" s="147" t="s">
        <v>2996</v>
      </c>
      <c r="C748" s="148">
        <v>110.8</v>
      </c>
      <c r="D748" s="148">
        <v>72.704999999999998</v>
      </c>
      <c r="E748" s="148">
        <v>253.58</v>
      </c>
      <c r="F748" s="148">
        <v>283.88499999999999</v>
      </c>
      <c r="G748" s="148">
        <v>88.41</v>
      </c>
      <c r="H748" s="148">
        <v>232.63499999999999</v>
      </c>
      <c r="I748" s="148">
        <v>276.80500000000001</v>
      </c>
      <c r="J748" s="148">
        <v>113.39</v>
      </c>
    </row>
    <row r="749" spans="2:10" x14ac:dyDescent="0.2">
      <c r="B749" s="147" t="s">
        <v>2997</v>
      </c>
      <c r="C749" s="148">
        <v>106.875</v>
      </c>
      <c r="D749" s="148">
        <v>72.694999999999993</v>
      </c>
      <c r="E749" s="148">
        <v>249.755</v>
      </c>
      <c r="F749" s="148">
        <v>283.25</v>
      </c>
      <c r="G749" s="148">
        <v>90.44</v>
      </c>
      <c r="H749" s="148">
        <v>229.93</v>
      </c>
      <c r="I749" s="148">
        <v>270.08</v>
      </c>
      <c r="J749" s="148">
        <v>109.645</v>
      </c>
    </row>
    <row r="750" spans="2:10" x14ac:dyDescent="0.2">
      <c r="B750" s="147" t="s">
        <v>2998</v>
      </c>
      <c r="C750" s="148">
        <v>111.845</v>
      </c>
      <c r="D750" s="148">
        <v>65.209999999999994</v>
      </c>
      <c r="E750" s="148">
        <v>247.84</v>
      </c>
      <c r="F750" s="148">
        <v>282.3</v>
      </c>
      <c r="G750" s="148">
        <v>85.474999999999994</v>
      </c>
      <c r="H750" s="148">
        <v>222.53</v>
      </c>
      <c r="I750" s="148">
        <v>275.85500000000002</v>
      </c>
      <c r="J750" s="148">
        <v>99</v>
      </c>
    </row>
    <row r="751" spans="2:10" x14ac:dyDescent="0.2">
      <c r="B751" s="147" t="s">
        <v>2999</v>
      </c>
      <c r="C751" s="148">
        <v>114</v>
      </c>
      <c r="D751" s="148">
        <v>67.8</v>
      </c>
      <c r="E751" s="148">
        <v>254.19</v>
      </c>
      <c r="F751" s="148">
        <v>287.99</v>
      </c>
      <c r="G751" s="148">
        <v>87.894999999999996</v>
      </c>
      <c r="H751" s="148">
        <v>232.2</v>
      </c>
      <c r="I751" s="148">
        <v>277.40499999999997</v>
      </c>
      <c r="J751" s="148">
        <v>100.49</v>
      </c>
    </row>
    <row r="752" spans="2:10" x14ac:dyDescent="0.2">
      <c r="B752" s="147" t="s">
        <v>3000</v>
      </c>
      <c r="C752" s="148">
        <v>113.8</v>
      </c>
      <c r="D752" s="148">
        <v>68.099999999999994</v>
      </c>
      <c r="E752" s="148">
        <v>253.9</v>
      </c>
      <c r="F752" s="148">
        <v>287.16500000000002</v>
      </c>
      <c r="G752" s="148">
        <v>87.9</v>
      </c>
      <c r="H752" s="148">
        <v>230.1</v>
      </c>
      <c r="I752" s="148">
        <v>277.39999999999998</v>
      </c>
      <c r="J752" s="148">
        <v>100.5</v>
      </c>
    </row>
    <row r="753" spans="2:10" x14ac:dyDescent="0.2">
      <c r="B753" s="147" t="s">
        <v>3001</v>
      </c>
      <c r="C753" s="148">
        <v>114.465</v>
      </c>
      <c r="D753" s="148">
        <v>65.209999999999994</v>
      </c>
      <c r="E753" s="148">
        <v>254.19</v>
      </c>
      <c r="F753" s="148">
        <v>291.49</v>
      </c>
      <c r="G753" s="148">
        <v>86.435000000000002</v>
      </c>
      <c r="H753" s="148">
        <v>232.20500000000001</v>
      </c>
      <c r="I753" s="148">
        <v>282.74</v>
      </c>
      <c r="J753" s="148">
        <v>100.49</v>
      </c>
    </row>
    <row r="754" spans="2:10" x14ac:dyDescent="0.2">
      <c r="B754" s="147" t="s">
        <v>3002</v>
      </c>
      <c r="C754" s="148">
        <v>108.575</v>
      </c>
      <c r="D754" s="148">
        <v>72.685000000000002</v>
      </c>
      <c r="E754" s="148">
        <v>253.60499999999999</v>
      </c>
      <c r="F754" s="148">
        <v>291.70999999999998</v>
      </c>
      <c r="G754" s="148">
        <v>86.19</v>
      </c>
      <c r="H754" s="148">
        <v>227.505</v>
      </c>
      <c r="I754" s="148">
        <v>282.77</v>
      </c>
      <c r="J754" s="148">
        <v>100.49</v>
      </c>
    </row>
    <row r="755" spans="2:10" x14ac:dyDescent="0.2">
      <c r="B755" s="147" t="s">
        <v>3003</v>
      </c>
      <c r="C755" s="148">
        <v>119.745</v>
      </c>
      <c r="D755" s="148">
        <v>67.61</v>
      </c>
      <c r="E755" s="148">
        <v>254.845</v>
      </c>
      <c r="F755" s="148">
        <v>304.28500000000003</v>
      </c>
      <c r="G755" s="148">
        <v>89.084999999999994</v>
      </c>
      <c r="H755" s="148">
        <v>232.29</v>
      </c>
      <c r="I755" s="148">
        <v>281.70999999999998</v>
      </c>
      <c r="J755" s="148">
        <v>101.47499999999999</v>
      </c>
    </row>
    <row r="756" spans="2:10" x14ac:dyDescent="0.2">
      <c r="B756" s="147" t="s">
        <v>3004</v>
      </c>
      <c r="C756" s="148">
        <v>119.34</v>
      </c>
      <c r="D756" s="148">
        <v>72.680000000000007</v>
      </c>
      <c r="E756" s="148">
        <v>261.34500000000003</v>
      </c>
      <c r="F756" s="148">
        <v>313.98500000000001</v>
      </c>
      <c r="G756" s="148">
        <v>87.57</v>
      </c>
      <c r="H756" s="148">
        <v>239.535</v>
      </c>
      <c r="I756" s="148">
        <v>281.79500000000002</v>
      </c>
      <c r="J756" s="148">
        <v>101.19</v>
      </c>
    </row>
    <row r="757" spans="2:10" x14ac:dyDescent="0.2">
      <c r="B757" s="147" t="s">
        <v>3005</v>
      </c>
      <c r="C757" s="148">
        <v>116.79</v>
      </c>
      <c r="D757" s="148">
        <v>71.444999999999993</v>
      </c>
      <c r="E757" s="148">
        <v>261.27499999999998</v>
      </c>
      <c r="F757" s="148">
        <v>302.46499999999997</v>
      </c>
      <c r="G757" s="148">
        <v>87.125</v>
      </c>
      <c r="H757" s="148">
        <v>241.01499999999999</v>
      </c>
      <c r="I757" s="148">
        <v>280.60000000000002</v>
      </c>
      <c r="J757" s="148">
        <v>100.58499999999999</v>
      </c>
    </row>
    <row r="758" spans="2:10" x14ac:dyDescent="0.2">
      <c r="B758" s="147" t="s">
        <v>3006</v>
      </c>
      <c r="C758" s="148">
        <v>116.785</v>
      </c>
      <c r="D758" s="148">
        <v>72.22</v>
      </c>
      <c r="E758" s="148">
        <v>266.31</v>
      </c>
      <c r="F758" s="148">
        <v>299.935</v>
      </c>
      <c r="G758" s="148">
        <v>85.06</v>
      </c>
      <c r="H758" s="148">
        <v>240.98500000000001</v>
      </c>
      <c r="I758" s="148">
        <v>280.82499999999999</v>
      </c>
      <c r="J758" s="148">
        <v>99.5</v>
      </c>
    </row>
    <row r="759" spans="2:10" x14ac:dyDescent="0.2">
      <c r="B759" s="147" t="s">
        <v>3007</v>
      </c>
      <c r="C759" s="148">
        <v>114.66</v>
      </c>
      <c r="D759" s="148">
        <v>70.564999999999998</v>
      </c>
      <c r="E759" s="148">
        <v>262.40499999999997</v>
      </c>
      <c r="F759" s="148">
        <v>293.48500000000001</v>
      </c>
      <c r="G759" s="148">
        <v>85.825000000000003</v>
      </c>
      <c r="H759" s="148">
        <v>233.2</v>
      </c>
      <c r="I759" s="148">
        <v>279.88499999999999</v>
      </c>
      <c r="J759" s="148">
        <v>99.4</v>
      </c>
    </row>
    <row r="760" spans="2:10" x14ac:dyDescent="0.2">
      <c r="B760" s="147" t="s">
        <v>3008</v>
      </c>
      <c r="C760" s="148">
        <v>114.395</v>
      </c>
      <c r="D760" s="148">
        <v>77.655000000000001</v>
      </c>
      <c r="E760" s="148">
        <v>259.56</v>
      </c>
      <c r="F760" s="148">
        <v>292.57</v>
      </c>
      <c r="G760" s="148">
        <v>85.144999999999996</v>
      </c>
      <c r="H760" s="148">
        <v>232.30500000000001</v>
      </c>
      <c r="I760" s="148">
        <v>279.86500000000001</v>
      </c>
      <c r="J760" s="148">
        <v>99.995000000000005</v>
      </c>
    </row>
    <row r="761" spans="2:10" x14ac:dyDescent="0.2">
      <c r="B761" s="147" t="s">
        <v>3009</v>
      </c>
      <c r="C761" s="148">
        <v>109.88</v>
      </c>
      <c r="D761" s="148">
        <v>72.375</v>
      </c>
      <c r="E761" s="148">
        <v>263.81</v>
      </c>
      <c r="F761" s="148">
        <v>286.26</v>
      </c>
      <c r="G761" s="148">
        <v>86.21</v>
      </c>
      <c r="H761" s="148">
        <v>232.32</v>
      </c>
      <c r="I761" s="148">
        <v>280.2</v>
      </c>
      <c r="J761" s="148">
        <v>100.1</v>
      </c>
    </row>
    <row r="762" spans="2:10" x14ac:dyDescent="0.2">
      <c r="B762" s="147" t="s">
        <v>3010</v>
      </c>
      <c r="C762" s="148">
        <v>112.395</v>
      </c>
      <c r="D762" s="148">
        <v>73.36</v>
      </c>
      <c r="E762" s="148">
        <v>251.04</v>
      </c>
      <c r="F762" s="148">
        <v>292.23</v>
      </c>
      <c r="G762" s="148">
        <v>86.995000000000005</v>
      </c>
      <c r="H762" s="148">
        <v>227.08500000000001</v>
      </c>
      <c r="I762" s="148">
        <v>276.60500000000002</v>
      </c>
      <c r="J762" s="148">
        <v>99.995000000000005</v>
      </c>
    </row>
    <row r="763" spans="2:10" x14ac:dyDescent="0.2">
      <c r="B763" s="147" t="s">
        <v>3011</v>
      </c>
      <c r="C763" s="148">
        <v>111.405</v>
      </c>
      <c r="D763" s="148">
        <v>65.204999999999998</v>
      </c>
      <c r="E763" s="148">
        <v>245.79499999999999</v>
      </c>
      <c r="F763" s="148">
        <v>287.625</v>
      </c>
      <c r="G763" s="148">
        <v>86.635000000000005</v>
      </c>
      <c r="H763" s="148">
        <v>225.04499999999999</v>
      </c>
      <c r="I763" s="148">
        <v>276.935</v>
      </c>
      <c r="J763" s="148">
        <v>98.6</v>
      </c>
    </row>
    <row r="764" spans="2:10" x14ac:dyDescent="0.2">
      <c r="B764" s="147" t="s">
        <v>3012</v>
      </c>
      <c r="C764" s="148">
        <v>108.58</v>
      </c>
      <c r="D764" s="148">
        <v>70.584999999999994</v>
      </c>
      <c r="E764" s="148">
        <v>245.73500000000001</v>
      </c>
      <c r="F764" s="148">
        <v>289.11500000000001</v>
      </c>
      <c r="G764" s="148">
        <v>86.504999999999995</v>
      </c>
      <c r="H764" s="148">
        <v>225.11500000000001</v>
      </c>
      <c r="I764" s="148">
        <v>275.83</v>
      </c>
      <c r="J764" s="148">
        <v>95.04</v>
      </c>
    </row>
    <row r="765" spans="2:10" x14ac:dyDescent="0.2">
      <c r="B765" s="147" t="s">
        <v>3013</v>
      </c>
      <c r="C765" s="148">
        <v>109.86499999999999</v>
      </c>
      <c r="D765" s="148">
        <v>67.78</v>
      </c>
      <c r="E765" s="148">
        <v>246.435</v>
      </c>
      <c r="F765" s="148">
        <v>287.26499999999999</v>
      </c>
      <c r="G765" s="148">
        <v>85.72</v>
      </c>
      <c r="H765" s="148">
        <v>222.625</v>
      </c>
      <c r="I765" s="148">
        <v>270.15499999999997</v>
      </c>
      <c r="J765" s="148">
        <v>95.04</v>
      </c>
    </row>
    <row r="766" spans="2:10" x14ac:dyDescent="0.2">
      <c r="B766" s="147" t="s">
        <v>1217</v>
      </c>
      <c r="C766" s="148">
        <v>109.875</v>
      </c>
      <c r="D766" s="148">
        <v>64.864999999999995</v>
      </c>
      <c r="E766" s="148">
        <v>256.255</v>
      </c>
      <c r="F766" s="148">
        <v>289.23500000000001</v>
      </c>
      <c r="G766" s="148">
        <v>85.28</v>
      </c>
      <c r="H766" s="148">
        <v>229.375</v>
      </c>
      <c r="I766" s="148">
        <v>267.29000000000002</v>
      </c>
      <c r="J766" s="148">
        <v>95.04</v>
      </c>
    </row>
    <row r="767" spans="2:10" x14ac:dyDescent="0.2">
      <c r="B767" s="147" t="s">
        <v>3014</v>
      </c>
      <c r="C767" s="148">
        <v>109.87</v>
      </c>
      <c r="D767" s="148">
        <v>64.7</v>
      </c>
      <c r="E767" s="148">
        <v>256.57</v>
      </c>
      <c r="F767" s="148">
        <v>284.83499999999998</v>
      </c>
      <c r="G767" s="148">
        <v>83.66</v>
      </c>
      <c r="H767" s="148">
        <v>222.35499999999999</v>
      </c>
      <c r="I767" s="148">
        <v>266.315</v>
      </c>
      <c r="J767" s="148">
        <v>95.045000000000002</v>
      </c>
    </row>
    <row r="768" spans="2:10" x14ac:dyDescent="0.2">
      <c r="B768" s="147" t="s">
        <v>3015</v>
      </c>
      <c r="C768" s="148">
        <v>108.96</v>
      </c>
      <c r="D768" s="148">
        <v>65.19</v>
      </c>
      <c r="E768" s="148">
        <v>250.565</v>
      </c>
      <c r="F768" s="148">
        <v>285.04000000000002</v>
      </c>
      <c r="G768" s="148">
        <v>84.855000000000004</v>
      </c>
      <c r="H768" s="148">
        <v>222.2</v>
      </c>
      <c r="I768" s="148">
        <v>272.67</v>
      </c>
      <c r="J768" s="148">
        <v>94.55</v>
      </c>
    </row>
    <row r="769" spans="2:10" x14ac:dyDescent="0.2">
      <c r="B769" s="147" t="s">
        <v>3016</v>
      </c>
      <c r="C769" s="148">
        <v>104.935</v>
      </c>
      <c r="D769" s="148">
        <v>66.194999999999993</v>
      </c>
      <c r="E769" s="148">
        <v>254.36500000000001</v>
      </c>
      <c r="F769" s="148">
        <v>286.065</v>
      </c>
      <c r="G769" s="148">
        <v>84.64</v>
      </c>
      <c r="H769" s="148">
        <v>220.72499999999999</v>
      </c>
      <c r="I769" s="148">
        <v>267.33</v>
      </c>
      <c r="J769" s="148">
        <v>95.04</v>
      </c>
    </row>
    <row r="770" spans="2:10" x14ac:dyDescent="0.2">
      <c r="B770" s="147" t="s">
        <v>3017</v>
      </c>
      <c r="C770" s="148">
        <v>100.245</v>
      </c>
      <c r="D770" s="148">
        <v>72.674999999999997</v>
      </c>
      <c r="E770" s="148">
        <v>262.34500000000003</v>
      </c>
      <c r="F770" s="148">
        <v>287.70999999999998</v>
      </c>
      <c r="G770" s="148">
        <v>84.95</v>
      </c>
      <c r="H770" s="148">
        <v>223.70500000000001</v>
      </c>
      <c r="I770" s="148">
        <v>267.35000000000002</v>
      </c>
      <c r="J770" s="148">
        <v>99</v>
      </c>
    </row>
    <row r="771" spans="2:10" x14ac:dyDescent="0.2">
      <c r="B771" s="147" t="s">
        <v>3018</v>
      </c>
      <c r="C771" s="148">
        <v>102.455</v>
      </c>
      <c r="D771" s="148">
        <v>72.674999999999997</v>
      </c>
      <c r="E771" s="148">
        <v>265.69</v>
      </c>
      <c r="F771" s="148">
        <v>289.8</v>
      </c>
      <c r="G771" s="148">
        <v>85.63</v>
      </c>
      <c r="H771" s="148">
        <v>225.11</v>
      </c>
      <c r="I771" s="148">
        <v>270.8</v>
      </c>
      <c r="J771" s="148">
        <v>97.424999999999997</v>
      </c>
    </row>
    <row r="772" spans="2:10" x14ac:dyDescent="0.2">
      <c r="B772" s="147" t="s">
        <v>3019</v>
      </c>
      <c r="C772" s="148">
        <v>101.15</v>
      </c>
      <c r="D772" s="148">
        <v>65.2</v>
      </c>
      <c r="E772" s="148">
        <v>265.70499999999998</v>
      </c>
      <c r="F772" s="148">
        <v>291.93</v>
      </c>
      <c r="G772" s="148">
        <v>85.63</v>
      </c>
      <c r="H772" s="148">
        <v>223.84</v>
      </c>
      <c r="I772" s="148">
        <v>270.755</v>
      </c>
      <c r="J772" s="148">
        <v>97.77</v>
      </c>
    </row>
    <row r="773" spans="2:10" x14ac:dyDescent="0.2">
      <c r="B773" s="147" t="s">
        <v>3020</v>
      </c>
      <c r="C773" s="148">
        <v>100.85</v>
      </c>
      <c r="D773" s="148">
        <v>65.2</v>
      </c>
      <c r="E773" s="148">
        <v>263.97000000000003</v>
      </c>
      <c r="F773" s="148">
        <v>290.65499999999997</v>
      </c>
      <c r="G773" s="148">
        <v>85.254999999999995</v>
      </c>
      <c r="H773" s="148">
        <v>221.58500000000001</v>
      </c>
      <c r="I773" s="148">
        <v>271.14499999999998</v>
      </c>
      <c r="J773" s="148">
        <v>94.685000000000002</v>
      </c>
    </row>
    <row r="774" spans="2:10" x14ac:dyDescent="0.2">
      <c r="B774" s="147" t="s">
        <v>3021</v>
      </c>
      <c r="C774" s="148">
        <v>99.99</v>
      </c>
      <c r="D774" s="148">
        <v>67.694999999999993</v>
      </c>
      <c r="E774" s="148">
        <v>266.13</v>
      </c>
      <c r="F774" s="148">
        <v>287.34500000000003</v>
      </c>
      <c r="G774" s="148">
        <v>80.569999999999993</v>
      </c>
      <c r="H774" s="148">
        <v>221.08</v>
      </c>
      <c r="I774" s="148">
        <v>277.12</v>
      </c>
      <c r="J774" s="148">
        <v>95.084999999999994</v>
      </c>
    </row>
    <row r="775" spans="2:10" x14ac:dyDescent="0.2">
      <c r="B775" s="147" t="s">
        <v>3022</v>
      </c>
      <c r="C775" s="148">
        <v>99.98</v>
      </c>
      <c r="D775" s="148">
        <v>62.585000000000001</v>
      </c>
      <c r="E775" s="148">
        <v>263.92</v>
      </c>
      <c r="F775" s="148">
        <v>284.22000000000003</v>
      </c>
      <c r="G775" s="148">
        <v>79.77</v>
      </c>
      <c r="H775" s="148">
        <v>218.05500000000001</v>
      </c>
      <c r="I775" s="148">
        <v>271.56</v>
      </c>
      <c r="J775" s="148">
        <v>96.67</v>
      </c>
    </row>
    <row r="776" spans="2:10" x14ac:dyDescent="0.2">
      <c r="B776" s="147" t="s">
        <v>3023</v>
      </c>
      <c r="C776" s="148">
        <v>102.105</v>
      </c>
      <c r="D776" s="148">
        <v>67.7</v>
      </c>
      <c r="E776" s="148">
        <v>260.76499999999999</v>
      </c>
      <c r="F776" s="148">
        <v>278.99</v>
      </c>
      <c r="G776" s="148">
        <v>79.724999999999994</v>
      </c>
      <c r="H776" s="148">
        <v>211.56</v>
      </c>
      <c r="I776" s="148">
        <v>280.02499999999998</v>
      </c>
      <c r="J776" s="148">
        <v>96.034999999999997</v>
      </c>
    </row>
    <row r="777" spans="2:10" x14ac:dyDescent="0.2">
      <c r="B777" s="147" t="s">
        <v>3024</v>
      </c>
      <c r="C777" s="148">
        <v>100.54</v>
      </c>
      <c r="D777" s="148">
        <v>63.6</v>
      </c>
      <c r="E777" s="148">
        <v>273.61</v>
      </c>
      <c r="F777" s="148">
        <v>285.83499999999998</v>
      </c>
      <c r="G777" s="148">
        <v>79.424999999999997</v>
      </c>
      <c r="H777" s="148">
        <v>216.95500000000001</v>
      </c>
      <c r="I777" s="148">
        <v>277.14</v>
      </c>
      <c r="J777" s="148">
        <v>94.55</v>
      </c>
    </row>
    <row r="778" spans="2:10" x14ac:dyDescent="0.2">
      <c r="B778" s="147" t="s">
        <v>3025</v>
      </c>
      <c r="C778" s="148">
        <v>98.44</v>
      </c>
      <c r="D778" s="148">
        <v>66.819999999999993</v>
      </c>
      <c r="E778" s="148">
        <v>263.19</v>
      </c>
      <c r="F778" s="148">
        <v>284.91500000000002</v>
      </c>
      <c r="G778" s="148">
        <v>78.614999999999995</v>
      </c>
      <c r="H778" s="148">
        <v>215.62</v>
      </c>
      <c r="I778" s="148">
        <v>272.60500000000002</v>
      </c>
      <c r="J778" s="148">
        <v>93.56</v>
      </c>
    </row>
    <row r="779" spans="2:10" x14ac:dyDescent="0.2">
      <c r="B779" s="147" t="s">
        <v>3026</v>
      </c>
      <c r="C779" s="148">
        <v>95.03</v>
      </c>
      <c r="D779" s="148">
        <v>67.694999999999993</v>
      </c>
      <c r="E779" s="148">
        <v>255.63</v>
      </c>
      <c r="F779" s="148">
        <v>275.83999999999997</v>
      </c>
      <c r="G779" s="148">
        <v>76.875</v>
      </c>
      <c r="H779" s="148">
        <v>206.37</v>
      </c>
      <c r="I779" s="148">
        <v>267.38</v>
      </c>
      <c r="J779" s="148">
        <v>94.22</v>
      </c>
    </row>
    <row r="780" spans="2:10" x14ac:dyDescent="0.2">
      <c r="B780" s="147" t="s">
        <v>3027</v>
      </c>
      <c r="C780" s="148">
        <v>95.034999999999997</v>
      </c>
      <c r="D780" s="148">
        <v>65.22</v>
      </c>
      <c r="E780" s="148">
        <v>257.17</v>
      </c>
      <c r="F780" s="148">
        <v>279.06</v>
      </c>
      <c r="G780" s="148">
        <v>80.545000000000002</v>
      </c>
      <c r="H780" s="148">
        <v>207.84</v>
      </c>
      <c r="I780" s="148">
        <v>223.1</v>
      </c>
      <c r="J780" s="148">
        <v>93.57</v>
      </c>
    </row>
    <row r="781" spans="2:10" x14ac:dyDescent="0.2">
      <c r="B781" s="147" t="s">
        <v>3028</v>
      </c>
      <c r="C781" s="148">
        <v>98.73</v>
      </c>
      <c r="D781" s="148">
        <v>66.5</v>
      </c>
      <c r="E781" s="148">
        <v>264.17</v>
      </c>
      <c r="F781" s="148">
        <v>279.58</v>
      </c>
      <c r="G781" s="148">
        <v>83.66</v>
      </c>
      <c r="H781" s="148">
        <v>215.07499999999999</v>
      </c>
      <c r="I781" s="148">
        <v>227.3</v>
      </c>
      <c r="J781" s="148">
        <v>96.034999999999997</v>
      </c>
    </row>
    <row r="782" spans="2:10" x14ac:dyDescent="0.2">
      <c r="B782" s="147" t="s">
        <v>3029</v>
      </c>
      <c r="C782" s="148">
        <v>98.8</v>
      </c>
      <c r="D782" s="148">
        <v>66.900000000000006</v>
      </c>
      <c r="E782" s="148">
        <v>264.60000000000002</v>
      </c>
      <c r="F782" s="148">
        <v>279.60000000000002</v>
      </c>
      <c r="G782" s="148">
        <v>84</v>
      </c>
      <c r="H782" s="148">
        <v>215.1</v>
      </c>
      <c r="I782" s="148">
        <v>228.2</v>
      </c>
      <c r="J782" s="148">
        <v>96.4</v>
      </c>
    </row>
    <row r="783" spans="2:10" x14ac:dyDescent="0.2">
      <c r="B783" s="147" t="s">
        <v>5440</v>
      </c>
      <c r="C783" s="148">
        <v>99</v>
      </c>
      <c r="D783" s="148">
        <v>66.900000000000006</v>
      </c>
      <c r="E783" s="148">
        <v>265.2</v>
      </c>
      <c r="F783" s="148">
        <v>279</v>
      </c>
      <c r="G783" s="148">
        <v>84.1</v>
      </c>
      <c r="H783" s="148">
        <v>214.6</v>
      </c>
      <c r="I783" s="148">
        <v>228.5</v>
      </c>
      <c r="J783" s="148">
        <v>96.5</v>
      </c>
    </row>
    <row r="784" spans="2:10" x14ac:dyDescent="0.2">
      <c r="B784" s="147" t="s">
        <v>5441</v>
      </c>
      <c r="C784" s="148">
        <v>99.1</v>
      </c>
      <c r="D784" s="148">
        <v>66.900000000000006</v>
      </c>
      <c r="E784" s="148">
        <v>265.39999999999998</v>
      </c>
      <c r="F784" s="148">
        <v>278.7</v>
      </c>
      <c r="G784" s="148">
        <v>84.2</v>
      </c>
      <c r="H784" s="148">
        <v>214.4</v>
      </c>
      <c r="I784" s="148">
        <v>228.8</v>
      </c>
      <c r="J784" s="148">
        <v>96.6</v>
      </c>
    </row>
    <row r="785" spans="2:10" x14ac:dyDescent="0.2">
      <c r="B785" s="147" t="s">
        <v>3030</v>
      </c>
      <c r="C785" s="148">
        <v>100</v>
      </c>
      <c r="D785" s="148">
        <v>67</v>
      </c>
      <c r="E785" s="148">
        <v>267.7</v>
      </c>
      <c r="F785" s="148">
        <v>280.60000000000002</v>
      </c>
      <c r="G785" s="148">
        <v>85.7</v>
      </c>
      <c r="H785" s="148">
        <v>215.9</v>
      </c>
      <c r="I785" s="148">
        <v>232.9</v>
      </c>
      <c r="J785" s="148">
        <v>98.3</v>
      </c>
    </row>
    <row r="786" spans="2:10" x14ac:dyDescent="0.2">
      <c r="B786" s="147" t="s">
        <v>3031</v>
      </c>
      <c r="C786" s="148">
        <v>96.8</v>
      </c>
      <c r="D786" s="148">
        <v>66.900000000000006</v>
      </c>
      <c r="E786" s="148">
        <v>264.20499999999998</v>
      </c>
      <c r="F786" s="148">
        <v>277.22000000000003</v>
      </c>
      <c r="G786" s="148">
        <v>78.37</v>
      </c>
      <c r="H786" s="148">
        <v>213.8</v>
      </c>
      <c r="I786" s="148">
        <v>232.2</v>
      </c>
      <c r="J786" s="148">
        <v>98</v>
      </c>
    </row>
    <row r="787" spans="2:10" x14ac:dyDescent="0.2">
      <c r="B787" s="147" t="s">
        <v>1059</v>
      </c>
      <c r="C787" s="148">
        <v>97.51</v>
      </c>
      <c r="D787" s="148">
        <v>67.2</v>
      </c>
      <c r="E787" s="148">
        <v>260.41000000000003</v>
      </c>
      <c r="F787" s="148">
        <v>275.7</v>
      </c>
      <c r="G787" s="148">
        <v>78.2</v>
      </c>
      <c r="H787" s="148">
        <v>211.39</v>
      </c>
      <c r="I787" s="148">
        <v>231.7</v>
      </c>
      <c r="J787" s="148">
        <v>97.8</v>
      </c>
    </row>
    <row r="788" spans="2:10" x14ac:dyDescent="0.2">
      <c r="B788" s="147" t="s">
        <v>893</v>
      </c>
      <c r="C788" s="148">
        <v>97.5</v>
      </c>
      <c r="D788" s="148">
        <v>67.2</v>
      </c>
      <c r="E788" s="148">
        <v>260.39999999999998</v>
      </c>
      <c r="F788" s="148">
        <v>275.7</v>
      </c>
      <c r="G788" s="148">
        <v>78.2</v>
      </c>
      <c r="H788" s="148">
        <v>211.4</v>
      </c>
      <c r="I788" s="148">
        <v>231.7</v>
      </c>
      <c r="J788" s="148">
        <v>97.8</v>
      </c>
    </row>
    <row r="789" spans="2:10" x14ac:dyDescent="0.2">
      <c r="B789" s="147" t="s">
        <v>3032</v>
      </c>
      <c r="C789" s="148">
        <v>97.5</v>
      </c>
      <c r="D789" s="148">
        <v>57.244999999999997</v>
      </c>
      <c r="E789" s="148">
        <v>251.73500000000001</v>
      </c>
      <c r="F789" s="148">
        <v>263.91500000000002</v>
      </c>
      <c r="G789" s="148">
        <v>76.555000000000007</v>
      </c>
      <c r="H789" s="148">
        <v>211.4</v>
      </c>
      <c r="I789" s="148">
        <v>231.7</v>
      </c>
      <c r="J789" s="148">
        <v>97.8</v>
      </c>
    </row>
    <row r="790" spans="2:10" x14ac:dyDescent="0.2">
      <c r="B790" s="147" t="s">
        <v>3033</v>
      </c>
      <c r="C790" s="148">
        <v>92.805000000000007</v>
      </c>
      <c r="D790" s="148">
        <v>56.734999999999999</v>
      </c>
      <c r="E790" s="148">
        <v>249.155</v>
      </c>
      <c r="F790" s="148">
        <v>255.84</v>
      </c>
      <c r="G790" s="148">
        <v>71.355000000000004</v>
      </c>
      <c r="H790" s="148">
        <v>196.91</v>
      </c>
      <c r="I790" s="148">
        <v>230</v>
      </c>
      <c r="J790" s="148">
        <v>97.1</v>
      </c>
    </row>
    <row r="791" spans="2:10" x14ac:dyDescent="0.2">
      <c r="B791" s="147" t="s">
        <v>3034</v>
      </c>
      <c r="C791" s="148">
        <v>92.075000000000003</v>
      </c>
      <c r="D791" s="148">
        <v>61.225000000000001</v>
      </c>
      <c r="E791" s="148">
        <v>246.28</v>
      </c>
      <c r="F791" s="148">
        <v>257.22500000000002</v>
      </c>
      <c r="G791" s="148">
        <v>75.245000000000005</v>
      </c>
      <c r="H791" s="148">
        <v>191.81</v>
      </c>
      <c r="I791" s="148">
        <v>204.76</v>
      </c>
      <c r="J791" s="148">
        <v>95.045000000000002</v>
      </c>
    </row>
    <row r="792" spans="2:10" x14ac:dyDescent="0.2">
      <c r="B792" s="147" t="s">
        <v>3035</v>
      </c>
      <c r="C792" s="148">
        <v>91.26</v>
      </c>
      <c r="D792" s="148">
        <v>57.734999999999999</v>
      </c>
      <c r="E792" s="148">
        <v>242.18</v>
      </c>
      <c r="F792" s="148">
        <v>258.41000000000003</v>
      </c>
      <c r="G792" s="148">
        <v>75.63</v>
      </c>
      <c r="H792" s="148">
        <v>187.86</v>
      </c>
      <c r="I792" s="148">
        <v>208.405</v>
      </c>
      <c r="J792" s="148">
        <v>95.045000000000002</v>
      </c>
    </row>
    <row r="793" spans="2:10" x14ac:dyDescent="0.2">
      <c r="B793" s="147" t="s">
        <v>3036</v>
      </c>
      <c r="C793" s="148">
        <v>92.125</v>
      </c>
      <c r="D793" s="148">
        <v>57.4</v>
      </c>
      <c r="E793" s="148">
        <v>242.435</v>
      </c>
      <c r="F793" s="148">
        <v>261.91500000000002</v>
      </c>
      <c r="G793" s="148">
        <v>77.055000000000007</v>
      </c>
      <c r="H793" s="148">
        <v>187.87</v>
      </c>
      <c r="I793" s="148">
        <v>210.07</v>
      </c>
      <c r="J793" s="148">
        <v>91.55</v>
      </c>
    </row>
    <row r="794" spans="2:10" x14ac:dyDescent="0.2">
      <c r="B794" s="147" t="s">
        <v>3037</v>
      </c>
      <c r="C794" s="148">
        <v>94.07</v>
      </c>
      <c r="D794" s="148">
        <v>57.74</v>
      </c>
      <c r="E794" s="148">
        <v>243.26499999999999</v>
      </c>
      <c r="F794" s="148">
        <v>256.87</v>
      </c>
      <c r="G794" s="148">
        <v>77.724999999999994</v>
      </c>
      <c r="H794" s="148">
        <v>194.215</v>
      </c>
      <c r="I794" s="148">
        <v>208.38</v>
      </c>
      <c r="J794" s="148">
        <v>91.65</v>
      </c>
    </row>
    <row r="795" spans="2:10" x14ac:dyDescent="0.2">
      <c r="B795" s="147" t="s">
        <v>3038</v>
      </c>
      <c r="C795" s="148">
        <v>91.45</v>
      </c>
      <c r="D795" s="148">
        <v>57.935000000000002</v>
      </c>
      <c r="E795" s="148">
        <v>240.23</v>
      </c>
      <c r="F795" s="148">
        <v>256.39999999999998</v>
      </c>
      <c r="G795" s="148">
        <v>74.150000000000006</v>
      </c>
      <c r="H795" s="148">
        <v>189.04499999999999</v>
      </c>
      <c r="I795" s="148">
        <v>210.55500000000001</v>
      </c>
      <c r="J795" s="148">
        <v>92.43</v>
      </c>
    </row>
    <row r="796" spans="2:10" x14ac:dyDescent="0.2">
      <c r="B796" s="147" t="s">
        <v>3039</v>
      </c>
      <c r="C796" s="148">
        <v>92.584999999999994</v>
      </c>
      <c r="D796" s="148">
        <v>59.14</v>
      </c>
      <c r="E796" s="148">
        <v>248.57499999999999</v>
      </c>
      <c r="F796" s="148">
        <v>274.13499999999999</v>
      </c>
      <c r="G796" s="148">
        <v>77.89</v>
      </c>
      <c r="H796" s="148">
        <v>188.37</v>
      </c>
      <c r="I796" s="148">
        <v>215.24</v>
      </c>
      <c r="J796" s="148">
        <v>92.924999999999997</v>
      </c>
    </row>
    <row r="797" spans="2:10" x14ac:dyDescent="0.2">
      <c r="B797" s="147" t="s">
        <v>3040</v>
      </c>
      <c r="C797" s="148">
        <v>90.11</v>
      </c>
      <c r="D797" s="148">
        <v>54.924999999999997</v>
      </c>
      <c r="E797" s="148">
        <v>236.51499999999999</v>
      </c>
      <c r="F797" s="148">
        <v>271.37</v>
      </c>
      <c r="G797" s="148">
        <v>77.58</v>
      </c>
      <c r="H797" s="148">
        <v>185.44499999999999</v>
      </c>
      <c r="I797" s="148">
        <v>214.72499999999999</v>
      </c>
      <c r="J797" s="148">
        <v>91.495000000000005</v>
      </c>
    </row>
    <row r="798" spans="2:10" x14ac:dyDescent="0.2">
      <c r="B798" s="147" t="s">
        <v>3041</v>
      </c>
      <c r="C798" s="148">
        <v>91.86</v>
      </c>
      <c r="D798" s="148">
        <v>60.22</v>
      </c>
      <c r="E798" s="148">
        <v>244.065</v>
      </c>
      <c r="F798" s="148">
        <v>281.89999999999998</v>
      </c>
      <c r="G798" s="148">
        <v>80.540000000000006</v>
      </c>
      <c r="H798" s="148">
        <v>188.36500000000001</v>
      </c>
      <c r="I798" s="148">
        <v>220.99</v>
      </c>
      <c r="J798" s="148">
        <v>91.545000000000002</v>
      </c>
    </row>
    <row r="799" spans="2:10" x14ac:dyDescent="0.2">
      <c r="B799" s="147" t="s">
        <v>3042</v>
      </c>
      <c r="C799" s="148">
        <v>100.985</v>
      </c>
      <c r="D799" s="148">
        <v>62.725000000000001</v>
      </c>
      <c r="E799" s="148">
        <v>249.08</v>
      </c>
      <c r="F799" s="148">
        <v>281.44</v>
      </c>
      <c r="G799" s="148">
        <v>81.31</v>
      </c>
      <c r="H799" s="148">
        <v>185.465</v>
      </c>
      <c r="I799" s="148">
        <v>223.05500000000001</v>
      </c>
      <c r="J799" s="148">
        <v>90.415000000000006</v>
      </c>
    </row>
    <row r="800" spans="2:10" x14ac:dyDescent="0.2">
      <c r="B800" s="147" t="s">
        <v>3043</v>
      </c>
      <c r="C800" s="148">
        <v>100.48</v>
      </c>
      <c r="D800" s="148">
        <v>60.22</v>
      </c>
      <c r="E800" s="148">
        <v>251.57</v>
      </c>
      <c r="F800" s="148">
        <v>277.02</v>
      </c>
      <c r="G800" s="148">
        <v>81.69</v>
      </c>
      <c r="H800" s="148">
        <v>186.93</v>
      </c>
      <c r="I800" s="148">
        <v>240.63</v>
      </c>
      <c r="J800" s="148">
        <v>90.635000000000005</v>
      </c>
    </row>
    <row r="801" spans="2:10" x14ac:dyDescent="0.2">
      <c r="B801" s="147" t="s">
        <v>3044</v>
      </c>
      <c r="C801" s="148">
        <v>98.025000000000006</v>
      </c>
      <c r="D801" s="148">
        <v>60.22</v>
      </c>
      <c r="E801" s="148">
        <v>251.565</v>
      </c>
      <c r="F801" s="148">
        <v>273.42500000000001</v>
      </c>
      <c r="G801" s="148">
        <v>85.16</v>
      </c>
      <c r="H801" s="148">
        <v>188.36</v>
      </c>
      <c r="I801" s="148">
        <v>243.20500000000001</v>
      </c>
      <c r="J801" s="148">
        <v>90.76</v>
      </c>
    </row>
    <row r="802" spans="2:10" x14ac:dyDescent="0.2">
      <c r="B802" s="147" t="s">
        <v>3045</v>
      </c>
      <c r="C802" s="148">
        <v>98.2</v>
      </c>
      <c r="D802" s="148">
        <v>59.9</v>
      </c>
      <c r="E802" s="148">
        <v>251.4</v>
      </c>
      <c r="F802" s="148">
        <v>272.48500000000001</v>
      </c>
      <c r="G802" s="148">
        <v>81.19</v>
      </c>
      <c r="H802" s="148">
        <v>188.2</v>
      </c>
      <c r="I802" s="148">
        <v>243.32499999999999</v>
      </c>
      <c r="J802" s="148">
        <v>91.49</v>
      </c>
    </row>
    <row r="803" spans="2:10" x14ac:dyDescent="0.2">
      <c r="B803" s="147" t="s">
        <v>3046</v>
      </c>
      <c r="C803" s="148">
        <v>99.49</v>
      </c>
      <c r="D803" s="148">
        <v>60.22</v>
      </c>
      <c r="E803" s="148">
        <v>248.715</v>
      </c>
      <c r="F803" s="148">
        <v>273.17500000000001</v>
      </c>
      <c r="G803" s="148">
        <v>82.92</v>
      </c>
      <c r="H803" s="148">
        <v>190.17</v>
      </c>
      <c r="I803" s="148">
        <v>246.01499999999999</v>
      </c>
      <c r="J803" s="148">
        <v>92.075000000000003</v>
      </c>
    </row>
    <row r="804" spans="2:10" x14ac:dyDescent="0.2">
      <c r="B804" s="147" t="s">
        <v>3047</v>
      </c>
      <c r="C804" s="148">
        <v>93.075000000000003</v>
      </c>
      <c r="D804" s="148">
        <v>54.72</v>
      </c>
      <c r="E804" s="148">
        <v>249.01</v>
      </c>
      <c r="F804" s="148">
        <v>271.63499999999999</v>
      </c>
      <c r="G804" s="148">
        <v>83.444999999999993</v>
      </c>
      <c r="H804" s="148">
        <v>193.26</v>
      </c>
      <c r="I804" s="148">
        <v>254.42500000000001</v>
      </c>
      <c r="J804" s="148">
        <v>92.075000000000003</v>
      </c>
    </row>
    <row r="805" spans="2:10" x14ac:dyDescent="0.2">
      <c r="B805" s="147" t="s">
        <v>3048</v>
      </c>
      <c r="C805" s="148">
        <v>101.965</v>
      </c>
      <c r="D805" s="148">
        <v>54.5</v>
      </c>
      <c r="E805" s="148">
        <v>252.30500000000001</v>
      </c>
      <c r="F805" s="148">
        <v>270.88499999999999</v>
      </c>
      <c r="G805" s="148">
        <v>81.305000000000007</v>
      </c>
      <c r="H805" s="148">
        <v>186.44499999999999</v>
      </c>
      <c r="I805" s="148">
        <v>266.90499999999997</v>
      </c>
      <c r="J805" s="148">
        <v>93.31</v>
      </c>
    </row>
    <row r="806" spans="2:10" x14ac:dyDescent="0.2">
      <c r="B806" s="147" t="s">
        <v>3049</v>
      </c>
      <c r="C806" s="148">
        <v>101.9</v>
      </c>
      <c r="D806" s="148">
        <v>53.6</v>
      </c>
      <c r="E806" s="148">
        <v>257.67</v>
      </c>
      <c r="F806" s="148">
        <v>271.47500000000002</v>
      </c>
      <c r="G806" s="148">
        <v>82.71</v>
      </c>
      <c r="H806" s="148">
        <v>187.7</v>
      </c>
      <c r="I806" s="148">
        <v>250.75</v>
      </c>
      <c r="J806" s="148">
        <v>92.2</v>
      </c>
    </row>
    <row r="807" spans="2:10" x14ac:dyDescent="0.2">
      <c r="B807" s="147" t="s">
        <v>3050</v>
      </c>
      <c r="C807" s="148">
        <v>100.98</v>
      </c>
      <c r="D807" s="148">
        <v>53.4</v>
      </c>
      <c r="E807" s="148">
        <v>259.30500000000001</v>
      </c>
      <c r="F807" s="148">
        <v>273.29500000000002</v>
      </c>
      <c r="G807" s="148">
        <v>84.325000000000003</v>
      </c>
      <c r="H807" s="148">
        <v>186.47</v>
      </c>
      <c r="I807" s="148">
        <v>250.73500000000001</v>
      </c>
      <c r="J807" s="148">
        <v>95.045000000000002</v>
      </c>
    </row>
    <row r="808" spans="2:10" x14ac:dyDescent="0.2">
      <c r="B808" s="147" t="s">
        <v>3051</v>
      </c>
      <c r="C808" s="148">
        <v>95.625</v>
      </c>
      <c r="D808" s="148">
        <v>54.1</v>
      </c>
      <c r="E808" s="148">
        <v>260.61</v>
      </c>
      <c r="F808" s="148">
        <v>281.92500000000001</v>
      </c>
      <c r="G808" s="148">
        <v>86.635000000000005</v>
      </c>
      <c r="H808" s="148">
        <v>191.09</v>
      </c>
      <c r="I808" s="148">
        <v>247.815</v>
      </c>
      <c r="J808" s="148">
        <v>95.045000000000002</v>
      </c>
    </row>
    <row r="809" spans="2:10" x14ac:dyDescent="0.2">
      <c r="B809" s="147" t="s">
        <v>3052</v>
      </c>
      <c r="C809" s="148">
        <v>99.99</v>
      </c>
      <c r="D809" s="148">
        <v>61.2</v>
      </c>
      <c r="E809" s="148">
        <v>264.01</v>
      </c>
      <c r="F809" s="148">
        <v>291.685</v>
      </c>
      <c r="G809" s="148">
        <v>90.49</v>
      </c>
      <c r="H809" s="148">
        <v>193.285</v>
      </c>
      <c r="I809" s="148">
        <v>240.95500000000001</v>
      </c>
      <c r="J809" s="148">
        <v>96.4</v>
      </c>
    </row>
    <row r="810" spans="2:10" x14ac:dyDescent="0.2">
      <c r="B810" s="147" t="s">
        <v>1218</v>
      </c>
      <c r="C810" s="148">
        <v>102.465</v>
      </c>
      <c r="D810" s="148">
        <v>59.414999999999999</v>
      </c>
      <c r="E810" s="148">
        <v>281.79000000000002</v>
      </c>
      <c r="F810" s="148">
        <v>295.94</v>
      </c>
      <c r="G810" s="148">
        <v>90.915000000000006</v>
      </c>
      <c r="H810" s="148">
        <v>190.37</v>
      </c>
      <c r="I810" s="148">
        <v>246.08500000000001</v>
      </c>
      <c r="J810" s="148">
        <v>95.614999999999995</v>
      </c>
    </row>
    <row r="811" spans="2:10" x14ac:dyDescent="0.2">
      <c r="B811" s="147" t="s">
        <v>894</v>
      </c>
      <c r="C811" s="148">
        <v>108.245</v>
      </c>
      <c r="D811" s="148">
        <v>59.23</v>
      </c>
      <c r="E811" s="148">
        <v>294.03500000000003</v>
      </c>
      <c r="F811" s="148">
        <v>292.01</v>
      </c>
      <c r="G811" s="148">
        <v>90.474999999999994</v>
      </c>
      <c r="H811" s="148">
        <v>195.155</v>
      </c>
      <c r="I811" s="148">
        <v>244.91499999999999</v>
      </c>
      <c r="J811" s="148">
        <v>95.05</v>
      </c>
    </row>
    <row r="812" spans="2:10" x14ac:dyDescent="0.2">
      <c r="B812" s="147" t="s">
        <v>3053</v>
      </c>
      <c r="C812" s="148">
        <v>109.83499999999999</v>
      </c>
      <c r="D812" s="148">
        <v>60</v>
      </c>
      <c r="E812" s="148">
        <v>298.64999999999998</v>
      </c>
      <c r="F812" s="148">
        <v>300.32</v>
      </c>
      <c r="G812" s="148">
        <v>91.484999999999999</v>
      </c>
      <c r="H812" s="148">
        <v>202.96</v>
      </c>
      <c r="I812" s="148">
        <v>243.61500000000001</v>
      </c>
      <c r="J812" s="148">
        <v>95.05</v>
      </c>
    </row>
    <row r="813" spans="2:10" x14ac:dyDescent="0.2">
      <c r="B813" s="147" t="s">
        <v>3054</v>
      </c>
      <c r="C813" s="148">
        <v>109.85</v>
      </c>
      <c r="D813" s="148">
        <v>53.784999999999997</v>
      </c>
      <c r="E813" s="148">
        <v>300.23500000000001</v>
      </c>
      <c r="F813" s="148">
        <v>301.55</v>
      </c>
      <c r="G813" s="148">
        <v>92.14</v>
      </c>
      <c r="H813" s="148">
        <v>207.86</v>
      </c>
      <c r="I813" s="148">
        <v>249.95</v>
      </c>
      <c r="J813" s="148">
        <v>93.204999999999998</v>
      </c>
    </row>
    <row r="814" spans="2:10" x14ac:dyDescent="0.2">
      <c r="B814" s="147" t="s">
        <v>3055</v>
      </c>
      <c r="C814" s="148">
        <v>109.855</v>
      </c>
      <c r="D814" s="148">
        <v>53.545000000000002</v>
      </c>
      <c r="E814" s="148">
        <v>288.98</v>
      </c>
      <c r="F814" s="148">
        <v>297.02499999999998</v>
      </c>
      <c r="G814" s="148">
        <v>92.33</v>
      </c>
      <c r="H814" s="148">
        <v>207.87</v>
      </c>
      <c r="I814" s="148">
        <v>249.97</v>
      </c>
      <c r="J814" s="148">
        <v>92.08</v>
      </c>
    </row>
    <row r="815" spans="2:10" x14ac:dyDescent="0.2">
      <c r="B815" s="147" t="s">
        <v>3056</v>
      </c>
      <c r="C815" s="148">
        <v>104.93</v>
      </c>
      <c r="D815" s="148">
        <v>53.585000000000001</v>
      </c>
      <c r="E815" s="148">
        <v>288.98500000000001</v>
      </c>
      <c r="F815" s="148">
        <v>292.04500000000002</v>
      </c>
      <c r="G815" s="148">
        <v>90.65</v>
      </c>
      <c r="H815" s="148">
        <v>202.08500000000001</v>
      </c>
      <c r="I815" s="148">
        <v>257.27999999999997</v>
      </c>
      <c r="J815" s="148">
        <v>92.424999999999997</v>
      </c>
    </row>
    <row r="816" spans="2:10" x14ac:dyDescent="0.2">
      <c r="B816" s="147" t="s">
        <v>3057</v>
      </c>
      <c r="C816" s="148">
        <v>109.855</v>
      </c>
      <c r="D816" s="148">
        <v>55.234999999999999</v>
      </c>
      <c r="E816" s="148">
        <v>282.48</v>
      </c>
      <c r="F816" s="148">
        <v>293.02499999999998</v>
      </c>
      <c r="G816" s="148">
        <v>91.61</v>
      </c>
      <c r="H816" s="148">
        <v>207.89</v>
      </c>
      <c r="I816" s="148">
        <v>252.41</v>
      </c>
      <c r="J816" s="148">
        <v>91.09</v>
      </c>
    </row>
    <row r="817" spans="2:10" x14ac:dyDescent="0.2">
      <c r="B817" s="147" t="s">
        <v>3058</v>
      </c>
      <c r="C817" s="148">
        <v>104.425</v>
      </c>
      <c r="D817" s="148">
        <v>55.9</v>
      </c>
      <c r="E817" s="148">
        <v>283.73500000000001</v>
      </c>
      <c r="F817" s="148">
        <v>288.14</v>
      </c>
      <c r="G817" s="148">
        <v>91.31</v>
      </c>
      <c r="H817" s="148">
        <v>201.73500000000001</v>
      </c>
      <c r="I817" s="148">
        <v>249.5</v>
      </c>
      <c r="J817" s="148">
        <v>90.6</v>
      </c>
    </row>
    <row r="818" spans="2:10" x14ac:dyDescent="0.2">
      <c r="B818" s="147" t="s">
        <v>3059</v>
      </c>
      <c r="C818" s="148">
        <v>109.88</v>
      </c>
      <c r="D818" s="148">
        <v>55.23</v>
      </c>
      <c r="E818" s="148">
        <v>287.51499999999999</v>
      </c>
      <c r="F818" s="148">
        <v>286.35500000000002</v>
      </c>
      <c r="G818" s="148">
        <v>91.13</v>
      </c>
      <c r="H818" s="148">
        <v>202.48</v>
      </c>
      <c r="I818" s="148">
        <v>248.36</v>
      </c>
      <c r="J818" s="148">
        <v>90.75</v>
      </c>
    </row>
    <row r="819" spans="2:10" x14ac:dyDescent="0.2">
      <c r="B819" s="147" t="s">
        <v>3060</v>
      </c>
      <c r="C819" s="148">
        <v>109</v>
      </c>
      <c r="D819" s="148">
        <v>54.8</v>
      </c>
      <c r="E819" s="148">
        <v>281.69499999999999</v>
      </c>
      <c r="F819" s="148">
        <v>284.29000000000002</v>
      </c>
      <c r="G819" s="148">
        <v>90.515000000000001</v>
      </c>
      <c r="H819" s="148">
        <v>201</v>
      </c>
      <c r="I819" s="148">
        <v>242.70500000000001</v>
      </c>
      <c r="J819" s="148">
        <v>89.3</v>
      </c>
    </row>
    <row r="820" spans="2:10" x14ac:dyDescent="0.2">
      <c r="B820" s="147" t="s">
        <v>3061</v>
      </c>
      <c r="C820" s="148">
        <v>104.94</v>
      </c>
      <c r="D820" s="148">
        <v>54</v>
      </c>
      <c r="E820" s="148">
        <v>283.69</v>
      </c>
      <c r="F820" s="148">
        <v>289.19</v>
      </c>
      <c r="G820" s="148">
        <v>91.58</v>
      </c>
      <c r="H820" s="148">
        <v>203.07499999999999</v>
      </c>
      <c r="I820" s="148">
        <v>249.54</v>
      </c>
      <c r="J820" s="148">
        <v>90.42</v>
      </c>
    </row>
    <row r="821" spans="2:10" x14ac:dyDescent="0.2">
      <c r="B821" s="147" t="s">
        <v>3062</v>
      </c>
      <c r="C821" s="148">
        <v>105.3</v>
      </c>
      <c r="D821" s="148">
        <v>54.1</v>
      </c>
      <c r="E821" s="148">
        <v>281.21499999999997</v>
      </c>
      <c r="F821" s="148">
        <v>288.22000000000003</v>
      </c>
      <c r="G821" s="148">
        <v>92.185000000000002</v>
      </c>
      <c r="H821" s="148">
        <v>202</v>
      </c>
      <c r="I821" s="148">
        <v>248.6</v>
      </c>
      <c r="J821" s="148">
        <v>90.1</v>
      </c>
    </row>
    <row r="822" spans="2:10" x14ac:dyDescent="0.2">
      <c r="B822" s="147" t="s">
        <v>3063</v>
      </c>
      <c r="C822" s="148">
        <v>105.5</v>
      </c>
      <c r="D822" s="148">
        <v>54.1</v>
      </c>
      <c r="E822" s="148">
        <v>281.10000000000002</v>
      </c>
      <c r="F822" s="148">
        <v>288.85500000000002</v>
      </c>
      <c r="G822" s="148">
        <v>92.3</v>
      </c>
      <c r="H822" s="148">
        <v>201.9</v>
      </c>
      <c r="I822" s="148">
        <v>248.9</v>
      </c>
      <c r="J822" s="148">
        <v>90.2</v>
      </c>
    </row>
    <row r="823" spans="2:10" x14ac:dyDescent="0.2">
      <c r="B823" s="147" t="s">
        <v>3064</v>
      </c>
      <c r="C823" s="148">
        <v>104.94</v>
      </c>
      <c r="D823" s="148">
        <v>57.145000000000003</v>
      </c>
      <c r="E823" s="148">
        <v>288.64999999999998</v>
      </c>
      <c r="F823" s="148">
        <v>288.63499999999999</v>
      </c>
      <c r="G823" s="148">
        <v>92.57</v>
      </c>
      <c r="H823" s="148">
        <v>203.08500000000001</v>
      </c>
      <c r="I823" s="148">
        <v>248.6</v>
      </c>
      <c r="J823" s="148">
        <v>90.1</v>
      </c>
    </row>
    <row r="824" spans="2:10" x14ac:dyDescent="0.2">
      <c r="B824" s="147" t="s">
        <v>3065</v>
      </c>
      <c r="C824" s="148">
        <v>117.45</v>
      </c>
      <c r="D824" s="148">
        <v>50.23</v>
      </c>
      <c r="E824" s="148">
        <v>286.21499999999997</v>
      </c>
      <c r="F824" s="148">
        <v>289.91000000000003</v>
      </c>
      <c r="G824" s="148">
        <v>93.254999999999995</v>
      </c>
      <c r="H824" s="148">
        <v>204.5</v>
      </c>
      <c r="I824" s="148">
        <v>250.05</v>
      </c>
      <c r="J824" s="148">
        <v>90.2</v>
      </c>
    </row>
    <row r="825" spans="2:10" x14ac:dyDescent="0.2">
      <c r="B825" s="147" t="s">
        <v>3066</v>
      </c>
      <c r="C825" s="148">
        <v>127.14</v>
      </c>
      <c r="D825" s="148">
        <v>50.8</v>
      </c>
      <c r="E825" s="148">
        <v>288.58999999999997</v>
      </c>
      <c r="F825" s="148">
        <v>299.56</v>
      </c>
      <c r="G825" s="148">
        <v>95.07</v>
      </c>
      <c r="H825" s="148">
        <v>207.845</v>
      </c>
      <c r="I825" s="148">
        <v>253.4</v>
      </c>
      <c r="J825" s="148">
        <v>91.4</v>
      </c>
    </row>
    <row r="826" spans="2:10" x14ac:dyDescent="0.2">
      <c r="B826" s="147" t="s">
        <v>3067</v>
      </c>
      <c r="C826" s="148">
        <v>139.435</v>
      </c>
      <c r="D826" s="148">
        <v>50.5</v>
      </c>
      <c r="E826" s="148">
        <v>298.14499999999998</v>
      </c>
      <c r="F826" s="148">
        <v>303.29000000000002</v>
      </c>
      <c r="G826" s="148">
        <v>94.9</v>
      </c>
      <c r="H826" s="148">
        <v>212.785</v>
      </c>
      <c r="I826" s="148">
        <v>264.64499999999998</v>
      </c>
      <c r="J826" s="148">
        <v>93.855000000000004</v>
      </c>
    </row>
    <row r="827" spans="2:10" x14ac:dyDescent="0.2">
      <c r="B827" s="147" t="s">
        <v>3068</v>
      </c>
      <c r="C827" s="148">
        <v>129.66999999999999</v>
      </c>
      <c r="D827" s="148">
        <v>61.225000000000001</v>
      </c>
      <c r="E827" s="148">
        <v>293.58</v>
      </c>
      <c r="F827" s="148">
        <v>307.51499999999999</v>
      </c>
      <c r="G827" s="148">
        <v>93.635000000000005</v>
      </c>
      <c r="H827" s="148">
        <v>210</v>
      </c>
      <c r="I827" s="148">
        <v>257.51499999999999</v>
      </c>
      <c r="J827" s="148">
        <v>91.11</v>
      </c>
    </row>
    <row r="828" spans="2:10" x14ac:dyDescent="0.2">
      <c r="B828" s="147" t="s">
        <v>3069</v>
      </c>
      <c r="C828" s="148">
        <v>135.63999999999999</v>
      </c>
      <c r="D828" s="148">
        <v>62.9</v>
      </c>
      <c r="E828" s="148">
        <v>301.07</v>
      </c>
      <c r="F828" s="148">
        <v>319.87</v>
      </c>
      <c r="G828" s="148">
        <v>99.224999999999994</v>
      </c>
      <c r="H828" s="148">
        <v>221.57</v>
      </c>
      <c r="I828" s="148">
        <v>259.85000000000002</v>
      </c>
      <c r="J828" s="148">
        <v>92.04</v>
      </c>
    </row>
    <row r="829" spans="2:10" x14ac:dyDescent="0.2">
      <c r="B829" s="147" t="s">
        <v>3070</v>
      </c>
      <c r="C829" s="148">
        <v>134.6</v>
      </c>
      <c r="D829" s="148">
        <v>59.23</v>
      </c>
      <c r="E829" s="148">
        <v>300.3</v>
      </c>
      <c r="F829" s="148">
        <v>316.03500000000003</v>
      </c>
      <c r="G829" s="148">
        <v>97.064999999999998</v>
      </c>
      <c r="H829" s="148">
        <v>222.6</v>
      </c>
      <c r="I829" s="148">
        <v>258.86500000000001</v>
      </c>
      <c r="J829" s="148">
        <v>91.09</v>
      </c>
    </row>
    <row r="830" spans="2:10" x14ac:dyDescent="0.2">
      <c r="B830" s="147" t="s">
        <v>1219</v>
      </c>
      <c r="C830" s="148">
        <v>132.61500000000001</v>
      </c>
      <c r="D830" s="148">
        <v>62.405000000000001</v>
      </c>
      <c r="E830" s="148">
        <v>295.82499999999999</v>
      </c>
      <c r="F830" s="148">
        <v>306.83999999999997</v>
      </c>
      <c r="G830" s="148">
        <v>95.01</v>
      </c>
      <c r="H830" s="148">
        <v>220.55500000000001</v>
      </c>
      <c r="I830" s="148">
        <v>265.77</v>
      </c>
      <c r="J830" s="148">
        <v>94.56</v>
      </c>
    </row>
    <row r="831" spans="2:10" x14ac:dyDescent="0.2">
      <c r="B831" s="147" t="s">
        <v>895</v>
      </c>
      <c r="C831" s="148">
        <v>135.16</v>
      </c>
      <c r="D831" s="148">
        <v>57.494999999999997</v>
      </c>
      <c r="E831" s="148">
        <v>299.69</v>
      </c>
      <c r="F831" s="148">
        <v>311.67500000000001</v>
      </c>
      <c r="G831" s="148">
        <v>95.82</v>
      </c>
      <c r="H831" s="148">
        <v>217.905</v>
      </c>
      <c r="I831" s="148">
        <v>253.74</v>
      </c>
      <c r="J831" s="148">
        <v>90.1</v>
      </c>
    </row>
    <row r="832" spans="2:10" x14ac:dyDescent="0.2">
      <c r="B832" s="147" t="s">
        <v>3071</v>
      </c>
      <c r="C832" s="148">
        <v>137.55500000000001</v>
      </c>
      <c r="D832" s="148">
        <v>55.23</v>
      </c>
      <c r="E832" s="148">
        <v>298.315</v>
      </c>
      <c r="F832" s="148">
        <v>315.41000000000003</v>
      </c>
      <c r="G832" s="148">
        <v>95.05</v>
      </c>
      <c r="H832" s="148">
        <v>212.9</v>
      </c>
      <c r="I832" s="148">
        <v>257.26499999999999</v>
      </c>
      <c r="J832" s="148">
        <v>90.1</v>
      </c>
    </row>
    <row r="833" spans="2:10" x14ac:dyDescent="0.2">
      <c r="B833" s="147" t="s">
        <v>3072</v>
      </c>
      <c r="C833" s="148">
        <v>126.595</v>
      </c>
      <c r="D833" s="148">
        <v>55.48</v>
      </c>
      <c r="E833" s="148">
        <v>293.13499999999999</v>
      </c>
      <c r="F833" s="148">
        <v>310.27</v>
      </c>
      <c r="G833" s="148">
        <v>94.564999999999998</v>
      </c>
      <c r="H833" s="148">
        <v>212.91499999999999</v>
      </c>
      <c r="I833" s="148">
        <v>253.95500000000001</v>
      </c>
      <c r="J833" s="148">
        <v>89.454999999999998</v>
      </c>
    </row>
    <row r="834" spans="2:10" x14ac:dyDescent="0.2">
      <c r="B834" s="147" t="s">
        <v>3073</v>
      </c>
      <c r="C834" s="148">
        <v>118.61</v>
      </c>
      <c r="D834" s="148">
        <v>55.22</v>
      </c>
      <c r="E834" s="148">
        <v>292.255</v>
      </c>
      <c r="F834" s="148">
        <v>306.85000000000002</v>
      </c>
      <c r="G834" s="148">
        <v>93.85</v>
      </c>
      <c r="H834" s="148">
        <v>209.93</v>
      </c>
      <c r="I834" s="148">
        <v>255.88499999999999</v>
      </c>
      <c r="J834" s="148">
        <v>89.584999999999994</v>
      </c>
    </row>
    <row r="835" spans="2:10" x14ac:dyDescent="0.2">
      <c r="B835" s="147" t="s">
        <v>3074</v>
      </c>
      <c r="C835" s="148">
        <v>117.4</v>
      </c>
      <c r="D835" s="148">
        <v>55.234999999999999</v>
      </c>
      <c r="E835" s="148">
        <v>287.60000000000002</v>
      </c>
      <c r="F835" s="148">
        <v>306.8</v>
      </c>
      <c r="G835" s="148">
        <v>92.715000000000003</v>
      </c>
      <c r="H835" s="148">
        <v>206.5</v>
      </c>
      <c r="I835" s="148">
        <v>262.315</v>
      </c>
      <c r="J835" s="148">
        <v>89.174999999999997</v>
      </c>
    </row>
    <row r="836" spans="2:10" x14ac:dyDescent="0.2">
      <c r="B836" s="147" t="s">
        <v>3075</v>
      </c>
      <c r="C836" s="148">
        <v>116.2</v>
      </c>
      <c r="D836" s="148">
        <v>53.8</v>
      </c>
      <c r="E836" s="148">
        <v>287.2</v>
      </c>
      <c r="F836" s="148">
        <v>308.495</v>
      </c>
      <c r="G836" s="148">
        <v>89.7</v>
      </c>
      <c r="H836" s="148">
        <v>206.2</v>
      </c>
      <c r="I836" s="148">
        <v>262.70499999999998</v>
      </c>
      <c r="J836" s="148">
        <v>88.114999999999995</v>
      </c>
    </row>
    <row r="837" spans="2:10" x14ac:dyDescent="0.2">
      <c r="B837" s="147" t="s">
        <v>3076</v>
      </c>
      <c r="C837" s="148">
        <v>116.1</v>
      </c>
      <c r="D837" s="148">
        <v>52.8</v>
      </c>
      <c r="E837" s="148">
        <v>289.8</v>
      </c>
      <c r="F837" s="148">
        <v>319.26</v>
      </c>
      <c r="G837" s="148">
        <v>89.51</v>
      </c>
      <c r="H837" s="148">
        <v>208.1</v>
      </c>
      <c r="I837" s="148">
        <v>258.8</v>
      </c>
      <c r="J837" s="148">
        <v>86.8</v>
      </c>
    </row>
    <row r="838" spans="2:10" x14ac:dyDescent="0.2">
      <c r="B838" s="147" t="s">
        <v>3077</v>
      </c>
      <c r="C838" s="148">
        <v>109.875</v>
      </c>
      <c r="D838" s="148">
        <v>53.5</v>
      </c>
      <c r="E838" s="148">
        <v>310.19</v>
      </c>
      <c r="F838" s="148">
        <v>333.14</v>
      </c>
      <c r="G838" s="148">
        <v>87.754999999999995</v>
      </c>
      <c r="H838" s="148">
        <v>208.02</v>
      </c>
      <c r="I838" s="148">
        <v>247.63</v>
      </c>
      <c r="J838" s="148">
        <v>88.114999999999995</v>
      </c>
    </row>
    <row r="839" spans="2:10" x14ac:dyDescent="0.2">
      <c r="B839" s="147" t="s">
        <v>3078</v>
      </c>
      <c r="C839" s="148">
        <v>109.875</v>
      </c>
      <c r="D839" s="148">
        <v>55.7</v>
      </c>
      <c r="E839" s="148">
        <v>309.98500000000001</v>
      </c>
      <c r="F839" s="148">
        <v>333.14</v>
      </c>
      <c r="G839" s="148">
        <v>87.685000000000002</v>
      </c>
      <c r="H839" s="148">
        <v>211.685</v>
      </c>
      <c r="I839" s="148">
        <v>242.82</v>
      </c>
      <c r="J839" s="148">
        <v>88.11</v>
      </c>
    </row>
    <row r="840" spans="2:10" x14ac:dyDescent="0.2">
      <c r="B840" s="147" t="s">
        <v>3079</v>
      </c>
      <c r="C840" s="148">
        <v>109.88</v>
      </c>
      <c r="D840" s="148">
        <v>56</v>
      </c>
      <c r="E840" s="148">
        <v>309.64499999999998</v>
      </c>
      <c r="F840" s="148">
        <v>337.38499999999999</v>
      </c>
      <c r="G840" s="148">
        <v>86.665000000000006</v>
      </c>
      <c r="H840" s="148">
        <v>211.625</v>
      </c>
      <c r="I840" s="148">
        <v>242.76499999999999</v>
      </c>
      <c r="J840" s="148">
        <v>88.8</v>
      </c>
    </row>
    <row r="841" spans="2:10" x14ac:dyDescent="0.2">
      <c r="B841" s="147" t="s">
        <v>3080</v>
      </c>
      <c r="C841" s="148">
        <v>110.6</v>
      </c>
      <c r="D841" s="148">
        <v>56.2</v>
      </c>
      <c r="E841" s="148">
        <v>308.39499999999998</v>
      </c>
      <c r="F841" s="148">
        <v>331.245</v>
      </c>
      <c r="G841" s="148">
        <v>86.394999999999996</v>
      </c>
      <c r="H841" s="148">
        <v>210.5</v>
      </c>
      <c r="I841" s="148">
        <v>243.4</v>
      </c>
      <c r="J841" s="148">
        <v>89</v>
      </c>
    </row>
    <row r="842" spans="2:10" x14ac:dyDescent="0.2">
      <c r="B842" s="147" t="s">
        <v>3081</v>
      </c>
      <c r="C842" s="148">
        <v>112.8</v>
      </c>
      <c r="D842" s="148">
        <v>57.4</v>
      </c>
      <c r="E842" s="148">
        <v>314</v>
      </c>
      <c r="F842" s="148">
        <v>345.64</v>
      </c>
      <c r="G842" s="148">
        <v>89.59</v>
      </c>
      <c r="H842" s="148">
        <v>213.03</v>
      </c>
      <c r="I842" s="148">
        <v>242.5</v>
      </c>
      <c r="J842" s="148">
        <v>88.7</v>
      </c>
    </row>
    <row r="843" spans="2:10" x14ac:dyDescent="0.2">
      <c r="B843" s="147" t="s">
        <v>3082</v>
      </c>
      <c r="C843" s="148">
        <v>114.82</v>
      </c>
      <c r="D843" s="148">
        <v>55.42</v>
      </c>
      <c r="E843" s="148">
        <v>305.38</v>
      </c>
      <c r="F843" s="148">
        <v>340.91</v>
      </c>
      <c r="G843" s="148">
        <v>89.114999999999995</v>
      </c>
      <c r="H843" s="148">
        <v>217.82</v>
      </c>
      <c r="I843" s="148">
        <v>233.05</v>
      </c>
      <c r="J843" s="148">
        <v>89.94</v>
      </c>
    </row>
    <row r="844" spans="2:10" x14ac:dyDescent="0.2">
      <c r="B844" s="147" t="s">
        <v>3083</v>
      </c>
      <c r="C844" s="148">
        <v>115.71</v>
      </c>
      <c r="D844" s="148">
        <v>58.64</v>
      </c>
      <c r="E844" s="148">
        <v>322.58999999999997</v>
      </c>
      <c r="F844" s="148">
        <v>337.47</v>
      </c>
      <c r="G844" s="148">
        <v>89.19</v>
      </c>
      <c r="H844" s="148">
        <v>217.495</v>
      </c>
      <c r="I844" s="148">
        <v>250.9</v>
      </c>
      <c r="J844" s="148">
        <v>90.114999999999995</v>
      </c>
    </row>
    <row r="845" spans="2:10" x14ac:dyDescent="0.2">
      <c r="B845" s="147" t="s">
        <v>3084</v>
      </c>
      <c r="C845" s="148">
        <v>119.7</v>
      </c>
      <c r="D845" s="148">
        <v>57.37</v>
      </c>
      <c r="E845" s="148">
        <v>323.755</v>
      </c>
      <c r="F845" s="148">
        <v>351.79</v>
      </c>
      <c r="G845" s="148">
        <v>87.694999999999993</v>
      </c>
      <c r="H845" s="148">
        <v>221.86</v>
      </c>
      <c r="I845" s="148">
        <v>262.79000000000002</v>
      </c>
      <c r="J845" s="148">
        <v>90.68</v>
      </c>
    </row>
    <row r="846" spans="2:10" x14ac:dyDescent="0.2">
      <c r="B846" s="147" t="s">
        <v>3085</v>
      </c>
      <c r="C846" s="148">
        <v>124.625</v>
      </c>
      <c r="D846" s="148">
        <v>57.8</v>
      </c>
      <c r="E846" s="148">
        <v>331.52</v>
      </c>
      <c r="F846" s="148">
        <v>366.89499999999998</v>
      </c>
      <c r="G846" s="148">
        <v>89.33</v>
      </c>
      <c r="H846" s="148">
        <v>229.58500000000001</v>
      </c>
      <c r="I846" s="148">
        <v>262.10000000000002</v>
      </c>
      <c r="J846" s="148">
        <v>90.5</v>
      </c>
    </row>
    <row r="847" spans="2:10" x14ac:dyDescent="0.2">
      <c r="B847" s="147" t="s">
        <v>3086</v>
      </c>
      <c r="C847" s="148">
        <v>124.4</v>
      </c>
      <c r="D847" s="148">
        <v>58</v>
      </c>
      <c r="E847" s="148">
        <v>325.27999999999997</v>
      </c>
      <c r="F847" s="148">
        <v>366.35</v>
      </c>
      <c r="G847" s="148">
        <v>90.59</v>
      </c>
      <c r="H847" s="148">
        <v>228.8</v>
      </c>
      <c r="I847" s="148">
        <v>263.10000000000002</v>
      </c>
      <c r="J847" s="148">
        <v>90.9</v>
      </c>
    </row>
    <row r="848" spans="2:10" x14ac:dyDescent="0.2">
      <c r="B848" s="147" t="s">
        <v>3087</v>
      </c>
      <c r="C848" s="148">
        <v>119.705</v>
      </c>
      <c r="D848" s="148">
        <v>58.6</v>
      </c>
      <c r="E848" s="148">
        <v>341.03500000000003</v>
      </c>
      <c r="F848" s="148">
        <v>364.435</v>
      </c>
      <c r="G848" s="148">
        <v>90.555000000000007</v>
      </c>
      <c r="H848" s="148">
        <v>225.755</v>
      </c>
      <c r="I848" s="148">
        <v>300.2</v>
      </c>
      <c r="J848" s="148">
        <v>92.2</v>
      </c>
    </row>
    <row r="849" spans="2:10" x14ac:dyDescent="0.2">
      <c r="B849" s="147" t="s">
        <v>3088</v>
      </c>
      <c r="C849" s="148">
        <v>123.425</v>
      </c>
      <c r="D849" s="148">
        <v>59.3</v>
      </c>
      <c r="E849" s="148">
        <v>344.51</v>
      </c>
      <c r="F849" s="148">
        <v>379.97500000000002</v>
      </c>
      <c r="G849" s="148">
        <v>100</v>
      </c>
      <c r="H849" s="148">
        <v>236.41</v>
      </c>
      <c r="I849" s="148">
        <v>317.3</v>
      </c>
      <c r="J849" s="148">
        <v>95.6</v>
      </c>
    </row>
    <row r="850" spans="2:10" x14ac:dyDescent="0.2">
      <c r="B850" s="147" t="s">
        <v>3089</v>
      </c>
      <c r="C850" s="148">
        <v>123.7</v>
      </c>
      <c r="D850" s="148">
        <v>65.209999999999994</v>
      </c>
      <c r="E850" s="148">
        <v>345.49</v>
      </c>
      <c r="F850" s="148">
        <v>389.69</v>
      </c>
      <c r="G850" s="148">
        <v>99.36</v>
      </c>
      <c r="H850" s="148">
        <v>238.4</v>
      </c>
      <c r="I850" s="148">
        <v>366.71499999999997</v>
      </c>
      <c r="J850" s="148">
        <v>99.99</v>
      </c>
    </row>
    <row r="851" spans="2:10" x14ac:dyDescent="0.2">
      <c r="B851" s="147" t="s">
        <v>1220</v>
      </c>
      <c r="C851" s="148">
        <v>124.2</v>
      </c>
      <c r="D851" s="148">
        <v>65.400000000000006</v>
      </c>
      <c r="E851" s="148">
        <v>345.3</v>
      </c>
      <c r="F851" s="148">
        <v>384.87</v>
      </c>
      <c r="G851" s="148">
        <v>99.01</v>
      </c>
      <c r="H851" s="148">
        <v>238.2</v>
      </c>
      <c r="I851" s="148">
        <v>367.2</v>
      </c>
      <c r="J851" s="148">
        <v>100.1</v>
      </c>
    </row>
    <row r="852" spans="2:10" x14ac:dyDescent="0.2">
      <c r="B852" s="147" t="s">
        <v>896</v>
      </c>
      <c r="C852" s="148">
        <v>124.7</v>
      </c>
      <c r="D852" s="148">
        <v>65.599999999999994</v>
      </c>
      <c r="E852" s="148">
        <v>345.1</v>
      </c>
      <c r="F852" s="148">
        <v>384.6</v>
      </c>
      <c r="G852" s="148">
        <v>99.1</v>
      </c>
      <c r="H852" s="148">
        <v>238</v>
      </c>
      <c r="I852" s="148">
        <v>367.7</v>
      </c>
      <c r="J852" s="148">
        <v>100.2</v>
      </c>
    </row>
    <row r="853" spans="2:10" x14ac:dyDescent="0.2">
      <c r="B853" s="147" t="s">
        <v>3090</v>
      </c>
      <c r="C853" s="148">
        <v>123.72</v>
      </c>
      <c r="D853" s="148">
        <v>64.8</v>
      </c>
      <c r="E853" s="148">
        <v>341.02</v>
      </c>
      <c r="F853" s="148">
        <v>383.60500000000002</v>
      </c>
      <c r="G853" s="148">
        <v>98.094999999999999</v>
      </c>
      <c r="H853" s="148">
        <v>237.16499999999999</v>
      </c>
      <c r="I853" s="148">
        <v>363.5</v>
      </c>
      <c r="J853" s="148">
        <v>99.1</v>
      </c>
    </row>
    <row r="854" spans="2:10" x14ac:dyDescent="0.2">
      <c r="B854" s="147" t="s">
        <v>3091</v>
      </c>
      <c r="C854" s="148">
        <v>125.035</v>
      </c>
      <c r="D854" s="148">
        <v>65.2</v>
      </c>
      <c r="E854" s="148">
        <v>337.2</v>
      </c>
      <c r="F854" s="148">
        <v>369.125</v>
      </c>
      <c r="G854" s="148">
        <v>92.92</v>
      </c>
      <c r="H854" s="148">
        <v>236.47</v>
      </c>
      <c r="I854" s="148">
        <v>365.4</v>
      </c>
      <c r="J854" s="148">
        <v>99.6</v>
      </c>
    </row>
    <row r="855" spans="2:10" x14ac:dyDescent="0.2">
      <c r="B855" s="147" t="s">
        <v>180</v>
      </c>
      <c r="C855" s="148">
        <v>124.685</v>
      </c>
      <c r="D855" s="148">
        <v>61.1</v>
      </c>
      <c r="E855" s="148">
        <v>333.19499999999999</v>
      </c>
      <c r="F855" s="148">
        <v>355.84500000000003</v>
      </c>
      <c r="G855" s="148">
        <v>92.18</v>
      </c>
      <c r="H855" s="148">
        <v>237.38499999999999</v>
      </c>
      <c r="I855" s="148">
        <v>331.13</v>
      </c>
      <c r="J855" s="148">
        <v>90.6</v>
      </c>
    </row>
    <row r="856" spans="2:10" x14ac:dyDescent="0.2">
      <c r="B856" s="147" t="s">
        <v>3092</v>
      </c>
      <c r="C856" s="148">
        <v>122</v>
      </c>
      <c r="D856" s="148">
        <v>60.6</v>
      </c>
      <c r="E856" s="148">
        <v>323.81</v>
      </c>
      <c r="F856" s="148">
        <v>339.125</v>
      </c>
      <c r="G856" s="148">
        <v>89.37</v>
      </c>
      <c r="H856" s="148">
        <v>232.8</v>
      </c>
      <c r="I856" s="148">
        <v>342.19499999999999</v>
      </c>
      <c r="J856" s="148">
        <v>93.075000000000003</v>
      </c>
    </row>
    <row r="857" spans="2:10" x14ac:dyDescent="0.2">
      <c r="B857" s="147" t="s">
        <v>3093</v>
      </c>
      <c r="C857" s="148">
        <v>119.4</v>
      </c>
      <c r="D857" s="148">
        <v>59.6</v>
      </c>
      <c r="E857" s="148">
        <v>314.08999999999997</v>
      </c>
      <c r="F857" s="148">
        <v>322.30500000000001</v>
      </c>
      <c r="G857" s="148">
        <v>87.025000000000006</v>
      </c>
      <c r="H857" s="148">
        <v>225.9</v>
      </c>
      <c r="I857" s="148">
        <v>341.3</v>
      </c>
      <c r="J857" s="148">
        <v>92.9</v>
      </c>
    </row>
    <row r="858" spans="2:10" x14ac:dyDescent="0.2">
      <c r="B858" s="147" t="s">
        <v>3094</v>
      </c>
      <c r="C858" s="148">
        <v>119.3</v>
      </c>
      <c r="D858" s="148">
        <v>59.1</v>
      </c>
      <c r="E858" s="148">
        <v>310.41500000000002</v>
      </c>
      <c r="F858" s="148">
        <v>316.89499999999998</v>
      </c>
      <c r="G858" s="148">
        <v>86.275000000000006</v>
      </c>
      <c r="H858" s="148">
        <v>223.3</v>
      </c>
      <c r="I858" s="148">
        <v>345.13499999999999</v>
      </c>
      <c r="J858" s="148">
        <v>92.1</v>
      </c>
    </row>
    <row r="859" spans="2:10" x14ac:dyDescent="0.2">
      <c r="B859" s="147" t="s">
        <v>3095</v>
      </c>
      <c r="C859" s="148">
        <v>117.3</v>
      </c>
      <c r="D859" s="148">
        <v>58</v>
      </c>
      <c r="E859" s="148">
        <v>306.5</v>
      </c>
      <c r="F859" s="148">
        <v>308.51</v>
      </c>
      <c r="G859" s="148">
        <v>85.99</v>
      </c>
      <c r="H859" s="148">
        <v>214.6</v>
      </c>
      <c r="I859" s="148">
        <v>363.67</v>
      </c>
      <c r="J859" s="148">
        <v>90.8</v>
      </c>
    </row>
    <row r="860" spans="2:10" x14ac:dyDescent="0.2">
      <c r="B860" s="147" t="s">
        <v>3096</v>
      </c>
      <c r="C860" s="148">
        <v>115.1</v>
      </c>
      <c r="D860" s="148">
        <v>64.7</v>
      </c>
      <c r="E860" s="148">
        <v>304.2</v>
      </c>
      <c r="F860" s="148">
        <v>303.73500000000001</v>
      </c>
      <c r="G860" s="148">
        <v>82.984999999999999</v>
      </c>
      <c r="H860" s="148">
        <v>213</v>
      </c>
      <c r="I860" s="148">
        <v>351.3</v>
      </c>
      <c r="J860" s="148">
        <v>87.7</v>
      </c>
    </row>
    <row r="861" spans="2:10" x14ac:dyDescent="0.2">
      <c r="B861" s="147" t="s">
        <v>3097</v>
      </c>
      <c r="C861" s="148">
        <v>115.5</v>
      </c>
      <c r="D861" s="148">
        <v>64.5</v>
      </c>
      <c r="E861" s="148">
        <v>303.10000000000002</v>
      </c>
      <c r="F861" s="148">
        <v>304.14</v>
      </c>
      <c r="G861" s="148">
        <v>81.180000000000007</v>
      </c>
      <c r="H861" s="148">
        <v>212.2</v>
      </c>
      <c r="I861" s="148">
        <v>328.9</v>
      </c>
      <c r="J861" s="148">
        <v>82.1</v>
      </c>
    </row>
    <row r="862" spans="2:10" x14ac:dyDescent="0.2">
      <c r="B862" s="147" t="s">
        <v>3098</v>
      </c>
      <c r="C862" s="148">
        <v>117.1</v>
      </c>
      <c r="D862" s="148">
        <v>51.895000000000003</v>
      </c>
      <c r="E862" s="148">
        <v>307.82499999999999</v>
      </c>
      <c r="F862" s="148">
        <v>308.77999999999997</v>
      </c>
      <c r="G862" s="148">
        <v>83.795000000000002</v>
      </c>
      <c r="H862" s="148">
        <v>213.4</v>
      </c>
      <c r="I862" s="148">
        <v>375.1</v>
      </c>
      <c r="J862" s="148">
        <v>89.9</v>
      </c>
    </row>
    <row r="863" spans="2:10" x14ac:dyDescent="0.2">
      <c r="B863" s="147" t="s">
        <v>3099</v>
      </c>
      <c r="C863" s="148">
        <v>109.845</v>
      </c>
      <c r="D863" s="148">
        <v>53.634999999999998</v>
      </c>
      <c r="E863" s="148">
        <v>311.36500000000001</v>
      </c>
      <c r="F863" s="148">
        <v>310.10000000000002</v>
      </c>
      <c r="G863" s="148">
        <v>83.135000000000005</v>
      </c>
      <c r="H863" s="148">
        <v>212.89</v>
      </c>
      <c r="I863" s="148">
        <v>372.435</v>
      </c>
      <c r="J863" s="148">
        <v>88.325000000000003</v>
      </c>
    </row>
    <row r="864" spans="2:10" x14ac:dyDescent="0.2">
      <c r="B864" s="147" t="s">
        <v>3100</v>
      </c>
      <c r="C864" s="148">
        <v>112.83499999999999</v>
      </c>
      <c r="D864" s="148">
        <v>55.23</v>
      </c>
      <c r="E864" s="148">
        <v>314.35000000000002</v>
      </c>
      <c r="F864" s="148">
        <v>309.30500000000001</v>
      </c>
      <c r="G864" s="148">
        <v>85.01</v>
      </c>
      <c r="H864" s="148">
        <v>212.905</v>
      </c>
      <c r="I864" s="148">
        <v>346.11</v>
      </c>
      <c r="J864" s="148">
        <v>89.12</v>
      </c>
    </row>
    <row r="865" spans="2:10" x14ac:dyDescent="0.2">
      <c r="B865" s="147" t="s">
        <v>3101</v>
      </c>
      <c r="C865" s="148">
        <v>109.875</v>
      </c>
      <c r="D865" s="148">
        <v>50.23</v>
      </c>
      <c r="E865" s="148">
        <v>318.45999999999998</v>
      </c>
      <c r="F865" s="148">
        <v>329.13499999999999</v>
      </c>
      <c r="G865" s="148">
        <v>83.594999999999999</v>
      </c>
      <c r="H865" s="148">
        <v>217.14</v>
      </c>
      <c r="I865" s="148">
        <v>331.74</v>
      </c>
      <c r="J865" s="148">
        <v>88.1</v>
      </c>
    </row>
    <row r="866" spans="2:10" x14ac:dyDescent="0.2">
      <c r="B866" s="147" t="s">
        <v>3102</v>
      </c>
      <c r="C866" s="148">
        <v>108.895</v>
      </c>
      <c r="D866" s="148">
        <v>52.884999999999998</v>
      </c>
      <c r="E866" s="148">
        <v>326.38499999999999</v>
      </c>
      <c r="F866" s="148">
        <v>331.59500000000003</v>
      </c>
      <c r="G866" s="148">
        <v>85.825000000000003</v>
      </c>
      <c r="H866" s="148">
        <v>213.89</v>
      </c>
      <c r="I866" s="148">
        <v>346.125</v>
      </c>
      <c r="J866" s="148">
        <v>87.3</v>
      </c>
    </row>
    <row r="867" spans="2:10" x14ac:dyDescent="0.2">
      <c r="B867" s="147" t="s">
        <v>3103</v>
      </c>
      <c r="C867" s="148">
        <v>112.315</v>
      </c>
      <c r="D867" s="148">
        <v>52.3</v>
      </c>
      <c r="E867" s="148">
        <v>319.23500000000001</v>
      </c>
      <c r="F867" s="148">
        <v>322.5</v>
      </c>
      <c r="G867" s="148">
        <v>82.84</v>
      </c>
      <c r="H867" s="148">
        <v>206.745</v>
      </c>
      <c r="I867" s="148">
        <v>339.52</v>
      </c>
      <c r="J867" s="148">
        <v>88.265000000000001</v>
      </c>
    </row>
    <row r="868" spans="2:10" x14ac:dyDescent="0.2">
      <c r="B868" s="147" t="s">
        <v>3104</v>
      </c>
      <c r="C868" s="148">
        <v>113.815</v>
      </c>
      <c r="D868" s="148">
        <v>53.3</v>
      </c>
      <c r="E868" s="148">
        <v>308.51</v>
      </c>
      <c r="F868" s="148">
        <v>315.505</v>
      </c>
      <c r="G868" s="148">
        <v>82.295000000000002</v>
      </c>
      <c r="H868" s="148">
        <v>203.19</v>
      </c>
      <c r="I868" s="148">
        <v>308.33499999999998</v>
      </c>
      <c r="J868" s="148">
        <v>87.43</v>
      </c>
    </row>
    <row r="869" spans="2:10" x14ac:dyDescent="0.2">
      <c r="B869" s="147" t="s">
        <v>3105</v>
      </c>
      <c r="C869" s="148">
        <v>108.83</v>
      </c>
      <c r="D869" s="148">
        <v>53.265000000000001</v>
      </c>
      <c r="E869" s="148">
        <v>305.42500000000001</v>
      </c>
      <c r="F869" s="148">
        <v>294.11500000000001</v>
      </c>
      <c r="G869" s="148">
        <v>80.924999999999997</v>
      </c>
      <c r="H869" s="148">
        <v>198.32</v>
      </c>
      <c r="I869" s="148">
        <v>293.41500000000002</v>
      </c>
      <c r="J869" s="148">
        <v>85.15</v>
      </c>
    </row>
    <row r="870" spans="2:10" x14ac:dyDescent="0.2">
      <c r="B870" s="147" t="s">
        <v>3106</v>
      </c>
      <c r="C870" s="148">
        <v>106.495</v>
      </c>
      <c r="D870" s="148">
        <v>50.185000000000002</v>
      </c>
      <c r="E870" s="148">
        <v>297.77999999999997</v>
      </c>
      <c r="F870" s="148">
        <v>300.39999999999998</v>
      </c>
      <c r="G870" s="148">
        <v>80.674999999999997</v>
      </c>
      <c r="H870" s="148">
        <v>198.22</v>
      </c>
      <c r="I870" s="148">
        <v>287.58999999999997</v>
      </c>
      <c r="J870" s="148">
        <v>89.114999999999995</v>
      </c>
    </row>
    <row r="871" spans="2:10" x14ac:dyDescent="0.2">
      <c r="B871" s="147" t="s">
        <v>3107</v>
      </c>
      <c r="C871" s="148">
        <v>104.94</v>
      </c>
      <c r="D871" s="148">
        <v>50.195</v>
      </c>
      <c r="E871" s="148">
        <v>299.83999999999997</v>
      </c>
      <c r="F871" s="148">
        <v>295.49</v>
      </c>
      <c r="G871" s="148">
        <v>82.474999999999994</v>
      </c>
      <c r="H871" s="148">
        <v>197.63499999999999</v>
      </c>
      <c r="I871" s="148">
        <v>290.19499999999999</v>
      </c>
      <c r="J871" s="148">
        <v>88.05</v>
      </c>
    </row>
    <row r="872" spans="2:10" x14ac:dyDescent="0.2">
      <c r="B872" s="147" t="s">
        <v>3108</v>
      </c>
      <c r="C872" s="148">
        <v>102.455</v>
      </c>
      <c r="D872" s="148">
        <v>54.19</v>
      </c>
      <c r="E872" s="148">
        <v>301.82499999999999</v>
      </c>
      <c r="F872" s="148">
        <v>292.58499999999998</v>
      </c>
      <c r="G872" s="148">
        <v>81.510000000000005</v>
      </c>
      <c r="H872" s="148">
        <v>196.37</v>
      </c>
      <c r="I872" s="148">
        <v>287.89999999999998</v>
      </c>
      <c r="J872" s="148">
        <v>87.3</v>
      </c>
    </row>
    <row r="873" spans="2:10" x14ac:dyDescent="0.2">
      <c r="B873" s="147" t="s">
        <v>1221</v>
      </c>
      <c r="C873" s="148">
        <v>100.83</v>
      </c>
      <c r="D873" s="148">
        <v>51.704999999999998</v>
      </c>
      <c r="E873" s="148">
        <v>296.53500000000003</v>
      </c>
      <c r="F873" s="148">
        <v>288.935</v>
      </c>
      <c r="G873" s="148">
        <v>80.89</v>
      </c>
      <c r="H873" s="148">
        <v>190.04</v>
      </c>
      <c r="I873" s="148">
        <v>287.54000000000002</v>
      </c>
      <c r="J873" s="148">
        <v>88.114999999999995</v>
      </c>
    </row>
    <row r="874" spans="2:10" x14ac:dyDescent="0.2">
      <c r="B874" s="147" t="s">
        <v>897</v>
      </c>
      <c r="C874" s="148">
        <v>99.144999999999996</v>
      </c>
      <c r="D874" s="148">
        <v>53.69</v>
      </c>
      <c r="E874" s="148">
        <v>292.46499999999997</v>
      </c>
      <c r="F874" s="148">
        <v>287.685</v>
      </c>
      <c r="G874" s="148">
        <v>81.125</v>
      </c>
      <c r="H874" s="148">
        <v>184.61</v>
      </c>
      <c r="I874" s="148">
        <v>300.24</v>
      </c>
      <c r="J874" s="148">
        <v>90.1</v>
      </c>
    </row>
    <row r="875" spans="2:10" x14ac:dyDescent="0.2">
      <c r="B875" s="147" t="s">
        <v>3109</v>
      </c>
      <c r="C875" s="148">
        <v>99.99</v>
      </c>
      <c r="D875" s="148">
        <v>53.2</v>
      </c>
      <c r="E875" s="148">
        <v>288.54000000000002</v>
      </c>
      <c r="F875" s="148">
        <v>283.83999999999997</v>
      </c>
      <c r="G875" s="148">
        <v>80.5</v>
      </c>
      <c r="H875" s="148">
        <v>183.70500000000001</v>
      </c>
      <c r="I875" s="148">
        <v>287.505</v>
      </c>
      <c r="J875" s="148">
        <v>85.15</v>
      </c>
    </row>
    <row r="876" spans="2:10" x14ac:dyDescent="0.2">
      <c r="B876" s="147" t="s">
        <v>3110</v>
      </c>
      <c r="C876" s="148">
        <v>95.03</v>
      </c>
      <c r="D876" s="148">
        <v>52.8</v>
      </c>
      <c r="E876" s="148">
        <v>279.83999999999997</v>
      </c>
      <c r="F876" s="148">
        <v>277.88</v>
      </c>
      <c r="G876" s="148">
        <v>78.075000000000003</v>
      </c>
      <c r="H876" s="148">
        <v>180.25</v>
      </c>
      <c r="I876" s="148">
        <v>286.10000000000002</v>
      </c>
      <c r="J876" s="148">
        <v>84.7</v>
      </c>
    </row>
    <row r="877" spans="2:10" x14ac:dyDescent="0.2">
      <c r="B877" s="147" t="s">
        <v>3111</v>
      </c>
      <c r="C877" s="148">
        <v>91.8</v>
      </c>
      <c r="D877" s="148">
        <v>52.7</v>
      </c>
      <c r="E877" s="148">
        <v>296.7</v>
      </c>
      <c r="F877" s="148">
        <v>294.7</v>
      </c>
      <c r="G877" s="148">
        <v>77</v>
      </c>
      <c r="H877" s="148">
        <v>191.1</v>
      </c>
      <c r="I877" s="148">
        <v>281.89999999999998</v>
      </c>
      <c r="J877" s="148">
        <v>83.5</v>
      </c>
    </row>
    <row r="878" spans="2:10" x14ac:dyDescent="0.2">
      <c r="B878" s="147" t="s">
        <v>3112</v>
      </c>
      <c r="C878" s="148">
        <v>93.555000000000007</v>
      </c>
      <c r="D878" s="148">
        <v>50.174999999999997</v>
      </c>
      <c r="E878" s="148">
        <v>277.62</v>
      </c>
      <c r="F878" s="148">
        <v>273.17</v>
      </c>
      <c r="G878" s="148">
        <v>77.685000000000002</v>
      </c>
      <c r="H878" s="148">
        <v>178.86500000000001</v>
      </c>
      <c r="I878" s="148">
        <v>272.91500000000002</v>
      </c>
      <c r="J878" s="148">
        <v>87.625</v>
      </c>
    </row>
    <row r="879" spans="2:10" x14ac:dyDescent="0.2">
      <c r="B879" s="147" t="s">
        <v>3113</v>
      </c>
      <c r="C879" s="148">
        <v>95.04</v>
      </c>
      <c r="D879" s="148">
        <v>50.204999999999998</v>
      </c>
      <c r="E879" s="148">
        <v>275.16000000000003</v>
      </c>
      <c r="F879" s="148">
        <v>268.20499999999998</v>
      </c>
      <c r="G879" s="148">
        <v>77.784999999999997</v>
      </c>
      <c r="H879" s="148">
        <v>169.04499999999999</v>
      </c>
      <c r="I879" s="148">
        <v>273.81</v>
      </c>
      <c r="J879" s="148">
        <v>85.83</v>
      </c>
    </row>
    <row r="880" spans="2:10" x14ac:dyDescent="0.2">
      <c r="B880" s="147" t="s">
        <v>3114</v>
      </c>
      <c r="C880" s="148">
        <v>94.055000000000007</v>
      </c>
      <c r="D880" s="148">
        <v>50.204999999999998</v>
      </c>
      <c r="E880" s="148">
        <v>280.55</v>
      </c>
      <c r="F880" s="148">
        <v>268.2</v>
      </c>
      <c r="G880" s="148">
        <v>75.084999999999994</v>
      </c>
      <c r="H880" s="148">
        <v>173.76</v>
      </c>
      <c r="I880" s="148">
        <v>269.01499999999999</v>
      </c>
      <c r="J880" s="148">
        <v>86.894999999999996</v>
      </c>
    </row>
    <row r="881" spans="2:10" x14ac:dyDescent="0.2">
      <c r="B881" s="147" t="s">
        <v>3115</v>
      </c>
      <c r="C881" s="148">
        <v>95.045000000000002</v>
      </c>
      <c r="D881" s="148">
        <v>50.21</v>
      </c>
      <c r="E881" s="148">
        <v>278.87</v>
      </c>
      <c r="F881" s="148">
        <v>271.41500000000002</v>
      </c>
      <c r="G881" s="148">
        <v>72.58</v>
      </c>
      <c r="H881" s="148">
        <v>173.76</v>
      </c>
      <c r="I881" s="148">
        <v>275.26</v>
      </c>
      <c r="J881" s="148">
        <v>85.575000000000003</v>
      </c>
    </row>
    <row r="882" spans="2:10" x14ac:dyDescent="0.2">
      <c r="B882" s="147" t="s">
        <v>3116</v>
      </c>
      <c r="C882" s="148">
        <v>104.935</v>
      </c>
      <c r="D882" s="148">
        <v>50.204999999999998</v>
      </c>
      <c r="E882" s="148">
        <v>283.8</v>
      </c>
      <c r="F882" s="148">
        <v>275.82499999999999</v>
      </c>
      <c r="G882" s="148">
        <v>73.64</v>
      </c>
      <c r="H882" s="148">
        <v>173.77500000000001</v>
      </c>
      <c r="I882" s="148">
        <v>281.12</v>
      </c>
      <c r="J882" s="148">
        <v>87.63</v>
      </c>
    </row>
    <row r="883" spans="2:10" x14ac:dyDescent="0.2">
      <c r="B883" s="147" t="s">
        <v>3117</v>
      </c>
      <c r="C883" s="148">
        <v>106.65</v>
      </c>
      <c r="D883" s="148">
        <v>50.41</v>
      </c>
      <c r="E883" s="148">
        <v>286.72500000000002</v>
      </c>
      <c r="F883" s="148">
        <v>278.07</v>
      </c>
      <c r="G883" s="148">
        <v>74.540000000000006</v>
      </c>
      <c r="H883" s="148">
        <v>178.4</v>
      </c>
      <c r="I883" s="148">
        <v>287.58499999999998</v>
      </c>
      <c r="J883" s="148">
        <v>87.635000000000005</v>
      </c>
    </row>
    <row r="884" spans="2:10" x14ac:dyDescent="0.2">
      <c r="B884" s="147" t="s">
        <v>3118</v>
      </c>
      <c r="C884" s="148">
        <v>109.875</v>
      </c>
      <c r="D884" s="148">
        <v>50.204999999999998</v>
      </c>
      <c r="E884" s="148">
        <v>283.79000000000002</v>
      </c>
      <c r="F884" s="148">
        <v>276.10000000000002</v>
      </c>
      <c r="G884" s="148">
        <v>77.215000000000003</v>
      </c>
      <c r="H884" s="148">
        <v>173.7</v>
      </c>
      <c r="I884" s="148">
        <v>282.70499999999998</v>
      </c>
      <c r="J884" s="148">
        <v>87.33</v>
      </c>
    </row>
    <row r="885" spans="2:10" x14ac:dyDescent="0.2">
      <c r="B885" s="147" t="s">
        <v>3119</v>
      </c>
      <c r="C885" s="148">
        <v>107.92</v>
      </c>
      <c r="D885" s="148">
        <v>50.56</v>
      </c>
      <c r="E885" s="148">
        <v>286.78500000000003</v>
      </c>
      <c r="F885" s="148">
        <v>276.36</v>
      </c>
      <c r="G885" s="148">
        <v>80.194999999999993</v>
      </c>
      <c r="H885" s="148">
        <v>178.57</v>
      </c>
      <c r="I885" s="148">
        <v>279.755</v>
      </c>
      <c r="J885" s="148">
        <v>86.534999999999997</v>
      </c>
    </row>
    <row r="886" spans="2:10" x14ac:dyDescent="0.2">
      <c r="B886" s="147" t="s">
        <v>3120</v>
      </c>
      <c r="C886" s="148">
        <v>106.91500000000001</v>
      </c>
      <c r="D886" s="148">
        <v>50.86</v>
      </c>
      <c r="E886" s="148">
        <v>286.76</v>
      </c>
      <c r="F886" s="148">
        <v>273.125</v>
      </c>
      <c r="G886" s="148">
        <v>80.194999999999993</v>
      </c>
      <c r="H886" s="148">
        <v>178.58</v>
      </c>
      <c r="I886" s="148">
        <v>266.23</v>
      </c>
      <c r="J886" s="148">
        <v>85.394999999999996</v>
      </c>
    </row>
    <row r="887" spans="2:10" x14ac:dyDescent="0.2">
      <c r="B887" s="147" t="s">
        <v>3121</v>
      </c>
      <c r="C887" s="148">
        <v>107.875</v>
      </c>
      <c r="D887" s="148">
        <v>50.86</v>
      </c>
      <c r="E887" s="148">
        <v>291.20999999999998</v>
      </c>
      <c r="F887" s="148">
        <v>268.23</v>
      </c>
      <c r="G887" s="148">
        <v>78.575000000000003</v>
      </c>
      <c r="H887" s="148">
        <v>178.55</v>
      </c>
      <c r="I887" s="148">
        <v>266.60000000000002</v>
      </c>
      <c r="J887" s="148">
        <v>85.5</v>
      </c>
    </row>
    <row r="888" spans="2:10" x14ac:dyDescent="0.2">
      <c r="B888" s="147" t="s">
        <v>3122</v>
      </c>
      <c r="C888" s="148">
        <v>107.12</v>
      </c>
      <c r="D888" s="148">
        <v>51.21</v>
      </c>
      <c r="E888" s="148">
        <v>290.06</v>
      </c>
      <c r="F888" s="148">
        <v>273.15499999999997</v>
      </c>
      <c r="G888" s="148">
        <v>79.849999999999994</v>
      </c>
      <c r="H888" s="148">
        <v>178.18</v>
      </c>
      <c r="I888" s="148">
        <v>270.89999999999998</v>
      </c>
      <c r="J888" s="148">
        <v>86.9</v>
      </c>
    </row>
    <row r="889" spans="2:10" x14ac:dyDescent="0.2">
      <c r="B889" s="147" t="s">
        <v>3123</v>
      </c>
      <c r="C889" s="148">
        <v>104.935</v>
      </c>
      <c r="D889" s="148">
        <v>50.4</v>
      </c>
      <c r="E889" s="148">
        <v>286.755</v>
      </c>
      <c r="F889" s="148">
        <v>268.245</v>
      </c>
      <c r="G889" s="148">
        <v>77.83</v>
      </c>
      <c r="H889" s="148">
        <v>175.685</v>
      </c>
      <c r="I889" s="148">
        <v>270.57</v>
      </c>
      <c r="J889" s="148">
        <v>86.2</v>
      </c>
    </row>
    <row r="890" spans="2:10" x14ac:dyDescent="0.2">
      <c r="B890" s="147" t="s">
        <v>3124</v>
      </c>
      <c r="C890" s="148">
        <v>106.91500000000001</v>
      </c>
      <c r="D890" s="148">
        <v>50.195</v>
      </c>
      <c r="E890" s="148">
        <v>299.32</v>
      </c>
      <c r="F890" s="148">
        <v>278.12</v>
      </c>
      <c r="G890" s="148">
        <v>78.069999999999993</v>
      </c>
      <c r="H890" s="148">
        <v>178.63</v>
      </c>
      <c r="I890" s="148">
        <v>273.51</v>
      </c>
      <c r="J890" s="148">
        <v>88.614999999999995</v>
      </c>
    </row>
    <row r="891" spans="2:10" x14ac:dyDescent="0.2">
      <c r="B891" s="147" t="s">
        <v>3125</v>
      </c>
      <c r="C891" s="148">
        <v>108.25</v>
      </c>
      <c r="D891" s="148">
        <v>51.76</v>
      </c>
      <c r="E891" s="148">
        <v>299.89999999999998</v>
      </c>
      <c r="F891" s="148">
        <v>280.51499999999999</v>
      </c>
      <c r="G891" s="148">
        <v>74.734999999999999</v>
      </c>
      <c r="H891" s="148">
        <v>178.58500000000001</v>
      </c>
      <c r="I891" s="148">
        <v>272.41500000000002</v>
      </c>
      <c r="J891" s="148">
        <v>89</v>
      </c>
    </row>
    <row r="892" spans="2:10" x14ac:dyDescent="0.2">
      <c r="B892" s="147" t="s">
        <v>3126</v>
      </c>
      <c r="C892" s="148">
        <v>108.9</v>
      </c>
      <c r="D892" s="148">
        <v>52.1</v>
      </c>
      <c r="E892" s="148">
        <v>301.10000000000002</v>
      </c>
      <c r="F892" s="148">
        <v>281.7</v>
      </c>
      <c r="G892" s="148">
        <v>74.900000000000006</v>
      </c>
      <c r="H892" s="148">
        <v>179.3</v>
      </c>
      <c r="I892" s="148">
        <v>273.3</v>
      </c>
      <c r="J892" s="148">
        <v>89.3</v>
      </c>
    </row>
    <row r="893" spans="2:10" x14ac:dyDescent="0.2">
      <c r="B893" s="147" t="s">
        <v>3127</v>
      </c>
      <c r="C893" s="148">
        <v>109.88</v>
      </c>
      <c r="D893" s="148">
        <v>54.68</v>
      </c>
      <c r="E893" s="148">
        <v>301.04000000000002</v>
      </c>
      <c r="F893" s="148">
        <v>272.20999999999998</v>
      </c>
      <c r="G893" s="148">
        <v>75.819999999999993</v>
      </c>
      <c r="H893" s="148">
        <v>171.35</v>
      </c>
      <c r="I893" s="148">
        <v>271.10000000000002</v>
      </c>
      <c r="J893" s="148">
        <v>88.6</v>
      </c>
    </row>
    <row r="894" spans="2:10" x14ac:dyDescent="0.2">
      <c r="B894" s="147" t="s">
        <v>3128</v>
      </c>
      <c r="C894" s="148">
        <v>109.88</v>
      </c>
      <c r="D894" s="148">
        <v>51.185000000000002</v>
      </c>
      <c r="E894" s="148">
        <v>303.54500000000002</v>
      </c>
      <c r="F894" s="148">
        <v>268.33999999999997</v>
      </c>
      <c r="G894" s="148">
        <v>76.55</v>
      </c>
      <c r="H894" s="148">
        <v>175.73</v>
      </c>
      <c r="I894" s="148">
        <v>273.73</v>
      </c>
      <c r="J894" s="148">
        <v>82.185000000000002</v>
      </c>
    </row>
    <row r="895" spans="2:10" x14ac:dyDescent="0.2">
      <c r="B895" s="147" t="s">
        <v>5442</v>
      </c>
      <c r="C895" s="148">
        <v>110.4</v>
      </c>
      <c r="D895" s="148">
        <v>52.865000000000002</v>
      </c>
      <c r="E895" s="148">
        <v>306.60000000000002</v>
      </c>
      <c r="F895" s="148">
        <v>276.21499999999997</v>
      </c>
      <c r="G895" s="148">
        <v>75.349999999999994</v>
      </c>
      <c r="H895" s="148">
        <v>177.5</v>
      </c>
      <c r="I895" s="148">
        <v>287.2</v>
      </c>
      <c r="J895" s="148">
        <v>81.180000000000007</v>
      </c>
    </row>
    <row r="896" spans="2:10" x14ac:dyDescent="0.2">
      <c r="B896" s="147" t="s">
        <v>1222</v>
      </c>
      <c r="C896" s="148">
        <v>110.105</v>
      </c>
      <c r="D896" s="148">
        <v>57.195</v>
      </c>
      <c r="E896" s="148">
        <v>313.33499999999998</v>
      </c>
      <c r="F896" s="148">
        <v>292.88</v>
      </c>
      <c r="G896" s="148">
        <v>77.545000000000002</v>
      </c>
      <c r="H896" s="148">
        <v>188.155</v>
      </c>
      <c r="I896" s="148">
        <v>287.16500000000002</v>
      </c>
      <c r="J896" s="148">
        <v>82.534999999999997</v>
      </c>
    </row>
    <row r="897" spans="2:10" x14ac:dyDescent="0.2">
      <c r="B897" s="147" t="s">
        <v>3129</v>
      </c>
      <c r="C897" s="148">
        <v>111.7</v>
      </c>
      <c r="D897" s="148">
        <v>55.215000000000003</v>
      </c>
      <c r="E897" s="148">
        <v>312.77999999999997</v>
      </c>
      <c r="F897" s="148">
        <v>295.27499999999998</v>
      </c>
      <c r="G897" s="148">
        <v>75</v>
      </c>
      <c r="H897" s="148">
        <v>185.93</v>
      </c>
      <c r="I897" s="148">
        <v>291.10000000000002</v>
      </c>
      <c r="J897" s="148">
        <v>83.6</v>
      </c>
    </row>
    <row r="898" spans="2:10" x14ac:dyDescent="0.2">
      <c r="B898" s="147" t="s">
        <v>3130</v>
      </c>
      <c r="C898" s="148">
        <v>111.1</v>
      </c>
      <c r="D898" s="148">
        <v>54.704999999999998</v>
      </c>
      <c r="E898" s="148">
        <v>311.29000000000002</v>
      </c>
      <c r="F898" s="148">
        <v>280.15499999999997</v>
      </c>
      <c r="G898" s="148">
        <v>74.004999999999995</v>
      </c>
      <c r="H898" s="148">
        <v>178.65</v>
      </c>
      <c r="I898" s="148">
        <v>294.13</v>
      </c>
      <c r="J898" s="148">
        <v>84.7</v>
      </c>
    </row>
    <row r="899" spans="2:10" x14ac:dyDescent="0.2">
      <c r="B899" s="147" t="s">
        <v>3131</v>
      </c>
      <c r="C899" s="148">
        <v>114.1</v>
      </c>
      <c r="D899" s="148">
        <v>55.2</v>
      </c>
      <c r="E899" s="148">
        <v>316.60000000000002</v>
      </c>
      <c r="F899" s="148">
        <v>287.995</v>
      </c>
      <c r="G899" s="148">
        <v>75.045000000000002</v>
      </c>
      <c r="H899" s="148">
        <v>181</v>
      </c>
      <c r="I899" s="148">
        <v>307.80500000000001</v>
      </c>
      <c r="J899" s="148">
        <v>85.7</v>
      </c>
    </row>
    <row r="900" spans="2:10" x14ac:dyDescent="0.2">
      <c r="B900" s="147" t="s">
        <v>3132</v>
      </c>
      <c r="C900" s="148">
        <v>118.5</v>
      </c>
      <c r="D900" s="148">
        <v>56.6</v>
      </c>
      <c r="E900" s="148">
        <v>322.47500000000002</v>
      </c>
      <c r="F900" s="148">
        <v>298.57</v>
      </c>
      <c r="G900" s="148">
        <v>79.06</v>
      </c>
      <c r="H900" s="148">
        <v>184.5</v>
      </c>
      <c r="I900" s="148">
        <v>316.39499999999998</v>
      </c>
      <c r="J900" s="148">
        <v>88.6</v>
      </c>
    </row>
    <row r="901" spans="2:10" x14ac:dyDescent="0.2">
      <c r="B901" s="147" t="s">
        <v>3133</v>
      </c>
      <c r="C901" s="148">
        <v>119.1</v>
      </c>
      <c r="D901" s="148">
        <v>56.6</v>
      </c>
      <c r="E901" s="148">
        <v>330.64499999999998</v>
      </c>
      <c r="F901" s="148">
        <v>311.57</v>
      </c>
      <c r="G901" s="148">
        <v>79.334999999999994</v>
      </c>
      <c r="H901" s="148">
        <v>190</v>
      </c>
      <c r="I901" s="148">
        <v>313.7</v>
      </c>
      <c r="J901" s="148">
        <v>87.8</v>
      </c>
    </row>
    <row r="902" spans="2:10" x14ac:dyDescent="0.2">
      <c r="B902" s="147" t="s">
        <v>3134</v>
      </c>
      <c r="C902" s="148">
        <v>124.1</v>
      </c>
      <c r="D902" s="148">
        <v>56.9</v>
      </c>
      <c r="E902" s="148">
        <v>330.5</v>
      </c>
      <c r="F902" s="148">
        <v>301.755</v>
      </c>
      <c r="G902" s="148">
        <v>81.045000000000002</v>
      </c>
      <c r="H902" s="148">
        <v>189.9</v>
      </c>
      <c r="I902" s="148">
        <v>316</v>
      </c>
      <c r="J902" s="148">
        <v>88.4</v>
      </c>
    </row>
    <row r="903" spans="2:10" x14ac:dyDescent="0.2">
      <c r="B903" s="147" t="s">
        <v>3135</v>
      </c>
      <c r="C903" s="148">
        <v>122.8</v>
      </c>
      <c r="D903" s="148">
        <v>58.1</v>
      </c>
      <c r="E903" s="148">
        <v>348.5</v>
      </c>
      <c r="F903" s="148">
        <v>324.33999999999997</v>
      </c>
      <c r="G903" s="148">
        <v>87.745000000000005</v>
      </c>
      <c r="H903" s="148">
        <v>200.2</v>
      </c>
      <c r="I903" s="148">
        <v>326.89999999999998</v>
      </c>
      <c r="J903" s="148">
        <v>91.4</v>
      </c>
    </row>
    <row r="904" spans="2:10" x14ac:dyDescent="0.2">
      <c r="B904" s="147" t="s">
        <v>3136</v>
      </c>
      <c r="C904" s="148">
        <v>124.9</v>
      </c>
      <c r="D904" s="148">
        <v>57.8</v>
      </c>
      <c r="E904" s="148">
        <v>333.8</v>
      </c>
      <c r="F904" s="148">
        <v>302.77499999999998</v>
      </c>
      <c r="G904" s="148">
        <v>89.41</v>
      </c>
      <c r="H904" s="148">
        <v>199.5</v>
      </c>
      <c r="I904" s="148">
        <v>329.6</v>
      </c>
      <c r="J904" s="148">
        <v>92.2</v>
      </c>
    </row>
    <row r="905" spans="2:10" x14ac:dyDescent="0.2">
      <c r="B905" s="147" t="s">
        <v>3137</v>
      </c>
      <c r="C905" s="148">
        <v>117.9</v>
      </c>
      <c r="D905" s="148">
        <v>65.7</v>
      </c>
      <c r="E905" s="148">
        <v>342.39</v>
      </c>
      <c r="F905" s="148">
        <v>296.19499999999999</v>
      </c>
      <c r="G905" s="148">
        <v>85.295000000000002</v>
      </c>
      <c r="H905" s="148">
        <v>198.4</v>
      </c>
      <c r="I905" s="148">
        <v>326.25</v>
      </c>
      <c r="J905" s="148">
        <v>91.2</v>
      </c>
    </row>
    <row r="906" spans="2:10" x14ac:dyDescent="0.2">
      <c r="B906" s="147" t="s">
        <v>3138</v>
      </c>
      <c r="C906" s="148">
        <v>120</v>
      </c>
      <c r="D906" s="148">
        <v>63.8</v>
      </c>
      <c r="E906" s="148">
        <v>333.1</v>
      </c>
      <c r="F906" s="148">
        <v>283.12</v>
      </c>
      <c r="G906" s="148">
        <v>80.180000000000007</v>
      </c>
      <c r="H906" s="148">
        <v>193</v>
      </c>
      <c r="I906" s="148">
        <v>311.61</v>
      </c>
      <c r="J906" s="148">
        <v>90.7</v>
      </c>
    </row>
    <row r="907" spans="2:10" x14ac:dyDescent="0.2">
      <c r="B907" s="147" t="s">
        <v>3139</v>
      </c>
      <c r="C907" s="148">
        <v>120.9</v>
      </c>
      <c r="D907" s="148">
        <v>63.7</v>
      </c>
      <c r="E907" s="148">
        <v>307.79500000000002</v>
      </c>
      <c r="F907" s="148">
        <v>281.14499999999998</v>
      </c>
      <c r="G907" s="148">
        <v>80.2</v>
      </c>
      <c r="H907" s="148">
        <v>185.4</v>
      </c>
      <c r="I907" s="148">
        <v>311.60000000000002</v>
      </c>
      <c r="J907" s="148">
        <v>90.7</v>
      </c>
    </row>
    <row r="908" spans="2:10" x14ac:dyDescent="0.2">
      <c r="B908" s="147" t="s">
        <v>3140</v>
      </c>
      <c r="C908" s="148">
        <v>117.3</v>
      </c>
      <c r="D908" s="148">
        <v>57.22</v>
      </c>
      <c r="E908" s="148">
        <v>311.10000000000002</v>
      </c>
      <c r="F908" s="148">
        <v>296.27999999999997</v>
      </c>
      <c r="G908" s="148">
        <v>83.8</v>
      </c>
      <c r="H908" s="148">
        <v>187.4</v>
      </c>
      <c r="I908" s="148">
        <v>312.89999999999998</v>
      </c>
      <c r="J908" s="148">
        <v>85.4</v>
      </c>
    </row>
    <row r="909" spans="2:10" x14ac:dyDescent="0.2">
      <c r="B909" s="147" t="s">
        <v>3141</v>
      </c>
      <c r="C909" s="148">
        <v>123.3</v>
      </c>
      <c r="D909" s="148">
        <v>58.225000000000001</v>
      </c>
      <c r="E909" s="148">
        <v>316.60000000000002</v>
      </c>
      <c r="F909" s="148">
        <v>296.14499999999998</v>
      </c>
      <c r="G909" s="148">
        <v>84.7</v>
      </c>
      <c r="H909" s="148">
        <v>190.7</v>
      </c>
      <c r="I909" s="148">
        <v>316.39999999999998</v>
      </c>
      <c r="J909" s="148">
        <v>86.4</v>
      </c>
    </row>
    <row r="910" spans="2:10" x14ac:dyDescent="0.2">
      <c r="B910" s="147" t="s">
        <v>3142</v>
      </c>
      <c r="C910" s="148">
        <v>132.69999999999999</v>
      </c>
      <c r="D910" s="148">
        <v>64.2</v>
      </c>
      <c r="E910" s="148">
        <v>360.2</v>
      </c>
      <c r="F910" s="148">
        <v>355.69</v>
      </c>
      <c r="G910" s="148">
        <v>96.655000000000001</v>
      </c>
      <c r="H910" s="148">
        <v>217</v>
      </c>
      <c r="I910" s="148">
        <v>335.1</v>
      </c>
      <c r="J910" s="148">
        <v>91.5</v>
      </c>
    </row>
    <row r="911" spans="2:10" x14ac:dyDescent="0.2">
      <c r="B911" s="147" t="s">
        <v>3143</v>
      </c>
      <c r="C911" s="148">
        <v>134.30000000000001</v>
      </c>
      <c r="D911" s="148">
        <v>66.900000000000006</v>
      </c>
      <c r="E911" s="148">
        <v>361.3</v>
      </c>
      <c r="F911" s="148">
        <v>337.61500000000001</v>
      </c>
      <c r="G911" s="148">
        <v>104.955</v>
      </c>
      <c r="H911" s="148">
        <v>204.1</v>
      </c>
      <c r="I911" s="148">
        <v>344.2</v>
      </c>
      <c r="J911" s="148">
        <v>94</v>
      </c>
    </row>
    <row r="912" spans="2:10" x14ac:dyDescent="0.2">
      <c r="B912" s="147" t="s">
        <v>3144</v>
      </c>
      <c r="C912" s="148">
        <v>136.9</v>
      </c>
      <c r="D912" s="148">
        <v>69.099999999999994</v>
      </c>
      <c r="E912" s="148">
        <v>375.5</v>
      </c>
      <c r="F912" s="148">
        <v>360.64</v>
      </c>
      <c r="G912" s="148">
        <v>108.7</v>
      </c>
      <c r="H912" s="148">
        <v>212.1</v>
      </c>
      <c r="I912" s="148">
        <v>356.4</v>
      </c>
      <c r="J912" s="148">
        <v>97.3</v>
      </c>
    </row>
    <row r="913" spans="2:10" x14ac:dyDescent="0.2">
      <c r="B913" s="147" t="s">
        <v>5443</v>
      </c>
      <c r="C913" s="148">
        <v>130.30000000000001</v>
      </c>
      <c r="D913" s="148">
        <v>69.7</v>
      </c>
      <c r="E913" s="148">
        <v>362.6</v>
      </c>
      <c r="F913" s="148">
        <v>336.85</v>
      </c>
      <c r="G913" s="148">
        <v>115.49</v>
      </c>
      <c r="H913" s="148">
        <v>207.1</v>
      </c>
      <c r="I913" s="148">
        <v>345.39499999999998</v>
      </c>
      <c r="J913" s="148">
        <v>97.2</v>
      </c>
    </row>
    <row r="914" spans="2:10" x14ac:dyDescent="0.2">
      <c r="B914" s="147" t="s">
        <v>3145</v>
      </c>
      <c r="C914" s="148">
        <v>122.8</v>
      </c>
      <c r="D914" s="148">
        <v>70.180000000000007</v>
      </c>
      <c r="E914" s="148">
        <v>342.75</v>
      </c>
      <c r="F914" s="148">
        <v>325.745</v>
      </c>
      <c r="G914" s="148">
        <v>108.3</v>
      </c>
      <c r="H914" s="148">
        <v>209.5</v>
      </c>
      <c r="I914" s="148">
        <v>340.48</v>
      </c>
      <c r="J914" s="148">
        <v>100.97499999999999</v>
      </c>
    </row>
    <row r="915" spans="2:10" x14ac:dyDescent="0.2">
      <c r="B915" s="147" t="s">
        <v>3146</v>
      </c>
      <c r="C915" s="148">
        <v>124.69</v>
      </c>
      <c r="D915" s="148">
        <v>61.204999999999998</v>
      </c>
      <c r="E915" s="148">
        <v>345.57</v>
      </c>
      <c r="F915" s="148">
        <v>315.505</v>
      </c>
      <c r="G915" s="148">
        <v>99.864999999999995</v>
      </c>
      <c r="H915" s="148">
        <v>209.875</v>
      </c>
      <c r="I915" s="148">
        <v>334.5</v>
      </c>
      <c r="J915" s="148">
        <v>99.99</v>
      </c>
    </row>
    <row r="916" spans="2:10" x14ac:dyDescent="0.2">
      <c r="B916" s="147" t="s">
        <v>1223</v>
      </c>
      <c r="C916" s="148">
        <v>124.685</v>
      </c>
      <c r="D916" s="148">
        <v>67.7</v>
      </c>
      <c r="E916" s="148">
        <v>335.33499999999998</v>
      </c>
      <c r="F916" s="148">
        <v>317.44</v>
      </c>
      <c r="G916" s="148">
        <v>103.855</v>
      </c>
      <c r="H916" s="148">
        <v>205.535</v>
      </c>
      <c r="I916" s="148">
        <v>333.2</v>
      </c>
      <c r="J916" s="148">
        <v>99.6</v>
      </c>
    </row>
    <row r="917" spans="2:10" x14ac:dyDescent="0.2">
      <c r="B917" s="147" t="s">
        <v>899</v>
      </c>
      <c r="C917" s="148">
        <v>123.6</v>
      </c>
      <c r="D917" s="148">
        <v>67.400000000000006</v>
      </c>
      <c r="E917" s="148">
        <v>333.9</v>
      </c>
      <c r="F917" s="148">
        <v>302.315</v>
      </c>
      <c r="G917" s="148">
        <v>103.58</v>
      </c>
      <c r="H917" s="148">
        <v>204.6</v>
      </c>
      <c r="I917" s="148">
        <v>335.28</v>
      </c>
      <c r="J917" s="148">
        <v>98.02</v>
      </c>
    </row>
    <row r="918" spans="2:10" x14ac:dyDescent="0.2">
      <c r="B918" s="147" t="s">
        <v>3147</v>
      </c>
      <c r="C918" s="148">
        <v>124.4</v>
      </c>
      <c r="D918" s="148">
        <v>66.7</v>
      </c>
      <c r="E918" s="148">
        <v>317.89499999999998</v>
      </c>
      <c r="F918" s="148">
        <v>294.995</v>
      </c>
      <c r="G918" s="148">
        <v>99.68</v>
      </c>
      <c r="H918" s="148">
        <v>203.1</v>
      </c>
      <c r="I918" s="148">
        <v>330.52</v>
      </c>
      <c r="J918" s="148">
        <v>97.2</v>
      </c>
    </row>
    <row r="919" spans="2:10" x14ac:dyDescent="0.2">
      <c r="B919" s="147" t="s">
        <v>3148</v>
      </c>
      <c r="C919" s="148">
        <v>129.19999999999999</v>
      </c>
      <c r="D919" s="148">
        <v>65.599999999999994</v>
      </c>
      <c r="E919" s="148">
        <v>321</v>
      </c>
      <c r="F919" s="148">
        <v>294.98500000000001</v>
      </c>
      <c r="G919" s="148">
        <v>97.75</v>
      </c>
      <c r="H919" s="148">
        <v>206.32</v>
      </c>
      <c r="I919" s="148">
        <v>354.52</v>
      </c>
      <c r="J919" s="148">
        <v>99.004999999999995</v>
      </c>
    </row>
    <row r="920" spans="2:10" x14ac:dyDescent="0.2">
      <c r="B920" s="147" t="s">
        <v>3149</v>
      </c>
      <c r="C920" s="148">
        <v>129.19999999999999</v>
      </c>
      <c r="D920" s="148">
        <v>65.099999999999994</v>
      </c>
      <c r="E920" s="148">
        <v>327.39999999999998</v>
      </c>
      <c r="F920" s="148">
        <v>300.86500000000001</v>
      </c>
      <c r="G920" s="148">
        <v>98.57</v>
      </c>
      <c r="H920" s="148">
        <v>203.09</v>
      </c>
      <c r="I920" s="148">
        <v>354.5</v>
      </c>
      <c r="J920" s="148">
        <v>99</v>
      </c>
    </row>
    <row r="921" spans="2:10" x14ac:dyDescent="0.2">
      <c r="B921" s="147" t="s">
        <v>3150</v>
      </c>
      <c r="C921" s="148">
        <v>133.30000000000001</v>
      </c>
      <c r="D921" s="148">
        <v>65.099999999999994</v>
      </c>
      <c r="E921" s="148">
        <v>327.39999999999998</v>
      </c>
      <c r="F921" s="148">
        <v>297.36500000000001</v>
      </c>
      <c r="G921" s="148">
        <v>93.43</v>
      </c>
      <c r="H921" s="148">
        <v>200.63</v>
      </c>
      <c r="I921" s="148">
        <v>355.4</v>
      </c>
      <c r="J921" s="148">
        <v>96.05</v>
      </c>
    </row>
    <row r="922" spans="2:10" x14ac:dyDescent="0.2">
      <c r="B922" s="147" t="s">
        <v>3151</v>
      </c>
      <c r="C922" s="148">
        <v>133.1</v>
      </c>
      <c r="D922" s="148">
        <v>65.2</v>
      </c>
      <c r="E922" s="148">
        <v>323.60000000000002</v>
      </c>
      <c r="F922" s="148">
        <v>297.435</v>
      </c>
      <c r="G922" s="148">
        <v>93.08</v>
      </c>
      <c r="H922" s="148">
        <v>201.5</v>
      </c>
      <c r="I922" s="148">
        <v>353.1</v>
      </c>
      <c r="J922" s="148">
        <v>98.02</v>
      </c>
    </row>
    <row r="923" spans="2:10" x14ac:dyDescent="0.2">
      <c r="B923" s="147" t="s">
        <v>3152</v>
      </c>
      <c r="C923" s="148">
        <v>128.69999999999999</v>
      </c>
      <c r="D923" s="148">
        <v>64.099999999999994</v>
      </c>
      <c r="E923" s="148">
        <v>309.7</v>
      </c>
      <c r="F923" s="148">
        <v>293.29000000000002</v>
      </c>
      <c r="G923" s="148">
        <v>93.075000000000003</v>
      </c>
      <c r="H923" s="148">
        <v>199.4</v>
      </c>
      <c r="I923" s="148">
        <v>349.72</v>
      </c>
      <c r="J923" s="148">
        <v>97.03</v>
      </c>
    </row>
    <row r="924" spans="2:10" x14ac:dyDescent="0.2">
      <c r="B924" s="147" t="s">
        <v>3153</v>
      </c>
      <c r="C924" s="148">
        <v>128.9</v>
      </c>
      <c r="D924" s="148">
        <v>63.3</v>
      </c>
      <c r="E924" s="148">
        <v>307.60000000000002</v>
      </c>
      <c r="F924" s="148">
        <v>296.90499999999997</v>
      </c>
      <c r="G924" s="148">
        <v>93.35</v>
      </c>
      <c r="H924" s="148">
        <v>198.19499999999999</v>
      </c>
      <c r="I924" s="148">
        <v>349.73500000000001</v>
      </c>
      <c r="J924" s="148">
        <v>97.3</v>
      </c>
    </row>
    <row r="925" spans="2:10" x14ac:dyDescent="0.2">
      <c r="B925" s="147" t="s">
        <v>3154</v>
      </c>
      <c r="C925" s="148">
        <v>124.7</v>
      </c>
      <c r="D925" s="148">
        <v>61.8</v>
      </c>
      <c r="E925" s="148">
        <v>318.40499999999997</v>
      </c>
      <c r="F925" s="148">
        <v>292.80500000000001</v>
      </c>
      <c r="G925" s="148">
        <v>92.114999999999995</v>
      </c>
      <c r="H925" s="148">
        <v>194.005</v>
      </c>
      <c r="I925" s="148">
        <v>344.6</v>
      </c>
      <c r="J925" s="148">
        <v>94.564999999999998</v>
      </c>
    </row>
    <row r="926" spans="2:10" x14ac:dyDescent="0.2">
      <c r="B926" s="147" t="s">
        <v>3155</v>
      </c>
      <c r="C926" s="148">
        <v>121.8</v>
      </c>
      <c r="D926" s="148">
        <v>66.8</v>
      </c>
      <c r="E926" s="148">
        <v>314.76</v>
      </c>
      <c r="F926" s="148">
        <v>292.15499999999997</v>
      </c>
      <c r="G926" s="148">
        <v>91.584999999999994</v>
      </c>
      <c r="H926" s="148">
        <v>193.4</v>
      </c>
      <c r="I926" s="148">
        <v>343.2</v>
      </c>
      <c r="J926" s="148">
        <v>94.2</v>
      </c>
    </row>
    <row r="927" spans="2:10" x14ac:dyDescent="0.2">
      <c r="B927" s="147" t="s">
        <v>3156</v>
      </c>
      <c r="C927" s="148">
        <v>112.31</v>
      </c>
      <c r="D927" s="148">
        <v>66.599999999999994</v>
      </c>
      <c r="E927" s="148">
        <v>307.77</v>
      </c>
      <c r="F927" s="148">
        <v>284.19</v>
      </c>
      <c r="G927" s="148">
        <v>89.1</v>
      </c>
      <c r="H927" s="148">
        <v>190.905</v>
      </c>
      <c r="I927" s="148">
        <v>342.3</v>
      </c>
      <c r="J927" s="148">
        <v>93.9</v>
      </c>
    </row>
    <row r="928" spans="2:10" x14ac:dyDescent="0.2">
      <c r="B928" s="147" t="s">
        <v>3157</v>
      </c>
      <c r="C928" s="148">
        <v>109.855</v>
      </c>
      <c r="D928" s="148">
        <v>66</v>
      </c>
      <c r="E928" s="148">
        <v>305.8</v>
      </c>
      <c r="F928" s="148">
        <v>283.51499999999999</v>
      </c>
      <c r="G928" s="148">
        <v>89.245000000000005</v>
      </c>
      <c r="H928" s="148">
        <v>192.845</v>
      </c>
      <c r="I928" s="148">
        <v>340.10500000000002</v>
      </c>
      <c r="J928" s="148">
        <v>93.5</v>
      </c>
    </row>
    <row r="929" spans="2:10" x14ac:dyDescent="0.2">
      <c r="B929" s="147" t="s">
        <v>3158</v>
      </c>
      <c r="C929" s="148">
        <v>114.8</v>
      </c>
      <c r="D929" s="148">
        <v>65.599999999999994</v>
      </c>
      <c r="E929" s="148">
        <v>303.245</v>
      </c>
      <c r="F929" s="148">
        <v>283.16000000000003</v>
      </c>
      <c r="G929" s="148">
        <v>89.16</v>
      </c>
      <c r="H929" s="148">
        <v>186.035</v>
      </c>
      <c r="I929" s="148">
        <v>339.2</v>
      </c>
      <c r="J929" s="148">
        <v>93.2</v>
      </c>
    </row>
    <row r="930" spans="2:10" x14ac:dyDescent="0.2">
      <c r="B930" s="147" t="s">
        <v>3159</v>
      </c>
      <c r="C930" s="148">
        <v>109.86</v>
      </c>
      <c r="D930" s="148">
        <v>64.099999999999994</v>
      </c>
      <c r="E930" s="148">
        <v>303.23500000000001</v>
      </c>
      <c r="F930" s="148">
        <v>282.85500000000002</v>
      </c>
      <c r="G930" s="148">
        <v>88.405000000000001</v>
      </c>
      <c r="H930" s="148">
        <v>181.16</v>
      </c>
      <c r="I930" s="148">
        <v>320.83999999999997</v>
      </c>
      <c r="J930" s="148">
        <v>90.09</v>
      </c>
    </row>
    <row r="931" spans="2:10" x14ac:dyDescent="0.2">
      <c r="B931" s="147" t="s">
        <v>3160</v>
      </c>
      <c r="C931" s="148">
        <v>109.855</v>
      </c>
      <c r="D931" s="148">
        <v>63.5</v>
      </c>
      <c r="E931" s="148">
        <v>303.3</v>
      </c>
      <c r="F931" s="148">
        <v>289.45</v>
      </c>
      <c r="G931" s="148">
        <v>87.625</v>
      </c>
      <c r="H931" s="148">
        <v>181.13</v>
      </c>
      <c r="I931" s="148">
        <v>320.76</v>
      </c>
      <c r="J931" s="148">
        <v>90.094999999999999</v>
      </c>
    </row>
    <row r="932" spans="2:10" x14ac:dyDescent="0.2">
      <c r="B932" s="147" t="s">
        <v>3161</v>
      </c>
      <c r="C932" s="148">
        <v>109.86</v>
      </c>
      <c r="D932" s="148">
        <v>62.9</v>
      </c>
      <c r="E932" s="148">
        <v>300.25</v>
      </c>
      <c r="F932" s="148">
        <v>291.14999999999998</v>
      </c>
      <c r="G932" s="148">
        <v>87.125</v>
      </c>
      <c r="H932" s="148">
        <v>179.2</v>
      </c>
      <c r="I932" s="148">
        <v>319.89999999999998</v>
      </c>
      <c r="J932" s="148">
        <v>89.9</v>
      </c>
    </row>
    <row r="933" spans="2:10" x14ac:dyDescent="0.2">
      <c r="B933" s="147" t="s">
        <v>3162</v>
      </c>
      <c r="C933" s="148">
        <v>109.86</v>
      </c>
      <c r="D933" s="148">
        <v>62.3</v>
      </c>
      <c r="E933" s="148">
        <v>300.255</v>
      </c>
      <c r="F933" s="148">
        <v>293.91500000000002</v>
      </c>
      <c r="G933" s="148">
        <v>86.405000000000001</v>
      </c>
      <c r="H933" s="148">
        <v>179.2</v>
      </c>
      <c r="I933" s="148">
        <v>318.60000000000002</v>
      </c>
      <c r="J933" s="148">
        <v>89.09</v>
      </c>
    </row>
    <row r="934" spans="2:10" x14ac:dyDescent="0.2">
      <c r="B934" s="147" t="s">
        <v>3163</v>
      </c>
      <c r="C934" s="148">
        <v>112.825</v>
      </c>
      <c r="D934" s="148">
        <v>62.9</v>
      </c>
      <c r="E934" s="148">
        <v>307.72000000000003</v>
      </c>
      <c r="F934" s="148">
        <v>302.44499999999999</v>
      </c>
      <c r="G934" s="148">
        <v>86.13</v>
      </c>
      <c r="H934" s="148">
        <v>183.11500000000001</v>
      </c>
      <c r="I934" s="148">
        <v>319.5</v>
      </c>
      <c r="J934" s="148">
        <v>89.54</v>
      </c>
    </row>
    <row r="935" spans="2:10" x14ac:dyDescent="0.2">
      <c r="B935" s="147" t="s">
        <v>3164</v>
      </c>
      <c r="C935" s="148">
        <v>119.76</v>
      </c>
      <c r="D935" s="148">
        <v>64.72</v>
      </c>
      <c r="E935" s="148">
        <v>320.61500000000001</v>
      </c>
      <c r="F935" s="148">
        <v>312.29500000000002</v>
      </c>
      <c r="G935" s="148">
        <v>88.265000000000001</v>
      </c>
      <c r="H935" s="148">
        <v>190.505</v>
      </c>
      <c r="I935" s="148">
        <v>323.39999999999998</v>
      </c>
      <c r="J935" s="148">
        <v>89.855000000000004</v>
      </c>
    </row>
    <row r="936" spans="2:10" x14ac:dyDescent="0.2">
      <c r="B936" s="147" t="s">
        <v>3165</v>
      </c>
      <c r="C936" s="148">
        <v>115.785</v>
      </c>
      <c r="D936" s="148">
        <v>64.3</v>
      </c>
      <c r="E936" s="148">
        <v>323.11</v>
      </c>
      <c r="F936" s="148">
        <v>311.27499999999998</v>
      </c>
      <c r="G936" s="148">
        <v>87.62</v>
      </c>
      <c r="H936" s="148">
        <v>192.88499999999999</v>
      </c>
      <c r="I936" s="148">
        <v>322.10000000000002</v>
      </c>
      <c r="J936" s="148">
        <v>89.594999999999999</v>
      </c>
    </row>
    <row r="937" spans="2:10" x14ac:dyDescent="0.2">
      <c r="B937" s="147" t="s">
        <v>3166</v>
      </c>
      <c r="C937" s="148">
        <v>116.77</v>
      </c>
      <c r="D937" s="148">
        <v>64.099999999999994</v>
      </c>
      <c r="E937" s="148">
        <v>323.12</v>
      </c>
      <c r="F937" s="148">
        <v>314.2</v>
      </c>
      <c r="G937" s="148">
        <v>86.91</v>
      </c>
      <c r="H937" s="148">
        <v>192.88</v>
      </c>
      <c r="I937" s="148">
        <v>323.39999999999998</v>
      </c>
      <c r="J937" s="148">
        <v>89.84</v>
      </c>
    </row>
    <row r="938" spans="2:10" x14ac:dyDescent="0.2">
      <c r="B938" s="147" t="s">
        <v>3167</v>
      </c>
      <c r="C938" s="148">
        <v>120.745</v>
      </c>
      <c r="D938" s="148">
        <v>64</v>
      </c>
      <c r="E938" s="148">
        <v>325.57499999999999</v>
      </c>
      <c r="F938" s="148">
        <v>311.315</v>
      </c>
      <c r="G938" s="148">
        <v>86.625</v>
      </c>
      <c r="H938" s="148">
        <v>193.435</v>
      </c>
      <c r="I938" s="148">
        <v>330.625</v>
      </c>
      <c r="J938" s="148">
        <v>89.954999999999998</v>
      </c>
    </row>
    <row r="939" spans="2:10" x14ac:dyDescent="0.2">
      <c r="B939" s="147" t="s">
        <v>1224</v>
      </c>
      <c r="C939" s="148">
        <v>113.14</v>
      </c>
      <c r="D939" s="148">
        <v>65.7</v>
      </c>
      <c r="E939" s="148">
        <v>332.23</v>
      </c>
      <c r="F939" s="148">
        <v>312.29000000000002</v>
      </c>
      <c r="G939" s="148">
        <v>90.09</v>
      </c>
      <c r="H939" s="148">
        <v>203.95</v>
      </c>
      <c r="I939" s="148">
        <v>333.3</v>
      </c>
      <c r="J939" s="148">
        <v>89.605000000000004</v>
      </c>
    </row>
    <row r="940" spans="2:10" x14ac:dyDescent="0.2">
      <c r="B940" s="147" t="s">
        <v>900</v>
      </c>
      <c r="C940" s="148">
        <v>117.765</v>
      </c>
      <c r="D940" s="148">
        <v>64.73</v>
      </c>
      <c r="E940" s="148">
        <v>325.92500000000001</v>
      </c>
      <c r="F940" s="148">
        <v>306.625</v>
      </c>
      <c r="G940" s="148">
        <v>85.155000000000001</v>
      </c>
      <c r="H940" s="148">
        <v>190.94499999999999</v>
      </c>
      <c r="I940" s="148">
        <v>331.23</v>
      </c>
      <c r="J940" s="148">
        <v>89.754999999999995</v>
      </c>
    </row>
    <row r="941" spans="2:10" x14ac:dyDescent="0.2">
      <c r="B941" s="147" t="s">
        <v>3168</v>
      </c>
      <c r="C941" s="148">
        <v>116.4</v>
      </c>
      <c r="D941" s="148">
        <v>64.3</v>
      </c>
      <c r="E941" s="148">
        <v>334.27499999999998</v>
      </c>
      <c r="F941" s="148">
        <v>307.61500000000001</v>
      </c>
      <c r="G941" s="148">
        <v>85.3</v>
      </c>
      <c r="H941" s="148">
        <v>192</v>
      </c>
      <c r="I941" s="148">
        <v>331.6</v>
      </c>
      <c r="J941" s="148">
        <v>89.605000000000004</v>
      </c>
    </row>
    <row r="942" spans="2:10" x14ac:dyDescent="0.2">
      <c r="B942" s="147" t="s">
        <v>5444</v>
      </c>
      <c r="C942" s="148">
        <v>116.8</v>
      </c>
      <c r="D942" s="148">
        <v>64.3</v>
      </c>
      <c r="E942" s="148">
        <v>325.81</v>
      </c>
      <c r="F942" s="148">
        <v>306.66000000000003</v>
      </c>
      <c r="G942" s="148">
        <v>85</v>
      </c>
      <c r="H942" s="148">
        <v>191.2</v>
      </c>
      <c r="I942" s="148">
        <v>330.3</v>
      </c>
      <c r="J942" s="148">
        <v>89.2</v>
      </c>
    </row>
    <row r="943" spans="2:10" x14ac:dyDescent="0.2">
      <c r="B943" s="147" t="s">
        <v>3169</v>
      </c>
      <c r="C943" s="148">
        <v>118.1</v>
      </c>
      <c r="D943" s="148">
        <v>64</v>
      </c>
      <c r="E943" s="148">
        <v>326.28500000000003</v>
      </c>
      <c r="F943" s="148">
        <v>313.48500000000001</v>
      </c>
      <c r="G943" s="148">
        <v>85.6</v>
      </c>
      <c r="H943" s="148">
        <v>191.5</v>
      </c>
      <c r="I943" s="148">
        <v>332.5</v>
      </c>
      <c r="J943" s="148">
        <v>89.8</v>
      </c>
    </row>
    <row r="944" spans="2:10" x14ac:dyDescent="0.2">
      <c r="B944" s="147" t="s">
        <v>3170</v>
      </c>
      <c r="C944" s="148">
        <v>119.8</v>
      </c>
      <c r="D944" s="148">
        <v>64.8</v>
      </c>
      <c r="E944" s="148">
        <v>336.95499999999998</v>
      </c>
      <c r="F944" s="148">
        <v>316.41500000000002</v>
      </c>
      <c r="G944" s="148">
        <v>85.13</v>
      </c>
      <c r="H944" s="148">
        <v>195.845</v>
      </c>
      <c r="I944" s="148">
        <v>332.5</v>
      </c>
      <c r="J944" s="148">
        <v>89.8</v>
      </c>
    </row>
    <row r="945" spans="2:10" x14ac:dyDescent="0.2">
      <c r="B945" s="147" t="s">
        <v>3171</v>
      </c>
      <c r="C945" s="148">
        <v>117.77</v>
      </c>
      <c r="D945" s="148">
        <v>65.2</v>
      </c>
      <c r="E945" s="148">
        <v>333.77</v>
      </c>
      <c r="F945" s="148">
        <v>314.52499999999998</v>
      </c>
      <c r="G945" s="148">
        <v>84.144999999999996</v>
      </c>
      <c r="H945" s="148">
        <v>193.43</v>
      </c>
      <c r="I945" s="148">
        <v>334.33</v>
      </c>
      <c r="J945" s="148">
        <v>90.02</v>
      </c>
    </row>
    <row r="946" spans="2:10" x14ac:dyDescent="0.2">
      <c r="B946" s="147" t="s">
        <v>3172</v>
      </c>
      <c r="C946" s="148">
        <v>117.765</v>
      </c>
      <c r="D946" s="148">
        <v>65</v>
      </c>
      <c r="E946" s="148">
        <v>336.08</v>
      </c>
      <c r="F946" s="148">
        <v>316.38</v>
      </c>
      <c r="G946" s="148">
        <v>83.8</v>
      </c>
      <c r="H946" s="148">
        <v>193.41</v>
      </c>
      <c r="I946" s="148">
        <v>332.9</v>
      </c>
      <c r="J946" s="148">
        <v>89.6</v>
      </c>
    </row>
    <row r="947" spans="2:10" x14ac:dyDescent="0.2">
      <c r="B947" s="147" t="s">
        <v>3173</v>
      </c>
      <c r="C947" s="148">
        <v>115.9</v>
      </c>
      <c r="D947" s="148">
        <v>64.900000000000006</v>
      </c>
      <c r="E947" s="148">
        <v>338.245</v>
      </c>
      <c r="F947" s="148">
        <v>306.685</v>
      </c>
      <c r="G947" s="148">
        <v>83</v>
      </c>
      <c r="H947" s="148">
        <v>192</v>
      </c>
      <c r="I947" s="148">
        <v>329.7</v>
      </c>
      <c r="J947" s="148">
        <v>88.7</v>
      </c>
    </row>
    <row r="948" spans="2:10" x14ac:dyDescent="0.2">
      <c r="B948" s="147" t="s">
        <v>3174</v>
      </c>
      <c r="C948" s="148">
        <v>114.6</v>
      </c>
      <c r="D948" s="148">
        <v>64.5</v>
      </c>
      <c r="E948" s="148">
        <v>336.73500000000001</v>
      </c>
      <c r="F948" s="148">
        <v>308.185</v>
      </c>
      <c r="G948" s="148">
        <v>82.5</v>
      </c>
      <c r="H948" s="148">
        <v>191.8</v>
      </c>
      <c r="I948" s="148">
        <v>327.9</v>
      </c>
      <c r="J948" s="148">
        <v>88.2</v>
      </c>
    </row>
    <row r="949" spans="2:10" x14ac:dyDescent="0.2">
      <c r="B949" s="147" t="s">
        <v>3175</v>
      </c>
      <c r="C949" s="148">
        <v>115.3</v>
      </c>
      <c r="D949" s="148">
        <v>64.599999999999994</v>
      </c>
      <c r="E949" s="148">
        <v>336.37</v>
      </c>
      <c r="F949" s="148">
        <v>309.745</v>
      </c>
      <c r="G949" s="148">
        <v>81</v>
      </c>
      <c r="H949" s="148">
        <v>195.88</v>
      </c>
      <c r="I949" s="148">
        <v>322</v>
      </c>
      <c r="J949" s="148">
        <v>86.6</v>
      </c>
    </row>
    <row r="950" spans="2:10" x14ac:dyDescent="0.2">
      <c r="B950" s="147" t="s">
        <v>5445</v>
      </c>
      <c r="C950" s="148">
        <v>118.5</v>
      </c>
      <c r="D950" s="148">
        <v>65.400000000000006</v>
      </c>
      <c r="E950" s="148">
        <v>338.34</v>
      </c>
      <c r="F950" s="148">
        <v>311.57</v>
      </c>
      <c r="G950" s="148">
        <v>80.900000000000006</v>
      </c>
      <c r="H950" s="148">
        <v>197.4</v>
      </c>
      <c r="I950" s="148">
        <v>321.5</v>
      </c>
      <c r="J950" s="148">
        <v>86.5</v>
      </c>
    </row>
    <row r="951" spans="2:10" x14ac:dyDescent="0.2">
      <c r="B951" s="147" t="s">
        <v>3176</v>
      </c>
      <c r="C951" s="148">
        <v>122.1</v>
      </c>
      <c r="D951" s="148">
        <v>65.8</v>
      </c>
      <c r="E951" s="148">
        <v>338.54500000000002</v>
      </c>
      <c r="F951" s="148">
        <v>306.76499999999999</v>
      </c>
      <c r="G951" s="148">
        <v>81.7</v>
      </c>
      <c r="H951" s="148">
        <v>207.6</v>
      </c>
      <c r="I951" s="148">
        <v>324.7</v>
      </c>
      <c r="J951" s="148">
        <v>87.4</v>
      </c>
    </row>
    <row r="952" spans="2:10" x14ac:dyDescent="0.2">
      <c r="B952" s="147" t="s">
        <v>3177</v>
      </c>
      <c r="C952" s="148">
        <v>124.66500000000001</v>
      </c>
      <c r="D952" s="148">
        <v>67.5</v>
      </c>
      <c r="E952" s="148">
        <v>340.7</v>
      </c>
      <c r="F952" s="148">
        <v>315.68</v>
      </c>
      <c r="G952" s="148">
        <v>86.85</v>
      </c>
      <c r="H952" s="148">
        <v>216.1</v>
      </c>
      <c r="I952" s="148">
        <v>331.5</v>
      </c>
      <c r="J952" s="148">
        <v>90.1</v>
      </c>
    </row>
    <row r="953" spans="2:10" x14ac:dyDescent="0.2">
      <c r="B953" s="147" t="s">
        <v>3178</v>
      </c>
      <c r="C953" s="148">
        <v>125.655</v>
      </c>
      <c r="D953" s="148">
        <v>59.744999999999997</v>
      </c>
      <c r="E953" s="148">
        <v>345.58499999999998</v>
      </c>
      <c r="F953" s="148">
        <v>321.35500000000002</v>
      </c>
      <c r="G953" s="148">
        <v>87.135000000000005</v>
      </c>
      <c r="H953" s="148">
        <v>217.7</v>
      </c>
      <c r="I953" s="148">
        <v>344.15499999999997</v>
      </c>
      <c r="J953" s="148">
        <v>90.355000000000004</v>
      </c>
    </row>
    <row r="954" spans="2:10" x14ac:dyDescent="0.2">
      <c r="B954" s="147" t="s">
        <v>3179</v>
      </c>
      <c r="C954" s="148">
        <v>124.11499999999999</v>
      </c>
      <c r="D954" s="148">
        <v>59.5</v>
      </c>
      <c r="E954" s="148">
        <v>346.97500000000002</v>
      </c>
      <c r="F954" s="148">
        <v>323.02999999999997</v>
      </c>
      <c r="G954" s="148">
        <v>90.775000000000006</v>
      </c>
      <c r="H954" s="148">
        <v>220.3</v>
      </c>
      <c r="I954" s="148">
        <v>352.9</v>
      </c>
      <c r="J954" s="148">
        <v>92.355000000000004</v>
      </c>
    </row>
    <row r="955" spans="2:10" x14ac:dyDescent="0.2">
      <c r="B955" s="147" t="s">
        <v>3180</v>
      </c>
      <c r="C955" s="148">
        <v>126.65</v>
      </c>
      <c r="D955" s="148">
        <v>60.4</v>
      </c>
      <c r="E955" s="148">
        <v>340.62</v>
      </c>
      <c r="F955" s="148">
        <v>321.45999999999998</v>
      </c>
      <c r="G955" s="148">
        <v>94.55</v>
      </c>
      <c r="H955" s="148">
        <v>221</v>
      </c>
      <c r="I955" s="148">
        <v>357</v>
      </c>
      <c r="J955" s="148">
        <v>93.05</v>
      </c>
    </row>
    <row r="956" spans="2:10" x14ac:dyDescent="0.2">
      <c r="B956" s="147" t="s">
        <v>3181</v>
      </c>
      <c r="C956" s="148">
        <v>122.9</v>
      </c>
      <c r="D956" s="148">
        <v>59.7</v>
      </c>
      <c r="E956" s="148">
        <v>321</v>
      </c>
      <c r="F956" s="148">
        <v>314.91000000000003</v>
      </c>
      <c r="G956" s="148">
        <v>89.6</v>
      </c>
      <c r="H956" s="148">
        <v>208.3</v>
      </c>
      <c r="I956" s="148">
        <v>355.6</v>
      </c>
      <c r="J956" s="148">
        <v>95.05</v>
      </c>
    </row>
    <row r="957" spans="2:10" x14ac:dyDescent="0.2">
      <c r="B957" s="147" t="s">
        <v>3182</v>
      </c>
      <c r="C957" s="148">
        <v>122</v>
      </c>
      <c r="D957" s="148">
        <v>59.7</v>
      </c>
      <c r="E957" s="148">
        <v>311.7</v>
      </c>
      <c r="F957" s="148">
        <v>305.8</v>
      </c>
      <c r="G957" s="148">
        <v>89.5</v>
      </c>
      <c r="H957" s="148">
        <v>202.3</v>
      </c>
      <c r="I957" s="148">
        <v>355.1</v>
      </c>
      <c r="J957" s="148">
        <v>94.9</v>
      </c>
    </row>
    <row r="958" spans="2:10" x14ac:dyDescent="0.2">
      <c r="B958" s="147" t="s">
        <v>3183</v>
      </c>
      <c r="C958" s="148">
        <v>125</v>
      </c>
      <c r="D958" s="148">
        <v>61.8</v>
      </c>
      <c r="E958" s="148">
        <v>352.56</v>
      </c>
      <c r="F958" s="148">
        <v>322.96499999999997</v>
      </c>
      <c r="G958" s="148">
        <v>94.39</v>
      </c>
      <c r="H958" s="148">
        <v>212.8</v>
      </c>
      <c r="I958" s="148">
        <v>361.9</v>
      </c>
      <c r="J958" s="148">
        <v>96.7</v>
      </c>
    </row>
    <row r="959" spans="2:10" x14ac:dyDescent="0.2">
      <c r="B959" s="147" t="s">
        <v>3184</v>
      </c>
      <c r="C959" s="148">
        <v>127.95</v>
      </c>
      <c r="D959" s="148">
        <v>61.23</v>
      </c>
      <c r="E959" s="148">
        <v>347.77</v>
      </c>
      <c r="F959" s="148">
        <v>325.33</v>
      </c>
      <c r="G959" s="148">
        <v>94.334999999999994</v>
      </c>
      <c r="H959" s="148">
        <v>212.3</v>
      </c>
      <c r="I959" s="148">
        <v>355.79</v>
      </c>
      <c r="J959" s="148">
        <v>89.055000000000007</v>
      </c>
    </row>
    <row r="960" spans="2:10" x14ac:dyDescent="0.2">
      <c r="B960" s="147" t="s">
        <v>3185</v>
      </c>
      <c r="C960" s="148">
        <v>126.7</v>
      </c>
      <c r="D960" s="148">
        <v>60.7</v>
      </c>
      <c r="E960" s="148">
        <v>340.3</v>
      </c>
      <c r="F960" s="148">
        <v>323</v>
      </c>
      <c r="G960" s="148">
        <v>93.1</v>
      </c>
      <c r="H960" s="148">
        <v>207.7</v>
      </c>
      <c r="I960" s="148">
        <v>351.3</v>
      </c>
      <c r="J960" s="148">
        <v>87.9</v>
      </c>
    </row>
    <row r="961" spans="2:10" x14ac:dyDescent="0.2">
      <c r="B961" s="147" t="s">
        <v>1225</v>
      </c>
      <c r="C961" s="148">
        <v>123.7</v>
      </c>
      <c r="D961" s="148">
        <v>63.3</v>
      </c>
      <c r="E961" s="148">
        <v>341.4</v>
      </c>
      <c r="F961" s="148">
        <v>318.505</v>
      </c>
      <c r="G961" s="148">
        <v>93.055000000000007</v>
      </c>
      <c r="H961" s="148">
        <v>207.6</v>
      </c>
      <c r="I961" s="148">
        <v>350.9</v>
      </c>
      <c r="J961" s="148">
        <v>87.8</v>
      </c>
    </row>
    <row r="962" spans="2:10" x14ac:dyDescent="0.2">
      <c r="B962" s="147" t="s">
        <v>3186</v>
      </c>
      <c r="C962" s="148">
        <v>122.8</v>
      </c>
      <c r="D962" s="148">
        <v>62.2</v>
      </c>
      <c r="E962" s="148">
        <v>347.7</v>
      </c>
      <c r="F962" s="148">
        <v>320.10000000000002</v>
      </c>
      <c r="G962" s="148">
        <v>92.7</v>
      </c>
      <c r="H962" s="148">
        <v>211.4</v>
      </c>
      <c r="I962" s="148">
        <v>349.6</v>
      </c>
      <c r="J962" s="148">
        <v>87.5</v>
      </c>
    </row>
    <row r="963" spans="2:10" x14ac:dyDescent="0.2">
      <c r="B963" s="147" t="s">
        <v>3187</v>
      </c>
      <c r="C963" s="148">
        <v>127.26</v>
      </c>
      <c r="D963" s="148">
        <v>61.7</v>
      </c>
      <c r="E963" s="148">
        <v>352.15499999999997</v>
      </c>
      <c r="F963" s="148">
        <v>317.55</v>
      </c>
      <c r="G963" s="148">
        <v>93.055000000000007</v>
      </c>
      <c r="H963" s="148">
        <v>210.58</v>
      </c>
      <c r="I963" s="148">
        <v>346.3</v>
      </c>
      <c r="J963" s="148">
        <v>88.11</v>
      </c>
    </row>
    <row r="964" spans="2:10" x14ac:dyDescent="0.2">
      <c r="B964" s="147" t="s">
        <v>3188</v>
      </c>
      <c r="C964" s="148">
        <v>123.25</v>
      </c>
      <c r="D964" s="148">
        <v>61.24</v>
      </c>
      <c r="E964" s="148">
        <v>353.9</v>
      </c>
      <c r="F964" s="148">
        <v>321.54000000000002</v>
      </c>
      <c r="G964" s="148">
        <v>94.144999999999996</v>
      </c>
      <c r="H964" s="148">
        <v>210.19</v>
      </c>
      <c r="I964" s="148">
        <v>348.28500000000003</v>
      </c>
      <c r="J964" s="148">
        <v>88.11</v>
      </c>
    </row>
    <row r="965" spans="2:10" x14ac:dyDescent="0.2">
      <c r="B965" s="147" t="s">
        <v>3189</v>
      </c>
      <c r="C965" s="148">
        <v>121.28</v>
      </c>
      <c r="D965" s="148">
        <v>61.23</v>
      </c>
      <c r="E965" s="148">
        <v>356.03500000000003</v>
      </c>
      <c r="F965" s="148">
        <v>302.11</v>
      </c>
      <c r="G965" s="148">
        <v>95.644999999999996</v>
      </c>
      <c r="H965" s="148">
        <v>208.26499999999999</v>
      </c>
      <c r="I965" s="148">
        <v>346.39499999999998</v>
      </c>
      <c r="J965" s="148">
        <v>88.105000000000004</v>
      </c>
    </row>
    <row r="966" spans="2:10" x14ac:dyDescent="0.2">
      <c r="B966" s="147" t="s">
        <v>3190</v>
      </c>
      <c r="C966" s="148">
        <v>121.745</v>
      </c>
      <c r="D966" s="148">
        <v>61.234999999999999</v>
      </c>
      <c r="E966" s="148">
        <v>359.815</v>
      </c>
      <c r="F966" s="148">
        <v>300.11</v>
      </c>
      <c r="G966" s="148">
        <v>95.17</v>
      </c>
      <c r="H966" s="148">
        <v>205.76499999999999</v>
      </c>
      <c r="I966" s="148">
        <v>342.9</v>
      </c>
      <c r="J966" s="148">
        <v>86.204999999999998</v>
      </c>
    </row>
    <row r="967" spans="2:10" x14ac:dyDescent="0.2">
      <c r="B967" s="147" t="s">
        <v>3191</v>
      </c>
      <c r="C967" s="148">
        <v>120.765</v>
      </c>
      <c r="D967" s="148">
        <v>60.6</v>
      </c>
      <c r="E967" s="148">
        <v>356.01</v>
      </c>
      <c r="F967" s="148">
        <v>297.8</v>
      </c>
      <c r="G967" s="148">
        <v>94.78</v>
      </c>
      <c r="H967" s="148">
        <v>206.29</v>
      </c>
      <c r="I967" s="148">
        <v>346.4</v>
      </c>
      <c r="J967" s="148">
        <v>87.12</v>
      </c>
    </row>
    <row r="968" spans="2:10" x14ac:dyDescent="0.2">
      <c r="B968" s="147" t="s">
        <v>3192</v>
      </c>
      <c r="C968" s="148">
        <v>120.75</v>
      </c>
      <c r="D968" s="148">
        <v>61.234999999999999</v>
      </c>
      <c r="E968" s="148">
        <v>354.85</v>
      </c>
      <c r="F968" s="148">
        <v>288.185</v>
      </c>
      <c r="G968" s="148">
        <v>93.46</v>
      </c>
      <c r="H968" s="148">
        <v>205.78</v>
      </c>
      <c r="I968" s="148">
        <v>335.19</v>
      </c>
      <c r="J968" s="148">
        <v>83.444999999999993</v>
      </c>
    </row>
    <row r="969" spans="2:10" x14ac:dyDescent="0.2">
      <c r="B969" s="147" t="s">
        <v>3193</v>
      </c>
      <c r="C969" s="148">
        <v>124.72499999999999</v>
      </c>
      <c r="D969" s="148">
        <v>61.24</v>
      </c>
      <c r="E969" s="148">
        <v>347.46499999999997</v>
      </c>
      <c r="F969" s="148">
        <v>284.97500000000002</v>
      </c>
      <c r="G969" s="148">
        <v>93.064999999999998</v>
      </c>
      <c r="H969" s="148">
        <v>196.52500000000001</v>
      </c>
      <c r="I969" s="148">
        <v>333.73500000000001</v>
      </c>
      <c r="J969" s="148">
        <v>86.625</v>
      </c>
    </row>
    <row r="970" spans="2:10" x14ac:dyDescent="0.2">
      <c r="B970" s="147" t="s">
        <v>3194</v>
      </c>
      <c r="C970" s="148">
        <v>124.7</v>
      </c>
      <c r="D970" s="148">
        <v>59.9</v>
      </c>
      <c r="E970" s="148">
        <v>340</v>
      </c>
      <c r="F970" s="148">
        <v>278.2</v>
      </c>
      <c r="G970" s="148">
        <v>93.06</v>
      </c>
      <c r="H970" s="148">
        <v>198.52500000000001</v>
      </c>
      <c r="I970" s="148">
        <v>328.1</v>
      </c>
      <c r="J970" s="148">
        <v>85.1</v>
      </c>
    </row>
    <row r="971" spans="2:10" x14ac:dyDescent="0.2">
      <c r="B971" s="147" t="s">
        <v>3195</v>
      </c>
      <c r="C971" s="148">
        <v>122.795</v>
      </c>
      <c r="D971" s="148">
        <v>61.93</v>
      </c>
      <c r="E971" s="148">
        <v>339.21499999999997</v>
      </c>
      <c r="F971" s="148">
        <v>283.03500000000003</v>
      </c>
      <c r="G971" s="148">
        <v>93.41</v>
      </c>
      <c r="H971" s="148">
        <v>201.9</v>
      </c>
      <c r="I971" s="148">
        <v>338.36</v>
      </c>
      <c r="J971" s="148">
        <v>83.715000000000003</v>
      </c>
    </row>
    <row r="972" spans="2:10" x14ac:dyDescent="0.2">
      <c r="B972" s="147" t="s">
        <v>3196</v>
      </c>
      <c r="C972" s="148">
        <v>119.79</v>
      </c>
      <c r="D972" s="148">
        <v>60.7</v>
      </c>
      <c r="E972" s="148">
        <v>329.59500000000003</v>
      </c>
      <c r="F972" s="148">
        <v>278.82499999999999</v>
      </c>
      <c r="G972" s="148">
        <v>89.114999999999995</v>
      </c>
      <c r="H972" s="148">
        <v>187.14500000000001</v>
      </c>
      <c r="I972" s="148">
        <v>333</v>
      </c>
      <c r="J972" s="148">
        <v>82.4</v>
      </c>
    </row>
    <row r="973" spans="2:10" x14ac:dyDescent="0.2">
      <c r="B973" s="147" t="s">
        <v>3197</v>
      </c>
      <c r="C973" s="148">
        <v>120.255</v>
      </c>
      <c r="D973" s="148">
        <v>60.9</v>
      </c>
      <c r="E973" s="148">
        <v>329.6</v>
      </c>
      <c r="F973" s="148">
        <v>280.08499999999998</v>
      </c>
      <c r="G973" s="148">
        <v>86.795000000000002</v>
      </c>
      <c r="H973" s="148">
        <v>186.24</v>
      </c>
      <c r="I973" s="148">
        <v>329.4</v>
      </c>
      <c r="J973" s="148">
        <v>81.5</v>
      </c>
    </row>
    <row r="974" spans="2:10" x14ac:dyDescent="0.2">
      <c r="B974" s="147" t="s">
        <v>3198</v>
      </c>
      <c r="C974" s="148">
        <v>116.5</v>
      </c>
      <c r="D974" s="148">
        <v>60.3</v>
      </c>
      <c r="E974" s="148">
        <v>322.58499999999998</v>
      </c>
      <c r="F974" s="148">
        <v>276.21499999999997</v>
      </c>
      <c r="G974" s="148">
        <v>91.185000000000002</v>
      </c>
      <c r="H974" s="148">
        <v>188.47499999999999</v>
      </c>
      <c r="I974" s="148">
        <v>324.39999999999998</v>
      </c>
      <c r="J974" s="148">
        <v>80.3</v>
      </c>
    </row>
    <row r="975" spans="2:10" x14ac:dyDescent="0.2">
      <c r="B975" s="147" t="s">
        <v>3199</v>
      </c>
      <c r="C975" s="148">
        <v>114.7</v>
      </c>
      <c r="D975" s="148">
        <v>57.21</v>
      </c>
      <c r="E975" s="148">
        <v>311.7</v>
      </c>
      <c r="F975" s="148">
        <v>260.745</v>
      </c>
      <c r="G975" s="148">
        <v>90.1</v>
      </c>
      <c r="H975" s="148">
        <v>182.1</v>
      </c>
      <c r="I975" s="148">
        <v>320.39999999999998</v>
      </c>
      <c r="J975" s="148">
        <v>77.655000000000001</v>
      </c>
    </row>
    <row r="976" spans="2:10" x14ac:dyDescent="0.2">
      <c r="B976" s="147" t="s">
        <v>3200</v>
      </c>
      <c r="C976" s="148">
        <v>117.6</v>
      </c>
      <c r="D976" s="148">
        <v>59.8</v>
      </c>
      <c r="E976" s="148">
        <v>312.2</v>
      </c>
      <c r="F976" s="148">
        <v>273.7</v>
      </c>
      <c r="G976" s="148">
        <v>87.165000000000006</v>
      </c>
      <c r="H976" s="148">
        <v>187.18</v>
      </c>
      <c r="I976" s="148">
        <v>337.6</v>
      </c>
      <c r="J976" s="148">
        <v>77.2</v>
      </c>
    </row>
    <row r="977" spans="2:10" x14ac:dyDescent="0.2">
      <c r="B977" s="147" t="s">
        <v>3201</v>
      </c>
      <c r="C977" s="148">
        <v>119.6</v>
      </c>
      <c r="D977" s="148">
        <v>60</v>
      </c>
      <c r="E977" s="148">
        <v>316.3</v>
      </c>
      <c r="F977" s="148">
        <v>277.23</v>
      </c>
      <c r="G977" s="148">
        <v>87.3</v>
      </c>
      <c r="H977" s="148">
        <v>186.06</v>
      </c>
      <c r="I977" s="148">
        <v>338.1</v>
      </c>
      <c r="J977" s="148">
        <v>77.3</v>
      </c>
    </row>
    <row r="978" spans="2:10" x14ac:dyDescent="0.2">
      <c r="B978" s="147" t="s">
        <v>3202</v>
      </c>
      <c r="C978" s="148">
        <v>122.3</v>
      </c>
      <c r="D978" s="148">
        <v>60.8</v>
      </c>
      <c r="E978" s="148">
        <v>323.10000000000002</v>
      </c>
      <c r="F978" s="148">
        <v>277.61500000000001</v>
      </c>
      <c r="G978" s="148">
        <v>89</v>
      </c>
      <c r="H978" s="148">
        <v>190.1</v>
      </c>
      <c r="I978" s="148">
        <v>344.8</v>
      </c>
      <c r="J978" s="148">
        <v>90.2</v>
      </c>
    </row>
    <row r="979" spans="2:10" x14ac:dyDescent="0.2">
      <c r="B979" s="147" t="s">
        <v>3203</v>
      </c>
      <c r="C979" s="148">
        <v>121.7</v>
      </c>
      <c r="D979" s="148">
        <v>61</v>
      </c>
      <c r="E979" s="148">
        <v>326.39999999999998</v>
      </c>
      <c r="F979" s="148">
        <v>277.28500000000003</v>
      </c>
      <c r="G979" s="148">
        <v>83.17</v>
      </c>
      <c r="H979" s="148">
        <v>190.935</v>
      </c>
      <c r="I979" s="148">
        <v>340.77</v>
      </c>
      <c r="J979" s="148">
        <v>82.31</v>
      </c>
    </row>
    <row r="980" spans="2:10" x14ac:dyDescent="0.2">
      <c r="B980" s="147" t="s">
        <v>3204</v>
      </c>
      <c r="C980" s="148">
        <v>123</v>
      </c>
      <c r="D980" s="148">
        <v>61</v>
      </c>
      <c r="E980" s="148">
        <v>325.60000000000002</v>
      </c>
      <c r="F980" s="148">
        <v>272.43</v>
      </c>
      <c r="G980" s="148">
        <v>84.655000000000001</v>
      </c>
      <c r="H980" s="148">
        <v>185.82499999999999</v>
      </c>
      <c r="I980" s="148">
        <v>350.47500000000002</v>
      </c>
      <c r="J980" s="148">
        <v>80.67</v>
      </c>
    </row>
    <row r="981" spans="2:10" x14ac:dyDescent="0.2">
      <c r="B981" s="147" t="s">
        <v>3205</v>
      </c>
      <c r="C981" s="148">
        <v>111.825</v>
      </c>
      <c r="D981" s="148">
        <v>61.3</v>
      </c>
      <c r="E981" s="148">
        <v>345.625</v>
      </c>
      <c r="F981" s="148">
        <v>282.16500000000002</v>
      </c>
      <c r="G981" s="148">
        <v>85.64</v>
      </c>
      <c r="H981" s="148">
        <v>190.65</v>
      </c>
      <c r="I981" s="148">
        <v>354.35500000000002</v>
      </c>
      <c r="J981" s="148">
        <v>84.155000000000001</v>
      </c>
    </row>
    <row r="982" spans="2:10" x14ac:dyDescent="0.2">
      <c r="B982" s="147" t="s">
        <v>1062</v>
      </c>
      <c r="C982" s="148">
        <v>119.745</v>
      </c>
      <c r="D982" s="148">
        <v>62.4</v>
      </c>
      <c r="E982" s="148">
        <v>348.10500000000002</v>
      </c>
      <c r="F982" s="148">
        <v>277.33</v>
      </c>
      <c r="G982" s="148">
        <v>88.614999999999995</v>
      </c>
      <c r="H982" s="148">
        <v>195.07</v>
      </c>
      <c r="I982" s="148">
        <v>358.1</v>
      </c>
      <c r="J982" s="148">
        <v>85.16</v>
      </c>
    </row>
    <row r="983" spans="2:10" x14ac:dyDescent="0.2">
      <c r="B983" s="147" t="s">
        <v>902</v>
      </c>
      <c r="C983" s="148">
        <v>117.78</v>
      </c>
      <c r="D983" s="148">
        <v>58.604999999999997</v>
      </c>
      <c r="E983" s="148">
        <v>345.63</v>
      </c>
      <c r="F983" s="148">
        <v>273.43</v>
      </c>
      <c r="G983" s="148">
        <v>87.13</v>
      </c>
      <c r="H983" s="148">
        <v>193.13499999999999</v>
      </c>
      <c r="I983" s="148">
        <v>341.73</v>
      </c>
      <c r="J983" s="148">
        <v>82.575000000000003</v>
      </c>
    </row>
    <row r="984" spans="2:10" x14ac:dyDescent="0.2">
      <c r="B984" s="147" t="s">
        <v>3206</v>
      </c>
      <c r="C984" s="148">
        <v>119.72</v>
      </c>
      <c r="D984" s="148">
        <v>60.26</v>
      </c>
      <c r="E984" s="148">
        <v>355.48500000000001</v>
      </c>
      <c r="F984" s="148">
        <v>274.89</v>
      </c>
      <c r="G984" s="148">
        <v>86.14</v>
      </c>
      <c r="H984" s="148">
        <v>192.60499999999999</v>
      </c>
      <c r="I984" s="148">
        <v>342.69</v>
      </c>
      <c r="J984" s="148">
        <v>83.564999999999998</v>
      </c>
    </row>
    <row r="985" spans="2:10" x14ac:dyDescent="0.2">
      <c r="B985" s="147" t="s">
        <v>3207</v>
      </c>
      <c r="C985" s="148">
        <v>119.735</v>
      </c>
      <c r="D985" s="148">
        <v>60.2</v>
      </c>
      <c r="E985" s="148">
        <v>353.78</v>
      </c>
      <c r="F985" s="148">
        <v>275.40499999999997</v>
      </c>
      <c r="G985" s="148">
        <v>86.14</v>
      </c>
      <c r="H985" s="148">
        <v>193.89</v>
      </c>
      <c r="I985" s="148">
        <v>349.8</v>
      </c>
      <c r="J985" s="148">
        <v>83.655000000000001</v>
      </c>
    </row>
    <row r="986" spans="2:10" x14ac:dyDescent="0.2">
      <c r="B986" s="147" t="s">
        <v>3208</v>
      </c>
      <c r="C986" s="148">
        <v>119.72</v>
      </c>
      <c r="D986" s="148">
        <v>60</v>
      </c>
      <c r="E986" s="148">
        <v>360.44</v>
      </c>
      <c r="F986" s="148">
        <v>274.87</v>
      </c>
      <c r="G986" s="148">
        <v>85.15</v>
      </c>
      <c r="H986" s="148">
        <v>193.565</v>
      </c>
      <c r="I986" s="148">
        <v>347.4</v>
      </c>
      <c r="J986" s="148">
        <v>83.1</v>
      </c>
    </row>
    <row r="987" spans="2:10" x14ac:dyDescent="0.2">
      <c r="B987" s="147" t="s">
        <v>3209</v>
      </c>
      <c r="C987" s="148">
        <v>121.69499999999999</v>
      </c>
      <c r="D987" s="148">
        <v>61.234999999999999</v>
      </c>
      <c r="E987" s="148">
        <v>355.47500000000002</v>
      </c>
      <c r="F987" s="148">
        <v>274.89999999999998</v>
      </c>
      <c r="G987" s="148">
        <v>86.935000000000002</v>
      </c>
      <c r="H987" s="148">
        <v>195.52500000000001</v>
      </c>
      <c r="I987" s="148">
        <v>345.60500000000002</v>
      </c>
      <c r="J987" s="148">
        <v>83.52</v>
      </c>
    </row>
    <row r="988" spans="2:10" x14ac:dyDescent="0.2">
      <c r="B988" s="147" t="s">
        <v>5446</v>
      </c>
      <c r="C988" s="148">
        <v>121.69</v>
      </c>
      <c r="D988" s="148">
        <v>60.27</v>
      </c>
      <c r="E988" s="148">
        <v>340.67</v>
      </c>
      <c r="F988" s="148">
        <v>268.02999999999997</v>
      </c>
      <c r="G988" s="148">
        <v>85.644999999999996</v>
      </c>
      <c r="H988" s="148">
        <v>193.565</v>
      </c>
      <c r="I988" s="148">
        <v>345.55500000000001</v>
      </c>
      <c r="J988" s="148">
        <v>84.17</v>
      </c>
    </row>
    <row r="989" spans="2:10" x14ac:dyDescent="0.2">
      <c r="B989" s="147" t="s">
        <v>3210</v>
      </c>
      <c r="C989" s="148">
        <v>119.405</v>
      </c>
      <c r="D989" s="148">
        <v>60.774999999999999</v>
      </c>
      <c r="E989" s="148">
        <v>331.47500000000002</v>
      </c>
      <c r="F989" s="148">
        <v>270.04500000000002</v>
      </c>
      <c r="G989" s="148">
        <v>85.834999999999994</v>
      </c>
      <c r="H989" s="148">
        <v>184.755</v>
      </c>
      <c r="I989" s="148">
        <v>343.97</v>
      </c>
      <c r="J989" s="148">
        <v>84.334999999999994</v>
      </c>
    </row>
    <row r="990" spans="2:10" x14ac:dyDescent="0.2">
      <c r="B990" s="147" t="s">
        <v>3211</v>
      </c>
      <c r="C990" s="148">
        <v>117.78</v>
      </c>
      <c r="D990" s="148">
        <v>61.755000000000003</v>
      </c>
      <c r="E990" s="148">
        <v>323.28500000000003</v>
      </c>
      <c r="F990" s="148">
        <v>262.74</v>
      </c>
      <c r="G990" s="148">
        <v>86.67</v>
      </c>
      <c r="H990" s="148">
        <v>183.44</v>
      </c>
      <c r="I990" s="148">
        <v>331.065</v>
      </c>
      <c r="J990" s="148">
        <v>84.66</v>
      </c>
    </row>
    <row r="991" spans="2:10" x14ac:dyDescent="0.2">
      <c r="B991" s="147" t="s">
        <v>3212</v>
      </c>
      <c r="C991" s="148">
        <v>116.28</v>
      </c>
      <c r="D991" s="148">
        <v>60.27</v>
      </c>
      <c r="E991" s="148">
        <v>325.77</v>
      </c>
      <c r="F991" s="148">
        <v>258.3</v>
      </c>
      <c r="G991" s="148">
        <v>82.17</v>
      </c>
      <c r="H991" s="148">
        <v>188.35</v>
      </c>
      <c r="I991" s="148">
        <v>331.05</v>
      </c>
      <c r="J991" s="148">
        <v>83.174999999999997</v>
      </c>
    </row>
    <row r="992" spans="2:10" x14ac:dyDescent="0.2">
      <c r="B992" s="147" t="s">
        <v>3213</v>
      </c>
      <c r="C992" s="148">
        <v>119.75</v>
      </c>
      <c r="D992" s="148">
        <v>60.265000000000001</v>
      </c>
      <c r="E992" s="148">
        <v>328.27</v>
      </c>
      <c r="F992" s="148">
        <v>257.83999999999997</v>
      </c>
      <c r="G992" s="148">
        <v>82.165000000000006</v>
      </c>
      <c r="H992" s="148">
        <v>188.36</v>
      </c>
      <c r="I992" s="148">
        <v>332</v>
      </c>
      <c r="J992" s="148">
        <v>83.174999999999997</v>
      </c>
    </row>
    <row r="993" spans="2:10" x14ac:dyDescent="0.2">
      <c r="B993" s="147" t="s">
        <v>3214</v>
      </c>
      <c r="C993" s="148">
        <v>116.79</v>
      </c>
      <c r="D993" s="148">
        <v>60.765000000000001</v>
      </c>
      <c r="E993" s="148">
        <v>318.32</v>
      </c>
      <c r="F993" s="148">
        <v>255.04</v>
      </c>
      <c r="G993" s="148">
        <v>85.64</v>
      </c>
      <c r="H993" s="148">
        <v>173.77500000000001</v>
      </c>
      <c r="I993" s="148">
        <v>321.33</v>
      </c>
      <c r="J993" s="148">
        <v>82.68</v>
      </c>
    </row>
    <row r="994" spans="2:10" x14ac:dyDescent="0.2">
      <c r="B994" s="147" t="s">
        <v>3215</v>
      </c>
      <c r="C994" s="148">
        <v>116.71</v>
      </c>
      <c r="D994" s="148">
        <v>59.76</v>
      </c>
      <c r="E994" s="148">
        <v>316.315</v>
      </c>
      <c r="F994" s="148">
        <v>255.43</v>
      </c>
      <c r="G994" s="148">
        <v>82.49</v>
      </c>
      <c r="H994" s="148">
        <v>174.83</v>
      </c>
      <c r="I994" s="148">
        <v>316.52499999999998</v>
      </c>
      <c r="J994" s="148">
        <v>80.69</v>
      </c>
    </row>
    <row r="995" spans="2:10" x14ac:dyDescent="0.2">
      <c r="B995" s="147" t="s">
        <v>3216</v>
      </c>
      <c r="C995" s="148">
        <v>114.82</v>
      </c>
      <c r="D995" s="148">
        <v>59.75</v>
      </c>
      <c r="E995" s="148">
        <v>313.29000000000002</v>
      </c>
      <c r="F995" s="148">
        <v>253.01</v>
      </c>
      <c r="G995" s="148">
        <v>82.66</v>
      </c>
      <c r="H995" s="148">
        <v>171.85</v>
      </c>
      <c r="I995" s="148">
        <v>311.68</v>
      </c>
      <c r="J995" s="148">
        <v>80.69</v>
      </c>
    </row>
    <row r="996" spans="2:10" x14ac:dyDescent="0.2">
      <c r="B996" s="147" t="s">
        <v>3217</v>
      </c>
      <c r="C996" s="148">
        <v>113.83</v>
      </c>
      <c r="D996" s="148">
        <v>58.76</v>
      </c>
      <c r="E996" s="148">
        <v>311.33999999999997</v>
      </c>
      <c r="F996" s="148">
        <v>256.39499999999998</v>
      </c>
      <c r="G996" s="148">
        <v>81.67</v>
      </c>
      <c r="H996" s="148">
        <v>169.88499999999999</v>
      </c>
      <c r="I996" s="148">
        <v>306.76</v>
      </c>
      <c r="J996" s="148">
        <v>80.69</v>
      </c>
    </row>
    <row r="997" spans="2:10" x14ac:dyDescent="0.2">
      <c r="B997" s="147" t="s">
        <v>3218</v>
      </c>
      <c r="C997" s="148">
        <v>119.74</v>
      </c>
      <c r="D997" s="148">
        <v>58.77</v>
      </c>
      <c r="E997" s="148">
        <v>332.22</v>
      </c>
      <c r="F997" s="148">
        <v>255.18</v>
      </c>
      <c r="G997" s="148">
        <v>82.17</v>
      </c>
      <c r="H997" s="148">
        <v>178.63499999999999</v>
      </c>
      <c r="I997" s="148">
        <v>306.71499999999997</v>
      </c>
      <c r="J997" s="148">
        <v>80.7</v>
      </c>
    </row>
    <row r="998" spans="2:10" x14ac:dyDescent="0.2">
      <c r="B998" s="147" t="s">
        <v>3219</v>
      </c>
      <c r="C998" s="148">
        <v>114.82</v>
      </c>
      <c r="D998" s="148">
        <v>58.765000000000001</v>
      </c>
      <c r="E998" s="148">
        <v>318.28500000000003</v>
      </c>
      <c r="F998" s="148">
        <v>254.16499999999999</v>
      </c>
      <c r="G998" s="148">
        <v>81.67</v>
      </c>
      <c r="H998" s="148">
        <v>169.88499999999999</v>
      </c>
      <c r="I998" s="148">
        <v>306.76</v>
      </c>
      <c r="J998" s="148">
        <v>80.69</v>
      </c>
    </row>
    <row r="999" spans="2:10" x14ac:dyDescent="0.2">
      <c r="B999" s="147" t="s">
        <v>3220</v>
      </c>
      <c r="C999" s="148">
        <v>114.82</v>
      </c>
      <c r="D999" s="148">
        <v>58.765000000000001</v>
      </c>
      <c r="E999" s="148">
        <v>316.67500000000001</v>
      </c>
      <c r="F999" s="148">
        <v>248.08</v>
      </c>
      <c r="G999" s="148">
        <v>81.67</v>
      </c>
      <c r="H999" s="148">
        <v>175.77</v>
      </c>
      <c r="I999" s="148">
        <v>299.45999999999998</v>
      </c>
      <c r="J999" s="148">
        <v>79.7</v>
      </c>
    </row>
    <row r="1000" spans="2:10" x14ac:dyDescent="0.2">
      <c r="B1000" s="147" t="s">
        <v>3221</v>
      </c>
      <c r="C1000" s="148">
        <v>118.56</v>
      </c>
      <c r="D1000" s="148">
        <v>59.75</v>
      </c>
      <c r="E1000" s="148">
        <v>327.16500000000002</v>
      </c>
      <c r="F1000" s="148">
        <v>253.035</v>
      </c>
      <c r="G1000" s="148">
        <v>82.655000000000001</v>
      </c>
      <c r="H1000" s="148">
        <v>177.97499999999999</v>
      </c>
      <c r="I1000" s="148">
        <v>297.08</v>
      </c>
      <c r="J1000" s="148">
        <v>79.694999999999993</v>
      </c>
    </row>
    <row r="1001" spans="2:10" x14ac:dyDescent="0.2">
      <c r="B1001" s="147" t="s">
        <v>3222</v>
      </c>
      <c r="C1001" s="148">
        <v>117.78</v>
      </c>
      <c r="D1001" s="148">
        <v>59.76</v>
      </c>
      <c r="E1001" s="148">
        <v>333.14499999999998</v>
      </c>
      <c r="F1001" s="148">
        <v>263.2</v>
      </c>
      <c r="G1001" s="148">
        <v>82.66</v>
      </c>
      <c r="H1001" s="148">
        <v>177.70500000000001</v>
      </c>
      <c r="I1001" s="148">
        <v>308.33499999999998</v>
      </c>
      <c r="J1001" s="148">
        <v>79.7</v>
      </c>
    </row>
    <row r="1002" spans="2:10" x14ac:dyDescent="0.2">
      <c r="B1002" s="147" t="s">
        <v>3223</v>
      </c>
      <c r="C1002" s="148">
        <v>117.78</v>
      </c>
      <c r="D1002" s="148">
        <v>59.76</v>
      </c>
      <c r="E1002" s="148">
        <v>333.125</v>
      </c>
      <c r="F1002" s="148">
        <v>259.815</v>
      </c>
      <c r="G1002" s="148">
        <v>82.66</v>
      </c>
      <c r="H1002" s="148">
        <v>178.35499999999999</v>
      </c>
      <c r="I1002" s="148">
        <v>306.79500000000002</v>
      </c>
      <c r="J1002" s="148">
        <v>79.694999999999993</v>
      </c>
    </row>
    <row r="1003" spans="2:10" x14ac:dyDescent="0.2">
      <c r="B1003" s="147" t="s">
        <v>3224</v>
      </c>
      <c r="C1003" s="148">
        <v>123</v>
      </c>
      <c r="D1003" s="148">
        <v>60.21</v>
      </c>
      <c r="E1003" s="148">
        <v>344.85500000000002</v>
      </c>
      <c r="F1003" s="148">
        <v>264.10500000000002</v>
      </c>
      <c r="G1003" s="148">
        <v>82.66</v>
      </c>
      <c r="H1003" s="148">
        <v>181.095</v>
      </c>
      <c r="I1003" s="148">
        <v>310.20499999999998</v>
      </c>
      <c r="J1003" s="148">
        <v>79.694999999999993</v>
      </c>
    </row>
    <row r="1004" spans="2:10" x14ac:dyDescent="0.2">
      <c r="B1004" s="147" t="s">
        <v>3225</v>
      </c>
      <c r="C1004" s="148">
        <v>123.7</v>
      </c>
      <c r="D1004" s="148">
        <v>60.755000000000003</v>
      </c>
      <c r="E1004" s="148">
        <v>336.08499999999998</v>
      </c>
      <c r="F1004" s="148">
        <v>265.74</v>
      </c>
      <c r="G1004" s="148">
        <v>82.66</v>
      </c>
      <c r="H1004" s="148">
        <v>182.92</v>
      </c>
      <c r="I1004" s="148">
        <v>313.255</v>
      </c>
      <c r="J1004" s="148">
        <v>79.694999999999993</v>
      </c>
    </row>
    <row r="1005" spans="2:10" x14ac:dyDescent="0.2">
      <c r="B1005" s="147" t="s">
        <v>1226</v>
      </c>
      <c r="C1005" s="148">
        <v>123.7</v>
      </c>
      <c r="D1005" s="148">
        <v>60.755000000000003</v>
      </c>
      <c r="E1005" s="148">
        <v>336.05</v>
      </c>
      <c r="F1005" s="148">
        <v>265.95499999999998</v>
      </c>
      <c r="G1005" s="148">
        <v>82.655000000000001</v>
      </c>
      <c r="H1005" s="148">
        <v>183.48500000000001</v>
      </c>
      <c r="I1005" s="148">
        <v>311.64499999999998</v>
      </c>
      <c r="J1005" s="148">
        <v>79.69</v>
      </c>
    </row>
    <row r="1006" spans="2:10" x14ac:dyDescent="0.2">
      <c r="B1006" s="147" t="s">
        <v>903</v>
      </c>
      <c r="C1006" s="148">
        <v>124.605</v>
      </c>
      <c r="D1006" s="148">
        <v>60.765000000000001</v>
      </c>
      <c r="E1006" s="148">
        <v>339.63</v>
      </c>
      <c r="F1006" s="148">
        <v>269.45499999999998</v>
      </c>
      <c r="G1006" s="148">
        <v>82.66</v>
      </c>
      <c r="H1006" s="148">
        <v>183.47</v>
      </c>
      <c r="I1006" s="148">
        <v>314.45999999999998</v>
      </c>
      <c r="J1006" s="148">
        <v>79.694999999999993</v>
      </c>
    </row>
    <row r="1007" spans="2:10" x14ac:dyDescent="0.2">
      <c r="B1007" s="147" t="s">
        <v>3226</v>
      </c>
      <c r="C1007" s="148">
        <v>125.66500000000001</v>
      </c>
      <c r="D1007" s="148">
        <v>60.765000000000001</v>
      </c>
      <c r="E1007" s="148">
        <v>343</v>
      </c>
      <c r="F1007" s="148">
        <v>269.85000000000002</v>
      </c>
      <c r="G1007" s="148">
        <v>82.66</v>
      </c>
      <c r="H1007" s="148">
        <v>183.47</v>
      </c>
      <c r="I1007" s="148">
        <v>316.47500000000002</v>
      </c>
      <c r="J1007" s="148">
        <v>79.694999999999993</v>
      </c>
    </row>
    <row r="1008" spans="2:10" x14ac:dyDescent="0.2">
      <c r="B1008" s="147" t="s">
        <v>3227</v>
      </c>
      <c r="C1008" s="148">
        <v>126.65</v>
      </c>
      <c r="D1008" s="148">
        <v>61.755000000000003</v>
      </c>
      <c r="E1008" s="148">
        <v>345.95499999999998</v>
      </c>
      <c r="F1008" s="148">
        <v>274.88</v>
      </c>
      <c r="G1008" s="148">
        <v>83.65</v>
      </c>
      <c r="H1008" s="148">
        <v>186.405</v>
      </c>
      <c r="I1008" s="148">
        <v>318.77999999999997</v>
      </c>
      <c r="J1008" s="148">
        <v>79.694999999999993</v>
      </c>
    </row>
    <row r="1009" spans="2:10" x14ac:dyDescent="0.2">
      <c r="B1009" s="147" t="s">
        <v>3228</v>
      </c>
      <c r="C1009" s="148">
        <v>125.535</v>
      </c>
      <c r="D1009" s="148">
        <v>60.6</v>
      </c>
      <c r="E1009" s="148">
        <v>348.27499999999998</v>
      </c>
      <c r="F1009" s="148">
        <v>281.67</v>
      </c>
      <c r="G1009" s="148">
        <v>83.65</v>
      </c>
      <c r="H1009" s="148">
        <v>185.05500000000001</v>
      </c>
      <c r="I1009" s="148">
        <v>316.53500000000003</v>
      </c>
      <c r="J1009" s="148">
        <v>80.924999999999997</v>
      </c>
    </row>
    <row r="1010" spans="2:10" x14ac:dyDescent="0.2">
      <c r="B1010" s="147" t="s">
        <v>3229</v>
      </c>
      <c r="C1010" s="148">
        <v>122.21</v>
      </c>
      <c r="D1010" s="148">
        <v>59.64</v>
      </c>
      <c r="E1010" s="148">
        <v>353.27</v>
      </c>
      <c r="F1010" s="148">
        <v>277.03500000000003</v>
      </c>
      <c r="G1010" s="148">
        <v>83.65</v>
      </c>
      <c r="H1010" s="148">
        <v>181.02500000000001</v>
      </c>
      <c r="I1010" s="148">
        <v>310.89499999999998</v>
      </c>
      <c r="J1010" s="148">
        <v>79.685000000000002</v>
      </c>
    </row>
    <row r="1011" spans="2:10" x14ac:dyDescent="0.2">
      <c r="B1011" s="147" t="s">
        <v>3230</v>
      </c>
      <c r="C1011" s="148">
        <v>126.655</v>
      </c>
      <c r="D1011" s="148">
        <v>60.274999999999999</v>
      </c>
      <c r="E1011" s="148">
        <v>342.95</v>
      </c>
      <c r="F1011" s="148">
        <v>284.38</v>
      </c>
      <c r="G1011" s="148">
        <v>85.63</v>
      </c>
      <c r="H1011" s="148">
        <v>188.37</v>
      </c>
      <c r="I1011" s="148">
        <v>315.26499999999999</v>
      </c>
      <c r="J1011" s="148">
        <v>79.69</v>
      </c>
    </row>
    <row r="1012" spans="2:10" x14ac:dyDescent="0.2">
      <c r="B1012" s="147" t="s">
        <v>3231</v>
      </c>
      <c r="C1012" s="148">
        <v>126.65</v>
      </c>
      <c r="D1012" s="148">
        <v>61.755000000000003</v>
      </c>
      <c r="E1012" s="148">
        <v>342.96</v>
      </c>
      <c r="F1012" s="148">
        <v>286.74</v>
      </c>
      <c r="G1012" s="148">
        <v>85.635000000000005</v>
      </c>
      <c r="H1012" s="148">
        <v>188.36</v>
      </c>
      <c r="I1012" s="148">
        <v>316.54500000000002</v>
      </c>
      <c r="J1012" s="148">
        <v>79.694999999999993</v>
      </c>
    </row>
    <row r="1013" spans="2:10" x14ac:dyDescent="0.2">
      <c r="B1013" s="147" t="s">
        <v>3232</v>
      </c>
      <c r="C1013" s="148">
        <v>132.02000000000001</v>
      </c>
      <c r="D1013" s="148">
        <v>59.244999999999997</v>
      </c>
      <c r="E1013" s="148">
        <v>360.19</v>
      </c>
      <c r="F1013" s="148">
        <v>284.22500000000002</v>
      </c>
      <c r="G1013" s="148">
        <v>85.754999999999995</v>
      </c>
      <c r="H1013" s="148">
        <v>183.47499999999999</v>
      </c>
      <c r="I1013" s="148">
        <v>306.82499999999999</v>
      </c>
      <c r="J1013" s="148">
        <v>81.334999999999994</v>
      </c>
    </row>
    <row r="1014" spans="2:10" x14ac:dyDescent="0.2">
      <c r="B1014" s="147" t="s">
        <v>3233</v>
      </c>
      <c r="C1014" s="148">
        <v>134.52500000000001</v>
      </c>
      <c r="D1014" s="148">
        <v>61.755000000000003</v>
      </c>
      <c r="E1014" s="148">
        <v>352.79500000000002</v>
      </c>
      <c r="F1014" s="148">
        <v>281.66000000000003</v>
      </c>
      <c r="G1014" s="148">
        <v>84.965000000000003</v>
      </c>
      <c r="H1014" s="148">
        <v>193.24</v>
      </c>
      <c r="I1014" s="148">
        <v>306.83499999999998</v>
      </c>
      <c r="J1014" s="148">
        <v>79.69</v>
      </c>
    </row>
    <row r="1015" spans="2:10" x14ac:dyDescent="0.2">
      <c r="B1015" s="147" t="s">
        <v>3234</v>
      </c>
      <c r="C1015" s="148">
        <v>129.60499999999999</v>
      </c>
      <c r="D1015" s="148">
        <v>60.6</v>
      </c>
      <c r="E1015" s="148">
        <v>342.94</v>
      </c>
      <c r="F1015" s="148">
        <v>271.94499999999999</v>
      </c>
      <c r="G1015" s="148">
        <v>83.65</v>
      </c>
      <c r="H1015" s="148">
        <v>188.375</v>
      </c>
      <c r="I1015" s="148">
        <v>301.96499999999997</v>
      </c>
      <c r="J1015" s="148">
        <v>79.5</v>
      </c>
    </row>
    <row r="1016" spans="2:10" x14ac:dyDescent="0.2">
      <c r="B1016" s="147" t="s">
        <v>3235</v>
      </c>
      <c r="C1016" s="148">
        <v>127.64</v>
      </c>
      <c r="D1016" s="148">
        <v>59.1</v>
      </c>
      <c r="E1016" s="148">
        <v>347.84500000000003</v>
      </c>
      <c r="F1016" s="148">
        <v>264.33</v>
      </c>
      <c r="G1016" s="148">
        <v>82.084999999999994</v>
      </c>
      <c r="H1016" s="148">
        <v>176.68</v>
      </c>
      <c r="I1016" s="148">
        <v>294.63499999999999</v>
      </c>
      <c r="J1016" s="148">
        <v>79.3</v>
      </c>
    </row>
    <row r="1017" spans="2:10" x14ac:dyDescent="0.2">
      <c r="B1017" s="147" t="s">
        <v>3236</v>
      </c>
      <c r="C1017" s="148">
        <v>127.64</v>
      </c>
      <c r="D1017" s="148">
        <v>58.9</v>
      </c>
      <c r="E1017" s="148">
        <v>342.86500000000001</v>
      </c>
      <c r="F1017" s="148">
        <v>261.59500000000003</v>
      </c>
      <c r="G1017" s="148">
        <v>81.37</v>
      </c>
      <c r="H1017" s="148">
        <v>170.83500000000001</v>
      </c>
      <c r="I1017" s="148">
        <v>285.80500000000001</v>
      </c>
      <c r="J1017" s="148">
        <v>79.099999999999994</v>
      </c>
    </row>
    <row r="1018" spans="2:10" x14ac:dyDescent="0.2">
      <c r="B1018" s="147" t="s">
        <v>3237</v>
      </c>
      <c r="C1018" s="148">
        <v>124.685</v>
      </c>
      <c r="D1018" s="148">
        <v>58.9</v>
      </c>
      <c r="E1018" s="148">
        <v>352.78500000000003</v>
      </c>
      <c r="F1018" s="148">
        <v>277.57499999999999</v>
      </c>
      <c r="G1018" s="148">
        <v>82.99</v>
      </c>
      <c r="H1018" s="148">
        <v>180.59</v>
      </c>
      <c r="I1018" s="148">
        <v>297.11500000000001</v>
      </c>
      <c r="J1018" s="148">
        <v>75.239999999999995</v>
      </c>
    </row>
    <row r="1019" spans="2:10" x14ac:dyDescent="0.2">
      <c r="B1019" s="147" t="s">
        <v>3238</v>
      </c>
      <c r="C1019" s="148">
        <v>129.72499999999999</v>
      </c>
      <c r="D1019" s="148">
        <v>58.585000000000001</v>
      </c>
      <c r="E1019" s="148">
        <v>377.46</v>
      </c>
      <c r="F1019" s="148">
        <v>272.21499999999997</v>
      </c>
      <c r="G1019" s="148">
        <v>82.655000000000001</v>
      </c>
      <c r="H1019" s="148">
        <v>180.59</v>
      </c>
      <c r="I1019" s="148">
        <v>287.92</v>
      </c>
      <c r="J1019" s="148">
        <v>75.239999999999995</v>
      </c>
    </row>
    <row r="1020" spans="2:10" x14ac:dyDescent="0.2">
      <c r="B1020" s="147" t="s">
        <v>3239</v>
      </c>
      <c r="C1020" s="148">
        <v>133.56</v>
      </c>
      <c r="D1020" s="148">
        <v>58.09</v>
      </c>
      <c r="E1020" s="148">
        <v>386.35</v>
      </c>
      <c r="F1020" s="148">
        <v>276.13</v>
      </c>
      <c r="G1020" s="148">
        <v>88.605000000000004</v>
      </c>
      <c r="H1020" s="148">
        <v>183.54499999999999</v>
      </c>
      <c r="I1020" s="148">
        <v>282.46499999999997</v>
      </c>
      <c r="J1020" s="148">
        <v>91.6</v>
      </c>
    </row>
    <row r="1021" spans="2:10" x14ac:dyDescent="0.2">
      <c r="B1021" s="147" t="s">
        <v>3240</v>
      </c>
      <c r="C1021" s="148">
        <v>131.58000000000001</v>
      </c>
      <c r="D1021" s="148">
        <v>57.984999999999999</v>
      </c>
      <c r="E1021" s="148">
        <v>377.06</v>
      </c>
      <c r="F1021" s="148">
        <v>272.245</v>
      </c>
      <c r="G1021" s="148">
        <v>83.46</v>
      </c>
      <c r="H1021" s="148">
        <v>188.405</v>
      </c>
      <c r="I1021" s="148">
        <v>291.495</v>
      </c>
      <c r="J1021" s="148">
        <v>79.709999999999994</v>
      </c>
    </row>
    <row r="1022" spans="2:10" x14ac:dyDescent="0.2">
      <c r="B1022" s="147" t="s">
        <v>3241</v>
      </c>
      <c r="C1022" s="148">
        <v>130.595</v>
      </c>
      <c r="D1022" s="148">
        <v>58.075000000000003</v>
      </c>
      <c r="E1022" s="148">
        <v>372.13</v>
      </c>
      <c r="F1022" s="148">
        <v>269.63499999999999</v>
      </c>
      <c r="G1022" s="148">
        <v>83.47</v>
      </c>
      <c r="H1022" s="148">
        <v>184.73</v>
      </c>
      <c r="I1022" s="148">
        <v>276.03500000000003</v>
      </c>
      <c r="J1022" s="148">
        <v>82.86</v>
      </c>
    </row>
    <row r="1023" spans="2:10" x14ac:dyDescent="0.2">
      <c r="B1023" s="147" t="s">
        <v>185</v>
      </c>
      <c r="C1023" s="148">
        <v>130.935</v>
      </c>
      <c r="D1023" s="148">
        <v>57.76</v>
      </c>
      <c r="E1023" s="148">
        <v>370.38</v>
      </c>
      <c r="F1023" s="148">
        <v>271.22500000000002</v>
      </c>
      <c r="G1023" s="148">
        <v>81.66</v>
      </c>
      <c r="H1023" s="148">
        <v>185.67</v>
      </c>
      <c r="I1023" s="148">
        <v>267.14999999999998</v>
      </c>
      <c r="J1023" s="148">
        <v>86.97</v>
      </c>
    </row>
    <row r="1024" spans="2:10" x14ac:dyDescent="0.2">
      <c r="B1024" s="147" t="s">
        <v>3242</v>
      </c>
      <c r="C1024" s="148">
        <v>132.565</v>
      </c>
      <c r="D1024" s="148">
        <v>57.9</v>
      </c>
      <c r="E1024" s="148">
        <v>374.625</v>
      </c>
      <c r="F1024" s="148">
        <v>277.13499999999999</v>
      </c>
      <c r="G1024" s="148">
        <v>83.644999999999996</v>
      </c>
      <c r="H1024" s="148">
        <v>184.86</v>
      </c>
      <c r="I1024" s="148">
        <v>269.5</v>
      </c>
      <c r="J1024" s="148">
        <v>87.7</v>
      </c>
    </row>
    <row r="1025" spans="2:10" x14ac:dyDescent="0.2">
      <c r="B1025" s="147" t="s">
        <v>3243</v>
      </c>
      <c r="C1025" s="148">
        <v>132.035</v>
      </c>
      <c r="D1025" s="148">
        <v>57.8</v>
      </c>
      <c r="E1025" s="148">
        <v>374.58</v>
      </c>
      <c r="F1025" s="148">
        <v>274.74</v>
      </c>
      <c r="G1025" s="148">
        <v>83.644999999999996</v>
      </c>
      <c r="H1025" s="148">
        <v>183.52500000000001</v>
      </c>
      <c r="I1025" s="148">
        <v>288.89999999999998</v>
      </c>
      <c r="J1025" s="148">
        <v>87.8</v>
      </c>
    </row>
    <row r="1026" spans="2:10" x14ac:dyDescent="0.2">
      <c r="B1026" s="147" t="s">
        <v>1227</v>
      </c>
      <c r="C1026" s="148">
        <v>122.705</v>
      </c>
      <c r="D1026" s="148">
        <v>61.4</v>
      </c>
      <c r="E1026" s="148">
        <v>372.14</v>
      </c>
      <c r="F1026" s="148">
        <v>276.45999999999998</v>
      </c>
      <c r="G1026" s="148">
        <v>82.625</v>
      </c>
      <c r="H1026" s="148">
        <v>174.74</v>
      </c>
      <c r="I1026" s="148">
        <v>270.27499999999998</v>
      </c>
      <c r="J1026" s="148">
        <v>85.965000000000003</v>
      </c>
    </row>
    <row r="1027" spans="2:10" x14ac:dyDescent="0.2">
      <c r="B1027" s="147" t="s">
        <v>3244</v>
      </c>
      <c r="C1027" s="148">
        <v>131.24</v>
      </c>
      <c r="D1027" s="148">
        <v>62</v>
      </c>
      <c r="E1027" s="148">
        <v>377.05</v>
      </c>
      <c r="F1027" s="148">
        <v>275.20499999999998</v>
      </c>
      <c r="G1027" s="148">
        <v>85.63</v>
      </c>
      <c r="H1027" s="148">
        <v>188.08</v>
      </c>
      <c r="I1027" s="148">
        <v>277.15499999999997</v>
      </c>
      <c r="J1027" s="148">
        <v>79.685000000000002</v>
      </c>
    </row>
    <row r="1028" spans="2:10" x14ac:dyDescent="0.2">
      <c r="B1028" s="147" t="s">
        <v>3245</v>
      </c>
      <c r="C1028" s="148">
        <v>130.655</v>
      </c>
      <c r="D1028" s="148">
        <v>61.1</v>
      </c>
      <c r="E1028" s="148">
        <v>386.96</v>
      </c>
      <c r="F1028" s="148">
        <v>280.05</v>
      </c>
      <c r="G1028" s="148">
        <v>85.63</v>
      </c>
      <c r="H1028" s="148">
        <v>188.41499999999999</v>
      </c>
      <c r="I1028" s="148">
        <v>282.02999999999997</v>
      </c>
      <c r="J1028" s="148">
        <v>79.69</v>
      </c>
    </row>
    <row r="1029" spans="2:10" x14ac:dyDescent="0.2">
      <c r="B1029" s="147" t="s">
        <v>3246</v>
      </c>
      <c r="C1029" s="148">
        <v>133.215</v>
      </c>
      <c r="D1029" s="148">
        <v>61.1</v>
      </c>
      <c r="E1029" s="148">
        <v>382.01</v>
      </c>
      <c r="F1029" s="148">
        <v>286.04000000000002</v>
      </c>
      <c r="G1029" s="148">
        <v>81.344999999999999</v>
      </c>
      <c r="H1029" s="148">
        <v>189.435</v>
      </c>
      <c r="I1029" s="148">
        <v>284.8</v>
      </c>
      <c r="J1029" s="148">
        <v>87.625</v>
      </c>
    </row>
    <row r="1030" spans="2:10" x14ac:dyDescent="0.2">
      <c r="B1030" s="147" t="s">
        <v>3247</v>
      </c>
      <c r="C1030" s="148">
        <v>129.82</v>
      </c>
      <c r="D1030" s="148">
        <v>60.9</v>
      </c>
      <c r="E1030" s="148">
        <v>376.97</v>
      </c>
      <c r="F1030" s="148">
        <v>280.01499999999999</v>
      </c>
      <c r="G1030" s="148">
        <v>80.665000000000006</v>
      </c>
      <c r="H1030" s="148">
        <v>188.435</v>
      </c>
      <c r="I1030" s="148">
        <v>282.05500000000001</v>
      </c>
      <c r="J1030" s="148">
        <v>79.685000000000002</v>
      </c>
    </row>
    <row r="1031" spans="2:10" x14ac:dyDescent="0.2">
      <c r="B1031" s="147" t="s">
        <v>3248</v>
      </c>
      <c r="C1031" s="148">
        <v>132.035</v>
      </c>
      <c r="D1031" s="148">
        <v>60.7</v>
      </c>
      <c r="E1031" s="148">
        <v>378.33499999999998</v>
      </c>
      <c r="F1031" s="148">
        <v>280.42</v>
      </c>
      <c r="G1031" s="148">
        <v>80.665000000000006</v>
      </c>
      <c r="H1031" s="148">
        <v>186.41</v>
      </c>
      <c r="I1031" s="148">
        <v>279.13</v>
      </c>
      <c r="J1031" s="148">
        <v>81.674999999999997</v>
      </c>
    </row>
    <row r="1032" spans="2:10" x14ac:dyDescent="0.2">
      <c r="B1032" s="147" t="s">
        <v>3249</v>
      </c>
      <c r="C1032" s="148">
        <v>129.61500000000001</v>
      </c>
      <c r="D1032" s="148">
        <v>60.8</v>
      </c>
      <c r="E1032" s="148">
        <v>368</v>
      </c>
      <c r="F1032" s="148">
        <v>276.05500000000001</v>
      </c>
      <c r="G1032" s="148">
        <v>77.685000000000002</v>
      </c>
      <c r="H1032" s="148">
        <v>188.12</v>
      </c>
      <c r="I1032" s="148">
        <v>275.27999999999997</v>
      </c>
      <c r="J1032" s="148">
        <v>79.685000000000002</v>
      </c>
    </row>
    <row r="1033" spans="2:10" x14ac:dyDescent="0.2">
      <c r="B1033" s="147" t="s">
        <v>3250</v>
      </c>
      <c r="C1033" s="148">
        <v>128.6</v>
      </c>
      <c r="D1033" s="148">
        <v>55.255000000000003</v>
      </c>
      <c r="E1033" s="148">
        <v>369.63</v>
      </c>
      <c r="F1033" s="148">
        <v>271.99</v>
      </c>
      <c r="G1033" s="148">
        <v>77.694999999999993</v>
      </c>
      <c r="H1033" s="148">
        <v>185.51499999999999</v>
      </c>
      <c r="I1033" s="148">
        <v>275.23</v>
      </c>
      <c r="J1033" s="148">
        <v>79.69</v>
      </c>
    </row>
    <row r="1034" spans="2:10" x14ac:dyDescent="0.2">
      <c r="B1034" s="147" t="s">
        <v>3251</v>
      </c>
      <c r="C1034" s="148">
        <v>124.7</v>
      </c>
      <c r="D1034" s="148">
        <v>59.74</v>
      </c>
      <c r="E1034" s="148">
        <v>363.07</v>
      </c>
      <c r="F1034" s="148">
        <v>267.49</v>
      </c>
      <c r="G1034" s="148">
        <v>79.935000000000002</v>
      </c>
      <c r="H1034" s="148">
        <v>183.59</v>
      </c>
      <c r="I1034" s="148">
        <v>272.33999999999997</v>
      </c>
      <c r="J1034" s="148">
        <v>80.644999999999996</v>
      </c>
    </row>
    <row r="1035" spans="2:10" x14ac:dyDescent="0.2">
      <c r="B1035" s="147" t="s">
        <v>3252</v>
      </c>
      <c r="C1035" s="148">
        <v>127.63</v>
      </c>
      <c r="D1035" s="148">
        <v>59.74</v>
      </c>
      <c r="E1035" s="148">
        <v>365.38499999999999</v>
      </c>
      <c r="F1035" s="148">
        <v>269.51</v>
      </c>
      <c r="G1035" s="148">
        <v>81.180000000000007</v>
      </c>
      <c r="H1035" s="148">
        <v>184.08</v>
      </c>
      <c r="I1035" s="148">
        <v>247.935</v>
      </c>
      <c r="J1035" s="148">
        <v>81.17</v>
      </c>
    </row>
    <row r="1036" spans="2:10" x14ac:dyDescent="0.2">
      <c r="B1036" s="147" t="s">
        <v>3253</v>
      </c>
      <c r="C1036" s="148">
        <v>128.63</v>
      </c>
      <c r="D1036" s="148">
        <v>60.1</v>
      </c>
      <c r="E1036" s="148">
        <v>359.745</v>
      </c>
      <c r="F1036" s="148">
        <v>269.41000000000003</v>
      </c>
      <c r="G1036" s="148">
        <v>75.7</v>
      </c>
      <c r="H1036" s="148">
        <v>184.54499999999999</v>
      </c>
      <c r="I1036" s="148">
        <v>235.67</v>
      </c>
      <c r="J1036" s="148">
        <v>75.709999999999994</v>
      </c>
    </row>
    <row r="1037" spans="2:10" x14ac:dyDescent="0.2">
      <c r="B1037" s="147" t="s">
        <v>3254</v>
      </c>
      <c r="C1037" s="148">
        <v>128.07499999999999</v>
      </c>
      <c r="D1037" s="148">
        <v>59.9</v>
      </c>
      <c r="E1037" s="148">
        <v>358.08</v>
      </c>
      <c r="F1037" s="148">
        <v>257.87</v>
      </c>
      <c r="G1037" s="148">
        <v>77.010000000000005</v>
      </c>
      <c r="H1037" s="148">
        <v>180.64500000000001</v>
      </c>
      <c r="I1037" s="148">
        <v>233.23</v>
      </c>
      <c r="J1037" s="148">
        <v>75.715000000000003</v>
      </c>
    </row>
    <row r="1038" spans="2:10" x14ac:dyDescent="0.2">
      <c r="B1038" s="147" t="s">
        <v>3255</v>
      </c>
      <c r="C1038" s="148">
        <v>126.34</v>
      </c>
      <c r="D1038" s="148">
        <v>59.5</v>
      </c>
      <c r="E1038" s="148">
        <v>356.36</v>
      </c>
      <c r="F1038" s="148">
        <v>258.17</v>
      </c>
      <c r="G1038" s="148">
        <v>75.72</v>
      </c>
      <c r="H1038" s="148">
        <v>180.64500000000001</v>
      </c>
      <c r="I1038" s="148">
        <v>232.81</v>
      </c>
      <c r="J1038" s="148">
        <v>75.709999999999994</v>
      </c>
    </row>
    <row r="1039" spans="2:10" x14ac:dyDescent="0.2">
      <c r="B1039" s="147" t="s">
        <v>3256</v>
      </c>
      <c r="C1039" s="148">
        <v>125.6</v>
      </c>
      <c r="D1039" s="148">
        <v>58.9</v>
      </c>
      <c r="E1039" s="148">
        <v>352.28</v>
      </c>
      <c r="F1039" s="148">
        <v>255.285</v>
      </c>
      <c r="G1039" s="148">
        <v>79.78</v>
      </c>
      <c r="H1039" s="148">
        <v>180.655</v>
      </c>
      <c r="I1039" s="148">
        <v>232.81</v>
      </c>
      <c r="J1039" s="148">
        <v>81.174999999999997</v>
      </c>
    </row>
    <row r="1040" spans="2:10" x14ac:dyDescent="0.2">
      <c r="B1040" s="147" t="s">
        <v>3257</v>
      </c>
      <c r="C1040" s="148">
        <v>126.64</v>
      </c>
      <c r="D1040" s="148">
        <v>58.255000000000003</v>
      </c>
      <c r="E1040" s="148">
        <v>353.76499999999999</v>
      </c>
      <c r="F1040" s="148">
        <v>251.095</v>
      </c>
      <c r="G1040" s="148">
        <v>75.98</v>
      </c>
      <c r="H1040" s="148">
        <v>180.64500000000001</v>
      </c>
      <c r="I1040" s="148">
        <v>229.965</v>
      </c>
      <c r="J1040" s="148">
        <v>76.849999999999994</v>
      </c>
    </row>
    <row r="1041" spans="2:10" x14ac:dyDescent="0.2">
      <c r="B1041" s="147" t="s">
        <v>3258</v>
      </c>
      <c r="C1041" s="148">
        <v>124.66</v>
      </c>
      <c r="D1041" s="148">
        <v>40.255000000000003</v>
      </c>
      <c r="E1041" s="148">
        <v>359.42500000000001</v>
      </c>
      <c r="F1041" s="148">
        <v>258.73</v>
      </c>
      <c r="G1041" s="148">
        <v>77.724999999999994</v>
      </c>
      <c r="H1041" s="148">
        <v>183.095</v>
      </c>
      <c r="I1041" s="148">
        <v>222.83500000000001</v>
      </c>
      <c r="J1041" s="148">
        <v>79.709999999999994</v>
      </c>
    </row>
    <row r="1042" spans="2:10" x14ac:dyDescent="0.2">
      <c r="B1042" s="147" t="s">
        <v>3259</v>
      </c>
      <c r="C1042" s="148">
        <v>125.7</v>
      </c>
      <c r="D1042" s="148">
        <v>40.4</v>
      </c>
      <c r="E1042" s="148">
        <v>361.9</v>
      </c>
      <c r="F1042" s="148">
        <v>260.5</v>
      </c>
      <c r="G1042" s="148">
        <v>77.900000000000006</v>
      </c>
      <c r="H1042" s="148">
        <v>184.4</v>
      </c>
      <c r="I1042" s="148">
        <v>223.3</v>
      </c>
      <c r="J1042" s="148">
        <v>79.900000000000006</v>
      </c>
    </row>
    <row r="1043" spans="2:10" x14ac:dyDescent="0.2">
      <c r="B1043" s="147" t="s">
        <v>5447</v>
      </c>
      <c r="C1043" s="148">
        <v>125.9</v>
      </c>
      <c r="D1043" s="148">
        <v>40.6</v>
      </c>
      <c r="E1043" s="148">
        <v>358.6</v>
      </c>
      <c r="F1043" s="148">
        <v>258.10000000000002</v>
      </c>
      <c r="G1043" s="148">
        <v>77.900000000000006</v>
      </c>
      <c r="H1043" s="148">
        <v>182.7</v>
      </c>
      <c r="I1043" s="148">
        <v>223.3</v>
      </c>
      <c r="J1043" s="148">
        <v>79.900000000000006</v>
      </c>
    </row>
    <row r="1044" spans="2:10" x14ac:dyDescent="0.2">
      <c r="B1044" s="147" t="s">
        <v>5448</v>
      </c>
      <c r="C1044" s="148">
        <v>125.9</v>
      </c>
      <c r="D1044" s="148">
        <v>40.799999999999997</v>
      </c>
      <c r="E1044" s="148">
        <v>358.4</v>
      </c>
      <c r="F1044" s="148">
        <v>258</v>
      </c>
      <c r="G1044" s="148">
        <v>78.2</v>
      </c>
      <c r="H1044" s="148">
        <v>182.6</v>
      </c>
      <c r="I1044" s="148">
        <v>224.1</v>
      </c>
      <c r="J1044" s="148">
        <v>80.2</v>
      </c>
    </row>
    <row r="1045" spans="2:10" x14ac:dyDescent="0.2">
      <c r="B1045" s="147" t="s">
        <v>5449</v>
      </c>
      <c r="C1045" s="148">
        <v>125.6</v>
      </c>
      <c r="D1045" s="148">
        <v>40.9</v>
      </c>
      <c r="E1045" s="148">
        <v>357.9</v>
      </c>
      <c r="F1045" s="148">
        <v>257.60000000000002</v>
      </c>
      <c r="G1045" s="148">
        <v>78.3</v>
      </c>
      <c r="H1045" s="148">
        <v>182.3</v>
      </c>
      <c r="I1045" s="148">
        <v>224.5</v>
      </c>
      <c r="J1045" s="148">
        <v>80.3</v>
      </c>
    </row>
    <row r="1046" spans="2:10" x14ac:dyDescent="0.2">
      <c r="B1046" s="147" t="s">
        <v>3260</v>
      </c>
      <c r="C1046" s="148">
        <v>124.9</v>
      </c>
      <c r="D1046" s="148">
        <v>40.9</v>
      </c>
      <c r="E1046" s="148">
        <v>358.7</v>
      </c>
      <c r="F1046" s="148">
        <v>258.2</v>
      </c>
      <c r="G1046" s="148">
        <v>79.2</v>
      </c>
      <c r="H1046" s="148">
        <v>182.7</v>
      </c>
      <c r="I1046" s="148">
        <v>227</v>
      </c>
      <c r="J1046" s="148">
        <v>81.2</v>
      </c>
    </row>
    <row r="1047" spans="2:10" x14ac:dyDescent="0.2">
      <c r="B1047" s="147" t="s">
        <v>3261</v>
      </c>
      <c r="C1047" s="148">
        <v>125.1</v>
      </c>
      <c r="D1047" s="148">
        <v>40.5</v>
      </c>
      <c r="E1047" s="148">
        <v>358.6</v>
      </c>
      <c r="F1047" s="148">
        <v>258.10000000000002</v>
      </c>
      <c r="G1047" s="148">
        <v>79</v>
      </c>
      <c r="H1047" s="148">
        <v>182.6</v>
      </c>
      <c r="I1047" s="148">
        <v>226.5</v>
      </c>
      <c r="J1047" s="148">
        <v>81</v>
      </c>
    </row>
    <row r="1048" spans="2:10" x14ac:dyDescent="0.2">
      <c r="B1048" s="147" t="s">
        <v>1063</v>
      </c>
      <c r="C1048" s="148">
        <v>125.2</v>
      </c>
      <c r="D1048" s="148">
        <v>61.9</v>
      </c>
      <c r="E1048" s="148">
        <v>344.41500000000002</v>
      </c>
      <c r="F1048" s="148">
        <v>257.255</v>
      </c>
      <c r="G1048" s="148">
        <v>79.3</v>
      </c>
      <c r="H1048" s="148">
        <v>182.3</v>
      </c>
      <c r="I1048" s="148">
        <v>227.5</v>
      </c>
      <c r="J1048" s="148">
        <v>81.7</v>
      </c>
    </row>
    <row r="1049" spans="2:10" x14ac:dyDescent="0.2">
      <c r="B1049" s="147" t="s">
        <v>905</v>
      </c>
      <c r="C1049" s="148">
        <v>125.2</v>
      </c>
      <c r="D1049" s="148">
        <v>61.9</v>
      </c>
      <c r="E1049" s="148">
        <v>344.4</v>
      </c>
      <c r="F1049" s="148">
        <v>257.3</v>
      </c>
      <c r="G1049" s="148">
        <v>79.3</v>
      </c>
      <c r="H1049" s="148">
        <v>182.3</v>
      </c>
      <c r="I1049" s="148">
        <v>227.5</v>
      </c>
      <c r="J1049" s="148">
        <v>81.7</v>
      </c>
    </row>
    <row r="1050" spans="2:10" x14ac:dyDescent="0.2">
      <c r="B1050" s="147" t="s">
        <v>3262</v>
      </c>
      <c r="C1050" s="148">
        <v>129.07</v>
      </c>
      <c r="D1050" s="148">
        <v>61.9</v>
      </c>
      <c r="E1050" s="148">
        <v>342.3</v>
      </c>
      <c r="F1050" s="148">
        <v>258.80500000000001</v>
      </c>
      <c r="G1050" s="148">
        <v>79.2</v>
      </c>
      <c r="H1050" s="148">
        <v>181.2</v>
      </c>
      <c r="I1050" s="148">
        <v>225.1</v>
      </c>
      <c r="J1050" s="148">
        <v>81.599999999999994</v>
      </c>
    </row>
    <row r="1051" spans="2:10" x14ac:dyDescent="0.2">
      <c r="B1051" s="147" t="s">
        <v>3263</v>
      </c>
      <c r="C1051" s="148">
        <v>129.07</v>
      </c>
      <c r="D1051" s="148">
        <v>62.3</v>
      </c>
      <c r="E1051" s="148">
        <v>338.51</v>
      </c>
      <c r="F1051" s="148">
        <v>250.03</v>
      </c>
      <c r="G1051" s="148">
        <v>78.125</v>
      </c>
      <c r="H1051" s="148">
        <v>188.7</v>
      </c>
      <c r="I1051" s="148">
        <v>222.83500000000001</v>
      </c>
      <c r="J1051" s="148">
        <v>81.444999999999993</v>
      </c>
    </row>
    <row r="1052" spans="2:10" x14ac:dyDescent="0.2">
      <c r="B1052" s="147" t="s">
        <v>5450</v>
      </c>
      <c r="C1052" s="148">
        <v>125.69499999999999</v>
      </c>
      <c r="D1052" s="148">
        <v>58.265000000000001</v>
      </c>
      <c r="E1052" s="148">
        <v>333.41500000000002</v>
      </c>
      <c r="F1052" s="148">
        <v>242.73</v>
      </c>
      <c r="G1052" s="148">
        <v>77.715000000000003</v>
      </c>
      <c r="H1052" s="148">
        <v>181.08</v>
      </c>
      <c r="I1052" s="148">
        <v>221.09</v>
      </c>
      <c r="J1052" s="148">
        <v>74.745000000000005</v>
      </c>
    </row>
    <row r="1053" spans="2:10" x14ac:dyDescent="0.2">
      <c r="B1053" s="147" t="s">
        <v>3264</v>
      </c>
      <c r="C1053" s="148">
        <v>122.675</v>
      </c>
      <c r="D1053" s="148">
        <v>58.26</v>
      </c>
      <c r="E1053" s="148">
        <v>328.08499999999998</v>
      </c>
      <c r="F1053" s="148">
        <v>234.94</v>
      </c>
      <c r="G1053" s="148">
        <v>77.715000000000003</v>
      </c>
      <c r="H1053" s="148">
        <v>182.55</v>
      </c>
      <c r="I1053" s="148">
        <v>217.06</v>
      </c>
      <c r="J1053" s="148">
        <v>74.739999999999995</v>
      </c>
    </row>
    <row r="1054" spans="2:10" x14ac:dyDescent="0.2">
      <c r="B1054" s="147" t="s">
        <v>3265</v>
      </c>
      <c r="C1054" s="148">
        <v>123.66</v>
      </c>
      <c r="D1054" s="148">
        <v>57.9</v>
      </c>
      <c r="E1054" s="148">
        <v>331.05500000000001</v>
      </c>
      <c r="F1054" s="148">
        <v>233.14500000000001</v>
      </c>
      <c r="G1054" s="148">
        <v>77.224999999999994</v>
      </c>
      <c r="H1054" s="148">
        <v>183.39</v>
      </c>
      <c r="I1054" s="148">
        <v>218.95500000000001</v>
      </c>
      <c r="J1054" s="148">
        <v>81.194999999999993</v>
      </c>
    </row>
    <row r="1055" spans="2:10" x14ac:dyDescent="0.2">
      <c r="B1055" s="147" t="s">
        <v>3266</v>
      </c>
      <c r="C1055" s="148">
        <v>123.675</v>
      </c>
      <c r="D1055" s="148">
        <v>58.3</v>
      </c>
      <c r="E1055" s="148">
        <v>329.09500000000003</v>
      </c>
      <c r="F1055" s="148">
        <v>232.995</v>
      </c>
      <c r="G1055" s="148">
        <v>77.715000000000003</v>
      </c>
      <c r="H1055" s="148">
        <v>183.39</v>
      </c>
      <c r="I1055" s="148">
        <v>222.345</v>
      </c>
      <c r="J1055" s="148">
        <v>81.13</v>
      </c>
    </row>
    <row r="1056" spans="2:10" x14ac:dyDescent="0.2">
      <c r="B1056" s="147" t="s">
        <v>3267</v>
      </c>
      <c r="C1056" s="148">
        <v>123.67</v>
      </c>
      <c r="D1056" s="148">
        <v>55.25</v>
      </c>
      <c r="E1056" s="148">
        <v>331.04500000000002</v>
      </c>
      <c r="F1056" s="148">
        <v>233</v>
      </c>
      <c r="G1056" s="148">
        <v>77.715000000000003</v>
      </c>
      <c r="H1056" s="148">
        <v>183.39500000000001</v>
      </c>
      <c r="I1056" s="148">
        <v>220.89</v>
      </c>
      <c r="J1056" s="148">
        <v>79.709999999999994</v>
      </c>
    </row>
    <row r="1057" spans="2:10" x14ac:dyDescent="0.2">
      <c r="B1057" s="147" t="s">
        <v>3268</v>
      </c>
      <c r="C1057" s="148">
        <v>123.66500000000001</v>
      </c>
      <c r="D1057" s="148">
        <v>58.255000000000003</v>
      </c>
      <c r="E1057" s="148">
        <v>331.06</v>
      </c>
      <c r="F1057" s="148">
        <v>228.715</v>
      </c>
      <c r="G1057" s="148">
        <v>77.234999999999999</v>
      </c>
      <c r="H1057" s="148">
        <v>183.38</v>
      </c>
      <c r="I1057" s="148">
        <v>208.21</v>
      </c>
      <c r="J1057" s="148">
        <v>81.194999999999993</v>
      </c>
    </row>
    <row r="1058" spans="2:10" x14ac:dyDescent="0.2">
      <c r="B1058" s="147" t="s">
        <v>3269</v>
      </c>
      <c r="C1058" s="148">
        <v>124.66</v>
      </c>
      <c r="D1058" s="148">
        <v>58.244999999999997</v>
      </c>
      <c r="E1058" s="148">
        <v>331.01499999999999</v>
      </c>
      <c r="F1058" s="148">
        <v>232.36500000000001</v>
      </c>
      <c r="G1058" s="148">
        <v>77.3</v>
      </c>
      <c r="H1058" s="148">
        <v>183.41499999999999</v>
      </c>
      <c r="I1058" s="148">
        <v>205.95</v>
      </c>
      <c r="J1058" s="148">
        <v>81.19</v>
      </c>
    </row>
    <row r="1059" spans="2:10" x14ac:dyDescent="0.2">
      <c r="B1059" s="147" t="s">
        <v>3270</v>
      </c>
      <c r="C1059" s="148">
        <v>123.685</v>
      </c>
      <c r="D1059" s="148">
        <v>57.3</v>
      </c>
      <c r="E1059" s="148">
        <v>330.32499999999999</v>
      </c>
      <c r="F1059" s="148">
        <v>222.80500000000001</v>
      </c>
      <c r="G1059" s="148">
        <v>77.265000000000001</v>
      </c>
      <c r="H1059" s="148">
        <v>176.14</v>
      </c>
      <c r="I1059" s="148">
        <v>202.69</v>
      </c>
      <c r="J1059" s="148">
        <v>80.38</v>
      </c>
    </row>
    <row r="1060" spans="2:10" x14ac:dyDescent="0.2">
      <c r="B1060" s="147" t="s">
        <v>3271</v>
      </c>
      <c r="C1060" s="148">
        <v>124.66</v>
      </c>
      <c r="D1060" s="148">
        <v>58.25</v>
      </c>
      <c r="E1060" s="148">
        <v>331.01499999999999</v>
      </c>
      <c r="F1060" s="148">
        <v>226.18</v>
      </c>
      <c r="G1060" s="148">
        <v>77.045000000000002</v>
      </c>
      <c r="H1060" s="148">
        <v>175.13499999999999</v>
      </c>
      <c r="I1060" s="148">
        <v>203.36</v>
      </c>
      <c r="J1060" s="148">
        <v>80.7</v>
      </c>
    </row>
    <row r="1061" spans="2:10" x14ac:dyDescent="0.2">
      <c r="B1061" s="147" t="s">
        <v>3272</v>
      </c>
      <c r="C1061" s="148">
        <v>124.005</v>
      </c>
      <c r="D1061" s="148">
        <v>57.005000000000003</v>
      </c>
      <c r="E1061" s="148">
        <v>332.99</v>
      </c>
      <c r="F1061" s="148">
        <v>230.78</v>
      </c>
      <c r="G1061" s="148">
        <v>75.3</v>
      </c>
      <c r="H1061" s="148">
        <v>175.63499999999999</v>
      </c>
      <c r="I1061" s="148">
        <v>206.91</v>
      </c>
      <c r="J1061" s="148">
        <v>81.19</v>
      </c>
    </row>
    <row r="1062" spans="2:10" x14ac:dyDescent="0.2">
      <c r="B1062" s="147" t="s">
        <v>3273</v>
      </c>
      <c r="C1062" s="148">
        <v>124.66</v>
      </c>
      <c r="D1062" s="148">
        <v>58.25</v>
      </c>
      <c r="E1062" s="148">
        <v>331.02499999999998</v>
      </c>
      <c r="F1062" s="148">
        <v>235.13499999999999</v>
      </c>
      <c r="G1062" s="148">
        <v>76.22</v>
      </c>
      <c r="H1062" s="148">
        <v>178.32499999999999</v>
      </c>
      <c r="I1062" s="148">
        <v>205.315</v>
      </c>
      <c r="J1062" s="148">
        <v>80.7</v>
      </c>
    </row>
    <row r="1063" spans="2:10" x14ac:dyDescent="0.2">
      <c r="B1063" s="147" t="s">
        <v>3274</v>
      </c>
      <c r="C1063" s="148">
        <v>123.675</v>
      </c>
      <c r="D1063" s="148">
        <v>58.255000000000003</v>
      </c>
      <c r="E1063" s="148">
        <v>331.01</v>
      </c>
      <c r="F1063" s="148">
        <v>233.155</v>
      </c>
      <c r="G1063" s="148">
        <v>77.715000000000003</v>
      </c>
      <c r="H1063" s="148">
        <v>176.59</v>
      </c>
      <c r="I1063" s="148">
        <v>206.71</v>
      </c>
      <c r="J1063" s="148">
        <v>80.87</v>
      </c>
    </row>
    <row r="1064" spans="2:10" x14ac:dyDescent="0.2">
      <c r="B1064" s="147" t="s">
        <v>3275</v>
      </c>
      <c r="C1064" s="148">
        <v>123.685</v>
      </c>
      <c r="D1064" s="148">
        <v>55.75</v>
      </c>
      <c r="E1064" s="148">
        <v>330.745</v>
      </c>
      <c r="F1064" s="148">
        <v>233.04499999999999</v>
      </c>
      <c r="G1064" s="148">
        <v>76.73</v>
      </c>
      <c r="H1064" s="148">
        <v>175.94499999999999</v>
      </c>
      <c r="I1064" s="148">
        <v>208.25</v>
      </c>
      <c r="J1064" s="148">
        <v>79.709999999999994</v>
      </c>
    </row>
    <row r="1065" spans="2:10" x14ac:dyDescent="0.2">
      <c r="B1065" s="147" t="s">
        <v>3276</v>
      </c>
      <c r="C1065" s="148">
        <v>124.88500000000001</v>
      </c>
      <c r="D1065" s="148">
        <v>55.744999999999997</v>
      </c>
      <c r="E1065" s="148">
        <v>338.04</v>
      </c>
      <c r="F1065" s="148">
        <v>248.19499999999999</v>
      </c>
      <c r="G1065" s="148">
        <v>75.495000000000005</v>
      </c>
      <c r="H1065" s="148">
        <v>179.37</v>
      </c>
      <c r="I1065" s="148">
        <v>217.05</v>
      </c>
      <c r="J1065" s="148">
        <v>81.19</v>
      </c>
    </row>
    <row r="1066" spans="2:10" x14ac:dyDescent="0.2">
      <c r="B1066" s="147" t="s">
        <v>3277</v>
      </c>
      <c r="C1066" s="148">
        <v>128.60499999999999</v>
      </c>
      <c r="D1066" s="148">
        <v>57.4</v>
      </c>
      <c r="E1066" s="148">
        <v>352.77499999999998</v>
      </c>
      <c r="F1066" s="148">
        <v>252.58</v>
      </c>
      <c r="G1066" s="148">
        <v>77.704999999999998</v>
      </c>
      <c r="H1066" s="148">
        <v>182.47</v>
      </c>
      <c r="I1066" s="148">
        <v>227.75</v>
      </c>
      <c r="J1066" s="148">
        <v>84.1</v>
      </c>
    </row>
    <row r="1067" spans="2:10" x14ac:dyDescent="0.2">
      <c r="B1067" s="147" t="s">
        <v>3278</v>
      </c>
      <c r="C1067" s="148">
        <v>126.9</v>
      </c>
      <c r="D1067" s="148">
        <v>56.755000000000003</v>
      </c>
      <c r="E1067" s="148">
        <v>351.7</v>
      </c>
      <c r="F1067" s="148">
        <v>252.565</v>
      </c>
      <c r="G1067" s="148">
        <v>77.715000000000003</v>
      </c>
      <c r="H1067" s="148">
        <v>181.9</v>
      </c>
      <c r="I1067" s="148">
        <v>230.16</v>
      </c>
      <c r="J1067" s="148">
        <v>83.174999999999997</v>
      </c>
    </row>
    <row r="1068" spans="2:10" x14ac:dyDescent="0.2">
      <c r="B1068" s="147" t="s">
        <v>3279</v>
      </c>
      <c r="C1068" s="148">
        <v>123.66500000000001</v>
      </c>
      <c r="D1068" s="148">
        <v>56.825000000000003</v>
      </c>
      <c r="E1068" s="148">
        <v>351.85500000000002</v>
      </c>
      <c r="F1068" s="148">
        <v>248.31</v>
      </c>
      <c r="G1068" s="148">
        <v>77.715000000000003</v>
      </c>
      <c r="H1068" s="148">
        <v>180.47499999999999</v>
      </c>
      <c r="I1068" s="148">
        <v>227</v>
      </c>
      <c r="J1068" s="148">
        <v>82.185000000000002</v>
      </c>
    </row>
    <row r="1069" spans="2:10" x14ac:dyDescent="0.2">
      <c r="B1069" s="147" t="s">
        <v>3280</v>
      </c>
      <c r="C1069" s="148">
        <v>128.60499999999999</v>
      </c>
      <c r="D1069" s="148">
        <v>57.6</v>
      </c>
      <c r="E1069" s="148">
        <v>348.87</v>
      </c>
      <c r="F1069" s="148">
        <v>257.44</v>
      </c>
      <c r="G1069" s="148">
        <v>77.709999999999994</v>
      </c>
      <c r="H1069" s="148">
        <v>182.46</v>
      </c>
      <c r="I1069" s="148">
        <v>225.80500000000001</v>
      </c>
      <c r="J1069" s="148">
        <v>82.18</v>
      </c>
    </row>
    <row r="1070" spans="2:10" x14ac:dyDescent="0.2">
      <c r="B1070" s="147" t="s">
        <v>3281</v>
      </c>
      <c r="C1070" s="148">
        <v>129.595</v>
      </c>
      <c r="D1070" s="148">
        <v>58.5</v>
      </c>
      <c r="E1070" s="148">
        <v>352.79500000000002</v>
      </c>
      <c r="F1070" s="148">
        <v>262.35500000000002</v>
      </c>
      <c r="G1070" s="148">
        <v>82.67</v>
      </c>
      <c r="H1070" s="148">
        <v>184.21</v>
      </c>
      <c r="I1070" s="148">
        <v>228.39</v>
      </c>
      <c r="J1070" s="148">
        <v>83.17</v>
      </c>
    </row>
    <row r="1071" spans="2:10" x14ac:dyDescent="0.2">
      <c r="B1071" s="147" t="s">
        <v>1228</v>
      </c>
      <c r="C1071" s="148">
        <v>128.57499999999999</v>
      </c>
      <c r="D1071" s="148">
        <v>57.2</v>
      </c>
      <c r="E1071" s="148">
        <v>362.70499999999998</v>
      </c>
      <c r="F1071" s="148">
        <v>279.84500000000003</v>
      </c>
      <c r="G1071" s="148">
        <v>84.66</v>
      </c>
      <c r="H1071" s="148">
        <v>190.215</v>
      </c>
      <c r="I1071" s="148">
        <v>237.47499999999999</v>
      </c>
      <c r="J1071" s="148">
        <v>85.655000000000001</v>
      </c>
    </row>
    <row r="1072" spans="2:10" x14ac:dyDescent="0.2">
      <c r="B1072" s="147" t="s">
        <v>3282</v>
      </c>
      <c r="C1072" s="148">
        <v>129.55000000000001</v>
      </c>
      <c r="D1072" s="148">
        <v>62.41</v>
      </c>
      <c r="E1072" s="148">
        <v>362.64499999999998</v>
      </c>
      <c r="F1072" s="148">
        <v>267.21499999999997</v>
      </c>
      <c r="G1072" s="148">
        <v>84.655000000000001</v>
      </c>
      <c r="H1072" s="148">
        <v>190.23</v>
      </c>
      <c r="I1072" s="148">
        <v>232.64</v>
      </c>
      <c r="J1072" s="148">
        <v>84.825000000000003</v>
      </c>
    </row>
    <row r="1073" spans="2:10" x14ac:dyDescent="0.2">
      <c r="B1073" s="147" t="s">
        <v>3283</v>
      </c>
      <c r="C1073" s="148">
        <v>128.565</v>
      </c>
      <c r="D1073" s="148">
        <v>60.085000000000001</v>
      </c>
      <c r="E1073" s="148">
        <v>347.85500000000002</v>
      </c>
      <c r="F1073" s="148">
        <v>267.26</v>
      </c>
      <c r="G1073" s="148">
        <v>82.334999999999994</v>
      </c>
      <c r="H1073" s="148">
        <v>186.23500000000001</v>
      </c>
      <c r="I1073" s="148">
        <v>224.87</v>
      </c>
      <c r="J1073" s="148">
        <v>81.545000000000002</v>
      </c>
    </row>
    <row r="1074" spans="2:10" x14ac:dyDescent="0.2">
      <c r="B1074" s="147" t="s">
        <v>3284</v>
      </c>
      <c r="C1074" s="148">
        <v>125.62</v>
      </c>
      <c r="D1074" s="148">
        <v>60.25</v>
      </c>
      <c r="E1074" s="148">
        <v>332.995</v>
      </c>
      <c r="F1074" s="148">
        <v>262.39</v>
      </c>
      <c r="G1074" s="148">
        <v>79.694999999999993</v>
      </c>
      <c r="H1074" s="148">
        <v>183.46</v>
      </c>
      <c r="I1074" s="148">
        <v>222.92</v>
      </c>
      <c r="J1074" s="148">
        <v>79.704999999999998</v>
      </c>
    </row>
    <row r="1075" spans="2:10" x14ac:dyDescent="0.2">
      <c r="B1075" s="147" t="s">
        <v>3285</v>
      </c>
      <c r="C1075" s="148">
        <v>122.5</v>
      </c>
      <c r="D1075" s="148">
        <v>60.1</v>
      </c>
      <c r="E1075" s="148">
        <v>332.97500000000002</v>
      </c>
      <c r="F1075" s="148">
        <v>257.52499999999998</v>
      </c>
      <c r="G1075" s="148">
        <v>79.694999999999993</v>
      </c>
      <c r="H1075" s="148">
        <v>178.59</v>
      </c>
      <c r="I1075" s="148">
        <v>219.3</v>
      </c>
      <c r="J1075" s="148">
        <v>79.704999999999998</v>
      </c>
    </row>
    <row r="1076" spans="2:10" x14ac:dyDescent="0.2">
      <c r="B1076" s="147" t="s">
        <v>3286</v>
      </c>
      <c r="C1076" s="148">
        <v>120.9</v>
      </c>
      <c r="D1076" s="148">
        <v>59.26</v>
      </c>
      <c r="E1076" s="148">
        <v>337.93</v>
      </c>
      <c r="F1076" s="148">
        <v>252.64</v>
      </c>
      <c r="G1076" s="148">
        <v>79.694999999999993</v>
      </c>
      <c r="H1076" s="148">
        <v>178.59</v>
      </c>
      <c r="I1076" s="148">
        <v>215.565</v>
      </c>
      <c r="J1076" s="148">
        <v>85.15</v>
      </c>
    </row>
    <row r="1077" spans="2:10" x14ac:dyDescent="0.2">
      <c r="B1077" s="147" t="s">
        <v>3287</v>
      </c>
      <c r="C1077" s="148">
        <v>121.5</v>
      </c>
      <c r="D1077" s="148">
        <v>59.3</v>
      </c>
      <c r="E1077" s="148">
        <v>341.3</v>
      </c>
      <c r="F1077" s="148">
        <v>257.495</v>
      </c>
      <c r="G1077" s="148">
        <v>79.694999999999993</v>
      </c>
      <c r="H1077" s="148">
        <v>181.58500000000001</v>
      </c>
      <c r="I1077" s="148">
        <v>227.79499999999999</v>
      </c>
      <c r="J1077" s="148">
        <v>84.3</v>
      </c>
    </row>
    <row r="1078" spans="2:10" x14ac:dyDescent="0.2">
      <c r="B1078" s="147" t="s">
        <v>3288</v>
      </c>
      <c r="C1078" s="148">
        <v>120.4</v>
      </c>
      <c r="D1078" s="148">
        <v>59.5</v>
      </c>
      <c r="E1078" s="148">
        <v>335.71499999999997</v>
      </c>
      <c r="F1078" s="148">
        <v>254.21</v>
      </c>
      <c r="G1078" s="148">
        <v>78.965000000000003</v>
      </c>
      <c r="H1078" s="148">
        <v>177.61500000000001</v>
      </c>
      <c r="I1078" s="148">
        <v>213.18</v>
      </c>
      <c r="J1078" s="148">
        <v>83.4</v>
      </c>
    </row>
    <row r="1079" spans="2:10" x14ac:dyDescent="0.2">
      <c r="B1079" s="147" t="s">
        <v>3289</v>
      </c>
      <c r="C1079" s="148">
        <v>120.8</v>
      </c>
      <c r="D1079" s="148">
        <v>59.26</v>
      </c>
      <c r="E1079" s="148">
        <v>340.40499999999997</v>
      </c>
      <c r="F1079" s="148">
        <v>252.655</v>
      </c>
      <c r="G1079" s="148">
        <v>80.685000000000002</v>
      </c>
      <c r="H1079" s="148">
        <v>178.58</v>
      </c>
      <c r="I1079" s="148">
        <v>210.25</v>
      </c>
      <c r="J1079" s="148">
        <v>85.15</v>
      </c>
    </row>
    <row r="1080" spans="2:10" x14ac:dyDescent="0.2">
      <c r="B1080" s="147" t="s">
        <v>3290</v>
      </c>
      <c r="C1080" s="148">
        <v>121.6</v>
      </c>
      <c r="D1080" s="148">
        <v>59.8</v>
      </c>
      <c r="E1080" s="148">
        <v>340.40499999999997</v>
      </c>
      <c r="F1080" s="148">
        <v>262.41500000000002</v>
      </c>
      <c r="G1080" s="148">
        <v>80.685000000000002</v>
      </c>
      <c r="H1080" s="148">
        <v>178.59</v>
      </c>
      <c r="I1080" s="148">
        <v>218.07</v>
      </c>
      <c r="J1080" s="148">
        <v>87.2</v>
      </c>
    </row>
    <row r="1081" spans="2:10" x14ac:dyDescent="0.2">
      <c r="B1081" s="147" t="s">
        <v>3291</v>
      </c>
      <c r="C1081" s="148">
        <v>119.745</v>
      </c>
      <c r="D1081" s="148">
        <v>59.51</v>
      </c>
      <c r="E1081" s="148">
        <v>350.29</v>
      </c>
      <c r="F1081" s="148">
        <v>259.5</v>
      </c>
      <c r="G1081" s="148">
        <v>80.685000000000002</v>
      </c>
      <c r="H1081" s="148">
        <v>178.6</v>
      </c>
      <c r="I1081" s="148">
        <v>218.065</v>
      </c>
      <c r="J1081" s="148">
        <v>84.66</v>
      </c>
    </row>
    <row r="1082" spans="2:10" x14ac:dyDescent="0.2">
      <c r="B1082" s="147" t="s">
        <v>3292</v>
      </c>
      <c r="C1082" s="148">
        <v>118.4</v>
      </c>
      <c r="D1082" s="148">
        <v>59.4</v>
      </c>
      <c r="E1082" s="148">
        <v>344.8</v>
      </c>
      <c r="F1082" s="148">
        <v>255.5</v>
      </c>
      <c r="G1082" s="148">
        <v>80.400000000000006</v>
      </c>
      <c r="H1082" s="148">
        <v>175.8</v>
      </c>
      <c r="I1082" s="148">
        <v>217.2</v>
      </c>
      <c r="J1082" s="148">
        <v>84.3</v>
      </c>
    </row>
    <row r="1083" spans="2:10" x14ac:dyDescent="0.2">
      <c r="B1083" s="147" t="s">
        <v>3293</v>
      </c>
      <c r="C1083" s="148">
        <v>121.85</v>
      </c>
      <c r="D1083" s="148">
        <v>59.75</v>
      </c>
      <c r="E1083" s="148">
        <v>345.28</v>
      </c>
      <c r="F1083" s="148">
        <v>257.59500000000003</v>
      </c>
      <c r="G1083" s="148">
        <v>77.7</v>
      </c>
      <c r="H1083" s="148">
        <v>180.5</v>
      </c>
      <c r="I1083" s="148">
        <v>213.215</v>
      </c>
      <c r="J1083" s="148">
        <v>84.655000000000001</v>
      </c>
    </row>
    <row r="1084" spans="2:10" x14ac:dyDescent="0.2">
      <c r="B1084" s="147" t="s">
        <v>3294</v>
      </c>
      <c r="C1084" s="148">
        <v>119.745</v>
      </c>
      <c r="D1084" s="148">
        <v>59.55</v>
      </c>
      <c r="E1084" s="148">
        <v>345.315</v>
      </c>
      <c r="F1084" s="148">
        <v>262.42500000000001</v>
      </c>
      <c r="G1084" s="148">
        <v>77.704999999999998</v>
      </c>
      <c r="H1084" s="148">
        <v>178.595</v>
      </c>
      <c r="I1084" s="148">
        <v>220.01</v>
      </c>
      <c r="J1084" s="148">
        <v>84.45</v>
      </c>
    </row>
    <row r="1085" spans="2:10" x14ac:dyDescent="0.2">
      <c r="B1085" s="147" t="s">
        <v>3295</v>
      </c>
      <c r="C1085" s="148">
        <v>119.745</v>
      </c>
      <c r="D1085" s="148">
        <v>59.555</v>
      </c>
      <c r="E1085" s="148">
        <v>345.30500000000001</v>
      </c>
      <c r="F1085" s="148">
        <v>257.565</v>
      </c>
      <c r="G1085" s="148">
        <v>77.704999999999998</v>
      </c>
      <c r="H1085" s="148">
        <v>178.61500000000001</v>
      </c>
      <c r="I1085" s="148">
        <v>218.08500000000001</v>
      </c>
      <c r="J1085" s="148">
        <v>84.46</v>
      </c>
    </row>
    <row r="1086" spans="2:10" x14ac:dyDescent="0.2">
      <c r="B1086" s="147" t="s">
        <v>3296</v>
      </c>
      <c r="C1086" s="148">
        <v>119.745</v>
      </c>
      <c r="D1086" s="148">
        <v>59.914999999999999</v>
      </c>
      <c r="E1086" s="148">
        <v>342.065</v>
      </c>
      <c r="F1086" s="148">
        <v>252.66</v>
      </c>
      <c r="G1086" s="148">
        <v>77.704999999999998</v>
      </c>
      <c r="H1086" s="148">
        <v>175.68</v>
      </c>
      <c r="I1086" s="148">
        <v>195.83</v>
      </c>
      <c r="J1086" s="148">
        <v>83.114999999999995</v>
      </c>
    </row>
    <row r="1087" spans="2:10" x14ac:dyDescent="0.2">
      <c r="B1087" s="147" t="s">
        <v>3297</v>
      </c>
      <c r="C1087" s="148">
        <v>121.285</v>
      </c>
      <c r="D1087" s="148">
        <v>58.765000000000001</v>
      </c>
      <c r="E1087" s="148">
        <v>333.84</v>
      </c>
      <c r="F1087" s="148">
        <v>247.815</v>
      </c>
      <c r="G1087" s="148">
        <v>74.724999999999994</v>
      </c>
      <c r="H1087" s="148">
        <v>173.715</v>
      </c>
      <c r="I1087" s="148">
        <v>193.065</v>
      </c>
      <c r="J1087" s="148">
        <v>83.67</v>
      </c>
    </row>
    <row r="1088" spans="2:10" x14ac:dyDescent="0.2">
      <c r="B1088" s="147" t="s">
        <v>3298</v>
      </c>
      <c r="C1088" s="148">
        <v>121.035</v>
      </c>
      <c r="D1088" s="148">
        <v>58.76</v>
      </c>
      <c r="E1088" s="148">
        <v>330.42</v>
      </c>
      <c r="F1088" s="148">
        <v>247.83</v>
      </c>
      <c r="G1088" s="148">
        <v>75.69</v>
      </c>
      <c r="H1088" s="148">
        <v>173.73500000000001</v>
      </c>
      <c r="I1088" s="148">
        <v>195.61</v>
      </c>
      <c r="J1088" s="148">
        <v>83.67</v>
      </c>
    </row>
    <row r="1089" spans="2:10" x14ac:dyDescent="0.2">
      <c r="B1089" s="147" t="s">
        <v>3299</v>
      </c>
      <c r="C1089" s="148">
        <v>118.76</v>
      </c>
      <c r="D1089" s="148">
        <v>58.76</v>
      </c>
      <c r="E1089" s="148">
        <v>330.435</v>
      </c>
      <c r="F1089" s="148">
        <v>250.46</v>
      </c>
      <c r="G1089" s="148">
        <v>77.704999999999998</v>
      </c>
      <c r="H1089" s="148">
        <v>173.73500000000001</v>
      </c>
      <c r="I1089" s="148">
        <v>186.29499999999999</v>
      </c>
      <c r="J1089" s="148">
        <v>83.67</v>
      </c>
    </row>
    <row r="1090" spans="2:10" x14ac:dyDescent="0.2">
      <c r="B1090" s="147" t="s">
        <v>3300</v>
      </c>
      <c r="C1090" s="148">
        <v>118.8</v>
      </c>
      <c r="D1090" s="148">
        <v>56.75</v>
      </c>
      <c r="E1090" s="148">
        <v>324.76</v>
      </c>
      <c r="F1090" s="148">
        <v>243.685</v>
      </c>
      <c r="G1090" s="148">
        <v>75.61</v>
      </c>
      <c r="H1090" s="148">
        <v>171.81</v>
      </c>
      <c r="I1090" s="148">
        <v>193.685</v>
      </c>
      <c r="J1090" s="148">
        <v>76.215000000000003</v>
      </c>
    </row>
    <row r="1091" spans="2:10" x14ac:dyDescent="0.2">
      <c r="B1091" s="147" t="s">
        <v>1229</v>
      </c>
      <c r="C1091" s="148">
        <v>121.77</v>
      </c>
      <c r="D1091" s="148">
        <v>56.76</v>
      </c>
      <c r="E1091" s="148">
        <v>321.54500000000002</v>
      </c>
      <c r="F1091" s="148">
        <v>237.77500000000001</v>
      </c>
      <c r="G1091" s="148">
        <v>75.98</v>
      </c>
      <c r="H1091" s="148">
        <v>168.79499999999999</v>
      </c>
      <c r="I1091" s="148">
        <v>191.5</v>
      </c>
      <c r="J1091" s="148">
        <v>74.739999999999995</v>
      </c>
    </row>
    <row r="1092" spans="2:10" x14ac:dyDescent="0.2">
      <c r="B1092" s="147" t="s">
        <v>3301</v>
      </c>
      <c r="C1092" s="148">
        <v>124.8</v>
      </c>
      <c r="D1092" s="148">
        <v>58.76</v>
      </c>
      <c r="E1092" s="148">
        <v>337.84</v>
      </c>
      <c r="F1092" s="148">
        <v>247.52500000000001</v>
      </c>
      <c r="G1092" s="148">
        <v>80.685000000000002</v>
      </c>
      <c r="H1092" s="148">
        <v>172.7</v>
      </c>
      <c r="I1092" s="148">
        <v>198.33500000000001</v>
      </c>
      <c r="J1092" s="148">
        <v>79.704999999999998</v>
      </c>
    </row>
    <row r="1093" spans="2:10" x14ac:dyDescent="0.2">
      <c r="B1093" s="147" t="s">
        <v>3302</v>
      </c>
      <c r="C1093" s="148">
        <v>120.25</v>
      </c>
      <c r="D1093" s="148">
        <v>56.76</v>
      </c>
      <c r="E1093" s="148">
        <v>326.27</v>
      </c>
      <c r="F1093" s="148">
        <v>240.71</v>
      </c>
      <c r="G1093" s="148">
        <v>77.715000000000003</v>
      </c>
      <c r="H1093" s="148">
        <v>171.72499999999999</v>
      </c>
      <c r="I1093" s="148">
        <v>193.45500000000001</v>
      </c>
      <c r="J1093" s="148">
        <v>77.72</v>
      </c>
    </row>
    <row r="1094" spans="2:10" x14ac:dyDescent="0.2">
      <c r="B1094" s="147" t="s">
        <v>3303</v>
      </c>
      <c r="C1094" s="148">
        <v>118.795</v>
      </c>
      <c r="D1094" s="148">
        <v>56.76</v>
      </c>
      <c r="E1094" s="148">
        <v>322.95499999999998</v>
      </c>
      <c r="F1094" s="148">
        <v>242.18</v>
      </c>
      <c r="G1094" s="148">
        <v>77.715000000000003</v>
      </c>
      <c r="H1094" s="148">
        <v>168.80500000000001</v>
      </c>
      <c r="I1094" s="148">
        <v>184.83500000000001</v>
      </c>
      <c r="J1094" s="148">
        <v>77.715000000000003</v>
      </c>
    </row>
    <row r="1095" spans="2:10" x14ac:dyDescent="0.2">
      <c r="B1095" s="147" t="s">
        <v>3304</v>
      </c>
      <c r="C1095" s="148">
        <v>119.295</v>
      </c>
      <c r="D1095" s="148">
        <v>58.42</v>
      </c>
      <c r="E1095" s="148">
        <v>318.76499999999999</v>
      </c>
      <c r="F1095" s="148">
        <v>238.29</v>
      </c>
      <c r="G1095" s="148">
        <v>78.405000000000001</v>
      </c>
      <c r="H1095" s="148">
        <v>167.995</v>
      </c>
      <c r="I1095" s="148">
        <v>182.91</v>
      </c>
      <c r="J1095" s="148">
        <v>76.89</v>
      </c>
    </row>
    <row r="1096" spans="2:10" x14ac:dyDescent="0.2">
      <c r="B1096" s="147" t="s">
        <v>3305</v>
      </c>
      <c r="C1096" s="148">
        <v>119.47499999999999</v>
      </c>
      <c r="D1096" s="148">
        <v>56.76</v>
      </c>
      <c r="E1096" s="148">
        <v>321.09500000000003</v>
      </c>
      <c r="F1096" s="148">
        <v>241.69</v>
      </c>
      <c r="G1096" s="148">
        <v>78.89</v>
      </c>
      <c r="H1096" s="148">
        <v>168.065</v>
      </c>
      <c r="I1096" s="148">
        <v>191.51</v>
      </c>
      <c r="J1096" s="148">
        <v>77.715000000000003</v>
      </c>
    </row>
    <row r="1097" spans="2:10" x14ac:dyDescent="0.2">
      <c r="B1097" s="147" t="s">
        <v>3306</v>
      </c>
      <c r="C1097" s="148">
        <v>119.785</v>
      </c>
      <c r="D1097" s="148">
        <v>56.765000000000001</v>
      </c>
      <c r="E1097" s="148">
        <v>319.17500000000001</v>
      </c>
      <c r="F1097" s="148">
        <v>241.02</v>
      </c>
      <c r="G1097" s="148">
        <v>78.385000000000005</v>
      </c>
      <c r="H1097" s="148">
        <v>168.06</v>
      </c>
      <c r="I1097" s="148">
        <v>191.435</v>
      </c>
      <c r="J1097" s="148">
        <v>77.72</v>
      </c>
    </row>
    <row r="1098" spans="2:10" x14ac:dyDescent="0.2">
      <c r="B1098" s="147" t="s">
        <v>3307</v>
      </c>
      <c r="C1098" s="148">
        <v>119.78</v>
      </c>
      <c r="D1098" s="148">
        <v>56.77</v>
      </c>
      <c r="E1098" s="148">
        <v>320.44499999999999</v>
      </c>
      <c r="F1098" s="148">
        <v>242.19</v>
      </c>
      <c r="G1098" s="148">
        <v>79.7</v>
      </c>
      <c r="H1098" s="148">
        <v>168.06</v>
      </c>
      <c r="I1098" s="148">
        <v>191.11</v>
      </c>
      <c r="J1098" s="148">
        <v>77.72</v>
      </c>
    </row>
    <row r="1099" spans="2:10" x14ac:dyDescent="0.2">
      <c r="B1099" s="147" t="s">
        <v>3308</v>
      </c>
      <c r="C1099" s="148">
        <v>121.545</v>
      </c>
      <c r="D1099" s="148">
        <v>57.814999999999998</v>
      </c>
      <c r="E1099" s="148">
        <v>330.30500000000001</v>
      </c>
      <c r="F1099" s="148">
        <v>247.62</v>
      </c>
      <c r="G1099" s="148">
        <v>74.72</v>
      </c>
      <c r="H1099" s="148">
        <v>170.45500000000001</v>
      </c>
      <c r="I1099" s="148">
        <v>190.97499999999999</v>
      </c>
      <c r="J1099" s="148">
        <v>77.545000000000002</v>
      </c>
    </row>
    <row r="1100" spans="2:10" x14ac:dyDescent="0.2">
      <c r="B1100" s="147" t="s">
        <v>3309</v>
      </c>
      <c r="C1100" s="148">
        <v>123.74</v>
      </c>
      <c r="D1100" s="148">
        <v>57.75</v>
      </c>
      <c r="E1100" s="148">
        <v>330.33499999999998</v>
      </c>
      <c r="F1100" s="148">
        <v>247.59</v>
      </c>
      <c r="G1100" s="148">
        <v>73.88</v>
      </c>
      <c r="H1100" s="148">
        <v>173.70500000000001</v>
      </c>
      <c r="I1100" s="148">
        <v>190.96</v>
      </c>
      <c r="J1100" s="148">
        <v>77.715000000000003</v>
      </c>
    </row>
    <row r="1101" spans="2:10" x14ac:dyDescent="0.2">
      <c r="B1101" s="147" t="s">
        <v>3310</v>
      </c>
      <c r="C1101" s="148">
        <v>124.26</v>
      </c>
      <c r="D1101" s="148">
        <v>57.76</v>
      </c>
      <c r="E1101" s="148">
        <v>333.5</v>
      </c>
      <c r="F1101" s="148">
        <v>253.35499999999999</v>
      </c>
      <c r="G1101" s="148">
        <v>79.77</v>
      </c>
      <c r="H1101" s="148">
        <v>178.57499999999999</v>
      </c>
      <c r="I1101" s="148">
        <v>193.39500000000001</v>
      </c>
      <c r="J1101" s="148">
        <v>77.715000000000003</v>
      </c>
    </row>
    <row r="1102" spans="2:10" x14ac:dyDescent="0.2">
      <c r="B1102" s="147" t="s">
        <v>3311</v>
      </c>
      <c r="C1102" s="148">
        <v>123.74</v>
      </c>
      <c r="D1102" s="148">
        <v>57.75</v>
      </c>
      <c r="E1102" s="148">
        <v>327.82</v>
      </c>
      <c r="F1102" s="148">
        <v>243.98500000000001</v>
      </c>
      <c r="G1102" s="148">
        <v>77.704999999999998</v>
      </c>
      <c r="H1102" s="148">
        <v>175.66</v>
      </c>
      <c r="I1102" s="148">
        <v>183.655</v>
      </c>
      <c r="J1102" s="148">
        <v>77.715000000000003</v>
      </c>
    </row>
    <row r="1103" spans="2:10" x14ac:dyDescent="0.2">
      <c r="B1103" s="147" t="s">
        <v>3312</v>
      </c>
      <c r="C1103" s="148">
        <v>123.735</v>
      </c>
      <c r="D1103" s="148">
        <v>57.76</v>
      </c>
      <c r="E1103" s="148">
        <v>322.88499999999999</v>
      </c>
      <c r="F1103" s="148">
        <v>242.01</v>
      </c>
      <c r="G1103" s="148">
        <v>75.209999999999994</v>
      </c>
      <c r="H1103" s="148">
        <v>173.7</v>
      </c>
      <c r="I1103" s="148">
        <v>183.64500000000001</v>
      </c>
      <c r="J1103" s="148">
        <v>77.715000000000003</v>
      </c>
    </row>
    <row r="1104" spans="2:10" x14ac:dyDescent="0.2">
      <c r="B1104" s="147" t="s">
        <v>3313</v>
      </c>
      <c r="C1104" s="148">
        <v>123.72</v>
      </c>
      <c r="D1104" s="148">
        <v>56.76</v>
      </c>
      <c r="E1104" s="148">
        <v>320.32</v>
      </c>
      <c r="F1104" s="148">
        <v>232.97</v>
      </c>
      <c r="G1104" s="148">
        <v>74.19</v>
      </c>
      <c r="H1104" s="148">
        <v>168.815</v>
      </c>
      <c r="I1104" s="148">
        <v>174.79499999999999</v>
      </c>
      <c r="J1104" s="148">
        <v>75.23</v>
      </c>
    </row>
    <row r="1105" spans="2:10" x14ac:dyDescent="0.2">
      <c r="B1105" s="147" t="s">
        <v>3314</v>
      </c>
      <c r="C1105" s="148">
        <v>124.69499999999999</v>
      </c>
      <c r="D1105" s="148">
        <v>57.78</v>
      </c>
      <c r="E1105" s="148">
        <v>323.27999999999997</v>
      </c>
      <c r="F1105" s="148">
        <v>242.345</v>
      </c>
      <c r="G1105" s="148">
        <v>74.430000000000007</v>
      </c>
      <c r="H1105" s="148">
        <v>170.625</v>
      </c>
      <c r="I1105" s="148">
        <v>173.71</v>
      </c>
      <c r="J1105" s="148">
        <v>77.734999999999999</v>
      </c>
    </row>
    <row r="1106" spans="2:10" x14ac:dyDescent="0.2">
      <c r="B1106" s="147" t="s">
        <v>3315</v>
      </c>
      <c r="C1106" s="148">
        <v>123.9</v>
      </c>
      <c r="D1106" s="148">
        <v>57.795000000000002</v>
      </c>
      <c r="E1106" s="148">
        <v>323.33499999999998</v>
      </c>
      <c r="F1106" s="148">
        <v>243.125</v>
      </c>
      <c r="G1106" s="148">
        <v>74.064999999999998</v>
      </c>
      <c r="H1106" s="148">
        <v>170.6</v>
      </c>
      <c r="I1106" s="148">
        <v>173.685</v>
      </c>
      <c r="J1106" s="148">
        <v>77.745000000000005</v>
      </c>
    </row>
    <row r="1107" spans="2:10" x14ac:dyDescent="0.2">
      <c r="B1107" s="147" t="s">
        <v>3316</v>
      </c>
      <c r="C1107" s="148">
        <v>124.69499999999999</v>
      </c>
      <c r="D1107" s="148">
        <v>58.034999999999997</v>
      </c>
      <c r="E1107" s="148">
        <v>323.27999999999997</v>
      </c>
      <c r="F1107" s="148">
        <v>241.37</v>
      </c>
      <c r="G1107" s="148">
        <v>75.055000000000007</v>
      </c>
      <c r="H1107" s="148">
        <v>170.625</v>
      </c>
      <c r="I1107" s="148">
        <v>173.71</v>
      </c>
      <c r="J1107" s="148">
        <v>78.974999999999994</v>
      </c>
    </row>
    <row r="1108" spans="2:10" x14ac:dyDescent="0.2">
      <c r="B1108" s="147" t="s">
        <v>3317</v>
      </c>
      <c r="C1108" s="148">
        <v>121.255</v>
      </c>
      <c r="D1108" s="148">
        <v>57.79</v>
      </c>
      <c r="E1108" s="148">
        <v>313.375</v>
      </c>
      <c r="F1108" s="148">
        <v>236.595</v>
      </c>
      <c r="G1108" s="148">
        <v>70.78</v>
      </c>
      <c r="H1108" s="148">
        <v>168.67</v>
      </c>
      <c r="I1108" s="148">
        <v>170.77500000000001</v>
      </c>
      <c r="J1108" s="148">
        <v>77.739999999999995</v>
      </c>
    </row>
    <row r="1109" spans="2:10" x14ac:dyDescent="0.2">
      <c r="B1109" s="147" t="s">
        <v>3318</v>
      </c>
      <c r="C1109" s="148">
        <v>124.69</v>
      </c>
      <c r="D1109" s="148">
        <v>57.79</v>
      </c>
      <c r="E1109" s="148">
        <v>308.435</v>
      </c>
      <c r="F1109" s="148">
        <v>233.26499999999999</v>
      </c>
      <c r="G1109" s="148">
        <v>69.094999999999999</v>
      </c>
      <c r="H1109" s="148">
        <v>165.745</v>
      </c>
      <c r="I1109" s="148">
        <v>166.86500000000001</v>
      </c>
      <c r="J1109" s="148">
        <v>72.78</v>
      </c>
    </row>
    <row r="1110" spans="2:10" x14ac:dyDescent="0.2">
      <c r="B1110" s="147" t="s">
        <v>3319</v>
      </c>
      <c r="C1110" s="148">
        <v>124.685</v>
      </c>
      <c r="D1110" s="148">
        <v>57.085000000000001</v>
      </c>
      <c r="E1110" s="148">
        <v>309.77999999999997</v>
      </c>
      <c r="F1110" s="148">
        <v>231.35</v>
      </c>
      <c r="G1110" s="148">
        <v>70.454999999999998</v>
      </c>
      <c r="H1110" s="148">
        <v>167.22</v>
      </c>
      <c r="I1110" s="148">
        <v>159.41</v>
      </c>
      <c r="J1110" s="148">
        <v>72.59</v>
      </c>
    </row>
    <row r="1111" spans="2:10" x14ac:dyDescent="0.2">
      <c r="B1111" s="147" t="s">
        <v>3320</v>
      </c>
      <c r="C1111" s="148">
        <v>124.685</v>
      </c>
      <c r="D1111" s="148">
        <v>57.79</v>
      </c>
      <c r="E1111" s="148">
        <v>308.40499999999997</v>
      </c>
      <c r="F1111" s="148">
        <v>232.63</v>
      </c>
      <c r="G1111" s="148">
        <v>64.805000000000007</v>
      </c>
      <c r="H1111" s="148">
        <v>163.81</v>
      </c>
      <c r="I1111" s="148">
        <v>154.16</v>
      </c>
      <c r="J1111" s="148">
        <v>72.775000000000006</v>
      </c>
    </row>
    <row r="1112" spans="2:10" x14ac:dyDescent="0.2">
      <c r="B1112" s="147" t="s">
        <v>1064</v>
      </c>
      <c r="C1112" s="148">
        <v>123.6</v>
      </c>
      <c r="D1112" s="148">
        <v>57.78</v>
      </c>
      <c r="E1112" s="148">
        <v>308.55</v>
      </c>
      <c r="F1112" s="148">
        <v>231.48</v>
      </c>
      <c r="G1112" s="148">
        <v>67.84</v>
      </c>
      <c r="H1112" s="148">
        <v>168.7</v>
      </c>
      <c r="I1112" s="148">
        <v>149.22999999999999</v>
      </c>
      <c r="J1112" s="148">
        <v>72.77</v>
      </c>
    </row>
    <row r="1113" spans="2:10" x14ac:dyDescent="0.2">
      <c r="B1113" s="147" t="s">
        <v>908</v>
      </c>
      <c r="C1113" s="148">
        <v>124.68</v>
      </c>
      <c r="D1113" s="148">
        <v>57.79</v>
      </c>
      <c r="E1113" s="148">
        <v>309.22000000000003</v>
      </c>
      <c r="F1113" s="148">
        <v>230.685</v>
      </c>
      <c r="G1113" s="148">
        <v>69.784999999999997</v>
      </c>
      <c r="H1113" s="148">
        <v>169.66499999999999</v>
      </c>
      <c r="I1113" s="148">
        <v>154.11000000000001</v>
      </c>
      <c r="J1113" s="148">
        <v>68.185000000000002</v>
      </c>
    </row>
    <row r="1114" spans="2:10" x14ac:dyDescent="0.2">
      <c r="B1114" s="147" t="s">
        <v>3321</v>
      </c>
      <c r="C1114" s="148">
        <v>124.685</v>
      </c>
      <c r="D1114" s="148">
        <v>57.79</v>
      </c>
      <c r="E1114" s="148">
        <v>303.63</v>
      </c>
      <c r="F1114" s="148">
        <v>230.69</v>
      </c>
      <c r="G1114" s="148">
        <v>69.784999999999997</v>
      </c>
      <c r="H1114" s="148">
        <v>163.33000000000001</v>
      </c>
      <c r="I1114" s="148">
        <v>157.05000000000001</v>
      </c>
      <c r="J1114" s="148">
        <v>69.69</v>
      </c>
    </row>
    <row r="1115" spans="2:10" x14ac:dyDescent="0.2">
      <c r="B1115" s="147" t="s">
        <v>3322</v>
      </c>
      <c r="C1115" s="148">
        <v>127.65</v>
      </c>
      <c r="D1115" s="148">
        <v>60.774999999999999</v>
      </c>
      <c r="E1115" s="148">
        <v>310.30500000000001</v>
      </c>
      <c r="F1115" s="148">
        <v>230.72499999999999</v>
      </c>
      <c r="G1115" s="148">
        <v>69.775000000000006</v>
      </c>
      <c r="H1115" s="148">
        <v>166.80500000000001</v>
      </c>
      <c r="I1115" s="148">
        <v>159.02000000000001</v>
      </c>
      <c r="J1115" s="148">
        <v>72.77</v>
      </c>
    </row>
    <row r="1116" spans="2:10" x14ac:dyDescent="0.2">
      <c r="B1116" s="147" t="s">
        <v>3323</v>
      </c>
      <c r="C1116" s="148">
        <v>127.645</v>
      </c>
      <c r="D1116" s="148">
        <v>57.795000000000002</v>
      </c>
      <c r="E1116" s="148">
        <v>313.52</v>
      </c>
      <c r="F1116" s="148">
        <v>230.72499999999999</v>
      </c>
      <c r="G1116" s="148">
        <v>69.775000000000006</v>
      </c>
      <c r="H1116" s="148">
        <v>168.7</v>
      </c>
      <c r="I1116" s="148">
        <v>156.08500000000001</v>
      </c>
      <c r="J1116" s="148">
        <v>60.33</v>
      </c>
    </row>
    <row r="1117" spans="2:10" x14ac:dyDescent="0.2">
      <c r="B1117" s="147" t="s">
        <v>3324</v>
      </c>
      <c r="C1117" s="148">
        <v>127.64</v>
      </c>
      <c r="D1117" s="148">
        <v>60.795000000000002</v>
      </c>
      <c r="E1117" s="148">
        <v>312.7</v>
      </c>
      <c r="F1117" s="148">
        <v>227.77</v>
      </c>
      <c r="G1117" s="148">
        <v>72.77</v>
      </c>
      <c r="H1117" s="148">
        <v>167.43</v>
      </c>
      <c r="I1117" s="148">
        <v>150.19999999999999</v>
      </c>
      <c r="J1117" s="148">
        <v>72.745000000000005</v>
      </c>
    </row>
    <row r="1118" spans="2:10" x14ac:dyDescent="0.2">
      <c r="B1118" s="147" t="s">
        <v>3325</v>
      </c>
      <c r="C1118" s="148">
        <v>125.61499999999999</v>
      </c>
      <c r="D1118" s="148">
        <v>57.79</v>
      </c>
      <c r="E1118" s="148">
        <v>308.54000000000002</v>
      </c>
      <c r="F1118" s="148">
        <v>226.965</v>
      </c>
      <c r="G1118" s="148">
        <v>72.760000000000005</v>
      </c>
      <c r="H1118" s="148">
        <v>163.83000000000001</v>
      </c>
      <c r="I1118" s="148">
        <v>152.17500000000001</v>
      </c>
      <c r="J1118" s="148">
        <v>59.784999999999997</v>
      </c>
    </row>
    <row r="1119" spans="2:10" x14ac:dyDescent="0.2">
      <c r="B1119" s="147" t="s">
        <v>3326</v>
      </c>
      <c r="C1119" s="148">
        <v>124.69</v>
      </c>
      <c r="D1119" s="148">
        <v>57.79</v>
      </c>
      <c r="E1119" s="148">
        <v>308.52999999999997</v>
      </c>
      <c r="F1119" s="148">
        <v>225.875</v>
      </c>
      <c r="G1119" s="148">
        <v>72.760000000000005</v>
      </c>
      <c r="H1119" s="148">
        <v>165.45500000000001</v>
      </c>
      <c r="I1119" s="148">
        <v>152.17500000000001</v>
      </c>
      <c r="J1119" s="148">
        <v>59.784999999999997</v>
      </c>
    </row>
    <row r="1120" spans="2:10" x14ac:dyDescent="0.2">
      <c r="B1120" s="147" t="s">
        <v>3327</v>
      </c>
      <c r="C1120" s="148">
        <v>124.7</v>
      </c>
      <c r="D1120" s="148">
        <v>57.78</v>
      </c>
      <c r="E1120" s="148">
        <v>313.45999999999998</v>
      </c>
      <c r="F1120" s="148">
        <v>224.16</v>
      </c>
      <c r="G1120" s="148">
        <v>72.75</v>
      </c>
      <c r="H1120" s="148">
        <v>163.845</v>
      </c>
      <c r="I1120" s="148">
        <v>152.13999999999999</v>
      </c>
      <c r="J1120" s="148">
        <v>59.774999999999999</v>
      </c>
    </row>
    <row r="1121" spans="2:10" x14ac:dyDescent="0.2">
      <c r="B1121" s="147" t="s">
        <v>3328</v>
      </c>
      <c r="C1121" s="148">
        <v>123.36499999999999</v>
      </c>
      <c r="D1121" s="148">
        <v>58</v>
      </c>
      <c r="E1121" s="148">
        <v>312.61</v>
      </c>
      <c r="F1121" s="148">
        <v>224.91499999999999</v>
      </c>
      <c r="G1121" s="148">
        <v>72.760000000000005</v>
      </c>
      <c r="H1121" s="148">
        <v>166.17500000000001</v>
      </c>
      <c r="I1121" s="148">
        <v>145.285</v>
      </c>
      <c r="J1121" s="148">
        <v>61.4</v>
      </c>
    </row>
    <row r="1122" spans="2:10" x14ac:dyDescent="0.2">
      <c r="B1122" s="147" t="s">
        <v>3329</v>
      </c>
      <c r="C1122" s="148">
        <v>122.4</v>
      </c>
      <c r="D1122" s="148">
        <v>57.8</v>
      </c>
      <c r="E1122" s="148">
        <v>313.49</v>
      </c>
      <c r="F1122" s="148">
        <v>224.9</v>
      </c>
      <c r="G1122" s="148">
        <v>72.760000000000005</v>
      </c>
      <c r="H1122" s="148">
        <v>163.83000000000001</v>
      </c>
      <c r="I1122" s="148">
        <v>152.13</v>
      </c>
      <c r="J1122" s="148">
        <v>59.784999999999997</v>
      </c>
    </row>
    <row r="1123" spans="2:10" x14ac:dyDescent="0.2">
      <c r="B1123" s="147" t="s">
        <v>3330</v>
      </c>
      <c r="C1123" s="148">
        <v>121.735</v>
      </c>
      <c r="D1123" s="148">
        <v>58.2</v>
      </c>
      <c r="E1123" s="148">
        <v>313.48</v>
      </c>
      <c r="F1123" s="148">
        <v>226.29499999999999</v>
      </c>
      <c r="G1123" s="148">
        <v>71.849999999999994</v>
      </c>
      <c r="H1123" s="148">
        <v>163.83500000000001</v>
      </c>
      <c r="I1123" s="148">
        <v>152.13</v>
      </c>
      <c r="J1123" s="148">
        <v>59.784999999999997</v>
      </c>
    </row>
    <row r="1124" spans="2:10" x14ac:dyDescent="0.2">
      <c r="B1124" s="147" t="s">
        <v>3331</v>
      </c>
      <c r="C1124" s="148">
        <v>120.8</v>
      </c>
      <c r="D1124" s="148">
        <v>57.8</v>
      </c>
      <c r="E1124" s="148">
        <v>313.45499999999998</v>
      </c>
      <c r="F1124" s="148">
        <v>229.78</v>
      </c>
      <c r="G1124" s="148">
        <v>70.77</v>
      </c>
      <c r="H1124" s="148">
        <v>158.93</v>
      </c>
      <c r="I1124" s="148">
        <v>149.19499999999999</v>
      </c>
      <c r="J1124" s="148">
        <v>53.795000000000002</v>
      </c>
    </row>
    <row r="1125" spans="2:10" x14ac:dyDescent="0.2">
      <c r="B1125" s="147" t="s">
        <v>3332</v>
      </c>
      <c r="C1125" s="148">
        <v>120</v>
      </c>
      <c r="D1125" s="148">
        <v>57.3</v>
      </c>
      <c r="E1125" s="148">
        <v>311.39999999999998</v>
      </c>
      <c r="F1125" s="148">
        <v>227.83500000000001</v>
      </c>
      <c r="G1125" s="148">
        <v>70.8</v>
      </c>
      <c r="H1125" s="148">
        <v>157.9</v>
      </c>
      <c r="I1125" s="148">
        <v>149.19999999999999</v>
      </c>
      <c r="J1125" s="148">
        <v>53.8</v>
      </c>
    </row>
    <row r="1126" spans="2:10" x14ac:dyDescent="0.2">
      <c r="B1126" s="147" t="s">
        <v>3333</v>
      </c>
      <c r="C1126" s="148">
        <v>120.1</v>
      </c>
      <c r="D1126" s="148">
        <v>58.5</v>
      </c>
      <c r="E1126" s="148">
        <v>311.2</v>
      </c>
      <c r="F1126" s="148">
        <v>227.7</v>
      </c>
      <c r="G1126" s="148">
        <v>70.7</v>
      </c>
      <c r="H1126" s="148">
        <v>157.80000000000001</v>
      </c>
      <c r="I1126" s="148">
        <v>148.9</v>
      </c>
      <c r="J1126" s="148">
        <v>53.7</v>
      </c>
    </row>
    <row r="1127" spans="2:10" x14ac:dyDescent="0.2">
      <c r="B1127" s="147" t="s">
        <v>5451</v>
      </c>
      <c r="C1127" s="148">
        <v>120.2</v>
      </c>
      <c r="D1127" s="148">
        <v>58.8</v>
      </c>
      <c r="E1127" s="148">
        <v>310.60000000000002</v>
      </c>
      <c r="F1127" s="148">
        <v>227.2</v>
      </c>
      <c r="G1127" s="148">
        <v>70.400000000000006</v>
      </c>
      <c r="H1127" s="148">
        <v>157.5</v>
      </c>
      <c r="I1127" s="148">
        <v>148.4</v>
      </c>
      <c r="J1127" s="148">
        <v>53.5</v>
      </c>
    </row>
    <row r="1128" spans="2:10" x14ac:dyDescent="0.2">
      <c r="B1128" s="147" t="s">
        <v>3334</v>
      </c>
      <c r="C1128" s="148">
        <v>119.5</v>
      </c>
      <c r="D1128" s="148">
        <v>58.3</v>
      </c>
      <c r="E1128" s="148">
        <v>307.10000000000002</v>
      </c>
      <c r="F1128" s="148">
        <v>225.91499999999999</v>
      </c>
      <c r="G1128" s="148">
        <v>70.599999999999994</v>
      </c>
      <c r="H1128" s="148">
        <v>158.19999999999999</v>
      </c>
      <c r="I1128" s="148">
        <v>149.19499999999999</v>
      </c>
      <c r="J1128" s="148">
        <v>53.6</v>
      </c>
    </row>
    <row r="1129" spans="2:10" x14ac:dyDescent="0.2">
      <c r="B1129" s="147" t="s">
        <v>3335</v>
      </c>
      <c r="C1129" s="148">
        <v>123.23</v>
      </c>
      <c r="D1129" s="148">
        <v>57.79</v>
      </c>
      <c r="E1129" s="148">
        <v>322.35500000000002</v>
      </c>
      <c r="F1129" s="148">
        <v>226.405</v>
      </c>
      <c r="G1129" s="148">
        <v>71.69</v>
      </c>
      <c r="H1129" s="148">
        <v>168.76499999999999</v>
      </c>
      <c r="I1129" s="148">
        <v>149.935</v>
      </c>
      <c r="J1129" s="148">
        <v>59.784999999999997</v>
      </c>
    </row>
    <row r="1130" spans="2:10" x14ac:dyDescent="0.2">
      <c r="B1130" s="147" t="s">
        <v>3336</v>
      </c>
      <c r="C1130" s="148">
        <v>123.125</v>
      </c>
      <c r="D1130" s="148">
        <v>57.78</v>
      </c>
      <c r="E1130" s="148">
        <v>325.59500000000003</v>
      </c>
      <c r="F1130" s="148">
        <v>218.17500000000001</v>
      </c>
      <c r="G1130" s="148">
        <v>71.42</v>
      </c>
      <c r="H1130" s="148">
        <v>163.92</v>
      </c>
      <c r="I1130" s="148">
        <v>152.155</v>
      </c>
      <c r="J1130" s="148">
        <v>59.765000000000001</v>
      </c>
    </row>
    <row r="1131" spans="2:10" x14ac:dyDescent="0.2">
      <c r="B1131" s="147" t="s">
        <v>3337</v>
      </c>
      <c r="C1131" s="148">
        <v>123.105</v>
      </c>
      <c r="D1131" s="148">
        <v>57.8</v>
      </c>
      <c r="E1131" s="148">
        <v>325.66500000000002</v>
      </c>
      <c r="F1131" s="148">
        <v>218.11500000000001</v>
      </c>
      <c r="G1131" s="148">
        <v>72.39</v>
      </c>
      <c r="H1131" s="148">
        <v>159.005</v>
      </c>
      <c r="I1131" s="148">
        <v>173.60499999999999</v>
      </c>
      <c r="J1131" s="148">
        <v>59.784999999999997</v>
      </c>
    </row>
    <row r="1132" spans="2:10" x14ac:dyDescent="0.2">
      <c r="B1132" s="147" t="s">
        <v>3338</v>
      </c>
      <c r="C1132" s="148">
        <v>121.735</v>
      </c>
      <c r="D1132" s="148">
        <v>57.4</v>
      </c>
      <c r="E1132" s="148">
        <v>325.67</v>
      </c>
      <c r="F1132" s="148">
        <v>218.11500000000001</v>
      </c>
      <c r="G1132" s="148">
        <v>72.62</v>
      </c>
      <c r="H1132" s="148">
        <v>159</v>
      </c>
      <c r="I1132" s="148">
        <v>183.33500000000001</v>
      </c>
      <c r="J1132" s="148">
        <v>59.784999999999997</v>
      </c>
    </row>
    <row r="1133" spans="2:10" x14ac:dyDescent="0.2">
      <c r="B1133" s="147" t="s">
        <v>3339</v>
      </c>
      <c r="C1133" s="148">
        <v>123.18</v>
      </c>
      <c r="D1133" s="148">
        <v>54.805</v>
      </c>
      <c r="E1133" s="148">
        <v>325.65499999999997</v>
      </c>
      <c r="F1133" s="148">
        <v>213.245</v>
      </c>
      <c r="G1133" s="148">
        <v>72.78</v>
      </c>
      <c r="H1133" s="148">
        <v>159.005</v>
      </c>
      <c r="I1133" s="148">
        <v>175.26</v>
      </c>
      <c r="J1133" s="148">
        <v>59.784999999999997</v>
      </c>
    </row>
    <row r="1134" spans="2:10" x14ac:dyDescent="0.2">
      <c r="B1134" s="147" t="s">
        <v>1230</v>
      </c>
      <c r="C1134" s="148">
        <v>123.215</v>
      </c>
      <c r="D1134" s="148">
        <v>54.8</v>
      </c>
      <c r="E1134" s="148">
        <v>323.01</v>
      </c>
      <c r="F1134" s="148">
        <v>203.36</v>
      </c>
      <c r="G1134" s="148">
        <v>70.92</v>
      </c>
      <c r="H1134" s="148">
        <v>154.12</v>
      </c>
      <c r="I1134" s="148">
        <v>168.85</v>
      </c>
      <c r="J1134" s="148">
        <v>59.78</v>
      </c>
    </row>
    <row r="1135" spans="2:10" x14ac:dyDescent="0.2">
      <c r="B1135" s="147" t="s">
        <v>909</v>
      </c>
      <c r="C1135" s="148">
        <v>123.255</v>
      </c>
      <c r="D1135" s="148">
        <v>54.755000000000003</v>
      </c>
      <c r="E1135" s="148">
        <v>318.03500000000003</v>
      </c>
      <c r="F1135" s="148">
        <v>202.48500000000001</v>
      </c>
      <c r="G1135" s="148">
        <v>70.765000000000001</v>
      </c>
      <c r="H1135" s="148">
        <v>154.17500000000001</v>
      </c>
      <c r="I1135" s="148">
        <v>164.02</v>
      </c>
      <c r="J1135" s="148">
        <v>59.74</v>
      </c>
    </row>
    <row r="1136" spans="2:10" x14ac:dyDescent="0.2">
      <c r="B1136" s="147" t="s">
        <v>3340</v>
      </c>
      <c r="C1136" s="148">
        <v>122.1</v>
      </c>
      <c r="D1136" s="148">
        <v>54.795000000000002</v>
      </c>
      <c r="E1136" s="148">
        <v>308.255</v>
      </c>
      <c r="F1136" s="148">
        <v>198.48</v>
      </c>
      <c r="G1136" s="148">
        <v>70.790000000000006</v>
      </c>
      <c r="H1136" s="148">
        <v>152.16499999999999</v>
      </c>
      <c r="I1136" s="148">
        <v>155.77000000000001</v>
      </c>
      <c r="J1136" s="148">
        <v>59.774999999999999</v>
      </c>
    </row>
    <row r="1137" spans="2:10" x14ac:dyDescent="0.2">
      <c r="B1137" s="147" t="s">
        <v>3341</v>
      </c>
      <c r="C1137" s="148">
        <v>124.7</v>
      </c>
      <c r="D1137" s="148">
        <v>54.9</v>
      </c>
      <c r="E1137" s="148">
        <v>308.5</v>
      </c>
      <c r="F1137" s="148">
        <v>198.6</v>
      </c>
      <c r="G1137" s="148">
        <v>70.8</v>
      </c>
      <c r="H1137" s="148">
        <v>152.30000000000001</v>
      </c>
      <c r="I1137" s="148">
        <v>155.80000000000001</v>
      </c>
      <c r="J1137" s="148">
        <v>59.8</v>
      </c>
    </row>
    <row r="1138" spans="2:10" x14ac:dyDescent="0.2">
      <c r="B1138" s="147" t="s">
        <v>3342</v>
      </c>
      <c r="C1138" s="148">
        <v>124.7</v>
      </c>
      <c r="D1138" s="148">
        <v>54.814999999999998</v>
      </c>
      <c r="E1138" s="148">
        <v>303.3</v>
      </c>
      <c r="F1138" s="148">
        <v>198.47</v>
      </c>
      <c r="G1138" s="148">
        <v>67.814999999999998</v>
      </c>
      <c r="H1138" s="148">
        <v>151.185</v>
      </c>
      <c r="I1138" s="148">
        <v>154.16499999999999</v>
      </c>
      <c r="J1138" s="148">
        <v>59.784999999999997</v>
      </c>
    </row>
    <row r="1139" spans="2:10" x14ac:dyDescent="0.2">
      <c r="B1139" s="147" t="s">
        <v>3343</v>
      </c>
      <c r="C1139" s="148">
        <v>124.69499999999999</v>
      </c>
      <c r="D1139" s="148">
        <v>56.085000000000001</v>
      </c>
      <c r="E1139" s="148">
        <v>301.29500000000002</v>
      </c>
      <c r="F1139" s="148">
        <v>193.63499999999999</v>
      </c>
      <c r="G1139" s="148">
        <v>62.82</v>
      </c>
      <c r="H1139" s="148">
        <v>146.785</v>
      </c>
      <c r="I1139" s="148">
        <v>149.29</v>
      </c>
      <c r="J1139" s="148">
        <v>51.774999999999999</v>
      </c>
    </row>
    <row r="1140" spans="2:10" x14ac:dyDescent="0.2">
      <c r="B1140" s="147" t="s">
        <v>3344</v>
      </c>
      <c r="C1140" s="148">
        <v>121.13</v>
      </c>
      <c r="D1140" s="148">
        <v>50.8</v>
      </c>
      <c r="E1140" s="148">
        <v>288.68</v>
      </c>
      <c r="F1140" s="148">
        <v>190.315</v>
      </c>
      <c r="G1140" s="148">
        <v>62.32</v>
      </c>
      <c r="H1140" s="148">
        <v>144.34</v>
      </c>
      <c r="I1140" s="148">
        <v>149.285</v>
      </c>
      <c r="J1140" s="148">
        <v>50.78</v>
      </c>
    </row>
    <row r="1141" spans="2:10" x14ac:dyDescent="0.2">
      <c r="B1141" s="147" t="s">
        <v>3345</v>
      </c>
      <c r="C1141" s="148">
        <v>119.76</v>
      </c>
      <c r="D1141" s="148">
        <v>50.814999999999998</v>
      </c>
      <c r="E1141" s="148">
        <v>288.74</v>
      </c>
      <c r="F1141" s="148">
        <v>189.68</v>
      </c>
      <c r="G1141" s="148">
        <v>62.5</v>
      </c>
      <c r="H1141" s="148">
        <v>144.33000000000001</v>
      </c>
      <c r="I1141" s="148">
        <v>149.26499999999999</v>
      </c>
      <c r="J1141" s="148">
        <v>50.795000000000002</v>
      </c>
    </row>
    <row r="1142" spans="2:10" x14ac:dyDescent="0.2">
      <c r="B1142" s="147" t="s">
        <v>3346</v>
      </c>
      <c r="C1142" s="148">
        <v>122.965</v>
      </c>
      <c r="D1142" s="148">
        <v>50.8</v>
      </c>
      <c r="E1142" s="148">
        <v>290.60500000000002</v>
      </c>
      <c r="F1142" s="148">
        <v>189.71</v>
      </c>
      <c r="G1142" s="148">
        <v>62.82</v>
      </c>
      <c r="H1142" s="148">
        <v>147.19999999999999</v>
      </c>
      <c r="I1142" s="148">
        <v>148.01</v>
      </c>
      <c r="J1142" s="148">
        <v>51.41</v>
      </c>
    </row>
    <row r="1143" spans="2:10" x14ac:dyDescent="0.2">
      <c r="B1143" s="147" t="s">
        <v>3347</v>
      </c>
      <c r="C1143" s="148">
        <v>119.77</v>
      </c>
      <c r="D1143" s="148">
        <v>50.805</v>
      </c>
      <c r="E1143" s="148">
        <v>288.68</v>
      </c>
      <c r="F1143" s="148">
        <v>188.72499999999999</v>
      </c>
      <c r="G1143" s="148">
        <v>60.96</v>
      </c>
      <c r="H1143" s="148">
        <v>144.34</v>
      </c>
      <c r="I1143" s="148">
        <v>149.28</v>
      </c>
      <c r="J1143" s="148">
        <v>50.784999999999997</v>
      </c>
    </row>
    <row r="1144" spans="2:10" x14ac:dyDescent="0.2">
      <c r="B1144" s="147" t="s">
        <v>3348</v>
      </c>
      <c r="C1144" s="148">
        <v>121.44499999999999</v>
      </c>
      <c r="D1144" s="148">
        <v>50.8</v>
      </c>
      <c r="E1144" s="148">
        <v>278.7</v>
      </c>
      <c r="F1144" s="148">
        <v>188.62</v>
      </c>
      <c r="G1144" s="148">
        <v>59.84</v>
      </c>
      <c r="H1144" s="148">
        <v>144.345</v>
      </c>
      <c r="I1144" s="148">
        <v>142.41</v>
      </c>
      <c r="J1144" s="148">
        <v>50.78</v>
      </c>
    </row>
    <row r="1145" spans="2:10" x14ac:dyDescent="0.2">
      <c r="B1145" s="147" t="s">
        <v>3349</v>
      </c>
      <c r="C1145" s="148">
        <v>119.77</v>
      </c>
      <c r="D1145" s="148">
        <v>50.8</v>
      </c>
      <c r="E1145" s="148">
        <v>278.7</v>
      </c>
      <c r="F1145" s="148">
        <v>193.26</v>
      </c>
      <c r="G1145" s="148">
        <v>59.84</v>
      </c>
      <c r="H1145" s="148">
        <v>144.345</v>
      </c>
      <c r="I1145" s="148">
        <v>144.38</v>
      </c>
      <c r="J1145" s="148">
        <v>50.78</v>
      </c>
    </row>
    <row r="1146" spans="2:10" x14ac:dyDescent="0.2">
      <c r="B1146" s="147" t="s">
        <v>3350</v>
      </c>
      <c r="C1146" s="148">
        <v>119.76</v>
      </c>
      <c r="D1146" s="148">
        <v>50.814999999999998</v>
      </c>
      <c r="E1146" s="148">
        <v>278.74</v>
      </c>
      <c r="F1146" s="148">
        <v>198.32</v>
      </c>
      <c r="G1146" s="148">
        <v>59.85</v>
      </c>
      <c r="H1146" s="148">
        <v>144.33500000000001</v>
      </c>
      <c r="I1146" s="148">
        <v>147.31</v>
      </c>
      <c r="J1146" s="148">
        <v>50.795000000000002</v>
      </c>
    </row>
    <row r="1147" spans="2:10" x14ac:dyDescent="0.2">
      <c r="B1147" s="147" t="s">
        <v>3351</v>
      </c>
      <c r="C1147" s="148">
        <v>119.77</v>
      </c>
      <c r="D1147" s="148">
        <v>51.2</v>
      </c>
      <c r="E1147" s="148">
        <v>278.72000000000003</v>
      </c>
      <c r="F1147" s="148">
        <v>198.51</v>
      </c>
      <c r="G1147" s="148">
        <v>59.85</v>
      </c>
      <c r="H1147" s="148">
        <v>144.33500000000001</v>
      </c>
      <c r="I1147" s="148">
        <v>147.245</v>
      </c>
      <c r="J1147" s="148">
        <v>50.79</v>
      </c>
    </row>
    <row r="1148" spans="2:10" x14ac:dyDescent="0.2">
      <c r="B1148" s="147" t="s">
        <v>3352</v>
      </c>
      <c r="C1148" s="148">
        <v>120.755</v>
      </c>
      <c r="D1148" s="148">
        <v>50.8</v>
      </c>
      <c r="E1148" s="148">
        <v>281.67500000000001</v>
      </c>
      <c r="F1148" s="148">
        <v>201.85499999999999</v>
      </c>
      <c r="G1148" s="148">
        <v>60.84</v>
      </c>
      <c r="H1148" s="148">
        <v>149.25</v>
      </c>
      <c r="I1148" s="148">
        <v>152.77500000000001</v>
      </c>
      <c r="J1148" s="148">
        <v>50.844999999999999</v>
      </c>
    </row>
    <row r="1149" spans="2:10" x14ac:dyDescent="0.2">
      <c r="B1149" s="147" t="s">
        <v>3353</v>
      </c>
      <c r="C1149" s="148">
        <v>121.88500000000001</v>
      </c>
      <c r="D1149" s="148">
        <v>50.8</v>
      </c>
      <c r="E1149" s="148">
        <v>280.60000000000002</v>
      </c>
      <c r="F1149" s="148">
        <v>191.76</v>
      </c>
      <c r="G1149" s="148">
        <v>57.844999999999999</v>
      </c>
      <c r="H1149" s="148">
        <v>151.89500000000001</v>
      </c>
      <c r="I1149" s="148">
        <v>149.4</v>
      </c>
      <c r="J1149" s="148">
        <v>49.37</v>
      </c>
    </row>
    <row r="1150" spans="2:10" x14ac:dyDescent="0.2">
      <c r="B1150" s="147" t="s">
        <v>3354</v>
      </c>
      <c r="C1150" s="148">
        <v>122.86</v>
      </c>
      <c r="D1150" s="148">
        <v>49.8</v>
      </c>
      <c r="E1150" s="148">
        <v>276.17500000000001</v>
      </c>
      <c r="F1150" s="148">
        <v>189.89</v>
      </c>
      <c r="G1150" s="148">
        <v>58.215000000000003</v>
      </c>
      <c r="H1150" s="148">
        <v>146.76</v>
      </c>
      <c r="I1150" s="148">
        <v>154.11000000000001</v>
      </c>
      <c r="J1150" s="148">
        <v>48.844999999999999</v>
      </c>
    </row>
    <row r="1151" spans="2:10" x14ac:dyDescent="0.2">
      <c r="B1151" s="147" t="s">
        <v>3355</v>
      </c>
      <c r="C1151" s="148">
        <v>123.29</v>
      </c>
      <c r="D1151" s="148">
        <v>49.825000000000003</v>
      </c>
      <c r="E1151" s="148">
        <v>276.33499999999998</v>
      </c>
      <c r="F1151" s="148">
        <v>198.535</v>
      </c>
      <c r="G1151" s="148">
        <v>60.825000000000003</v>
      </c>
      <c r="H1151" s="148">
        <v>146.61000000000001</v>
      </c>
      <c r="I1151" s="148">
        <v>154.11000000000001</v>
      </c>
      <c r="J1151" s="148">
        <v>48.844999999999999</v>
      </c>
    </row>
    <row r="1152" spans="2:10" x14ac:dyDescent="0.2">
      <c r="B1152" s="147" t="s">
        <v>3356</v>
      </c>
      <c r="C1152" s="148">
        <v>123</v>
      </c>
      <c r="D1152" s="148">
        <v>49.8</v>
      </c>
      <c r="E1152" s="148">
        <v>275.39999999999998</v>
      </c>
      <c r="F1152" s="148">
        <v>197.9</v>
      </c>
      <c r="G1152" s="148">
        <v>60.7</v>
      </c>
      <c r="H1152" s="148">
        <v>146.1</v>
      </c>
      <c r="I1152" s="148">
        <v>153.80000000000001</v>
      </c>
      <c r="J1152" s="148">
        <v>48.7</v>
      </c>
    </row>
    <row r="1153" spans="2:10" x14ac:dyDescent="0.2">
      <c r="B1153" s="147" t="s">
        <v>3357</v>
      </c>
      <c r="C1153" s="148">
        <v>122.245</v>
      </c>
      <c r="D1153" s="148">
        <v>49.825000000000003</v>
      </c>
      <c r="E1153" s="148">
        <v>273.64999999999998</v>
      </c>
      <c r="F1153" s="148">
        <v>185.465</v>
      </c>
      <c r="G1153" s="148">
        <v>58.825000000000003</v>
      </c>
      <c r="H1153" s="148">
        <v>149.255</v>
      </c>
      <c r="I1153" s="148">
        <v>154.12</v>
      </c>
      <c r="J1153" s="148">
        <v>48.835000000000001</v>
      </c>
    </row>
    <row r="1154" spans="2:10" x14ac:dyDescent="0.2">
      <c r="B1154" s="147" t="s">
        <v>3358</v>
      </c>
      <c r="C1154" s="148">
        <v>123.05500000000001</v>
      </c>
      <c r="D1154" s="148">
        <v>49.825000000000003</v>
      </c>
      <c r="E1154" s="148">
        <v>266.96499999999997</v>
      </c>
      <c r="F1154" s="148">
        <v>187.185</v>
      </c>
      <c r="G1154" s="148">
        <v>60.825000000000003</v>
      </c>
      <c r="H1154" s="148">
        <v>145.48500000000001</v>
      </c>
      <c r="I1154" s="148">
        <v>147.26499999999999</v>
      </c>
      <c r="J1154" s="148">
        <v>49.835000000000001</v>
      </c>
    </row>
    <row r="1155" spans="2:10" x14ac:dyDescent="0.2">
      <c r="B1155" s="147" t="s">
        <v>3359</v>
      </c>
      <c r="C1155" s="148">
        <v>124.33</v>
      </c>
      <c r="D1155" s="148">
        <v>49.814999999999998</v>
      </c>
      <c r="E1155" s="148">
        <v>267.45</v>
      </c>
      <c r="F1155" s="148">
        <v>188.77500000000001</v>
      </c>
      <c r="G1155" s="148">
        <v>60.82</v>
      </c>
      <c r="H1155" s="148">
        <v>143.435</v>
      </c>
      <c r="I1155" s="148">
        <v>144.33000000000001</v>
      </c>
      <c r="J1155" s="148">
        <v>49.835000000000001</v>
      </c>
    </row>
    <row r="1156" spans="2:10" x14ac:dyDescent="0.2">
      <c r="B1156" s="147" t="s">
        <v>1231</v>
      </c>
      <c r="C1156" s="148">
        <v>120.48</v>
      </c>
      <c r="D1156" s="148">
        <v>49.825000000000003</v>
      </c>
      <c r="E1156" s="148">
        <v>257.01</v>
      </c>
      <c r="F1156" s="148">
        <v>188.57499999999999</v>
      </c>
      <c r="G1156" s="148">
        <v>60.83</v>
      </c>
      <c r="H1156" s="148">
        <v>148.53</v>
      </c>
      <c r="I1156" s="148">
        <v>146.285</v>
      </c>
      <c r="J1156" s="148">
        <v>49.835000000000001</v>
      </c>
    </row>
    <row r="1157" spans="2:10" x14ac:dyDescent="0.2">
      <c r="B1157" s="147" t="s">
        <v>3360</v>
      </c>
      <c r="C1157" s="148">
        <v>124.72499999999999</v>
      </c>
      <c r="D1157" s="148">
        <v>49.8</v>
      </c>
      <c r="E1157" s="148">
        <v>260.58</v>
      </c>
      <c r="F1157" s="148">
        <v>188.58500000000001</v>
      </c>
      <c r="G1157" s="148">
        <v>60.83</v>
      </c>
      <c r="H1157" s="148">
        <v>147.19</v>
      </c>
      <c r="I1157" s="148">
        <v>146.29</v>
      </c>
      <c r="J1157" s="148">
        <v>49.835000000000001</v>
      </c>
    </row>
    <row r="1158" spans="2:10" x14ac:dyDescent="0.2">
      <c r="B1158" s="147" t="s">
        <v>3361</v>
      </c>
      <c r="C1158" s="148">
        <v>119.77</v>
      </c>
      <c r="D1158" s="148">
        <v>49.825000000000003</v>
      </c>
      <c r="E1158" s="148">
        <v>257.02</v>
      </c>
      <c r="F1158" s="148">
        <v>188.57499999999999</v>
      </c>
      <c r="G1158" s="148">
        <v>60.835000000000001</v>
      </c>
      <c r="H1158" s="148">
        <v>149.19999999999999</v>
      </c>
      <c r="I1158" s="148">
        <v>146.29</v>
      </c>
      <c r="J1158" s="148">
        <v>49.835000000000001</v>
      </c>
    </row>
    <row r="1159" spans="2:10" x14ac:dyDescent="0.2">
      <c r="B1159" s="147" t="s">
        <v>3362</v>
      </c>
      <c r="C1159" s="148">
        <v>119.76</v>
      </c>
      <c r="D1159" s="148">
        <v>49.86</v>
      </c>
      <c r="E1159" s="148">
        <v>256.92500000000001</v>
      </c>
      <c r="F1159" s="148">
        <v>190.465</v>
      </c>
      <c r="G1159" s="148">
        <v>60.494999999999997</v>
      </c>
      <c r="H1159" s="148">
        <v>149.17500000000001</v>
      </c>
      <c r="I1159" s="148">
        <v>144.30500000000001</v>
      </c>
      <c r="J1159" s="148">
        <v>49.875</v>
      </c>
    </row>
    <row r="1160" spans="2:10" x14ac:dyDescent="0.2">
      <c r="B1160" s="147" t="s">
        <v>3363</v>
      </c>
      <c r="C1160" s="148">
        <v>123.145</v>
      </c>
      <c r="D1160" s="148">
        <v>49.84</v>
      </c>
      <c r="E1160" s="148">
        <v>257.92500000000001</v>
      </c>
      <c r="F1160" s="148">
        <v>183.67</v>
      </c>
      <c r="G1160" s="148">
        <v>58.674999999999997</v>
      </c>
      <c r="H1160" s="148">
        <v>145.255</v>
      </c>
      <c r="I1160" s="148">
        <v>144.315</v>
      </c>
      <c r="J1160" s="148">
        <v>49.854999999999997</v>
      </c>
    </row>
    <row r="1161" spans="2:10" x14ac:dyDescent="0.2">
      <c r="B1161" s="147" t="s">
        <v>3364</v>
      </c>
      <c r="C1161" s="148">
        <v>122.59</v>
      </c>
      <c r="D1161" s="148">
        <v>42.814999999999998</v>
      </c>
      <c r="E1161" s="148">
        <v>239.845</v>
      </c>
      <c r="F1161" s="148">
        <v>165.34</v>
      </c>
      <c r="G1161" s="148">
        <v>53.174999999999997</v>
      </c>
      <c r="H1161" s="148">
        <v>127.02</v>
      </c>
      <c r="I1161" s="148">
        <v>136.97</v>
      </c>
      <c r="J1161" s="148">
        <v>42.83</v>
      </c>
    </row>
    <row r="1162" spans="2:10" x14ac:dyDescent="0.2">
      <c r="B1162" s="147" t="s">
        <v>3365</v>
      </c>
      <c r="C1162" s="148">
        <v>114.82</v>
      </c>
      <c r="D1162" s="148">
        <v>38.875</v>
      </c>
      <c r="E1162" s="148">
        <v>235.04</v>
      </c>
      <c r="F1162" s="148">
        <v>159.14500000000001</v>
      </c>
      <c r="G1162" s="148">
        <v>50.905000000000001</v>
      </c>
      <c r="H1162" s="148">
        <v>124.645</v>
      </c>
      <c r="I1162" s="148">
        <v>127.505</v>
      </c>
      <c r="J1162" s="148">
        <v>39.89</v>
      </c>
    </row>
    <row r="1163" spans="2:10" x14ac:dyDescent="0.2">
      <c r="B1163" s="147" t="s">
        <v>3366</v>
      </c>
      <c r="C1163" s="148">
        <v>119.80500000000001</v>
      </c>
      <c r="D1163" s="148">
        <v>41.825000000000003</v>
      </c>
      <c r="E1163" s="148">
        <v>242.47499999999999</v>
      </c>
      <c r="F1163" s="148">
        <v>164.44499999999999</v>
      </c>
      <c r="G1163" s="148">
        <v>54.85</v>
      </c>
      <c r="H1163" s="148">
        <v>134.5</v>
      </c>
      <c r="I1163" s="148">
        <v>134.44499999999999</v>
      </c>
      <c r="J1163" s="148">
        <v>42.84</v>
      </c>
    </row>
    <row r="1164" spans="2:10" x14ac:dyDescent="0.2">
      <c r="B1164" s="147" t="s">
        <v>3367</v>
      </c>
      <c r="C1164" s="148">
        <v>119.77500000000001</v>
      </c>
      <c r="D1164" s="148">
        <v>41.814999999999998</v>
      </c>
      <c r="E1164" s="148">
        <v>239.3</v>
      </c>
      <c r="F1164" s="148">
        <v>163.63999999999999</v>
      </c>
      <c r="G1164" s="148">
        <v>54.844999999999999</v>
      </c>
      <c r="H1164" s="148">
        <v>134.505</v>
      </c>
      <c r="I1164" s="148">
        <v>130.745</v>
      </c>
      <c r="J1164" s="148">
        <v>42.83</v>
      </c>
    </row>
    <row r="1165" spans="2:10" x14ac:dyDescent="0.2">
      <c r="B1165" s="147" t="s">
        <v>3368</v>
      </c>
      <c r="C1165" s="148">
        <v>117.3</v>
      </c>
      <c r="D1165" s="148">
        <v>41.8</v>
      </c>
      <c r="E1165" s="148">
        <v>241.39</v>
      </c>
      <c r="F1165" s="148">
        <v>159.22999999999999</v>
      </c>
      <c r="G1165" s="148">
        <v>54.835000000000001</v>
      </c>
      <c r="H1165" s="148">
        <v>121.685</v>
      </c>
      <c r="I1165" s="148">
        <v>126.82</v>
      </c>
      <c r="J1165" s="148">
        <v>42.814999999999998</v>
      </c>
    </row>
    <row r="1166" spans="2:10" x14ac:dyDescent="0.2">
      <c r="B1166" s="147" t="s">
        <v>3369</v>
      </c>
      <c r="C1166" s="148">
        <v>114.85</v>
      </c>
      <c r="D1166" s="148">
        <v>41.805</v>
      </c>
      <c r="E1166" s="148">
        <v>242.61</v>
      </c>
      <c r="F1166" s="148">
        <v>159.26</v>
      </c>
      <c r="G1166" s="148">
        <v>55.814999999999998</v>
      </c>
      <c r="H1166" s="148">
        <v>119.76</v>
      </c>
      <c r="I1166" s="148">
        <v>124.655</v>
      </c>
      <c r="J1166" s="148">
        <v>42.79</v>
      </c>
    </row>
    <row r="1167" spans="2:10" x14ac:dyDescent="0.2">
      <c r="B1167" s="147" t="s">
        <v>3370</v>
      </c>
      <c r="C1167" s="148">
        <v>129.63499999999999</v>
      </c>
      <c r="D1167" s="148">
        <v>45.354999999999997</v>
      </c>
      <c r="E1167" s="148">
        <v>242.505</v>
      </c>
      <c r="F1167" s="148">
        <v>159.55000000000001</v>
      </c>
      <c r="G1167" s="148">
        <v>57.84</v>
      </c>
      <c r="H1167" s="148">
        <v>124.67</v>
      </c>
      <c r="I1167" s="148">
        <v>124.63500000000001</v>
      </c>
      <c r="J1167" s="148">
        <v>42.83</v>
      </c>
    </row>
    <row r="1168" spans="2:10" x14ac:dyDescent="0.2">
      <c r="B1168" s="147" t="s">
        <v>3371</v>
      </c>
      <c r="C1168" s="148">
        <v>129.61500000000001</v>
      </c>
      <c r="D1168" s="148">
        <v>45.39</v>
      </c>
      <c r="E1168" s="148">
        <v>237.54499999999999</v>
      </c>
      <c r="F1168" s="148">
        <v>159.495</v>
      </c>
      <c r="G1168" s="148">
        <v>56.9</v>
      </c>
      <c r="H1168" s="148">
        <v>124.63</v>
      </c>
      <c r="I1168" s="148">
        <v>119.705</v>
      </c>
      <c r="J1168" s="148">
        <v>42.87</v>
      </c>
    </row>
    <row r="1169" spans="2:10" x14ac:dyDescent="0.2">
      <c r="B1169" s="147" t="s">
        <v>3372</v>
      </c>
      <c r="C1169" s="148">
        <v>127.325</v>
      </c>
      <c r="D1169" s="148">
        <v>42.854999999999997</v>
      </c>
      <c r="E1169" s="148">
        <v>238.625</v>
      </c>
      <c r="F1169" s="148">
        <v>157.43</v>
      </c>
      <c r="G1169" s="148">
        <v>54.314999999999998</v>
      </c>
      <c r="H1169" s="148">
        <v>131.21</v>
      </c>
      <c r="I1169" s="148">
        <v>119.72</v>
      </c>
      <c r="J1169" s="148">
        <v>42.83</v>
      </c>
    </row>
    <row r="1170" spans="2:10" x14ac:dyDescent="0.2">
      <c r="B1170" s="147" t="s">
        <v>5452</v>
      </c>
      <c r="C1170" s="148">
        <v>120.27</v>
      </c>
      <c r="D1170" s="148">
        <v>42.344999999999999</v>
      </c>
      <c r="E1170" s="148">
        <v>239.155</v>
      </c>
      <c r="F1170" s="148">
        <v>156.29</v>
      </c>
      <c r="G1170" s="148">
        <v>52.835000000000001</v>
      </c>
      <c r="H1170" s="148">
        <v>133.76</v>
      </c>
      <c r="I1170" s="148">
        <v>115.79</v>
      </c>
      <c r="J1170" s="148">
        <v>41.814999999999998</v>
      </c>
    </row>
    <row r="1171" spans="2:10" x14ac:dyDescent="0.2">
      <c r="B1171" s="147" t="s">
        <v>3373</v>
      </c>
      <c r="C1171" s="148">
        <v>123.075</v>
      </c>
      <c r="D1171" s="148">
        <v>42.9</v>
      </c>
      <c r="E1171" s="148">
        <v>242.125</v>
      </c>
      <c r="F1171" s="148">
        <v>155.66999999999999</v>
      </c>
      <c r="G1171" s="148">
        <v>57.88</v>
      </c>
      <c r="H1171" s="148">
        <v>135.71</v>
      </c>
      <c r="I1171" s="148">
        <v>118.035</v>
      </c>
      <c r="J1171" s="148">
        <v>42.875</v>
      </c>
    </row>
    <row r="1172" spans="2:10" x14ac:dyDescent="0.2">
      <c r="B1172" s="147" t="s">
        <v>3374</v>
      </c>
      <c r="C1172" s="148">
        <v>134.29499999999999</v>
      </c>
      <c r="D1172" s="148">
        <v>42.92</v>
      </c>
      <c r="E1172" s="148">
        <v>242.095</v>
      </c>
      <c r="F1172" s="148">
        <v>167.20500000000001</v>
      </c>
      <c r="G1172" s="148">
        <v>57.895000000000003</v>
      </c>
      <c r="H1172" s="148">
        <v>130.33500000000001</v>
      </c>
      <c r="I1172" s="148">
        <v>126.495</v>
      </c>
      <c r="J1172" s="148">
        <v>42.895000000000003</v>
      </c>
    </row>
    <row r="1173" spans="2:10" x14ac:dyDescent="0.2">
      <c r="B1173" s="147" t="s">
        <v>3375</v>
      </c>
      <c r="C1173" s="148">
        <v>131.35</v>
      </c>
      <c r="D1173" s="148">
        <v>42.935000000000002</v>
      </c>
      <c r="E1173" s="148">
        <v>240.18</v>
      </c>
      <c r="F1173" s="148">
        <v>161.01499999999999</v>
      </c>
      <c r="G1173" s="148">
        <v>54.92</v>
      </c>
      <c r="H1173" s="148">
        <v>130.52000000000001</v>
      </c>
      <c r="I1173" s="148">
        <v>119.67</v>
      </c>
      <c r="J1173" s="148">
        <v>39.57</v>
      </c>
    </row>
    <row r="1174" spans="2:10" x14ac:dyDescent="0.2">
      <c r="B1174" s="147" t="s">
        <v>5453</v>
      </c>
      <c r="C1174" s="148">
        <v>129.30000000000001</v>
      </c>
      <c r="D1174" s="148">
        <v>42.875</v>
      </c>
      <c r="E1174" s="148">
        <v>239.785</v>
      </c>
      <c r="F1174" s="148">
        <v>164.48500000000001</v>
      </c>
      <c r="G1174" s="148">
        <v>57.185000000000002</v>
      </c>
      <c r="H1174" s="148">
        <v>130.41</v>
      </c>
      <c r="I1174" s="148">
        <v>120.11499999999999</v>
      </c>
      <c r="J1174" s="148">
        <v>42.85</v>
      </c>
    </row>
    <row r="1175" spans="2:10" x14ac:dyDescent="0.2">
      <c r="B1175" s="147" t="s">
        <v>3376</v>
      </c>
      <c r="C1175" s="148">
        <v>130.32</v>
      </c>
      <c r="D1175" s="148">
        <v>43.125</v>
      </c>
      <c r="E1175" s="148">
        <v>240.67</v>
      </c>
      <c r="F1175" s="148">
        <v>164.01499999999999</v>
      </c>
      <c r="G1175" s="148">
        <v>55.84</v>
      </c>
      <c r="H1175" s="148">
        <v>128.54</v>
      </c>
      <c r="I1175" s="148">
        <v>119.2</v>
      </c>
      <c r="J1175" s="148">
        <v>43.1</v>
      </c>
    </row>
    <row r="1176" spans="2:10" x14ac:dyDescent="0.2">
      <c r="B1176" s="147" t="s">
        <v>3377</v>
      </c>
      <c r="C1176" s="148">
        <v>140.82499999999999</v>
      </c>
      <c r="D1176" s="148">
        <v>42.814999999999998</v>
      </c>
      <c r="E1176" s="148">
        <v>245.1</v>
      </c>
      <c r="F1176" s="148">
        <v>163.035</v>
      </c>
      <c r="G1176" s="148">
        <v>55.844999999999999</v>
      </c>
      <c r="H1176" s="148">
        <v>134.41</v>
      </c>
      <c r="I1176" s="148">
        <v>124.595</v>
      </c>
      <c r="J1176" s="148">
        <v>42.85</v>
      </c>
    </row>
    <row r="1177" spans="2:10" x14ac:dyDescent="0.2">
      <c r="B1177" s="147" t="s">
        <v>1065</v>
      </c>
      <c r="C1177" s="148">
        <v>144.435</v>
      </c>
      <c r="D1177" s="148">
        <v>43.015000000000001</v>
      </c>
      <c r="E1177" s="148">
        <v>246.19</v>
      </c>
      <c r="F1177" s="148">
        <v>163.72</v>
      </c>
      <c r="G1177" s="148">
        <v>56.555</v>
      </c>
      <c r="H1177" s="148">
        <v>133.99</v>
      </c>
      <c r="I1177" s="148">
        <v>124.59</v>
      </c>
      <c r="J1177" s="148">
        <v>42.9</v>
      </c>
    </row>
    <row r="1178" spans="2:10" x14ac:dyDescent="0.2">
      <c r="B1178" s="147" t="s">
        <v>911</v>
      </c>
      <c r="C1178" s="148">
        <v>142.47</v>
      </c>
      <c r="D1178" s="148">
        <v>42.814999999999998</v>
      </c>
      <c r="E1178" s="148">
        <v>251.85</v>
      </c>
      <c r="F1178" s="148">
        <v>162.9</v>
      </c>
      <c r="G1178" s="148">
        <v>57.774999999999999</v>
      </c>
      <c r="H1178" s="148">
        <v>134.405</v>
      </c>
      <c r="I1178" s="148">
        <v>124.59</v>
      </c>
      <c r="J1178" s="148">
        <v>42.87</v>
      </c>
    </row>
    <row r="1179" spans="2:10" x14ac:dyDescent="0.2">
      <c r="B1179" s="147" t="s">
        <v>3378</v>
      </c>
      <c r="C1179" s="148">
        <v>134.97999999999999</v>
      </c>
      <c r="D1179" s="148">
        <v>42.825000000000003</v>
      </c>
      <c r="E1179" s="148">
        <v>251.85</v>
      </c>
      <c r="F1179" s="148">
        <v>163.92</v>
      </c>
      <c r="G1179" s="148">
        <v>57</v>
      </c>
      <c r="H1179" s="148">
        <v>134.405</v>
      </c>
      <c r="I1179" s="148">
        <v>124.59</v>
      </c>
      <c r="J1179" s="148">
        <v>42.87</v>
      </c>
    </row>
    <row r="1180" spans="2:10" x14ac:dyDescent="0.2">
      <c r="B1180" s="147" t="s">
        <v>3379</v>
      </c>
      <c r="C1180" s="148">
        <v>138.375</v>
      </c>
      <c r="D1180" s="148">
        <v>42.795000000000002</v>
      </c>
      <c r="E1180" s="148">
        <v>247.41</v>
      </c>
      <c r="F1180" s="148">
        <v>164.56</v>
      </c>
      <c r="G1180" s="148">
        <v>56.545000000000002</v>
      </c>
      <c r="H1180" s="148">
        <v>133.505</v>
      </c>
      <c r="I1180" s="148">
        <v>118.85</v>
      </c>
      <c r="J1180" s="148">
        <v>42.85</v>
      </c>
    </row>
    <row r="1181" spans="2:10" x14ac:dyDescent="0.2">
      <c r="B1181" s="147" t="s">
        <v>3380</v>
      </c>
      <c r="C1181" s="148">
        <v>138.80000000000001</v>
      </c>
      <c r="D1181" s="148">
        <v>42.905000000000001</v>
      </c>
      <c r="E1181" s="148">
        <v>246.31</v>
      </c>
      <c r="F1181" s="148">
        <v>160.995</v>
      </c>
      <c r="G1181" s="148">
        <v>55.854999999999997</v>
      </c>
      <c r="H1181" s="148">
        <v>133.88499999999999</v>
      </c>
      <c r="I1181" s="148">
        <v>120.44</v>
      </c>
      <c r="J1181" s="148">
        <v>43.39</v>
      </c>
    </row>
    <row r="1182" spans="2:10" x14ac:dyDescent="0.2">
      <c r="B1182" s="147" t="s">
        <v>3381</v>
      </c>
      <c r="C1182" s="148">
        <v>139.07</v>
      </c>
      <c r="D1182" s="148">
        <v>43.005000000000003</v>
      </c>
      <c r="E1182" s="148">
        <v>244.67</v>
      </c>
      <c r="F1182" s="148">
        <v>160.435</v>
      </c>
      <c r="G1182" s="148">
        <v>55.844999999999999</v>
      </c>
      <c r="H1182" s="148">
        <v>134.155</v>
      </c>
      <c r="I1182" s="148">
        <v>121.49</v>
      </c>
      <c r="J1182" s="148">
        <v>43.79</v>
      </c>
    </row>
    <row r="1183" spans="2:10" x14ac:dyDescent="0.2">
      <c r="B1183" s="147" t="s">
        <v>3382</v>
      </c>
      <c r="C1183" s="148">
        <v>140.82</v>
      </c>
      <c r="D1183" s="148">
        <v>47.02</v>
      </c>
      <c r="E1183" s="148">
        <v>247.73500000000001</v>
      </c>
      <c r="F1183" s="148">
        <v>163.54</v>
      </c>
      <c r="G1183" s="148">
        <v>56.98</v>
      </c>
      <c r="H1183" s="148">
        <v>135.86500000000001</v>
      </c>
      <c r="I1183" s="148">
        <v>114.78</v>
      </c>
      <c r="J1183" s="148">
        <v>46.36</v>
      </c>
    </row>
    <row r="1184" spans="2:10" x14ac:dyDescent="0.2">
      <c r="B1184" s="147" t="s">
        <v>3383</v>
      </c>
      <c r="C1184" s="148">
        <v>129.66</v>
      </c>
      <c r="D1184" s="148">
        <v>42.844999999999999</v>
      </c>
      <c r="E1184" s="148">
        <v>254.36500000000001</v>
      </c>
      <c r="F1184" s="148">
        <v>159.06</v>
      </c>
      <c r="G1184" s="148">
        <v>57.104999999999997</v>
      </c>
      <c r="H1184" s="148">
        <v>134.43</v>
      </c>
      <c r="I1184" s="148">
        <v>136.55500000000001</v>
      </c>
      <c r="J1184" s="148">
        <v>42.85</v>
      </c>
    </row>
    <row r="1185" spans="2:10" x14ac:dyDescent="0.2">
      <c r="B1185" s="147" t="s">
        <v>3384</v>
      </c>
      <c r="C1185" s="148">
        <v>134.595</v>
      </c>
      <c r="D1185" s="148">
        <v>44.84</v>
      </c>
      <c r="E1185" s="148">
        <v>258.40499999999997</v>
      </c>
      <c r="F1185" s="148">
        <v>171.14500000000001</v>
      </c>
      <c r="G1185" s="148">
        <v>58.774999999999999</v>
      </c>
      <c r="H1185" s="148">
        <v>140.10499999999999</v>
      </c>
      <c r="I1185" s="148">
        <v>141.255</v>
      </c>
      <c r="J1185" s="148">
        <v>42.84</v>
      </c>
    </row>
    <row r="1186" spans="2:10" x14ac:dyDescent="0.2">
      <c r="B1186" s="147" t="s">
        <v>3385</v>
      </c>
      <c r="C1186" s="148">
        <v>129.655</v>
      </c>
      <c r="D1186" s="148">
        <v>42.854999999999997</v>
      </c>
      <c r="E1186" s="148">
        <v>264.02</v>
      </c>
      <c r="F1186" s="148">
        <v>169.15</v>
      </c>
      <c r="G1186" s="148">
        <v>58.11</v>
      </c>
      <c r="H1186" s="148">
        <v>142.25</v>
      </c>
      <c r="I1186" s="148">
        <v>139.29</v>
      </c>
      <c r="J1186" s="148">
        <v>42.86</v>
      </c>
    </row>
    <row r="1187" spans="2:10" x14ac:dyDescent="0.2">
      <c r="B1187" s="147" t="s">
        <v>3386</v>
      </c>
      <c r="C1187" s="148">
        <v>129.66</v>
      </c>
      <c r="D1187" s="148">
        <v>42.844999999999999</v>
      </c>
      <c r="E1187" s="148">
        <v>264.06</v>
      </c>
      <c r="F1187" s="148">
        <v>168.845</v>
      </c>
      <c r="G1187" s="148">
        <v>58.835000000000001</v>
      </c>
      <c r="H1187" s="148">
        <v>142.26</v>
      </c>
      <c r="I1187" s="148">
        <v>139.37</v>
      </c>
      <c r="J1187" s="148">
        <v>42.85</v>
      </c>
    </row>
    <row r="1188" spans="2:10" x14ac:dyDescent="0.2">
      <c r="B1188" s="147" t="s">
        <v>3387</v>
      </c>
      <c r="C1188" s="148">
        <v>129.66499999999999</v>
      </c>
      <c r="D1188" s="148">
        <v>42.844999999999999</v>
      </c>
      <c r="E1188" s="148">
        <v>264.08</v>
      </c>
      <c r="F1188" s="148">
        <v>168.85499999999999</v>
      </c>
      <c r="G1188" s="148">
        <v>57.655000000000001</v>
      </c>
      <c r="H1188" s="148">
        <v>142.26</v>
      </c>
      <c r="I1188" s="148">
        <v>139.37</v>
      </c>
      <c r="J1188" s="148">
        <v>42.84</v>
      </c>
    </row>
    <row r="1189" spans="2:10" x14ac:dyDescent="0.2">
      <c r="B1189" s="147" t="s">
        <v>3388</v>
      </c>
      <c r="C1189" s="148">
        <v>132.51499999999999</v>
      </c>
      <c r="D1189" s="148">
        <v>42.854999999999997</v>
      </c>
      <c r="E1189" s="148">
        <v>256.32</v>
      </c>
      <c r="F1189" s="148">
        <v>168.845</v>
      </c>
      <c r="G1189" s="148">
        <v>57.38</v>
      </c>
      <c r="H1189" s="148">
        <v>136.51</v>
      </c>
      <c r="I1189" s="148">
        <v>138.01499999999999</v>
      </c>
      <c r="J1189" s="148">
        <v>42.85</v>
      </c>
    </row>
    <row r="1190" spans="2:10" x14ac:dyDescent="0.2">
      <c r="B1190" s="147" t="s">
        <v>3389</v>
      </c>
      <c r="C1190" s="148">
        <v>131.53</v>
      </c>
      <c r="D1190" s="148">
        <v>42.695</v>
      </c>
      <c r="E1190" s="148">
        <v>264.13</v>
      </c>
      <c r="F1190" s="148">
        <v>168.87</v>
      </c>
      <c r="G1190" s="148">
        <v>56.63</v>
      </c>
      <c r="H1190" s="148">
        <v>138.44499999999999</v>
      </c>
      <c r="I1190" s="148">
        <v>139.375</v>
      </c>
      <c r="J1190" s="148">
        <v>41.44</v>
      </c>
    </row>
    <row r="1191" spans="2:10" x14ac:dyDescent="0.2">
      <c r="B1191" s="147" t="s">
        <v>3390</v>
      </c>
      <c r="C1191" s="148">
        <v>138.52000000000001</v>
      </c>
      <c r="D1191" s="148">
        <v>42.805</v>
      </c>
      <c r="E1191" s="148">
        <v>251.95500000000001</v>
      </c>
      <c r="F1191" s="148">
        <v>168.51</v>
      </c>
      <c r="G1191" s="148">
        <v>55.854999999999997</v>
      </c>
      <c r="H1191" s="148">
        <v>139.32</v>
      </c>
      <c r="I1191" s="148">
        <v>135.42500000000001</v>
      </c>
      <c r="J1191" s="148">
        <v>43.72</v>
      </c>
    </row>
    <row r="1192" spans="2:10" x14ac:dyDescent="0.2">
      <c r="B1192" s="147" t="s">
        <v>3391</v>
      </c>
      <c r="C1192" s="148">
        <v>130.63999999999999</v>
      </c>
      <c r="D1192" s="148">
        <v>43.085000000000001</v>
      </c>
      <c r="E1192" s="148">
        <v>261.8</v>
      </c>
      <c r="F1192" s="148">
        <v>171.95</v>
      </c>
      <c r="G1192" s="148">
        <v>57.47</v>
      </c>
      <c r="H1192" s="148">
        <v>141.02500000000001</v>
      </c>
      <c r="I1192" s="148">
        <v>139.35</v>
      </c>
      <c r="J1192" s="148">
        <v>42.11</v>
      </c>
    </row>
    <row r="1193" spans="2:10" x14ac:dyDescent="0.2">
      <c r="B1193" s="147" t="s">
        <v>3392</v>
      </c>
      <c r="C1193" s="148">
        <v>129.66999999999999</v>
      </c>
      <c r="D1193" s="148">
        <v>42.844999999999999</v>
      </c>
      <c r="E1193" s="148">
        <v>264.12</v>
      </c>
      <c r="F1193" s="148">
        <v>169.465</v>
      </c>
      <c r="G1193" s="148">
        <v>57.84</v>
      </c>
      <c r="H1193" s="148">
        <v>139.33500000000001</v>
      </c>
      <c r="I1193" s="148">
        <v>134.465</v>
      </c>
      <c r="J1193" s="148">
        <v>42.84</v>
      </c>
    </row>
    <row r="1194" spans="2:10" x14ac:dyDescent="0.2">
      <c r="B1194" s="147" t="s">
        <v>3393</v>
      </c>
      <c r="C1194" s="148">
        <v>129.65</v>
      </c>
      <c r="D1194" s="148">
        <v>42.594999999999999</v>
      </c>
      <c r="E1194" s="148">
        <v>264.01499999999999</v>
      </c>
      <c r="F1194" s="148">
        <v>166.75</v>
      </c>
      <c r="G1194" s="148">
        <v>56.96</v>
      </c>
      <c r="H1194" s="148">
        <v>135.39500000000001</v>
      </c>
      <c r="I1194" s="148">
        <v>132.36500000000001</v>
      </c>
      <c r="J1194" s="148">
        <v>42.515000000000001</v>
      </c>
    </row>
    <row r="1195" spans="2:10" x14ac:dyDescent="0.2">
      <c r="B1195" s="147" t="s">
        <v>3394</v>
      </c>
      <c r="C1195" s="148">
        <v>129.315</v>
      </c>
      <c r="D1195" s="148">
        <v>42.6</v>
      </c>
      <c r="E1195" s="148">
        <v>259.46499999999997</v>
      </c>
      <c r="F1195" s="148">
        <v>165.91499999999999</v>
      </c>
      <c r="G1195" s="148">
        <v>56.55</v>
      </c>
      <c r="H1195" s="148">
        <v>135.005</v>
      </c>
      <c r="I1195" s="148">
        <v>133.36500000000001</v>
      </c>
      <c r="J1195" s="148">
        <v>42.5</v>
      </c>
    </row>
    <row r="1196" spans="2:10" x14ac:dyDescent="0.2">
      <c r="B1196" s="147" t="s">
        <v>3395</v>
      </c>
      <c r="C1196" s="148">
        <v>129.655</v>
      </c>
      <c r="D1196" s="148">
        <v>43.86</v>
      </c>
      <c r="E1196" s="148">
        <v>251.97499999999999</v>
      </c>
      <c r="F1196" s="148">
        <v>166.89500000000001</v>
      </c>
      <c r="G1196" s="148">
        <v>56.32</v>
      </c>
      <c r="H1196" s="148">
        <v>138.34</v>
      </c>
      <c r="I1196" s="148">
        <v>134.45500000000001</v>
      </c>
      <c r="J1196" s="148">
        <v>39.354999999999997</v>
      </c>
    </row>
    <row r="1197" spans="2:10" x14ac:dyDescent="0.2">
      <c r="B1197" s="147" t="s">
        <v>3396</v>
      </c>
      <c r="C1197" s="148">
        <v>129.66499999999999</v>
      </c>
      <c r="D1197" s="148">
        <v>43.564999999999998</v>
      </c>
      <c r="E1197" s="148">
        <v>256.77</v>
      </c>
      <c r="F1197" s="148">
        <v>166.69499999999999</v>
      </c>
      <c r="G1197" s="148">
        <v>56.484999999999999</v>
      </c>
      <c r="H1197" s="148">
        <v>138.69</v>
      </c>
      <c r="I1197" s="148">
        <v>128.75</v>
      </c>
      <c r="J1197" s="148">
        <v>40.255000000000003</v>
      </c>
    </row>
    <row r="1198" spans="2:10" x14ac:dyDescent="0.2">
      <c r="B1198" s="147" t="s">
        <v>3397</v>
      </c>
      <c r="C1198" s="148">
        <v>129.66</v>
      </c>
      <c r="D1198" s="148">
        <v>42.844999999999999</v>
      </c>
      <c r="E1198" s="148">
        <v>256.875</v>
      </c>
      <c r="F1198" s="148">
        <v>164.535</v>
      </c>
      <c r="G1198" s="148">
        <v>56.84</v>
      </c>
      <c r="H1198" s="148">
        <v>139.32499999999999</v>
      </c>
      <c r="I1198" s="148">
        <v>131.52000000000001</v>
      </c>
      <c r="J1198" s="148">
        <v>42.844999999999999</v>
      </c>
    </row>
    <row r="1199" spans="2:10" x14ac:dyDescent="0.2">
      <c r="B1199" s="147" t="s">
        <v>3398</v>
      </c>
      <c r="C1199" s="148">
        <v>129.33000000000001</v>
      </c>
      <c r="D1199" s="148">
        <v>42.835000000000001</v>
      </c>
      <c r="E1199" s="148">
        <v>261.70499999999998</v>
      </c>
      <c r="F1199" s="148">
        <v>165.47</v>
      </c>
      <c r="G1199" s="148">
        <v>56.83</v>
      </c>
      <c r="H1199" s="148">
        <v>139.33500000000001</v>
      </c>
      <c r="I1199" s="148">
        <v>126.95</v>
      </c>
      <c r="J1199" s="148">
        <v>42.835000000000001</v>
      </c>
    </row>
    <row r="1200" spans="2:10" x14ac:dyDescent="0.2">
      <c r="B1200" s="147" t="s">
        <v>1232</v>
      </c>
      <c r="C1200" s="148">
        <v>130.01</v>
      </c>
      <c r="D1200" s="148">
        <v>42.825000000000003</v>
      </c>
      <c r="E1200" s="148">
        <v>256.92500000000001</v>
      </c>
      <c r="F1200" s="148">
        <v>173.77500000000001</v>
      </c>
      <c r="G1200" s="148">
        <v>56.1</v>
      </c>
      <c r="H1200" s="148">
        <v>139.34</v>
      </c>
      <c r="I1200" s="148">
        <v>131.94</v>
      </c>
      <c r="J1200" s="148">
        <v>42.835000000000001</v>
      </c>
    </row>
    <row r="1201" spans="2:10" x14ac:dyDescent="0.2">
      <c r="B1201" s="147" t="s">
        <v>912</v>
      </c>
      <c r="C1201" s="148">
        <v>130.84</v>
      </c>
      <c r="D1201" s="148">
        <v>53.36</v>
      </c>
      <c r="E1201" s="148">
        <v>259.25</v>
      </c>
      <c r="F1201" s="148">
        <v>172.39</v>
      </c>
      <c r="G1201" s="148">
        <v>57.88</v>
      </c>
      <c r="H1201" s="148">
        <v>140.19999999999999</v>
      </c>
      <c r="I1201" s="148">
        <v>131.51499999999999</v>
      </c>
      <c r="J1201" s="148">
        <v>54.365000000000002</v>
      </c>
    </row>
    <row r="1202" spans="2:10" x14ac:dyDescent="0.2">
      <c r="B1202" s="147" t="s">
        <v>3399</v>
      </c>
      <c r="C1202" s="148">
        <v>128.88999999999999</v>
      </c>
      <c r="D1202" s="148">
        <v>53.04</v>
      </c>
      <c r="E1202" s="148">
        <v>259.02999999999997</v>
      </c>
      <c r="F1202" s="148">
        <v>173.1</v>
      </c>
      <c r="G1202" s="148">
        <v>55.795000000000002</v>
      </c>
      <c r="H1202" s="148">
        <v>138.15</v>
      </c>
      <c r="I1202" s="148">
        <v>131.55500000000001</v>
      </c>
      <c r="J1202" s="148">
        <v>54.185000000000002</v>
      </c>
    </row>
    <row r="1203" spans="2:10" x14ac:dyDescent="0.2">
      <c r="B1203" s="147" t="s">
        <v>5454</v>
      </c>
      <c r="C1203" s="148">
        <v>136.58000000000001</v>
      </c>
      <c r="D1203" s="148">
        <v>46.305</v>
      </c>
      <c r="E1203" s="148">
        <v>261.14</v>
      </c>
      <c r="F1203" s="148">
        <v>178</v>
      </c>
      <c r="G1203" s="148">
        <v>56.68</v>
      </c>
      <c r="H1203" s="148">
        <v>144.22499999999999</v>
      </c>
      <c r="I1203" s="148">
        <v>137.41</v>
      </c>
      <c r="J1203" s="148">
        <v>42.795000000000002</v>
      </c>
    </row>
    <row r="1204" spans="2:10" x14ac:dyDescent="0.2">
      <c r="B1204" s="147" t="s">
        <v>3400</v>
      </c>
      <c r="C1204" s="148">
        <v>138.18</v>
      </c>
      <c r="D1204" s="148">
        <v>48.325000000000003</v>
      </c>
      <c r="E1204" s="148">
        <v>261.70999999999998</v>
      </c>
      <c r="F1204" s="148">
        <v>183.535</v>
      </c>
      <c r="G1204" s="148">
        <v>62.53</v>
      </c>
      <c r="H1204" s="148">
        <v>148.36500000000001</v>
      </c>
      <c r="I1204" s="148">
        <v>142.31</v>
      </c>
      <c r="J1204" s="148">
        <v>52.44</v>
      </c>
    </row>
    <row r="1205" spans="2:10" x14ac:dyDescent="0.2">
      <c r="B1205" s="147" t="s">
        <v>3401</v>
      </c>
      <c r="C1205" s="148">
        <v>140.53</v>
      </c>
      <c r="D1205" s="148">
        <v>51.3</v>
      </c>
      <c r="E1205" s="148">
        <v>266.06</v>
      </c>
      <c r="F1205" s="148">
        <v>187.43</v>
      </c>
      <c r="G1205" s="148">
        <v>62.594999999999999</v>
      </c>
      <c r="H1205" s="148">
        <v>151.565</v>
      </c>
      <c r="I1205" s="148">
        <v>144.27000000000001</v>
      </c>
      <c r="J1205" s="148">
        <v>59.28</v>
      </c>
    </row>
    <row r="1206" spans="2:10" x14ac:dyDescent="0.2">
      <c r="B1206" s="147" t="s">
        <v>3402</v>
      </c>
      <c r="C1206" s="148">
        <v>136.58500000000001</v>
      </c>
      <c r="D1206" s="148">
        <v>46.305</v>
      </c>
      <c r="E1206" s="148">
        <v>281.02499999999998</v>
      </c>
      <c r="F1206" s="148">
        <v>183.53</v>
      </c>
      <c r="G1206" s="148">
        <v>67.78</v>
      </c>
      <c r="H1206" s="148">
        <v>146.185</v>
      </c>
      <c r="I1206" s="148">
        <v>144.32</v>
      </c>
      <c r="J1206" s="148">
        <v>47.795000000000002</v>
      </c>
    </row>
    <row r="1207" spans="2:10" x14ac:dyDescent="0.2">
      <c r="B1207" s="147" t="s">
        <v>3403</v>
      </c>
      <c r="C1207" s="148">
        <v>134.1</v>
      </c>
      <c r="D1207" s="148">
        <v>45.994999999999997</v>
      </c>
      <c r="E1207" s="148">
        <v>270.27999999999997</v>
      </c>
      <c r="F1207" s="148">
        <v>178.7</v>
      </c>
      <c r="G1207" s="148">
        <v>64.25</v>
      </c>
      <c r="H1207" s="148">
        <v>145.845</v>
      </c>
      <c r="I1207" s="148">
        <v>143.09</v>
      </c>
      <c r="J1207" s="148">
        <v>47.405000000000001</v>
      </c>
    </row>
    <row r="1208" spans="2:10" x14ac:dyDescent="0.2">
      <c r="B1208" s="147" t="s">
        <v>3404</v>
      </c>
      <c r="C1208" s="148">
        <v>134.63</v>
      </c>
      <c r="D1208" s="148">
        <v>45.305</v>
      </c>
      <c r="E1208" s="148">
        <v>276.29000000000002</v>
      </c>
      <c r="F1208" s="148">
        <v>178.685</v>
      </c>
      <c r="G1208" s="148">
        <v>65.775000000000006</v>
      </c>
      <c r="H1208" s="148">
        <v>144.255</v>
      </c>
      <c r="I1208" s="148">
        <v>139.435</v>
      </c>
      <c r="J1208" s="148">
        <v>47.774999999999999</v>
      </c>
    </row>
    <row r="1209" spans="2:10" x14ac:dyDescent="0.2">
      <c r="B1209" s="147" t="s">
        <v>3405</v>
      </c>
      <c r="C1209" s="148">
        <v>133.815</v>
      </c>
      <c r="D1209" s="148">
        <v>45.305</v>
      </c>
      <c r="E1209" s="148">
        <v>271.45999999999998</v>
      </c>
      <c r="F1209" s="148">
        <v>175.245</v>
      </c>
      <c r="G1209" s="148">
        <v>64.605000000000004</v>
      </c>
      <c r="H1209" s="148">
        <v>143.66999999999999</v>
      </c>
      <c r="I1209" s="148">
        <v>137.465</v>
      </c>
      <c r="J1209" s="148">
        <v>46.774999999999999</v>
      </c>
    </row>
    <row r="1210" spans="2:10" x14ac:dyDescent="0.2">
      <c r="B1210" s="147" t="s">
        <v>3406</v>
      </c>
      <c r="C1210" s="148">
        <v>131.67500000000001</v>
      </c>
      <c r="D1210" s="148">
        <v>45.3</v>
      </c>
      <c r="E1210" s="148">
        <v>256.97000000000003</v>
      </c>
      <c r="F1210" s="148">
        <v>167.55</v>
      </c>
      <c r="G1210" s="148">
        <v>65.094999999999999</v>
      </c>
      <c r="H1210" s="148">
        <v>142.30500000000001</v>
      </c>
      <c r="I1210" s="148">
        <v>137.47499999999999</v>
      </c>
      <c r="J1210" s="148">
        <v>46.77</v>
      </c>
    </row>
    <row r="1211" spans="2:10" x14ac:dyDescent="0.2">
      <c r="B1211" s="147" t="s">
        <v>5399</v>
      </c>
      <c r="C1211" s="148">
        <v>131.96</v>
      </c>
      <c r="D1211" s="148">
        <v>48.31</v>
      </c>
      <c r="E1211" s="148">
        <v>256.935</v>
      </c>
      <c r="F1211" s="148">
        <v>168.91499999999999</v>
      </c>
      <c r="G1211" s="148">
        <v>63.784999999999997</v>
      </c>
      <c r="H1211" s="148">
        <v>139.35499999999999</v>
      </c>
      <c r="I1211" s="148">
        <v>134.52000000000001</v>
      </c>
      <c r="J1211" s="148">
        <v>45.78</v>
      </c>
    </row>
    <row r="1212" spans="2:10" x14ac:dyDescent="0.2">
      <c r="B1212" s="147" t="s">
        <v>3407</v>
      </c>
      <c r="C1212" s="148">
        <v>130.09</v>
      </c>
      <c r="D1212" s="148">
        <v>48.295000000000002</v>
      </c>
      <c r="E1212" s="148">
        <v>256.94499999999999</v>
      </c>
      <c r="F1212" s="148">
        <v>166.96</v>
      </c>
      <c r="G1212" s="148">
        <v>64.305000000000007</v>
      </c>
      <c r="H1212" s="148">
        <v>137.375</v>
      </c>
      <c r="I1212" s="148">
        <v>133.63999999999999</v>
      </c>
      <c r="J1212" s="148">
        <v>45.51</v>
      </c>
    </row>
    <row r="1213" spans="2:10" x14ac:dyDescent="0.2">
      <c r="B1213" s="147" t="s">
        <v>3408</v>
      </c>
      <c r="C1213" s="148">
        <v>132.345</v>
      </c>
      <c r="D1213" s="148">
        <v>47.66</v>
      </c>
      <c r="E1213" s="148">
        <v>254.31</v>
      </c>
      <c r="F1213" s="148">
        <v>165</v>
      </c>
      <c r="G1213" s="148">
        <v>65.765000000000001</v>
      </c>
      <c r="H1213" s="148">
        <v>140.38999999999999</v>
      </c>
      <c r="I1213" s="148">
        <v>132.505</v>
      </c>
      <c r="J1213" s="148">
        <v>46.255000000000003</v>
      </c>
    </row>
    <row r="1214" spans="2:10" x14ac:dyDescent="0.2">
      <c r="B1214" s="147" t="s">
        <v>3409</v>
      </c>
      <c r="C1214" s="148">
        <v>132.88999999999999</v>
      </c>
      <c r="D1214" s="148">
        <v>45.81</v>
      </c>
      <c r="E1214" s="148">
        <v>252.13499999999999</v>
      </c>
      <c r="F1214" s="148">
        <v>164.345</v>
      </c>
      <c r="G1214" s="148">
        <v>65.05</v>
      </c>
      <c r="H1214" s="148">
        <v>138.38999999999999</v>
      </c>
      <c r="I1214" s="148">
        <v>131.595</v>
      </c>
      <c r="J1214" s="148">
        <v>44.76</v>
      </c>
    </row>
    <row r="1215" spans="2:10" x14ac:dyDescent="0.2">
      <c r="B1215" s="147" t="s">
        <v>3410</v>
      </c>
      <c r="C1215" s="148">
        <v>134.63999999999999</v>
      </c>
      <c r="D1215" s="148">
        <v>45.805</v>
      </c>
      <c r="E1215" s="148">
        <v>252.155</v>
      </c>
      <c r="F1215" s="148">
        <v>163.78</v>
      </c>
      <c r="G1215" s="148">
        <v>65.015000000000001</v>
      </c>
      <c r="H1215" s="148">
        <v>138.4</v>
      </c>
      <c r="I1215" s="148">
        <v>131.595</v>
      </c>
      <c r="J1215" s="148">
        <v>44.76</v>
      </c>
    </row>
    <row r="1216" spans="2:10" x14ac:dyDescent="0.2">
      <c r="B1216" s="147" t="s">
        <v>3411</v>
      </c>
      <c r="C1216" s="148">
        <v>133.53</v>
      </c>
      <c r="D1216" s="148">
        <v>45.83</v>
      </c>
      <c r="E1216" s="148">
        <v>256</v>
      </c>
      <c r="F1216" s="148">
        <v>166.62</v>
      </c>
      <c r="G1216" s="148">
        <v>67.540000000000006</v>
      </c>
      <c r="H1216" s="148">
        <v>139.28</v>
      </c>
      <c r="I1216" s="148">
        <v>124.69</v>
      </c>
      <c r="J1216" s="148">
        <v>44.78</v>
      </c>
    </row>
    <row r="1217" spans="2:10" x14ac:dyDescent="0.2">
      <c r="B1217" s="147" t="s">
        <v>3412</v>
      </c>
      <c r="C1217" s="148">
        <v>132.71</v>
      </c>
      <c r="D1217" s="148">
        <v>45.8</v>
      </c>
      <c r="E1217" s="148">
        <v>254.6</v>
      </c>
      <c r="F1217" s="148">
        <v>165.69</v>
      </c>
      <c r="G1217" s="148">
        <v>67.64</v>
      </c>
      <c r="H1217" s="148">
        <v>138.47999999999999</v>
      </c>
      <c r="I1217" s="148">
        <v>124.95</v>
      </c>
      <c r="J1217" s="148">
        <v>44.89</v>
      </c>
    </row>
    <row r="1218" spans="2:10" x14ac:dyDescent="0.2">
      <c r="B1218" s="147" t="s">
        <v>3413</v>
      </c>
      <c r="C1218" s="148">
        <v>134.61500000000001</v>
      </c>
      <c r="D1218" s="148">
        <v>43.805</v>
      </c>
      <c r="E1218" s="148">
        <v>251.11500000000001</v>
      </c>
      <c r="F1218" s="148">
        <v>166.77</v>
      </c>
      <c r="G1218" s="148">
        <v>65.260000000000005</v>
      </c>
      <c r="H1218" s="148">
        <v>136.44</v>
      </c>
      <c r="I1218" s="148">
        <v>122.72499999999999</v>
      </c>
      <c r="J1218" s="148">
        <v>44.76</v>
      </c>
    </row>
    <row r="1219" spans="2:10" x14ac:dyDescent="0.2">
      <c r="B1219" s="147" t="s">
        <v>3414</v>
      </c>
      <c r="C1219" s="148">
        <v>129.67500000000001</v>
      </c>
      <c r="D1219" s="148">
        <v>43.69</v>
      </c>
      <c r="E1219" s="148">
        <v>247.26499999999999</v>
      </c>
      <c r="F1219" s="148">
        <v>161.09</v>
      </c>
      <c r="G1219" s="148">
        <v>63.795000000000002</v>
      </c>
      <c r="H1219" s="148">
        <v>129.58000000000001</v>
      </c>
      <c r="I1219" s="148">
        <v>114.83</v>
      </c>
      <c r="J1219" s="148">
        <v>45.005000000000003</v>
      </c>
    </row>
    <row r="1220" spans="2:10" x14ac:dyDescent="0.2">
      <c r="B1220" s="147" t="s">
        <v>3415</v>
      </c>
      <c r="C1220" s="148">
        <v>129.68</v>
      </c>
      <c r="D1220" s="148">
        <v>43.814999999999998</v>
      </c>
      <c r="E1220" s="148">
        <v>252.15</v>
      </c>
      <c r="F1220" s="148">
        <v>162.66499999999999</v>
      </c>
      <c r="G1220" s="148">
        <v>64.504999999999995</v>
      </c>
      <c r="H1220" s="148">
        <v>132.535</v>
      </c>
      <c r="I1220" s="148">
        <v>122.72499999999999</v>
      </c>
      <c r="J1220" s="148">
        <v>43.76</v>
      </c>
    </row>
    <row r="1221" spans="2:10" x14ac:dyDescent="0.2">
      <c r="B1221" s="147" t="s">
        <v>1233</v>
      </c>
      <c r="C1221" s="148">
        <v>129.18</v>
      </c>
      <c r="D1221" s="148">
        <v>42.81</v>
      </c>
      <c r="E1221" s="148">
        <v>250.245</v>
      </c>
      <c r="F1221" s="148">
        <v>161.32499999999999</v>
      </c>
      <c r="G1221" s="148">
        <v>62.25</v>
      </c>
      <c r="H1221" s="148">
        <v>134.505</v>
      </c>
      <c r="I1221" s="148">
        <v>122.73</v>
      </c>
      <c r="J1221" s="148">
        <v>43.755000000000003</v>
      </c>
    </row>
    <row r="1222" spans="2:10" x14ac:dyDescent="0.2">
      <c r="B1222" s="147" t="s">
        <v>913</v>
      </c>
      <c r="C1222" s="148">
        <v>128.55000000000001</v>
      </c>
      <c r="D1222" s="148">
        <v>42.49</v>
      </c>
      <c r="E1222" s="148">
        <v>250.05500000000001</v>
      </c>
      <c r="F1222" s="148">
        <v>161.20500000000001</v>
      </c>
      <c r="G1222" s="148">
        <v>61.88</v>
      </c>
      <c r="H1222" s="148">
        <v>133.82</v>
      </c>
      <c r="I1222" s="148">
        <v>121.875</v>
      </c>
      <c r="J1222" s="148">
        <v>43.51</v>
      </c>
    </row>
    <row r="1223" spans="2:10" x14ac:dyDescent="0.2">
      <c r="B1223" s="147" t="s">
        <v>3416</v>
      </c>
      <c r="C1223" s="148">
        <v>127.71</v>
      </c>
      <c r="D1223" s="148">
        <v>42.79</v>
      </c>
      <c r="E1223" s="148">
        <v>249.74</v>
      </c>
      <c r="F1223" s="148">
        <v>161.13999999999999</v>
      </c>
      <c r="G1223" s="148">
        <v>62.24</v>
      </c>
      <c r="H1223" s="148">
        <v>134.51</v>
      </c>
      <c r="I1223" s="148">
        <v>122.685</v>
      </c>
      <c r="J1223" s="148">
        <v>43.74</v>
      </c>
    </row>
    <row r="1224" spans="2:10" x14ac:dyDescent="0.2">
      <c r="B1224" s="147" t="s">
        <v>3417</v>
      </c>
      <c r="C1224" s="148">
        <v>129.03</v>
      </c>
      <c r="D1224" s="148">
        <v>42.8</v>
      </c>
      <c r="E1224" s="148">
        <v>248.33500000000001</v>
      </c>
      <c r="F1224" s="148">
        <v>159.17500000000001</v>
      </c>
      <c r="G1224" s="148">
        <v>62.384999999999998</v>
      </c>
      <c r="H1224" s="148">
        <v>133.69</v>
      </c>
      <c r="I1224" s="148">
        <v>121.405</v>
      </c>
      <c r="J1224" s="148">
        <v>43.75</v>
      </c>
    </row>
    <row r="1225" spans="2:10" x14ac:dyDescent="0.2">
      <c r="B1225" s="147" t="s">
        <v>3418</v>
      </c>
      <c r="C1225" s="148">
        <v>129.655</v>
      </c>
      <c r="D1225" s="148">
        <v>43.365000000000002</v>
      </c>
      <c r="E1225" s="148">
        <v>247.35</v>
      </c>
      <c r="F1225" s="148">
        <v>150.05000000000001</v>
      </c>
      <c r="G1225" s="148">
        <v>61.72</v>
      </c>
      <c r="H1225" s="148">
        <v>132.54</v>
      </c>
      <c r="I1225" s="148">
        <v>115.295</v>
      </c>
      <c r="J1225" s="148">
        <v>44.104999999999997</v>
      </c>
    </row>
    <row r="1226" spans="2:10" x14ac:dyDescent="0.2">
      <c r="B1226" s="147" t="s">
        <v>3419</v>
      </c>
      <c r="C1226" s="148">
        <v>129.99</v>
      </c>
      <c r="D1226" s="148">
        <v>42.82</v>
      </c>
      <c r="E1226" s="148">
        <v>247.34</v>
      </c>
      <c r="F1226" s="148">
        <v>149.34</v>
      </c>
      <c r="G1226" s="148">
        <v>61.26</v>
      </c>
      <c r="H1226" s="148">
        <v>132.07</v>
      </c>
      <c r="I1226" s="148">
        <v>119.72499999999999</v>
      </c>
      <c r="J1226" s="148">
        <v>42.77</v>
      </c>
    </row>
    <row r="1227" spans="2:10" x14ac:dyDescent="0.2">
      <c r="B1227" s="147" t="s">
        <v>3420</v>
      </c>
      <c r="C1227" s="148">
        <v>129.66999999999999</v>
      </c>
      <c r="D1227" s="148">
        <v>42.78</v>
      </c>
      <c r="E1227" s="148">
        <v>247.45500000000001</v>
      </c>
      <c r="F1227" s="148">
        <v>154.785</v>
      </c>
      <c r="G1227" s="148">
        <v>62.9</v>
      </c>
      <c r="H1227" s="148">
        <v>133.53</v>
      </c>
      <c r="I1227" s="148">
        <v>118.04</v>
      </c>
      <c r="J1227" s="148">
        <v>45.09</v>
      </c>
    </row>
    <row r="1228" spans="2:10" x14ac:dyDescent="0.2">
      <c r="B1228" s="147" t="s">
        <v>3421</v>
      </c>
      <c r="C1228" s="148">
        <v>129.64500000000001</v>
      </c>
      <c r="D1228" s="148">
        <v>42.83</v>
      </c>
      <c r="E1228" s="148">
        <v>247.33</v>
      </c>
      <c r="F1228" s="148">
        <v>156.20500000000001</v>
      </c>
      <c r="G1228" s="148">
        <v>63.26</v>
      </c>
      <c r="H1228" s="148">
        <v>132.51499999999999</v>
      </c>
      <c r="I1228" s="148">
        <v>119.72</v>
      </c>
      <c r="J1228" s="148">
        <v>42.78</v>
      </c>
    </row>
    <row r="1229" spans="2:10" x14ac:dyDescent="0.2">
      <c r="B1229" s="147" t="s">
        <v>3422</v>
      </c>
      <c r="C1229" s="148">
        <v>129.64500000000001</v>
      </c>
      <c r="D1229" s="148">
        <v>42.83</v>
      </c>
      <c r="E1229" s="148">
        <v>246.92500000000001</v>
      </c>
      <c r="F1229" s="148">
        <v>157.185</v>
      </c>
      <c r="G1229" s="148">
        <v>62.924999999999997</v>
      </c>
      <c r="H1229" s="148">
        <v>134.83500000000001</v>
      </c>
      <c r="I1229" s="148">
        <v>118.85</v>
      </c>
      <c r="J1229" s="148">
        <v>42.78</v>
      </c>
    </row>
    <row r="1230" spans="2:10" x14ac:dyDescent="0.2">
      <c r="B1230" s="147" t="s">
        <v>3423</v>
      </c>
      <c r="C1230" s="148">
        <v>130.69</v>
      </c>
      <c r="D1230" s="148">
        <v>44.23</v>
      </c>
      <c r="E1230" s="148">
        <v>244.95</v>
      </c>
      <c r="F1230" s="148">
        <v>155.89500000000001</v>
      </c>
      <c r="G1230" s="148">
        <v>63.43</v>
      </c>
      <c r="H1230" s="148">
        <v>137.66999999999999</v>
      </c>
      <c r="I1230" s="148">
        <v>118.355</v>
      </c>
      <c r="J1230" s="148">
        <v>52.625</v>
      </c>
    </row>
    <row r="1231" spans="2:10" x14ac:dyDescent="0.2">
      <c r="B1231" s="147" t="s">
        <v>3424</v>
      </c>
      <c r="C1231" s="148">
        <v>129.64500000000001</v>
      </c>
      <c r="D1231" s="148">
        <v>42.83</v>
      </c>
      <c r="E1231" s="148">
        <v>246.41</v>
      </c>
      <c r="F1231" s="148">
        <v>159.15</v>
      </c>
      <c r="G1231" s="148">
        <v>63.524999999999999</v>
      </c>
      <c r="H1231" s="148">
        <v>138.31</v>
      </c>
      <c r="I1231" s="148">
        <v>119.72</v>
      </c>
      <c r="J1231" s="148">
        <v>42.78</v>
      </c>
    </row>
    <row r="1232" spans="2:10" x14ac:dyDescent="0.2">
      <c r="B1232" s="147" t="s">
        <v>3425</v>
      </c>
      <c r="C1232" s="148">
        <v>129.62</v>
      </c>
      <c r="D1232" s="148">
        <v>42.895000000000003</v>
      </c>
      <c r="E1232" s="148">
        <v>251.95500000000001</v>
      </c>
      <c r="F1232" s="148">
        <v>161.69999999999999</v>
      </c>
      <c r="G1232" s="148">
        <v>64.954999999999998</v>
      </c>
      <c r="H1232" s="148">
        <v>139.33500000000001</v>
      </c>
      <c r="I1232" s="148">
        <v>120.34</v>
      </c>
      <c r="J1232" s="148">
        <v>42.84</v>
      </c>
    </row>
    <row r="1233" spans="2:10" x14ac:dyDescent="0.2">
      <c r="B1233" s="147" t="s">
        <v>3426</v>
      </c>
      <c r="C1233" s="148">
        <v>129.83500000000001</v>
      </c>
      <c r="D1233" s="148">
        <v>42.825000000000003</v>
      </c>
      <c r="E1233" s="148">
        <v>252.02500000000001</v>
      </c>
      <c r="F1233" s="148">
        <v>160.19499999999999</v>
      </c>
      <c r="G1233" s="148">
        <v>65.260000000000005</v>
      </c>
      <c r="H1233" s="148">
        <v>139.38</v>
      </c>
      <c r="I1233" s="148">
        <v>120.25</v>
      </c>
      <c r="J1233" s="148">
        <v>42.77</v>
      </c>
    </row>
    <row r="1234" spans="2:10" x14ac:dyDescent="0.2">
      <c r="B1234" s="147" t="s">
        <v>3427</v>
      </c>
      <c r="C1234" s="148">
        <v>129.655</v>
      </c>
      <c r="D1234" s="148">
        <v>44.704999999999998</v>
      </c>
      <c r="E1234" s="148">
        <v>252.14500000000001</v>
      </c>
      <c r="F1234" s="148">
        <v>160.13499999999999</v>
      </c>
      <c r="G1234" s="148">
        <v>65.59</v>
      </c>
      <c r="H1234" s="148">
        <v>139.38499999999999</v>
      </c>
      <c r="I1234" s="148">
        <v>119.72499999999999</v>
      </c>
      <c r="J1234" s="148">
        <v>47.774999999999999</v>
      </c>
    </row>
    <row r="1235" spans="2:10" x14ac:dyDescent="0.2">
      <c r="B1235" s="147" t="s">
        <v>3428</v>
      </c>
      <c r="C1235" s="148">
        <v>129.655</v>
      </c>
      <c r="D1235" s="148">
        <v>42.814999999999998</v>
      </c>
      <c r="E1235" s="148">
        <v>247.32</v>
      </c>
      <c r="F1235" s="148">
        <v>160.53</v>
      </c>
      <c r="G1235" s="148">
        <v>64.894999999999996</v>
      </c>
      <c r="H1235" s="148">
        <v>140.86000000000001</v>
      </c>
      <c r="I1235" s="148">
        <v>121</v>
      </c>
      <c r="J1235" s="148">
        <v>42.76</v>
      </c>
    </row>
    <row r="1236" spans="2:10" x14ac:dyDescent="0.2">
      <c r="B1236" s="147" t="s">
        <v>3429</v>
      </c>
      <c r="C1236" s="148">
        <v>134.95500000000001</v>
      </c>
      <c r="D1236" s="148">
        <v>45.335000000000001</v>
      </c>
      <c r="E1236" s="148">
        <v>247.6</v>
      </c>
      <c r="F1236" s="148">
        <v>154.245</v>
      </c>
      <c r="G1236" s="148">
        <v>64.765000000000001</v>
      </c>
      <c r="H1236" s="148">
        <v>138.535</v>
      </c>
      <c r="I1236" s="148">
        <v>122.675</v>
      </c>
      <c r="J1236" s="148">
        <v>46.274999999999999</v>
      </c>
    </row>
    <row r="1237" spans="2:10" x14ac:dyDescent="0.2">
      <c r="B1237" s="147" t="s">
        <v>3430</v>
      </c>
      <c r="C1237" s="148">
        <v>139.16</v>
      </c>
      <c r="D1237" s="148">
        <v>46.354999999999997</v>
      </c>
      <c r="E1237" s="148">
        <v>250.67500000000001</v>
      </c>
      <c r="F1237" s="148">
        <v>156.505</v>
      </c>
      <c r="G1237" s="148">
        <v>67.765000000000001</v>
      </c>
      <c r="H1237" s="148">
        <v>141.33000000000001</v>
      </c>
      <c r="I1237" s="148">
        <v>124.6</v>
      </c>
      <c r="J1237" s="148">
        <v>48.905000000000001</v>
      </c>
    </row>
    <row r="1238" spans="2:10" x14ac:dyDescent="0.2">
      <c r="B1238" s="147" t="s">
        <v>3431</v>
      </c>
      <c r="C1238" s="148">
        <v>137.51499999999999</v>
      </c>
      <c r="D1238" s="148">
        <v>44.8</v>
      </c>
      <c r="E1238" s="148">
        <v>250.95</v>
      </c>
      <c r="F1238" s="148">
        <v>157.27500000000001</v>
      </c>
      <c r="G1238" s="148">
        <v>66.06</v>
      </c>
      <c r="H1238" s="148">
        <v>141.80500000000001</v>
      </c>
      <c r="I1238" s="148">
        <v>122.44499999999999</v>
      </c>
      <c r="J1238" s="148">
        <v>47.04</v>
      </c>
    </row>
    <row r="1239" spans="2:10" x14ac:dyDescent="0.2">
      <c r="B1239" s="147" t="s">
        <v>3432</v>
      </c>
      <c r="C1239" s="148">
        <v>129.625</v>
      </c>
      <c r="D1239" s="148">
        <v>44.844999999999999</v>
      </c>
      <c r="E1239" s="148">
        <v>246.96</v>
      </c>
      <c r="F1239" s="148">
        <v>154.16499999999999</v>
      </c>
      <c r="G1239" s="148">
        <v>64.77</v>
      </c>
      <c r="H1239" s="148">
        <v>141.77000000000001</v>
      </c>
      <c r="I1239" s="148">
        <v>119.205</v>
      </c>
      <c r="J1239" s="148">
        <v>42.78</v>
      </c>
    </row>
    <row r="1240" spans="2:10" x14ac:dyDescent="0.2">
      <c r="B1240" s="147" t="s">
        <v>3433</v>
      </c>
      <c r="C1240" s="148">
        <v>129.625</v>
      </c>
      <c r="D1240" s="148">
        <v>44.844999999999999</v>
      </c>
      <c r="E1240" s="148">
        <v>246.965</v>
      </c>
      <c r="F1240" s="148">
        <v>160.595</v>
      </c>
      <c r="G1240" s="148">
        <v>64.77</v>
      </c>
      <c r="H1240" s="148">
        <v>141.77500000000001</v>
      </c>
      <c r="I1240" s="148">
        <v>124.41</v>
      </c>
      <c r="J1240" s="148">
        <v>42.78</v>
      </c>
    </row>
    <row r="1241" spans="2:10" x14ac:dyDescent="0.2">
      <c r="B1241" s="147" t="s">
        <v>3434</v>
      </c>
      <c r="C1241" s="148">
        <v>140.54</v>
      </c>
      <c r="D1241" s="148">
        <v>44.854999999999997</v>
      </c>
      <c r="E1241" s="148">
        <v>252.91</v>
      </c>
      <c r="F1241" s="148">
        <v>162.83500000000001</v>
      </c>
      <c r="G1241" s="148">
        <v>67.094999999999999</v>
      </c>
      <c r="H1241" s="148">
        <v>142.36500000000001</v>
      </c>
      <c r="I1241" s="148">
        <v>127.80500000000001</v>
      </c>
      <c r="J1241" s="148">
        <v>48.7</v>
      </c>
    </row>
    <row r="1242" spans="2:10" x14ac:dyDescent="0.2">
      <c r="B1242" s="147" t="s">
        <v>3435</v>
      </c>
      <c r="C1242" s="148">
        <v>143.23500000000001</v>
      </c>
      <c r="D1242" s="148">
        <v>47.91</v>
      </c>
      <c r="E1242" s="148">
        <v>257.14999999999998</v>
      </c>
      <c r="F1242" s="148">
        <v>171.78</v>
      </c>
      <c r="G1242" s="148">
        <v>68.105000000000004</v>
      </c>
      <c r="H1242" s="148">
        <v>148.22999999999999</v>
      </c>
      <c r="I1242" s="148">
        <v>132.005</v>
      </c>
      <c r="J1242" s="148">
        <v>50.19</v>
      </c>
    </row>
    <row r="1243" spans="2:10" x14ac:dyDescent="0.2">
      <c r="B1243" s="147" t="s">
        <v>1066</v>
      </c>
      <c r="C1243" s="148">
        <v>139.22999999999999</v>
      </c>
      <c r="D1243" s="148">
        <v>47.86</v>
      </c>
      <c r="E1243" s="148">
        <v>257.63499999999999</v>
      </c>
      <c r="F1243" s="148">
        <v>172.23500000000001</v>
      </c>
      <c r="G1243" s="148">
        <v>69.56</v>
      </c>
      <c r="H1243" s="148">
        <v>147.18</v>
      </c>
      <c r="I1243" s="148">
        <v>130.68</v>
      </c>
      <c r="J1243" s="148">
        <v>49.835000000000001</v>
      </c>
    </row>
    <row r="1244" spans="2:10" x14ac:dyDescent="0.2">
      <c r="B1244" s="147" t="s">
        <v>914</v>
      </c>
      <c r="C1244" s="148">
        <v>129.61000000000001</v>
      </c>
      <c r="D1244" s="148">
        <v>47.875</v>
      </c>
      <c r="E1244" s="148">
        <v>256.58</v>
      </c>
      <c r="F1244" s="148">
        <v>168.81</v>
      </c>
      <c r="G1244" s="148">
        <v>69.084999999999994</v>
      </c>
      <c r="H1244" s="148">
        <v>148.67500000000001</v>
      </c>
      <c r="I1244" s="148">
        <v>126.53</v>
      </c>
      <c r="J1244" s="148">
        <v>49.844999999999999</v>
      </c>
    </row>
    <row r="1245" spans="2:10" x14ac:dyDescent="0.2">
      <c r="B1245" s="147" t="s">
        <v>3436</v>
      </c>
      <c r="C1245" s="148">
        <v>129.62</v>
      </c>
      <c r="D1245" s="148">
        <v>46.354999999999997</v>
      </c>
      <c r="E1245" s="148">
        <v>256.61</v>
      </c>
      <c r="F1245" s="148">
        <v>173.38</v>
      </c>
      <c r="G1245" s="148">
        <v>69.08</v>
      </c>
      <c r="H1245" s="148">
        <v>148.685</v>
      </c>
      <c r="I1245" s="148">
        <v>127.035</v>
      </c>
      <c r="J1245" s="148">
        <v>50.414999999999999</v>
      </c>
    </row>
    <row r="1246" spans="2:10" x14ac:dyDescent="0.2">
      <c r="B1246" s="147" t="s">
        <v>3437</v>
      </c>
      <c r="C1246" s="148">
        <v>129.61000000000001</v>
      </c>
      <c r="D1246" s="148">
        <v>47.88</v>
      </c>
      <c r="E1246" s="148">
        <v>261.39499999999998</v>
      </c>
      <c r="F1246" s="148">
        <v>171.92</v>
      </c>
      <c r="G1246" s="148">
        <v>69.415000000000006</v>
      </c>
      <c r="H1246" s="148">
        <v>148.72499999999999</v>
      </c>
      <c r="I1246" s="148">
        <v>127.235</v>
      </c>
      <c r="J1246" s="148">
        <v>49.844999999999999</v>
      </c>
    </row>
    <row r="1247" spans="2:10" x14ac:dyDescent="0.2">
      <c r="B1247" s="147" t="s">
        <v>3438</v>
      </c>
      <c r="C1247" s="148">
        <v>129.625</v>
      </c>
      <c r="D1247" s="148">
        <v>47.545000000000002</v>
      </c>
      <c r="E1247" s="148">
        <v>253.77500000000001</v>
      </c>
      <c r="F1247" s="148">
        <v>171.64500000000001</v>
      </c>
      <c r="G1247" s="148">
        <v>68.16</v>
      </c>
      <c r="H1247" s="148">
        <v>146.79499999999999</v>
      </c>
      <c r="I1247" s="148">
        <v>126.625</v>
      </c>
      <c r="J1247" s="148">
        <v>50.5</v>
      </c>
    </row>
    <row r="1248" spans="2:10" x14ac:dyDescent="0.2">
      <c r="B1248" s="147" t="s">
        <v>3439</v>
      </c>
      <c r="C1248" s="148">
        <v>129.62</v>
      </c>
      <c r="D1248" s="148">
        <v>47.865000000000002</v>
      </c>
      <c r="E1248" s="148">
        <v>256.625</v>
      </c>
      <c r="F1248" s="148">
        <v>171.51499999999999</v>
      </c>
      <c r="G1248" s="148">
        <v>68.025000000000006</v>
      </c>
      <c r="H1248" s="148">
        <v>146.78</v>
      </c>
      <c r="I1248" s="148">
        <v>127.08499999999999</v>
      </c>
      <c r="J1248" s="148">
        <v>49.835000000000001</v>
      </c>
    </row>
    <row r="1249" spans="2:10" x14ac:dyDescent="0.2">
      <c r="B1249" s="147" t="s">
        <v>5455</v>
      </c>
      <c r="C1249" s="148">
        <v>130.785</v>
      </c>
      <c r="D1249" s="148">
        <v>47.774999999999999</v>
      </c>
      <c r="E1249" s="148">
        <v>256.64499999999998</v>
      </c>
      <c r="F1249" s="148">
        <v>170.3</v>
      </c>
      <c r="G1249" s="148">
        <v>69.254999999999995</v>
      </c>
      <c r="H1249" s="148">
        <v>143.845</v>
      </c>
      <c r="I1249" s="148">
        <v>127.08499999999999</v>
      </c>
      <c r="J1249" s="148">
        <v>49.83</v>
      </c>
    </row>
    <row r="1250" spans="2:10" x14ac:dyDescent="0.2">
      <c r="B1250" s="147" t="s">
        <v>3440</v>
      </c>
      <c r="C1250" s="148">
        <v>134.57</v>
      </c>
      <c r="D1250" s="148">
        <v>46.82</v>
      </c>
      <c r="E1250" s="148">
        <v>248.685</v>
      </c>
      <c r="F1250" s="148">
        <v>168.9</v>
      </c>
      <c r="G1250" s="148">
        <v>63.94</v>
      </c>
      <c r="H1250" s="148">
        <v>145.35499999999999</v>
      </c>
      <c r="I1250" s="148">
        <v>126.62</v>
      </c>
      <c r="J1250" s="148">
        <v>48.77</v>
      </c>
    </row>
    <row r="1251" spans="2:10" x14ac:dyDescent="0.2">
      <c r="B1251" s="147" t="s">
        <v>3441</v>
      </c>
      <c r="C1251" s="148">
        <v>136.05000000000001</v>
      </c>
      <c r="D1251" s="148">
        <v>47.87</v>
      </c>
      <c r="E1251" s="148">
        <v>256.61500000000001</v>
      </c>
      <c r="F1251" s="148">
        <v>171.26</v>
      </c>
      <c r="G1251" s="148">
        <v>64.95</v>
      </c>
      <c r="H1251" s="148">
        <v>146.77500000000001</v>
      </c>
      <c r="I1251" s="148">
        <v>129.04499999999999</v>
      </c>
      <c r="J1251" s="148">
        <v>49.84</v>
      </c>
    </row>
    <row r="1252" spans="2:10" x14ac:dyDescent="0.2">
      <c r="B1252" s="147" t="s">
        <v>3442</v>
      </c>
      <c r="C1252" s="148">
        <v>137.31</v>
      </c>
      <c r="D1252" s="148">
        <v>47.344999999999999</v>
      </c>
      <c r="E1252" s="148">
        <v>258.33</v>
      </c>
      <c r="F1252" s="148">
        <v>172.18</v>
      </c>
      <c r="G1252" s="148">
        <v>65.765000000000001</v>
      </c>
      <c r="H1252" s="148">
        <v>148.10499999999999</v>
      </c>
      <c r="I1252" s="148">
        <v>126.96</v>
      </c>
      <c r="J1252" s="148">
        <v>52.704999999999998</v>
      </c>
    </row>
    <row r="1253" spans="2:10" x14ac:dyDescent="0.2">
      <c r="B1253" s="147" t="s">
        <v>3443</v>
      </c>
      <c r="C1253" s="148">
        <v>138.27000000000001</v>
      </c>
      <c r="D1253" s="148">
        <v>47.87</v>
      </c>
      <c r="E1253" s="148">
        <v>256.61</v>
      </c>
      <c r="F1253" s="148">
        <v>171.27</v>
      </c>
      <c r="G1253" s="148">
        <v>65.78</v>
      </c>
      <c r="H1253" s="148">
        <v>149.14500000000001</v>
      </c>
      <c r="I1253" s="148">
        <v>129.04499999999999</v>
      </c>
      <c r="J1253" s="148">
        <v>49.84</v>
      </c>
    </row>
    <row r="1254" spans="2:10" x14ac:dyDescent="0.2">
      <c r="B1254" s="147" t="s">
        <v>3444</v>
      </c>
      <c r="C1254" s="148">
        <v>139.45500000000001</v>
      </c>
      <c r="D1254" s="148">
        <v>48.85</v>
      </c>
      <c r="E1254" s="148">
        <v>267.11</v>
      </c>
      <c r="F1254" s="148">
        <v>175.41</v>
      </c>
      <c r="G1254" s="148">
        <v>64.989999999999995</v>
      </c>
      <c r="H1254" s="148">
        <v>151.68</v>
      </c>
      <c r="I1254" s="148">
        <v>131.465</v>
      </c>
      <c r="J1254" s="148">
        <v>49.82</v>
      </c>
    </row>
    <row r="1255" spans="2:10" x14ac:dyDescent="0.2">
      <c r="B1255" s="147" t="s">
        <v>3445</v>
      </c>
      <c r="C1255" s="148">
        <v>142.01</v>
      </c>
      <c r="D1255" s="148">
        <v>51.895000000000003</v>
      </c>
      <c r="E1255" s="148">
        <v>280.61</v>
      </c>
      <c r="F1255" s="148">
        <v>177.08</v>
      </c>
      <c r="G1255" s="148">
        <v>68.78</v>
      </c>
      <c r="H1255" s="148">
        <v>158.97</v>
      </c>
      <c r="I1255" s="148">
        <v>136.625</v>
      </c>
      <c r="J1255" s="148">
        <v>50.865000000000002</v>
      </c>
    </row>
    <row r="1256" spans="2:10" x14ac:dyDescent="0.2">
      <c r="B1256" s="147" t="s">
        <v>3446</v>
      </c>
      <c r="C1256" s="148">
        <v>137.79</v>
      </c>
      <c r="D1256" s="148">
        <v>49.655000000000001</v>
      </c>
      <c r="E1256" s="148">
        <v>263.64499999999998</v>
      </c>
      <c r="F1256" s="148">
        <v>173.45</v>
      </c>
      <c r="G1256" s="148">
        <v>67.38</v>
      </c>
      <c r="H1256" s="148">
        <v>154.04499999999999</v>
      </c>
      <c r="I1256" s="148">
        <v>134.005</v>
      </c>
      <c r="J1256" s="148">
        <v>50.9</v>
      </c>
    </row>
    <row r="1257" spans="2:10" x14ac:dyDescent="0.2">
      <c r="B1257" s="147" t="s">
        <v>3447</v>
      </c>
      <c r="C1257" s="148">
        <v>144.58000000000001</v>
      </c>
      <c r="D1257" s="148">
        <v>49.305</v>
      </c>
      <c r="E1257" s="148">
        <v>270.745</v>
      </c>
      <c r="F1257" s="148">
        <v>177.42</v>
      </c>
      <c r="G1257" s="148">
        <v>65.459999999999994</v>
      </c>
      <c r="H1257" s="148">
        <v>155.13999999999999</v>
      </c>
      <c r="I1257" s="148">
        <v>132.905</v>
      </c>
      <c r="J1257" s="148">
        <v>50.29</v>
      </c>
    </row>
    <row r="1258" spans="2:10" x14ac:dyDescent="0.2">
      <c r="B1258" s="147" t="s">
        <v>3448</v>
      </c>
      <c r="C1258" s="148">
        <v>149.29</v>
      </c>
      <c r="D1258" s="148">
        <v>49.844999999999999</v>
      </c>
      <c r="E1258" s="148">
        <v>266.36</v>
      </c>
      <c r="F1258" s="148">
        <v>176.33500000000001</v>
      </c>
      <c r="G1258" s="148">
        <v>64.765000000000001</v>
      </c>
      <c r="H1258" s="148">
        <v>154.14500000000001</v>
      </c>
      <c r="I1258" s="148">
        <v>133.63</v>
      </c>
      <c r="J1258" s="148">
        <v>49.814999999999998</v>
      </c>
    </row>
    <row r="1259" spans="2:10" x14ac:dyDescent="0.2">
      <c r="B1259" s="147" t="s">
        <v>3449</v>
      </c>
      <c r="C1259" s="148">
        <v>148.91999999999999</v>
      </c>
      <c r="D1259" s="148">
        <v>49.84</v>
      </c>
      <c r="E1259" s="148">
        <v>266.38499999999999</v>
      </c>
      <c r="F1259" s="148">
        <v>173.76</v>
      </c>
      <c r="G1259" s="148">
        <v>64.765000000000001</v>
      </c>
      <c r="H1259" s="148">
        <v>154.155</v>
      </c>
      <c r="I1259" s="148">
        <v>132.01499999999999</v>
      </c>
      <c r="J1259" s="148">
        <v>49.81</v>
      </c>
    </row>
    <row r="1260" spans="2:10" x14ac:dyDescent="0.2">
      <c r="B1260" s="147" t="s">
        <v>3450</v>
      </c>
      <c r="C1260" s="148">
        <v>149.15</v>
      </c>
      <c r="D1260" s="148">
        <v>49.06</v>
      </c>
      <c r="E1260" s="148">
        <v>266.36500000000001</v>
      </c>
      <c r="F1260" s="148">
        <v>174.715</v>
      </c>
      <c r="G1260" s="148">
        <v>65.094999999999999</v>
      </c>
      <c r="H1260" s="148">
        <v>154.14500000000001</v>
      </c>
      <c r="I1260" s="148">
        <v>132.43</v>
      </c>
      <c r="J1260" s="148">
        <v>49.82</v>
      </c>
    </row>
    <row r="1261" spans="2:10" x14ac:dyDescent="0.2">
      <c r="B1261" s="147" t="s">
        <v>3451</v>
      </c>
      <c r="C1261" s="148">
        <v>148.18</v>
      </c>
      <c r="D1261" s="148">
        <v>48.835000000000001</v>
      </c>
      <c r="E1261" s="148">
        <v>264.48500000000001</v>
      </c>
      <c r="F1261" s="148">
        <v>178.04</v>
      </c>
      <c r="G1261" s="148">
        <v>62.765000000000001</v>
      </c>
      <c r="H1261" s="148">
        <v>149.26</v>
      </c>
      <c r="I1261" s="148">
        <v>132.16499999999999</v>
      </c>
      <c r="J1261" s="148">
        <v>49.805</v>
      </c>
    </row>
    <row r="1262" spans="2:10" x14ac:dyDescent="0.2">
      <c r="B1262" s="147" t="s">
        <v>3452</v>
      </c>
      <c r="C1262" s="148">
        <v>149.30500000000001</v>
      </c>
      <c r="D1262" s="148">
        <v>50.835000000000001</v>
      </c>
      <c r="E1262" s="148">
        <v>261.59500000000003</v>
      </c>
      <c r="F1262" s="148">
        <v>178.65</v>
      </c>
      <c r="G1262" s="148">
        <v>66.254999999999995</v>
      </c>
      <c r="H1262" s="148">
        <v>152.19999999999999</v>
      </c>
      <c r="I1262" s="148">
        <v>133.48500000000001</v>
      </c>
      <c r="J1262" s="148">
        <v>51.805</v>
      </c>
    </row>
    <row r="1263" spans="2:10" x14ac:dyDescent="0.2">
      <c r="B1263" s="147" t="s">
        <v>3453</v>
      </c>
      <c r="C1263" s="148">
        <v>149.405</v>
      </c>
      <c r="D1263" s="148">
        <v>50.354999999999997</v>
      </c>
      <c r="E1263" s="148">
        <v>261.60500000000002</v>
      </c>
      <c r="F1263" s="148">
        <v>176.16</v>
      </c>
      <c r="G1263" s="148">
        <v>65.375</v>
      </c>
      <c r="H1263" s="148">
        <v>150.245</v>
      </c>
      <c r="I1263" s="148">
        <v>134.11000000000001</v>
      </c>
      <c r="J1263" s="148">
        <v>52.085000000000001</v>
      </c>
    </row>
    <row r="1264" spans="2:10" x14ac:dyDescent="0.2">
      <c r="B1264" s="147" t="s">
        <v>3454</v>
      </c>
      <c r="C1264" s="148">
        <v>149.405</v>
      </c>
      <c r="D1264" s="148">
        <v>48.325000000000003</v>
      </c>
      <c r="E1264" s="148">
        <v>265.65499999999997</v>
      </c>
      <c r="F1264" s="148">
        <v>176.625</v>
      </c>
      <c r="G1264" s="148">
        <v>65.319999999999993</v>
      </c>
      <c r="H1264" s="148">
        <v>154.17500000000001</v>
      </c>
      <c r="I1264" s="148">
        <v>134.47499999999999</v>
      </c>
      <c r="J1264" s="148">
        <v>53.295000000000002</v>
      </c>
    </row>
    <row r="1265" spans="2:10" x14ac:dyDescent="0.2">
      <c r="B1265" s="147" t="s">
        <v>3455</v>
      </c>
      <c r="C1265" s="148">
        <v>147.995</v>
      </c>
      <c r="D1265" s="148">
        <v>49.155000000000001</v>
      </c>
      <c r="E1265" s="148">
        <v>260.12</v>
      </c>
      <c r="F1265" s="148">
        <v>178.315</v>
      </c>
      <c r="G1265" s="148">
        <v>64.765000000000001</v>
      </c>
      <c r="H1265" s="148">
        <v>149.58500000000001</v>
      </c>
      <c r="I1265" s="148">
        <v>134.32</v>
      </c>
      <c r="J1265" s="148">
        <v>53.04</v>
      </c>
    </row>
    <row r="1266" spans="2:10" x14ac:dyDescent="0.2">
      <c r="B1266" s="147" t="s">
        <v>1234</v>
      </c>
      <c r="C1266" s="148">
        <v>142.71</v>
      </c>
      <c r="D1266" s="148">
        <v>48.86</v>
      </c>
      <c r="E1266" s="148">
        <v>257.77499999999998</v>
      </c>
      <c r="F1266" s="148">
        <v>174.81</v>
      </c>
      <c r="G1266" s="148">
        <v>63.505000000000003</v>
      </c>
      <c r="H1266" s="148">
        <v>146.30500000000001</v>
      </c>
      <c r="I1266" s="148">
        <v>130.72499999999999</v>
      </c>
      <c r="J1266" s="148">
        <v>51.825000000000003</v>
      </c>
    </row>
    <row r="1267" spans="2:10" x14ac:dyDescent="0.2">
      <c r="B1267" s="147" t="s">
        <v>3456</v>
      </c>
      <c r="C1267" s="148">
        <v>148.38</v>
      </c>
      <c r="D1267" s="148">
        <v>49.88</v>
      </c>
      <c r="E1267" s="148">
        <v>259.65499999999997</v>
      </c>
      <c r="F1267" s="148">
        <v>176.74</v>
      </c>
      <c r="G1267" s="148">
        <v>63.965000000000003</v>
      </c>
      <c r="H1267" s="148">
        <v>148.1</v>
      </c>
      <c r="I1267" s="148">
        <v>131.35</v>
      </c>
      <c r="J1267" s="148">
        <v>52.85</v>
      </c>
    </row>
    <row r="1268" spans="2:10" x14ac:dyDescent="0.2">
      <c r="B1268" s="147" t="s">
        <v>3457</v>
      </c>
      <c r="C1268" s="148">
        <v>151.36500000000001</v>
      </c>
      <c r="D1268" s="148">
        <v>49.024999999999999</v>
      </c>
      <c r="E1268" s="148">
        <v>263.47000000000003</v>
      </c>
      <c r="F1268" s="148">
        <v>179.20500000000001</v>
      </c>
      <c r="G1268" s="148">
        <v>65.454999999999998</v>
      </c>
      <c r="H1268" s="148">
        <v>152.82499999999999</v>
      </c>
      <c r="I1268" s="148">
        <v>133.02500000000001</v>
      </c>
      <c r="J1268" s="148">
        <v>50.994999999999997</v>
      </c>
    </row>
    <row r="1269" spans="2:10" x14ac:dyDescent="0.2">
      <c r="B1269" s="147" t="s">
        <v>3458</v>
      </c>
      <c r="C1269" s="148">
        <v>151.53</v>
      </c>
      <c r="D1269" s="148">
        <v>50.84</v>
      </c>
      <c r="E1269" s="148">
        <v>261.74</v>
      </c>
      <c r="F1269" s="148">
        <v>180.56</v>
      </c>
      <c r="G1269" s="148">
        <v>65.12</v>
      </c>
      <c r="H1269" s="148">
        <v>149.27500000000001</v>
      </c>
      <c r="I1269" s="148">
        <v>133.21</v>
      </c>
      <c r="J1269" s="148">
        <v>52.805</v>
      </c>
    </row>
    <row r="1270" spans="2:10" x14ac:dyDescent="0.2">
      <c r="B1270" s="147" t="s">
        <v>3459</v>
      </c>
      <c r="C1270" s="148">
        <v>151.38</v>
      </c>
      <c r="D1270" s="148">
        <v>48.825000000000003</v>
      </c>
      <c r="E1270" s="148">
        <v>265.64499999999998</v>
      </c>
      <c r="F1270" s="148">
        <v>181.84</v>
      </c>
      <c r="G1270" s="148">
        <v>64.754999999999995</v>
      </c>
      <c r="H1270" s="148">
        <v>153.20500000000001</v>
      </c>
      <c r="I1270" s="148">
        <v>134.11000000000001</v>
      </c>
      <c r="J1270" s="148">
        <v>50.8</v>
      </c>
    </row>
    <row r="1271" spans="2:10" x14ac:dyDescent="0.2">
      <c r="B1271" s="147" t="s">
        <v>3460</v>
      </c>
      <c r="C1271" s="148">
        <v>153.625</v>
      </c>
      <c r="D1271" s="148">
        <v>50.814999999999998</v>
      </c>
      <c r="E1271" s="148">
        <v>261.82</v>
      </c>
      <c r="F1271" s="148">
        <v>183.69</v>
      </c>
      <c r="G1271" s="148">
        <v>64.745000000000005</v>
      </c>
      <c r="H1271" s="148">
        <v>149.30000000000001</v>
      </c>
      <c r="I1271" s="148">
        <v>133.04499999999999</v>
      </c>
      <c r="J1271" s="148">
        <v>52.784999999999997</v>
      </c>
    </row>
    <row r="1272" spans="2:10" x14ac:dyDescent="0.2">
      <c r="B1272" s="147" t="s">
        <v>3461</v>
      </c>
      <c r="C1272" s="148">
        <v>137.10499999999999</v>
      </c>
      <c r="D1272" s="148">
        <v>48.825000000000003</v>
      </c>
      <c r="E1272" s="148">
        <v>260.94499999999999</v>
      </c>
      <c r="F1272" s="148">
        <v>172.42500000000001</v>
      </c>
      <c r="G1272" s="148">
        <v>64.754999999999995</v>
      </c>
      <c r="H1272" s="148">
        <v>151.4</v>
      </c>
      <c r="I1272" s="148">
        <v>132.05500000000001</v>
      </c>
      <c r="J1272" s="148">
        <v>50.8</v>
      </c>
    </row>
    <row r="1273" spans="2:10" x14ac:dyDescent="0.2">
      <c r="B1273" s="147" t="s">
        <v>3462</v>
      </c>
      <c r="C1273" s="148">
        <v>136.51</v>
      </c>
      <c r="D1273" s="148">
        <v>48.83</v>
      </c>
      <c r="E1273" s="148">
        <v>263.70999999999998</v>
      </c>
      <c r="F1273" s="148">
        <v>173.88499999999999</v>
      </c>
      <c r="G1273" s="148">
        <v>64.754999999999995</v>
      </c>
      <c r="H1273" s="148">
        <v>152.22499999999999</v>
      </c>
      <c r="I1273" s="148">
        <v>132.05000000000001</v>
      </c>
      <c r="J1273" s="148">
        <v>50.805</v>
      </c>
    </row>
    <row r="1274" spans="2:10" x14ac:dyDescent="0.2">
      <c r="B1274" s="147" t="s">
        <v>3463</v>
      </c>
      <c r="C1274" s="148">
        <v>138.03</v>
      </c>
      <c r="D1274" s="148">
        <v>49.835000000000001</v>
      </c>
      <c r="E1274" s="148">
        <v>258.87</v>
      </c>
      <c r="F1274" s="148">
        <v>174.18</v>
      </c>
      <c r="G1274" s="148">
        <v>63.895000000000003</v>
      </c>
      <c r="H1274" s="148">
        <v>149.28</v>
      </c>
      <c r="I1274" s="148">
        <v>132.05000000000001</v>
      </c>
      <c r="J1274" s="148">
        <v>52.805</v>
      </c>
    </row>
    <row r="1275" spans="2:10" x14ac:dyDescent="0.2">
      <c r="B1275" s="147" t="s">
        <v>3464</v>
      </c>
      <c r="C1275" s="148">
        <v>139.53</v>
      </c>
      <c r="D1275" s="148">
        <v>49.835000000000001</v>
      </c>
      <c r="E1275" s="148">
        <v>252.08</v>
      </c>
      <c r="F1275" s="148">
        <v>169.79499999999999</v>
      </c>
      <c r="G1275" s="148">
        <v>62.04</v>
      </c>
      <c r="H1275" s="148">
        <v>150.75</v>
      </c>
      <c r="I1275" s="148">
        <v>132.05000000000001</v>
      </c>
      <c r="J1275" s="148">
        <v>52.805</v>
      </c>
    </row>
    <row r="1276" spans="2:10" x14ac:dyDescent="0.2">
      <c r="B1276" s="147" t="s">
        <v>3465</v>
      </c>
      <c r="C1276" s="148">
        <v>137.10499999999999</v>
      </c>
      <c r="D1276" s="148">
        <v>48.825000000000003</v>
      </c>
      <c r="E1276" s="148">
        <v>257.45</v>
      </c>
      <c r="F1276" s="148">
        <v>172.595</v>
      </c>
      <c r="G1276" s="148">
        <v>62.465000000000003</v>
      </c>
      <c r="H1276" s="148">
        <v>149.61500000000001</v>
      </c>
      <c r="I1276" s="148">
        <v>134.02500000000001</v>
      </c>
      <c r="J1276" s="148">
        <v>49.295000000000002</v>
      </c>
    </row>
    <row r="1277" spans="2:10" x14ac:dyDescent="0.2">
      <c r="B1277" s="147" t="s">
        <v>3466</v>
      </c>
      <c r="C1277" s="148">
        <v>154.34</v>
      </c>
      <c r="D1277" s="148">
        <v>49.83</v>
      </c>
      <c r="E1277" s="148">
        <v>252.11</v>
      </c>
      <c r="F1277" s="148">
        <v>174.27500000000001</v>
      </c>
      <c r="G1277" s="148">
        <v>62.765000000000001</v>
      </c>
      <c r="H1277" s="148">
        <v>151.73500000000001</v>
      </c>
      <c r="I1277" s="148">
        <v>132.05500000000001</v>
      </c>
      <c r="J1277" s="148">
        <v>52.805</v>
      </c>
    </row>
    <row r="1278" spans="2:10" x14ac:dyDescent="0.2">
      <c r="B1278" s="147" t="s">
        <v>3467</v>
      </c>
      <c r="C1278" s="148">
        <v>154.35</v>
      </c>
      <c r="D1278" s="148">
        <v>49.825000000000003</v>
      </c>
      <c r="E1278" s="148">
        <v>256.98500000000001</v>
      </c>
      <c r="F1278" s="148">
        <v>172.815</v>
      </c>
      <c r="G1278" s="148">
        <v>62.76</v>
      </c>
      <c r="H1278" s="148">
        <v>149.785</v>
      </c>
      <c r="I1278" s="148">
        <v>135.035</v>
      </c>
      <c r="J1278" s="148">
        <v>52.795000000000002</v>
      </c>
    </row>
    <row r="1279" spans="2:10" x14ac:dyDescent="0.2">
      <c r="B1279" s="147" t="s">
        <v>3468</v>
      </c>
      <c r="C1279" s="148">
        <v>155.83500000000001</v>
      </c>
      <c r="D1279" s="148">
        <v>51.03</v>
      </c>
      <c r="E1279" s="148">
        <v>254.44499999999999</v>
      </c>
      <c r="F1279" s="148">
        <v>173.39500000000001</v>
      </c>
      <c r="G1279" s="148">
        <v>63.81</v>
      </c>
      <c r="H1279" s="148">
        <v>151.09</v>
      </c>
      <c r="I1279" s="148">
        <v>134.785</v>
      </c>
      <c r="J1279" s="148">
        <v>50.795000000000002</v>
      </c>
    </row>
    <row r="1280" spans="2:10" x14ac:dyDescent="0.2">
      <c r="B1280" s="147" t="s">
        <v>3469</v>
      </c>
      <c r="C1280" s="148">
        <v>156.95500000000001</v>
      </c>
      <c r="D1280" s="148">
        <v>48.174999999999997</v>
      </c>
      <c r="E1280" s="148">
        <v>253.68</v>
      </c>
      <c r="F1280" s="148">
        <v>170.04</v>
      </c>
      <c r="G1280" s="148">
        <v>61.09</v>
      </c>
      <c r="H1280" s="148">
        <v>144.20500000000001</v>
      </c>
      <c r="I1280" s="148">
        <v>132.69999999999999</v>
      </c>
      <c r="J1280" s="148">
        <v>48.48</v>
      </c>
    </row>
    <row r="1281" spans="2:10" x14ac:dyDescent="0.2">
      <c r="B1281" s="147" t="s">
        <v>3470</v>
      </c>
      <c r="C1281" s="148">
        <v>152.255</v>
      </c>
      <c r="D1281" s="148">
        <v>50.875</v>
      </c>
      <c r="E1281" s="148">
        <v>249.52</v>
      </c>
      <c r="F1281" s="148">
        <v>169.19499999999999</v>
      </c>
      <c r="G1281" s="148">
        <v>61.42</v>
      </c>
      <c r="H1281" s="148">
        <v>142.245</v>
      </c>
      <c r="I1281" s="148">
        <v>131.54499999999999</v>
      </c>
      <c r="J1281" s="148">
        <v>49.82</v>
      </c>
    </row>
    <row r="1282" spans="2:10" x14ac:dyDescent="0.2">
      <c r="B1282" s="147" t="s">
        <v>3471</v>
      </c>
      <c r="C1282" s="148">
        <v>149.47499999999999</v>
      </c>
      <c r="D1282" s="148">
        <v>48.825000000000003</v>
      </c>
      <c r="E1282" s="148">
        <v>248.745</v>
      </c>
      <c r="F1282" s="148">
        <v>166.905</v>
      </c>
      <c r="G1282" s="148">
        <v>62.1</v>
      </c>
      <c r="H1282" s="148">
        <v>140.29499999999999</v>
      </c>
      <c r="I1282" s="148">
        <v>131.26</v>
      </c>
      <c r="J1282" s="148">
        <v>47.795000000000002</v>
      </c>
    </row>
    <row r="1283" spans="2:10" x14ac:dyDescent="0.2">
      <c r="B1283" s="147" t="s">
        <v>3472</v>
      </c>
      <c r="C1283" s="148">
        <v>146.80500000000001</v>
      </c>
      <c r="D1283" s="148">
        <v>49.375</v>
      </c>
      <c r="E1283" s="148">
        <v>250.30500000000001</v>
      </c>
      <c r="F1283" s="148">
        <v>167.51499999999999</v>
      </c>
      <c r="G1283" s="148">
        <v>62.774999999999999</v>
      </c>
      <c r="H1283" s="148">
        <v>140.76499999999999</v>
      </c>
      <c r="I1283" s="148">
        <v>130.08500000000001</v>
      </c>
      <c r="J1283" s="148">
        <v>53.814999999999998</v>
      </c>
    </row>
    <row r="1284" spans="2:10" x14ac:dyDescent="0.2">
      <c r="B1284" s="147" t="s">
        <v>3473</v>
      </c>
      <c r="C1284" s="148">
        <v>146.41499999999999</v>
      </c>
      <c r="D1284" s="148">
        <v>49.795000000000002</v>
      </c>
      <c r="E1284" s="148">
        <v>248.25</v>
      </c>
      <c r="F1284" s="148">
        <v>166.41499999999999</v>
      </c>
      <c r="G1284" s="148">
        <v>63.034999999999997</v>
      </c>
      <c r="H1284" s="148">
        <v>140.45500000000001</v>
      </c>
      <c r="I1284" s="148">
        <v>130.58000000000001</v>
      </c>
      <c r="J1284" s="148">
        <v>53.3</v>
      </c>
    </row>
    <row r="1285" spans="2:10" x14ac:dyDescent="0.2">
      <c r="B1285" s="147" t="s">
        <v>3474</v>
      </c>
      <c r="C1285" s="148">
        <v>143.47499999999999</v>
      </c>
      <c r="D1285" s="148">
        <v>50.984999999999999</v>
      </c>
      <c r="E1285" s="148">
        <v>250.435</v>
      </c>
      <c r="F1285" s="148">
        <v>166.67500000000001</v>
      </c>
      <c r="G1285" s="148">
        <v>62.875</v>
      </c>
      <c r="H1285" s="148">
        <v>140.96</v>
      </c>
      <c r="I1285" s="148">
        <v>129.66</v>
      </c>
      <c r="J1285" s="148">
        <v>53.484999999999999</v>
      </c>
    </row>
    <row r="1286" spans="2:10" x14ac:dyDescent="0.2">
      <c r="B1286" s="147" t="s">
        <v>1235</v>
      </c>
      <c r="C1286" s="148">
        <v>143.5</v>
      </c>
      <c r="D1286" s="148">
        <v>51.005000000000003</v>
      </c>
      <c r="E1286" s="148">
        <v>250.26499999999999</v>
      </c>
      <c r="F1286" s="148">
        <v>163.435</v>
      </c>
      <c r="G1286" s="148">
        <v>63.11</v>
      </c>
      <c r="H1286" s="148">
        <v>140.905</v>
      </c>
      <c r="I1286" s="148">
        <v>129.435</v>
      </c>
      <c r="J1286" s="148">
        <v>53.384999999999998</v>
      </c>
    </row>
    <row r="1287" spans="2:10" x14ac:dyDescent="0.2">
      <c r="B1287" s="147" t="s">
        <v>916</v>
      </c>
      <c r="C1287" s="148">
        <v>145.535</v>
      </c>
      <c r="D1287" s="148">
        <v>50.32</v>
      </c>
      <c r="E1287" s="148">
        <v>250.63499999999999</v>
      </c>
      <c r="F1287" s="148">
        <v>162.52500000000001</v>
      </c>
      <c r="G1287" s="148">
        <v>62.784999999999997</v>
      </c>
      <c r="H1287" s="148">
        <v>140.245</v>
      </c>
      <c r="I1287" s="148">
        <v>130.08500000000001</v>
      </c>
      <c r="J1287" s="148">
        <v>53.155000000000001</v>
      </c>
    </row>
    <row r="1288" spans="2:10" x14ac:dyDescent="0.2">
      <c r="B1288" s="147" t="s">
        <v>3475</v>
      </c>
      <c r="C1288" s="148">
        <v>150.36500000000001</v>
      </c>
      <c r="D1288" s="148">
        <v>50.305</v>
      </c>
      <c r="E1288" s="148">
        <v>250.69</v>
      </c>
      <c r="F1288" s="148">
        <v>162.405</v>
      </c>
      <c r="G1288" s="148">
        <v>63.274999999999999</v>
      </c>
      <c r="H1288" s="148">
        <v>140.905</v>
      </c>
      <c r="I1288" s="148">
        <v>130.095</v>
      </c>
      <c r="J1288" s="148">
        <v>53.795000000000002</v>
      </c>
    </row>
    <row r="1289" spans="2:10" x14ac:dyDescent="0.2">
      <c r="B1289" s="147" t="s">
        <v>3476</v>
      </c>
      <c r="C1289" s="148">
        <v>149.375</v>
      </c>
      <c r="D1289" s="148">
        <v>49.314999999999998</v>
      </c>
      <c r="E1289" s="148">
        <v>252.13</v>
      </c>
      <c r="F1289" s="148">
        <v>161.52500000000001</v>
      </c>
      <c r="G1289" s="148">
        <v>61.78</v>
      </c>
      <c r="H1289" s="148">
        <v>137.95500000000001</v>
      </c>
      <c r="I1289" s="148">
        <v>129.10499999999999</v>
      </c>
      <c r="J1289" s="148">
        <v>52.805</v>
      </c>
    </row>
    <row r="1290" spans="2:10" x14ac:dyDescent="0.2">
      <c r="B1290" s="147" t="s">
        <v>3477</v>
      </c>
      <c r="C1290" s="148">
        <v>149.38999999999999</v>
      </c>
      <c r="D1290" s="148">
        <v>49.3</v>
      </c>
      <c r="E1290" s="148">
        <v>252.17500000000001</v>
      </c>
      <c r="F1290" s="148">
        <v>160.13</v>
      </c>
      <c r="G1290" s="148">
        <v>62.11</v>
      </c>
      <c r="H1290" s="148">
        <v>126.16500000000001</v>
      </c>
      <c r="I1290" s="148">
        <v>122.22499999999999</v>
      </c>
      <c r="J1290" s="148">
        <v>52.784999999999997</v>
      </c>
    </row>
    <row r="1291" spans="2:10" x14ac:dyDescent="0.2">
      <c r="B1291" s="147" t="s">
        <v>3478</v>
      </c>
      <c r="C1291" s="148">
        <v>149.005</v>
      </c>
      <c r="D1291" s="148">
        <v>49.594999999999999</v>
      </c>
      <c r="E1291" s="148">
        <v>249.87</v>
      </c>
      <c r="F1291" s="148">
        <v>159.02000000000001</v>
      </c>
      <c r="G1291" s="148">
        <v>61.44</v>
      </c>
      <c r="H1291" s="148">
        <v>126.55</v>
      </c>
      <c r="I1291" s="148">
        <v>122.655</v>
      </c>
      <c r="J1291" s="148">
        <v>52.884999999999998</v>
      </c>
    </row>
    <row r="1292" spans="2:10" x14ac:dyDescent="0.2">
      <c r="B1292" s="147" t="s">
        <v>3479</v>
      </c>
      <c r="C1292" s="148">
        <v>153.32499999999999</v>
      </c>
      <c r="D1292" s="148">
        <v>50.16</v>
      </c>
      <c r="E1292" s="148">
        <v>245.91</v>
      </c>
      <c r="F1292" s="148">
        <v>161.10499999999999</v>
      </c>
      <c r="G1292" s="148">
        <v>62.094999999999999</v>
      </c>
      <c r="H1292" s="148">
        <v>126.66500000000001</v>
      </c>
      <c r="I1292" s="148">
        <v>122.345</v>
      </c>
      <c r="J1292" s="148">
        <v>53.28</v>
      </c>
    </row>
    <row r="1293" spans="2:10" x14ac:dyDescent="0.2">
      <c r="B1293" s="147" t="s">
        <v>3480</v>
      </c>
      <c r="C1293" s="148">
        <v>158.27500000000001</v>
      </c>
      <c r="D1293" s="148">
        <v>49.31</v>
      </c>
      <c r="E1293" s="148">
        <v>253.47499999999999</v>
      </c>
      <c r="F1293" s="148">
        <v>161.57</v>
      </c>
      <c r="G1293" s="148">
        <v>61.774999999999999</v>
      </c>
      <c r="H1293" s="148">
        <v>130.815</v>
      </c>
      <c r="I1293" s="148">
        <v>122.215</v>
      </c>
      <c r="J1293" s="148">
        <v>52.795000000000002</v>
      </c>
    </row>
    <row r="1294" spans="2:10" x14ac:dyDescent="0.2">
      <c r="B1294" s="147" t="s">
        <v>3481</v>
      </c>
      <c r="C1294" s="148">
        <v>170.48500000000001</v>
      </c>
      <c r="D1294" s="148">
        <v>52.78</v>
      </c>
      <c r="E1294" s="148">
        <v>271.54000000000002</v>
      </c>
      <c r="F1294" s="148">
        <v>171.89</v>
      </c>
      <c r="G1294" s="148">
        <v>64.745000000000005</v>
      </c>
      <c r="H1294" s="148">
        <v>133.56</v>
      </c>
      <c r="I1294" s="148">
        <v>129.61500000000001</v>
      </c>
      <c r="J1294" s="148">
        <v>52.77</v>
      </c>
    </row>
    <row r="1295" spans="2:10" x14ac:dyDescent="0.2">
      <c r="B1295" s="147" t="s">
        <v>3482</v>
      </c>
      <c r="C1295" s="148">
        <v>175.745</v>
      </c>
      <c r="D1295" s="148">
        <v>52.8</v>
      </c>
      <c r="E1295" s="148">
        <v>266.64</v>
      </c>
      <c r="F1295" s="148">
        <v>164.035</v>
      </c>
      <c r="G1295" s="148">
        <v>64.064999999999998</v>
      </c>
      <c r="H1295" s="148">
        <v>133.55000000000001</v>
      </c>
      <c r="I1295" s="148">
        <v>134.52500000000001</v>
      </c>
      <c r="J1295" s="148">
        <v>52.784999999999997</v>
      </c>
    </row>
    <row r="1296" spans="2:10" x14ac:dyDescent="0.2">
      <c r="B1296" s="147" t="s">
        <v>3483</v>
      </c>
      <c r="C1296" s="148">
        <v>185.52500000000001</v>
      </c>
      <c r="D1296" s="148">
        <v>56.8</v>
      </c>
      <c r="E1296" s="148">
        <v>281.11500000000001</v>
      </c>
      <c r="F1296" s="148">
        <v>185.19</v>
      </c>
      <c r="G1296" s="148">
        <v>67.754999999999995</v>
      </c>
      <c r="H1296" s="148">
        <v>138.45500000000001</v>
      </c>
      <c r="I1296" s="148">
        <v>139.435</v>
      </c>
      <c r="J1296" s="148">
        <v>52.795000000000002</v>
      </c>
    </row>
    <row r="1297" spans="2:10" x14ac:dyDescent="0.2">
      <c r="B1297" s="147" t="s">
        <v>3484</v>
      </c>
      <c r="C1297" s="148">
        <v>191.26499999999999</v>
      </c>
      <c r="D1297" s="148">
        <v>57.72</v>
      </c>
      <c r="E1297" s="148">
        <v>295.66000000000003</v>
      </c>
      <c r="F1297" s="148">
        <v>199.845</v>
      </c>
      <c r="G1297" s="148">
        <v>67.745000000000005</v>
      </c>
      <c r="H1297" s="148">
        <v>142.80000000000001</v>
      </c>
      <c r="I1297" s="148">
        <v>140.845</v>
      </c>
      <c r="J1297" s="148">
        <v>53.344999999999999</v>
      </c>
    </row>
    <row r="1298" spans="2:10" x14ac:dyDescent="0.2">
      <c r="B1298" s="147" t="s">
        <v>3485</v>
      </c>
      <c r="C1298" s="148">
        <v>194.05500000000001</v>
      </c>
      <c r="D1298" s="148">
        <v>59.76</v>
      </c>
      <c r="E1298" s="148">
        <v>318.09500000000003</v>
      </c>
      <c r="F1298" s="148">
        <v>211.05500000000001</v>
      </c>
      <c r="G1298" s="148">
        <v>72.73</v>
      </c>
      <c r="H1298" s="148">
        <v>144.85</v>
      </c>
      <c r="I1298" s="148">
        <v>142.82499999999999</v>
      </c>
      <c r="J1298" s="148">
        <v>54.064999999999998</v>
      </c>
    </row>
    <row r="1299" spans="2:10" x14ac:dyDescent="0.2">
      <c r="B1299" s="147" t="s">
        <v>3486</v>
      </c>
      <c r="C1299" s="148">
        <v>218.02500000000001</v>
      </c>
      <c r="D1299" s="148">
        <v>58.88</v>
      </c>
      <c r="E1299" s="148">
        <v>314.85500000000002</v>
      </c>
      <c r="F1299" s="148">
        <v>195.35499999999999</v>
      </c>
      <c r="G1299" s="148">
        <v>71.319999999999993</v>
      </c>
      <c r="H1299" s="148">
        <v>134.82</v>
      </c>
      <c r="I1299" s="148">
        <v>142.80500000000001</v>
      </c>
      <c r="J1299" s="148">
        <v>54.104999999999997</v>
      </c>
    </row>
    <row r="1300" spans="2:10" x14ac:dyDescent="0.2">
      <c r="B1300" s="147" t="s">
        <v>3487</v>
      </c>
      <c r="C1300" s="148">
        <v>210.245</v>
      </c>
      <c r="D1300" s="148">
        <v>56.8</v>
      </c>
      <c r="E1300" s="148">
        <v>285.995</v>
      </c>
      <c r="F1300" s="148">
        <v>183.59</v>
      </c>
      <c r="G1300" s="148">
        <v>69.739999999999995</v>
      </c>
      <c r="H1300" s="148">
        <v>139.45500000000001</v>
      </c>
      <c r="I1300" s="148">
        <v>134.54499999999999</v>
      </c>
      <c r="J1300" s="148">
        <v>54.774999999999999</v>
      </c>
    </row>
    <row r="1301" spans="2:10" x14ac:dyDescent="0.2">
      <c r="B1301" s="147" t="s">
        <v>3488</v>
      </c>
      <c r="C1301" s="148">
        <v>188.76</v>
      </c>
      <c r="D1301" s="148">
        <v>56.79</v>
      </c>
      <c r="E1301" s="148">
        <v>266.70999999999998</v>
      </c>
      <c r="F1301" s="148">
        <v>178.73</v>
      </c>
      <c r="G1301" s="148">
        <v>69.734999999999999</v>
      </c>
      <c r="H1301" s="148">
        <v>139.465</v>
      </c>
      <c r="I1301" s="148">
        <v>134.55500000000001</v>
      </c>
      <c r="J1301" s="148">
        <v>54.765000000000001</v>
      </c>
    </row>
    <row r="1302" spans="2:10" x14ac:dyDescent="0.2">
      <c r="B1302" s="147" t="s">
        <v>3489</v>
      </c>
      <c r="C1302" s="148">
        <v>191.38</v>
      </c>
      <c r="D1302" s="148">
        <v>57.15</v>
      </c>
      <c r="E1302" s="148">
        <v>270.33999999999997</v>
      </c>
      <c r="F1302" s="148">
        <v>181.14</v>
      </c>
      <c r="G1302" s="148">
        <v>69.7</v>
      </c>
      <c r="H1302" s="148">
        <v>138.245</v>
      </c>
      <c r="I1302" s="148">
        <v>134.6</v>
      </c>
      <c r="J1302" s="148">
        <v>54.795000000000002</v>
      </c>
    </row>
    <row r="1303" spans="2:10" x14ac:dyDescent="0.2">
      <c r="B1303" s="147" t="s">
        <v>3490</v>
      </c>
      <c r="C1303" s="148">
        <v>192.26</v>
      </c>
      <c r="D1303" s="148">
        <v>57.67</v>
      </c>
      <c r="E1303" s="148">
        <v>271.51</v>
      </c>
      <c r="F1303" s="148">
        <v>181.91</v>
      </c>
      <c r="G1303" s="148">
        <v>69.555000000000007</v>
      </c>
      <c r="H1303" s="148">
        <v>137.85499999999999</v>
      </c>
      <c r="I1303" s="148">
        <v>134.32499999999999</v>
      </c>
      <c r="J1303" s="148">
        <v>54.685000000000002</v>
      </c>
    </row>
    <row r="1304" spans="2:10" x14ac:dyDescent="0.2">
      <c r="B1304" s="147" t="s">
        <v>5456</v>
      </c>
      <c r="C1304" s="148">
        <v>193.25</v>
      </c>
      <c r="D1304" s="148">
        <v>58.05</v>
      </c>
      <c r="E1304" s="148">
        <v>272.85000000000002</v>
      </c>
      <c r="F1304" s="148">
        <v>182.8</v>
      </c>
      <c r="G1304" s="148">
        <v>69.314999999999998</v>
      </c>
      <c r="H1304" s="148">
        <v>137.785</v>
      </c>
      <c r="I1304" s="148">
        <v>133.755</v>
      </c>
      <c r="J1304" s="148">
        <v>54.475000000000001</v>
      </c>
    </row>
    <row r="1305" spans="2:10" x14ac:dyDescent="0.2">
      <c r="B1305" s="147" t="s">
        <v>5457</v>
      </c>
      <c r="C1305" s="148">
        <v>193.3</v>
      </c>
      <c r="D1305" s="148">
        <v>57.95</v>
      </c>
      <c r="E1305" s="148">
        <v>272.8</v>
      </c>
      <c r="F1305" s="148">
        <v>182.8</v>
      </c>
      <c r="G1305" s="148">
        <v>69.3</v>
      </c>
      <c r="H1305" s="148">
        <v>137.965</v>
      </c>
      <c r="I1305" s="148">
        <v>133.80500000000001</v>
      </c>
      <c r="J1305" s="148">
        <v>54.5</v>
      </c>
    </row>
    <row r="1306" spans="2:10" x14ac:dyDescent="0.2">
      <c r="B1306" s="147" t="s">
        <v>5400</v>
      </c>
      <c r="C1306" s="148">
        <v>193.4</v>
      </c>
      <c r="D1306" s="148">
        <v>57.59</v>
      </c>
      <c r="E1306" s="148">
        <v>272.93</v>
      </c>
      <c r="F1306" s="148">
        <v>182.89</v>
      </c>
      <c r="G1306" s="148">
        <v>69.165000000000006</v>
      </c>
      <c r="H1306" s="148">
        <v>137.83500000000001</v>
      </c>
      <c r="I1306" s="148">
        <v>133.54499999999999</v>
      </c>
      <c r="J1306" s="148">
        <v>54.395000000000003</v>
      </c>
    </row>
    <row r="1307" spans="2:10" x14ac:dyDescent="0.2">
      <c r="B1307" s="147" t="s">
        <v>3491</v>
      </c>
      <c r="C1307" s="148">
        <v>193.21</v>
      </c>
      <c r="D1307" s="148">
        <v>58.21</v>
      </c>
      <c r="E1307" s="148">
        <v>272.63</v>
      </c>
      <c r="F1307" s="148">
        <v>182.72</v>
      </c>
      <c r="G1307" s="148">
        <v>69.465000000000003</v>
      </c>
      <c r="H1307" s="148">
        <v>137.80500000000001</v>
      </c>
      <c r="I1307" s="148">
        <v>134.01499999999999</v>
      </c>
      <c r="J1307" s="148">
        <v>54.604999999999997</v>
      </c>
    </row>
    <row r="1308" spans="2:10" x14ac:dyDescent="0.2">
      <c r="B1308" s="147" t="s">
        <v>3492</v>
      </c>
      <c r="C1308" s="148">
        <v>189.22</v>
      </c>
      <c r="D1308" s="148">
        <v>58.79</v>
      </c>
      <c r="E1308" s="148">
        <v>266.98</v>
      </c>
      <c r="F1308" s="148">
        <v>178.94</v>
      </c>
      <c r="G1308" s="148">
        <v>70.935000000000002</v>
      </c>
      <c r="H1308" s="148">
        <v>140.95500000000001</v>
      </c>
      <c r="I1308" s="148">
        <v>136.755</v>
      </c>
      <c r="J1308" s="148">
        <v>55.725000000000001</v>
      </c>
    </row>
    <row r="1309" spans="2:10" x14ac:dyDescent="0.2">
      <c r="B1309" s="147" t="s">
        <v>1067</v>
      </c>
      <c r="C1309" s="148">
        <v>189.81</v>
      </c>
      <c r="D1309" s="148">
        <v>51.37</v>
      </c>
      <c r="E1309" s="148">
        <v>266.73</v>
      </c>
      <c r="F1309" s="148">
        <v>178.59</v>
      </c>
      <c r="G1309" s="148">
        <v>70</v>
      </c>
      <c r="H1309" s="148">
        <v>141.905</v>
      </c>
      <c r="I1309" s="148">
        <v>136.80000000000001</v>
      </c>
      <c r="J1309" s="148">
        <v>50</v>
      </c>
    </row>
    <row r="1310" spans="2:10" x14ac:dyDescent="0.2">
      <c r="B1310" s="147" t="s">
        <v>917</v>
      </c>
      <c r="C1310" s="148">
        <v>189.8</v>
      </c>
      <c r="D1310" s="148">
        <v>51.4</v>
      </c>
      <c r="E1310" s="148">
        <v>266.7</v>
      </c>
      <c r="F1310" s="148">
        <v>178.6</v>
      </c>
      <c r="G1310" s="148">
        <v>70.004999999999995</v>
      </c>
      <c r="H1310" s="148">
        <v>142.065</v>
      </c>
      <c r="I1310" s="148">
        <v>136.80000000000001</v>
      </c>
      <c r="J1310" s="148">
        <v>49.994999999999997</v>
      </c>
    </row>
    <row r="1311" spans="2:10" x14ac:dyDescent="0.2">
      <c r="B1311" s="147" t="s">
        <v>3493</v>
      </c>
      <c r="C1311" s="148">
        <v>189.61</v>
      </c>
      <c r="D1311" s="148">
        <v>56.765000000000001</v>
      </c>
      <c r="E1311" s="148">
        <v>268.495</v>
      </c>
      <c r="F1311" s="148">
        <v>180.59</v>
      </c>
      <c r="G1311" s="148">
        <v>69.734999999999999</v>
      </c>
      <c r="H1311" s="148">
        <v>136.5</v>
      </c>
      <c r="I1311" s="148">
        <v>138.93</v>
      </c>
      <c r="J1311" s="148">
        <v>55.255000000000003</v>
      </c>
    </row>
    <row r="1312" spans="2:10" x14ac:dyDescent="0.2">
      <c r="B1312" s="147" t="s">
        <v>3494</v>
      </c>
      <c r="C1312" s="148">
        <v>195.72</v>
      </c>
      <c r="D1312" s="148">
        <v>56.765000000000001</v>
      </c>
      <c r="E1312" s="148">
        <v>276.22000000000003</v>
      </c>
      <c r="F1312" s="148">
        <v>182.035</v>
      </c>
      <c r="G1312" s="148">
        <v>69.734999999999999</v>
      </c>
      <c r="H1312" s="148">
        <v>139.44999999999999</v>
      </c>
      <c r="I1312" s="148">
        <v>134.51</v>
      </c>
      <c r="J1312" s="148">
        <v>54.76</v>
      </c>
    </row>
    <row r="1313" spans="2:10" x14ac:dyDescent="0.2">
      <c r="B1313" s="147" t="s">
        <v>5458</v>
      </c>
      <c r="C1313" s="148">
        <v>199.67500000000001</v>
      </c>
      <c r="D1313" s="148">
        <v>55.755000000000003</v>
      </c>
      <c r="E1313" s="148">
        <v>285.94499999999999</v>
      </c>
      <c r="F1313" s="148">
        <v>188.41499999999999</v>
      </c>
      <c r="G1313" s="148">
        <v>69.724999999999994</v>
      </c>
      <c r="H1313" s="148">
        <v>144.37</v>
      </c>
      <c r="I1313" s="148">
        <v>139.435</v>
      </c>
      <c r="J1313" s="148">
        <v>54.74</v>
      </c>
    </row>
    <row r="1314" spans="2:10" x14ac:dyDescent="0.2">
      <c r="B1314" s="147" t="s">
        <v>3495</v>
      </c>
      <c r="C1314" s="148">
        <v>197.995</v>
      </c>
      <c r="D1314" s="148">
        <v>55.255000000000003</v>
      </c>
      <c r="E1314" s="148">
        <v>281.10000000000002</v>
      </c>
      <c r="F1314" s="148">
        <v>180.60499999999999</v>
      </c>
      <c r="G1314" s="148">
        <v>65.114999999999995</v>
      </c>
      <c r="H1314" s="148">
        <v>134.54499999999999</v>
      </c>
      <c r="I1314" s="148">
        <v>134.52000000000001</v>
      </c>
      <c r="J1314" s="148">
        <v>54.75</v>
      </c>
    </row>
    <row r="1315" spans="2:10" x14ac:dyDescent="0.2">
      <c r="B1315" s="147" t="s">
        <v>3496</v>
      </c>
      <c r="C1315" s="148">
        <v>190.91499999999999</v>
      </c>
      <c r="D1315" s="148">
        <v>53.244999999999997</v>
      </c>
      <c r="E1315" s="148">
        <v>271.48</v>
      </c>
      <c r="F1315" s="148">
        <v>174.44499999999999</v>
      </c>
      <c r="G1315" s="148">
        <v>64.12</v>
      </c>
      <c r="H1315" s="148">
        <v>129.63</v>
      </c>
      <c r="I1315" s="148">
        <v>131.58000000000001</v>
      </c>
      <c r="J1315" s="148">
        <v>54.74</v>
      </c>
    </row>
    <row r="1316" spans="2:10" x14ac:dyDescent="0.2">
      <c r="B1316" s="147" t="s">
        <v>3497</v>
      </c>
      <c r="C1316" s="148">
        <v>197.41499999999999</v>
      </c>
      <c r="D1316" s="148">
        <v>53.255000000000003</v>
      </c>
      <c r="E1316" s="148">
        <v>271.45999999999998</v>
      </c>
      <c r="F1316" s="148">
        <v>181.595</v>
      </c>
      <c r="G1316" s="148">
        <v>65.474999999999994</v>
      </c>
      <c r="H1316" s="148">
        <v>129.625</v>
      </c>
      <c r="I1316" s="148">
        <v>131.57</v>
      </c>
      <c r="J1316" s="148">
        <v>54.744999999999997</v>
      </c>
    </row>
    <row r="1317" spans="2:10" x14ac:dyDescent="0.2">
      <c r="B1317" s="147" t="s">
        <v>3498</v>
      </c>
      <c r="C1317" s="148">
        <v>199.07499999999999</v>
      </c>
      <c r="D1317" s="148">
        <v>52.924999999999997</v>
      </c>
      <c r="E1317" s="148">
        <v>281.10000000000002</v>
      </c>
      <c r="F1317" s="148">
        <v>185.81</v>
      </c>
      <c r="G1317" s="148">
        <v>65.415000000000006</v>
      </c>
      <c r="H1317" s="148">
        <v>129.625</v>
      </c>
      <c r="I1317" s="148">
        <v>131.9</v>
      </c>
      <c r="J1317" s="148">
        <v>55.92</v>
      </c>
    </row>
    <row r="1318" spans="2:10" x14ac:dyDescent="0.2">
      <c r="B1318" s="147" t="s">
        <v>3499</v>
      </c>
      <c r="C1318" s="148">
        <v>196.41499999999999</v>
      </c>
      <c r="D1318" s="148">
        <v>50.26</v>
      </c>
      <c r="E1318" s="148">
        <v>276.28500000000003</v>
      </c>
      <c r="F1318" s="148">
        <v>183.57</v>
      </c>
      <c r="G1318" s="148">
        <v>62.634999999999998</v>
      </c>
      <c r="H1318" s="148">
        <v>124.7</v>
      </c>
      <c r="I1318" s="148">
        <v>129.60499999999999</v>
      </c>
      <c r="J1318" s="148">
        <v>54.75</v>
      </c>
    </row>
    <row r="1319" spans="2:10" x14ac:dyDescent="0.2">
      <c r="B1319" s="147" t="s">
        <v>3500</v>
      </c>
      <c r="C1319" s="148">
        <v>188.23</v>
      </c>
      <c r="D1319" s="148">
        <v>50.25</v>
      </c>
      <c r="E1319" s="148">
        <v>266.64499999999998</v>
      </c>
      <c r="F1319" s="148">
        <v>174.08500000000001</v>
      </c>
      <c r="G1319" s="148">
        <v>62.39</v>
      </c>
      <c r="H1319" s="148">
        <v>119.77</v>
      </c>
      <c r="I1319" s="148">
        <v>129.61000000000001</v>
      </c>
      <c r="J1319" s="148">
        <v>54.74</v>
      </c>
    </row>
    <row r="1320" spans="2:10" x14ac:dyDescent="0.2">
      <c r="B1320" s="147" t="s">
        <v>3501</v>
      </c>
      <c r="C1320" s="148">
        <v>189.04499999999999</v>
      </c>
      <c r="D1320" s="148">
        <v>53.255000000000003</v>
      </c>
      <c r="E1320" s="148">
        <v>276.30500000000001</v>
      </c>
      <c r="F1320" s="148">
        <v>178.66499999999999</v>
      </c>
      <c r="G1320" s="148">
        <v>67.415000000000006</v>
      </c>
      <c r="H1320" s="148">
        <v>119.77</v>
      </c>
      <c r="I1320" s="148">
        <v>129.60499999999999</v>
      </c>
      <c r="J1320" s="148">
        <v>52.24</v>
      </c>
    </row>
    <row r="1321" spans="2:10" x14ac:dyDescent="0.2">
      <c r="B1321" s="147" t="s">
        <v>3502</v>
      </c>
      <c r="C1321" s="148">
        <v>198.85499999999999</v>
      </c>
      <c r="D1321" s="148">
        <v>53.265000000000001</v>
      </c>
      <c r="E1321" s="148">
        <v>276.255</v>
      </c>
      <c r="F1321" s="148">
        <v>177.995</v>
      </c>
      <c r="G1321" s="148">
        <v>68.704999999999998</v>
      </c>
      <c r="H1321" s="148">
        <v>119.77</v>
      </c>
      <c r="I1321" s="148">
        <v>129.6</v>
      </c>
      <c r="J1321" s="148">
        <v>52.255000000000003</v>
      </c>
    </row>
    <row r="1322" spans="2:10" x14ac:dyDescent="0.2">
      <c r="B1322" s="147" t="s">
        <v>3503</v>
      </c>
      <c r="C1322" s="148">
        <v>198.89500000000001</v>
      </c>
      <c r="D1322" s="148">
        <v>53.244999999999997</v>
      </c>
      <c r="E1322" s="148">
        <v>275.72500000000002</v>
      </c>
      <c r="F1322" s="148">
        <v>176.73</v>
      </c>
      <c r="G1322" s="148">
        <v>69.724999999999994</v>
      </c>
      <c r="H1322" s="148">
        <v>120.77500000000001</v>
      </c>
      <c r="I1322" s="148">
        <v>129.61000000000001</v>
      </c>
      <c r="J1322" s="148">
        <v>52.24</v>
      </c>
    </row>
    <row r="1323" spans="2:10" x14ac:dyDescent="0.2">
      <c r="B1323" s="147" t="s">
        <v>3504</v>
      </c>
      <c r="C1323" s="148">
        <v>198.85</v>
      </c>
      <c r="D1323" s="148">
        <v>53.27</v>
      </c>
      <c r="E1323" s="148">
        <v>276.26</v>
      </c>
      <c r="F1323" s="148">
        <v>173.76499999999999</v>
      </c>
      <c r="G1323" s="148">
        <v>69.734999999999999</v>
      </c>
      <c r="H1323" s="148">
        <v>119.765</v>
      </c>
      <c r="I1323" s="148">
        <v>129.6</v>
      </c>
      <c r="J1323" s="148">
        <v>52.26</v>
      </c>
    </row>
    <row r="1324" spans="2:10" x14ac:dyDescent="0.2">
      <c r="B1324" s="147" t="s">
        <v>3505</v>
      </c>
      <c r="C1324" s="148">
        <v>195.81</v>
      </c>
      <c r="D1324" s="148">
        <v>53.244999999999997</v>
      </c>
      <c r="E1324" s="148">
        <v>276.36</v>
      </c>
      <c r="F1324" s="148">
        <v>171.85499999999999</v>
      </c>
      <c r="G1324" s="148">
        <v>72.63</v>
      </c>
      <c r="H1324" s="148">
        <v>119.77500000000001</v>
      </c>
      <c r="I1324" s="148">
        <v>129.61500000000001</v>
      </c>
      <c r="J1324" s="148">
        <v>52.24</v>
      </c>
    </row>
    <row r="1325" spans="2:10" x14ac:dyDescent="0.2">
      <c r="B1325" s="147" t="s">
        <v>3506</v>
      </c>
      <c r="C1325" s="148">
        <v>191.89</v>
      </c>
      <c r="D1325" s="148">
        <v>50.244999999999997</v>
      </c>
      <c r="E1325" s="148">
        <v>271.52999999999997</v>
      </c>
      <c r="F1325" s="148">
        <v>167.285</v>
      </c>
      <c r="G1325" s="148">
        <v>68.765000000000001</v>
      </c>
      <c r="H1325" s="148">
        <v>119.77500000000001</v>
      </c>
      <c r="I1325" s="148">
        <v>129.61500000000001</v>
      </c>
      <c r="J1325" s="148">
        <v>50.234999999999999</v>
      </c>
    </row>
    <row r="1326" spans="2:10" x14ac:dyDescent="0.2">
      <c r="B1326" s="147" t="s">
        <v>3507</v>
      </c>
      <c r="C1326" s="148">
        <v>189.53</v>
      </c>
      <c r="D1326" s="148">
        <v>48.244999999999997</v>
      </c>
      <c r="E1326" s="148">
        <v>266.69499999999999</v>
      </c>
      <c r="F1326" s="148">
        <v>160.005</v>
      </c>
      <c r="G1326" s="148">
        <v>65.084999999999994</v>
      </c>
      <c r="H1326" s="148">
        <v>114.83499999999999</v>
      </c>
      <c r="I1326" s="148">
        <v>124.69</v>
      </c>
      <c r="J1326" s="148">
        <v>50.24</v>
      </c>
    </row>
    <row r="1327" spans="2:10" x14ac:dyDescent="0.2">
      <c r="B1327" s="147" t="s">
        <v>3508</v>
      </c>
      <c r="C1327" s="148">
        <v>190.84</v>
      </c>
      <c r="D1327" s="148">
        <v>48.24</v>
      </c>
      <c r="E1327" s="148">
        <v>276.39999999999998</v>
      </c>
      <c r="F1327" s="148">
        <v>161.67500000000001</v>
      </c>
      <c r="G1327" s="148">
        <v>67.094999999999999</v>
      </c>
      <c r="H1327" s="148">
        <v>114.845</v>
      </c>
      <c r="I1327" s="148">
        <v>124.69</v>
      </c>
      <c r="J1327" s="148">
        <v>50.23</v>
      </c>
    </row>
    <row r="1328" spans="2:10" x14ac:dyDescent="0.2">
      <c r="B1328" s="147" t="s">
        <v>3509</v>
      </c>
      <c r="C1328" s="148">
        <v>190.59</v>
      </c>
      <c r="D1328" s="148">
        <v>48.25</v>
      </c>
      <c r="E1328" s="148">
        <v>274.435</v>
      </c>
      <c r="F1328" s="148">
        <v>151.11500000000001</v>
      </c>
      <c r="G1328" s="148">
        <v>65.16</v>
      </c>
      <c r="H1328" s="148">
        <v>114.83499999999999</v>
      </c>
      <c r="I1328" s="148">
        <v>124.69</v>
      </c>
      <c r="J1328" s="148">
        <v>50.24</v>
      </c>
    </row>
    <row r="1329" spans="2:10" x14ac:dyDescent="0.2">
      <c r="B1329" s="147" t="s">
        <v>3510</v>
      </c>
      <c r="C1329" s="148">
        <v>194.33</v>
      </c>
      <c r="D1329" s="148">
        <v>48.24</v>
      </c>
      <c r="E1329" s="148">
        <v>276.41500000000002</v>
      </c>
      <c r="F1329" s="148">
        <v>144.41999999999999</v>
      </c>
      <c r="G1329" s="148">
        <v>65.284999999999997</v>
      </c>
      <c r="H1329" s="148">
        <v>114.845</v>
      </c>
      <c r="I1329" s="148">
        <v>124.69499999999999</v>
      </c>
      <c r="J1329" s="148">
        <v>50.23</v>
      </c>
    </row>
    <row r="1330" spans="2:10" x14ac:dyDescent="0.2">
      <c r="B1330" s="147" t="s">
        <v>3511</v>
      </c>
      <c r="C1330" s="148">
        <v>194.3</v>
      </c>
      <c r="D1330" s="148">
        <v>49.045000000000002</v>
      </c>
      <c r="E1330" s="148">
        <v>281.25</v>
      </c>
      <c r="F1330" s="148">
        <v>144.41999999999999</v>
      </c>
      <c r="G1330" s="148">
        <v>64.734999999999999</v>
      </c>
      <c r="H1330" s="148">
        <v>116.72499999999999</v>
      </c>
      <c r="I1330" s="148">
        <v>124.69</v>
      </c>
      <c r="J1330" s="148">
        <v>50.23</v>
      </c>
    </row>
    <row r="1331" spans="2:10" x14ac:dyDescent="0.2">
      <c r="B1331" s="147" t="s">
        <v>1236</v>
      </c>
      <c r="C1331" s="148">
        <v>193.72499999999999</v>
      </c>
      <c r="D1331" s="148">
        <v>51.384999999999998</v>
      </c>
      <c r="E1331" s="148">
        <v>276.69499999999999</v>
      </c>
      <c r="F1331" s="148">
        <v>144.375</v>
      </c>
      <c r="G1331" s="148">
        <v>65.62</v>
      </c>
      <c r="H1331" s="148">
        <v>119.78</v>
      </c>
      <c r="I1331" s="148">
        <v>124.045</v>
      </c>
      <c r="J1331" s="148">
        <v>50.51</v>
      </c>
    </row>
    <row r="1332" spans="2:10" x14ac:dyDescent="0.2">
      <c r="B1332" s="147" t="s">
        <v>3512</v>
      </c>
      <c r="C1332" s="148">
        <v>193.80500000000001</v>
      </c>
      <c r="D1332" s="148">
        <v>49.82</v>
      </c>
      <c r="E1332" s="148">
        <v>277.68</v>
      </c>
      <c r="F1332" s="148">
        <v>144.495</v>
      </c>
      <c r="G1332" s="148">
        <v>65.2</v>
      </c>
      <c r="H1332" s="148">
        <v>119.77500000000001</v>
      </c>
      <c r="I1332" s="148">
        <v>129.10499999999999</v>
      </c>
      <c r="J1332" s="148">
        <v>52.645000000000003</v>
      </c>
    </row>
    <row r="1333" spans="2:10" x14ac:dyDescent="0.2">
      <c r="B1333" s="147" t="s">
        <v>3513</v>
      </c>
      <c r="C1333" s="148">
        <v>186.45500000000001</v>
      </c>
      <c r="D1333" s="148">
        <v>48.74</v>
      </c>
      <c r="E1333" s="148">
        <v>271.375</v>
      </c>
      <c r="F1333" s="148">
        <v>139.405</v>
      </c>
      <c r="G1333" s="148">
        <v>64.099999999999994</v>
      </c>
      <c r="H1333" s="148">
        <v>119.075</v>
      </c>
      <c r="I1333" s="148">
        <v>127.23</v>
      </c>
      <c r="J1333" s="148">
        <v>49.204999999999998</v>
      </c>
    </row>
    <row r="1334" spans="2:10" x14ac:dyDescent="0.2">
      <c r="B1334" s="147" t="s">
        <v>3514</v>
      </c>
      <c r="C1334" s="148">
        <v>189.21</v>
      </c>
      <c r="D1334" s="148">
        <v>48.475000000000001</v>
      </c>
      <c r="E1334" s="148">
        <v>270.13499999999999</v>
      </c>
      <c r="F1334" s="148">
        <v>140.125</v>
      </c>
      <c r="G1334" s="148">
        <v>63.975000000000001</v>
      </c>
      <c r="H1334" s="148">
        <v>118.56</v>
      </c>
      <c r="I1334" s="148">
        <v>122.72499999999999</v>
      </c>
      <c r="J1334" s="148">
        <v>47.645000000000003</v>
      </c>
    </row>
    <row r="1335" spans="2:10" x14ac:dyDescent="0.2">
      <c r="B1335" s="147" t="s">
        <v>3515</v>
      </c>
      <c r="C1335" s="148">
        <v>183.285</v>
      </c>
      <c r="D1335" s="148">
        <v>48.305</v>
      </c>
      <c r="E1335" s="148">
        <v>269.76499999999999</v>
      </c>
      <c r="F1335" s="148">
        <v>141.30000000000001</v>
      </c>
      <c r="G1335" s="148">
        <v>64.784999999999997</v>
      </c>
      <c r="H1335" s="148">
        <v>116.715</v>
      </c>
      <c r="I1335" s="148">
        <v>123.425</v>
      </c>
      <c r="J1335" s="148">
        <v>47.31</v>
      </c>
    </row>
    <row r="1336" spans="2:10" x14ac:dyDescent="0.2">
      <c r="B1336" s="147" t="s">
        <v>3516</v>
      </c>
      <c r="C1336" s="148">
        <v>184.05500000000001</v>
      </c>
      <c r="D1336" s="148">
        <v>46.47</v>
      </c>
      <c r="E1336" s="148">
        <v>264.51</v>
      </c>
      <c r="F1336" s="148">
        <v>137.46</v>
      </c>
      <c r="G1336" s="148">
        <v>64.67</v>
      </c>
      <c r="H1336" s="148">
        <v>112.66</v>
      </c>
      <c r="I1336" s="148">
        <v>122.895</v>
      </c>
      <c r="J1336" s="148">
        <v>46.48</v>
      </c>
    </row>
    <row r="1337" spans="2:10" x14ac:dyDescent="0.2">
      <c r="B1337" s="147" t="s">
        <v>3517</v>
      </c>
      <c r="C1337" s="148">
        <v>179.13499999999999</v>
      </c>
      <c r="D1337" s="148">
        <v>46.805</v>
      </c>
      <c r="E1337" s="148">
        <v>262.10500000000002</v>
      </c>
      <c r="F1337" s="148">
        <v>138.24</v>
      </c>
      <c r="G1337" s="148">
        <v>65.474999999999994</v>
      </c>
      <c r="H1337" s="148">
        <v>112.66</v>
      </c>
      <c r="I1337" s="148">
        <v>122.235</v>
      </c>
      <c r="J1337" s="148">
        <v>45.81</v>
      </c>
    </row>
    <row r="1338" spans="2:10" x14ac:dyDescent="0.2">
      <c r="B1338" s="147" t="s">
        <v>3518</v>
      </c>
      <c r="C1338" s="148">
        <v>179.14500000000001</v>
      </c>
      <c r="D1338" s="148">
        <v>48.164999999999999</v>
      </c>
      <c r="E1338" s="148">
        <v>262.12</v>
      </c>
      <c r="F1338" s="148">
        <v>140.25</v>
      </c>
      <c r="G1338" s="148">
        <v>66.185000000000002</v>
      </c>
      <c r="H1338" s="148">
        <v>112.34</v>
      </c>
      <c r="I1338" s="148">
        <v>126.66500000000001</v>
      </c>
      <c r="J1338" s="148">
        <v>45.805</v>
      </c>
    </row>
    <row r="1339" spans="2:10" x14ac:dyDescent="0.2">
      <c r="B1339" s="147" t="s">
        <v>3519</v>
      </c>
      <c r="C1339" s="148">
        <v>179.29499999999999</v>
      </c>
      <c r="D1339" s="148">
        <v>48.604999999999997</v>
      </c>
      <c r="E1339" s="148">
        <v>271.83999999999997</v>
      </c>
      <c r="F1339" s="148">
        <v>139.44</v>
      </c>
      <c r="G1339" s="148">
        <v>66.349999999999994</v>
      </c>
      <c r="H1339" s="148">
        <v>120.345</v>
      </c>
      <c r="I1339" s="148">
        <v>126.85</v>
      </c>
      <c r="J1339" s="148">
        <v>47.984999999999999</v>
      </c>
    </row>
    <row r="1340" spans="2:10" x14ac:dyDescent="0.2">
      <c r="B1340" s="147" t="s">
        <v>3520</v>
      </c>
      <c r="C1340" s="148">
        <v>176.345</v>
      </c>
      <c r="D1340" s="148">
        <v>48.784999999999997</v>
      </c>
      <c r="E1340" s="148">
        <v>271.89999999999998</v>
      </c>
      <c r="F1340" s="148">
        <v>133.9</v>
      </c>
      <c r="G1340" s="148">
        <v>65.685000000000002</v>
      </c>
      <c r="H1340" s="148">
        <v>117.27</v>
      </c>
      <c r="I1340" s="148">
        <v>128.16</v>
      </c>
      <c r="J1340" s="148">
        <v>47.79</v>
      </c>
    </row>
    <row r="1341" spans="2:10" x14ac:dyDescent="0.2">
      <c r="B1341" s="147" t="s">
        <v>3521</v>
      </c>
      <c r="C1341" s="148">
        <v>191.905</v>
      </c>
      <c r="D1341" s="148">
        <v>52.31</v>
      </c>
      <c r="E1341" s="148">
        <v>271.815</v>
      </c>
      <c r="F1341" s="148">
        <v>132.28</v>
      </c>
      <c r="G1341" s="148">
        <v>65.22</v>
      </c>
      <c r="H1341" s="148">
        <v>116.59</v>
      </c>
      <c r="I1341" s="148">
        <v>127.95</v>
      </c>
      <c r="J1341" s="148">
        <v>47.71</v>
      </c>
    </row>
    <row r="1342" spans="2:10" x14ac:dyDescent="0.2">
      <c r="B1342" s="147" t="s">
        <v>3522</v>
      </c>
      <c r="C1342" s="148">
        <v>185.905</v>
      </c>
      <c r="D1342" s="148">
        <v>51.97</v>
      </c>
      <c r="E1342" s="148">
        <v>263.315</v>
      </c>
      <c r="F1342" s="148">
        <v>128.16499999999999</v>
      </c>
      <c r="G1342" s="148">
        <v>64.680000000000007</v>
      </c>
      <c r="H1342" s="148">
        <v>117.22</v>
      </c>
      <c r="I1342" s="148">
        <v>126.89</v>
      </c>
      <c r="J1342" s="148">
        <v>47.32</v>
      </c>
    </row>
    <row r="1343" spans="2:10" x14ac:dyDescent="0.2">
      <c r="B1343" s="147" t="s">
        <v>3523</v>
      </c>
      <c r="C1343" s="148">
        <v>184.755</v>
      </c>
      <c r="D1343" s="148">
        <v>49.65</v>
      </c>
      <c r="E1343" s="148">
        <v>271.81</v>
      </c>
      <c r="F1343" s="148">
        <v>136.79499999999999</v>
      </c>
      <c r="G1343" s="148">
        <v>62.825000000000003</v>
      </c>
      <c r="H1343" s="148">
        <v>114.315</v>
      </c>
      <c r="I1343" s="148">
        <v>121.265</v>
      </c>
      <c r="J1343" s="148">
        <v>47.784999999999997</v>
      </c>
    </row>
    <row r="1344" spans="2:10" x14ac:dyDescent="0.2">
      <c r="B1344" s="147" t="s">
        <v>3524</v>
      </c>
      <c r="C1344" s="148">
        <v>177.66499999999999</v>
      </c>
      <c r="D1344" s="148">
        <v>49.125</v>
      </c>
      <c r="E1344" s="148">
        <v>269.92500000000001</v>
      </c>
      <c r="F1344" s="148">
        <v>135.30000000000001</v>
      </c>
      <c r="G1344" s="148">
        <v>60.905000000000001</v>
      </c>
      <c r="H1344" s="148">
        <v>113.69499999999999</v>
      </c>
      <c r="I1344" s="148">
        <v>121.86</v>
      </c>
      <c r="J1344" s="148">
        <v>46.26</v>
      </c>
    </row>
    <row r="1345" spans="2:10" x14ac:dyDescent="0.2">
      <c r="B1345" s="147" t="s">
        <v>3525</v>
      </c>
      <c r="C1345" s="148">
        <v>179.2</v>
      </c>
      <c r="D1345" s="148">
        <v>50.04</v>
      </c>
      <c r="E1345" s="148">
        <v>271.73500000000001</v>
      </c>
      <c r="F1345" s="148">
        <v>131.57499999999999</v>
      </c>
      <c r="G1345" s="148">
        <v>63.08</v>
      </c>
      <c r="H1345" s="148">
        <v>114.31</v>
      </c>
      <c r="I1345" s="148">
        <v>121.255</v>
      </c>
      <c r="J1345" s="148">
        <v>47.81</v>
      </c>
    </row>
    <row r="1346" spans="2:10" x14ac:dyDescent="0.2">
      <c r="B1346" s="147" t="s">
        <v>3526</v>
      </c>
      <c r="C1346" s="148">
        <v>177.89</v>
      </c>
      <c r="D1346" s="148">
        <v>48.805</v>
      </c>
      <c r="E1346" s="148">
        <v>269.70499999999998</v>
      </c>
      <c r="F1346" s="148">
        <v>132.08500000000001</v>
      </c>
      <c r="G1346" s="148">
        <v>62.265000000000001</v>
      </c>
      <c r="H1346" s="148">
        <v>113.77</v>
      </c>
      <c r="I1346" s="148">
        <v>121.05500000000001</v>
      </c>
      <c r="J1346" s="148">
        <v>47.7</v>
      </c>
    </row>
    <row r="1347" spans="2:10" x14ac:dyDescent="0.2">
      <c r="B1347" s="147" t="s">
        <v>3527</v>
      </c>
      <c r="C1347" s="148">
        <v>177.99</v>
      </c>
      <c r="D1347" s="148">
        <v>49</v>
      </c>
      <c r="E1347" s="148">
        <v>271.61500000000001</v>
      </c>
      <c r="F1347" s="148">
        <v>131.56</v>
      </c>
      <c r="G1347" s="148">
        <v>61.125</v>
      </c>
      <c r="H1347" s="148">
        <v>115.29</v>
      </c>
      <c r="I1347" s="148">
        <v>119.315</v>
      </c>
      <c r="J1347" s="148">
        <v>49.075000000000003</v>
      </c>
    </row>
    <row r="1348" spans="2:10" x14ac:dyDescent="0.2">
      <c r="B1348" s="147" t="s">
        <v>3528</v>
      </c>
      <c r="C1348" s="148">
        <v>174.935</v>
      </c>
      <c r="D1348" s="148">
        <v>47.814999999999998</v>
      </c>
      <c r="E1348" s="148">
        <v>263.55500000000001</v>
      </c>
      <c r="F1348" s="148">
        <v>126.035</v>
      </c>
      <c r="G1348" s="148">
        <v>62.22</v>
      </c>
      <c r="H1348" s="148">
        <v>107.49</v>
      </c>
      <c r="I1348" s="148">
        <v>114.22</v>
      </c>
      <c r="J1348" s="148">
        <v>48.29</v>
      </c>
    </row>
    <row r="1349" spans="2:10" x14ac:dyDescent="0.2">
      <c r="B1349" s="147" t="s">
        <v>3529</v>
      </c>
      <c r="C1349" s="148">
        <v>174.23</v>
      </c>
      <c r="D1349" s="148">
        <v>47.8</v>
      </c>
      <c r="E1349" s="148">
        <v>257.14999999999998</v>
      </c>
      <c r="F1349" s="148">
        <v>121.395</v>
      </c>
      <c r="G1349" s="148">
        <v>61.015000000000001</v>
      </c>
      <c r="H1349" s="148">
        <v>106.91500000000001</v>
      </c>
      <c r="I1349" s="148">
        <v>119.78</v>
      </c>
      <c r="J1349" s="148">
        <v>47.774999999999999</v>
      </c>
    </row>
    <row r="1350" spans="2:10" x14ac:dyDescent="0.2">
      <c r="B1350" s="147" t="s">
        <v>3530</v>
      </c>
      <c r="C1350" s="148">
        <v>170.42</v>
      </c>
      <c r="D1350" s="148">
        <v>47.825000000000003</v>
      </c>
      <c r="E1350" s="148">
        <v>257.07</v>
      </c>
      <c r="F1350" s="148">
        <v>117.54</v>
      </c>
      <c r="G1350" s="148">
        <v>60.145000000000003</v>
      </c>
      <c r="H1350" s="148">
        <v>106.91</v>
      </c>
      <c r="I1350" s="148">
        <v>117.3</v>
      </c>
      <c r="J1350" s="148">
        <v>47.805</v>
      </c>
    </row>
    <row r="1351" spans="2:10" x14ac:dyDescent="0.2">
      <c r="B1351" s="147" t="s">
        <v>1237</v>
      </c>
      <c r="C1351" s="148">
        <v>169.03</v>
      </c>
      <c r="D1351" s="148">
        <v>47.905000000000001</v>
      </c>
      <c r="E1351" s="148">
        <v>253.89500000000001</v>
      </c>
      <c r="F1351" s="148">
        <v>118.88</v>
      </c>
      <c r="G1351" s="148">
        <v>59.78</v>
      </c>
      <c r="H1351" s="148">
        <v>108.16</v>
      </c>
      <c r="I1351" s="148">
        <v>115.63</v>
      </c>
      <c r="J1351" s="148">
        <v>49.79</v>
      </c>
    </row>
    <row r="1352" spans="2:10" x14ac:dyDescent="0.2">
      <c r="B1352" s="147" t="s">
        <v>3531</v>
      </c>
      <c r="C1352" s="148">
        <v>169.09</v>
      </c>
      <c r="D1352" s="148">
        <v>48.134999999999998</v>
      </c>
      <c r="E1352" s="148">
        <v>255.67</v>
      </c>
      <c r="F1352" s="148">
        <v>116.07</v>
      </c>
      <c r="G1352" s="148">
        <v>59.52</v>
      </c>
      <c r="H1352" s="148">
        <v>104.69</v>
      </c>
      <c r="I1352" s="148">
        <v>110.46</v>
      </c>
      <c r="J1352" s="148">
        <v>47.77</v>
      </c>
    </row>
    <row r="1353" spans="2:10" x14ac:dyDescent="0.2">
      <c r="B1353" s="147" t="s">
        <v>3532</v>
      </c>
      <c r="C1353" s="148">
        <v>169.19</v>
      </c>
      <c r="D1353" s="148">
        <v>47.835000000000001</v>
      </c>
      <c r="E1353" s="148">
        <v>255.86500000000001</v>
      </c>
      <c r="F1353" s="148">
        <v>117.44499999999999</v>
      </c>
      <c r="G1353" s="148">
        <v>59.21</v>
      </c>
      <c r="H1353" s="148">
        <v>107.045</v>
      </c>
      <c r="I1353" s="148">
        <v>107.895</v>
      </c>
      <c r="J1353" s="148">
        <v>47.8</v>
      </c>
    </row>
    <row r="1354" spans="2:10" x14ac:dyDescent="0.2">
      <c r="B1354" s="147" t="s">
        <v>3533</v>
      </c>
      <c r="C1354" s="148">
        <v>170.33</v>
      </c>
      <c r="D1354" s="148">
        <v>47.825000000000003</v>
      </c>
      <c r="E1354" s="148">
        <v>252.52</v>
      </c>
      <c r="F1354" s="148">
        <v>117.9</v>
      </c>
      <c r="G1354" s="148">
        <v>58.814999999999998</v>
      </c>
      <c r="H1354" s="148">
        <v>104.185</v>
      </c>
      <c r="I1354" s="148">
        <v>108.69</v>
      </c>
      <c r="J1354" s="148">
        <v>47.41</v>
      </c>
    </row>
    <row r="1355" spans="2:10" x14ac:dyDescent="0.2">
      <c r="B1355" s="147" t="s">
        <v>3534</v>
      </c>
      <c r="C1355" s="148">
        <v>169.83</v>
      </c>
      <c r="D1355" s="148">
        <v>47.28</v>
      </c>
      <c r="E1355" s="148">
        <v>252.52</v>
      </c>
      <c r="F1355" s="148">
        <v>120.25</v>
      </c>
      <c r="G1355" s="148">
        <v>58.2</v>
      </c>
      <c r="H1355" s="148">
        <v>103.9</v>
      </c>
      <c r="I1355" s="148">
        <v>110.095</v>
      </c>
      <c r="J1355" s="148">
        <v>46.774999999999999</v>
      </c>
    </row>
    <row r="1356" spans="2:10" x14ac:dyDescent="0.2">
      <c r="B1356" s="147" t="s">
        <v>3535</v>
      </c>
      <c r="C1356" s="148">
        <v>172.06</v>
      </c>
      <c r="D1356" s="148">
        <v>47.185000000000002</v>
      </c>
      <c r="E1356" s="148">
        <v>253.76499999999999</v>
      </c>
      <c r="F1356" s="148">
        <v>117.745</v>
      </c>
      <c r="G1356" s="148">
        <v>58.634999999999998</v>
      </c>
      <c r="H1356" s="148">
        <v>104.75</v>
      </c>
      <c r="I1356" s="148">
        <v>103.13500000000001</v>
      </c>
      <c r="J1356" s="148">
        <v>45.89</v>
      </c>
    </row>
    <row r="1357" spans="2:10" x14ac:dyDescent="0.2">
      <c r="B1357" s="147" t="s">
        <v>3536</v>
      </c>
      <c r="C1357" s="148">
        <v>172.85</v>
      </c>
      <c r="D1357" s="148">
        <v>47.094999999999999</v>
      </c>
      <c r="E1357" s="148">
        <v>254.05500000000001</v>
      </c>
      <c r="F1357" s="148">
        <v>121.15</v>
      </c>
      <c r="G1357" s="148">
        <v>57.805</v>
      </c>
      <c r="H1357" s="148">
        <v>104.89</v>
      </c>
      <c r="I1357" s="148">
        <v>104.91</v>
      </c>
      <c r="J1357" s="148">
        <v>45.715000000000003</v>
      </c>
    </row>
    <row r="1358" spans="2:10" x14ac:dyDescent="0.2">
      <c r="B1358" s="147" t="s">
        <v>3537</v>
      </c>
      <c r="C1358" s="148">
        <v>177.13</v>
      </c>
      <c r="D1358" s="148">
        <v>48.33</v>
      </c>
      <c r="E1358" s="148">
        <v>258.52499999999998</v>
      </c>
      <c r="F1358" s="148">
        <v>128.08500000000001</v>
      </c>
      <c r="G1358" s="148">
        <v>58.49</v>
      </c>
      <c r="H1358" s="148">
        <v>107.47</v>
      </c>
      <c r="I1358" s="148">
        <v>110.965</v>
      </c>
      <c r="J1358" s="148">
        <v>46.185000000000002</v>
      </c>
    </row>
    <row r="1359" spans="2:10" x14ac:dyDescent="0.2">
      <c r="B1359" s="147" t="s">
        <v>3538</v>
      </c>
      <c r="C1359" s="148">
        <v>177.85</v>
      </c>
      <c r="D1359" s="148">
        <v>47.734999999999999</v>
      </c>
      <c r="E1359" s="148">
        <v>261.57499999999999</v>
      </c>
      <c r="F1359" s="148">
        <v>133.19999999999999</v>
      </c>
      <c r="G1359" s="148">
        <v>59.265000000000001</v>
      </c>
      <c r="H1359" s="148">
        <v>107.95</v>
      </c>
      <c r="I1359" s="148">
        <v>110.4</v>
      </c>
      <c r="J1359" s="148">
        <v>45.734999999999999</v>
      </c>
    </row>
    <row r="1360" spans="2:10" x14ac:dyDescent="0.2">
      <c r="B1360" s="147" t="s">
        <v>3539</v>
      </c>
      <c r="C1360" s="148">
        <v>175.83</v>
      </c>
      <c r="D1360" s="148">
        <v>46.835000000000001</v>
      </c>
      <c r="E1360" s="148">
        <v>261.45</v>
      </c>
      <c r="F1360" s="148">
        <v>132.05000000000001</v>
      </c>
      <c r="G1360" s="148">
        <v>58.81</v>
      </c>
      <c r="H1360" s="148">
        <v>107.48</v>
      </c>
      <c r="I1360" s="148">
        <v>110.535</v>
      </c>
      <c r="J1360" s="148">
        <v>43.63</v>
      </c>
    </row>
    <row r="1361" spans="2:10" x14ac:dyDescent="0.2">
      <c r="B1361" s="147" t="s">
        <v>3540</v>
      </c>
      <c r="C1361" s="148">
        <v>178.06</v>
      </c>
      <c r="D1361" s="148">
        <v>46.505000000000003</v>
      </c>
      <c r="E1361" s="148">
        <v>260.36</v>
      </c>
      <c r="F1361" s="148">
        <v>137.27000000000001</v>
      </c>
      <c r="G1361" s="148">
        <v>58.395000000000003</v>
      </c>
      <c r="H1361" s="148">
        <v>104.45</v>
      </c>
      <c r="I1361" s="148">
        <v>111.36499999999999</v>
      </c>
      <c r="J1361" s="148">
        <v>44.755000000000003</v>
      </c>
    </row>
    <row r="1362" spans="2:10" x14ac:dyDescent="0.2">
      <c r="B1362" s="147" t="s">
        <v>3541</v>
      </c>
      <c r="C1362" s="148">
        <v>177.44</v>
      </c>
      <c r="D1362" s="148">
        <v>47.155000000000001</v>
      </c>
      <c r="E1362" s="148">
        <v>261.23500000000001</v>
      </c>
      <c r="F1362" s="148">
        <v>136.79</v>
      </c>
      <c r="G1362" s="148">
        <v>58.5</v>
      </c>
      <c r="H1362" s="148">
        <v>107.075</v>
      </c>
      <c r="I1362" s="148">
        <v>110.64</v>
      </c>
      <c r="J1362" s="148">
        <v>44.774999999999999</v>
      </c>
    </row>
    <row r="1363" spans="2:10" x14ac:dyDescent="0.2">
      <c r="B1363" s="147" t="s">
        <v>3542</v>
      </c>
      <c r="C1363" s="148">
        <v>164.63499999999999</v>
      </c>
      <c r="D1363" s="148">
        <v>46.91</v>
      </c>
      <c r="E1363" s="148">
        <v>262.42</v>
      </c>
      <c r="F1363" s="148">
        <v>137.35499999999999</v>
      </c>
      <c r="G1363" s="148">
        <v>58.825000000000003</v>
      </c>
      <c r="H1363" s="148">
        <v>106.02</v>
      </c>
      <c r="I1363" s="148">
        <v>111.28</v>
      </c>
      <c r="J1363" s="148">
        <v>46.85</v>
      </c>
    </row>
    <row r="1364" spans="2:10" x14ac:dyDescent="0.2">
      <c r="B1364" s="147" t="s">
        <v>3543</v>
      </c>
      <c r="C1364" s="148">
        <v>164.815</v>
      </c>
      <c r="D1364" s="148">
        <v>48.09</v>
      </c>
      <c r="E1364" s="148">
        <v>261.41000000000003</v>
      </c>
      <c r="F1364" s="148">
        <v>139.04</v>
      </c>
      <c r="G1364" s="148">
        <v>58.795000000000002</v>
      </c>
      <c r="H1364" s="148">
        <v>110.175</v>
      </c>
      <c r="I1364" s="148">
        <v>110.34</v>
      </c>
      <c r="J1364" s="148">
        <v>46.805</v>
      </c>
    </row>
    <row r="1365" spans="2:10" x14ac:dyDescent="0.2">
      <c r="B1365" s="147" t="s">
        <v>3544</v>
      </c>
      <c r="C1365" s="148">
        <v>163.72999999999999</v>
      </c>
      <c r="D1365" s="148">
        <v>47.79</v>
      </c>
      <c r="E1365" s="148">
        <v>263.68</v>
      </c>
      <c r="F1365" s="148">
        <v>140.35499999999999</v>
      </c>
      <c r="G1365" s="148">
        <v>59.155000000000001</v>
      </c>
      <c r="H1365" s="148">
        <v>109.76</v>
      </c>
      <c r="I1365" s="148">
        <v>110.595</v>
      </c>
      <c r="J1365" s="148">
        <v>46.765000000000001</v>
      </c>
    </row>
    <row r="1366" spans="2:10" x14ac:dyDescent="0.2">
      <c r="B1366" s="147" t="s">
        <v>3545</v>
      </c>
      <c r="C1366" s="148">
        <v>164.24</v>
      </c>
      <c r="D1366" s="148">
        <v>49.2</v>
      </c>
      <c r="E1366" s="148">
        <v>263.76499999999999</v>
      </c>
      <c r="F1366" s="148">
        <v>141.35</v>
      </c>
      <c r="G1366" s="148">
        <v>59.84</v>
      </c>
      <c r="H1366" s="148">
        <v>112.315</v>
      </c>
      <c r="I1366" s="148">
        <v>108.875</v>
      </c>
      <c r="J1366" s="148">
        <v>47.814999999999998</v>
      </c>
    </row>
    <row r="1367" spans="2:10" x14ac:dyDescent="0.2">
      <c r="B1367" s="147" t="s">
        <v>3546</v>
      </c>
      <c r="C1367" s="148">
        <v>160.83000000000001</v>
      </c>
      <c r="D1367" s="148">
        <v>48.575000000000003</v>
      </c>
      <c r="E1367" s="148">
        <v>259.67500000000001</v>
      </c>
      <c r="F1367" s="148">
        <v>130.41</v>
      </c>
      <c r="G1367" s="148">
        <v>59.67</v>
      </c>
      <c r="H1367" s="148">
        <v>108.37</v>
      </c>
      <c r="I1367" s="148">
        <v>109.13</v>
      </c>
      <c r="J1367" s="148">
        <v>46.28</v>
      </c>
    </row>
    <row r="1368" spans="2:10" x14ac:dyDescent="0.2">
      <c r="B1368" s="147" t="s">
        <v>3547</v>
      </c>
      <c r="C1368" s="148">
        <v>160.595</v>
      </c>
      <c r="D1368" s="148">
        <v>47.41</v>
      </c>
      <c r="E1368" s="148">
        <v>260.29000000000002</v>
      </c>
      <c r="F1368" s="148">
        <v>129.27500000000001</v>
      </c>
      <c r="G1368" s="148">
        <v>59.085000000000001</v>
      </c>
      <c r="H1368" s="148">
        <v>109.155</v>
      </c>
      <c r="I1368" s="148">
        <v>111.2</v>
      </c>
      <c r="J1368" s="148">
        <v>46.53</v>
      </c>
    </row>
    <row r="1369" spans="2:10" x14ac:dyDescent="0.2">
      <c r="B1369" s="147" t="s">
        <v>3548</v>
      </c>
      <c r="C1369" s="148">
        <v>159.36000000000001</v>
      </c>
      <c r="D1369" s="148">
        <v>48.71</v>
      </c>
      <c r="E1369" s="148">
        <v>257.74</v>
      </c>
      <c r="F1369" s="148">
        <v>130.05500000000001</v>
      </c>
      <c r="G1369" s="148">
        <v>59.204999999999998</v>
      </c>
      <c r="H1369" s="148">
        <v>105.62</v>
      </c>
      <c r="I1369" s="148">
        <v>109.38</v>
      </c>
      <c r="J1369" s="148">
        <v>45.54</v>
      </c>
    </row>
    <row r="1370" spans="2:10" x14ac:dyDescent="0.2">
      <c r="B1370" s="147" t="s">
        <v>3549</v>
      </c>
      <c r="C1370" s="148">
        <v>159.37</v>
      </c>
      <c r="D1370" s="148">
        <v>48.814999999999998</v>
      </c>
      <c r="E1370" s="148">
        <v>257.88499999999999</v>
      </c>
      <c r="F1370" s="148">
        <v>131.53</v>
      </c>
      <c r="G1370" s="148">
        <v>59.795000000000002</v>
      </c>
      <c r="H1370" s="148">
        <v>104.44</v>
      </c>
      <c r="I1370" s="148">
        <v>109.38</v>
      </c>
      <c r="J1370" s="148">
        <v>44.77</v>
      </c>
    </row>
    <row r="1371" spans="2:10" x14ac:dyDescent="0.2">
      <c r="B1371" s="147" t="s">
        <v>3550</v>
      </c>
      <c r="C1371" s="148">
        <v>159.69999999999999</v>
      </c>
      <c r="D1371" s="148">
        <v>48.854999999999997</v>
      </c>
      <c r="E1371" s="148">
        <v>257.52499999999998</v>
      </c>
      <c r="F1371" s="148">
        <v>132.67500000000001</v>
      </c>
      <c r="G1371" s="148">
        <v>58.86</v>
      </c>
      <c r="H1371" s="148">
        <v>104.66</v>
      </c>
      <c r="I1371" s="148">
        <v>109.375</v>
      </c>
      <c r="J1371" s="148">
        <v>44.81</v>
      </c>
    </row>
    <row r="1372" spans="2:10" x14ac:dyDescent="0.2">
      <c r="B1372" s="147" t="s">
        <v>3551</v>
      </c>
      <c r="C1372" s="148">
        <v>159.82499999999999</v>
      </c>
      <c r="D1372" s="148">
        <v>48.31</v>
      </c>
      <c r="E1372" s="148">
        <v>261.67</v>
      </c>
      <c r="F1372" s="148">
        <v>134.01499999999999</v>
      </c>
      <c r="G1372" s="148">
        <v>59.125</v>
      </c>
      <c r="H1372" s="148">
        <v>109.71</v>
      </c>
      <c r="I1372" s="148">
        <v>108.88500000000001</v>
      </c>
      <c r="J1372" s="148">
        <v>47.77</v>
      </c>
    </row>
    <row r="1373" spans="2:10" x14ac:dyDescent="0.2">
      <c r="B1373" s="147" t="s">
        <v>1068</v>
      </c>
      <c r="C1373" s="148">
        <v>159.48500000000001</v>
      </c>
      <c r="D1373" s="148">
        <v>48.784999999999997</v>
      </c>
      <c r="E1373" s="148">
        <v>262.70499999999998</v>
      </c>
      <c r="F1373" s="148">
        <v>132.495</v>
      </c>
      <c r="G1373" s="148">
        <v>59.034999999999997</v>
      </c>
      <c r="H1373" s="148">
        <v>106.76</v>
      </c>
      <c r="I1373" s="148">
        <v>109.375</v>
      </c>
      <c r="J1373" s="148">
        <v>44.8</v>
      </c>
    </row>
    <row r="1374" spans="2:10" x14ac:dyDescent="0.2">
      <c r="B1374" s="147" t="s">
        <v>920</v>
      </c>
      <c r="C1374" s="148">
        <v>160.04499999999999</v>
      </c>
      <c r="D1374" s="148">
        <v>48.77</v>
      </c>
      <c r="E1374" s="148">
        <v>261.875</v>
      </c>
      <c r="F1374" s="148">
        <v>132.78</v>
      </c>
      <c r="G1374" s="148">
        <v>59.47</v>
      </c>
      <c r="H1374" s="148">
        <v>110.4</v>
      </c>
      <c r="I1374" s="148">
        <v>109.84</v>
      </c>
      <c r="J1374" s="148">
        <v>46.22</v>
      </c>
    </row>
    <row r="1375" spans="2:10" x14ac:dyDescent="0.2">
      <c r="B1375" s="147" t="s">
        <v>3552</v>
      </c>
      <c r="C1375" s="148">
        <v>159.33000000000001</v>
      </c>
      <c r="D1375" s="148">
        <v>48.79</v>
      </c>
      <c r="E1375" s="148">
        <v>261.2</v>
      </c>
      <c r="F1375" s="148">
        <v>132.15</v>
      </c>
      <c r="G1375" s="148">
        <v>58.805</v>
      </c>
      <c r="H1375" s="148">
        <v>104.44</v>
      </c>
      <c r="I1375" s="148">
        <v>109.375</v>
      </c>
      <c r="J1375" s="148">
        <v>44.8</v>
      </c>
    </row>
    <row r="1376" spans="2:10" x14ac:dyDescent="0.2">
      <c r="B1376" s="147" t="s">
        <v>5401</v>
      </c>
      <c r="C1376" s="148">
        <v>159.13</v>
      </c>
      <c r="D1376" s="148">
        <v>48.94</v>
      </c>
      <c r="E1376" s="148">
        <v>260.92</v>
      </c>
      <c r="F1376" s="148">
        <v>131.965</v>
      </c>
      <c r="G1376" s="148">
        <v>58.454999999999998</v>
      </c>
      <c r="H1376" s="148">
        <v>104.15</v>
      </c>
      <c r="I1376" s="148">
        <v>108.76</v>
      </c>
      <c r="J1376" s="148">
        <v>44.54</v>
      </c>
    </row>
    <row r="1377" spans="2:10" x14ac:dyDescent="0.2">
      <c r="B1377" s="147" t="s">
        <v>5459</v>
      </c>
      <c r="C1377" s="148">
        <v>158.26</v>
      </c>
      <c r="D1377" s="148">
        <v>48.76</v>
      </c>
      <c r="E1377" s="148">
        <v>259.52</v>
      </c>
      <c r="F1377" s="148">
        <v>131.30500000000001</v>
      </c>
      <c r="G1377" s="148">
        <v>58.274999999999999</v>
      </c>
      <c r="H1377" s="148">
        <v>102.87</v>
      </c>
      <c r="I1377" s="148">
        <v>108.37</v>
      </c>
      <c r="J1377" s="148">
        <v>44.33</v>
      </c>
    </row>
    <row r="1378" spans="2:10" x14ac:dyDescent="0.2">
      <c r="B1378" s="147" t="s">
        <v>3553</v>
      </c>
      <c r="C1378" s="148">
        <v>157.46</v>
      </c>
      <c r="D1378" s="148">
        <v>48.8</v>
      </c>
      <c r="E1378" s="148">
        <v>261.79500000000002</v>
      </c>
      <c r="F1378" s="148">
        <v>132</v>
      </c>
      <c r="G1378" s="148">
        <v>59.16</v>
      </c>
      <c r="H1378" s="148">
        <v>102.57</v>
      </c>
      <c r="I1378" s="148">
        <v>107.76</v>
      </c>
      <c r="J1378" s="148">
        <v>44.04</v>
      </c>
    </row>
    <row r="1379" spans="2:10" x14ac:dyDescent="0.2">
      <c r="B1379" s="147" t="s">
        <v>3554</v>
      </c>
      <c r="C1379" s="148">
        <v>155.72999999999999</v>
      </c>
      <c r="D1379" s="148">
        <v>48.11</v>
      </c>
      <c r="E1379" s="148">
        <v>258.29000000000002</v>
      </c>
      <c r="F1379" s="148">
        <v>125.035</v>
      </c>
      <c r="G1379" s="148">
        <v>57.795000000000002</v>
      </c>
      <c r="H1379" s="148">
        <v>107.04</v>
      </c>
      <c r="I1379" s="148">
        <v>111.83499999999999</v>
      </c>
      <c r="J1379" s="148">
        <v>46.29</v>
      </c>
    </row>
    <row r="1380" spans="2:10" x14ac:dyDescent="0.2">
      <c r="B1380" s="147" t="s">
        <v>3555</v>
      </c>
      <c r="C1380" s="148">
        <v>154.65</v>
      </c>
      <c r="D1380" s="148">
        <v>47.174999999999997</v>
      </c>
      <c r="E1380" s="148">
        <v>251.67</v>
      </c>
      <c r="F1380" s="148">
        <v>125.995</v>
      </c>
      <c r="G1380" s="148">
        <v>57.454999999999998</v>
      </c>
      <c r="H1380" s="148">
        <v>104.31</v>
      </c>
      <c r="I1380" s="148">
        <v>108.6</v>
      </c>
      <c r="J1380" s="148">
        <v>46.02</v>
      </c>
    </row>
    <row r="1381" spans="2:10" x14ac:dyDescent="0.2">
      <c r="B1381" s="147" t="s">
        <v>3556</v>
      </c>
      <c r="C1381" s="148">
        <v>154.6</v>
      </c>
      <c r="D1381" s="148">
        <v>47.695</v>
      </c>
      <c r="E1381" s="148">
        <v>251.7</v>
      </c>
      <c r="F1381" s="148">
        <v>128.69</v>
      </c>
      <c r="G1381" s="148">
        <v>57.784999999999997</v>
      </c>
      <c r="H1381" s="148">
        <v>106.25</v>
      </c>
      <c r="I1381" s="148">
        <v>108.6</v>
      </c>
      <c r="J1381" s="148">
        <v>46</v>
      </c>
    </row>
    <row r="1382" spans="2:10" x14ac:dyDescent="0.2">
      <c r="B1382" s="147" t="s">
        <v>3557</v>
      </c>
      <c r="C1382" s="148">
        <v>155.61000000000001</v>
      </c>
      <c r="D1382" s="148">
        <v>46.78</v>
      </c>
      <c r="E1382" s="148">
        <v>253.35</v>
      </c>
      <c r="F1382" s="148">
        <v>129.56</v>
      </c>
      <c r="G1382" s="148">
        <v>57.8</v>
      </c>
      <c r="H1382" s="148">
        <v>107.32</v>
      </c>
      <c r="I1382" s="148">
        <v>107.7</v>
      </c>
      <c r="J1382" s="148">
        <v>45.62</v>
      </c>
    </row>
    <row r="1383" spans="2:10" x14ac:dyDescent="0.2">
      <c r="B1383" s="147" t="s">
        <v>3558</v>
      </c>
      <c r="C1383" s="148">
        <v>152.435</v>
      </c>
      <c r="D1383" s="148">
        <v>47.2</v>
      </c>
      <c r="E1383" s="148">
        <v>257.07499999999999</v>
      </c>
      <c r="F1383" s="148">
        <v>130.94</v>
      </c>
      <c r="G1383" s="148">
        <v>57.795000000000002</v>
      </c>
      <c r="H1383" s="148">
        <v>104.44</v>
      </c>
      <c r="I1383" s="148">
        <v>109.875</v>
      </c>
      <c r="J1383" s="148">
        <v>44.78</v>
      </c>
    </row>
    <row r="1384" spans="2:10" x14ac:dyDescent="0.2">
      <c r="B1384" s="147" t="s">
        <v>3559</v>
      </c>
      <c r="C1384" s="148">
        <v>153.35499999999999</v>
      </c>
      <c r="D1384" s="148">
        <v>47.29</v>
      </c>
      <c r="E1384" s="148">
        <v>260.13</v>
      </c>
      <c r="F1384" s="148">
        <v>134.45500000000001</v>
      </c>
      <c r="G1384" s="148">
        <v>59.29</v>
      </c>
      <c r="H1384" s="148">
        <v>113.285</v>
      </c>
      <c r="I1384" s="148">
        <v>109.13500000000001</v>
      </c>
      <c r="J1384" s="148">
        <v>45.7</v>
      </c>
    </row>
    <row r="1385" spans="2:10" x14ac:dyDescent="0.2">
      <c r="B1385" s="147" t="s">
        <v>3560</v>
      </c>
      <c r="C1385" s="148">
        <v>155.69499999999999</v>
      </c>
      <c r="D1385" s="148">
        <v>47.765000000000001</v>
      </c>
      <c r="E1385" s="148">
        <v>259.56</v>
      </c>
      <c r="F1385" s="148">
        <v>134.47</v>
      </c>
      <c r="G1385" s="148">
        <v>57.795000000000002</v>
      </c>
      <c r="H1385" s="148">
        <v>115.18</v>
      </c>
      <c r="I1385" s="148">
        <v>108.61</v>
      </c>
      <c r="J1385" s="148">
        <v>46.32</v>
      </c>
    </row>
    <row r="1386" spans="2:10" x14ac:dyDescent="0.2">
      <c r="B1386" s="147" t="s">
        <v>3561</v>
      </c>
      <c r="C1386" s="148">
        <v>149.47499999999999</v>
      </c>
      <c r="D1386" s="148">
        <v>46.784999999999997</v>
      </c>
      <c r="E1386" s="148">
        <v>257.02499999999998</v>
      </c>
      <c r="F1386" s="148">
        <v>136.42500000000001</v>
      </c>
      <c r="G1386" s="148">
        <v>57.805</v>
      </c>
      <c r="H1386" s="148">
        <v>104.44</v>
      </c>
      <c r="I1386" s="148">
        <v>109.87</v>
      </c>
      <c r="J1386" s="148">
        <v>46.96</v>
      </c>
    </row>
    <row r="1387" spans="2:10" x14ac:dyDescent="0.2">
      <c r="B1387" s="147" t="s">
        <v>3562</v>
      </c>
      <c r="C1387" s="148">
        <v>148.80500000000001</v>
      </c>
      <c r="D1387" s="148">
        <v>47.76</v>
      </c>
      <c r="E1387" s="148">
        <v>264.44</v>
      </c>
      <c r="F1387" s="148">
        <v>137.095</v>
      </c>
      <c r="G1387" s="148">
        <v>58.784999999999997</v>
      </c>
      <c r="H1387" s="148">
        <v>112.485</v>
      </c>
      <c r="I1387" s="148">
        <v>112.345</v>
      </c>
      <c r="J1387" s="148">
        <v>44.77</v>
      </c>
    </row>
    <row r="1388" spans="2:10" x14ac:dyDescent="0.2">
      <c r="B1388" s="147" t="s">
        <v>3563</v>
      </c>
      <c r="C1388" s="148">
        <v>151.44999999999999</v>
      </c>
      <c r="D1388" s="148">
        <v>47.79</v>
      </c>
      <c r="E1388" s="148">
        <v>261.88499999999999</v>
      </c>
      <c r="F1388" s="148">
        <v>139.36000000000001</v>
      </c>
      <c r="G1388" s="148">
        <v>58.805</v>
      </c>
      <c r="H1388" s="148">
        <v>106.41500000000001</v>
      </c>
      <c r="I1388" s="148">
        <v>112.33499999999999</v>
      </c>
      <c r="J1388" s="148">
        <v>44.8</v>
      </c>
    </row>
    <row r="1389" spans="2:10" x14ac:dyDescent="0.2">
      <c r="B1389" s="147" t="s">
        <v>3564</v>
      </c>
      <c r="C1389" s="148">
        <v>150.995</v>
      </c>
      <c r="D1389" s="148">
        <v>47.255000000000003</v>
      </c>
      <c r="E1389" s="148">
        <v>261.20499999999998</v>
      </c>
      <c r="F1389" s="148">
        <v>134.46</v>
      </c>
      <c r="G1389" s="148">
        <v>58.805</v>
      </c>
      <c r="H1389" s="148">
        <v>105.75</v>
      </c>
      <c r="I1389" s="148">
        <v>112.3</v>
      </c>
      <c r="J1389" s="148">
        <v>44.8</v>
      </c>
    </row>
    <row r="1390" spans="2:10" x14ac:dyDescent="0.2">
      <c r="B1390" s="147" t="s">
        <v>3565</v>
      </c>
      <c r="C1390" s="148">
        <v>166.67500000000001</v>
      </c>
      <c r="D1390" s="148">
        <v>50.3</v>
      </c>
      <c r="E1390" s="148">
        <v>273.875</v>
      </c>
      <c r="F1390" s="148">
        <v>134.61000000000001</v>
      </c>
      <c r="G1390" s="148">
        <v>58.155000000000001</v>
      </c>
      <c r="H1390" s="148">
        <v>119.685</v>
      </c>
      <c r="I1390" s="148">
        <v>109.86499999999999</v>
      </c>
      <c r="J1390" s="148">
        <v>46.82</v>
      </c>
    </row>
    <row r="1391" spans="2:10" x14ac:dyDescent="0.2">
      <c r="B1391" s="147" t="s">
        <v>3566</v>
      </c>
      <c r="C1391" s="148">
        <v>151.465</v>
      </c>
      <c r="D1391" s="148">
        <v>47.765000000000001</v>
      </c>
      <c r="E1391" s="148">
        <v>259.005</v>
      </c>
      <c r="F1391" s="148">
        <v>135.505</v>
      </c>
      <c r="G1391" s="148">
        <v>58.104999999999997</v>
      </c>
      <c r="H1391" s="148">
        <v>107.41</v>
      </c>
      <c r="I1391" s="148">
        <v>110.375</v>
      </c>
      <c r="J1391" s="148">
        <v>44.774999999999999</v>
      </c>
    </row>
    <row r="1392" spans="2:10" x14ac:dyDescent="0.2">
      <c r="B1392" s="147" t="s">
        <v>3567</v>
      </c>
      <c r="C1392" s="148">
        <v>151.345</v>
      </c>
      <c r="D1392" s="148">
        <v>47.8</v>
      </c>
      <c r="E1392" s="148">
        <v>258.72500000000002</v>
      </c>
      <c r="F1392" s="148">
        <v>134.465</v>
      </c>
      <c r="G1392" s="148">
        <v>57.984999999999999</v>
      </c>
      <c r="H1392" s="148">
        <v>106.315</v>
      </c>
      <c r="I1392" s="148">
        <v>110.175</v>
      </c>
      <c r="J1392" s="148">
        <v>44.71</v>
      </c>
    </row>
    <row r="1393" spans="2:10" x14ac:dyDescent="0.2">
      <c r="B1393" s="147" t="s">
        <v>3568</v>
      </c>
      <c r="C1393" s="148">
        <v>149.70500000000001</v>
      </c>
      <c r="D1393" s="148">
        <v>48.134999999999998</v>
      </c>
      <c r="E1393" s="148">
        <v>255.965</v>
      </c>
      <c r="F1393" s="148">
        <v>133.36000000000001</v>
      </c>
      <c r="G1393" s="148">
        <v>57.784999999999997</v>
      </c>
      <c r="H1393" s="148">
        <v>107.905</v>
      </c>
      <c r="I1393" s="148">
        <v>109.535</v>
      </c>
      <c r="J1393" s="148">
        <v>44.43</v>
      </c>
    </row>
    <row r="1394" spans="2:10" x14ac:dyDescent="0.2">
      <c r="B1394" s="147" t="s">
        <v>3569</v>
      </c>
      <c r="C1394" s="148">
        <v>150.815</v>
      </c>
      <c r="D1394" s="148">
        <v>47.765000000000001</v>
      </c>
      <c r="E1394" s="148">
        <v>257.91500000000002</v>
      </c>
      <c r="F1394" s="148">
        <v>131.79499999999999</v>
      </c>
      <c r="G1394" s="148">
        <v>57.79</v>
      </c>
      <c r="H1394" s="148">
        <v>108.325</v>
      </c>
      <c r="I1394" s="148">
        <v>109.5</v>
      </c>
      <c r="J1394" s="148">
        <v>44.4</v>
      </c>
    </row>
    <row r="1395" spans="2:10" x14ac:dyDescent="0.2">
      <c r="B1395" s="147" t="s">
        <v>1238</v>
      </c>
      <c r="C1395" s="148">
        <v>157.52500000000001</v>
      </c>
      <c r="D1395" s="148">
        <v>48.51</v>
      </c>
      <c r="E1395" s="148">
        <v>271.08</v>
      </c>
      <c r="F1395" s="148">
        <v>134.965</v>
      </c>
      <c r="G1395" s="148">
        <v>56.984999999999999</v>
      </c>
      <c r="H1395" s="148">
        <v>117.09</v>
      </c>
      <c r="I1395" s="148">
        <v>110.12</v>
      </c>
      <c r="J1395" s="148">
        <v>45.765000000000001</v>
      </c>
    </row>
    <row r="1396" spans="2:10" x14ac:dyDescent="0.2">
      <c r="B1396" s="147" t="s">
        <v>921</v>
      </c>
      <c r="C1396" s="148">
        <v>151.47999999999999</v>
      </c>
      <c r="D1396" s="148">
        <v>47.765000000000001</v>
      </c>
      <c r="E1396" s="148">
        <v>266.85500000000002</v>
      </c>
      <c r="F1396" s="148">
        <v>135.97999999999999</v>
      </c>
      <c r="G1396" s="148">
        <v>57.79</v>
      </c>
      <c r="H1396" s="148">
        <v>110.37</v>
      </c>
      <c r="I1396" s="148">
        <v>110.36499999999999</v>
      </c>
      <c r="J1396" s="148">
        <v>44.78</v>
      </c>
    </row>
    <row r="1397" spans="2:10" x14ac:dyDescent="0.2">
      <c r="B1397" s="147" t="s">
        <v>3570</v>
      </c>
      <c r="C1397" s="148">
        <v>151.17500000000001</v>
      </c>
      <c r="D1397" s="148">
        <v>47.8</v>
      </c>
      <c r="E1397" s="148">
        <v>266.33499999999998</v>
      </c>
      <c r="F1397" s="148">
        <v>135.71</v>
      </c>
      <c r="G1397" s="148">
        <v>57.685000000000002</v>
      </c>
      <c r="H1397" s="148">
        <v>110.06</v>
      </c>
      <c r="I1397" s="148">
        <v>110.175</v>
      </c>
      <c r="J1397" s="148">
        <v>44.71</v>
      </c>
    </row>
    <row r="1398" spans="2:10" x14ac:dyDescent="0.2">
      <c r="B1398" s="147" t="s">
        <v>3571</v>
      </c>
      <c r="C1398" s="148">
        <v>151.465</v>
      </c>
      <c r="D1398" s="148">
        <v>47.78</v>
      </c>
      <c r="E1398" s="148">
        <v>266.83</v>
      </c>
      <c r="F1398" s="148">
        <v>136.54499999999999</v>
      </c>
      <c r="G1398" s="148">
        <v>58.314999999999998</v>
      </c>
      <c r="H1398" s="148">
        <v>110.36499999999999</v>
      </c>
      <c r="I1398" s="148">
        <v>110.36499999999999</v>
      </c>
      <c r="J1398" s="148">
        <v>44.79</v>
      </c>
    </row>
    <row r="1399" spans="2:10" x14ac:dyDescent="0.2">
      <c r="B1399" s="147" t="s">
        <v>3572</v>
      </c>
      <c r="C1399" s="148">
        <v>151.47499999999999</v>
      </c>
      <c r="D1399" s="148">
        <v>47.774999999999999</v>
      </c>
      <c r="E1399" s="148">
        <v>266.85000000000002</v>
      </c>
      <c r="F1399" s="148">
        <v>136.05500000000001</v>
      </c>
      <c r="G1399" s="148">
        <v>58.314999999999998</v>
      </c>
      <c r="H1399" s="148">
        <v>110.36499999999999</v>
      </c>
      <c r="I1399" s="148">
        <v>110.36499999999999</v>
      </c>
      <c r="J1399" s="148">
        <v>44.79</v>
      </c>
    </row>
    <row r="1400" spans="2:10" x14ac:dyDescent="0.2">
      <c r="B1400" s="147" t="s">
        <v>3573</v>
      </c>
      <c r="C1400" s="148">
        <v>151.41499999999999</v>
      </c>
      <c r="D1400" s="148">
        <v>47.695</v>
      </c>
      <c r="E1400" s="148">
        <v>266.65499999999997</v>
      </c>
      <c r="F1400" s="148">
        <v>138.13499999999999</v>
      </c>
      <c r="G1400" s="148">
        <v>59.03</v>
      </c>
      <c r="H1400" s="148">
        <v>110.145</v>
      </c>
      <c r="I1400" s="148">
        <v>110.625</v>
      </c>
      <c r="J1400" s="148">
        <v>44.89</v>
      </c>
    </row>
    <row r="1401" spans="2:10" x14ac:dyDescent="0.2">
      <c r="B1401" s="147" t="s">
        <v>3574</v>
      </c>
      <c r="C1401" s="148">
        <v>150.755</v>
      </c>
      <c r="D1401" s="148">
        <v>47.375</v>
      </c>
      <c r="E1401" s="148">
        <v>265.565</v>
      </c>
      <c r="F1401" s="148">
        <v>139.41999999999999</v>
      </c>
      <c r="G1401" s="148">
        <v>58.865000000000002</v>
      </c>
      <c r="H1401" s="148">
        <v>108.13500000000001</v>
      </c>
      <c r="I1401" s="148">
        <v>109.935</v>
      </c>
      <c r="J1401" s="148">
        <v>44.63</v>
      </c>
    </row>
    <row r="1402" spans="2:10" x14ac:dyDescent="0.2">
      <c r="B1402" s="147" t="s">
        <v>3575</v>
      </c>
      <c r="C1402" s="148">
        <v>162.31</v>
      </c>
      <c r="D1402" s="148">
        <v>48.78</v>
      </c>
      <c r="E1402" s="148">
        <v>269.74</v>
      </c>
      <c r="F1402" s="148">
        <v>136.63499999999999</v>
      </c>
      <c r="G1402" s="148">
        <v>57.795000000000002</v>
      </c>
      <c r="H1402" s="148">
        <v>117.26</v>
      </c>
      <c r="I1402" s="148">
        <v>107.9</v>
      </c>
      <c r="J1402" s="148">
        <v>46.784999999999997</v>
      </c>
    </row>
    <row r="1403" spans="2:10" x14ac:dyDescent="0.2">
      <c r="B1403" s="147" t="s">
        <v>3576</v>
      </c>
      <c r="C1403" s="148">
        <v>162.095</v>
      </c>
      <c r="D1403" s="148">
        <v>48.215000000000003</v>
      </c>
      <c r="E1403" s="148">
        <v>268.97500000000002</v>
      </c>
      <c r="F1403" s="148">
        <v>139.505</v>
      </c>
      <c r="G1403" s="148">
        <v>59.37</v>
      </c>
      <c r="H1403" s="148">
        <v>114.875</v>
      </c>
      <c r="I1403" s="148">
        <v>111.74</v>
      </c>
      <c r="J1403" s="148">
        <v>46.77</v>
      </c>
    </row>
    <row r="1404" spans="2:10" x14ac:dyDescent="0.2">
      <c r="B1404" s="147" t="s">
        <v>3577</v>
      </c>
      <c r="C1404" s="148">
        <v>164.44</v>
      </c>
      <c r="D1404" s="148">
        <v>48.475000000000001</v>
      </c>
      <c r="E1404" s="148">
        <v>267.59500000000003</v>
      </c>
      <c r="F1404" s="148">
        <v>137.44999999999999</v>
      </c>
      <c r="G1404" s="148">
        <v>60.265000000000001</v>
      </c>
      <c r="H1404" s="148">
        <v>117.44</v>
      </c>
      <c r="I1404" s="148">
        <v>109.985</v>
      </c>
      <c r="J1404" s="148">
        <v>46.795000000000002</v>
      </c>
    </row>
    <row r="1405" spans="2:10" x14ac:dyDescent="0.2">
      <c r="B1405" s="147" t="s">
        <v>3578</v>
      </c>
      <c r="C1405" s="148">
        <v>163.74</v>
      </c>
      <c r="D1405" s="148">
        <v>47.774999999999999</v>
      </c>
      <c r="E1405" s="148">
        <v>264.75</v>
      </c>
      <c r="F1405" s="148">
        <v>139.595</v>
      </c>
      <c r="G1405" s="148">
        <v>60.195</v>
      </c>
      <c r="H1405" s="148">
        <v>114.41500000000001</v>
      </c>
      <c r="I1405" s="148">
        <v>113.325</v>
      </c>
      <c r="J1405" s="148">
        <v>46.78</v>
      </c>
    </row>
    <row r="1406" spans="2:10" x14ac:dyDescent="0.2">
      <c r="B1406" s="147" t="s">
        <v>3579</v>
      </c>
      <c r="C1406" s="148">
        <v>164.27</v>
      </c>
      <c r="D1406" s="148">
        <v>47.79</v>
      </c>
      <c r="E1406" s="148">
        <v>263.90499999999997</v>
      </c>
      <c r="F1406" s="148">
        <v>140.85499999999999</v>
      </c>
      <c r="G1406" s="148">
        <v>60.18</v>
      </c>
      <c r="H1406" s="148">
        <v>116.22</v>
      </c>
      <c r="I1406" s="148">
        <v>113.325</v>
      </c>
      <c r="J1406" s="148">
        <v>46.79</v>
      </c>
    </row>
    <row r="1407" spans="2:10" x14ac:dyDescent="0.2">
      <c r="B1407" s="147" t="s">
        <v>3580</v>
      </c>
      <c r="C1407" s="148">
        <v>163.595</v>
      </c>
      <c r="D1407" s="148">
        <v>47.78</v>
      </c>
      <c r="E1407" s="148">
        <v>263.94</v>
      </c>
      <c r="F1407" s="148">
        <v>139.91</v>
      </c>
      <c r="G1407" s="148">
        <v>60.134999999999998</v>
      </c>
      <c r="H1407" s="148">
        <v>115.295</v>
      </c>
      <c r="I1407" s="148">
        <v>113.325</v>
      </c>
      <c r="J1407" s="148">
        <v>46.79</v>
      </c>
    </row>
    <row r="1408" spans="2:10" x14ac:dyDescent="0.2">
      <c r="B1408" s="147" t="s">
        <v>3581</v>
      </c>
      <c r="C1408" s="148">
        <v>164.01499999999999</v>
      </c>
      <c r="D1408" s="148">
        <v>47.935000000000002</v>
      </c>
      <c r="E1408" s="148">
        <v>264.10000000000002</v>
      </c>
      <c r="F1408" s="148">
        <v>139.31</v>
      </c>
      <c r="G1408" s="148">
        <v>59.94</v>
      </c>
      <c r="H1408" s="148">
        <v>115.22</v>
      </c>
      <c r="I1408" s="148">
        <v>112.465</v>
      </c>
      <c r="J1408" s="148">
        <v>46.78</v>
      </c>
    </row>
    <row r="1409" spans="2:10" x14ac:dyDescent="0.2">
      <c r="B1409" s="147" t="s">
        <v>3582</v>
      </c>
      <c r="C1409" s="148">
        <v>163.375</v>
      </c>
      <c r="D1409" s="148">
        <v>48.244999999999997</v>
      </c>
      <c r="E1409" s="148">
        <v>264.40499999999997</v>
      </c>
      <c r="F1409" s="148">
        <v>139.23500000000001</v>
      </c>
      <c r="G1409" s="148">
        <v>59.965000000000003</v>
      </c>
      <c r="H1409" s="148">
        <v>115.065</v>
      </c>
      <c r="I1409" s="148">
        <v>110.81</v>
      </c>
      <c r="J1409" s="148">
        <v>46.784999999999997</v>
      </c>
    </row>
    <row r="1410" spans="2:10" x14ac:dyDescent="0.2">
      <c r="B1410" s="147" t="s">
        <v>3583</v>
      </c>
      <c r="C1410" s="148">
        <v>162.97</v>
      </c>
      <c r="D1410" s="148">
        <v>48.45</v>
      </c>
      <c r="E1410" s="148">
        <v>264.60000000000002</v>
      </c>
      <c r="F1410" s="148">
        <v>139.41999999999999</v>
      </c>
      <c r="G1410" s="148">
        <v>60.344999999999999</v>
      </c>
      <c r="H1410" s="148">
        <v>114.965</v>
      </c>
      <c r="I1410" s="148">
        <v>107.075</v>
      </c>
      <c r="J1410" s="148">
        <v>46.784999999999997</v>
      </c>
    </row>
    <row r="1411" spans="2:10" x14ac:dyDescent="0.2">
      <c r="B1411" s="147" t="s">
        <v>3584</v>
      </c>
      <c r="C1411" s="148">
        <v>164.285</v>
      </c>
      <c r="D1411" s="148">
        <v>47.78</v>
      </c>
      <c r="E1411" s="148">
        <v>263.95</v>
      </c>
      <c r="F1411" s="148">
        <v>140.125</v>
      </c>
      <c r="G1411" s="148">
        <v>59.79</v>
      </c>
      <c r="H1411" s="148">
        <v>115.295</v>
      </c>
      <c r="I1411" s="148">
        <v>113.325</v>
      </c>
      <c r="J1411" s="148">
        <v>46.79</v>
      </c>
    </row>
    <row r="1412" spans="2:10" x14ac:dyDescent="0.2">
      <c r="B1412" s="147" t="s">
        <v>3585</v>
      </c>
      <c r="C1412" s="148">
        <v>164.57</v>
      </c>
      <c r="D1412" s="148">
        <v>47.935000000000002</v>
      </c>
      <c r="E1412" s="148">
        <v>264.43</v>
      </c>
      <c r="F1412" s="148">
        <v>140.32499999999999</v>
      </c>
      <c r="G1412" s="148">
        <v>59.805</v>
      </c>
      <c r="H1412" s="148">
        <v>115.44499999999999</v>
      </c>
      <c r="I1412" s="148">
        <v>113.3</v>
      </c>
      <c r="J1412" s="148">
        <v>46.8</v>
      </c>
    </row>
    <row r="1413" spans="2:10" x14ac:dyDescent="0.2">
      <c r="B1413" s="147" t="s">
        <v>3586</v>
      </c>
      <c r="C1413" s="148">
        <v>164.31</v>
      </c>
      <c r="D1413" s="148">
        <v>48.174999999999997</v>
      </c>
      <c r="E1413" s="148">
        <v>264.02999999999997</v>
      </c>
      <c r="F1413" s="148">
        <v>139.11000000000001</v>
      </c>
      <c r="G1413" s="148">
        <v>60.6</v>
      </c>
      <c r="H1413" s="148">
        <v>115.825</v>
      </c>
      <c r="I1413" s="148">
        <v>113.97499999999999</v>
      </c>
      <c r="J1413" s="148">
        <v>47.08</v>
      </c>
    </row>
    <row r="1414" spans="2:10" x14ac:dyDescent="0.2">
      <c r="B1414" s="147" t="s">
        <v>3587</v>
      </c>
      <c r="C1414" s="148">
        <v>169.215</v>
      </c>
      <c r="D1414" s="148">
        <v>48.365000000000002</v>
      </c>
      <c r="E1414" s="148">
        <v>264.67500000000001</v>
      </c>
      <c r="F1414" s="148">
        <v>138.94</v>
      </c>
      <c r="G1414" s="148">
        <v>59.784999999999997</v>
      </c>
      <c r="H1414" s="148">
        <v>115.155</v>
      </c>
      <c r="I1414" s="148">
        <v>114.22499999999999</v>
      </c>
      <c r="J1414" s="148">
        <v>47.19</v>
      </c>
    </row>
    <row r="1415" spans="2:10" x14ac:dyDescent="0.2">
      <c r="B1415" s="147" t="s">
        <v>3588</v>
      </c>
      <c r="C1415" s="148">
        <v>168.75</v>
      </c>
      <c r="D1415" s="148">
        <v>48.395000000000003</v>
      </c>
      <c r="E1415" s="148">
        <v>263.995</v>
      </c>
      <c r="F1415" s="148">
        <v>138.93</v>
      </c>
      <c r="G1415" s="148">
        <v>65.760000000000005</v>
      </c>
      <c r="H1415" s="148">
        <v>115.565</v>
      </c>
      <c r="I1415" s="148">
        <v>115.80500000000001</v>
      </c>
      <c r="J1415" s="148">
        <v>47.86</v>
      </c>
    </row>
    <row r="1416" spans="2:10" x14ac:dyDescent="0.2">
      <c r="B1416" s="147" t="s">
        <v>1239</v>
      </c>
      <c r="C1416" s="148">
        <v>171.63</v>
      </c>
      <c r="D1416" s="148">
        <v>51.984999999999999</v>
      </c>
      <c r="E1416" s="148">
        <v>266.53500000000003</v>
      </c>
      <c r="F1416" s="148">
        <v>138.93</v>
      </c>
      <c r="G1416" s="148">
        <v>65.67</v>
      </c>
      <c r="H1416" s="148">
        <v>116.19499999999999</v>
      </c>
      <c r="I1416" s="148">
        <v>112.83499999999999</v>
      </c>
      <c r="J1416" s="148">
        <v>48.47</v>
      </c>
    </row>
    <row r="1417" spans="2:10" x14ac:dyDescent="0.2">
      <c r="B1417" s="147" t="s">
        <v>922</v>
      </c>
      <c r="C1417" s="148">
        <v>169.27500000000001</v>
      </c>
      <c r="D1417" s="148">
        <v>48.01</v>
      </c>
      <c r="E1417" s="148">
        <v>264.185</v>
      </c>
      <c r="F1417" s="148">
        <v>140.72499999999999</v>
      </c>
      <c r="G1417" s="148">
        <v>65.58</v>
      </c>
      <c r="H1417" s="148">
        <v>115.32</v>
      </c>
      <c r="I1417" s="148">
        <v>113.33499999999999</v>
      </c>
      <c r="J1417" s="148">
        <v>46.78</v>
      </c>
    </row>
    <row r="1418" spans="2:10" x14ac:dyDescent="0.2">
      <c r="B1418" s="147" t="s">
        <v>3589</v>
      </c>
      <c r="C1418" s="148">
        <v>170.345</v>
      </c>
      <c r="D1418" s="148">
        <v>47.78</v>
      </c>
      <c r="E1418" s="148">
        <v>264.14499999999998</v>
      </c>
      <c r="F1418" s="148">
        <v>141.86000000000001</v>
      </c>
      <c r="G1418" s="148">
        <v>65.760000000000005</v>
      </c>
      <c r="H1418" s="148">
        <v>115.31</v>
      </c>
      <c r="I1418" s="148">
        <v>113.325</v>
      </c>
      <c r="J1418" s="148">
        <v>46.795000000000002</v>
      </c>
    </row>
    <row r="1419" spans="2:10" x14ac:dyDescent="0.2">
      <c r="B1419" s="147" t="s">
        <v>3590</v>
      </c>
      <c r="C1419" s="148">
        <v>169.27500000000001</v>
      </c>
      <c r="D1419" s="148">
        <v>47.57</v>
      </c>
      <c r="E1419" s="148">
        <v>261.755</v>
      </c>
      <c r="F1419" s="148">
        <v>141.87</v>
      </c>
      <c r="G1419" s="148">
        <v>65.599999999999994</v>
      </c>
      <c r="H1419" s="148">
        <v>115.66</v>
      </c>
      <c r="I1419" s="148">
        <v>112.86</v>
      </c>
      <c r="J1419" s="148">
        <v>46.62</v>
      </c>
    </row>
    <row r="1420" spans="2:10" x14ac:dyDescent="0.2">
      <c r="B1420" s="147" t="s">
        <v>5460</v>
      </c>
      <c r="C1420" s="148">
        <v>173.22</v>
      </c>
      <c r="D1420" s="148">
        <v>47.49</v>
      </c>
      <c r="E1420" s="148">
        <v>265.935</v>
      </c>
      <c r="F1420" s="148">
        <v>147.26499999999999</v>
      </c>
      <c r="G1420" s="148">
        <v>65.754999999999995</v>
      </c>
      <c r="H1420" s="148">
        <v>117.06</v>
      </c>
      <c r="I1420" s="148">
        <v>112.675</v>
      </c>
      <c r="J1420" s="148">
        <v>46.51</v>
      </c>
    </row>
    <row r="1421" spans="2:10" x14ac:dyDescent="0.2">
      <c r="B1421" s="147" t="s">
        <v>3591</v>
      </c>
      <c r="C1421" s="148">
        <v>169.27500000000001</v>
      </c>
      <c r="D1421" s="148">
        <v>47.27</v>
      </c>
      <c r="E1421" s="148">
        <v>266.16500000000002</v>
      </c>
      <c r="F1421" s="148">
        <v>144.875</v>
      </c>
      <c r="G1421" s="148">
        <v>65.91</v>
      </c>
      <c r="H1421" s="148">
        <v>113.34</v>
      </c>
      <c r="I1421" s="148">
        <v>113.33499999999999</v>
      </c>
      <c r="J1421" s="148">
        <v>46.77</v>
      </c>
    </row>
    <row r="1422" spans="2:10" x14ac:dyDescent="0.2">
      <c r="B1422" s="147" t="s">
        <v>3592</v>
      </c>
      <c r="C1422" s="148">
        <v>172.47499999999999</v>
      </c>
      <c r="D1422" s="148">
        <v>47.3</v>
      </c>
      <c r="E1422" s="148">
        <v>271.185</v>
      </c>
      <c r="F1422" s="148">
        <v>147.61500000000001</v>
      </c>
      <c r="G1422" s="148">
        <v>65.760000000000005</v>
      </c>
      <c r="H1422" s="148">
        <v>114.25</v>
      </c>
      <c r="I1422" s="148">
        <v>113.955</v>
      </c>
      <c r="J1422" s="148">
        <v>47.07</v>
      </c>
    </row>
    <row r="1423" spans="2:10" x14ac:dyDescent="0.2">
      <c r="B1423" s="147" t="s">
        <v>3593</v>
      </c>
      <c r="C1423" s="148">
        <v>173.11500000000001</v>
      </c>
      <c r="D1423" s="148">
        <v>47.99</v>
      </c>
      <c r="E1423" s="148">
        <v>272.16500000000002</v>
      </c>
      <c r="F1423" s="148">
        <v>148.125</v>
      </c>
      <c r="G1423" s="148">
        <v>67.75</v>
      </c>
      <c r="H1423" s="148">
        <v>115.34</v>
      </c>
      <c r="I1423" s="148">
        <v>112.675</v>
      </c>
      <c r="J1423" s="148">
        <v>46.55</v>
      </c>
    </row>
    <row r="1424" spans="2:10" x14ac:dyDescent="0.2">
      <c r="B1424" s="147" t="s">
        <v>3594</v>
      </c>
      <c r="C1424" s="148">
        <v>169.245</v>
      </c>
      <c r="D1424" s="148">
        <v>48.23</v>
      </c>
      <c r="E1424" s="148">
        <v>267.05500000000001</v>
      </c>
      <c r="F1424" s="148">
        <v>144.30500000000001</v>
      </c>
      <c r="G1424" s="148">
        <v>70.98</v>
      </c>
      <c r="H1424" s="148">
        <v>115.13</v>
      </c>
      <c r="I1424" s="148">
        <v>112.7</v>
      </c>
      <c r="J1424" s="148">
        <v>46.6</v>
      </c>
    </row>
    <row r="1425" spans="2:10" x14ac:dyDescent="0.2">
      <c r="B1425" s="147" t="s">
        <v>3595</v>
      </c>
      <c r="C1425" s="148">
        <v>174.20500000000001</v>
      </c>
      <c r="D1425" s="148">
        <v>48.32</v>
      </c>
      <c r="E1425" s="148">
        <v>267.13499999999999</v>
      </c>
      <c r="F1425" s="148">
        <v>149.22499999999999</v>
      </c>
      <c r="G1425" s="148">
        <v>71.73</v>
      </c>
      <c r="H1425" s="148">
        <v>113.28</v>
      </c>
      <c r="I1425" s="148">
        <v>112.7</v>
      </c>
      <c r="J1425" s="148">
        <v>46.6</v>
      </c>
    </row>
    <row r="1426" spans="2:10" x14ac:dyDescent="0.2">
      <c r="B1426" s="147" t="s">
        <v>3596</v>
      </c>
      <c r="C1426" s="148">
        <v>177.625</v>
      </c>
      <c r="D1426" s="148">
        <v>48.65</v>
      </c>
      <c r="E1426" s="148">
        <v>272.35500000000002</v>
      </c>
      <c r="F1426" s="148">
        <v>152.13499999999999</v>
      </c>
      <c r="G1426" s="148">
        <v>71.7</v>
      </c>
      <c r="H1426" s="148">
        <v>124.6</v>
      </c>
      <c r="I1426" s="148">
        <v>112.925</v>
      </c>
      <c r="J1426" s="148">
        <v>46.69</v>
      </c>
    </row>
    <row r="1427" spans="2:10" x14ac:dyDescent="0.2">
      <c r="B1427" s="147" t="s">
        <v>3597</v>
      </c>
      <c r="C1427" s="148">
        <v>180.845</v>
      </c>
      <c r="D1427" s="148">
        <v>49.63</v>
      </c>
      <c r="E1427" s="148">
        <v>277.38499999999999</v>
      </c>
      <c r="F1427" s="148">
        <v>154.88499999999999</v>
      </c>
      <c r="G1427" s="148">
        <v>72.260000000000005</v>
      </c>
      <c r="H1427" s="148">
        <v>127.7</v>
      </c>
      <c r="I1427" s="148">
        <v>113.785</v>
      </c>
      <c r="J1427" s="148">
        <v>47.06</v>
      </c>
    </row>
    <row r="1428" spans="2:10" x14ac:dyDescent="0.2">
      <c r="B1428" s="147" t="s">
        <v>3598</v>
      </c>
      <c r="C1428" s="148">
        <v>182.965</v>
      </c>
      <c r="D1428" s="148">
        <v>50.52</v>
      </c>
      <c r="E1428" s="148">
        <v>280.72500000000002</v>
      </c>
      <c r="F1428" s="148">
        <v>159.03</v>
      </c>
      <c r="G1428" s="148">
        <v>72.86</v>
      </c>
      <c r="H1428" s="148">
        <v>129.19999999999999</v>
      </c>
      <c r="I1428" s="148">
        <v>114.685</v>
      </c>
      <c r="J1428" s="148">
        <v>47.46</v>
      </c>
    </row>
    <row r="1429" spans="2:10" x14ac:dyDescent="0.2">
      <c r="B1429" s="147" t="s">
        <v>3599</v>
      </c>
      <c r="C1429" s="148">
        <v>180.02500000000001</v>
      </c>
      <c r="D1429" s="148">
        <v>50.73</v>
      </c>
      <c r="E1429" s="148">
        <v>276.13499999999999</v>
      </c>
      <c r="F1429" s="148">
        <v>157.04499999999999</v>
      </c>
      <c r="G1429" s="148">
        <v>76.67</v>
      </c>
      <c r="H1429" s="148">
        <v>129.58000000000001</v>
      </c>
      <c r="I1429" s="148">
        <v>115.80500000000001</v>
      </c>
      <c r="J1429" s="148">
        <v>47.96</v>
      </c>
    </row>
    <row r="1430" spans="2:10" x14ac:dyDescent="0.2">
      <c r="B1430" s="147" t="s">
        <v>3600</v>
      </c>
      <c r="C1430" s="148">
        <v>176.935</v>
      </c>
      <c r="D1430" s="148">
        <v>50.59</v>
      </c>
      <c r="E1430" s="148">
        <v>268.06</v>
      </c>
      <c r="F1430" s="148">
        <v>154.13499999999999</v>
      </c>
      <c r="G1430" s="148">
        <v>75.745000000000005</v>
      </c>
      <c r="H1430" s="148">
        <v>130.21</v>
      </c>
      <c r="I1430" s="148">
        <v>129.495</v>
      </c>
      <c r="J1430" s="148">
        <v>48.18</v>
      </c>
    </row>
    <row r="1431" spans="2:10" x14ac:dyDescent="0.2">
      <c r="B1431" s="147" t="s">
        <v>3601</v>
      </c>
      <c r="C1431" s="148">
        <v>175.72499999999999</v>
      </c>
      <c r="D1431" s="148">
        <v>50.49</v>
      </c>
      <c r="E1431" s="148">
        <v>272.19</v>
      </c>
      <c r="F1431" s="148">
        <v>153.63999999999999</v>
      </c>
      <c r="G1431" s="148">
        <v>73.709999999999994</v>
      </c>
      <c r="H1431" s="148">
        <v>132.60499999999999</v>
      </c>
      <c r="I1431" s="148">
        <v>129.255</v>
      </c>
      <c r="J1431" s="148">
        <v>48.11</v>
      </c>
    </row>
    <row r="1432" spans="2:10" x14ac:dyDescent="0.2">
      <c r="B1432" s="147" t="s">
        <v>5461</v>
      </c>
      <c r="C1432" s="148">
        <v>174.255</v>
      </c>
      <c r="D1432" s="148">
        <v>50.04</v>
      </c>
      <c r="E1432" s="148">
        <v>269.97000000000003</v>
      </c>
      <c r="F1432" s="148">
        <v>149.655</v>
      </c>
      <c r="G1432" s="148">
        <v>76.09</v>
      </c>
      <c r="H1432" s="148">
        <v>131.535</v>
      </c>
      <c r="I1432" s="148">
        <v>129.30500000000001</v>
      </c>
      <c r="J1432" s="148">
        <v>48.1</v>
      </c>
    </row>
    <row r="1433" spans="2:10" x14ac:dyDescent="0.2">
      <c r="B1433" s="147" t="s">
        <v>3602</v>
      </c>
      <c r="C1433" s="148">
        <v>171.41499999999999</v>
      </c>
      <c r="D1433" s="148">
        <v>48.28</v>
      </c>
      <c r="E1433" s="148">
        <v>259.375</v>
      </c>
      <c r="F1433" s="148">
        <v>150.69</v>
      </c>
      <c r="G1433" s="148">
        <v>70.89</v>
      </c>
      <c r="H1433" s="148">
        <v>120.73</v>
      </c>
      <c r="I1433" s="148">
        <v>114.79</v>
      </c>
      <c r="J1433" s="148">
        <v>46.704999999999998</v>
      </c>
    </row>
    <row r="1434" spans="2:10" x14ac:dyDescent="0.2">
      <c r="B1434" s="147" t="s">
        <v>3603</v>
      </c>
      <c r="C1434" s="148">
        <v>171.85499999999999</v>
      </c>
      <c r="D1434" s="148">
        <v>46.5</v>
      </c>
      <c r="E1434" s="148">
        <v>260.18</v>
      </c>
      <c r="F1434" s="148">
        <v>149.745</v>
      </c>
      <c r="G1434" s="148">
        <v>71.709999999999994</v>
      </c>
      <c r="H1434" s="148">
        <v>121.42</v>
      </c>
      <c r="I1434" s="148">
        <v>114.58</v>
      </c>
      <c r="J1434" s="148">
        <v>46.61</v>
      </c>
    </row>
    <row r="1435" spans="2:10" x14ac:dyDescent="0.2">
      <c r="B1435" s="147" t="s">
        <v>5462</v>
      </c>
      <c r="C1435" s="148">
        <v>174.13</v>
      </c>
      <c r="D1435" s="148">
        <v>48.16</v>
      </c>
      <c r="E1435" s="148">
        <v>263.52999999999997</v>
      </c>
      <c r="F1435" s="148">
        <v>150.05000000000001</v>
      </c>
      <c r="G1435" s="148">
        <v>72.2</v>
      </c>
      <c r="H1435" s="148">
        <v>123.11499999999999</v>
      </c>
      <c r="I1435" s="148">
        <v>119.22</v>
      </c>
      <c r="J1435" s="148">
        <v>48.19</v>
      </c>
    </row>
    <row r="1436" spans="2:10" x14ac:dyDescent="0.2">
      <c r="B1436" s="147" t="s">
        <v>3604</v>
      </c>
      <c r="C1436" s="148">
        <v>174.12</v>
      </c>
      <c r="D1436" s="148">
        <v>46.774999999999999</v>
      </c>
      <c r="E1436" s="148">
        <v>261.96499999999997</v>
      </c>
      <c r="F1436" s="148">
        <v>150.93</v>
      </c>
      <c r="G1436" s="148">
        <v>70.92</v>
      </c>
      <c r="H1436" s="148">
        <v>122.72499999999999</v>
      </c>
      <c r="I1436" s="148">
        <v>117.255</v>
      </c>
      <c r="J1436" s="148">
        <v>47.8</v>
      </c>
    </row>
    <row r="1437" spans="2:10" x14ac:dyDescent="0.2">
      <c r="B1437" s="147" t="s">
        <v>3605</v>
      </c>
      <c r="C1437" s="148">
        <v>181.66499999999999</v>
      </c>
      <c r="D1437" s="148">
        <v>48.87</v>
      </c>
      <c r="E1437" s="148">
        <v>273.22500000000002</v>
      </c>
      <c r="F1437" s="148">
        <v>163.9</v>
      </c>
      <c r="G1437" s="148">
        <v>76.685000000000002</v>
      </c>
      <c r="H1437" s="148">
        <v>128.405</v>
      </c>
      <c r="I1437" s="148">
        <v>120.245</v>
      </c>
      <c r="J1437" s="148">
        <v>49</v>
      </c>
    </row>
    <row r="1438" spans="2:10" x14ac:dyDescent="0.2">
      <c r="B1438" s="147" t="s">
        <v>1069</v>
      </c>
      <c r="C1438" s="148">
        <v>183.42500000000001</v>
      </c>
      <c r="D1438" s="148">
        <v>54.23</v>
      </c>
      <c r="E1438" s="148">
        <v>276.245</v>
      </c>
      <c r="F1438" s="148">
        <v>155.6</v>
      </c>
      <c r="G1438" s="148">
        <v>75.194999999999993</v>
      </c>
      <c r="H1438" s="148">
        <v>126.745</v>
      </c>
      <c r="I1438" s="148">
        <v>126.285</v>
      </c>
      <c r="J1438" s="148">
        <v>48.72</v>
      </c>
    </row>
    <row r="1439" spans="2:10" x14ac:dyDescent="0.2">
      <c r="B1439" s="147" t="s">
        <v>923</v>
      </c>
      <c r="C1439" s="148">
        <v>177.74</v>
      </c>
      <c r="D1439" s="148">
        <v>48.19</v>
      </c>
      <c r="E1439" s="148">
        <v>266.61</v>
      </c>
      <c r="F1439" s="148">
        <v>157.77500000000001</v>
      </c>
      <c r="G1439" s="148">
        <v>74.94</v>
      </c>
      <c r="H1439" s="148">
        <v>126.715</v>
      </c>
      <c r="I1439" s="148">
        <v>121.77</v>
      </c>
      <c r="J1439" s="148">
        <v>50.225000000000001</v>
      </c>
    </row>
    <row r="1440" spans="2:10" x14ac:dyDescent="0.2">
      <c r="B1440" s="147" t="s">
        <v>3606</v>
      </c>
      <c r="C1440" s="148">
        <v>174.185</v>
      </c>
      <c r="D1440" s="148">
        <v>47.755000000000003</v>
      </c>
      <c r="E1440" s="148">
        <v>264.07</v>
      </c>
      <c r="F1440" s="148">
        <v>156.595</v>
      </c>
      <c r="G1440" s="148">
        <v>75.19</v>
      </c>
      <c r="H1440" s="148">
        <v>128.16</v>
      </c>
      <c r="I1440" s="148">
        <v>122.2</v>
      </c>
      <c r="J1440" s="148">
        <v>50.79</v>
      </c>
    </row>
    <row r="1441" spans="2:10" x14ac:dyDescent="0.2">
      <c r="B1441" s="147" t="s">
        <v>3607</v>
      </c>
      <c r="C1441" s="148">
        <v>183.9</v>
      </c>
      <c r="D1441" s="148">
        <v>46.914999999999999</v>
      </c>
      <c r="E1441" s="148">
        <v>278.80500000000001</v>
      </c>
      <c r="F1441" s="148">
        <v>165.32</v>
      </c>
      <c r="G1441" s="148">
        <v>75.48</v>
      </c>
      <c r="H1441" s="148">
        <v>125.37</v>
      </c>
      <c r="I1441" s="148">
        <v>122.66</v>
      </c>
      <c r="J1441" s="148">
        <v>50.99</v>
      </c>
    </row>
    <row r="1442" spans="2:10" x14ac:dyDescent="0.2">
      <c r="B1442" s="147" t="s">
        <v>3608</v>
      </c>
      <c r="C1442" s="148">
        <v>190.75</v>
      </c>
      <c r="D1442" s="148">
        <v>47.125</v>
      </c>
      <c r="E1442" s="148">
        <v>289.19499999999999</v>
      </c>
      <c r="F1442" s="148">
        <v>171.46</v>
      </c>
      <c r="G1442" s="148">
        <v>76.63</v>
      </c>
      <c r="H1442" s="148">
        <v>127.67</v>
      </c>
      <c r="I1442" s="148">
        <v>124.54</v>
      </c>
      <c r="J1442" s="148">
        <v>51.76</v>
      </c>
    </row>
    <row r="1443" spans="2:10" x14ac:dyDescent="0.2">
      <c r="B1443" s="147" t="s">
        <v>3609</v>
      </c>
      <c r="C1443" s="148">
        <v>196.23</v>
      </c>
      <c r="D1443" s="148">
        <v>48.094999999999999</v>
      </c>
      <c r="E1443" s="148">
        <v>297.435</v>
      </c>
      <c r="F1443" s="148">
        <v>159.06</v>
      </c>
      <c r="G1443" s="148">
        <v>77.87</v>
      </c>
      <c r="H1443" s="148">
        <v>131.76</v>
      </c>
      <c r="I1443" s="148">
        <v>126.57</v>
      </c>
      <c r="J1443" s="148">
        <v>52.66</v>
      </c>
    </row>
    <row r="1444" spans="2:10" x14ac:dyDescent="0.2">
      <c r="B1444" s="147" t="s">
        <v>3610</v>
      </c>
      <c r="C1444" s="148">
        <v>197.18</v>
      </c>
      <c r="D1444" s="148">
        <v>47.765000000000001</v>
      </c>
      <c r="E1444" s="148">
        <v>298.88499999999999</v>
      </c>
      <c r="F1444" s="148">
        <v>161.73500000000001</v>
      </c>
      <c r="G1444" s="148">
        <v>79.275000000000006</v>
      </c>
      <c r="H1444" s="148">
        <v>132.74</v>
      </c>
      <c r="I1444" s="148">
        <v>129.82</v>
      </c>
      <c r="J1444" s="148">
        <v>54.04</v>
      </c>
    </row>
    <row r="1445" spans="2:10" x14ac:dyDescent="0.2">
      <c r="B1445" s="147" t="s">
        <v>3611</v>
      </c>
      <c r="C1445" s="148">
        <v>192.39</v>
      </c>
      <c r="D1445" s="148">
        <v>47.134999999999998</v>
      </c>
      <c r="E1445" s="148">
        <v>275</v>
      </c>
      <c r="F1445" s="148">
        <v>161.52000000000001</v>
      </c>
      <c r="G1445" s="148">
        <v>79.674999999999997</v>
      </c>
      <c r="H1445" s="148">
        <v>129.49</v>
      </c>
      <c r="I1445" s="148">
        <v>129.80000000000001</v>
      </c>
      <c r="J1445" s="148">
        <v>54</v>
      </c>
    </row>
    <row r="1446" spans="2:10" x14ac:dyDescent="0.2">
      <c r="B1446" s="147" t="s">
        <v>3612</v>
      </c>
      <c r="C1446" s="148">
        <v>187.33</v>
      </c>
      <c r="D1446" s="148">
        <v>54.125</v>
      </c>
      <c r="E1446" s="148">
        <v>272.11500000000001</v>
      </c>
      <c r="F1446" s="148">
        <v>152.04</v>
      </c>
      <c r="G1446" s="148">
        <v>78.855000000000004</v>
      </c>
      <c r="H1446" s="148">
        <v>124.12</v>
      </c>
      <c r="I1446" s="148">
        <v>128.41999999999999</v>
      </c>
      <c r="J1446" s="148">
        <v>53.43</v>
      </c>
    </row>
    <row r="1447" spans="2:10" x14ac:dyDescent="0.2">
      <c r="B1447" s="147" t="s">
        <v>3613</v>
      </c>
      <c r="C1447" s="148">
        <v>182.58</v>
      </c>
      <c r="D1447" s="148">
        <v>53.725000000000001</v>
      </c>
      <c r="E1447" s="148">
        <v>265.05</v>
      </c>
      <c r="F1447" s="148">
        <v>146.82</v>
      </c>
      <c r="G1447" s="148">
        <v>71.849999999999994</v>
      </c>
      <c r="H1447" s="148">
        <v>119.66</v>
      </c>
      <c r="I1447" s="148">
        <v>125.41</v>
      </c>
      <c r="J1447" s="148">
        <v>52.16</v>
      </c>
    </row>
    <row r="1448" spans="2:10" x14ac:dyDescent="0.2">
      <c r="B1448" s="147" t="s">
        <v>3614</v>
      </c>
      <c r="C1448" s="148">
        <v>173.22499999999999</v>
      </c>
      <c r="D1448" s="148">
        <v>48.685000000000002</v>
      </c>
      <c r="E1448" s="148">
        <v>264.94499999999999</v>
      </c>
      <c r="F1448" s="148">
        <v>147.02000000000001</v>
      </c>
      <c r="G1448" s="148">
        <v>70.959999999999994</v>
      </c>
      <c r="H1448" s="148">
        <v>129.10499999999999</v>
      </c>
      <c r="I1448" s="148">
        <v>122.19499999999999</v>
      </c>
      <c r="J1448" s="148">
        <v>51.27</v>
      </c>
    </row>
    <row r="1449" spans="2:10" x14ac:dyDescent="0.2">
      <c r="B1449" s="147" t="s">
        <v>3615</v>
      </c>
      <c r="C1449" s="148">
        <v>181.095</v>
      </c>
      <c r="D1449" s="148">
        <v>49.43</v>
      </c>
      <c r="E1449" s="148">
        <v>266.62</v>
      </c>
      <c r="F1449" s="148">
        <v>146.82499999999999</v>
      </c>
      <c r="G1449" s="148">
        <v>68.209999999999994</v>
      </c>
      <c r="H1449" s="148">
        <v>132.07499999999999</v>
      </c>
      <c r="I1449" s="148">
        <v>120.89</v>
      </c>
      <c r="J1449" s="148">
        <v>51.125</v>
      </c>
    </row>
    <row r="1450" spans="2:10" x14ac:dyDescent="0.2">
      <c r="B1450" s="147" t="s">
        <v>3616</v>
      </c>
      <c r="C1450" s="148">
        <v>169.30500000000001</v>
      </c>
      <c r="D1450" s="148">
        <v>48.414999999999999</v>
      </c>
      <c r="E1450" s="148">
        <v>257.45499999999998</v>
      </c>
      <c r="F1450" s="148">
        <v>146.62</v>
      </c>
      <c r="G1450" s="148">
        <v>69.849999999999994</v>
      </c>
      <c r="H1450" s="148">
        <v>122.24</v>
      </c>
      <c r="I1450" s="148">
        <v>119.255</v>
      </c>
      <c r="J1450" s="148">
        <v>50.774999999999999</v>
      </c>
    </row>
    <row r="1451" spans="2:10" x14ac:dyDescent="0.2">
      <c r="B1451" s="147" t="s">
        <v>3617</v>
      </c>
      <c r="C1451" s="148">
        <v>169.55500000000001</v>
      </c>
      <c r="D1451" s="148">
        <v>49.664999999999999</v>
      </c>
      <c r="E1451" s="148">
        <v>270.28500000000003</v>
      </c>
      <c r="F1451" s="148">
        <v>144.38999999999999</v>
      </c>
      <c r="G1451" s="148">
        <v>69.209999999999994</v>
      </c>
      <c r="H1451" s="148">
        <v>121.23</v>
      </c>
      <c r="I1451" s="148">
        <v>121.215</v>
      </c>
      <c r="J1451" s="148">
        <v>50.145000000000003</v>
      </c>
    </row>
    <row r="1452" spans="2:10" x14ac:dyDescent="0.2">
      <c r="B1452" s="147" t="s">
        <v>3618</v>
      </c>
      <c r="C1452" s="148">
        <v>169.28</v>
      </c>
      <c r="D1452" s="148">
        <v>48.244999999999997</v>
      </c>
      <c r="E1452" s="148">
        <v>257.29500000000002</v>
      </c>
      <c r="F1452" s="148">
        <v>145.21</v>
      </c>
      <c r="G1452" s="148">
        <v>69.36</v>
      </c>
      <c r="H1452" s="148">
        <v>122.23</v>
      </c>
      <c r="I1452" s="148">
        <v>117.61</v>
      </c>
      <c r="J1452" s="148">
        <v>50.454999999999998</v>
      </c>
    </row>
    <row r="1453" spans="2:10" x14ac:dyDescent="0.2">
      <c r="B1453" s="147" t="s">
        <v>3619</v>
      </c>
      <c r="C1453" s="148">
        <v>172.565</v>
      </c>
      <c r="D1453" s="148">
        <v>48.314999999999998</v>
      </c>
      <c r="E1453" s="148">
        <v>262.66000000000003</v>
      </c>
      <c r="F1453" s="148">
        <v>146.04</v>
      </c>
      <c r="G1453" s="148">
        <v>66.724999999999994</v>
      </c>
      <c r="H1453" s="148">
        <v>128.69999999999999</v>
      </c>
      <c r="I1453" s="148">
        <v>116.61499999999999</v>
      </c>
      <c r="J1453" s="148">
        <v>49.36</v>
      </c>
    </row>
    <row r="1454" spans="2:10" x14ac:dyDescent="0.2">
      <c r="B1454" s="147" t="s">
        <v>3620</v>
      </c>
      <c r="C1454" s="148">
        <v>169.22</v>
      </c>
      <c r="D1454" s="148">
        <v>47.8</v>
      </c>
      <c r="E1454" s="148">
        <v>258.29000000000002</v>
      </c>
      <c r="F1454" s="148">
        <v>147.965</v>
      </c>
      <c r="G1454" s="148">
        <v>68.58</v>
      </c>
      <c r="H1454" s="148">
        <v>122.215</v>
      </c>
      <c r="I1454" s="148">
        <v>117.265</v>
      </c>
      <c r="J1454" s="148">
        <v>50.83</v>
      </c>
    </row>
    <row r="1455" spans="2:10" x14ac:dyDescent="0.2">
      <c r="B1455" s="147" t="s">
        <v>3621</v>
      </c>
      <c r="C1455" s="148">
        <v>169.96</v>
      </c>
      <c r="D1455" s="148">
        <v>49.35</v>
      </c>
      <c r="E1455" s="148">
        <v>257.24</v>
      </c>
      <c r="F1455" s="148">
        <v>148.33500000000001</v>
      </c>
      <c r="G1455" s="148">
        <v>68.2</v>
      </c>
      <c r="H1455" s="148">
        <v>123.84</v>
      </c>
      <c r="I1455" s="148">
        <v>116.38500000000001</v>
      </c>
      <c r="J1455" s="148">
        <v>50.57</v>
      </c>
    </row>
    <row r="1456" spans="2:10" x14ac:dyDescent="0.2">
      <c r="B1456" s="147" t="s">
        <v>3622</v>
      </c>
      <c r="C1456" s="148">
        <v>172.27</v>
      </c>
      <c r="D1456" s="148">
        <v>47.75</v>
      </c>
      <c r="E1456" s="148">
        <v>260.33499999999998</v>
      </c>
      <c r="F1456" s="148">
        <v>148.80000000000001</v>
      </c>
      <c r="G1456" s="148">
        <v>67.900000000000006</v>
      </c>
      <c r="H1456" s="148">
        <v>126.6</v>
      </c>
      <c r="I1456" s="148">
        <v>117.285</v>
      </c>
      <c r="J1456" s="148">
        <v>50.78</v>
      </c>
    </row>
    <row r="1457" spans="2:10" x14ac:dyDescent="0.2">
      <c r="B1457" s="147" t="s">
        <v>3623</v>
      </c>
      <c r="C1457" s="148">
        <v>174.15</v>
      </c>
      <c r="D1457" s="148">
        <v>46.25</v>
      </c>
      <c r="E1457" s="148">
        <v>265.42500000000001</v>
      </c>
      <c r="F1457" s="148">
        <v>151.25</v>
      </c>
      <c r="G1457" s="148">
        <v>69.72</v>
      </c>
      <c r="H1457" s="148">
        <v>129.4</v>
      </c>
      <c r="I1457" s="148">
        <v>118.655</v>
      </c>
      <c r="J1457" s="148">
        <v>51.39</v>
      </c>
    </row>
    <row r="1458" spans="2:10" x14ac:dyDescent="0.2">
      <c r="B1458" s="147" t="s">
        <v>3624</v>
      </c>
      <c r="C1458" s="148">
        <v>173.36</v>
      </c>
      <c r="D1458" s="148">
        <v>48.295000000000002</v>
      </c>
      <c r="E1458" s="148">
        <v>265.52499999999998</v>
      </c>
      <c r="F1458" s="148">
        <v>149.61500000000001</v>
      </c>
      <c r="G1458" s="148">
        <v>68.72</v>
      </c>
      <c r="H1458" s="148">
        <v>127.66</v>
      </c>
      <c r="I1458" s="148">
        <v>118.47499999999999</v>
      </c>
      <c r="J1458" s="148">
        <v>51.3</v>
      </c>
    </row>
    <row r="1459" spans="2:10" x14ac:dyDescent="0.2">
      <c r="B1459" s="147" t="s">
        <v>3625</v>
      </c>
      <c r="C1459" s="148">
        <v>170.74</v>
      </c>
      <c r="D1459" s="148">
        <v>50.295000000000002</v>
      </c>
      <c r="E1459" s="148">
        <v>266.82</v>
      </c>
      <c r="F1459" s="148">
        <v>150.47499999999999</v>
      </c>
      <c r="G1459" s="148">
        <v>68.150000000000006</v>
      </c>
      <c r="H1459" s="148">
        <v>125.22499999999999</v>
      </c>
      <c r="I1459" s="148">
        <v>118.035</v>
      </c>
      <c r="J1459" s="148">
        <v>50.95</v>
      </c>
    </row>
    <row r="1460" spans="2:10" x14ac:dyDescent="0.2">
      <c r="B1460" s="147" t="s">
        <v>3626</v>
      </c>
      <c r="C1460" s="148">
        <v>169.26499999999999</v>
      </c>
      <c r="D1460" s="148">
        <v>49.62</v>
      </c>
      <c r="E1460" s="148">
        <v>266.87</v>
      </c>
      <c r="F1460" s="148">
        <v>149.77000000000001</v>
      </c>
      <c r="G1460" s="148">
        <v>67.72</v>
      </c>
      <c r="H1460" s="148">
        <v>127.155</v>
      </c>
      <c r="I1460" s="148">
        <v>116.05</v>
      </c>
      <c r="J1460" s="148">
        <v>50.034999999999997</v>
      </c>
    </row>
    <row r="1461" spans="2:10" x14ac:dyDescent="0.2">
      <c r="B1461" s="147" t="s">
        <v>1240</v>
      </c>
      <c r="C1461" s="148">
        <v>169.30500000000001</v>
      </c>
      <c r="D1461" s="148">
        <v>50.94</v>
      </c>
      <c r="E1461" s="148">
        <v>268.03500000000003</v>
      </c>
      <c r="F1461" s="148">
        <v>149.43</v>
      </c>
      <c r="G1461" s="148">
        <v>67.959999999999994</v>
      </c>
      <c r="H1461" s="148">
        <v>128.47</v>
      </c>
      <c r="I1461" s="148">
        <v>110.75</v>
      </c>
      <c r="J1461" s="148">
        <v>47.695</v>
      </c>
    </row>
    <row r="1462" spans="2:10" x14ac:dyDescent="0.2">
      <c r="B1462" s="147" t="s">
        <v>3627</v>
      </c>
      <c r="C1462" s="148">
        <v>170.70500000000001</v>
      </c>
      <c r="D1462" s="148">
        <v>49.615000000000002</v>
      </c>
      <c r="E1462" s="148">
        <v>267.47500000000002</v>
      </c>
      <c r="F1462" s="148">
        <v>149.755</v>
      </c>
      <c r="G1462" s="148">
        <v>68.22</v>
      </c>
      <c r="H1462" s="148">
        <v>130.46</v>
      </c>
      <c r="I1462" s="148">
        <v>117.27500000000001</v>
      </c>
      <c r="J1462" s="148">
        <v>50.79</v>
      </c>
    </row>
    <row r="1463" spans="2:10" x14ac:dyDescent="0.2">
      <c r="B1463" s="147" t="s">
        <v>3628</v>
      </c>
      <c r="C1463" s="148">
        <v>173.92500000000001</v>
      </c>
      <c r="D1463" s="148">
        <v>49.89</v>
      </c>
      <c r="E1463" s="148">
        <v>272.14499999999998</v>
      </c>
      <c r="F1463" s="148">
        <v>149.73500000000001</v>
      </c>
      <c r="G1463" s="148">
        <v>67.650000000000006</v>
      </c>
      <c r="H1463" s="148">
        <v>130.87</v>
      </c>
      <c r="I1463" s="148">
        <v>117.52500000000001</v>
      </c>
      <c r="J1463" s="148">
        <v>51.03</v>
      </c>
    </row>
    <row r="1464" spans="2:10" x14ac:dyDescent="0.2">
      <c r="B1464" s="147" t="s">
        <v>5463</v>
      </c>
      <c r="C1464" s="148">
        <v>169.24</v>
      </c>
      <c r="D1464" s="148">
        <v>48.5</v>
      </c>
      <c r="E1464" s="148">
        <v>266.88</v>
      </c>
      <c r="F1464" s="148">
        <v>149.465</v>
      </c>
      <c r="G1464" s="148">
        <v>68.28</v>
      </c>
      <c r="H1464" s="148">
        <v>122.24</v>
      </c>
      <c r="I1464" s="148">
        <v>117.28</v>
      </c>
      <c r="J1464" s="148">
        <v>50.78</v>
      </c>
    </row>
    <row r="1465" spans="2:10" x14ac:dyDescent="0.2">
      <c r="B1465" s="147" t="s">
        <v>3629</v>
      </c>
      <c r="C1465" s="148">
        <v>170.6</v>
      </c>
      <c r="D1465" s="148">
        <v>47.744999999999997</v>
      </c>
      <c r="E1465" s="148">
        <v>268.19</v>
      </c>
      <c r="F1465" s="148">
        <v>148.41</v>
      </c>
      <c r="G1465" s="148">
        <v>67.564999999999998</v>
      </c>
      <c r="H1465" s="148">
        <v>123.03</v>
      </c>
      <c r="I1465" s="148">
        <v>117.54</v>
      </c>
      <c r="J1465" s="148">
        <v>50.9</v>
      </c>
    </row>
    <row r="1466" spans="2:10" x14ac:dyDescent="0.2">
      <c r="B1466" s="147" t="s">
        <v>3630</v>
      </c>
      <c r="C1466" s="148">
        <v>173.48</v>
      </c>
      <c r="D1466" s="148">
        <v>48.5</v>
      </c>
      <c r="E1466" s="148">
        <v>272.99</v>
      </c>
      <c r="F1466" s="148">
        <v>150.16499999999999</v>
      </c>
      <c r="G1466" s="148">
        <v>68.25</v>
      </c>
      <c r="H1466" s="148">
        <v>123.09</v>
      </c>
      <c r="I1466" s="148">
        <v>117.74</v>
      </c>
      <c r="J1466" s="148">
        <v>51</v>
      </c>
    </row>
    <row r="1467" spans="2:10" x14ac:dyDescent="0.2">
      <c r="B1467" s="147" t="s">
        <v>3631</v>
      </c>
      <c r="C1467" s="148">
        <v>165.44</v>
      </c>
      <c r="D1467" s="148">
        <v>48.25</v>
      </c>
      <c r="E1467" s="148">
        <v>273.01499999999999</v>
      </c>
      <c r="F1467" s="148">
        <v>149.76499999999999</v>
      </c>
      <c r="G1467" s="148">
        <v>68.42</v>
      </c>
      <c r="H1467" s="148">
        <v>119.67</v>
      </c>
      <c r="I1467" s="148">
        <v>113.9</v>
      </c>
      <c r="J1467" s="148">
        <v>49.35</v>
      </c>
    </row>
    <row r="1468" spans="2:10" x14ac:dyDescent="0.2">
      <c r="B1468" s="147" t="s">
        <v>3632</v>
      </c>
      <c r="C1468" s="148">
        <v>166.14</v>
      </c>
      <c r="D1468" s="148">
        <v>48.255000000000003</v>
      </c>
      <c r="E1468" s="148">
        <v>271.125</v>
      </c>
      <c r="F1468" s="148">
        <v>150.755</v>
      </c>
      <c r="G1468" s="148">
        <v>68.715000000000003</v>
      </c>
      <c r="H1468" s="148">
        <v>121.18</v>
      </c>
      <c r="I1468" s="148">
        <v>112.24</v>
      </c>
      <c r="J1468" s="148">
        <v>48.68</v>
      </c>
    </row>
    <row r="1469" spans="2:10" x14ac:dyDescent="0.2">
      <c r="B1469" s="147" t="s">
        <v>3633</v>
      </c>
      <c r="C1469" s="148">
        <v>168.73</v>
      </c>
      <c r="D1469" s="148">
        <v>49.034999999999997</v>
      </c>
      <c r="E1469" s="148">
        <v>271.065</v>
      </c>
      <c r="F1469" s="148">
        <v>152.55000000000001</v>
      </c>
      <c r="G1469" s="148">
        <v>69.05</v>
      </c>
      <c r="H1469" s="148">
        <v>123.33</v>
      </c>
      <c r="I1469" s="148">
        <v>111.72</v>
      </c>
      <c r="J1469" s="148">
        <v>48.49</v>
      </c>
    </row>
    <row r="1470" spans="2:10" x14ac:dyDescent="0.2">
      <c r="B1470" s="147" t="s">
        <v>3634</v>
      </c>
      <c r="C1470" s="148">
        <v>169.93</v>
      </c>
      <c r="D1470" s="148">
        <v>48.615000000000002</v>
      </c>
      <c r="E1470" s="148">
        <v>274.505</v>
      </c>
      <c r="F1470" s="148">
        <v>150.26</v>
      </c>
      <c r="G1470" s="148">
        <v>69.150000000000006</v>
      </c>
      <c r="H1470" s="148">
        <v>123.86</v>
      </c>
      <c r="I1470" s="148">
        <v>111.22</v>
      </c>
      <c r="J1470" s="148">
        <v>48.29</v>
      </c>
    </row>
    <row r="1471" spans="2:10" x14ac:dyDescent="0.2">
      <c r="B1471" s="147" t="s">
        <v>3635</v>
      </c>
      <c r="C1471" s="148">
        <v>170.64</v>
      </c>
      <c r="D1471" s="148">
        <v>48.42</v>
      </c>
      <c r="E1471" s="148">
        <v>272.03500000000003</v>
      </c>
      <c r="F1471" s="148">
        <v>150.95500000000001</v>
      </c>
      <c r="G1471" s="148">
        <v>69.584999999999994</v>
      </c>
      <c r="H1471" s="148">
        <v>123.53</v>
      </c>
      <c r="I1471" s="148">
        <v>110.72</v>
      </c>
      <c r="J1471" s="148">
        <v>48.09</v>
      </c>
    </row>
    <row r="1472" spans="2:10" x14ac:dyDescent="0.2">
      <c r="B1472" s="147" t="s">
        <v>3636</v>
      </c>
      <c r="C1472" s="148">
        <v>171.17</v>
      </c>
      <c r="D1472" s="148">
        <v>47.765000000000001</v>
      </c>
      <c r="E1472" s="148">
        <v>273.48</v>
      </c>
      <c r="F1472" s="148">
        <v>151.715</v>
      </c>
      <c r="G1472" s="148">
        <v>69.569999999999993</v>
      </c>
      <c r="H1472" s="148">
        <v>124.61</v>
      </c>
      <c r="I1472" s="148">
        <v>110.7</v>
      </c>
      <c r="J1472" s="148">
        <v>48.1</v>
      </c>
    </row>
    <row r="1473" spans="2:10" x14ac:dyDescent="0.2">
      <c r="B1473" s="147" t="s">
        <v>3637</v>
      </c>
      <c r="C1473" s="148">
        <v>171.36</v>
      </c>
      <c r="D1473" s="148">
        <v>48.854999999999997</v>
      </c>
      <c r="E1473" s="148">
        <v>272.45499999999998</v>
      </c>
      <c r="F1473" s="148">
        <v>151.72499999999999</v>
      </c>
      <c r="G1473" s="148">
        <v>69.64</v>
      </c>
      <c r="H1473" s="148">
        <v>125.9</v>
      </c>
      <c r="I1473" s="148">
        <v>111.18</v>
      </c>
      <c r="J1473" s="148">
        <v>48.31</v>
      </c>
    </row>
    <row r="1474" spans="2:10" x14ac:dyDescent="0.2">
      <c r="B1474" s="147" t="s">
        <v>3638</v>
      </c>
      <c r="C1474" s="148">
        <v>176.25</v>
      </c>
      <c r="D1474" s="148">
        <v>50.244999999999997</v>
      </c>
      <c r="E1474" s="148">
        <v>272.505</v>
      </c>
      <c r="F1474" s="148">
        <v>155.995</v>
      </c>
      <c r="G1474" s="148">
        <v>69.66</v>
      </c>
      <c r="H1474" s="148">
        <v>129.13999999999999</v>
      </c>
      <c r="I1474" s="148">
        <v>112.15</v>
      </c>
      <c r="J1474" s="148">
        <v>48.71</v>
      </c>
    </row>
    <row r="1475" spans="2:10" x14ac:dyDescent="0.2">
      <c r="B1475" s="147" t="s">
        <v>3639</v>
      </c>
      <c r="C1475" s="148">
        <v>181.46</v>
      </c>
      <c r="D1475" s="148">
        <v>52.075000000000003</v>
      </c>
      <c r="E1475" s="148">
        <v>272.58999999999997</v>
      </c>
      <c r="F1475" s="148">
        <v>153.43</v>
      </c>
      <c r="G1475" s="148">
        <v>70.81</v>
      </c>
      <c r="H1475" s="148">
        <v>132.34</v>
      </c>
      <c r="I1475" s="148">
        <v>114.58</v>
      </c>
      <c r="J1475" s="148">
        <v>49.73</v>
      </c>
    </row>
    <row r="1476" spans="2:10" x14ac:dyDescent="0.2">
      <c r="B1476" s="147" t="s">
        <v>3640</v>
      </c>
      <c r="C1476" s="148">
        <v>185.53</v>
      </c>
      <c r="D1476" s="148">
        <v>49.384999999999998</v>
      </c>
      <c r="E1476" s="148">
        <v>274.97000000000003</v>
      </c>
      <c r="F1476" s="148">
        <v>152.89500000000001</v>
      </c>
      <c r="G1476" s="148">
        <v>71.114999999999995</v>
      </c>
      <c r="H1476" s="148">
        <v>136.75</v>
      </c>
      <c r="I1476" s="148">
        <v>116.74</v>
      </c>
      <c r="J1476" s="148">
        <v>50.63</v>
      </c>
    </row>
    <row r="1477" spans="2:10" x14ac:dyDescent="0.2">
      <c r="B1477" s="147" t="s">
        <v>3641</v>
      </c>
      <c r="C1477" s="148">
        <v>181.2</v>
      </c>
      <c r="D1477" s="148">
        <v>51.814999999999998</v>
      </c>
      <c r="E1477" s="148">
        <v>281.94</v>
      </c>
      <c r="F1477" s="148">
        <v>173.74</v>
      </c>
      <c r="G1477" s="148">
        <v>73.7</v>
      </c>
      <c r="H1477" s="148">
        <v>143.91999999999999</v>
      </c>
      <c r="I1477" s="148">
        <v>127.86499999999999</v>
      </c>
      <c r="J1477" s="148">
        <v>51.84</v>
      </c>
    </row>
    <row r="1478" spans="2:10" x14ac:dyDescent="0.2">
      <c r="B1478" s="147" t="s">
        <v>3642</v>
      </c>
      <c r="C1478" s="148">
        <v>178.56</v>
      </c>
      <c r="D1478" s="148">
        <v>51.145000000000003</v>
      </c>
      <c r="E1478" s="148">
        <v>282.02</v>
      </c>
      <c r="F1478" s="148">
        <v>171.17</v>
      </c>
      <c r="G1478" s="148">
        <v>74.430000000000007</v>
      </c>
      <c r="H1478" s="148">
        <v>139.36000000000001</v>
      </c>
      <c r="I1478" s="148">
        <v>129.17500000000001</v>
      </c>
      <c r="J1478" s="148">
        <v>52.31</v>
      </c>
    </row>
    <row r="1479" spans="2:10" x14ac:dyDescent="0.2">
      <c r="B1479" s="147" t="s">
        <v>3643</v>
      </c>
      <c r="C1479" s="148">
        <v>176.95</v>
      </c>
      <c r="D1479" s="148">
        <v>50.395000000000003</v>
      </c>
      <c r="E1479" s="148">
        <v>281.43</v>
      </c>
      <c r="F1479" s="148">
        <v>167.12</v>
      </c>
      <c r="G1479" s="148">
        <v>74.704999999999998</v>
      </c>
      <c r="H1479" s="148">
        <v>137.18</v>
      </c>
      <c r="I1479" s="148">
        <v>129.19499999999999</v>
      </c>
      <c r="J1479" s="148">
        <v>52.3</v>
      </c>
    </row>
    <row r="1480" spans="2:10" x14ac:dyDescent="0.2">
      <c r="B1480" s="147" t="s">
        <v>3644</v>
      </c>
      <c r="C1480" s="148">
        <v>172.31</v>
      </c>
      <c r="D1480" s="148">
        <v>47.695</v>
      </c>
      <c r="E1480" s="148">
        <v>283.44499999999999</v>
      </c>
      <c r="F1480" s="148">
        <v>165.5</v>
      </c>
      <c r="G1480" s="148">
        <v>72.7</v>
      </c>
      <c r="H1480" s="148">
        <v>131.09</v>
      </c>
      <c r="I1480" s="148">
        <v>125.495</v>
      </c>
      <c r="J1480" s="148">
        <v>51.48</v>
      </c>
    </row>
    <row r="1481" spans="2:10" x14ac:dyDescent="0.2">
      <c r="B1481" s="147" t="s">
        <v>3645</v>
      </c>
      <c r="C1481" s="148">
        <v>171.75</v>
      </c>
      <c r="D1481" s="148">
        <v>46.395000000000003</v>
      </c>
      <c r="E1481" s="148">
        <v>272.86500000000001</v>
      </c>
      <c r="F1481" s="148">
        <v>164.11</v>
      </c>
      <c r="G1481" s="148">
        <v>72.41</v>
      </c>
      <c r="H1481" s="148">
        <v>131.47</v>
      </c>
      <c r="I1481" s="148">
        <v>124.995</v>
      </c>
      <c r="J1481" s="148">
        <v>50.8</v>
      </c>
    </row>
    <row r="1482" spans="2:10" x14ac:dyDescent="0.2">
      <c r="B1482" s="147" t="s">
        <v>1241</v>
      </c>
      <c r="C1482" s="148">
        <v>174.84</v>
      </c>
      <c r="D1482" s="148">
        <v>50.814999999999998</v>
      </c>
      <c r="E1482" s="148">
        <v>272.93</v>
      </c>
      <c r="F1482" s="148">
        <v>163.95</v>
      </c>
      <c r="G1482" s="148">
        <v>73.13</v>
      </c>
      <c r="H1482" s="148">
        <v>125.85</v>
      </c>
      <c r="I1482" s="148">
        <v>124.735</v>
      </c>
      <c r="J1482" s="148">
        <v>51.51</v>
      </c>
    </row>
    <row r="1483" spans="2:10" x14ac:dyDescent="0.2">
      <c r="B1483" s="147" t="s">
        <v>925</v>
      </c>
      <c r="C1483" s="148">
        <v>178.7</v>
      </c>
      <c r="D1483" s="148">
        <v>51.155000000000001</v>
      </c>
      <c r="E1483" s="148">
        <v>273</v>
      </c>
      <c r="F1483" s="148">
        <v>164.05500000000001</v>
      </c>
      <c r="G1483" s="148">
        <v>72.540000000000006</v>
      </c>
      <c r="H1483" s="148">
        <v>129.16999999999999</v>
      </c>
      <c r="I1483" s="148">
        <v>125.935</v>
      </c>
      <c r="J1483" s="148">
        <v>52.01</v>
      </c>
    </row>
    <row r="1484" spans="2:10" x14ac:dyDescent="0.2">
      <c r="B1484" s="147" t="s">
        <v>3646</v>
      </c>
      <c r="C1484" s="148">
        <v>174.155</v>
      </c>
      <c r="D1484" s="148">
        <v>48.774999999999999</v>
      </c>
      <c r="E1484" s="148">
        <v>272.02</v>
      </c>
      <c r="F1484" s="148">
        <v>164.04499999999999</v>
      </c>
      <c r="G1484" s="148">
        <v>73.775000000000006</v>
      </c>
      <c r="H1484" s="148">
        <v>124.69</v>
      </c>
      <c r="I1484" s="148">
        <v>124.675</v>
      </c>
      <c r="J1484" s="148">
        <v>48.79</v>
      </c>
    </row>
    <row r="1485" spans="2:10" x14ac:dyDescent="0.2">
      <c r="B1485" s="147" t="s">
        <v>3647</v>
      </c>
      <c r="C1485" s="148">
        <v>174.185</v>
      </c>
      <c r="D1485" s="148">
        <v>48.75</v>
      </c>
      <c r="E1485" s="148">
        <v>272.08</v>
      </c>
      <c r="F1485" s="148">
        <v>161.63499999999999</v>
      </c>
      <c r="G1485" s="148">
        <v>73.484999999999999</v>
      </c>
      <c r="H1485" s="148">
        <v>124.69499999999999</v>
      </c>
      <c r="I1485" s="148">
        <v>124.685</v>
      </c>
      <c r="J1485" s="148">
        <v>48.77</v>
      </c>
    </row>
    <row r="1486" spans="2:10" x14ac:dyDescent="0.2">
      <c r="B1486" s="147" t="s">
        <v>3648</v>
      </c>
      <c r="C1486" s="148">
        <v>176.65</v>
      </c>
      <c r="D1486" s="148">
        <v>48.46</v>
      </c>
      <c r="E1486" s="148">
        <v>273.08</v>
      </c>
      <c r="F1486" s="148">
        <v>165.52</v>
      </c>
      <c r="G1486" s="148">
        <v>73.930000000000007</v>
      </c>
      <c r="H1486" s="148">
        <v>126.005</v>
      </c>
      <c r="I1486" s="148">
        <v>124.205</v>
      </c>
      <c r="J1486" s="148">
        <v>48.6</v>
      </c>
    </row>
    <row r="1487" spans="2:10" x14ac:dyDescent="0.2">
      <c r="B1487" s="147" t="s">
        <v>3649</v>
      </c>
      <c r="C1487" s="148">
        <v>179.71</v>
      </c>
      <c r="D1487" s="148">
        <v>48.39</v>
      </c>
      <c r="E1487" s="148">
        <v>273.16000000000003</v>
      </c>
      <c r="F1487" s="148">
        <v>167.01499999999999</v>
      </c>
      <c r="G1487" s="148">
        <v>75.180000000000007</v>
      </c>
      <c r="H1487" s="148">
        <v>127.655</v>
      </c>
      <c r="I1487" s="148">
        <v>124.69499999999999</v>
      </c>
      <c r="J1487" s="148">
        <v>48.8</v>
      </c>
    </row>
    <row r="1488" spans="2:10" x14ac:dyDescent="0.2">
      <c r="B1488" s="147" t="s">
        <v>3650</v>
      </c>
      <c r="C1488" s="148">
        <v>177.25</v>
      </c>
      <c r="D1488" s="148">
        <v>51.09</v>
      </c>
      <c r="E1488" s="148">
        <v>273.125</v>
      </c>
      <c r="F1488" s="148">
        <v>167.92</v>
      </c>
      <c r="G1488" s="148">
        <v>74.685000000000002</v>
      </c>
      <c r="H1488" s="148">
        <v>125.515</v>
      </c>
      <c r="I1488" s="148">
        <v>123.455</v>
      </c>
      <c r="J1488" s="148">
        <v>48.31</v>
      </c>
    </row>
    <row r="1489" spans="2:10" x14ac:dyDescent="0.2">
      <c r="B1489" s="147" t="s">
        <v>3651</v>
      </c>
      <c r="C1489" s="148">
        <v>176.8</v>
      </c>
      <c r="D1489" s="148">
        <v>50.26</v>
      </c>
      <c r="E1489" s="148">
        <v>275.54000000000002</v>
      </c>
      <c r="F1489" s="148">
        <v>164.07</v>
      </c>
      <c r="G1489" s="148">
        <v>73.69</v>
      </c>
      <c r="H1489" s="148">
        <v>125.155</v>
      </c>
      <c r="I1489" s="148">
        <v>122.755</v>
      </c>
      <c r="J1489" s="148">
        <v>48.01</v>
      </c>
    </row>
    <row r="1490" spans="2:10" x14ac:dyDescent="0.2">
      <c r="B1490" s="147" t="s">
        <v>3652</v>
      </c>
      <c r="C1490" s="148">
        <v>177.75</v>
      </c>
      <c r="D1490" s="148">
        <v>51.005000000000003</v>
      </c>
      <c r="E1490" s="148">
        <v>273.07</v>
      </c>
      <c r="F1490" s="148">
        <v>168.99</v>
      </c>
      <c r="G1490" s="148">
        <v>72.69</v>
      </c>
      <c r="H1490" s="148">
        <v>125.465</v>
      </c>
      <c r="I1490" s="148">
        <v>122.55500000000001</v>
      </c>
      <c r="J1490" s="148">
        <v>47.9</v>
      </c>
    </row>
    <row r="1491" spans="2:10" x14ac:dyDescent="0.2">
      <c r="B1491" s="147" t="s">
        <v>3653</v>
      </c>
      <c r="C1491" s="148">
        <v>179.04</v>
      </c>
      <c r="D1491" s="148">
        <v>50.14</v>
      </c>
      <c r="E1491" s="148">
        <v>276.95499999999998</v>
      </c>
      <c r="F1491" s="148">
        <v>167.01</v>
      </c>
      <c r="G1491" s="148">
        <v>74.19</v>
      </c>
      <c r="H1491" s="148">
        <v>121.735</v>
      </c>
      <c r="I1491" s="148">
        <v>117.3</v>
      </c>
      <c r="J1491" s="148">
        <v>48</v>
      </c>
    </row>
    <row r="1492" spans="2:10" x14ac:dyDescent="0.2">
      <c r="B1492" s="147" t="s">
        <v>3654</v>
      </c>
      <c r="C1492" s="148">
        <v>178.13</v>
      </c>
      <c r="D1492" s="148">
        <v>48.9</v>
      </c>
      <c r="E1492" s="148">
        <v>273.02</v>
      </c>
      <c r="F1492" s="148">
        <v>165.5</v>
      </c>
      <c r="G1492" s="148">
        <v>73.38</v>
      </c>
      <c r="H1492" s="148">
        <v>116.795</v>
      </c>
      <c r="I1492" s="148">
        <v>117.06</v>
      </c>
      <c r="J1492" s="148">
        <v>47.9</v>
      </c>
    </row>
    <row r="1493" spans="2:10" x14ac:dyDescent="0.2">
      <c r="B1493" s="147" t="s">
        <v>3655</v>
      </c>
      <c r="C1493" s="148">
        <v>174.94</v>
      </c>
      <c r="D1493" s="148">
        <v>48.23</v>
      </c>
      <c r="E1493" s="148">
        <v>273.125</v>
      </c>
      <c r="F1493" s="148">
        <v>161.13499999999999</v>
      </c>
      <c r="G1493" s="148">
        <v>72.694999999999993</v>
      </c>
      <c r="H1493" s="148">
        <v>113.505</v>
      </c>
      <c r="I1493" s="148">
        <v>116.62</v>
      </c>
      <c r="J1493" s="148">
        <v>47.7</v>
      </c>
    </row>
    <row r="1494" spans="2:10" x14ac:dyDescent="0.2">
      <c r="B1494" s="147" t="s">
        <v>3656</v>
      </c>
      <c r="C1494" s="148">
        <v>171.74</v>
      </c>
      <c r="D1494" s="148">
        <v>47.77</v>
      </c>
      <c r="E1494" s="148">
        <v>272.99</v>
      </c>
      <c r="F1494" s="148">
        <v>159.16499999999999</v>
      </c>
      <c r="G1494" s="148">
        <v>71.704999999999998</v>
      </c>
      <c r="H1494" s="148">
        <v>110.11499999999999</v>
      </c>
      <c r="I1494" s="148">
        <v>115.17</v>
      </c>
      <c r="J1494" s="148">
        <v>47.11</v>
      </c>
    </row>
    <row r="1495" spans="2:10" x14ac:dyDescent="0.2">
      <c r="B1495" s="147" t="s">
        <v>3657</v>
      </c>
      <c r="C1495" s="148">
        <v>168.86</v>
      </c>
      <c r="D1495" s="148">
        <v>47.74</v>
      </c>
      <c r="E1495" s="148">
        <v>273.10000000000002</v>
      </c>
      <c r="F1495" s="148">
        <v>159.685</v>
      </c>
      <c r="G1495" s="148">
        <v>71.69</v>
      </c>
      <c r="H1495" s="148">
        <v>115.375</v>
      </c>
      <c r="I1495" s="148">
        <v>113.53</v>
      </c>
      <c r="J1495" s="148">
        <v>46.42</v>
      </c>
    </row>
    <row r="1496" spans="2:10" x14ac:dyDescent="0.2">
      <c r="B1496" s="147" t="s">
        <v>3658</v>
      </c>
      <c r="C1496" s="148">
        <v>169.22</v>
      </c>
      <c r="D1496" s="148">
        <v>47.81</v>
      </c>
      <c r="E1496" s="148">
        <v>273.07</v>
      </c>
      <c r="F1496" s="148">
        <v>158.70500000000001</v>
      </c>
      <c r="G1496" s="148">
        <v>71.19</v>
      </c>
      <c r="H1496" s="148">
        <v>117.395</v>
      </c>
      <c r="I1496" s="148">
        <v>112.78</v>
      </c>
      <c r="J1496" s="148">
        <v>46.11</v>
      </c>
    </row>
    <row r="1497" spans="2:10" x14ac:dyDescent="0.2">
      <c r="B1497" s="147" t="s">
        <v>3659</v>
      </c>
      <c r="C1497" s="148">
        <v>172.75</v>
      </c>
      <c r="D1497" s="148">
        <v>48.83</v>
      </c>
      <c r="E1497" s="148">
        <v>270.185</v>
      </c>
      <c r="F1497" s="148">
        <v>165.57</v>
      </c>
      <c r="G1497" s="148">
        <v>74.06</v>
      </c>
      <c r="H1497" s="148">
        <v>120.47499999999999</v>
      </c>
      <c r="I1497" s="148">
        <v>114.23</v>
      </c>
      <c r="J1497" s="148">
        <v>46.68</v>
      </c>
    </row>
    <row r="1498" spans="2:10" x14ac:dyDescent="0.2">
      <c r="B1498" s="147" t="s">
        <v>3660</v>
      </c>
      <c r="C1498" s="148">
        <v>178.33</v>
      </c>
      <c r="D1498" s="148">
        <v>48.77</v>
      </c>
      <c r="E1498" s="148">
        <v>266.55</v>
      </c>
      <c r="F1498" s="148">
        <v>173.77500000000001</v>
      </c>
      <c r="G1498" s="148">
        <v>75.215000000000003</v>
      </c>
      <c r="H1498" s="148">
        <v>126.47499999999999</v>
      </c>
      <c r="I1498" s="148">
        <v>116.35</v>
      </c>
      <c r="J1498" s="148">
        <v>47.58</v>
      </c>
    </row>
    <row r="1499" spans="2:10" x14ac:dyDescent="0.2">
      <c r="B1499" s="147" t="s">
        <v>3661</v>
      </c>
      <c r="C1499" s="148">
        <v>174.11500000000001</v>
      </c>
      <c r="D1499" s="148">
        <v>50.784999999999997</v>
      </c>
      <c r="E1499" s="148">
        <v>275.45</v>
      </c>
      <c r="F1499" s="148">
        <v>168.17</v>
      </c>
      <c r="G1499" s="148">
        <v>76.69</v>
      </c>
      <c r="H1499" s="148">
        <v>129.09</v>
      </c>
      <c r="I1499" s="148">
        <v>122.2</v>
      </c>
      <c r="J1499" s="148">
        <v>49.784999999999997</v>
      </c>
    </row>
    <row r="1500" spans="2:10" x14ac:dyDescent="0.2">
      <c r="B1500" s="147" t="s">
        <v>3662</v>
      </c>
      <c r="C1500" s="148">
        <v>178.69499999999999</v>
      </c>
      <c r="D1500" s="148">
        <v>51.494999999999997</v>
      </c>
      <c r="E1500" s="148">
        <v>272.66000000000003</v>
      </c>
      <c r="F1500" s="148">
        <v>170.86</v>
      </c>
      <c r="G1500" s="148">
        <v>77.775000000000006</v>
      </c>
      <c r="H1500" s="148">
        <v>132.345</v>
      </c>
      <c r="I1500" s="148">
        <v>123.91</v>
      </c>
      <c r="J1500" s="148">
        <v>50.494999999999997</v>
      </c>
    </row>
    <row r="1501" spans="2:10" x14ac:dyDescent="0.2">
      <c r="B1501" s="147" t="s">
        <v>3663</v>
      </c>
      <c r="C1501" s="148">
        <v>177.94499999999999</v>
      </c>
      <c r="D1501" s="148">
        <v>50.664999999999999</v>
      </c>
      <c r="E1501" s="148">
        <v>277.91500000000002</v>
      </c>
      <c r="F1501" s="148">
        <v>164.19</v>
      </c>
      <c r="G1501" s="148">
        <v>75.435000000000002</v>
      </c>
      <c r="H1501" s="148">
        <v>135.45500000000001</v>
      </c>
      <c r="I1501" s="148">
        <v>124.88</v>
      </c>
      <c r="J1501" s="148">
        <v>50.895000000000003</v>
      </c>
    </row>
    <row r="1502" spans="2:10" x14ac:dyDescent="0.2">
      <c r="B1502" s="147" t="s">
        <v>3664</v>
      </c>
      <c r="C1502" s="148">
        <v>183.095</v>
      </c>
      <c r="D1502" s="148">
        <v>51.765000000000001</v>
      </c>
      <c r="E1502" s="148">
        <v>275.12</v>
      </c>
      <c r="F1502" s="148">
        <v>170.85499999999999</v>
      </c>
      <c r="G1502" s="148">
        <v>79.674999999999997</v>
      </c>
      <c r="H1502" s="148">
        <v>142.345</v>
      </c>
      <c r="I1502" s="148">
        <v>126.85</v>
      </c>
      <c r="J1502" s="148">
        <v>51.695</v>
      </c>
    </row>
    <row r="1503" spans="2:10" x14ac:dyDescent="0.2">
      <c r="B1503" s="147" t="s">
        <v>3665</v>
      </c>
      <c r="C1503" s="148">
        <v>186.11500000000001</v>
      </c>
      <c r="D1503" s="148">
        <v>52.784999999999997</v>
      </c>
      <c r="E1503" s="148">
        <v>300.21499999999997</v>
      </c>
      <c r="F1503" s="148">
        <v>173.17</v>
      </c>
      <c r="G1503" s="148">
        <v>81.655000000000001</v>
      </c>
      <c r="H1503" s="148">
        <v>143.38499999999999</v>
      </c>
      <c r="I1503" s="148">
        <v>118.795</v>
      </c>
      <c r="J1503" s="148">
        <v>52.594999999999999</v>
      </c>
    </row>
    <row r="1504" spans="2:10" x14ac:dyDescent="0.2">
      <c r="B1504" s="147" t="s">
        <v>1070</v>
      </c>
      <c r="C1504" s="148">
        <v>179.375</v>
      </c>
      <c r="D1504" s="148">
        <v>50.755000000000003</v>
      </c>
      <c r="E1504" s="148">
        <v>310.21499999999997</v>
      </c>
      <c r="F1504" s="148">
        <v>169.43</v>
      </c>
      <c r="G1504" s="148">
        <v>79.66</v>
      </c>
      <c r="H1504" s="148">
        <v>133.92500000000001</v>
      </c>
      <c r="I1504" s="148">
        <v>117.675</v>
      </c>
      <c r="J1504" s="148">
        <v>50.515000000000001</v>
      </c>
    </row>
    <row r="1505" spans="2:10" x14ac:dyDescent="0.2">
      <c r="B1505" s="147" t="s">
        <v>926</v>
      </c>
      <c r="C1505" s="148">
        <v>177.69499999999999</v>
      </c>
      <c r="D1505" s="148">
        <v>50.59</v>
      </c>
      <c r="E1505" s="148">
        <v>305.24</v>
      </c>
      <c r="F1505" s="148">
        <v>170.69</v>
      </c>
      <c r="G1505" s="148">
        <v>77.14</v>
      </c>
      <c r="H1505" s="148">
        <v>132.77500000000001</v>
      </c>
      <c r="I1505" s="148">
        <v>117.02500000000001</v>
      </c>
      <c r="J1505" s="148">
        <v>50.215000000000003</v>
      </c>
    </row>
    <row r="1506" spans="2:10" x14ac:dyDescent="0.2">
      <c r="B1506" s="147" t="s">
        <v>3666</v>
      </c>
      <c r="C1506" s="148">
        <v>176.88499999999999</v>
      </c>
      <c r="D1506" s="148">
        <v>51.795000000000002</v>
      </c>
      <c r="E1506" s="148">
        <v>305.255</v>
      </c>
      <c r="F1506" s="148">
        <v>163.07499999999999</v>
      </c>
      <c r="G1506" s="148">
        <v>75.52</v>
      </c>
      <c r="H1506" s="148">
        <v>130.54499999999999</v>
      </c>
      <c r="I1506" s="148">
        <v>116.77500000000001</v>
      </c>
      <c r="J1506" s="148">
        <v>50.104999999999997</v>
      </c>
    </row>
    <row r="1507" spans="2:10" x14ac:dyDescent="0.2">
      <c r="B1507" s="147" t="s">
        <v>3667</v>
      </c>
      <c r="C1507" s="148">
        <v>171.64500000000001</v>
      </c>
      <c r="D1507" s="148">
        <v>51.23</v>
      </c>
      <c r="E1507" s="148">
        <v>302.64999999999998</v>
      </c>
      <c r="F1507" s="148">
        <v>167</v>
      </c>
      <c r="G1507" s="148">
        <v>75.984999999999999</v>
      </c>
      <c r="H1507" s="148">
        <v>124.435</v>
      </c>
      <c r="I1507" s="148">
        <v>114.55500000000001</v>
      </c>
      <c r="J1507" s="148">
        <v>49.134999999999998</v>
      </c>
    </row>
    <row r="1508" spans="2:10" x14ac:dyDescent="0.2">
      <c r="B1508" s="147" t="s">
        <v>3668</v>
      </c>
      <c r="C1508" s="148">
        <v>169.16499999999999</v>
      </c>
      <c r="D1508" s="148">
        <v>49.744999999999997</v>
      </c>
      <c r="E1508" s="148">
        <v>291.83</v>
      </c>
      <c r="F1508" s="148">
        <v>168.44499999999999</v>
      </c>
      <c r="G1508" s="148">
        <v>75.430000000000007</v>
      </c>
      <c r="H1508" s="148">
        <v>132.12</v>
      </c>
      <c r="I1508" s="148">
        <v>113.33499999999999</v>
      </c>
      <c r="J1508" s="148">
        <v>48.814999999999998</v>
      </c>
    </row>
    <row r="1509" spans="2:10" x14ac:dyDescent="0.2">
      <c r="B1509" s="147" t="s">
        <v>3669</v>
      </c>
      <c r="C1509" s="148">
        <v>166.82499999999999</v>
      </c>
      <c r="D1509" s="148">
        <v>49.545000000000002</v>
      </c>
      <c r="E1509" s="148">
        <v>295.15499999999997</v>
      </c>
      <c r="F1509" s="148">
        <v>158.79499999999999</v>
      </c>
      <c r="G1509" s="148">
        <v>75.67</v>
      </c>
      <c r="H1509" s="148">
        <v>131.13</v>
      </c>
      <c r="I1509" s="148">
        <v>113.005</v>
      </c>
      <c r="J1509" s="148">
        <v>48.225000000000001</v>
      </c>
    </row>
    <row r="1510" spans="2:10" x14ac:dyDescent="0.2">
      <c r="B1510" s="147" t="s">
        <v>5464</v>
      </c>
      <c r="C1510" s="148">
        <v>165.61500000000001</v>
      </c>
      <c r="D1510" s="148">
        <v>49.28</v>
      </c>
      <c r="E1510" s="148">
        <v>293.84500000000003</v>
      </c>
      <c r="F1510" s="148">
        <v>159.16499999999999</v>
      </c>
      <c r="G1510" s="148">
        <v>75.400000000000006</v>
      </c>
      <c r="H1510" s="148">
        <v>128.245</v>
      </c>
      <c r="I1510" s="148">
        <v>112.345</v>
      </c>
      <c r="J1510" s="148">
        <v>48.005000000000003</v>
      </c>
    </row>
    <row r="1511" spans="2:10" x14ac:dyDescent="0.2">
      <c r="B1511" s="147" t="s">
        <v>3670</v>
      </c>
      <c r="C1511" s="148">
        <v>163.44499999999999</v>
      </c>
      <c r="D1511" s="148">
        <v>49.75</v>
      </c>
      <c r="E1511" s="148">
        <v>291.64499999999998</v>
      </c>
      <c r="F1511" s="148">
        <v>159.155</v>
      </c>
      <c r="G1511" s="148">
        <v>74.8</v>
      </c>
      <c r="H1511" s="148">
        <v>131.63</v>
      </c>
      <c r="I1511" s="148">
        <v>112.345</v>
      </c>
      <c r="J1511" s="148">
        <v>47.615000000000002</v>
      </c>
    </row>
    <row r="1512" spans="2:10" x14ac:dyDescent="0.2">
      <c r="B1512" s="147" t="s">
        <v>3671</v>
      </c>
      <c r="C1512" s="148">
        <v>163.255</v>
      </c>
      <c r="D1512" s="148">
        <v>49.16</v>
      </c>
      <c r="E1512" s="148">
        <v>294</v>
      </c>
      <c r="F1512" s="148">
        <v>159.05500000000001</v>
      </c>
      <c r="G1512" s="148">
        <v>74.2</v>
      </c>
      <c r="H1512" s="148">
        <v>131.69499999999999</v>
      </c>
      <c r="I1512" s="148">
        <v>111.395</v>
      </c>
      <c r="J1512" s="148">
        <v>47.215000000000003</v>
      </c>
    </row>
    <row r="1513" spans="2:10" x14ac:dyDescent="0.2">
      <c r="B1513" s="147" t="s">
        <v>3672</v>
      </c>
      <c r="C1513" s="148">
        <v>165.995</v>
      </c>
      <c r="D1513" s="148">
        <v>48.5</v>
      </c>
      <c r="E1513" s="148">
        <v>292.875</v>
      </c>
      <c r="F1513" s="148">
        <v>162.07499999999999</v>
      </c>
      <c r="G1513" s="148">
        <v>74.27</v>
      </c>
      <c r="H1513" s="148">
        <v>135.05500000000001</v>
      </c>
      <c r="I1513" s="148">
        <v>111.505</v>
      </c>
      <c r="J1513" s="148">
        <v>47.265000000000001</v>
      </c>
    </row>
    <row r="1514" spans="2:10" x14ac:dyDescent="0.2">
      <c r="B1514" s="147" t="s">
        <v>3673</v>
      </c>
      <c r="C1514" s="148">
        <v>167.44499999999999</v>
      </c>
      <c r="D1514" s="148">
        <v>48.74</v>
      </c>
      <c r="E1514" s="148">
        <v>296.13499999999999</v>
      </c>
      <c r="F1514" s="148">
        <v>163.58000000000001</v>
      </c>
      <c r="G1514" s="148">
        <v>74.239999999999995</v>
      </c>
      <c r="H1514" s="148">
        <v>132.37</v>
      </c>
      <c r="I1514" s="148">
        <v>112.345</v>
      </c>
      <c r="J1514" s="148">
        <v>47.244999999999997</v>
      </c>
    </row>
    <row r="1515" spans="2:10" x14ac:dyDescent="0.2">
      <c r="B1515" s="147" t="s">
        <v>3674</v>
      </c>
      <c r="C1515" s="148">
        <v>164.005</v>
      </c>
      <c r="D1515" s="148">
        <v>48.695</v>
      </c>
      <c r="E1515" s="148">
        <v>292.98</v>
      </c>
      <c r="F1515" s="148">
        <v>161</v>
      </c>
      <c r="G1515" s="148">
        <v>73.92</v>
      </c>
      <c r="H1515" s="148">
        <v>128.02500000000001</v>
      </c>
      <c r="I1515" s="148">
        <v>111.855</v>
      </c>
      <c r="J1515" s="148">
        <v>47.045000000000002</v>
      </c>
    </row>
    <row r="1516" spans="2:10" x14ac:dyDescent="0.2">
      <c r="B1516" s="147" t="s">
        <v>3675</v>
      </c>
      <c r="C1516" s="148">
        <v>160.64500000000001</v>
      </c>
      <c r="D1516" s="148">
        <v>48.24</v>
      </c>
      <c r="E1516" s="148">
        <v>288.14</v>
      </c>
      <c r="F1516" s="148">
        <v>158.94499999999999</v>
      </c>
      <c r="G1516" s="148">
        <v>72.525000000000006</v>
      </c>
      <c r="H1516" s="148">
        <v>128.43</v>
      </c>
      <c r="I1516" s="148">
        <v>109.875</v>
      </c>
      <c r="J1516" s="148">
        <v>46.625</v>
      </c>
    </row>
    <row r="1517" spans="2:10" x14ac:dyDescent="0.2">
      <c r="B1517" s="147" t="s">
        <v>3676</v>
      </c>
      <c r="C1517" s="148">
        <v>160.535</v>
      </c>
      <c r="D1517" s="148">
        <v>49.905000000000001</v>
      </c>
      <c r="E1517" s="148">
        <v>295.27</v>
      </c>
      <c r="F1517" s="148">
        <v>164.065</v>
      </c>
      <c r="G1517" s="148">
        <v>74.069999999999993</v>
      </c>
      <c r="H1517" s="148">
        <v>129.155</v>
      </c>
      <c r="I1517" s="148">
        <v>107.905</v>
      </c>
      <c r="J1517" s="148">
        <v>46.484999999999999</v>
      </c>
    </row>
    <row r="1518" spans="2:10" x14ac:dyDescent="0.2">
      <c r="B1518" s="147" t="s">
        <v>3677</v>
      </c>
      <c r="C1518" s="148">
        <v>155.125</v>
      </c>
      <c r="D1518" s="148">
        <v>52.75</v>
      </c>
      <c r="E1518" s="148">
        <v>297.89</v>
      </c>
      <c r="F1518" s="148">
        <v>163.345</v>
      </c>
      <c r="G1518" s="148">
        <v>73.204999999999998</v>
      </c>
      <c r="H1518" s="148">
        <v>130.66</v>
      </c>
      <c r="I1518" s="148">
        <v>102.545</v>
      </c>
      <c r="J1518" s="148">
        <v>44.174999999999997</v>
      </c>
    </row>
    <row r="1519" spans="2:10" x14ac:dyDescent="0.2">
      <c r="B1519" s="147" t="s">
        <v>3678</v>
      </c>
      <c r="C1519" s="148">
        <v>156.51499999999999</v>
      </c>
      <c r="D1519" s="148">
        <v>47.725000000000001</v>
      </c>
      <c r="E1519" s="148">
        <v>301.74</v>
      </c>
      <c r="F1519" s="148">
        <v>165.06</v>
      </c>
      <c r="G1519" s="148">
        <v>74.02</v>
      </c>
      <c r="H1519" s="148">
        <v>130.155</v>
      </c>
      <c r="I1519" s="148">
        <v>112.345</v>
      </c>
      <c r="J1519" s="148">
        <v>42.914999999999999</v>
      </c>
    </row>
    <row r="1520" spans="2:10" x14ac:dyDescent="0.2">
      <c r="B1520" s="147" t="s">
        <v>3679</v>
      </c>
      <c r="C1520" s="148">
        <v>153.315</v>
      </c>
      <c r="D1520" s="148">
        <v>47.73</v>
      </c>
      <c r="E1520" s="148">
        <v>302.33499999999998</v>
      </c>
      <c r="F1520" s="148">
        <v>164.07499999999999</v>
      </c>
      <c r="G1520" s="148">
        <v>73.98</v>
      </c>
      <c r="H1520" s="148">
        <v>131.13499999999999</v>
      </c>
      <c r="I1520" s="148">
        <v>115.30500000000001</v>
      </c>
      <c r="J1520" s="148">
        <v>42.195</v>
      </c>
    </row>
    <row r="1521" spans="2:10" x14ac:dyDescent="0.2">
      <c r="B1521" s="147" t="s">
        <v>3680</v>
      </c>
      <c r="C1521" s="148">
        <v>163.64500000000001</v>
      </c>
      <c r="D1521" s="148">
        <v>46.99</v>
      </c>
      <c r="E1521" s="148">
        <v>299.17500000000001</v>
      </c>
      <c r="F1521" s="148">
        <v>161.19999999999999</v>
      </c>
      <c r="G1521" s="148">
        <v>72.674999999999997</v>
      </c>
      <c r="H1521" s="148">
        <v>127.66500000000001</v>
      </c>
      <c r="I1521" s="148">
        <v>113.65</v>
      </c>
      <c r="J1521" s="148">
        <v>41.594999999999999</v>
      </c>
    </row>
    <row r="1522" spans="2:10" x14ac:dyDescent="0.2">
      <c r="B1522" s="147" t="s">
        <v>3681</v>
      </c>
      <c r="C1522" s="148">
        <v>164.86500000000001</v>
      </c>
      <c r="D1522" s="148">
        <v>46.55</v>
      </c>
      <c r="E1522" s="148">
        <v>299.96499999999997</v>
      </c>
      <c r="F1522" s="148">
        <v>161.51</v>
      </c>
      <c r="G1522" s="148">
        <v>72.7</v>
      </c>
      <c r="H1522" s="148">
        <v>126.33</v>
      </c>
      <c r="I1522" s="148">
        <v>112.395</v>
      </c>
      <c r="J1522" s="148">
        <v>41.134999999999998</v>
      </c>
    </row>
    <row r="1523" spans="2:10" x14ac:dyDescent="0.2">
      <c r="B1523" s="147" t="s">
        <v>3682</v>
      </c>
      <c r="C1523" s="148">
        <v>166.26</v>
      </c>
      <c r="D1523" s="148">
        <v>46.84</v>
      </c>
      <c r="E1523" s="148">
        <v>303.52</v>
      </c>
      <c r="F1523" s="148">
        <v>165.01499999999999</v>
      </c>
      <c r="G1523" s="148">
        <v>74.545000000000002</v>
      </c>
      <c r="H1523" s="148">
        <v>127.47499999999999</v>
      </c>
      <c r="I1523" s="148">
        <v>114.83</v>
      </c>
      <c r="J1523" s="148">
        <v>41.195</v>
      </c>
    </row>
    <row r="1524" spans="2:10" x14ac:dyDescent="0.2">
      <c r="B1524" s="147" t="s">
        <v>3683</v>
      </c>
      <c r="C1524" s="148">
        <v>164.14</v>
      </c>
      <c r="D1524" s="148">
        <v>46.58</v>
      </c>
      <c r="E1524" s="148">
        <v>301.065</v>
      </c>
      <c r="F1524" s="148">
        <v>163.04499999999999</v>
      </c>
      <c r="G1524" s="148">
        <v>73.855000000000004</v>
      </c>
      <c r="H1524" s="148">
        <v>126.325</v>
      </c>
      <c r="I1524" s="148">
        <v>114.125</v>
      </c>
      <c r="J1524" s="148">
        <v>40.945</v>
      </c>
    </row>
    <row r="1525" spans="2:10" x14ac:dyDescent="0.2">
      <c r="B1525" s="147" t="s">
        <v>3684</v>
      </c>
      <c r="C1525" s="148">
        <v>166.46</v>
      </c>
      <c r="D1525" s="148">
        <v>47.22</v>
      </c>
      <c r="E1525" s="148">
        <v>305.315</v>
      </c>
      <c r="F1525" s="148">
        <v>160.005</v>
      </c>
      <c r="G1525" s="148">
        <v>74.36</v>
      </c>
      <c r="H1525" s="148">
        <v>127.295</v>
      </c>
      <c r="I1525" s="148">
        <v>114.155</v>
      </c>
      <c r="J1525" s="148">
        <v>40.954999999999998</v>
      </c>
    </row>
    <row r="1526" spans="2:10" x14ac:dyDescent="0.2">
      <c r="B1526" s="147" t="s">
        <v>1242</v>
      </c>
      <c r="C1526" s="148">
        <v>171.715</v>
      </c>
      <c r="D1526" s="148">
        <v>51.72</v>
      </c>
      <c r="E1526" s="148">
        <v>296.83999999999997</v>
      </c>
      <c r="F1526" s="148">
        <v>161.83500000000001</v>
      </c>
      <c r="G1526" s="148">
        <v>74.504999999999995</v>
      </c>
      <c r="H1526" s="148">
        <v>134.565</v>
      </c>
      <c r="I1526" s="148">
        <v>114.81</v>
      </c>
      <c r="J1526" s="148">
        <v>51.395000000000003</v>
      </c>
    </row>
    <row r="1527" spans="2:10" x14ac:dyDescent="0.2">
      <c r="B1527" s="147" t="s">
        <v>3685</v>
      </c>
      <c r="C1527" s="148">
        <v>169.26</v>
      </c>
      <c r="D1527" s="148">
        <v>49.72</v>
      </c>
      <c r="E1527" s="148">
        <v>300.02999999999997</v>
      </c>
      <c r="F1527" s="148">
        <v>162.09</v>
      </c>
      <c r="G1527" s="148">
        <v>74.674999999999997</v>
      </c>
      <c r="H1527" s="148">
        <v>131.12</v>
      </c>
      <c r="I1527" s="148">
        <v>114.81</v>
      </c>
      <c r="J1527" s="148">
        <v>52.534999999999997</v>
      </c>
    </row>
    <row r="1528" spans="2:10" x14ac:dyDescent="0.2">
      <c r="B1528" s="147" t="s">
        <v>3686</v>
      </c>
      <c r="C1528" s="148">
        <v>165.85</v>
      </c>
      <c r="D1528" s="148">
        <v>49.3</v>
      </c>
      <c r="E1528" s="148">
        <v>294.58</v>
      </c>
      <c r="F1528" s="148">
        <v>159.97499999999999</v>
      </c>
      <c r="G1528" s="148">
        <v>73.680000000000007</v>
      </c>
      <c r="H1528" s="148">
        <v>127.64</v>
      </c>
      <c r="I1528" s="148">
        <v>115.455</v>
      </c>
      <c r="J1528" s="148">
        <v>52.835000000000001</v>
      </c>
    </row>
    <row r="1529" spans="2:10" x14ac:dyDescent="0.2">
      <c r="B1529" s="147" t="s">
        <v>3687</v>
      </c>
      <c r="C1529" s="148">
        <v>167.28</v>
      </c>
      <c r="D1529" s="148">
        <v>48.72</v>
      </c>
      <c r="E1529" s="148">
        <v>292.60500000000002</v>
      </c>
      <c r="F1529" s="148">
        <v>160.79</v>
      </c>
      <c r="G1529" s="148">
        <v>73.16</v>
      </c>
      <c r="H1529" s="148">
        <v>130.13999999999999</v>
      </c>
      <c r="I1529" s="148">
        <v>114.315</v>
      </c>
      <c r="J1529" s="148">
        <v>49.765000000000001</v>
      </c>
    </row>
    <row r="1530" spans="2:10" x14ac:dyDescent="0.2">
      <c r="B1530" s="147" t="s">
        <v>3688</v>
      </c>
      <c r="C1530" s="148">
        <v>168.92</v>
      </c>
      <c r="D1530" s="148">
        <v>48.46</v>
      </c>
      <c r="E1530" s="148">
        <v>295.49</v>
      </c>
      <c r="F1530" s="148">
        <v>162.37</v>
      </c>
      <c r="G1530" s="148">
        <v>74.069999999999993</v>
      </c>
      <c r="H1530" s="148">
        <v>132.08000000000001</v>
      </c>
      <c r="I1530" s="148">
        <v>114.075</v>
      </c>
      <c r="J1530" s="148">
        <v>49.655000000000001</v>
      </c>
    </row>
    <row r="1531" spans="2:10" x14ac:dyDescent="0.2">
      <c r="B1531" s="147" t="s">
        <v>3689</v>
      </c>
      <c r="C1531" s="148">
        <v>171.41</v>
      </c>
      <c r="D1531" s="148">
        <v>48.65</v>
      </c>
      <c r="E1531" s="148">
        <v>306.02</v>
      </c>
      <c r="F1531" s="148">
        <v>162.59</v>
      </c>
      <c r="G1531" s="148">
        <v>73.349999999999994</v>
      </c>
      <c r="H1531" s="148">
        <v>134.095</v>
      </c>
      <c r="I1531" s="148">
        <v>114.36499999999999</v>
      </c>
      <c r="J1531" s="148">
        <v>49.784999999999997</v>
      </c>
    </row>
    <row r="1532" spans="2:10" x14ac:dyDescent="0.2">
      <c r="B1532" s="147" t="s">
        <v>3690</v>
      </c>
      <c r="C1532" s="148">
        <v>176.71</v>
      </c>
      <c r="D1532" s="148">
        <v>48</v>
      </c>
      <c r="E1532" s="148">
        <v>315.49</v>
      </c>
      <c r="F1532" s="148">
        <v>160.06</v>
      </c>
      <c r="G1532" s="148">
        <v>73.290000000000006</v>
      </c>
      <c r="H1532" s="148">
        <v>136.345</v>
      </c>
      <c r="I1532" s="148">
        <v>113.86499999999999</v>
      </c>
      <c r="J1532" s="148">
        <v>49.564999999999998</v>
      </c>
    </row>
    <row r="1533" spans="2:10" x14ac:dyDescent="0.2">
      <c r="B1533" s="147" t="s">
        <v>3691</v>
      </c>
      <c r="C1533" s="148">
        <v>169.24</v>
      </c>
      <c r="D1533" s="148">
        <v>50.05</v>
      </c>
      <c r="E1533" s="148">
        <v>298.16000000000003</v>
      </c>
      <c r="F1533" s="148">
        <v>160.85</v>
      </c>
      <c r="G1533" s="148">
        <v>73.209999999999994</v>
      </c>
      <c r="H1533" s="148">
        <v>134.095</v>
      </c>
      <c r="I1533" s="148">
        <v>115.31</v>
      </c>
      <c r="J1533" s="148">
        <v>49.74</v>
      </c>
    </row>
    <row r="1534" spans="2:10" x14ac:dyDescent="0.2">
      <c r="B1534" s="147" t="s">
        <v>3692</v>
      </c>
      <c r="C1534" s="148">
        <v>169.25</v>
      </c>
      <c r="D1534" s="148">
        <v>50.7</v>
      </c>
      <c r="E1534" s="148">
        <v>296.31</v>
      </c>
      <c r="F1534" s="148">
        <v>160.66499999999999</v>
      </c>
      <c r="G1534" s="148">
        <v>73.665000000000006</v>
      </c>
      <c r="H1534" s="148">
        <v>134.1</v>
      </c>
      <c r="I1534" s="148">
        <v>115.315</v>
      </c>
      <c r="J1534" s="148">
        <v>49.73</v>
      </c>
    </row>
    <row r="1535" spans="2:10" x14ac:dyDescent="0.2">
      <c r="B1535" s="147" t="s">
        <v>3693</v>
      </c>
      <c r="C1535" s="148">
        <v>171.63</v>
      </c>
      <c r="D1535" s="148">
        <v>51.4</v>
      </c>
      <c r="E1535" s="148">
        <v>300.48500000000001</v>
      </c>
      <c r="F1535" s="148">
        <v>162.92500000000001</v>
      </c>
      <c r="G1535" s="148">
        <v>73.165000000000006</v>
      </c>
      <c r="H1535" s="148">
        <v>136.535</v>
      </c>
      <c r="I1535" s="148">
        <v>114.89</v>
      </c>
      <c r="J1535" s="148">
        <v>49.55</v>
      </c>
    </row>
    <row r="1536" spans="2:10" x14ac:dyDescent="0.2">
      <c r="B1536" s="147" t="s">
        <v>3694</v>
      </c>
      <c r="C1536" s="148">
        <v>174.01</v>
      </c>
      <c r="D1536" s="148">
        <v>51.92</v>
      </c>
      <c r="E1536" s="148">
        <v>304.64</v>
      </c>
      <c r="F1536" s="148">
        <v>165.18</v>
      </c>
      <c r="G1536" s="148">
        <v>73.349999999999994</v>
      </c>
      <c r="H1536" s="148">
        <v>138.95500000000001</v>
      </c>
      <c r="I1536" s="148">
        <v>115.32</v>
      </c>
      <c r="J1536" s="148">
        <v>49.674999999999997</v>
      </c>
    </row>
    <row r="1537" spans="2:10" x14ac:dyDescent="0.2">
      <c r="B1537" s="147" t="s">
        <v>3695</v>
      </c>
      <c r="C1537" s="148">
        <v>173.26</v>
      </c>
      <c r="D1537" s="148">
        <v>52.1</v>
      </c>
      <c r="E1537" s="148">
        <v>303.32499999999999</v>
      </c>
      <c r="F1537" s="148">
        <v>160.16499999999999</v>
      </c>
      <c r="G1537" s="148">
        <v>73.94</v>
      </c>
      <c r="H1537" s="148">
        <v>137.72999999999999</v>
      </c>
      <c r="I1537" s="148">
        <v>116.24</v>
      </c>
      <c r="J1537" s="148">
        <v>50.075000000000003</v>
      </c>
    </row>
    <row r="1538" spans="2:10" x14ac:dyDescent="0.2">
      <c r="B1538" s="147" t="s">
        <v>3696</v>
      </c>
      <c r="C1538" s="148">
        <v>167.3</v>
      </c>
      <c r="D1538" s="148">
        <v>49.7</v>
      </c>
      <c r="E1538" s="148">
        <v>296.41500000000002</v>
      </c>
      <c r="F1538" s="148">
        <v>157.965</v>
      </c>
      <c r="G1538" s="148">
        <v>71.674999999999997</v>
      </c>
      <c r="H1538" s="148">
        <v>132.13</v>
      </c>
      <c r="I1538" s="148">
        <v>114.33</v>
      </c>
      <c r="J1538" s="148">
        <v>48.73</v>
      </c>
    </row>
    <row r="1539" spans="2:10" x14ac:dyDescent="0.2">
      <c r="B1539" s="147" t="s">
        <v>3697</v>
      </c>
      <c r="C1539" s="148">
        <v>165.02500000000001</v>
      </c>
      <c r="D1539" s="148">
        <v>49.13</v>
      </c>
      <c r="E1539" s="148">
        <v>292.38</v>
      </c>
      <c r="F1539" s="148">
        <v>159.245</v>
      </c>
      <c r="G1539" s="148">
        <v>72.885000000000005</v>
      </c>
      <c r="H1539" s="148">
        <v>130.255</v>
      </c>
      <c r="I1539" s="148">
        <v>114.23</v>
      </c>
      <c r="J1539" s="148">
        <v>48.68</v>
      </c>
    </row>
    <row r="1540" spans="2:10" x14ac:dyDescent="0.2">
      <c r="B1540" s="147" t="s">
        <v>3698</v>
      </c>
      <c r="C1540" s="148">
        <v>164.02</v>
      </c>
      <c r="D1540" s="148">
        <v>48.35</v>
      </c>
      <c r="E1540" s="148">
        <v>290.60500000000002</v>
      </c>
      <c r="F1540" s="148">
        <v>157.245</v>
      </c>
      <c r="G1540" s="148">
        <v>72.180000000000007</v>
      </c>
      <c r="H1540" s="148">
        <v>129.57499999999999</v>
      </c>
      <c r="I1540" s="148">
        <v>114.19</v>
      </c>
      <c r="J1540" s="148">
        <v>48.67</v>
      </c>
    </row>
    <row r="1541" spans="2:10" x14ac:dyDescent="0.2">
      <c r="B1541" s="147" t="s">
        <v>3699</v>
      </c>
      <c r="C1541" s="148">
        <v>163.31</v>
      </c>
      <c r="D1541" s="148">
        <v>48.05</v>
      </c>
      <c r="E1541" s="148">
        <v>289.35000000000002</v>
      </c>
      <c r="F1541" s="148">
        <v>157.22999999999999</v>
      </c>
      <c r="G1541" s="148">
        <v>71.7</v>
      </c>
      <c r="H1541" s="148">
        <v>128.61000000000001</v>
      </c>
      <c r="I1541" s="148">
        <v>114.34</v>
      </c>
      <c r="J1541" s="148">
        <v>48.73</v>
      </c>
    </row>
    <row r="1542" spans="2:10" x14ac:dyDescent="0.2">
      <c r="B1542" s="147" t="s">
        <v>3700</v>
      </c>
      <c r="C1542" s="148">
        <v>163.98</v>
      </c>
      <c r="D1542" s="148">
        <v>47.94</v>
      </c>
      <c r="E1542" s="148">
        <v>290.53500000000003</v>
      </c>
      <c r="F1542" s="148">
        <v>158.405</v>
      </c>
      <c r="G1542" s="148">
        <v>71.665000000000006</v>
      </c>
      <c r="H1542" s="148">
        <v>129.44999999999999</v>
      </c>
      <c r="I1542" s="148">
        <v>113.91</v>
      </c>
      <c r="J1542" s="148">
        <v>48.55</v>
      </c>
    </row>
    <row r="1543" spans="2:10" x14ac:dyDescent="0.2">
      <c r="B1543" s="147" t="s">
        <v>3701</v>
      </c>
      <c r="C1543" s="148">
        <v>166.56</v>
      </c>
      <c r="D1543" s="148">
        <v>48.16</v>
      </c>
      <c r="E1543" s="148">
        <v>295.10500000000002</v>
      </c>
      <c r="F1543" s="148">
        <v>159.36500000000001</v>
      </c>
      <c r="G1543" s="148">
        <v>73.010000000000005</v>
      </c>
      <c r="H1543" s="148">
        <v>130.435</v>
      </c>
      <c r="I1543" s="148">
        <v>114.11</v>
      </c>
      <c r="J1543" s="148">
        <v>48.63</v>
      </c>
    </row>
    <row r="1544" spans="2:10" x14ac:dyDescent="0.2">
      <c r="B1544" s="147" t="s">
        <v>3702</v>
      </c>
      <c r="C1544" s="148">
        <v>167.19499999999999</v>
      </c>
      <c r="D1544" s="148">
        <v>48.25</v>
      </c>
      <c r="E1544" s="148">
        <v>291.10500000000002</v>
      </c>
      <c r="F1544" s="148">
        <v>159.67500000000001</v>
      </c>
      <c r="G1544" s="148">
        <v>73.180000000000007</v>
      </c>
      <c r="H1544" s="148">
        <v>131.04499999999999</v>
      </c>
      <c r="I1544" s="148">
        <v>114.22</v>
      </c>
      <c r="J1544" s="148">
        <v>48.68</v>
      </c>
    </row>
    <row r="1545" spans="2:10" x14ac:dyDescent="0.2">
      <c r="B1545" s="147" t="s">
        <v>3703</v>
      </c>
      <c r="C1545" s="148">
        <v>166.79</v>
      </c>
      <c r="D1545" s="148">
        <v>51.73</v>
      </c>
      <c r="E1545" s="148">
        <v>290.39499999999998</v>
      </c>
      <c r="F1545" s="148">
        <v>159.185</v>
      </c>
      <c r="G1545" s="148">
        <v>72.67</v>
      </c>
      <c r="H1545" s="148">
        <v>132.77500000000001</v>
      </c>
      <c r="I1545" s="148">
        <v>114.16</v>
      </c>
      <c r="J1545" s="148">
        <v>48.66</v>
      </c>
    </row>
    <row r="1546" spans="2:10" x14ac:dyDescent="0.2">
      <c r="B1546" s="147" t="s">
        <v>3704</v>
      </c>
      <c r="C1546" s="148">
        <v>168.64500000000001</v>
      </c>
      <c r="D1546" s="148">
        <v>51.93</v>
      </c>
      <c r="E1546" s="148">
        <v>293.625</v>
      </c>
      <c r="F1546" s="148">
        <v>160.11500000000001</v>
      </c>
      <c r="G1546" s="148">
        <v>72.69</v>
      </c>
      <c r="H1546" s="148">
        <v>133.54499999999999</v>
      </c>
      <c r="I1546" s="148">
        <v>114.14</v>
      </c>
      <c r="J1546" s="148">
        <v>48.65</v>
      </c>
    </row>
    <row r="1547" spans="2:10" x14ac:dyDescent="0.2">
      <c r="B1547" s="147" t="s">
        <v>1243</v>
      </c>
      <c r="C1547" s="148">
        <v>164.17</v>
      </c>
      <c r="D1547" s="148">
        <v>51.57</v>
      </c>
      <c r="E1547" s="148">
        <v>291.53500000000003</v>
      </c>
      <c r="F1547" s="148">
        <v>159.965</v>
      </c>
      <c r="G1547" s="148">
        <v>73.03</v>
      </c>
      <c r="H1547" s="148">
        <v>131.35499999999999</v>
      </c>
      <c r="I1547" s="148">
        <v>114.28</v>
      </c>
      <c r="J1547" s="148">
        <v>48.71</v>
      </c>
    </row>
    <row r="1548" spans="2:10" x14ac:dyDescent="0.2">
      <c r="B1548" s="147" t="s">
        <v>928</v>
      </c>
      <c r="C1548" s="148">
        <v>162.78</v>
      </c>
      <c r="D1548" s="148">
        <v>51.66</v>
      </c>
      <c r="E1548" s="148">
        <v>289.05500000000001</v>
      </c>
      <c r="F1548" s="148">
        <v>159.66499999999999</v>
      </c>
      <c r="G1548" s="148">
        <v>73.02</v>
      </c>
      <c r="H1548" s="148">
        <v>130.095</v>
      </c>
      <c r="I1548" s="148">
        <v>114.19</v>
      </c>
      <c r="J1548" s="148">
        <v>48.67</v>
      </c>
    </row>
    <row r="1549" spans="2:10" x14ac:dyDescent="0.2">
      <c r="B1549" s="147" t="s">
        <v>3705</v>
      </c>
      <c r="C1549" s="148">
        <v>162.54</v>
      </c>
      <c r="D1549" s="148">
        <v>51.68</v>
      </c>
      <c r="E1549" s="148">
        <v>288.625</v>
      </c>
      <c r="F1549" s="148">
        <v>159.66499999999999</v>
      </c>
      <c r="G1549" s="148">
        <v>73.67</v>
      </c>
      <c r="H1549" s="148">
        <v>130.54499999999999</v>
      </c>
      <c r="I1549" s="148">
        <v>114.36</v>
      </c>
      <c r="J1549" s="148">
        <v>48.74</v>
      </c>
    </row>
    <row r="1550" spans="2:10" x14ac:dyDescent="0.2">
      <c r="B1550" s="147" t="s">
        <v>3706</v>
      </c>
      <c r="C1550" s="148">
        <v>165.47</v>
      </c>
      <c r="D1550" s="148">
        <v>51.79</v>
      </c>
      <c r="E1550" s="148">
        <v>293.84500000000003</v>
      </c>
      <c r="F1550" s="148">
        <v>160.67500000000001</v>
      </c>
      <c r="G1550" s="148">
        <v>74.17</v>
      </c>
      <c r="H1550" s="148">
        <v>132.85499999999999</v>
      </c>
      <c r="I1550" s="148">
        <v>114.575</v>
      </c>
      <c r="J1550" s="148">
        <v>48.83</v>
      </c>
    </row>
    <row r="1551" spans="2:10" x14ac:dyDescent="0.2">
      <c r="B1551" s="147" t="s">
        <v>3707</v>
      </c>
      <c r="C1551" s="148">
        <v>165.57</v>
      </c>
      <c r="D1551" s="148">
        <v>51.44</v>
      </c>
      <c r="E1551" s="148">
        <v>294.02499999999998</v>
      </c>
      <c r="F1551" s="148">
        <v>160.77500000000001</v>
      </c>
      <c r="G1551" s="148">
        <v>74.290000000000006</v>
      </c>
      <c r="H1551" s="148">
        <v>133.13499999999999</v>
      </c>
      <c r="I1551" s="148">
        <v>116.19</v>
      </c>
      <c r="J1551" s="148">
        <v>49.08</v>
      </c>
    </row>
    <row r="1552" spans="2:10" x14ac:dyDescent="0.2">
      <c r="B1552" s="147" t="s">
        <v>3708</v>
      </c>
      <c r="C1552" s="148">
        <v>167.19</v>
      </c>
      <c r="D1552" s="148">
        <v>51.33</v>
      </c>
      <c r="E1552" s="148">
        <v>296.88499999999999</v>
      </c>
      <c r="F1552" s="148">
        <v>154.26</v>
      </c>
      <c r="G1552" s="148">
        <v>74.56</v>
      </c>
      <c r="H1552" s="148">
        <v>134.97499999999999</v>
      </c>
      <c r="I1552" s="148">
        <v>116.62</v>
      </c>
      <c r="J1552" s="148">
        <v>49.26</v>
      </c>
    </row>
    <row r="1553" spans="2:10" x14ac:dyDescent="0.2">
      <c r="B1553" s="147" t="s">
        <v>3709</v>
      </c>
      <c r="C1553" s="148">
        <v>169.81</v>
      </c>
      <c r="D1553" s="148">
        <v>51.98</v>
      </c>
      <c r="E1553" s="148">
        <v>301.54500000000002</v>
      </c>
      <c r="F1553" s="148">
        <v>161.61500000000001</v>
      </c>
      <c r="G1553" s="148">
        <v>74.805000000000007</v>
      </c>
      <c r="H1553" s="148">
        <v>136.845</v>
      </c>
      <c r="I1553" s="148">
        <v>117</v>
      </c>
      <c r="J1553" s="148">
        <v>49.42</v>
      </c>
    </row>
    <row r="1554" spans="2:10" x14ac:dyDescent="0.2">
      <c r="B1554" s="147" t="s">
        <v>3710</v>
      </c>
      <c r="C1554" s="148">
        <v>169.89</v>
      </c>
      <c r="D1554" s="148">
        <v>52.31</v>
      </c>
      <c r="E1554" s="148">
        <v>301.685</v>
      </c>
      <c r="F1554" s="148">
        <v>162.785</v>
      </c>
      <c r="G1554" s="148">
        <v>74.989999999999995</v>
      </c>
      <c r="H1554" s="148">
        <v>137.05500000000001</v>
      </c>
      <c r="I1554" s="148">
        <v>117.29</v>
      </c>
      <c r="J1554" s="148">
        <v>49.54</v>
      </c>
    </row>
    <row r="1555" spans="2:10" x14ac:dyDescent="0.2">
      <c r="B1555" s="147" t="s">
        <v>3711</v>
      </c>
      <c r="C1555" s="148">
        <v>168.345</v>
      </c>
      <c r="D1555" s="148">
        <v>48.7</v>
      </c>
      <c r="E1555" s="148">
        <v>296.56</v>
      </c>
      <c r="F1555" s="148">
        <v>162.005</v>
      </c>
      <c r="G1555" s="148">
        <v>74.67</v>
      </c>
      <c r="H1555" s="148">
        <v>133.11500000000001</v>
      </c>
      <c r="I1555" s="148">
        <v>117.28</v>
      </c>
      <c r="J1555" s="148">
        <v>49.76</v>
      </c>
    </row>
    <row r="1556" spans="2:10" x14ac:dyDescent="0.2">
      <c r="B1556" s="147" t="s">
        <v>3712</v>
      </c>
      <c r="C1556" s="148">
        <v>173.85499999999999</v>
      </c>
      <c r="D1556" s="148">
        <v>48.87</v>
      </c>
      <c r="E1556" s="148">
        <v>306.255</v>
      </c>
      <c r="F1556" s="148">
        <v>167.91499999999999</v>
      </c>
      <c r="G1556" s="148">
        <v>74.459999999999994</v>
      </c>
      <c r="H1556" s="148">
        <v>137.67500000000001</v>
      </c>
      <c r="I1556" s="148">
        <v>116.955</v>
      </c>
      <c r="J1556" s="148">
        <v>49.62</v>
      </c>
    </row>
    <row r="1557" spans="2:10" x14ac:dyDescent="0.2">
      <c r="B1557" s="147" t="s">
        <v>3713</v>
      </c>
      <c r="C1557" s="148">
        <v>172.82499999999999</v>
      </c>
      <c r="D1557" s="148">
        <v>49.05</v>
      </c>
      <c r="E1557" s="148">
        <v>304.45</v>
      </c>
      <c r="F1557" s="148">
        <v>166.76499999999999</v>
      </c>
      <c r="G1557" s="148">
        <v>74.28</v>
      </c>
      <c r="H1557" s="148">
        <v>139.31</v>
      </c>
      <c r="I1557" s="148">
        <v>116.68</v>
      </c>
      <c r="J1557" s="148">
        <v>49.5</v>
      </c>
    </row>
    <row r="1558" spans="2:10" x14ac:dyDescent="0.2">
      <c r="B1558" s="147" t="s">
        <v>3714</v>
      </c>
      <c r="C1558" s="148">
        <v>169.14500000000001</v>
      </c>
      <c r="D1558" s="148">
        <v>48.94</v>
      </c>
      <c r="E1558" s="148">
        <v>297.97000000000003</v>
      </c>
      <c r="F1558" s="148">
        <v>166.53</v>
      </c>
      <c r="G1558" s="148">
        <v>73.61</v>
      </c>
      <c r="H1558" s="148">
        <v>135.435</v>
      </c>
      <c r="I1558" s="148">
        <v>116.52</v>
      </c>
      <c r="J1558" s="148">
        <v>49.43</v>
      </c>
    </row>
    <row r="1559" spans="2:10" x14ac:dyDescent="0.2">
      <c r="B1559" s="147" t="s">
        <v>3715</v>
      </c>
      <c r="C1559" s="148">
        <v>167.13499999999999</v>
      </c>
      <c r="D1559" s="148">
        <v>48.4</v>
      </c>
      <c r="E1559" s="148">
        <v>294.41500000000002</v>
      </c>
      <c r="F1559" s="148">
        <v>166.52500000000001</v>
      </c>
      <c r="G1559" s="148">
        <v>72.680000000000007</v>
      </c>
      <c r="H1559" s="148">
        <v>131.845</v>
      </c>
      <c r="I1559" s="148">
        <v>116.6</v>
      </c>
      <c r="J1559" s="148">
        <v>49.47</v>
      </c>
    </row>
    <row r="1560" spans="2:10" x14ac:dyDescent="0.2">
      <c r="B1560" s="147" t="s">
        <v>3716</v>
      </c>
      <c r="C1560" s="148">
        <v>165.98500000000001</v>
      </c>
      <c r="D1560" s="148">
        <v>47.81</v>
      </c>
      <c r="E1560" s="148">
        <v>292.39</v>
      </c>
      <c r="F1560" s="148">
        <v>166.54499999999999</v>
      </c>
      <c r="G1560" s="148">
        <v>71.944999999999993</v>
      </c>
      <c r="H1560" s="148">
        <v>132.32499999999999</v>
      </c>
      <c r="I1560" s="148">
        <v>115.84</v>
      </c>
      <c r="J1560" s="148">
        <v>49.15</v>
      </c>
    </row>
    <row r="1561" spans="2:10" x14ac:dyDescent="0.2">
      <c r="B1561" s="147" t="s">
        <v>3717</v>
      </c>
      <c r="C1561" s="148">
        <v>166.10499999999999</v>
      </c>
      <c r="D1561" s="148">
        <v>47.76</v>
      </c>
      <c r="E1561" s="148">
        <v>292.61</v>
      </c>
      <c r="F1561" s="148">
        <v>164.065</v>
      </c>
      <c r="G1561" s="148">
        <v>72.680000000000007</v>
      </c>
      <c r="H1561" s="148">
        <v>133.965</v>
      </c>
      <c r="I1561" s="148">
        <v>115.18</v>
      </c>
      <c r="J1561" s="148">
        <v>48.87</v>
      </c>
    </row>
    <row r="1562" spans="2:10" x14ac:dyDescent="0.2">
      <c r="B1562" s="147" t="s">
        <v>3718</v>
      </c>
      <c r="C1562" s="148">
        <v>167.185</v>
      </c>
      <c r="D1562" s="148">
        <v>47.87</v>
      </c>
      <c r="E1562" s="148">
        <v>294.51499999999999</v>
      </c>
      <c r="F1562" s="148">
        <v>165.76499999999999</v>
      </c>
      <c r="G1562" s="148">
        <v>72.674999999999997</v>
      </c>
      <c r="H1562" s="148">
        <v>135.565</v>
      </c>
      <c r="I1562" s="148">
        <v>115.23</v>
      </c>
      <c r="J1562" s="148">
        <v>48.89</v>
      </c>
    </row>
    <row r="1563" spans="2:10" x14ac:dyDescent="0.2">
      <c r="B1563" s="147" t="s">
        <v>3719</v>
      </c>
      <c r="C1563" s="148">
        <v>168.17</v>
      </c>
      <c r="D1563" s="148">
        <v>47.7</v>
      </c>
      <c r="E1563" s="148">
        <v>296.245</v>
      </c>
      <c r="F1563" s="148">
        <v>166.19499999999999</v>
      </c>
      <c r="G1563" s="148">
        <v>72.680000000000007</v>
      </c>
      <c r="H1563" s="148">
        <v>135.30000000000001</v>
      </c>
      <c r="I1563" s="148">
        <v>115.14</v>
      </c>
      <c r="J1563" s="148">
        <v>48.85</v>
      </c>
    </row>
    <row r="1564" spans="2:10" x14ac:dyDescent="0.2">
      <c r="B1564" s="147" t="s">
        <v>3720</v>
      </c>
      <c r="C1564" s="148">
        <v>167.435</v>
      </c>
      <c r="D1564" s="148">
        <v>47.3</v>
      </c>
      <c r="E1564" s="148">
        <v>294.95999999999998</v>
      </c>
      <c r="F1564" s="148">
        <v>164.875</v>
      </c>
      <c r="G1564" s="148">
        <v>72.42</v>
      </c>
      <c r="H1564" s="148">
        <v>132.88499999999999</v>
      </c>
      <c r="I1564" s="148">
        <v>114.625</v>
      </c>
      <c r="J1564" s="148">
        <v>48.63</v>
      </c>
    </row>
    <row r="1565" spans="2:10" x14ac:dyDescent="0.2">
      <c r="B1565" s="147" t="s">
        <v>5465</v>
      </c>
      <c r="C1565" s="148">
        <v>166.96</v>
      </c>
      <c r="D1565" s="148">
        <v>47.01</v>
      </c>
      <c r="E1565" s="148">
        <v>294.11500000000001</v>
      </c>
      <c r="F1565" s="148">
        <v>164.405</v>
      </c>
      <c r="G1565" s="148">
        <v>72.260000000000005</v>
      </c>
      <c r="H1565" s="148">
        <v>132.06</v>
      </c>
      <c r="I1565" s="148">
        <v>114.375</v>
      </c>
      <c r="J1565" s="148">
        <v>48.524999999999999</v>
      </c>
    </row>
    <row r="1566" spans="2:10" x14ac:dyDescent="0.2">
      <c r="B1566" s="147" t="s">
        <v>5402</v>
      </c>
      <c r="C1566" s="148">
        <v>164.88499999999999</v>
      </c>
      <c r="D1566" s="148">
        <v>47.11</v>
      </c>
      <c r="E1566" s="148">
        <v>290.45999999999998</v>
      </c>
      <c r="F1566" s="148">
        <v>162.36000000000001</v>
      </c>
      <c r="G1566" s="148">
        <v>71.62</v>
      </c>
      <c r="H1566" s="148">
        <v>130.92500000000001</v>
      </c>
      <c r="I1566" s="148">
        <v>113.36</v>
      </c>
      <c r="J1566" s="148">
        <v>48.09</v>
      </c>
    </row>
    <row r="1567" spans="2:10" x14ac:dyDescent="0.2">
      <c r="B1567" s="147" t="s">
        <v>3721</v>
      </c>
      <c r="C1567" s="148">
        <v>162.85499999999999</v>
      </c>
      <c r="D1567" s="148">
        <v>47.03</v>
      </c>
      <c r="E1567" s="148">
        <v>298.27999999999997</v>
      </c>
      <c r="F1567" s="148">
        <v>165.92500000000001</v>
      </c>
      <c r="G1567" s="148">
        <v>71.45</v>
      </c>
      <c r="H1567" s="148">
        <v>129.60499999999999</v>
      </c>
      <c r="I1567" s="148">
        <v>113.1</v>
      </c>
      <c r="J1567" s="148">
        <v>47.98</v>
      </c>
    </row>
    <row r="1568" spans="2:10" x14ac:dyDescent="0.2">
      <c r="B1568" s="147" t="s">
        <v>3722</v>
      </c>
      <c r="C1568" s="148">
        <v>171.345</v>
      </c>
      <c r="D1568" s="148">
        <v>46.98</v>
      </c>
      <c r="E1568" s="148">
        <v>302.95999999999998</v>
      </c>
      <c r="F1568" s="148">
        <v>166.6</v>
      </c>
      <c r="G1568" s="148">
        <v>72.680000000000007</v>
      </c>
      <c r="H1568" s="148">
        <v>128.02500000000001</v>
      </c>
      <c r="I1568" s="148">
        <v>112.84</v>
      </c>
      <c r="J1568" s="148">
        <v>47.89</v>
      </c>
    </row>
    <row r="1569" spans="2:10" x14ac:dyDescent="0.2">
      <c r="B1569" s="147" t="s">
        <v>3723</v>
      </c>
      <c r="C1569" s="148">
        <v>171.48500000000001</v>
      </c>
      <c r="D1569" s="148">
        <v>46.84</v>
      </c>
      <c r="E1569" s="148">
        <v>303.76</v>
      </c>
      <c r="F1569" s="148">
        <v>166.74</v>
      </c>
      <c r="G1569" s="148">
        <v>72.069999999999993</v>
      </c>
      <c r="H1569" s="148">
        <v>131.64500000000001</v>
      </c>
      <c r="I1569" s="148">
        <v>111.89</v>
      </c>
      <c r="J1569" s="148">
        <v>47.49</v>
      </c>
    </row>
    <row r="1570" spans="2:10" x14ac:dyDescent="0.2">
      <c r="B1570" s="147" t="s">
        <v>1071</v>
      </c>
      <c r="C1570" s="148">
        <v>170.73500000000001</v>
      </c>
      <c r="D1570" s="148">
        <v>52.5</v>
      </c>
      <c r="E1570" s="148">
        <v>306.93</v>
      </c>
      <c r="F1570" s="148">
        <v>167.465</v>
      </c>
      <c r="G1570" s="148">
        <v>72.260000000000005</v>
      </c>
      <c r="H1570" s="148">
        <v>132.67500000000001</v>
      </c>
      <c r="I1570" s="148">
        <v>111.52</v>
      </c>
      <c r="J1570" s="148">
        <v>47.33</v>
      </c>
    </row>
    <row r="1571" spans="2:10" x14ac:dyDescent="0.2">
      <c r="B1571" s="147" t="s">
        <v>929</v>
      </c>
      <c r="C1571" s="148">
        <v>170.745</v>
      </c>
      <c r="D1571" s="148">
        <v>52.56</v>
      </c>
      <c r="E1571" s="148">
        <v>306.94</v>
      </c>
      <c r="F1571" s="148">
        <v>167.47499999999999</v>
      </c>
      <c r="G1571" s="148">
        <v>72.23</v>
      </c>
      <c r="H1571" s="148">
        <v>133.22499999999999</v>
      </c>
      <c r="I1571" s="148">
        <v>111.47</v>
      </c>
      <c r="J1571" s="148">
        <v>47.31</v>
      </c>
    </row>
    <row r="1572" spans="2:10" x14ac:dyDescent="0.2">
      <c r="B1572" s="147" t="s">
        <v>3724</v>
      </c>
      <c r="C1572" s="148">
        <v>169.23</v>
      </c>
      <c r="D1572" s="148">
        <v>49.73</v>
      </c>
      <c r="E1572" s="148">
        <v>296.41500000000002</v>
      </c>
      <c r="F1572" s="148">
        <v>162.75</v>
      </c>
      <c r="G1572" s="148">
        <v>74.06</v>
      </c>
      <c r="H1572" s="148">
        <v>133.12</v>
      </c>
      <c r="I1572" s="148">
        <v>117.53</v>
      </c>
      <c r="J1572" s="148">
        <v>50.274999999999999</v>
      </c>
    </row>
    <row r="1573" spans="2:10" x14ac:dyDescent="0.2">
      <c r="B1573" s="147" t="s">
        <v>3725</v>
      </c>
      <c r="C1573" s="148">
        <v>167.685</v>
      </c>
      <c r="D1573" s="148">
        <v>49.79</v>
      </c>
      <c r="E1573" s="148">
        <v>293.70999999999998</v>
      </c>
      <c r="F1573" s="148">
        <v>164.655</v>
      </c>
      <c r="G1573" s="148">
        <v>74.209999999999994</v>
      </c>
      <c r="H1573" s="148">
        <v>131.58000000000001</v>
      </c>
      <c r="I1573" s="148">
        <v>117.76</v>
      </c>
      <c r="J1573" s="148">
        <v>50.375</v>
      </c>
    </row>
    <row r="1574" spans="2:10" x14ac:dyDescent="0.2">
      <c r="B1574" s="147" t="s">
        <v>5466</v>
      </c>
      <c r="C1574" s="148">
        <v>170.97499999999999</v>
      </c>
      <c r="D1574" s="148">
        <v>50.91</v>
      </c>
      <c r="E1574" s="148">
        <v>299.48</v>
      </c>
      <c r="F1574" s="148">
        <v>163.97</v>
      </c>
      <c r="G1574" s="148">
        <v>74.34</v>
      </c>
      <c r="H1574" s="148">
        <v>134.43</v>
      </c>
      <c r="I1574" s="148">
        <v>117.97</v>
      </c>
      <c r="J1574" s="148">
        <v>50.465000000000003</v>
      </c>
    </row>
    <row r="1575" spans="2:10" x14ac:dyDescent="0.2">
      <c r="B1575" s="147" t="s">
        <v>3726</v>
      </c>
      <c r="C1575" s="148">
        <v>169.27</v>
      </c>
      <c r="D1575" s="148">
        <v>48.71</v>
      </c>
      <c r="E1575" s="148">
        <v>306.245</v>
      </c>
      <c r="F1575" s="148">
        <v>166.04</v>
      </c>
      <c r="G1575" s="148">
        <v>73.67</v>
      </c>
      <c r="H1575" s="148">
        <v>132.15</v>
      </c>
      <c r="I1575" s="148">
        <v>115.09</v>
      </c>
      <c r="J1575" s="148">
        <v>50.75</v>
      </c>
    </row>
    <row r="1576" spans="2:10" x14ac:dyDescent="0.2">
      <c r="B1576" s="147" t="s">
        <v>3727</v>
      </c>
      <c r="C1576" s="148">
        <v>168.53</v>
      </c>
      <c r="D1576" s="148">
        <v>48.99</v>
      </c>
      <c r="E1576" s="148">
        <v>304.91500000000002</v>
      </c>
      <c r="F1576" s="148">
        <v>165.32</v>
      </c>
      <c r="G1576" s="148">
        <v>73.86</v>
      </c>
      <c r="H1576" s="148">
        <v>133.98500000000001</v>
      </c>
      <c r="I1576" s="148">
        <v>115.38500000000001</v>
      </c>
      <c r="J1576" s="148">
        <v>50.884999999999998</v>
      </c>
    </row>
    <row r="1577" spans="2:10" x14ac:dyDescent="0.2">
      <c r="B1577" s="147" t="s">
        <v>3728</v>
      </c>
      <c r="C1577" s="148">
        <v>168.185</v>
      </c>
      <c r="D1577" s="148">
        <v>48.384999999999998</v>
      </c>
      <c r="E1577" s="148">
        <v>301.30500000000001</v>
      </c>
      <c r="F1577" s="148">
        <v>166.285</v>
      </c>
      <c r="G1577" s="148">
        <v>74.010000000000005</v>
      </c>
      <c r="H1577" s="148">
        <v>130.11500000000001</v>
      </c>
      <c r="I1577" s="148">
        <v>108.9</v>
      </c>
      <c r="J1577" s="148">
        <v>48.594999999999999</v>
      </c>
    </row>
    <row r="1578" spans="2:10" x14ac:dyDescent="0.2">
      <c r="B1578" s="147" t="s">
        <v>3729</v>
      </c>
      <c r="C1578" s="148">
        <v>169.27</v>
      </c>
      <c r="D1578" s="148">
        <v>48.21</v>
      </c>
      <c r="E1578" s="148">
        <v>296.54500000000002</v>
      </c>
      <c r="F1578" s="148">
        <v>169.07</v>
      </c>
      <c r="G1578" s="148">
        <v>73.545000000000002</v>
      </c>
      <c r="H1578" s="148">
        <v>126.55500000000001</v>
      </c>
      <c r="I1578" s="148">
        <v>109.56</v>
      </c>
      <c r="J1578" s="148">
        <v>49.92</v>
      </c>
    </row>
    <row r="1579" spans="2:10" x14ac:dyDescent="0.2">
      <c r="B1579" s="147" t="s">
        <v>3730</v>
      </c>
      <c r="C1579" s="148">
        <v>168.43</v>
      </c>
      <c r="D1579" s="148">
        <v>48.534999999999997</v>
      </c>
      <c r="E1579" s="148">
        <v>295.08499999999998</v>
      </c>
      <c r="F1579" s="148">
        <v>168.23500000000001</v>
      </c>
      <c r="G1579" s="148">
        <v>73.525000000000006</v>
      </c>
      <c r="H1579" s="148">
        <v>127.77500000000001</v>
      </c>
      <c r="I1579" s="148">
        <v>109.53</v>
      </c>
      <c r="J1579" s="148">
        <v>49.91</v>
      </c>
    </row>
    <row r="1580" spans="2:10" x14ac:dyDescent="0.2">
      <c r="B1580" s="147" t="s">
        <v>3731</v>
      </c>
      <c r="C1580" s="148">
        <v>170.68</v>
      </c>
      <c r="D1580" s="148">
        <v>50.005000000000003</v>
      </c>
      <c r="E1580" s="148">
        <v>299.01499999999999</v>
      </c>
      <c r="F1580" s="148">
        <v>170.48</v>
      </c>
      <c r="G1580" s="148">
        <v>80.150000000000006</v>
      </c>
      <c r="H1580" s="148">
        <v>126.675</v>
      </c>
      <c r="I1580" s="148">
        <v>110.38500000000001</v>
      </c>
      <c r="J1580" s="148">
        <v>50.295000000000002</v>
      </c>
    </row>
    <row r="1581" spans="2:10" x14ac:dyDescent="0.2">
      <c r="B1581" s="147" t="s">
        <v>3732</v>
      </c>
      <c r="C1581" s="148">
        <v>177.25</v>
      </c>
      <c r="D1581" s="148">
        <v>52.585000000000001</v>
      </c>
      <c r="E1581" s="148">
        <v>310.53500000000003</v>
      </c>
      <c r="F1581" s="148">
        <v>177.04499999999999</v>
      </c>
      <c r="G1581" s="148">
        <v>81.135000000000005</v>
      </c>
      <c r="H1581" s="148">
        <v>132.80500000000001</v>
      </c>
      <c r="I1581" s="148">
        <v>111.28</v>
      </c>
      <c r="J1581" s="148">
        <v>50.704999999999998</v>
      </c>
    </row>
    <row r="1582" spans="2:10" x14ac:dyDescent="0.2">
      <c r="B1582" s="147" t="s">
        <v>3733</v>
      </c>
      <c r="C1582" s="148">
        <v>180.2</v>
      </c>
      <c r="D1582" s="148">
        <v>53.384999999999998</v>
      </c>
      <c r="E1582" s="148">
        <v>315.70499999999998</v>
      </c>
      <c r="F1582" s="148">
        <v>179.99</v>
      </c>
      <c r="G1582" s="148">
        <v>99.995000000000005</v>
      </c>
      <c r="H1582" s="148">
        <v>134.905</v>
      </c>
      <c r="I1582" s="148">
        <v>112.45</v>
      </c>
      <c r="J1582" s="148">
        <v>51.234999999999999</v>
      </c>
    </row>
    <row r="1583" spans="2:10" x14ac:dyDescent="0.2">
      <c r="B1583" s="147" t="s">
        <v>3734</v>
      </c>
      <c r="C1583" s="148">
        <v>174.19</v>
      </c>
      <c r="D1583" s="148">
        <v>44.734999999999999</v>
      </c>
      <c r="E1583" s="148">
        <v>306.64499999999998</v>
      </c>
      <c r="F1583" s="148">
        <v>164.655</v>
      </c>
      <c r="G1583" s="148">
        <v>99.834999999999994</v>
      </c>
      <c r="H1583" s="148">
        <v>129.66999999999999</v>
      </c>
      <c r="I1583" s="148">
        <v>112.355</v>
      </c>
      <c r="J1583" s="148">
        <v>44.765000000000001</v>
      </c>
    </row>
    <row r="1584" spans="2:10" x14ac:dyDescent="0.2">
      <c r="B1584" s="147" t="s">
        <v>3735</v>
      </c>
      <c r="C1584" s="148">
        <v>177.32</v>
      </c>
      <c r="D1584" s="148">
        <v>45.265000000000001</v>
      </c>
      <c r="E1584" s="148">
        <v>301.505</v>
      </c>
      <c r="F1584" s="148">
        <v>167.61500000000001</v>
      </c>
      <c r="G1584" s="148">
        <v>103.83499999999999</v>
      </c>
      <c r="H1584" s="148">
        <v>133.13999999999999</v>
      </c>
      <c r="I1584" s="148">
        <v>113.465</v>
      </c>
      <c r="J1584" s="148">
        <v>45.21</v>
      </c>
    </row>
    <row r="1585" spans="2:10" x14ac:dyDescent="0.2">
      <c r="B1585" s="147" t="s">
        <v>3736</v>
      </c>
      <c r="C1585" s="148">
        <v>174.21</v>
      </c>
      <c r="D1585" s="148">
        <v>45.715000000000003</v>
      </c>
      <c r="E1585" s="148">
        <v>298.60500000000002</v>
      </c>
      <c r="F1585" s="148">
        <v>166.58500000000001</v>
      </c>
      <c r="G1585" s="148">
        <v>101.98</v>
      </c>
      <c r="H1585" s="148">
        <v>129.685</v>
      </c>
      <c r="I1585" s="148">
        <v>112.845</v>
      </c>
      <c r="J1585" s="148">
        <v>45.755000000000003</v>
      </c>
    </row>
    <row r="1586" spans="2:10" x14ac:dyDescent="0.2">
      <c r="B1586" s="147" t="s">
        <v>3737</v>
      </c>
      <c r="C1586" s="148">
        <v>170.26</v>
      </c>
      <c r="D1586" s="148">
        <v>45.055</v>
      </c>
      <c r="E1586" s="148">
        <v>294.04000000000002</v>
      </c>
      <c r="F1586" s="148">
        <v>163.09</v>
      </c>
      <c r="G1586" s="148">
        <v>93.385000000000005</v>
      </c>
      <c r="H1586" s="148">
        <v>126.72</v>
      </c>
      <c r="I1586" s="148">
        <v>110.545</v>
      </c>
      <c r="J1586" s="148">
        <v>43.765000000000001</v>
      </c>
    </row>
    <row r="1587" spans="2:10" x14ac:dyDescent="0.2">
      <c r="B1587" s="147" t="s">
        <v>3738</v>
      </c>
      <c r="C1587" s="148">
        <v>167.63</v>
      </c>
      <c r="D1587" s="148">
        <v>45.26</v>
      </c>
      <c r="E1587" s="148">
        <v>291.77999999999997</v>
      </c>
      <c r="F1587" s="148">
        <v>161.38499999999999</v>
      </c>
      <c r="G1587" s="148">
        <v>90.08</v>
      </c>
      <c r="H1587" s="148">
        <v>129.54499999999999</v>
      </c>
      <c r="I1587" s="148">
        <v>110.625</v>
      </c>
      <c r="J1587" s="148">
        <v>43.494999999999997</v>
      </c>
    </row>
    <row r="1588" spans="2:10" x14ac:dyDescent="0.2">
      <c r="B1588" s="147" t="s">
        <v>3739</v>
      </c>
      <c r="C1588" s="148">
        <v>168.285</v>
      </c>
      <c r="D1588" s="148">
        <v>45.744999999999997</v>
      </c>
      <c r="E1588" s="148">
        <v>293.39999999999998</v>
      </c>
      <c r="F1588" s="148">
        <v>159.255</v>
      </c>
      <c r="G1588" s="148">
        <v>89.864999999999995</v>
      </c>
      <c r="H1588" s="148">
        <v>125.685</v>
      </c>
      <c r="I1588" s="148">
        <v>108.19499999999999</v>
      </c>
      <c r="J1588" s="148">
        <v>45.604999999999997</v>
      </c>
    </row>
    <row r="1589" spans="2:10" x14ac:dyDescent="0.2">
      <c r="B1589" s="147" t="s">
        <v>3740</v>
      </c>
      <c r="C1589" s="148">
        <v>168.13</v>
      </c>
      <c r="D1589" s="148">
        <v>45.57</v>
      </c>
      <c r="E1589" s="148">
        <v>293.53500000000003</v>
      </c>
      <c r="F1589" s="148">
        <v>157.785</v>
      </c>
      <c r="G1589" s="148">
        <v>89.48</v>
      </c>
      <c r="H1589" s="148">
        <v>127.325</v>
      </c>
      <c r="I1589" s="148">
        <v>105.495</v>
      </c>
      <c r="J1589" s="148">
        <v>45.6</v>
      </c>
    </row>
    <row r="1590" spans="2:10" x14ac:dyDescent="0.2">
      <c r="B1590" s="147" t="s">
        <v>3741</v>
      </c>
      <c r="C1590" s="148">
        <v>164.97</v>
      </c>
      <c r="D1590" s="148">
        <v>45.734999999999999</v>
      </c>
      <c r="E1590" s="148">
        <v>286.99</v>
      </c>
      <c r="F1590" s="148">
        <v>159.215</v>
      </c>
      <c r="G1590" s="148">
        <v>87.76</v>
      </c>
      <c r="H1590" s="148">
        <v>125.215</v>
      </c>
      <c r="I1590" s="148">
        <v>104.285</v>
      </c>
      <c r="J1590" s="148">
        <v>45.765000000000001</v>
      </c>
    </row>
    <row r="1591" spans="2:10" x14ac:dyDescent="0.2">
      <c r="B1591" s="147" t="s">
        <v>1244</v>
      </c>
      <c r="C1591" s="148">
        <v>166.51499999999999</v>
      </c>
      <c r="D1591" s="148">
        <v>45.475000000000001</v>
      </c>
      <c r="E1591" s="148">
        <v>289.39499999999998</v>
      </c>
      <c r="F1591" s="148">
        <v>157.76</v>
      </c>
      <c r="G1591" s="148">
        <v>88.06</v>
      </c>
      <c r="H1591" s="148">
        <v>124.96</v>
      </c>
      <c r="I1591" s="148">
        <v>103.755</v>
      </c>
      <c r="J1591" s="148">
        <v>45.505000000000003</v>
      </c>
    </row>
    <row r="1592" spans="2:10" x14ac:dyDescent="0.2">
      <c r="B1592" s="147" t="s">
        <v>930</v>
      </c>
      <c r="C1592" s="148">
        <v>165.35499999999999</v>
      </c>
      <c r="D1592" s="148">
        <v>45.734999999999999</v>
      </c>
      <c r="E1592" s="148">
        <v>288.3</v>
      </c>
      <c r="F1592" s="148">
        <v>158.745</v>
      </c>
      <c r="G1592" s="148">
        <v>90.564999999999998</v>
      </c>
      <c r="H1592" s="148">
        <v>125.215</v>
      </c>
      <c r="I1592" s="148">
        <v>105.44499999999999</v>
      </c>
      <c r="J1592" s="148">
        <v>45.435000000000002</v>
      </c>
    </row>
    <row r="1593" spans="2:10" x14ac:dyDescent="0.2">
      <c r="B1593" s="147" t="s">
        <v>3742</v>
      </c>
      <c r="C1593" s="148">
        <v>169.625</v>
      </c>
      <c r="D1593" s="148">
        <v>46.24</v>
      </c>
      <c r="E1593" s="148">
        <v>294.995</v>
      </c>
      <c r="F1593" s="148">
        <v>162.97999999999999</v>
      </c>
      <c r="G1593" s="148">
        <v>93.545000000000002</v>
      </c>
      <c r="H1593" s="148">
        <v>127.315</v>
      </c>
      <c r="I1593" s="148">
        <v>106.595</v>
      </c>
      <c r="J1593" s="148">
        <v>46.265000000000001</v>
      </c>
    </row>
    <row r="1594" spans="2:10" x14ac:dyDescent="0.2">
      <c r="B1594" s="147" t="s">
        <v>3743</v>
      </c>
      <c r="C1594" s="148">
        <v>169.94499999999999</v>
      </c>
      <c r="D1594" s="148">
        <v>46.575000000000003</v>
      </c>
      <c r="E1594" s="148">
        <v>295.42</v>
      </c>
      <c r="F1594" s="148">
        <v>159.35499999999999</v>
      </c>
      <c r="G1594" s="148">
        <v>91.724999999999994</v>
      </c>
      <c r="H1594" s="148">
        <v>126.94</v>
      </c>
      <c r="I1594" s="148">
        <v>106.325</v>
      </c>
      <c r="J1594" s="148">
        <v>46.02</v>
      </c>
    </row>
    <row r="1595" spans="2:10" x14ac:dyDescent="0.2">
      <c r="B1595" s="147" t="s">
        <v>3744</v>
      </c>
      <c r="C1595" s="148">
        <v>167.64</v>
      </c>
      <c r="D1595" s="148">
        <v>46.284999999999997</v>
      </c>
      <c r="E1595" s="148">
        <v>291.42</v>
      </c>
      <c r="F1595" s="148">
        <v>160.125</v>
      </c>
      <c r="G1595" s="148">
        <v>91.76</v>
      </c>
      <c r="H1595" s="148">
        <v>125.7</v>
      </c>
      <c r="I1595" s="148">
        <v>106.37</v>
      </c>
      <c r="J1595" s="148">
        <v>46.034999999999997</v>
      </c>
    </row>
    <row r="1596" spans="2:10" x14ac:dyDescent="0.2">
      <c r="B1596" s="147" t="s">
        <v>3745</v>
      </c>
      <c r="C1596" s="148">
        <v>172.72</v>
      </c>
      <c r="D1596" s="148">
        <v>46.305</v>
      </c>
      <c r="E1596" s="148">
        <v>300.245</v>
      </c>
      <c r="F1596" s="148">
        <v>164.97499999999999</v>
      </c>
      <c r="G1596" s="148">
        <v>92.1</v>
      </c>
      <c r="H1596" s="148">
        <v>126.405</v>
      </c>
      <c r="I1596" s="148">
        <v>106.765</v>
      </c>
      <c r="J1596" s="148">
        <v>46.204999999999998</v>
      </c>
    </row>
    <row r="1597" spans="2:10" x14ac:dyDescent="0.2">
      <c r="B1597" s="147" t="s">
        <v>3746</v>
      </c>
      <c r="C1597" s="148">
        <v>182.48</v>
      </c>
      <c r="D1597" s="148">
        <v>45.45</v>
      </c>
      <c r="E1597" s="148">
        <v>317.21499999999997</v>
      </c>
      <c r="F1597" s="148">
        <v>169.065</v>
      </c>
      <c r="G1597" s="148">
        <v>97.02</v>
      </c>
      <c r="H1597" s="148">
        <v>126.87</v>
      </c>
      <c r="I1597" s="148">
        <v>109.595</v>
      </c>
      <c r="J1597" s="148">
        <v>47.435000000000002</v>
      </c>
    </row>
    <row r="1598" spans="2:10" x14ac:dyDescent="0.2">
      <c r="B1598" s="147" t="s">
        <v>3747</v>
      </c>
      <c r="C1598" s="148">
        <v>185.57499999999999</v>
      </c>
      <c r="D1598" s="148">
        <v>46.38</v>
      </c>
      <c r="E1598" s="148">
        <v>296.255</v>
      </c>
      <c r="F1598" s="148">
        <v>166.9</v>
      </c>
      <c r="G1598" s="148">
        <v>97.02</v>
      </c>
      <c r="H1598" s="148">
        <v>123.245</v>
      </c>
      <c r="I1598" s="148">
        <v>113.08499999999999</v>
      </c>
      <c r="J1598" s="148">
        <v>50.61</v>
      </c>
    </row>
    <row r="1599" spans="2:10" x14ac:dyDescent="0.2">
      <c r="B1599" s="147" t="s">
        <v>3748</v>
      </c>
      <c r="C1599" s="148">
        <v>184.53</v>
      </c>
      <c r="D1599" s="148">
        <v>46.13</v>
      </c>
      <c r="E1599" s="148">
        <v>294.58499999999998</v>
      </c>
      <c r="F1599" s="148">
        <v>165.14</v>
      </c>
      <c r="G1599" s="148">
        <v>95.614999999999995</v>
      </c>
      <c r="H1599" s="148">
        <v>122.605</v>
      </c>
      <c r="I1599" s="148">
        <v>115.965</v>
      </c>
      <c r="J1599" s="148">
        <v>51.905000000000001</v>
      </c>
    </row>
    <row r="1600" spans="2:10" x14ac:dyDescent="0.2">
      <c r="B1600" s="147" t="s">
        <v>3749</v>
      </c>
      <c r="C1600" s="148">
        <v>187.37</v>
      </c>
      <c r="D1600" s="148">
        <v>47.475000000000001</v>
      </c>
      <c r="E1600" s="148">
        <v>299.125</v>
      </c>
      <c r="F1600" s="148">
        <v>169.36</v>
      </c>
      <c r="G1600" s="148">
        <v>98.844999999999999</v>
      </c>
      <c r="H1600" s="148">
        <v>126.745</v>
      </c>
      <c r="I1600" s="148">
        <v>119.175</v>
      </c>
      <c r="J1600" s="148">
        <v>53.34</v>
      </c>
    </row>
    <row r="1601" spans="2:10" x14ac:dyDescent="0.2">
      <c r="B1601" s="147" t="s">
        <v>3750</v>
      </c>
      <c r="C1601" s="148">
        <v>179.14500000000001</v>
      </c>
      <c r="D1601" s="148">
        <v>49.005000000000003</v>
      </c>
      <c r="E1601" s="148">
        <v>301.63</v>
      </c>
      <c r="F1601" s="148">
        <v>169.38499999999999</v>
      </c>
      <c r="G1601" s="148">
        <v>98.55</v>
      </c>
      <c r="H1601" s="148">
        <v>135.22499999999999</v>
      </c>
      <c r="I1601" s="148">
        <v>112.855</v>
      </c>
      <c r="J1601" s="148">
        <v>49</v>
      </c>
    </row>
    <row r="1602" spans="2:10" x14ac:dyDescent="0.2">
      <c r="B1602" s="147" t="s">
        <v>3751</v>
      </c>
      <c r="C1602" s="148">
        <v>175.44</v>
      </c>
      <c r="D1602" s="148">
        <v>48.465000000000003</v>
      </c>
      <c r="E1602" s="148">
        <v>295.39</v>
      </c>
      <c r="F1602" s="148">
        <v>165.875</v>
      </c>
      <c r="G1602" s="148">
        <v>97.724999999999994</v>
      </c>
      <c r="H1602" s="148">
        <v>134.09</v>
      </c>
      <c r="I1602" s="148">
        <v>110.32</v>
      </c>
      <c r="J1602" s="148">
        <v>47.9</v>
      </c>
    </row>
    <row r="1603" spans="2:10" x14ac:dyDescent="0.2">
      <c r="B1603" s="147" t="s">
        <v>3752</v>
      </c>
      <c r="C1603" s="148">
        <v>172.61</v>
      </c>
      <c r="D1603" s="148">
        <v>48.494999999999997</v>
      </c>
      <c r="E1603" s="148">
        <v>306.62</v>
      </c>
      <c r="F1603" s="148">
        <v>167.76</v>
      </c>
      <c r="G1603" s="148">
        <v>97.515000000000001</v>
      </c>
      <c r="H1603" s="148">
        <v>137.745</v>
      </c>
      <c r="I1603" s="148">
        <v>112.86</v>
      </c>
      <c r="J1603" s="148">
        <v>46.95</v>
      </c>
    </row>
    <row r="1604" spans="2:10" x14ac:dyDescent="0.2">
      <c r="B1604" s="147" t="s">
        <v>3753</v>
      </c>
      <c r="C1604" s="148">
        <v>168.14</v>
      </c>
      <c r="D1604" s="148">
        <v>47.924999999999997</v>
      </c>
      <c r="E1604" s="148">
        <v>296.88</v>
      </c>
      <c r="F1604" s="148">
        <v>164.17500000000001</v>
      </c>
      <c r="G1604" s="148">
        <v>95.314999999999998</v>
      </c>
      <c r="H1604" s="148">
        <v>134.58500000000001</v>
      </c>
      <c r="I1604" s="148">
        <v>111.87</v>
      </c>
      <c r="J1604" s="148">
        <v>45.814999999999998</v>
      </c>
    </row>
    <row r="1605" spans="2:10" x14ac:dyDescent="0.2">
      <c r="B1605" s="147" t="s">
        <v>3754</v>
      </c>
      <c r="C1605" s="148">
        <v>165.48500000000001</v>
      </c>
      <c r="D1605" s="148">
        <v>47.695</v>
      </c>
      <c r="E1605" s="148">
        <v>292.185</v>
      </c>
      <c r="F1605" s="148">
        <v>164.17500000000001</v>
      </c>
      <c r="G1605" s="148">
        <v>94.575000000000003</v>
      </c>
      <c r="H1605" s="148">
        <v>136.97</v>
      </c>
      <c r="I1605" s="148">
        <v>110.37</v>
      </c>
      <c r="J1605" s="148">
        <v>45.2</v>
      </c>
    </row>
    <row r="1606" spans="2:10" x14ac:dyDescent="0.2">
      <c r="B1606" s="147" t="s">
        <v>3755</v>
      </c>
      <c r="C1606" s="148">
        <v>179.315</v>
      </c>
      <c r="D1606" s="148">
        <v>47.704999999999998</v>
      </c>
      <c r="E1606" s="148">
        <v>295.17500000000001</v>
      </c>
      <c r="F1606" s="148">
        <v>166.13</v>
      </c>
      <c r="G1606" s="148">
        <v>95.034999999999997</v>
      </c>
      <c r="H1606" s="148">
        <v>137.60499999999999</v>
      </c>
      <c r="I1606" s="148">
        <v>110.57</v>
      </c>
      <c r="J1606" s="148">
        <v>45.28</v>
      </c>
    </row>
    <row r="1607" spans="2:10" x14ac:dyDescent="0.2">
      <c r="B1607" s="147" t="s">
        <v>3756</v>
      </c>
      <c r="C1607" s="148">
        <v>174.21</v>
      </c>
      <c r="D1607" s="148">
        <v>47.744999999999997</v>
      </c>
      <c r="E1607" s="148">
        <v>287.11500000000001</v>
      </c>
      <c r="F1607" s="148">
        <v>162.69</v>
      </c>
      <c r="G1607" s="148">
        <v>92.694999999999993</v>
      </c>
      <c r="H1607" s="148">
        <v>132.80500000000001</v>
      </c>
      <c r="I1607" s="148">
        <v>108.905</v>
      </c>
      <c r="J1607" s="148">
        <v>45.74</v>
      </c>
    </row>
    <row r="1608" spans="2:10" x14ac:dyDescent="0.2">
      <c r="B1608" s="147" t="s">
        <v>3757</v>
      </c>
      <c r="C1608" s="148">
        <v>172.935</v>
      </c>
      <c r="D1608" s="148">
        <v>47.375</v>
      </c>
      <c r="E1608" s="148">
        <v>285.005</v>
      </c>
      <c r="F1608" s="148">
        <v>162.22</v>
      </c>
      <c r="G1608" s="148">
        <v>92.69</v>
      </c>
      <c r="H1608" s="148">
        <v>131.405</v>
      </c>
      <c r="I1608" s="148">
        <v>108.41500000000001</v>
      </c>
      <c r="J1608" s="148">
        <v>45.534999999999997</v>
      </c>
    </row>
    <row r="1609" spans="2:10" x14ac:dyDescent="0.2">
      <c r="B1609" s="147" t="s">
        <v>3758</v>
      </c>
      <c r="C1609" s="148">
        <v>174.07</v>
      </c>
      <c r="D1609" s="148">
        <v>47.895000000000003</v>
      </c>
      <c r="E1609" s="148">
        <v>291.39499999999998</v>
      </c>
      <c r="F1609" s="148">
        <v>165.48500000000001</v>
      </c>
      <c r="G1609" s="148">
        <v>94.784999999999997</v>
      </c>
      <c r="H1609" s="148">
        <v>131.36500000000001</v>
      </c>
      <c r="I1609" s="148">
        <v>109.66500000000001</v>
      </c>
      <c r="J1609" s="148">
        <v>47.284999999999997</v>
      </c>
    </row>
    <row r="1610" spans="2:10" x14ac:dyDescent="0.2">
      <c r="B1610" s="147" t="s">
        <v>3759</v>
      </c>
      <c r="C1610" s="148">
        <v>176.20500000000001</v>
      </c>
      <c r="D1610" s="148">
        <v>47.744999999999997</v>
      </c>
      <c r="E1610" s="148">
        <v>289.11</v>
      </c>
      <c r="F1610" s="148">
        <v>165.69</v>
      </c>
      <c r="G1610" s="148">
        <v>95.3</v>
      </c>
      <c r="H1610" s="148">
        <v>138.535</v>
      </c>
      <c r="I1610" s="148">
        <v>111.62</v>
      </c>
      <c r="J1610" s="148">
        <v>47.76</v>
      </c>
    </row>
    <row r="1611" spans="2:10" x14ac:dyDescent="0.2">
      <c r="B1611" s="147" t="s">
        <v>3760</v>
      </c>
      <c r="C1611" s="148">
        <v>174.23500000000001</v>
      </c>
      <c r="D1611" s="148">
        <v>47.744999999999997</v>
      </c>
      <c r="E1611" s="148">
        <v>289.02</v>
      </c>
      <c r="F1611" s="148">
        <v>163.07</v>
      </c>
      <c r="G1611" s="148">
        <v>93.325000000000003</v>
      </c>
      <c r="H1611" s="148">
        <v>129.66499999999999</v>
      </c>
      <c r="I1611" s="148">
        <v>112.85</v>
      </c>
      <c r="J1611" s="148">
        <v>44.76</v>
      </c>
    </row>
    <row r="1612" spans="2:10" x14ac:dyDescent="0.2">
      <c r="B1612" s="147" t="s">
        <v>1245</v>
      </c>
      <c r="C1612" s="148">
        <v>171.47</v>
      </c>
      <c r="D1612" s="148">
        <v>47.21</v>
      </c>
      <c r="E1612" s="148">
        <v>284.44</v>
      </c>
      <c r="F1612" s="148">
        <v>161.685</v>
      </c>
      <c r="G1612" s="148">
        <v>91.555000000000007</v>
      </c>
      <c r="H1612" s="148">
        <v>127.66500000000001</v>
      </c>
      <c r="I1612" s="148">
        <v>111.905</v>
      </c>
      <c r="J1612" s="148">
        <v>44.32</v>
      </c>
    </row>
    <row r="1613" spans="2:10" x14ac:dyDescent="0.2">
      <c r="B1613" s="147" t="s">
        <v>931</v>
      </c>
      <c r="C1613" s="148">
        <v>166.66</v>
      </c>
      <c r="D1613" s="148">
        <v>48.34</v>
      </c>
      <c r="E1613" s="148">
        <v>276.45</v>
      </c>
      <c r="F1613" s="148">
        <v>155.45500000000001</v>
      </c>
      <c r="G1613" s="148">
        <v>90.555000000000007</v>
      </c>
      <c r="H1613" s="148">
        <v>122.455</v>
      </c>
      <c r="I1613" s="148">
        <v>110.245</v>
      </c>
      <c r="J1613" s="148">
        <v>43.66</v>
      </c>
    </row>
    <row r="1614" spans="2:10" x14ac:dyDescent="0.2">
      <c r="B1614" s="147" t="s">
        <v>3761</v>
      </c>
      <c r="C1614" s="148">
        <v>165.32</v>
      </c>
      <c r="D1614" s="148">
        <v>47.994999999999997</v>
      </c>
      <c r="E1614" s="148">
        <v>274.23</v>
      </c>
      <c r="F1614" s="148">
        <v>159.755</v>
      </c>
      <c r="G1614" s="148">
        <v>91.055000000000007</v>
      </c>
      <c r="H1614" s="148">
        <v>120.11499999999999</v>
      </c>
      <c r="I1614" s="148">
        <v>109.02500000000001</v>
      </c>
      <c r="J1614" s="148">
        <v>43.18</v>
      </c>
    </row>
    <row r="1615" spans="2:10" x14ac:dyDescent="0.2">
      <c r="B1615" s="147" t="s">
        <v>3762</v>
      </c>
      <c r="C1615" s="148">
        <v>162.19</v>
      </c>
      <c r="D1615" s="148">
        <v>45.76</v>
      </c>
      <c r="E1615" s="148">
        <v>269.05</v>
      </c>
      <c r="F1615" s="148">
        <v>161.6</v>
      </c>
      <c r="G1615" s="148">
        <v>92.055000000000007</v>
      </c>
      <c r="H1615" s="148">
        <v>130.91499999999999</v>
      </c>
      <c r="I1615" s="148">
        <v>108.175</v>
      </c>
      <c r="J1615" s="148">
        <v>42.84</v>
      </c>
    </row>
    <row r="1616" spans="2:10" x14ac:dyDescent="0.2">
      <c r="B1616" s="147" t="s">
        <v>3763</v>
      </c>
      <c r="C1616" s="148">
        <v>164.61</v>
      </c>
      <c r="D1616" s="148">
        <v>44.72</v>
      </c>
      <c r="E1616" s="148">
        <v>279.78500000000003</v>
      </c>
      <c r="F1616" s="148">
        <v>161.97</v>
      </c>
      <c r="G1616" s="148">
        <v>92.144999999999996</v>
      </c>
      <c r="H1616" s="148">
        <v>129.66999999999999</v>
      </c>
      <c r="I1616" s="148">
        <v>108.515</v>
      </c>
      <c r="J1616" s="148">
        <v>42.975000000000001</v>
      </c>
    </row>
    <row r="1617" spans="2:10" x14ac:dyDescent="0.2">
      <c r="B1617" s="147" t="s">
        <v>3764</v>
      </c>
      <c r="C1617" s="148">
        <v>170.29499999999999</v>
      </c>
      <c r="D1617" s="148">
        <v>44.44</v>
      </c>
      <c r="E1617" s="148">
        <v>281.03500000000003</v>
      </c>
      <c r="F1617" s="148">
        <v>161.01</v>
      </c>
      <c r="G1617" s="148">
        <v>91.85</v>
      </c>
      <c r="H1617" s="148">
        <v>129.77000000000001</v>
      </c>
      <c r="I1617" s="148">
        <v>107.80500000000001</v>
      </c>
      <c r="J1617" s="148">
        <v>42.695</v>
      </c>
    </row>
    <row r="1618" spans="2:10" x14ac:dyDescent="0.2">
      <c r="B1618" s="147" t="s">
        <v>3765</v>
      </c>
      <c r="C1618" s="148">
        <v>170.89500000000001</v>
      </c>
      <c r="D1618" s="148">
        <v>45.075000000000003</v>
      </c>
      <c r="E1618" s="148">
        <v>282.02499999999998</v>
      </c>
      <c r="F1618" s="148">
        <v>159.29499999999999</v>
      </c>
      <c r="G1618" s="148">
        <v>91.46</v>
      </c>
      <c r="H1618" s="148">
        <v>127.7</v>
      </c>
      <c r="I1618" s="148">
        <v>107.355</v>
      </c>
      <c r="J1618" s="148">
        <v>42.52</v>
      </c>
    </row>
    <row r="1619" spans="2:10" x14ac:dyDescent="0.2">
      <c r="B1619" s="147" t="s">
        <v>3766</v>
      </c>
      <c r="C1619" s="148">
        <v>169.89500000000001</v>
      </c>
      <c r="D1619" s="148">
        <v>44.895000000000003</v>
      </c>
      <c r="E1619" s="148">
        <v>277.38</v>
      </c>
      <c r="F1619" s="148">
        <v>158.19499999999999</v>
      </c>
      <c r="G1619" s="148">
        <v>90.385000000000005</v>
      </c>
      <c r="H1619" s="148">
        <v>128.19</v>
      </c>
      <c r="I1619" s="148">
        <v>107.36499999999999</v>
      </c>
      <c r="J1619" s="148">
        <v>46.01</v>
      </c>
    </row>
    <row r="1620" spans="2:10" x14ac:dyDescent="0.2">
      <c r="B1620" s="147" t="s">
        <v>3767</v>
      </c>
      <c r="C1620" s="148">
        <v>168.23500000000001</v>
      </c>
      <c r="D1620" s="148">
        <v>44.185000000000002</v>
      </c>
      <c r="E1620" s="148">
        <v>274.66500000000002</v>
      </c>
      <c r="F1620" s="148">
        <v>156.65</v>
      </c>
      <c r="G1620" s="148">
        <v>87.825000000000003</v>
      </c>
      <c r="H1620" s="148">
        <v>124.56</v>
      </c>
      <c r="I1620" s="148">
        <v>105.965</v>
      </c>
      <c r="J1620" s="148">
        <v>45.4</v>
      </c>
    </row>
    <row r="1621" spans="2:10" x14ac:dyDescent="0.2">
      <c r="B1621" s="147" t="s">
        <v>3768</v>
      </c>
      <c r="C1621" s="148">
        <v>162.995</v>
      </c>
      <c r="D1621" s="148">
        <v>42.685000000000002</v>
      </c>
      <c r="E1621" s="148">
        <v>265.69</v>
      </c>
      <c r="F1621" s="148">
        <v>151.405</v>
      </c>
      <c r="G1621" s="148">
        <v>90.555000000000007</v>
      </c>
      <c r="H1621" s="148">
        <v>119.80500000000001</v>
      </c>
      <c r="I1621" s="148">
        <v>104.815</v>
      </c>
      <c r="J1621" s="148">
        <v>44.91</v>
      </c>
    </row>
    <row r="1622" spans="2:10" x14ac:dyDescent="0.2">
      <c r="B1622" s="147" t="s">
        <v>3769</v>
      </c>
      <c r="C1622" s="148">
        <v>162.36500000000001</v>
      </c>
      <c r="D1622" s="148">
        <v>40.68</v>
      </c>
      <c r="E1622" s="148">
        <v>272.505</v>
      </c>
      <c r="F1622" s="148">
        <v>154.215</v>
      </c>
      <c r="G1622" s="148">
        <v>87.734999999999999</v>
      </c>
      <c r="H1622" s="148">
        <v>119.795</v>
      </c>
      <c r="I1622" s="148">
        <v>104.95</v>
      </c>
      <c r="J1622" s="148">
        <v>42.75</v>
      </c>
    </row>
    <row r="1623" spans="2:10" x14ac:dyDescent="0.2">
      <c r="B1623" s="147" t="s">
        <v>3770</v>
      </c>
      <c r="C1623" s="148">
        <v>164.32</v>
      </c>
      <c r="D1623" s="148">
        <v>47.44</v>
      </c>
      <c r="E1623" s="148">
        <v>276.35500000000002</v>
      </c>
      <c r="F1623" s="148">
        <v>157.32</v>
      </c>
      <c r="G1623" s="148">
        <v>89.53</v>
      </c>
      <c r="H1623" s="148">
        <v>121.77500000000001</v>
      </c>
      <c r="I1623" s="148">
        <v>102.99</v>
      </c>
      <c r="J1623" s="148">
        <v>41.95</v>
      </c>
    </row>
    <row r="1624" spans="2:10" x14ac:dyDescent="0.2">
      <c r="B1624" s="147" t="s">
        <v>3771</v>
      </c>
      <c r="C1624" s="148">
        <v>163.54499999999999</v>
      </c>
      <c r="D1624" s="148">
        <v>40.725000000000001</v>
      </c>
      <c r="E1624" s="148">
        <v>271.67500000000001</v>
      </c>
      <c r="F1624" s="148">
        <v>154.69499999999999</v>
      </c>
      <c r="G1624" s="148">
        <v>87.284999999999997</v>
      </c>
      <c r="H1624" s="148">
        <v>120.795</v>
      </c>
      <c r="I1624" s="148">
        <v>104.95</v>
      </c>
      <c r="J1624" s="148">
        <v>42.73</v>
      </c>
    </row>
    <row r="1625" spans="2:10" x14ac:dyDescent="0.2">
      <c r="B1625" s="147" t="s">
        <v>3772</v>
      </c>
      <c r="C1625" s="148">
        <v>159.11500000000001</v>
      </c>
      <c r="D1625" s="148">
        <v>39.9</v>
      </c>
      <c r="E1625" s="148">
        <v>264.32</v>
      </c>
      <c r="F1625" s="148">
        <v>150.41</v>
      </c>
      <c r="G1625" s="148">
        <v>86.444999999999993</v>
      </c>
      <c r="H1625" s="148">
        <v>118.72</v>
      </c>
      <c r="I1625" s="148">
        <v>105.31</v>
      </c>
      <c r="J1625" s="148">
        <v>42.88</v>
      </c>
    </row>
    <row r="1626" spans="2:10" x14ac:dyDescent="0.2">
      <c r="B1626" s="147" t="s">
        <v>3773</v>
      </c>
      <c r="C1626" s="148">
        <v>157.41499999999999</v>
      </c>
      <c r="D1626" s="148">
        <v>38.734999999999999</v>
      </c>
      <c r="E1626" s="148">
        <v>262.755</v>
      </c>
      <c r="F1626" s="148">
        <v>148.45500000000001</v>
      </c>
      <c r="G1626" s="148">
        <v>85.584999999999994</v>
      </c>
      <c r="H1626" s="148">
        <v>115.58</v>
      </c>
      <c r="I1626" s="148">
        <v>104.94499999999999</v>
      </c>
      <c r="J1626" s="148">
        <v>42.77</v>
      </c>
    </row>
    <row r="1627" spans="2:10" x14ac:dyDescent="0.2">
      <c r="B1627" s="147" t="s">
        <v>3774</v>
      </c>
      <c r="C1627" s="148">
        <v>161.995</v>
      </c>
      <c r="D1627" s="148">
        <v>40.200000000000003</v>
      </c>
      <c r="E1627" s="148">
        <v>270.39999999999998</v>
      </c>
      <c r="F1627" s="148">
        <v>151.465</v>
      </c>
      <c r="G1627" s="148">
        <v>88.36</v>
      </c>
      <c r="H1627" s="148">
        <v>114.815</v>
      </c>
      <c r="I1627" s="148">
        <v>105.44499999999999</v>
      </c>
      <c r="J1627" s="148">
        <v>42.975000000000001</v>
      </c>
    </row>
    <row r="1628" spans="2:10" x14ac:dyDescent="0.2">
      <c r="B1628" s="147" t="s">
        <v>3775</v>
      </c>
      <c r="C1628" s="148">
        <v>164.2</v>
      </c>
      <c r="D1628" s="148">
        <v>40.774999999999999</v>
      </c>
      <c r="E1628" s="148">
        <v>272.02</v>
      </c>
      <c r="F1628" s="148">
        <v>150.82</v>
      </c>
      <c r="G1628" s="148">
        <v>87.29</v>
      </c>
      <c r="H1628" s="148">
        <v>114.825</v>
      </c>
      <c r="I1628" s="148">
        <v>104.935</v>
      </c>
      <c r="J1628" s="148">
        <v>42.8</v>
      </c>
    </row>
    <row r="1629" spans="2:10" x14ac:dyDescent="0.2">
      <c r="B1629" s="147" t="s">
        <v>3776</v>
      </c>
      <c r="C1629" s="148">
        <v>164.19</v>
      </c>
      <c r="D1629" s="148">
        <v>42.79</v>
      </c>
      <c r="E1629" s="148">
        <v>272</v>
      </c>
      <c r="F1629" s="148">
        <v>149.77000000000001</v>
      </c>
      <c r="G1629" s="148">
        <v>87.35</v>
      </c>
      <c r="H1629" s="148">
        <v>114.82</v>
      </c>
      <c r="I1629" s="148">
        <v>104.935</v>
      </c>
      <c r="J1629" s="148">
        <v>42.805</v>
      </c>
    </row>
    <row r="1630" spans="2:10" x14ac:dyDescent="0.2">
      <c r="B1630" s="147" t="s">
        <v>3777</v>
      </c>
      <c r="C1630" s="148">
        <v>165.24</v>
      </c>
      <c r="D1630" s="148">
        <v>43.04</v>
      </c>
      <c r="E1630" s="148">
        <v>273.74</v>
      </c>
      <c r="F1630" s="148">
        <v>150.63999999999999</v>
      </c>
      <c r="G1630" s="148">
        <v>87.584999999999994</v>
      </c>
      <c r="H1630" s="148">
        <v>114.825</v>
      </c>
      <c r="I1630" s="148">
        <v>105.125</v>
      </c>
      <c r="J1630" s="148">
        <v>42.884999999999998</v>
      </c>
    </row>
    <row r="1631" spans="2:10" x14ac:dyDescent="0.2">
      <c r="B1631" s="147" t="s">
        <v>5403</v>
      </c>
      <c r="C1631" s="148">
        <v>167.59</v>
      </c>
      <c r="D1631" s="148">
        <v>43.1</v>
      </c>
      <c r="E1631" s="148">
        <v>277.63</v>
      </c>
      <c r="F1631" s="148">
        <v>152.77000000000001</v>
      </c>
      <c r="G1631" s="148">
        <v>87.775000000000006</v>
      </c>
      <c r="H1631" s="148">
        <v>115.075</v>
      </c>
      <c r="I1631" s="148">
        <v>105.515</v>
      </c>
      <c r="J1631" s="148">
        <v>43.045000000000002</v>
      </c>
    </row>
    <row r="1632" spans="2:10" x14ac:dyDescent="0.2">
      <c r="B1632" s="147" t="s">
        <v>5467</v>
      </c>
      <c r="C1632" s="148">
        <v>168.41</v>
      </c>
      <c r="D1632" s="148">
        <v>43.05</v>
      </c>
      <c r="E1632" s="148">
        <v>273.83999999999997</v>
      </c>
      <c r="F1632" s="148">
        <v>150.74</v>
      </c>
      <c r="G1632" s="148">
        <v>87.254999999999995</v>
      </c>
      <c r="H1632" s="148">
        <v>114.39</v>
      </c>
      <c r="I1632" s="148">
        <v>105.91500000000001</v>
      </c>
      <c r="J1632" s="148">
        <v>43.204999999999998</v>
      </c>
    </row>
    <row r="1633" spans="2:10" x14ac:dyDescent="0.2">
      <c r="B1633" s="147" t="s">
        <v>3778</v>
      </c>
      <c r="C1633" s="148">
        <v>164.13499999999999</v>
      </c>
      <c r="D1633" s="148">
        <v>42.82</v>
      </c>
      <c r="E1633" s="148">
        <v>272.37</v>
      </c>
      <c r="F1633" s="148">
        <v>150.155</v>
      </c>
      <c r="G1633" s="148">
        <v>87.305000000000007</v>
      </c>
      <c r="H1633" s="148">
        <v>122.68</v>
      </c>
      <c r="I1633" s="148">
        <v>104.935</v>
      </c>
      <c r="J1633" s="148">
        <v>42.825000000000003</v>
      </c>
    </row>
    <row r="1634" spans="2:10" x14ac:dyDescent="0.2">
      <c r="B1634" s="147" t="s">
        <v>3779</v>
      </c>
      <c r="C1634" s="148">
        <v>159.26</v>
      </c>
      <c r="D1634" s="148">
        <v>42.82</v>
      </c>
      <c r="E1634" s="148">
        <v>266.49</v>
      </c>
      <c r="F1634" s="148">
        <v>144.36000000000001</v>
      </c>
      <c r="G1634" s="148">
        <v>86.674999999999997</v>
      </c>
      <c r="H1634" s="148">
        <v>111.86</v>
      </c>
      <c r="I1634" s="148">
        <v>101.97499999999999</v>
      </c>
      <c r="J1634" s="148">
        <v>41.814999999999998</v>
      </c>
    </row>
    <row r="1635" spans="2:10" x14ac:dyDescent="0.2">
      <c r="B1635" s="147" t="s">
        <v>1072</v>
      </c>
      <c r="C1635" s="148">
        <v>162.54</v>
      </c>
      <c r="D1635" s="148">
        <v>42.81</v>
      </c>
      <c r="E1635" s="148">
        <v>266.35000000000002</v>
      </c>
      <c r="F1635" s="148">
        <v>150.255</v>
      </c>
      <c r="G1635" s="148">
        <v>85.995000000000005</v>
      </c>
      <c r="H1635" s="148">
        <v>116.785</v>
      </c>
      <c r="I1635" s="148">
        <v>101.645</v>
      </c>
      <c r="J1635" s="148">
        <v>41.835000000000001</v>
      </c>
    </row>
    <row r="1636" spans="2:10" x14ac:dyDescent="0.2">
      <c r="B1636" s="147" t="s">
        <v>932</v>
      </c>
      <c r="C1636" s="148">
        <v>164.2</v>
      </c>
      <c r="D1636" s="148">
        <v>42.79</v>
      </c>
      <c r="E1636" s="148">
        <v>266.39</v>
      </c>
      <c r="F1636" s="148">
        <v>151.25</v>
      </c>
      <c r="G1636" s="148">
        <v>87.094999999999999</v>
      </c>
      <c r="H1636" s="148">
        <v>116.785</v>
      </c>
      <c r="I1636" s="148">
        <v>101.97499999999999</v>
      </c>
      <c r="J1636" s="148">
        <v>41.825000000000003</v>
      </c>
    </row>
    <row r="1637" spans="2:10" x14ac:dyDescent="0.2">
      <c r="B1637" s="147" t="s">
        <v>3780</v>
      </c>
      <c r="C1637" s="148">
        <v>164.155</v>
      </c>
      <c r="D1637" s="148">
        <v>42.83</v>
      </c>
      <c r="E1637" s="148">
        <v>267.89</v>
      </c>
      <c r="F1637" s="148">
        <v>150.23500000000001</v>
      </c>
      <c r="G1637" s="148">
        <v>87.46</v>
      </c>
      <c r="H1637" s="148">
        <v>116.78</v>
      </c>
      <c r="I1637" s="148">
        <v>103.61499999999999</v>
      </c>
      <c r="J1637" s="148">
        <v>41.86</v>
      </c>
    </row>
    <row r="1638" spans="2:10" x14ac:dyDescent="0.2">
      <c r="B1638" s="147" t="s">
        <v>3781</v>
      </c>
      <c r="C1638" s="148">
        <v>166.65</v>
      </c>
      <c r="D1638" s="148">
        <v>42.8</v>
      </c>
      <c r="E1638" s="148">
        <v>268.815</v>
      </c>
      <c r="F1638" s="148">
        <v>153.34</v>
      </c>
      <c r="G1638" s="148">
        <v>89.4</v>
      </c>
      <c r="H1638" s="148">
        <v>118.265</v>
      </c>
      <c r="I1638" s="148">
        <v>103.455</v>
      </c>
      <c r="J1638" s="148">
        <v>41.825000000000003</v>
      </c>
    </row>
    <row r="1639" spans="2:10" x14ac:dyDescent="0.2">
      <c r="B1639" s="147" t="s">
        <v>3782</v>
      </c>
      <c r="C1639" s="148">
        <v>169.14</v>
      </c>
      <c r="D1639" s="148">
        <v>39.765000000000001</v>
      </c>
      <c r="E1639" s="148">
        <v>271.29500000000002</v>
      </c>
      <c r="F1639" s="148">
        <v>152.74</v>
      </c>
      <c r="G1639" s="148">
        <v>89.13</v>
      </c>
      <c r="H1639" s="148">
        <v>119.75</v>
      </c>
      <c r="I1639" s="148">
        <v>104.94</v>
      </c>
      <c r="J1639" s="148">
        <v>41.805</v>
      </c>
    </row>
    <row r="1640" spans="2:10" x14ac:dyDescent="0.2">
      <c r="B1640" s="147" t="s">
        <v>3783</v>
      </c>
      <c r="C1640" s="148">
        <v>169.13</v>
      </c>
      <c r="D1640" s="148">
        <v>39.774999999999999</v>
      </c>
      <c r="E1640" s="148">
        <v>271.27499999999998</v>
      </c>
      <c r="F1640" s="148">
        <v>153.85499999999999</v>
      </c>
      <c r="G1640" s="148">
        <v>88.715000000000003</v>
      </c>
      <c r="H1640" s="148">
        <v>119.75</v>
      </c>
      <c r="I1640" s="148">
        <v>105.92</v>
      </c>
      <c r="J1640" s="148">
        <v>40.81</v>
      </c>
    </row>
    <row r="1641" spans="2:10" x14ac:dyDescent="0.2">
      <c r="B1641" s="147" t="s">
        <v>3784</v>
      </c>
      <c r="C1641" s="148">
        <v>169.11500000000001</v>
      </c>
      <c r="D1641" s="148">
        <v>39.784999999999997</v>
      </c>
      <c r="E1641" s="148">
        <v>271.255</v>
      </c>
      <c r="F1641" s="148">
        <v>153.60499999999999</v>
      </c>
      <c r="G1641" s="148">
        <v>90.57</v>
      </c>
      <c r="H1641" s="148">
        <v>119.745</v>
      </c>
      <c r="I1641" s="148">
        <v>106.905</v>
      </c>
      <c r="J1641" s="148">
        <v>40.814999999999998</v>
      </c>
    </row>
    <row r="1642" spans="2:10" x14ac:dyDescent="0.2">
      <c r="B1642" s="147" t="s">
        <v>3785</v>
      </c>
      <c r="C1642" s="148">
        <v>164.19</v>
      </c>
      <c r="D1642" s="148">
        <v>39.799999999999997</v>
      </c>
      <c r="E1642" s="148">
        <v>266.39</v>
      </c>
      <c r="F1642" s="148">
        <v>150.38</v>
      </c>
      <c r="G1642" s="148">
        <v>88.37</v>
      </c>
      <c r="H1642" s="148">
        <v>116.785</v>
      </c>
      <c r="I1642" s="148">
        <v>104.28</v>
      </c>
      <c r="J1642" s="148">
        <v>40.835000000000001</v>
      </c>
    </row>
    <row r="1643" spans="2:10" x14ac:dyDescent="0.2">
      <c r="B1643" s="147" t="s">
        <v>3786</v>
      </c>
      <c r="C1643" s="148">
        <v>164.19499999999999</v>
      </c>
      <c r="D1643" s="148">
        <v>39.79</v>
      </c>
      <c r="E1643" s="148">
        <v>269.47500000000002</v>
      </c>
      <c r="F1643" s="148">
        <v>149.685</v>
      </c>
      <c r="G1643" s="148">
        <v>87.01</v>
      </c>
      <c r="H1643" s="148">
        <v>122.62</v>
      </c>
      <c r="I1643" s="148">
        <v>103.58499999999999</v>
      </c>
      <c r="J1643" s="148">
        <v>40.825000000000003</v>
      </c>
    </row>
    <row r="1644" spans="2:10" x14ac:dyDescent="0.2">
      <c r="B1644" s="147" t="s">
        <v>3787</v>
      </c>
      <c r="C1644" s="148">
        <v>162.22999999999999</v>
      </c>
      <c r="D1644" s="148">
        <v>39.604999999999997</v>
      </c>
      <c r="E1644" s="148">
        <v>268.33999999999997</v>
      </c>
      <c r="F1644" s="148">
        <v>149.285</v>
      </c>
      <c r="G1644" s="148">
        <v>87.224999999999994</v>
      </c>
      <c r="H1644" s="148">
        <v>129.58500000000001</v>
      </c>
      <c r="I1644" s="148">
        <v>102.965</v>
      </c>
      <c r="J1644" s="148">
        <v>40.78</v>
      </c>
    </row>
    <row r="1645" spans="2:10" x14ac:dyDescent="0.2">
      <c r="B1645" s="147" t="s">
        <v>3788</v>
      </c>
      <c r="C1645" s="148">
        <v>162.24</v>
      </c>
      <c r="D1645" s="148">
        <v>40.284999999999997</v>
      </c>
      <c r="E1645" s="148">
        <v>266.45499999999998</v>
      </c>
      <c r="F1645" s="148">
        <v>150.28</v>
      </c>
      <c r="G1645" s="148">
        <v>87.09</v>
      </c>
      <c r="H1645" s="148">
        <v>129.58500000000001</v>
      </c>
      <c r="I1645" s="148">
        <v>102.96</v>
      </c>
      <c r="J1645" s="148">
        <v>40.825000000000003</v>
      </c>
    </row>
    <row r="1646" spans="2:10" x14ac:dyDescent="0.2">
      <c r="B1646" s="147" t="s">
        <v>3789</v>
      </c>
      <c r="C1646" s="148">
        <v>162.07</v>
      </c>
      <c r="D1646" s="148">
        <v>40.795000000000002</v>
      </c>
      <c r="E1646" s="148">
        <v>269.08</v>
      </c>
      <c r="F1646" s="148">
        <v>152.69999999999999</v>
      </c>
      <c r="G1646" s="148">
        <v>86.91</v>
      </c>
      <c r="H1646" s="148">
        <v>128.155</v>
      </c>
      <c r="I1646" s="148">
        <v>102.875</v>
      </c>
      <c r="J1646" s="148">
        <v>39.825000000000003</v>
      </c>
    </row>
    <row r="1647" spans="2:10" x14ac:dyDescent="0.2">
      <c r="B1647" s="147" t="s">
        <v>3790</v>
      </c>
      <c r="C1647" s="148">
        <v>161.595</v>
      </c>
      <c r="D1647" s="148">
        <v>40.78</v>
      </c>
      <c r="E1647" s="148">
        <v>262.63499999999999</v>
      </c>
      <c r="F1647" s="148">
        <v>151.27000000000001</v>
      </c>
      <c r="G1647" s="148">
        <v>86.41</v>
      </c>
      <c r="H1647" s="148">
        <v>121.72</v>
      </c>
      <c r="I1647" s="148">
        <v>100</v>
      </c>
      <c r="J1647" s="148">
        <v>41.814999999999998</v>
      </c>
    </row>
    <row r="1648" spans="2:10" x14ac:dyDescent="0.2">
      <c r="B1648" s="147" t="s">
        <v>3791</v>
      </c>
      <c r="C1648" s="148">
        <v>159.4</v>
      </c>
      <c r="D1648" s="148">
        <v>40.774999999999999</v>
      </c>
      <c r="E1648" s="148">
        <v>258.62</v>
      </c>
      <c r="F1648" s="148">
        <v>146.32499999999999</v>
      </c>
      <c r="G1648" s="148">
        <v>84.114999999999995</v>
      </c>
      <c r="H1648" s="148">
        <v>115.745</v>
      </c>
      <c r="I1648" s="148">
        <v>100.16500000000001</v>
      </c>
      <c r="J1648" s="148">
        <v>41.814999999999998</v>
      </c>
    </row>
    <row r="1649" spans="2:10" x14ac:dyDescent="0.2">
      <c r="B1649" s="147" t="s">
        <v>3792</v>
      </c>
      <c r="C1649" s="148">
        <v>159.47999999999999</v>
      </c>
      <c r="D1649" s="148">
        <v>40.78</v>
      </c>
      <c r="E1649" s="148">
        <v>258.52499999999998</v>
      </c>
      <c r="F1649" s="148">
        <v>145.965</v>
      </c>
      <c r="G1649" s="148">
        <v>83.27</v>
      </c>
      <c r="H1649" s="148">
        <v>114.575</v>
      </c>
      <c r="I1649" s="148">
        <v>100.245</v>
      </c>
      <c r="J1649" s="148">
        <v>41.82</v>
      </c>
    </row>
    <row r="1650" spans="2:10" x14ac:dyDescent="0.2">
      <c r="B1650" s="147" t="s">
        <v>3793</v>
      </c>
      <c r="C1650" s="148">
        <v>158.99</v>
      </c>
      <c r="D1650" s="148">
        <v>41.515000000000001</v>
      </c>
      <c r="E1650" s="148">
        <v>259.815</v>
      </c>
      <c r="F1650" s="148">
        <v>144.38499999999999</v>
      </c>
      <c r="G1650" s="148">
        <v>80.474999999999994</v>
      </c>
      <c r="H1650" s="148">
        <v>114.825</v>
      </c>
      <c r="I1650" s="148">
        <v>97.7</v>
      </c>
      <c r="J1650" s="148">
        <v>41.805</v>
      </c>
    </row>
    <row r="1651" spans="2:10" x14ac:dyDescent="0.2">
      <c r="B1651" s="147" t="s">
        <v>3794</v>
      </c>
      <c r="C1651" s="148">
        <v>162.56</v>
      </c>
      <c r="D1651" s="148">
        <v>40.799999999999997</v>
      </c>
      <c r="E1651" s="148">
        <v>264.02999999999997</v>
      </c>
      <c r="F1651" s="148">
        <v>147.58000000000001</v>
      </c>
      <c r="G1651" s="148">
        <v>82.515000000000001</v>
      </c>
      <c r="H1651" s="148">
        <v>117.77500000000001</v>
      </c>
      <c r="I1651" s="148">
        <v>98.99</v>
      </c>
      <c r="J1651" s="148">
        <v>41.84</v>
      </c>
    </row>
    <row r="1652" spans="2:10" x14ac:dyDescent="0.2">
      <c r="B1652" s="147" t="s">
        <v>3795</v>
      </c>
      <c r="C1652" s="148">
        <v>161.61500000000001</v>
      </c>
      <c r="D1652" s="148">
        <v>40.765000000000001</v>
      </c>
      <c r="E1652" s="148">
        <v>258.22500000000002</v>
      </c>
      <c r="F1652" s="148">
        <v>142.39500000000001</v>
      </c>
      <c r="G1652" s="148">
        <v>84.245000000000005</v>
      </c>
      <c r="H1652" s="148">
        <v>115.855</v>
      </c>
      <c r="I1652" s="148">
        <v>99.114999999999995</v>
      </c>
      <c r="J1652" s="148">
        <v>41.805</v>
      </c>
    </row>
    <row r="1653" spans="2:10" x14ac:dyDescent="0.2">
      <c r="B1653" s="147" t="s">
        <v>3796</v>
      </c>
      <c r="C1653" s="148">
        <v>159.97</v>
      </c>
      <c r="D1653" s="148">
        <v>40.795000000000002</v>
      </c>
      <c r="E1653" s="148">
        <v>253.905</v>
      </c>
      <c r="F1653" s="148">
        <v>140.66999999999999</v>
      </c>
      <c r="G1653" s="148">
        <v>84.734999999999999</v>
      </c>
      <c r="H1653" s="148">
        <v>114.16500000000001</v>
      </c>
      <c r="I1653" s="148">
        <v>96.834999999999994</v>
      </c>
      <c r="J1653" s="148">
        <v>41.81</v>
      </c>
    </row>
    <row r="1654" spans="2:10" x14ac:dyDescent="0.2">
      <c r="B1654" s="147" t="s">
        <v>3797</v>
      </c>
      <c r="C1654" s="148">
        <v>157.16</v>
      </c>
      <c r="D1654" s="148">
        <v>40.200000000000003</v>
      </c>
      <c r="E1654" s="148">
        <v>249.17</v>
      </c>
      <c r="F1654" s="148">
        <v>139.44999999999999</v>
      </c>
      <c r="G1654" s="148">
        <v>83.555000000000007</v>
      </c>
      <c r="H1654" s="148">
        <v>113.5</v>
      </c>
      <c r="I1654" s="148">
        <v>97.135000000000005</v>
      </c>
      <c r="J1654" s="148">
        <v>41.52</v>
      </c>
    </row>
    <row r="1655" spans="2:10" x14ac:dyDescent="0.2">
      <c r="B1655" s="147" t="s">
        <v>3798</v>
      </c>
      <c r="C1655" s="148">
        <v>156.4</v>
      </c>
      <c r="D1655" s="148">
        <v>40.369999999999997</v>
      </c>
      <c r="E1655" s="148">
        <v>247.57</v>
      </c>
      <c r="F1655" s="148">
        <v>142.51499999999999</v>
      </c>
      <c r="G1655" s="148">
        <v>82.965000000000003</v>
      </c>
      <c r="H1655" s="148">
        <v>114.21</v>
      </c>
      <c r="I1655" s="148">
        <v>98.025000000000006</v>
      </c>
      <c r="J1655" s="148">
        <v>42.835000000000001</v>
      </c>
    </row>
    <row r="1656" spans="2:10" x14ac:dyDescent="0.2">
      <c r="B1656" s="147" t="s">
        <v>1246</v>
      </c>
      <c r="C1656" s="148">
        <v>156.83000000000001</v>
      </c>
      <c r="D1656" s="148">
        <v>42.85</v>
      </c>
      <c r="E1656" s="148">
        <v>246.77500000000001</v>
      </c>
      <c r="F1656" s="148">
        <v>144.37</v>
      </c>
      <c r="G1656" s="148">
        <v>81.135000000000005</v>
      </c>
      <c r="H1656" s="148">
        <v>113.89</v>
      </c>
      <c r="I1656" s="148">
        <v>97.915000000000006</v>
      </c>
      <c r="J1656" s="148">
        <v>42.784999999999997</v>
      </c>
    </row>
    <row r="1657" spans="2:10" x14ac:dyDescent="0.2">
      <c r="B1657" s="147" t="s">
        <v>3799</v>
      </c>
      <c r="C1657" s="148">
        <v>156.88</v>
      </c>
      <c r="D1657" s="148">
        <v>43.09</v>
      </c>
      <c r="E1657" s="148">
        <v>246.85</v>
      </c>
      <c r="F1657" s="148">
        <v>144.41499999999999</v>
      </c>
      <c r="G1657" s="148">
        <v>80.86</v>
      </c>
      <c r="H1657" s="148">
        <v>113.51</v>
      </c>
      <c r="I1657" s="148">
        <v>98.275000000000006</v>
      </c>
      <c r="J1657" s="148">
        <v>42.945</v>
      </c>
    </row>
    <row r="1658" spans="2:10" x14ac:dyDescent="0.2">
      <c r="B1658" s="147" t="s">
        <v>3800</v>
      </c>
      <c r="C1658" s="148">
        <v>157.33000000000001</v>
      </c>
      <c r="D1658" s="148">
        <v>40.78</v>
      </c>
      <c r="E1658" s="148">
        <v>251.285</v>
      </c>
      <c r="F1658" s="148">
        <v>147.47999999999999</v>
      </c>
      <c r="G1658" s="148">
        <v>83.24</v>
      </c>
      <c r="H1658" s="148">
        <v>114.815</v>
      </c>
      <c r="I1658" s="148">
        <v>98.7</v>
      </c>
      <c r="J1658" s="148">
        <v>41.774999999999999</v>
      </c>
    </row>
    <row r="1659" spans="2:10" x14ac:dyDescent="0.2">
      <c r="B1659" s="147" t="s">
        <v>3801</v>
      </c>
      <c r="C1659" s="148">
        <v>157.315</v>
      </c>
      <c r="D1659" s="148">
        <v>40.795000000000002</v>
      </c>
      <c r="E1659" s="148">
        <v>255.44</v>
      </c>
      <c r="F1659" s="148">
        <v>150.245</v>
      </c>
      <c r="G1659" s="148">
        <v>84.12</v>
      </c>
      <c r="H1659" s="148">
        <v>114.815</v>
      </c>
      <c r="I1659" s="148">
        <v>101.98</v>
      </c>
      <c r="J1659" s="148">
        <v>41.784999999999997</v>
      </c>
    </row>
    <row r="1660" spans="2:10" x14ac:dyDescent="0.2">
      <c r="B1660" s="147" t="s">
        <v>3802</v>
      </c>
      <c r="C1660" s="148">
        <v>157.34</v>
      </c>
      <c r="D1660" s="148">
        <v>40.770000000000003</v>
      </c>
      <c r="E1660" s="148">
        <v>251.65</v>
      </c>
      <c r="F1660" s="148">
        <v>149.29</v>
      </c>
      <c r="G1660" s="148">
        <v>86.594999999999999</v>
      </c>
      <c r="H1660" s="148">
        <v>114.82</v>
      </c>
      <c r="I1660" s="148">
        <v>95.055000000000007</v>
      </c>
      <c r="J1660" s="148">
        <v>41.765000000000001</v>
      </c>
    </row>
    <row r="1661" spans="2:10" x14ac:dyDescent="0.2">
      <c r="B1661" s="147" t="s">
        <v>3803</v>
      </c>
      <c r="C1661" s="148">
        <v>157.32499999999999</v>
      </c>
      <c r="D1661" s="148">
        <v>40.784999999999997</v>
      </c>
      <c r="E1661" s="148">
        <v>255.13</v>
      </c>
      <c r="F1661" s="148">
        <v>149.535</v>
      </c>
      <c r="G1661" s="148">
        <v>85.06</v>
      </c>
      <c r="H1661" s="148">
        <v>114.815</v>
      </c>
      <c r="I1661" s="148">
        <v>101.37</v>
      </c>
      <c r="J1661" s="148">
        <v>41.774999999999999</v>
      </c>
    </row>
    <row r="1662" spans="2:10" x14ac:dyDescent="0.2">
      <c r="B1662" s="147" t="s">
        <v>3804</v>
      </c>
      <c r="C1662" s="148">
        <v>157.315</v>
      </c>
      <c r="D1662" s="148">
        <v>40.795000000000002</v>
      </c>
      <c r="E1662" s="148">
        <v>252.05500000000001</v>
      </c>
      <c r="F1662" s="148">
        <v>149.27000000000001</v>
      </c>
      <c r="G1662" s="148">
        <v>86.215000000000003</v>
      </c>
      <c r="H1662" s="148">
        <v>114.815</v>
      </c>
      <c r="I1662" s="148">
        <v>96.14</v>
      </c>
      <c r="J1662" s="148">
        <v>41.784999999999997</v>
      </c>
    </row>
    <row r="1663" spans="2:10" x14ac:dyDescent="0.2">
      <c r="B1663" s="147" t="s">
        <v>3805</v>
      </c>
      <c r="C1663" s="148">
        <v>157.32499999999999</v>
      </c>
      <c r="D1663" s="148">
        <v>40.79</v>
      </c>
      <c r="E1663" s="148">
        <v>251.61500000000001</v>
      </c>
      <c r="F1663" s="148">
        <v>149.27500000000001</v>
      </c>
      <c r="G1663" s="148">
        <v>86.605000000000004</v>
      </c>
      <c r="H1663" s="148">
        <v>114.815</v>
      </c>
      <c r="I1663" s="148">
        <v>95.055000000000007</v>
      </c>
      <c r="J1663" s="148">
        <v>41.78</v>
      </c>
    </row>
    <row r="1664" spans="2:10" x14ac:dyDescent="0.2">
      <c r="B1664" s="147" t="s">
        <v>3806</v>
      </c>
      <c r="C1664" s="148">
        <v>157.32499999999999</v>
      </c>
      <c r="D1664" s="148">
        <v>40.784999999999997</v>
      </c>
      <c r="E1664" s="148">
        <v>252.745</v>
      </c>
      <c r="F1664" s="148">
        <v>148.04</v>
      </c>
      <c r="G1664" s="148">
        <v>86.36</v>
      </c>
      <c r="H1664" s="148">
        <v>118.345</v>
      </c>
      <c r="I1664" s="148">
        <v>95.055000000000007</v>
      </c>
      <c r="J1664" s="148">
        <v>41.78</v>
      </c>
    </row>
    <row r="1665" spans="2:10" x14ac:dyDescent="0.2">
      <c r="B1665" s="147" t="s">
        <v>3807</v>
      </c>
      <c r="C1665" s="148">
        <v>155.83500000000001</v>
      </c>
      <c r="D1665" s="148">
        <v>40.78</v>
      </c>
      <c r="E1665" s="148">
        <v>252.52500000000001</v>
      </c>
      <c r="F1665" s="148">
        <v>147.07</v>
      </c>
      <c r="G1665" s="148">
        <v>85.454999999999998</v>
      </c>
      <c r="H1665" s="148">
        <v>113.83</v>
      </c>
      <c r="I1665" s="148">
        <v>95.055000000000007</v>
      </c>
      <c r="J1665" s="148">
        <v>41.774999999999999</v>
      </c>
    </row>
    <row r="1666" spans="2:10" x14ac:dyDescent="0.2">
      <c r="B1666" s="147" t="s">
        <v>3808</v>
      </c>
      <c r="C1666" s="148">
        <v>154.36500000000001</v>
      </c>
      <c r="D1666" s="148">
        <v>40.799999999999997</v>
      </c>
      <c r="E1666" s="148">
        <v>249.49</v>
      </c>
      <c r="F1666" s="148">
        <v>144.36000000000001</v>
      </c>
      <c r="G1666" s="148">
        <v>86.105000000000004</v>
      </c>
      <c r="H1666" s="148">
        <v>115.08499999999999</v>
      </c>
      <c r="I1666" s="148">
        <v>98.9</v>
      </c>
      <c r="J1666" s="148">
        <v>41.79</v>
      </c>
    </row>
    <row r="1667" spans="2:10" x14ac:dyDescent="0.2">
      <c r="B1667" s="147" t="s">
        <v>3809</v>
      </c>
      <c r="C1667" s="148">
        <v>154.36500000000001</v>
      </c>
      <c r="D1667" s="148">
        <v>40.799999999999997</v>
      </c>
      <c r="E1667" s="148">
        <v>252.9</v>
      </c>
      <c r="F1667" s="148">
        <v>147.22</v>
      </c>
      <c r="G1667" s="148">
        <v>85.385000000000005</v>
      </c>
      <c r="H1667" s="148">
        <v>117.65</v>
      </c>
      <c r="I1667" s="148">
        <v>97.015000000000001</v>
      </c>
      <c r="J1667" s="148">
        <v>41.795000000000002</v>
      </c>
    </row>
    <row r="1668" spans="2:10" x14ac:dyDescent="0.2">
      <c r="B1668" s="147" t="s">
        <v>3810</v>
      </c>
      <c r="C1668" s="148">
        <v>153.625</v>
      </c>
      <c r="D1668" s="148">
        <v>40.909999999999997</v>
      </c>
      <c r="E1668" s="148">
        <v>250.13</v>
      </c>
      <c r="F1668" s="148">
        <v>146.61000000000001</v>
      </c>
      <c r="G1668" s="148">
        <v>85.114999999999995</v>
      </c>
      <c r="H1668" s="148">
        <v>114.81</v>
      </c>
      <c r="I1668" s="148">
        <v>98</v>
      </c>
      <c r="J1668" s="148">
        <v>41.79</v>
      </c>
    </row>
    <row r="1669" spans="2:10" x14ac:dyDescent="0.2">
      <c r="B1669" s="147" t="s">
        <v>3811</v>
      </c>
      <c r="C1669" s="148">
        <v>155.435</v>
      </c>
      <c r="D1669" s="148">
        <v>40.51</v>
      </c>
      <c r="E1669" s="148">
        <v>251.655</v>
      </c>
      <c r="F1669" s="148">
        <v>146.625</v>
      </c>
      <c r="G1669" s="148">
        <v>85.46</v>
      </c>
      <c r="H1669" s="148">
        <v>114.815</v>
      </c>
      <c r="I1669" s="148">
        <v>100.65</v>
      </c>
      <c r="J1669" s="148">
        <v>46.25</v>
      </c>
    </row>
    <row r="1670" spans="2:10" x14ac:dyDescent="0.2">
      <c r="B1670" s="147" t="s">
        <v>3812</v>
      </c>
      <c r="C1670" s="148">
        <v>154.375</v>
      </c>
      <c r="D1670" s="148">
        <v>40.805</v>
      </c>
      <c r="E1670" s="148">
        <v>250.98</v>
      </c>
      <c r="F1670" s="148">
        <v>146.91499999999999</v>
      </c>
      <c r="G1670" s="148">
        <v>85.77</v>
      </c>
      <c r="H1670" s="148">
        <v>114.815</v>
      </c>
      <c r="I1670" s="148">
        <v>104.285</v>
      </c>
      <c r="J1670" s="148">
        <v>41.814999999999998</v>
      </c>
    </row>
    <row r="1671" spans="2:10" x14ac:dyDescent="0.2">
      <c r="B1671" s="147" t="s">
        <v>3813</v>
      </c>
      <c r="C1671" s="148">
        <v>154.37</v>
      </c>
      <c r="D1671" s="148">
        <v>40.805</v>
      </c>
      <c r="E1671" s="148">
        <v>247.755</v>
      </c>
      <c r="F1671" s="148">
        <v>145.34</v>
      </c>
      <c r="G1671" s="148">
        <v>84.12</v>
      </c>
      <c r="H1671" s="148">
        <v>112.83499999999999</v>
      </c>
      <c r="I1671" s="148">
        <v>102.96</v>
      </c>
      <c r="J1671" s="148">
        <v>41.805</v>
      </c>
    </row>
    <row r="1672" spans="2:10" x14ac:dyDescent="0.2">
      <c r="B1672" s="147" t="s">
        <v>3814</v>
      </c>
      <c r="C1672" s="148">
        <v>152.405</v>
      </c>
      <c r="D1672" s="148">
        <v>40.799999999999997</v>
      </c>
      <c r="E1672" s="148">
        <v>247.11500000000001</v>
      </c>
      <c r="F1672" s="148">
        <v>139.94499999999999</v>
      </c>
      <c r="G1672" s="148">
        <v>85.14</v>
      </c>
      <c r="H1672" s="148">
        <v>114.815</v>
      </c>
      <c r="I1672" s="148">
        <v>103.43</v>
      </c>
      <c r="J1672" s="148">
        <v>41.805</v>
      </c>
    </row>
    <row r="1673" spans="2:10" x14ac:dyDescent="0.2">
      <c r="B1673" s="147" t="s">
        <v>3815</v>
      </c>
      <c r="C1673" s="148">
        <v>152.41499999999999</v>
      </c>
      <c r="D1673" s="148">
        <v>40.79</v>
      </c>
      <c r="E1673" s="148">
        <v>246.845</v>
      </c>
      <c r="F1673" s="148">
        <v>139.465</v>
      </c>
      <c r="G1673" s="148">
        <v>85.61</v>
      </c>
      <c r="H1673" s="148">
        <v>114.815</v>
      </c>
      <c r="I1673" s="148">
        <v>102.96</v>
      </c>
      <c r="J1673" s="148">
        <v>41.795000000000002</v>
      </c>
    </row>
    <row r="1674" spans="2:10" x14ac:dyDescent="0.2">
      <c r="B1674" s="147" t="s">
        <v>3816</v>
      </c>
      <c r="C1674" s="148">
        <v>152.41999999999999</v>
      </c>
      <c r="D1674" s="148">
        <v>40.79</v>
      </c>
      <c r="E1674" s="148">
        <v>247.76499999999999</v>
      </c>
      <c r="F1674" s="148">
        <v>139.44</v>
      </c>
      <c r="G1674" s="148">
        <v>85.61</v>
      </c>
      <c r="H1674" s="148">
        <v>114.815</v>
      </c>
      <c r="I1674" s="148">
        <v>102.96</v>
      </c>
      <c r="J1674" s="148">
        <v>41.795000000000002</v>
      </c>
    </row>
    <row r="1675" spans="2:10" x14ac:dyDescent="0.2">
      <c r="B1675" s="147" t="s">
        <v>5468</v>
      </c>
      <c r="C1675" s="148">
        <v>152.43</v>
      </c>
      <c r="D1675" s="148">
        <v>40.78</v>
      </c>
      <c r="E1675" s="148">
        <v>244.72499999999999</v>
      </c>
      <c r="F1675" s="148">
        <v>138.465</v>
      </c>
      <c r="G1675" s="148">
        <v>84.114999999999995</v>
      </c>
      <c r="H1675" s="148">
        <v>114.82</v>
      </c>
      <c r="I1675" s="148">
        <v>100.99</v>
      </c>
      <c r="J1675" s="148">
        <v>41.784999999999997</v>
      </c>
    </row>
    <row r="1676" spans="2:10" x14ac:dyDescent="0.2">
      <c r="B1676" s="147" t="s">
        <v>3817</v>
      </c>
      <c r="C1676" s="148">
        <v>152.41499999999999</v>
      </c>
      <c r="D1676" s="148">
        <v>40.795000000000002</v>
      </c>
      <c r="E1676" s="148">
        <v>247.74</v>
      </c>
      <c r="F1676" s="148">
        <v>139.44</v>
      </c>
      <c r="G1676" s="148">
        <v>85.61</v>
      </c>
      <c r="H1676" s="148">
        <v>114.815</v>
      </c>
      <c r="I1676" s="148">
        <v>102.96</v>
      </c>
      <c r="J1676" s="148">
        <v>41.795000000000002</v>
      </c>
    </row>
    <row r="1677" spans="2:10" x14ac:dyDescent="0.2">
      <c r="B1677" s="147" t="s">
        <v>3818</v>
      </c>
      <c r="C1677" s="148">
        <v>152.97</v>
      </c>
      <c r="D1677" s="148">
        <v>40.65</v>
      </c>
      <c r="E1677" s="148">
        <v>248.64</v>
      </c>
      <c r="F1677" s="148">
        <v>139.94499999999999</v>
      </c>
      <c r="G1677" s="148">
        <v>82.864999999999995</v>
      </c>
      <c r="H1677" s="148">
        <v>111.13500000000001</v>
      </c>
      <c r="I1677" s="148">
        <v>102.69</v>
      </c>
      <c r="J1677" s="148">
        <v>41.685000000000002</v>
      </c>
    </row>
    <row r="1678" spans="2:10" x14ac:dyDescent="0.2">
      <c r="B1678" s="147" t="s">
        <v>1247</v>
      </c>
      <c r="C1678" s="148">
        <v>153.66999999999999</v>
      </c>
      <c r="D1678" s="148">
        <v>40.97</v>
      </c>
      <c r="E1678" s="148">
        <v>250.28</v>
      </c>
      <c r="F1678" s="148">
        <v>143.56</v>
      </c>
      <c r="G1678" s="148">
        <v>85.594999999999999</v>
      </c>
      <c r="H1678" s="148">
        <v>114.935</v>
      </c>
      <c r="I1678" s="148">
        <v>102.105</v>
      </c>
      <c r="J1678" s="148">
        <v>43.174999999999997</v>
      </c>
    </row>
    <row r="1679" spans="2:10" x14ac:dyDescent="0.2">
      <c r="B1679" s="147" t="s">
        <v>934</v>
      </c>
      <c r="C1679" s="148">
        <v>154.54499999999999</v>
      </c>
      <c r="D1679" s="148">
        <v>41.13</v>
      </c>
      <c r="E1679" s="148">
        <v>254.095</v>
      </c>
      <c r="F1679" s="148">
        <v>142.41</v>
      </c>
      <c r="G1679" s="148">
        <v>85.26</v>
      </c>
      <c r="H1679" s="148">
        <v>114.625</v>
      </c>
      <c r="I1679" s="148">
        <v>102.45</v>
      </c>
      <c r="J1679" s="148">
        <v>43.564999999999998</v>
      </c>
    </row>
    <row r="1680" spans="2:10" x14ac:dyDescent="0.2">
      <c r="B1680" s="147" t="s">
        <v>3819</v>
      </c>
      <c r="C1680" s="148">
        <v>149.155</v>
      </c>
      <c r="D1680" s="148">
        <v>37.935000000000002</v>
      </c>
      <c r="E1680" s="148">
        <v>254.64</v>
      </c>
      <c r="F1680" s="148">
        <v>141.435</v>
      </c>
      <c r="G1680" s="148">
        <v>85.364999999999995</v>
      </c>
      <c r="H1680" s="148">
        <v>110.295</v>
      </c>
      <c r="I1680" s="148">
        <v>102.485</v>
      </c>
      <c r="J1680" s="148">
        <v>43.125</v>
      </c>
    </row>
    <row r="1681" spans="2:10" x14ac:dyDescent="0.2">
      <c r="B1681" s="147" t="s">
        <v>3820</v>
      </c>
      <c r="C1681" s="148">
        <v>147.69999999999999</v>
      </c>
      <c r="D1681" s="148">
        <v>37.935000000000002</v>
      </c>
      <c r="E1681" s="148">
        <v>253.41499999999999</v>
      </c>
      <c r="F1681" s="148">
        <v>139.47</v>
      </c>
      <c r="G1681" s="148">
        <v>84.84</v>
      </c>
      <c r="H1681" s="148">
        <v>109.47499999999999</v>
      </c>
      <c r="I1681" s="148">
        <v>101.91</v>
      </c>
      <c r="J1681" s="148">
        <v>42.784999999999997</v>
      </c>
    </row>
    <row r="1682" spans="2:10" x14ac:dyDescent="0.2">
      <c r="B1682" s="147" t="s">
        <v>3821</v>
      </c>
      <c r="C1682" s="148">
        <v>146.58000000000001</v>
      </c>
      <c r="D1682" s="148">
        <v>38.115000000000002</v>
      </c>
      <c r="E1682" s="148">
        <v>256.45499999999998</v>
      </c>
      <c r="F1682" s="148">
        <v>142.405</v>
      </c>
      <c r="G1682" s="148">
        <v>85.605000000000004</v>
      </c>
      <c r="H1682" s="148">
        <v>108.61499999999999</v>
      </c>
      <c r="I1682" s="148">
        <v>102.965</v>
      </c>
      <c r="J1682" s="148">
        <v>42.615000000000002</v>
      </c>
    </row>
    <row r="1683" spans="2:10" x14ac:dyDescent="0.2">
      <c r="B1683" s="147" t="s">
        <v>3822</v>
      </c>
      <c r="C1683" s="148">
        <v>151.38</v>
      </c>
      <c r="D1683" s="148">
        <v>37.76</v>
      </c>
      <c r="E1683" s="148">
        <v>251.655</v>
      </c>
      <c r="F1683" s="148">
        <v>135.125</v>
      </c>
      <c r="G1683" s="148">
        <v>83.61</v>
      </c>
      <c r="H1683" s="148">
        <v>107.265</v>
      </c>
      <c r="I1683" s="148">
        <v>100</v>
      </c>
      <c r="J1683" s="148">
        <v>42.405000000000001</v>
      </c>
    </row>
    <row r="1684" spans="2:10" x14ac:dyDescent="0.2">
      <c r="B1684" s="147" t="s">
        <v>3823</v>
      </c>
      <c r="C1684" s="148">
        <v>151.22999999999999</v>
      </c>
      <c r="D1684" s="148">
        <v>40.840000000000003</v>
      </c>
      <c r="E1684" s="148">
        <v>251.655</v>
      </c>
      <c r="F1684" s="148">
        <v>139.13</v>
      </c>
      <c r="G1684" s="148">
        <v>82.1</v>
      </c>
      <c r="H1684" s="148">
        <v>115.355</v>
      </c>
      <c r="I1684" s="148">
        <v>100</v>
      </c>
      <c r="J1684" s="148">
        <v>42.244999999999997</v>
      </c>
    </row>
    <row r="1685" spans="2:10" x14ac:dyDescent="0.2">
      <c r="B1685" s="147" t="s">
        <v>3824</v>
      </c>
      <c r="C1685" s="148">
        <v>152.66</v>
      </c>
      <c r="D1685" s="148">
        <v>41.08</v>
      </c>
      <c r="E1685" s="148">
        <v>253.13499999999999</v>
      </c>
      <c r="F1685" s="148">
        <v>141.125</v>
      </c>
      <c r="G1685" s="148">
        <v>83.745000000000005</v>
      </c>
      <c r="H1685" s="148">
        <v>117.52500000000001</v>
      </c>
      <c r="I1685" s="148">
        <v>100.9</v>
      </c>
      <c r="J1685" s="148">
        <v>42.115000000000002</v>
      </c>
    </row>
    <row r="1686" spans="2:10" x14ac:dyDescent="0.2">
      <c r="B1686" s="147" t="s">
        <v>3825</v>
      </c>
      <c r="C1686" s="148">
        <v>154.72</v>
      </c>
      <c r="D1686" s="148">
        <v>41.62</v>
      </c>
      <c r="E1686" s="148">
        <v>255.155</v>
      </c>
      <c r="F1686" s="148">
        <v>141.99</v>
      </c>
      <c r="G1686" s="148">
        <v>83.82</v>
      </c>
      <c r="H1686" s="148">
        <v>120.125</v>
      </c>
      <c r="I1686" s="148">
        <v>101.44499999999999</v>
      </c>
      <c r="J1686" s="148">
        <v>42.155000000000001</v>
      </c>
    </row>
    <row r="1687" spans="2:10" x14ac:dyDescent="0.2">
      <c r="B1687" s="147" t="s">
        <v>3826</v>
      </c>
      <c r="C1687" s="148">
        <v>159.185</v>
      </c>
      <c r="D1687" s="148">
        <v>41.8</v>
      </c>
      <c r="E1687" s="148">
        <v>261.315</v>
      </c>
      <c r="F1687" s="148">
        <v>149.27500000000001</v>
      </c>
      <c r="G1687" s="148">
        <v>91.564999999999998</v>
      </c>
      <c r="H1687" s="148">
        <v>116.795</v>
      </c>
      <c r="I1687" s="148">
        <v>104.94</v>
      </c>
      <c r="J1687" s="148">
        <v>42.715000000000003</v>
      </c>
    </row>
    <row r="1688" spans="2:10" x14ac:dyDescent="0.2">
      <c r="B1688" s="147" t="s">
        <v>3827</v>
      </c>
      <c r="C1688" s="148">
        <v>164.1</v>
      </c>
      <c r="D1688" s="148">
        <v>41.79</v>
      </c>
      <c r="E1688" s="148">
        <v>266.16000000000003</v>
      </c>
      <c r="F1688" s="148">
        <v>162.11500000000001</v>
      </c>
      <c r="G1688" s="148">
        <v>93.545000000000002</v>
      </c>
      <c r="H1688" s="148">
        <v>120.745</v>
      </c>
      <c r="I1688" s="148">
        <v>108.4</v>
      </c>
      <c r="J1688" s="148">
        <v>43.71</v>
      </c>
    </row>
    <row r="1689" spans="2:10" x14ac:dyDescent="0.2">
      <c r="B1689" s="147" t="s">
        <v>3828</v>
      </c>
      <c r="C1689" s="148">
        <v>175.87</v>
      </c>
      <c r="D1689" s="148">
        <v>41.524999999999999</v>
      </c>
      <c r="E1689" s="148">
        <v>275.82</v>
      </c>
      <c r="F1689" s="148">
        <v>161.26</v>
      </c>
      <c r="G1689" s="148">
        <v>97.02</v>
      </c>
      <c r="H1689" s="148">
        <v>129.61000000000001</v>
      </c>
      <c r="I1689" s="148">
        <v>109.39</v>
      </c>
      <c r="J1689" s="148">
        <v>44.11</v>
      </c>
    </row>
    <row r="1690" spans="2:10" x14ac:dyDescent="0.2">
      <c r="B1690" s="147" t="s">
        <v>3829</v>
      </c>
      <c r="C1690" s="148">
        <v>168.99</v>
      </c>
      <c r="D1690" s="148">
        <v>40.774999999999999</v>
      </c>
      <c r="E1690" s="148">
        <v>259.01499999999999</v>
      </c>
      <c r="F1690" s="148">
        <v>163.97499999999999</v>
      </c>
      <c r="G1690" s="148">
        <v>93.05</v>
      </c>
      <c r="H1690" s="148">
        <v>129.60499999999999</v>
      </c>
      <c r="I1690" s="148">
        <v>101.97499999999999</v>
      </c>
      <c r="J1690" s="148">
        <v>43.71</v>
      </c>
    </row>
    <row r="1691" spans="2:10" x14ac:dyDescent="0.2">
      <c r="B1691" s="147" t="s">
        <v>3830</v>
      </c>
      <c r="C1691" s="148">
        <v>167.47</v>
      </c>
      <c r="D1691" s="148">
        <v>40.494999999999997</v>
      </c>
      <c r="E1691" s="148">
        <v>237.23500000000001</v>
      </c>
      <c r="F1691" s="148">
        <v>162.495</v>
      </c>
      <c r="G1691" s="148">
        <v>91.885000000000005</v>
      </c>
      <c r="H1691" s="148">
        <v>127.985</v>
      </c>
      <c r="I1691" s="148">
        <v>102.16500000000001</v>
      </c>
      <c r="J1691" s="148">
        <v>43.79</v>
      </c>
    </row>
    <row r="1692" spans="2:10" x14ac:dyDescent="0.2">
      <c r="B1692" s="147" t="s">
        <v>3831</v>
      </c>
      <c r="C1692" s="148">
        <v>163.69499999999999</v>
      </c>
      <c r="D1692" s="148">
        <v>40.765000000000001</v>
      </c>
      <c r="E1692" s="148">
        <v>239.095</v>
      </c>
      <c r="F1692" s="148">
        <v>160.38999999999999</v>
      </c>
      <c r="G1692" s="148">
        <v>92.305000000000007</v>
      </c>
      <c r="H1692" s="148">
        <v>125.09</v>
      </c>
      <c r="I1692" s="148">
        <v>100.005</v>
      </c>
      <c r="J1692" s="148">
        <v>41.02</v>
      </c>
    </row>
    <row r="1693" spans="2:10" x14ac:dyDescent="0.2">
      <c r="B1693" s="147" t="s">
        <v>3832</v>
      </c>
      <c r="C1693" s="148">
        <v>164.125</v>
      </c>
      <c r="D1693" s="148">
        <v>40.74</v>
      </c>
      <c r="E1693" s="148">
        <v>238.19499999999999</v>
      </c>
      <c r="F1693" s="148">
        <v>160.80500000000001</v>
      </c>
      <c r="G1693" s="148">
        <v>92.545000000000002</v>
      </c>
      <c r="H1693" s="148">
        <v>126.675</v>
      </c>
      <c r="I1693" s="148">
        <v>100.605</v>
      </c>
      <c r="J1693" s="148">
        <v>40.67</v>
      </c>
    </row>
    <row r="1694" spans="2:10" x14ac:dyDescent="0.2">
      <c r="B1694" s="147" t="s">
        <v>5469</v>
      </c>
      <c r="C1694" s="148">
        <v>155.935</v>
      </c>
      <c r="D1694" s="148">
        <v>40.75</v>
      </c>
      <c r="E1694" s="148">
        <v>237.79</v>
      </c>
      <c r="F1694" s="148">
        <v>159.23500000000001</v>
      </c>
      <c r="G1694" s="148">
        <v>91.59</v>
      </c>
      <c r="H1694" s="148">
        <v>125.355</v>
      </c>
      <c r="I1694" s="148">
        <v>100.515</v>
      </c>
      <c r="J1694" s="148">
        <v>40.68</v>
      </c>
    </row>
    <row r="1695" spans="2:10" x14ac:dyDescent="0.2">
      <c r="B1695" s="147" t="s">
        <v>3833</v>
      </c>
      <c r="C1695" s="148">
        <v>152.1</v>
      </c>
      <c r="D1695" s="148">
        <v>39.585000000000001</v>
      </c>
      <c r="E1695" s="148">
        <v>232.995</v>
      </c>
      <c r="F1695" s="148">
        <v>154.27500000000001</v>
      </c>
      <c r="G1695" s="148">
        <v>89.13</v>
      </c>
      <c r="H1695" s="148">
        <v>122.86499999999999</v>
      </c>
      <c r="I1695" s="148">
        <v>100</v>
      </c>
      <c r="J1695" s="148">
        <v>40.57</v>
      </c>
    </row>
    <row r="1696" spans="2:10" x14ac:dyDescent="0.2">
      <c r="B1696" s="147" t="s">
        <v>3834</v>
      </c>
      <c r="C1696" s="148">
        <v>161.495</v>
      </c>
      <c r="D1696" s="148">
        <v>45.454999999999998</v>
      </c>
      <c r="E1696" s="148">
        <v>258.52499999999998</v>
      </c>
      <c r="F1696" s="148">
        <v>181.58</v>
      </c>
      <c r="G1696" s="148">
        <v>105.23</v>
      </c>
      <c r="H1696" s="148">
        <v>138.56</v>
      </c>
      <c r="I1696" s="148">
        <v>118.27</v>
      </c>
      <c r="J1696" s="148">
        <v>40.869999999999997</v>
      </c>
    </row>
    <row r="1697" spans="2:10" x14ac:dyDescent="0.2">
      <c r="B1697" s="147" t="s">
        <v>3835</v>
      </c>
      <c r="C1697" s="148">
        <v>173.41</v>
      </c>
      <c r="D1697" s="148">
        <v>45.945</v>
      </c>
      <c r="E1697" s="148">
        <v>257.83999999999997</v>
      </c>
      <c r="F1697" s="148">
        <v>188.05</v>
      </c>
      <c r="G1697" s="148">
        <v>110.245</v>
      </c>
      <c r="H1697" s="148">
        <v>135.995</v>
      </c>
      <c r="I1697" s="148">
        <v>113.565</v>
      </c>
      <c r="J1697" s="148">
        <v>46.87</v>
      </c>
    </row>
    <row r="1698" spans="2:10" x14ac:dyDescent="0.2">
      <c r="B1698" s="147" t="s">
        <v>3836</v>
      </c>
      <c r="C1698" s="148">
        <v>164.125</v>
      </c>
      <c r="D1698" s="148">
        <v>42.26</v>
      </c>
      <c r="E1698" s="148">
        <v>251.08</v>
      </c>
      <c r="F1698" s="148">
        <v>174.02</v>
      </c>
      <c r="G1698" s="148">
        <v>104.96</v>
      </c>
      <c r="H1698" s="148">
        <v>129.62</v>
      </c>
      <c r="I1698" s="148">
        <v>106.69</v>
      </c>
      <c r="J1698" s="148">
        <v>42.2</v>
      </c>
    </row>
    <row r="1699" spans="2:10" x14ac:dyDescent="0.2">
      <c r="B1699" s="147" t="s">
        <v>3837</v>
      </c>
      <c r="C1699" s="148">
        <v>156.28</v>
      </c>
      <c r="D1699" s="148">
        <v>40.244999999999997</v>
      </c>
      <c r="E1699" s="148">
        <v>237.36</v>
      </c>
      <c r="F1699" s="148">
        <v>159.26499999999999</v>
      </c>
      <c r="G1699" s="148">
        <v>98.015000000000001</v>
      </c>
      <c r="H1699" s="148">
        <v>119.77</v>
      </c>
      <c r="I1699" s="148">
        <v>98.02</v>
      </c>
      <c r="J1699" s="148">
        <v>40.185000000000002</v>
      </c>
    </row>
    <row r="1700" spans="2:10" x14ac:dyDescent="0.2">
      <c r="B1700" s="147" t="s">
        <v>1073</v>
      </c>
      <c r="C1700" s="148">
        <v>155.60499999999999</v>
      </c>
      <c r="D1700" s="148">
        <v>40.07</v>
      </c>
      <c r="E1700" s="148">
        <v>239.77500000000001</v>
      </c>
      <c r="F1700" s="148">
        <v>159.78</v>
      </c>
      <c r="G1700" s="148">
        <v>98.03</v>
      </c>
      <c r="H1700" s="148">
        <v>127.785</v>
      </c>
      <c r="I1700" s="148">
        <v>98.6</v>
      </c>
      <c r="J1700" s="148">
        <v>40.520000000000003</v>
      </c>
    </row>
    <row r="1701" spans="2:10" x14ac:dyDescent="0.2">
      <c r="B1701" s="147" t="s">
        <v>935</v>
      </c>
      <c r="C1701" s="148">
        <v>154.655</v>
      </c>
      <c r="D1701" s="148">
        <v>39.28</v>
      </c>
      <c r="E1701" s="148">
        <v>238.23</v>
      </c>
      <c r="F1701" s="148">
        <v>156.29499999999999</v>
      </c>
      <c r="G1701" s="148">
        <v>96.064999999999998</v>
      </c>
      <c r="H1701" s="148">
        <v>127.675</v>
      </c>
      <c r="I1701" s="148">
        <v>99.01</v>
      </c>
      <c r="J1701" s="148">
        <v>39.92</v>
      </c>
    </row>
    <row r="1702" spans="2:10" x14ac:dyDescent="0.2">
      <c r="B1702" s="147" t="s">
        <v>3838</v>
      </c>
      <c r="C1702" s="148">
        <v>154.27500000000001</v>
      </c>
      <c r="D1702" s="148">
        <v>38.53</v>
      </c>
      <c r="E1702" s="148">
        <v>237.38499999999999</v>
      </c>
      <c r="F1702" s="148">
        <v>154.345</v>
      </c>
      <c r="G1702" s="148">
        <v>95.034999999999997</v>
      </c>
      <c r="H1702" s="148">
        <v>127.94499999999999</v>
      </c>
      <c r="I1702" s="148">
        <v>98.02</v>
      </c>
      <c r="J1702" s="148">
        <v>39.369999999999997</v>
      </c>
    </row>
    <row r="1703" spans="2:10" x14ac:dyDescent="0.2">
      <c r="B1703" s="147" t="s">
        <v>3839</v>
      </c>
      <c r="C1703" s="148">
        <v>157.655</v>
      </c>
      <c r="D1703" s="148">
        <v>42.375</v>
      </c>
      <c r="E1703" s="148">
        <v>241.3</v>
      </c>
      <c r="F1703" s="148">
        <v>159.625</v>
      </c>
      <c r="G1703" s="148">
        <v>98.094999999999999</v>
      </c>
      <c r="H1703" s="148">
        <v>129.655</v>
      </c>
      <c r="I1703" s="148">
        <v>100.845</v>
      </c>
      <c r="J1703" s="148">
        <v>40.445</v>
      </c>
    </row>
    <row r="1704" spans="2:10" x14ac:dyDescent="0.2">
      <c r="B1704" s="147" t="s">
        <v>3840</v>
      </c>
      <c r="C1704" s="148">
        <v>160.76499999999999</v>
      </c>
      <c r="D1704" s="148">
        <v>44.265000000000001</v>
      </c>
      <c r="E1704" s="148">
        <v>243.505</v>
      </c>
      <c r="F1704" s="148">
        <v>162.20500000000001</v>
      </c>
      <c r="G1704" s="148">
        <v>100</v>
      </c>
      <c r="H1704" s="148">
        <v>133.095</v>
      </c>
      <c r="I1704" s="148">
        <v>102.485</v>
      </c>
      <c r="J1704" s="148">
        <v>41.594999999999999</v>
      </c>
    </row>
    <row r="1705" spans="2:10" x14ac:dyDescent="0.2">
      <c r="B1705" s="147" t="s">
        <v>3841</v>
      </c>
      <c r="C1705" s="148">
        <v>154.375</v>
      </c>
      <c r="D1705" s="148">
        <v>40.25</v>
      </c>
      <c r="E1705" s="148">
        <v>239.49</v>
      </c>
      <c r="F1705" s="148">
        <v>158.755</v>
      </c>
      <c r="G1705" s="148">
        <v>98.64</v>
      </c>
      <c r="H1705" s="148">
        <v>128.66499999999999</v>
      </c>
      <c r="I1705" s="148">
        <v>100.26</v>
      </c>
      <c r="J1705" s="148">
        <v>40.29</v>
      </c>
    </row>
    <row r="1706" spans="2:10" x14ac:dyDescent="0.2">
      <c r="B1706" s="147" t="s">
        <v>3842</v>
      </c>
      <c r="C1706" s="148">
        <v>152.61000000000001</v>
      </c>
      <c r="D1706" s="148">
        <v>40.49</v>
      </c>
      <c r="E1706" s="148">
        <v>239.83</v>
      </c>
      <c r="F1706" s="148">
        <v>155.13999999999999</v>
      </c>
      <c r="G1706" s="148">
        <v>96.85</v>
      </c>
      <c r="H1706" s="148">
        <v>125.51</v>
      </c>
      <c r="I1706" s="148">
        <v>97.36</v>
      </c>
      <c r="J1706" s="148">
        <v>40.08</v>
      </c>
    </row>
    <row r="1707" spans="2:10" x14ac:dyDescent="0.2">
      <c r="B1707" s="147" t="s">
        <v>3843</v>
      </c>
      <c r="C1707" s="148">
        <v>149.44999999999999</v>
      </c>
      <c r="D1707" s="148">
        <v>40.25</v>
      </c>
      <c r="E1707" s="148">
        <v>232.55</v>
      </c>
      <c r="F1707" s="148">
        <v>150.41</v>
      </c>
      <c r="G1707" s="148">
        <v>95.034999999999997</v>
      </c>
      <c r="H1707" s="148">
        <v>122.75</v>
      </c>
      <c r="I1707" s="148">
        <v>98.02</v>
      </c>
      <c r="J1707" s="148">
        <v>38.274999999999999</v>
      </c>
    </row>
    <row r="1708" spans="2:10" x14ac:dyDescent="0.2">
      <c r="B1708" s="147" t="s">
        <v>3844</v>
      </c>
      <c r="C1708" s="148">
        <v>149.46</v>
      </c>
      <c r="D1708" s="148">
        <v>40.24</v>
      </c>
      <c r="E1708" s="148">
        <v>228.64500000000001</v>
      </c>
      <c r="F1708" s="148">
        <v>141.94499999999999</v>
      </c>
      <c r="G1708" s="148">
        <v>92.77</v>
      </c>
      <c r="H1708" s="148">
        <v>122.75</v>
      </c>
      <c r="I1708" s="148">
        <v>96.52</v>
      </c>
      <c r="J1708" s="148">
        <v>37.270000000000003</v>
      </c>
    </row>
    <row r="1709" spans="2:10" x14ac:dyDescent="0.2">
      <c r="B1709" s="147" t="s">
        <v>3845</v>
      </c>
      <c r="C1709" s="148">
        <v>146.16999999999999</v>
      </c>
      <c r="D1709" s="148">
        <v>40.74</v>
      </c>
      <c r="E1709" s="148">
        <v>236.25</v>
      </c>
      <c r="F1709" s="148">
        <v>139.58000000000001</v>
      </c>
      <c r="G1709" s="148">
        <v>92.04</v>
      </c>
      <c r="H1709" s="148">
        <v>120.52500000000001</v>
      </c>
      <c r="I1709" s="148">
        <v>95.37</v>
      </c>
      <c r="J1709" s="148">
        <v>39.380000000000003</v>
      </c>
    </row>
    <row r="1710" spans="2:10" x14ac:dyDescent="0.2">
      <c r="B1710" s="147" t="s">
        <v>3846</v>
      </c>
      <c r="C1710" s="148">
        <v>149.47</v>
      </c>
      <c r="D1710" s="148">
        <v>40.234999999999999</v>
      </c>
      <c r="E1710" s="148">
        <v>234.54</v>
      </c>
      <c r="F1710" s="148">
        <v>139.58500000000001</v>
      </c>
      <c r="G1710" s="148">
        <v>92.05</v>
      </c>
      <c r="H1710" s="148">
        <v>119.79</v>
      </c>
      <c r="I1710" s="148">
        <v>95.05</v>
      </c>
      <c r="J1710" s="148">
        <v>38.5</v>
      </c>
    </row>
    <row r="1711" spans="2:10" x14ac:dyDescent="0.2">
      <c r="B1711" s="147" t="s">
        <v>3847</v>
      </c>
      <c r="C1711" s="148">
        <v>148.92500000000001</v>
      </c>
      <c r="D1711" s="148">
        <v>40.619999999999997</v>
      </c>
      <c r="E1711" s="148">
        <v>234.55</v>
      </c>
      <c r="F1711" s="148">
        <v>138.53</v>
      </c>
      <c r="G1711" s="148">
        <v>90.06</v>
      </c>
      <c r="H1711" s="148">
        <v>120.35</v>
      </c>
      <c r="I1711" s="148">
        <v>95.05</v>
      </c>
      <c r="J1711" s="148">
        <v>38.090000000000003</v>
      </c>
    </row>
    <row r="1712" spans="2:10" x14ac:dyDescent="0.2">
      <c r="B1712" s="147" t="s">
        <v>3848</v>
      </c>
      <c r="C1712" s="148">
        <v>149.44499999999999</v>
      </c>
      <c r="D1712" s="148">
        <v>40.265000000000001</v>
      </c>
      <c r="E1712" s="148">
        <v>236.905</v>
      </c>
      <c r="F1712" s="148">
        <v>141.44499999999999</v>
      </c>
      <c r="G1712" s="148">
        <v>92.185000000000002</v>
      </c>
      <c r="H1712" s="148">
        <v>119.78</v>
      </c>
      <c r="I1712" s="148">
        <v>99.484999999999999</v>
      </c>
      <c r="J1712" s="148">
        <v>38.284999999999997</v>
      </c>
    </row>
    <row r="1713" spans="2:10" x14ac:dyDescent="0.2">
      <c r="B1713" s="147" t="s">
        <v>3849</v>
      </c>
      <c r="C1713" s="148">
        <v>149.46</v>
      </c>
      <c r="D1713" s="148">
        <v>40.244999999999997</v>
      </c>
      <c r="E1713" s="148">
        <v>238.13499999999999</v>
      </c>
      <c r="F1713" s="148">
        <v>142.26499999999999</v>
      </c>
      <c r="G1713" s="148">
        <v>92.16</v>
      </c>
      <c r="H1713" s="148">
        <v>119.79</v>
      </c>
      <c r="I1713" s="148">
        <v>101.30500000000001</v>
      </c>
      <c r="J1713" s="148">
        <v>38.265000000000001</v>
      </c>
    </row>
    <row r="1714" spans="2:10" x14ac:dyDescent="0.2">
      <c r="B1714" s="147" t="s">
        <v>3850</v>
      </c>
      <c r="C1714" s="148">
        <v>149.47</v>
      </c>
      <c r="D1714" s="148">
        <v>40.234999999999999</v>
      </c>
      <c r="E1714" s="148">
        <v>236.5</v>
      </c>
      <c r="F1714" s="148">
        <v>140.62</v>
      </c>
      <c r="G1714" s="148">
        <v>93.045000000000002</v>
      </c>
      <c r="H1714" s="148">
        <v>119.795</v>
      </c>
      <c r="I1714" s="148">
        <v>102.97</v>
      </c>
      <c r="J1714" s="148">
        <v>38.255000000000003</v>
      </c>
    </row>
    <row r="1715" spans="2:10" x14ac:dyDescent="0.2">
      <c r="B1715" s="147" t="s">
        <v>3851</v>
      </c>
      <c r="C1715" s="148">
        <v>149.46</v>
      </c>
      <c r="D1715" s="148">
        <v>40.25</v>
      </c>
      <c r="E1715" s="148">
        <v>235.51</v>
      </c>
      <c r="F1715" s="148">
        <v>137.185</v>
      </c>
      <c r="G1715" s="148">
        <v>92.05</v>
      </c>
      <c r="H1715" s="148">
        <v>119.79</v>
      </c>
      <c r="I1715" s="148">
        <v>101.98</v>
      </c>
      <c r="J1715" s="148">
        <v>38.265000000000001</v>
      </c>
    </row>
    <row r="1716" spans="2:10" x14ac:dyDescent="0.2">
      <c r="B1716" s="147" t="s">
        <v>3852</v>
      </c>
      <c r="C1716" s="148">
        <v>149.47999999999999</v>
      </c>
      <c r="D1716" s="148">
        <v>40.225000000000001</v>
      </c>
      <c r="E1716" s="148">
        <v>237.51</v>
      </c>
      <c r="F1716" s="148">
        <v>137.74</v>
      </c>
      <c r="G1716" s="148">
        <v>90.06</v>
      </c>
      <c r="H1716" s="148">
        <v>119.795</v>
      </c>
      <c r="I1716" s="148">
        <v>95.045000000000002</v>
      </c>
      <c r="J1716" s="148">
        <v>38.244999999999997</v>
      </c>
    </row>
    <row r="1717" spans="2:10" x14ac:dyDescent="0.2">
      <c r="B1717" s="147" t="s">
        <v>3853</v>
      </c>
      <c r="C1717" s="148">
        <v>150.82</v>
      </c>
      <c r="D1717" s="148">
        <v>40.875</v>
      </c>
      <c r="E1717" s="148">
        <v>239.64</v>
      </c>
      <c r="F1717" s="148">
        <v>137.80500000000001</v>
      </c>
      <c r="G1717" s="148">
        <v>88.08</v>
      </c>
      <c r="H1717" s="148">
        <v>120.80500000000001</v>
      </c>
      <c r="I1717" s="148">
        <v>95.015000000000001</v>
      </c>
      <c r="J1717" s="148">
        <v>38.229999999999997</v>
      </c>
    </row>
    <row r="1718" spans="2:10" x14ac:dyDescent="0.2">
      <c r="B1718" s="147" t="s">
        <v>3854</v>
      </c>
      <c r="C1718" s="148">
        <v>151.44999999999999</v>
      </c>
      <c r="D1718" s="148">
        <v>41.104999999999997</v>
      </c>
      <c r="E1718" s="148">
        <v>235.13</v>
      </c>
      <c r="F1718" s="148">
        <v>141.41</v>
      </c>
      <c r="G1718" s="148">
        <v>87.584999999999994</v>
      </c>
      <c r="H1718" s="148">
        <v>114.845</v>
      </c>
      <c r="I1718" s="148">
        <v>95.05</v>
      </c>
      <c r="J1718" s="148">
        <v>42.61</v>
      </c>
    </row>
    <row r="1719" spans="2:10" x14ac:dyDescent="0.2">
      <c r="B1719" s="147" t="s">
        <v>3855</v>
      </c>
      <c r="C1719" s="148">
        <v>150.94</v>
      </c>
      <c r="D1719" s="148">
        <v>39.865000000000002</v>
      </c>
      <c r="E1719" s="148">
        <v>233.18</v>
      </c>
      <c r="F1719" s="148">
        <v>143.655</v>
      </c>
      <c r="G1719" s="148">
        <v>87.584999999999994</v>
      </c>
      <c r="H1719" s="148">
        <v>114.84</v>
      </c>
      <c r="I1719" s="148">
        <v>95.055000000000007</v>
      </c>
      <c r="J1719" s="148">
        <v>43.4</v>
      </c>
    </row>
    <row r="1720" spans="2:10" x14ac:dyDescent="0.2">
      <c r="B1720" s="147" t="s">
        <v>3856</v>
      </c>
      <c r="C1720" s="148">
        <v>149.78</v>
      </c>
      <c r="D1720" s="148">
        <v>39.515000000000001</v>
      </c>
      <c r="E1720" s="148">
        <v>233.12</v>
      </c>
      <c r="F1720" s="148">
        <v>141.76499999999999</v>
      </c>
      <c r="G1720" s="148">
        <v>85.605000000000004</v>
      </c>
      <c r="H1720" s="148">
        <v>114.83</v>
      </c>
      <c r="I1720" s="148">
        <v>95.055000000000007</v>
      </c>
      <c r="J1720" s="148">
        <v>44.06</v>
      </c>
    </row>
    <row r="1721" spans="2:10" x14ac:dyDescent="0.2">
      <c r="B1721" s="147" t="s">
        <v>1248</v>
      </c>
      <c r="C1721" s="148">
        <v>153.30000000000001</v>
      </c>
      <c r="D1721" s="148">
        <v>41.11</v>
      </c>
      <c r="E1721" s="148">
        <v>233.22</v>
      </c>
      <c r="F1721" s="148">
        <v>141.78</v>
      </c>
      <c r="G1721" s="148">
        <v>85.605000000000004</v>
      </c>
      <c r="H1721" s="148">
        <v>117.295</v>
      </c>
      <c r="I1721" s="148">
        <v>95.055000000000007</v>
      </c>
      <c r="J1721" s="148">
        <v>41.88</v>
      </c>
    </row>
    <row r="1722" spans="2:10" x14ac:dyDescent="0.2">
      <c r="B1722" s="147" t="s">
        <v>936</v>
      </c>
      <c r="C1722" s="148">
        <v>151.94999999999999</v>
      </c>
      <c r="D1722" s="148">
        <v>40.82</v>
      </c>
      <c r="E1722" s="148">
        <v>228.83500000000001</v>
      </c>
      <c r="F1722" s="148">
        <v>136.95500000000001</v>
      </c>
      <c r="G1722" s="148">
        <v>87.82</v>
      </c>
      <c r="H1722" s="148">
        <v>118.315</v>
      </c>
      <c r="I1722" s="148">
        <v>99.45</v>
      </c>
      <c r="J1722" s="148">
        <v>41.76</v>
      </c>
    </row>
    <row r="1723" spans="2:10" x14ac:dyDescent="0.2">
      <c r="B1723" s="147" t="s">
        <v>3857</v>
      </c>
      <c r="C1723" s="148">
        <v>152.46</v>
      </c>
      <c r="D1723" s="148">
        <v>40.75</v>
      </c>
      <c r="E1723" s="148">
        <v>233.22499999999999</v>
      </c>
      <c r="F1723" s="148">
        <v>141.405</v>
      </c>
      <c r="G1723" s="148">
        <v>85.915000000000006</v>
      </c>
      <c r="H1723" s="148">
        <v>117.995</v>
      </c>
      <c r="I1723" s="148">
        <v>95.055000000000007</v>
      </c>
      <c r="J1723" s="148">
        <v>41.68</v>
      </c>
    </row>
    <row r="1724" spans="2:10" x14ac:dyDescent="0.2">
      <c r="B1724" s="147" t="s">
        <v>3858</v>
      </c>
      <c r="C1724" s="148">
        <v>153.25</v>
      </c>
      <c r="D1724" s="148">
        <v>40.64</v>
      </c>
      <c r="E1724" s="148">
        <v>231.26499999999999</v>
      </c>
      <c r="F1724" s="148">
        <v>141.405</v>
      </c>
      <c r="G1724" s="148">
        <v>87.275000000000006</v>
      </c>
      <c r="H1724" s="148">
        <v>117.325</v>
      </c>
      <c r="I1724" s="148">
        <v>96.665000000000006</v>
      </c>
      <c r="J1724" s="148">
        <v>41.59</v>
      </c>
    </row>
    <row r="1725" spans="2:10" x14ac:dyDescent="0.2">
      <c r="B1725" s="147" t="s">
        <v>3859</v>
      </c>
      <c r="C1725" s="148">
        <v>151.01</v>
      </c>
      <c r="D1725" s="148">
        <v>43.34</v>
      </c>
      <c r="E1725" s="148">
        <v>229.39500000000001</v>
      </c>
      <c r="F1725" s="148">
        <v>139.465</v>
      </c>
      <c r="G1725" s="148">
        <v>86.444999999999993</v>
      </c>
      <c r="H1725" s="148">
        <v>115.185</v>
      </c>
      <c r="I1725" s="148">
        <v>96.355000000000004</v>
      </c>
      <c r="J1725" s="148">
        <v>41.47</v>
      </c>
    </row>
    <row r="1726" spans="2:10" x14ac:dyDescent="0.2">
      <c r="B1726" s="147" t="s">
        <v>5404</v>
      </c>
      <c r="C1726" s="148">
        <v>148.21</v>
      </c>
      <c r="D1726" s="148">
        <v>39.25</v>
      </c>
      <c r="E1726" s="148">
        <v>225.14500000000001</v>
      </c>
      <c r="F1726" s="148">
        <v>136.88499999999999</v>
      </c>
      <c r="G1726" s="148">
        <v>84.92</v>
      </c>
      <c r="H1726" s="148">
        <v>113.155</v>
      </c>
      <c r="I1726" s="148">
        <v>95.784999999999997</v>
      </c>
      <c r="J1726" s="148">
        <v>41.23</v>
      </c>
    </row>
    <row r="1727" spans="2:10" x14ac:dyDescent="0.2">
      <c r="B1727" s="147" t="s">
        <v>3860</v>
      </c>
      <c r="C1727" s="148">
        <v>146.21</v>
      </c>
      <c r="D1727" s="148">
        <v>39.450000000000003</v>
      </c>
      <c r="E1727" s="148">
        <v>225.155</v>
      </c>
      <c r="F1727" s="148">
        <v>134.74</v>
      </c>
      <c r="G1727" s="148">
        <v>79.44</v>
      </c>
      <c r="H1727" s="148">
        <v>110.16500000000001</v>
      </c>
      <c r="I1727" s="148">
        <v>100.985</v>
      </c>
      <c r="J1727" s="148">
        <v>40.72</v>
      </c>
    </row>
    <row r="1728" spans="2:10" x14ac:dyDescent="0.2">
      <c r="B1728" s="147" t="s">
        <v>3861</v>
      </c>
      <c r="C1728" s="148">
        <v>145.52000000000001</v>
      </c>
      <c r="D1728" s="148">
        <v>38.6</v>
      </c>
      <c r="E1728" s="148">
        <v>221.69499999999999</v>
      </c>
      <c r="F1728" s="148">
        <v>136.93</v>
      </c>
      <c r="G1728" s="148">
        <v>75.655000000000001</v>
      </c>
      <c r="H1728" s="148">
        <v>110.215</v>
      </c>
      <c r="I1728" s="148">
        <v>95.334999999999994</v>
      </c>
      <c r="J1728" s="148">
        <v>40.35</v>
      </c>
    </row>
    <row r="1729" spans="2:10" x14ac:dyDescent="0.2">
      <c r="B1729" s="147" t="s">
        <v>3862</v>
      </c>
      <c r="C1729" s="148">
        <v>144.505</v>
      </c>
      <c r="D1729" s="148">
        <v>39.270000000000003</v>
      </c>
      <c r="E1729" s="148">
        <v>218.76</v>
      </c>
      <c r="F1729" s="148">
        <v>131.59</v>
      </c>
      <c r="G1729" s="148">
        <v>76.150000000000006</v>
      </c>
      <c r="H1729" s="148">
        <v>109.88</v>
      </c>
      <c r="I1729" s="148">
        <v>95.05</v>
      </c>
      <c r="J1729" s="148">
        <v>41.27</v>
      </c>
    </row>
    <row r="1730" spans="2:10" x14ac:dyDescent="0.2">
      <c r="B1730" s="147" t="s">
        <v>3863</v>
      </c>
      <c r="C1730" s="148">
        <v>144.5</v>
      </c>
      <c r="D1730" s="148">
        <v>40.284999999999997</v>
      </c>
      <c r="E1730" s="148">
        <v>221.22499999999999</v>
      </c>
      <c r="F1730" s="148">
        <v>135.34</v>
      </c>
      <c r="G1730" s="148">
        <v>77.569999999999993</v>
      </c>
      <c r="H1730" s="148">
        <v>109.875</v>
      </c>
      <c r="I1730" s="148">
        <v>98.415000000000006</v>
      </c>
      <c r="J1730" s="148">
        <v>41.28</v>
      </c>
    </row>
    <row r="1731" spans="2:10" x14ac:dyDescent="0.2">
      <c r="B1731" s="147" t="s">
        <v>3864</v>
      </c>
      <c r="C1731" s="148">
        <v>144.82</v>
      </c>
      <c r="D1731" s="148">
        <v>40.564999999999998</v>
      </c>
      <c r="E1731" s="148">
        <v>220.04499999999999</v>
      </c>
      <c r="F1731" s="148">
        <v>134.6</v>
      </c>
      <c r="G1731" s="148">
        <v>76.239999999999995</v>
      </c>
      <c r="H1731" s="148">
        <v>109.72499999999999</v>
      </c>
      <c r="I1731" s="148">
        <v>99.355000000000004</v>
      </c>
      <c r="J1731" s="148">
        <v>40.93</v>
      </c>
    </row>
    <row r="1732" spans="2:10" x14ac:dyDescent="0.2">
      <c r="B1732" s="147" t="s">
        <v>5470</v>
      </c>
      <c r="C1732" s="148">
        <v>144.52500000000001</v>
      </c>
      <c r="D1732" s="148">
        <v>40.255000000000003</v>
      </c>
      <c r="E1732" s="148">
        <v>216.875</v>
      </c>
      <c r="F1732" s="148">
        <v>130.62</v>
      </c>
      <c r="G1732" s="148">
        <v>73.150000000000006</v>
      </c>
      <c r="H1732" s="148">
        <v>111.88</v>
      </c>
      <c r="I1732" s="148">
        <v>97.03</v>
      </c>
      <c r="J1732" s="148">
        <v>41.25</v>
      </c>
    </row>
    <row r="1733" spans="2:10" x14ac:dyDescent="0.2">
      <c r="B1733" s="147" t="s">
        <v>3865</v>
      </c>
      <c r="C1733" s="148">
        <v>144.51</v>
      </c>
      <c r="D1733" s="148">
        <v>40.265000000000001</v>
      </c>
      <c r="E1733" s="148">
        <v>217.84</v>
      </c>
      <c r="F1733" s="148">
        <v>131.87</v>
      </c>
      <c r="G1733" s="148">
        <v>74.680000000000007</v>
      </c>
      <c r="H1733" s="148">
        <v>111.875</v>
      </c>
      <c r="I1733" s="148">
        <v>95.05</v>
      </c>
      <c r="J1733" s="148">
        <v>41.26</v>
      </c>
    </row>
    <row r="1734" spans="2:10" x14ac:dyDescent="0.2">
      <c r="B1734" s="147" t="s">
        <v>3866</v>
      </c>
      <c r="C1734" s="148">
        <v>145.94</v>
      </c>
      <c r="D1734" s="148">
        <v>39.814999999999998</v>
      </c>
      <c r="E1734" s="148">
        <v>222.625</v>
      </c>
      <c r="F1734" s="148">
        <v>134.04499999999999</v>
      </c>
      <c r="G1734" s="148">
        <v>78.644999999999996</v>
      </c>
      <c r="H1734" s="148">
        <v>113.19</v>
      </c>
      <c r="I1734" s="148">
        <v>101.98</v>
      </c>
      <c r="J1734" s="148">
        <v>41.314999999999998</v>
      </c>
    </row>
    <row r="1735" spans="2:10" x14ac:dyDescent="0.2">
      <c r="B1735" s="147" t="s">
        <v>3867</v>
      </c>
      <c r="C1735" s="148">
        <v>144.49</v>
      </c>
      <c r="D1735" s="148">
        <v>40.805</v>
      </c>
      <c r="E1735" s="148">
        <v>217.58</v>
      </c>
      <c r="F1735" s="148">
        <v>130.24</v>
      </c>
      <c r="G1735" s="148">
        <v>73.11</v>
      </c>
      <c r="H1735" s="148">
        <v>111.44499999999999</v>
      </c>
      <c r="I1735" s="148">
        <v>95.474999999999994</v>
      </c>
      <c r="J1735" s="148">
        <v>40.799999999999997</v>
      </c>
    </row>
    <row r="1736" spans="2:10" x14ac:dyDescent="0.2">
      <c r="B1736" s="147" t="s">
        <v>3868</v>
      </c>
      <c r="C1736" s="148">
        <v>144.77500000000001</v>
      </c>
      <c r="D1736" s="148">
        <v>40.865000000000002</v>
      </c>
      <c r="E1736" s="148">
        <v>216.81</v>
      </c>
      <c r="F1736" s="148">
        <v>129.44999999999999</v>
      </c>
      <c r="G1736" s="148">
        <v>72.17</v>
      </c>
      <c r="H1736" s="148">
        <v>109.895</v>
      </c>
      <c r="I1736" s="148">
        <v>95.055000000000007</v>
      </c>
      <c r="J1736" s="148">
        <v>40.76</v>
      </c>
    </row>
    <row r="1737" spans="2:10" x14ac:dyDescent="0.2">
      <c r="B1737" s="147" t="s">
        <v>3869</v>
      </c>
      <c r="C1737" s="148">
        <v>145.28</v>
      </c>
      <c r="D1737" s="148">
        <v>40.914999999999999</v>
      </c>
      <c r="E1737" s="148">
        <v>216.875</v>
      </c>
      <c r="F1737" s="148">
        <v>130.61500000000001</v>
      </c>
      <c r="G1737" s="148">
        <v>72.16</v>
      </c>
      <c r="H1737" s="148">
        <v>109.9</v>
      </c>
      <c r="I1737" s="148">
        <v>96.045000000000002</v>
      </c>
      <c r="J1737" s="148">
        <v>40.734999999999999</v>
      </c>
    </row>
    <row r="1738" spans="2:10" x14ac:dyDescent="0.2">
      <c r="B1738" s="147" t="s">
        <v>3870</v>
      </c>
      <c r="C1738" s="148">
        <v>144.52500000000001</v>
      </c>
      <c r="D1738" s="148">
        <v>40.994999999999997</v>
      </c>
      <c r="E1738" s="148">
        <v>222.08</v>
      </c>
      <c r="F1738" s="148">
        <v>132.55500000000001</v>
      </c>
      <c r="G1738" s="148">
        <v>77.084999999999994</v>
      </c>
      <c r="H1738" s="148">
        <v>109.895</v>
      </c>
      <c r="I1738" s="148">
        <v>101.355</v>
      </c>
      <c r="J1738" s="148">
        <v>40.744999999999997</v>
      </c>
    </row>
    <row r="1739" spans="2:10" x14ac:dyDescent="0.2">
      <c r="B1739" s="147" t="s">
        <v>3871</v>
      </c>
      <c r="C1739" s="148">
        <v>145.11500000000001</v>
      </c>
      <c r="D1739" s="148">
        <v>41.164999999999999</v>
      </c>
      <c r="E1739" s="148">
        <v>222.69</v>
      </c>
      <c r="F1739" s="148">
        <v>132.67500000000001</v>
      </c>
      <c r="G1739" s="148">
        <v>77.644999999999996</v>
      </c>
      <c r="H1739" s="148">
        <v>109.895</v>
      </c>
      <c r="I1739" s="148">
        <v>101.98</v>
      </c>
      <c r="J1739" s="148">
        <v>40.75</v>
      </c>
    </row>
    <row r="1740" spans="2:10" x14ac:dyDescent="0.2">
      <c r="B1740" s="147" t="s">
        <v>3872</v>
      </c>
      <c r="C1740" s="148">
        <v>145.36000000000001</v>
      </c>
      <c r="D1740" s="148">
        <v>41.155000000000001</v>
      </c>
      <c r="E1740" s="148">
        <v>222.625</v>
      </c>
      <c r="F1740" s="148">
        <v>132.64500000000001</v>
      </c>
      <c r="G1740" s="148">
        <v>77.655000000000001</v>
      </c>
      <c r="H1740" s="148">
        <v>109.895</v>
      </c>
      <c r="I1740" s="148">
        <v>101.98</v>
      </c>
      <c r="J1740" s="148">
        <v>40.835000000000001</v>
      </c>
    </row>
    <row r="1741" spans="2:10" x14ac:dyDescent="0.2">
      <c r="B1741" s="147" t="s">
        <v>3873</v>
      </c>
      <c r="C1741" s="148">
        <v>138.17500000000001</v>
      </c>
      <c r="D1741" s="148">
        <v>40.479999999999997</v>
      </c>
      <c r="E1741" s="148">
        <v>215.815</v>
      </c>
      <c r="F1741" s="148">
        <v>129.62</v>
      </c>
      <c r="G1741" s="148">
        <v>71.180000000000007</v>
      </c>
      <c r="H1741" s="148">
        <v>112.08499999999999</v>
      </c>
      <c r="I1741" s="148">
        <v>94.064999999999998</v>
      </c>
      <c r="J1741" s="148">
        <v>40.475000000000001</v>
      </c>
    </row>
    <row r="1742" spans="2:10" x14ac:dyDescent="0.2">
      <c r="B1742" s="147" t="s">
        <v>3874</v>
      </c>
      <c r="C1742" s="148">
        <v>138</v>
      </c>
      <c r="D1742" s="148">
        <v>40.29</v>
      </c>
      <c r="E1742" s="148">
        <v>215.58500000000001</v>
      </c>
      <c r="F1742" s="148">
        <v>129.51499999999999</v>
      </c>
      <c r="G1742" s="148">
        <v>70.88</v>
      </c>
      <c r="H1742" s="148">
        <v>111.62</v>
      </c>
      <c r="I1742" s="148">
        <v>93.605000000000004</v>
      </c>
      <c r="J1742" s="148">
        <v>40.28</v>
      </c>
    </row>
    <row r="1743" spans="2:10" x14ac:dyDescent="0.2">
      <c r="B1743" s="147" t="s">
        <v>3875</v>
      </c>
      <c r="C1743" s="148">
        <v>144.39500000000001</v>
      </c>
      <c r="D1743" s="148">
        <v>40.625</v>
      </c>
      <c r="E1743" s="148">
        <v>219.85499999999999</v>
      </c>
      <c r="F1743" s="148">
        <v>132.69499999999999</v>
      </c>
      <c r="G1743" s="148">
        <v>75.41</v>
      </c>
      <c r="H1743" s="148">
        <v>111.875</v>
      </c>
      <c r="I1743" s="148">
        <v>95.974999999999994</v>
      </c>
      <c r="J1743" s="148">
        <v>41.14</v>
      </c>
    </row>
    <row r="1744" spans="2:10" x14ac:dyDescent="0.2">
      <c r="B1744" s="147" t="s">
        <v>1249</v>
      </c>
      <c r="C1744" s="148">
        <v>144.4</v>
      </c>
      <c r="D1744" s="148">
        <v>40.78</v>
      </c>
      <c r="E1744" s="148">
        <v>222.57499999999999</v>
      </c>
      <c r="F1744" s="148">
        <v>133.83000000000001</v>
      </c>
      <c r="G1744" s="148">
        <v>75.67</v>
      </c>
      <c r="H1744" s="148">
        <v>112.52500000000001</v>
      </c>
      <c r="I1744" s="148">
        <v>96.54</v>
      </c>
      <c r="J1744" s="148">
        <v>40.784999999999997</v>
      </c>
    </row>
    <row r="1745" spans="2:10" x14ac:dyDescent="0.2">
      <c r="B1745" s="147" t="s">
        <v>937</v>
      </c>
      <c r="C1745" s="148">
        <v>142.44499999999999</v>
      </c>
      <c r="D1745" s="148">
        <v>40.770000000000003</v>
      </c>
      <c r="E1745" s="148">
        <v>210.49</v>
      </c>
      <c r="F1745" s="148">
        <v>130.08500000000001</v>
      </c>
      <c r="G1745" s="148">
        <v>71.66</v>
      </c>
      <c r="H1745" s="148">
        <v>109.895</v>
      </c>
      <c r="I1745" s="148">
        <v>93.78</v>
      </c>
      <c r="J1745" s="148">
        <v>40.774999999999999</v>
      </c>
    </row>
    <row r="1746" spans="2:10" x14ac:dyDescent="0.2">
      <c r="B1746" s="147" t="s">
        <v>3876</v>
      </c>
      <c r="C1746" s="148">
        <v>142.405</v>
      </c>
      <c r="D1746" s="148">
        <v>40.83</v>
      </c>
      <c r="E1746" s="148">
        <v>209.77500000000001</v>
      </c>
      <c r="F1746" s="148">
        <v>130.155</v>
      </c>
      <c r="G1746" s="148">
        <v>72.795000000000002</v>
      </c>
      <c r="H1746" s="148">
        <v>108.61499999999999</v>
      </c>
      <c r="I1746" s="148">
        <v>93.734999999999999</v>
      </c>
      <c r="J1746" s="148">
        <v>40.83</v>
      </c>
    </row>
    <row r="1747" spans="2:10" x14ac:dyDescent="0.2">
      <c r="B1747" s="147" t="s">
        <v>3877</v>
      </c>
      <c r="C1747" s="148">
        <v>141.51</v>
      </c>
      <c r="D1747" s="148">
        <v>40.534999999999997</v>
      </c>
      <c r="E1747" s="148">
        <v>208.465</v>
      </c>
      <c r="F1747" s="148">
        <v>129.33500000000001</v>
      </c>
      <c r="G1747" s="148">
        <v>72.855000000000004</v>
      </c>
      <c r="H1747" s="148">
        <v>108.705</v>
      </c>
      <c r="I1747" s="148">
        <v>93.234999999999999</v>
      </c>
      <c r="J1747" s="148">
        <v>40.61</v>
      </c>
    </row>
    <row r="1748" spans="2:10" x14ac:dyDescent="0.2">
      <c r="B1748" s="147" t="s">
        <v>3878</v>
      </c>
      <c r="C1748" s="148">
        <v>139.51499999999999</v>
      </c>
      <c r="D1748" s="148">
        <v>40.005000000000003</v>
      </c>
      <c r="E1748" s="148">
        <v>205.51499999999999</v>
      </c>
      <c r="F1748" s="148">
        <v>127.515</v>
      </c>
      <c r="G1748" s="148">
        <v>71.650000000000006</v>
      </c>
      <c r="H1748" s="148">
        <v>106.9</v>
      </c>
      <c r="I1748" s="148">
        <v>92.844999999999999</v>
      </c>
      <c r="J1748" s="148">
        <v>40.445</v>
      </c>
    </row>
    <row r="1749" spans="2:10" x14ac:dyDescent="0.2">
      <c r="B1749" s="147" t="s">
        <v>3879</v>
      </c>
      <c r="C1749" s="148">
        <v>134.58500000000001</v>
      </c>
      <c r="D1749" s="148">
        <v>36.755000000000003</v>
      </c>
      <c r="E1749" s="148">
        <v>198.33500000000001</v>
      </c>
      <c r="F1749" s="148">
        <v>124.7</v>
      </c>
      <c r="G1749" s="148">
        <v>69.19</v>
      </c>
      <c r="H1749" s="148">
        <v>104.955</v>
      </c>
      <c r="I1749" s="148">
        <v>92.08</v>
      </c>
      <c r="J1749" s="148">
        <v>40.765000000000001</v>
      </c>
    </row>
    <row r="1750" spans="2:10" x14ac:dyDescent="0.2">
      <c r="B1750" s="147" t="s">
        <v>3880</v>
      </c>
      <c r="C1750" s="148">
        <v>134.58500000000001</v>
      </c>
      <c r="D1750" s="148">
        <v>36.755000000000003</v>
      </c>
      <c r="E1750" s="148">
        <v>197.405</v>
      </c>
      <c r="F1750" s="148">
        <v>128.4</v>
      </c>
      <c r="G1750" s="148">
        <v>71.144999999999996</v>
      </c>
      <c r="H1750" s="148">
        <v>104.455</v>
      </c>
      <c r="I1750" s="148">
        <v>94.45</v>
      </c>
      <c r="J1750" s="148">
        <v>40.765000000000001</v>
      </c>
    </row>
    <row r="1751" spans="2:10" x14ac:dyDescent="0.2">
      <c r="B1751" s="147" t="s">
        <v>3881</v>
      </c>
      <c r="C1751" s="148">
        <v>135.08500000000001</v>
      </c>
      <c r="D1751" s="148">
        <v>36.75</v>
      </c>
      <c r="E1751" s="148">
        <v>199.10499999999999</v>
      </c>
      <c r="F1751" s="148">
        <v>126.675</v>
      </c>
      <c r="G1751" s="148">
        <v>71.180000000000007</v>
      </c>
      <c r="H1751" s="148">
        <v>104.965</v>
      </c>
      <c r="I1751" s="148">
        <v>94.06</v>
      </c>
      <c r="J1751" s="148">
        <v>40.76</v>
      </c>
    </row>
    <row r="1752" spans="2:10" x14ac:dyDescent="0.2">
      <c r="B1752" s="147" t="s">
        <v>3882</v>
      </c>
      <c r="C1752" s="148">
        <v>137.89500000000001</v>
      </c>
      <c r="D1752" s="148">
        <v>36.74</v>
      </c>
      <c r="E1752" s="148">
        <v>202.01</v>
      </c>
      <c r="F1752" s="148">
        <v>133.30000000000001</v>
      </c>
      <c r="G1752" s="148">
        <v>71.89</v>
      </c>
      <c r="H1752" s="148">
        <v>105.44499999999999</v>
      </c>
      <c r="I1752" s="148">
        <v>95.194999999999993</v>
      </c>
      <c r="J1752" s="148">
        <v>40.755000000000003</v>
      </c>
    </row>
    <row r="1753" spans="2:10" x14ac:dyDescent="0.2">
      <c r="B1753" s="147" t="s">
        <v>3883</v>
      </c>
      <c r="C1753" s="148">
        <v>134.58500000000001</v>
      </c>
      <c r="D1753" s="148">
        <v>36.765000000000001</v>
      </c>
      <c r="E1753" s="148">
        <v>197.11500000000001</v>
      </c>
      <c r="F1753" s="148">
        <v>132.935</v>
      </c>
      <c r="G1753" s="148">
        <v>71.495000000000005</v>
      </c>
      <c r="H1753" s="148">
        <v>104.955</v>
      </c>
      <c r="I1753" s="148">
        <v>94</v>
      </c>
      <c r="J1753" s="148">
        <v>40.774999999999999</v>
      </c>
    </row>
    <row r="1754" spans="2:10" x14ac:dyDescent="0.2">
      <c r="B1754" s="147" t="s">
        <v>3884</v>
      </c>
      <c r="C1754" s="148">
        <v>134.495</v>
      </c>
      <c r="D1754" s="148">
        <v>35.825000000000003</v>
      </c>
      <c r="E1754" s="148">
        <v>200.245</v>
      </c>
      <c r="F1754" s="148">
        <v>134.60499999999999</v>
      </c>
      <c r="G1754" s="148">
        <v>72.72</v>
      </c>
      <c r="H1754" s="148">
        <v>105.705</v>
      </c>
      <c r="I1754" s="148">
        <v>93.965000000000003</v>
      </c>
      <c r="J1754" s="148">
        <v>40.914999999999999</v>
      </c>
    </row>
    <row r="1755" spans="2:10" x14ac:dyDescent="0.2">
      <c r="B1755" s="147" t="s">
        <v>3885</v>
      </c>
      <c r="C1755" s="148">
        <v>137.55000000000001</v>
      </c>
      <c r="D1755" s="148">
        <v>40.78</v>
      </c>
      <c r="E1755" s="148">
        <v>195.84</v>
      </c>
      <c r="F1755" s="148">
        <v>131.435</v>
      </c>
      <c r="G1755" s="148">
        <v>69.245000000000005</v>
      </c>
      <c r="H1755" s="148">
        <v>104.955</v>
      </c>
      <c r="I1755" s="148">
        <v>92.12</v>
      </c>
      <c r="J1755" s="148">
        <v>40.755000000000003</v>
      </c>
    </row>
    <row r="1756" spans="2:10" x14ac:dyDescent="0.2">
      <c r="B1756" s="147" t="s">
        <v>3886</v>
      </c>
      <c r="C1756" s="148">
        <v>138.52500000000001</v>
      </c>
      <c r="D1756" s="148">
        <v>38.79</v>
      </c>
      <c r="E1756" s="148">
        <v>198.69</v>
      </c>
      <c r="F1756" s="148">
        <v>114.265</v>
      </c>
      <c r="G1756" s="148">
        <v>71.064999999999998</v>
      </c>
      <c r="H1756" s="148">
        <v>103.30500000000001</v>
      </c>
      <c r="I1756" s="148">
        <v>93.944999999999993</v>
      </c>
      <c r="J1756" s="148">
        <v>40.765000000000001</v>
      </c>
    </row>
    <row r="1757" spans="2:10" x14ac:dyDescent="0.2">
      <c r="B1757" s="147" t="s">
        <v>3887</v>
      </c>
      <c r="C1757" s="148">
        <v>136.88499999999999</v>
      </c>
      <c r="D1757" s="148">
        <v>37.619999999999997</v>
      </c>
      <c r="E1757" s="148">
        <v>194.75</v>
      </c>
      <c r="F1757" s="148">
        <v>108.83499999999999</v>
      </c>
      <c r="G1757" s="148">
        <v>67.69</v>
      </c>
      <c r="H1757" s="148">
        <v>101.67</v>
      </c>
      <c r="I1757" s="148">
        <v>90.92</v>
      </c>
      <c r="J1757" s="148">
        <v>40.884999999999998</v>
      </c>
    </row>
    <row r="1758" spans="2:10" x14ac:dyDescent="0.2">
      <c r="B1758" s="147" t="s">
        <v>3888</v>
      </c>
      <c r="C1758" s="148">
        <v>142.77500000000001</v>
      </c>
      <c r="D1758" s="148">
        <v>39.130000000000003</v>
      </c>
      <c r="E1758" s="148">
        <v>202.755</v>
      </c>
      <c r="F1758" s="148">
        <v>114.465</v>
      </c>
      <c r="G1758" s="148">
        <v>74.81</v>
      </c>
      <c r="H1758" s="148">
        <v>106.77</v>
      </c>
      <c r="I1758" s="148">
        <v>97.795000000000002</v>
      </c>
      <c r="J1758" s="148">
        <v>41.075000000000003</v>
      </c>
    </row>
    <row r="1759" spans="2:10" x14ac:dyDescent="0.2">
      <c r="B1759" s="147" t="s">
        <v>3889</v>
      </c>
      <c r="C1759" s="148">
        <v>139.535</v>
      </c>
      <c r="D1759" s="148">
        <v>39.020000000000003</v>
      </c>
      <c r="E1759" s="148">
        <v>205.125</v>
      </c>
      <c r="F1759" s="148">
        <v>114.155</v>
      </c>
      <c r="G1759" s="148">
        <v>74.67</v>
      </c>
      <c r="H1759" s="148">
        <v>104.625</v>
      </c>
      <c r="I1759" s="148">
        <v>99.165000000000006</v>
      </c>
      <c r="J1759" s="148">
        <v>41.515000000000001</v>
      </c>
    </row>
    <row r="1760" spans="2:10" x14ac:dyDescent="0.2">
      <c r="B1760" s="147" t="s">
        <v>3890</v>
      </c>
      <c r="C1760" s="148">
        <v>134.505</v>
      </c>
      <c r="D1760" s="148">
        <v>42.854999999999997</v>
      </c>
      <c r="E1760" s="148">
        <v>193.13</v>
      </c>
      <c r="F1760" s="148">
        <v>111.89</v>
      </c>
      <c r="G1760" s="148">
        <v>70.974999999999994</v>
      </c>
      <c r="H1760" s="148">
        <v>96.48</v>
      </c>
      <c r="I1760" s="148">
        <v>92.99</v>
      </c>
      <c r="J1760" s="148">
        <v>40.82</v>
      </c>
    </row>
    <row r="1761" spans="2:10" x14ac:dyDescent="0.2">
      <c r="B1761" s="147" t="s">
        <v>3891</v>
      </c>
      <c r="C1761" s="148">
        <v>134.875</v>
      </c>
      <c r="D1761" s="148">
        <v>42.854999999999997</v>
      </c>
      <c r="E1761" s="148">
        <v>193.02</v>
      </c>
      <c r="F1761" s="148">
        <v>112</v>
      </c>
      <c r="G1761" s="148">
        <v>70.844999999999999</v>
      </c>
      <c r="H1761" s="148">
        <v>96.42</v>
      </c>
      <c r="I1761" s="148">
        <v>93.084999999999994</v>
      </c>
      <c r="J1761" s="148">
        <v>40.825000000000003</v>
      </c>
    </row>
    <row r="1762" spans="2:10" x14ac:dyDescent="0.2">
      <c r="B1762" s="147" t="s">
        <v>3892</v>
      </c>
      <c r="C1762" s="148">
        <v>139.41499999999999</v>
      </c>
      <c r="D1762" s="148">
        <v>42.825000000000003</v>
      </c>
      <c r="E1762" s="148">
        <v>196.76499999999999</v>
      </c>
      <c r="F1762" s="148">
        <v>112.83</v>
      </c>
      <c r="G1762" s="148">
        <v>71.954999999999998</v>
      </c>
      <c r="H1762" s="148">
        <v>100.33</v>
      </c>
      <c r="I1762" s="148">
        <v>96.65</v>
      </c>
      <c r="J1762" s="148">
        <v>40.795000000000002</v>
      </c>
    </row>
    <row r="1763" spans="2:10" x14ac:dyDescent="0.2">
      <c r="B1763" s="147" t="s">
        <v>3893</v>
      </c>
      <c r="C1763" s="148">
        <v>134.51499999999999</v>
      </c>
      <c r="D1763" s="148">
        <v>43.854999999999997</v>
      </c>
      <c r="E1763" s="148">
        <v>196.81</v>
      </c>
      <c r="F1763" s="148">
        <v>113.815</v>
      </c>
      <c r="G1763" s="148">
        <v>71.22</v>
      </c>
      <c r="H1763" s="148">
        <v>99.01</v>
      </c>
      <c r="I1763" s="148">
        <v>95.06</v>
      </c>
      <c r="J1763" s="148">
        <v>40.82</v>
      </c>
    </row>
    <row r="1764" spans="2:10" x14ac:dyDescent="0.2">
      <c r="B1764" s="147" t="s">
        <v>3894</v>
      </c>
      <c r="C1764" s="148">
        <v>134.47499999999999</v>
      </c>
      <c r="D1764" s="148">
        <v>42.524999999999999</v>
      </c>
      <c r="E1764" s="148">
        <v>197.64500000000001</v>
      </c>
      <c r="F1764" s="148">
        <v>114.395</v>
      </c>
      <c r="G1764" s="148">
        <v>71.984999999999999</v>
      </c>
      <c r="H1764" s="148">
        <v>101.02</v>
      </c>
      <c r="I1764" s="148">
        <v>96.65</v>
      </c>
      <c r="J1764" s="148">
        <v>42.16</v>
      </c>
    </row>
    <row r="1765" spans="2:10" x14ac:dyDescent="0.2">
      <c r="B1765" s="147" t="s">
        <v>3895</v>
      </c>
      <c r="C1765" s="148">
        <v>134.245</v>
      </c>
      <c r="D1765" s="148">
        <v>41.77</v>
      </c>
      <c r="E1765" s="148">
        <v>197.17</v>
      </c>
      <c r="F1765" s="148">
        <v>115.33499999999999</v>
      </c>
      <c r="G1765" s="148">
        <v>75.69</v>
      </c>
      <c r="H1765" s="148">
        <v>101.035</v>
      </c>
      <c r="I1765" s="148">
        <v>102.38500000000001</v>
      </c>
      <c r="J1765" s="148">
        <v>40.814999999999998</v>
      </c>
    </row>
    <row r="1766" spans="2:10" x14ac:dyDescent="0.2">
      <c r="B1766" s="147" t="s">
        <v>1074</v>
      </c>
      <c r="C1766" s="148">
        <v>135.25</v>
      </c>
      <c r="D1766" s="148">
        <v>41.825000000000003</v>
      </c>
      <c r="E1766" s="148">
        <v>199.47499999999999</v>
      </c>
      <c r="F1766" s="148">
        <v>116.145</v>
      </c>
      <c r="G1766" s="148">
        <v>75.105000000000004</v>
      </c>
      <c r="H1766" s="148">
        <v>103.38500000000001</v>
      </c>
      <c r="I1766" s="148">
        <v>100.245</v>
      </c>
      <c r="J1766" s="148">
        <v>40.865000000000002</v>
      </c>
    </row>
    <row r="1767" spans="2:10" x14ac:dyDescent="0.2">
      <c r="B1767" s="147" t="s">
        <v>3896</v>
      </c>
      <c r="C1767" s="148">
        <v>133.99</v>
      </c>
      <c r="D1767" s="148">
        <v>42.234999999999999</v>
      </c>
      <c r="E1767" s="148">
        <v>194.91499999999999</v>
      </c>
      <c r="F1767" s="148">
        <v>113.815</v>
      </c>
      <c r="G1767" s="148">
        <v>70.209999999999994</v>
      </c>
      <c r="H1767" s="148">
        <v>99.715000000000003</v>
      </c>
      <c r="I1767" s="148">
        <v>92.084999999999994</v>
      </c>
      <c r="J1767" s="148">
        <v>40.784999999999997</v>
      </c>
    </row>
    <row r="1768" spans="2:10" x14ac:dyDescent="0.2">
      <c r="B1768" s="147" t="s">
        <v>3897</v>
      </c>
      <c r="C1768" s="148">
        <v>135.29</v>
      </c>
      <c r="D1768" s="148">
        <v>42.6</v>
      </c>
      <c r="E1768" s="148">
        <v>195.02500000000001</v>
      </c>
      <c r="F1768" s="148">
        <v>114.105</v>
      </c>
      <c r="G1768" s="148">
        <v>70.655000000000001</v>
      </c>
      <c r="H1768" s="148">
        <v>102.47</v>
      </c>
      <c r="I1768" s="148">
        <v>92.715000000000003</v>
      </c>
      <c r="J1768" s="148">
        <v>43.274999999999999</v>
      </c>
    </row>
    <row r="1769" spans="2:10" x14ac:dyDescent="0.2">
      <c r="B1769" s="147" t="s">
        <v>3898</v>
      </c>
      <c r="C1769" s="148">
        <v>133.41999999999999</v>
      </c>
      <c r="D1769" s="148">
        <v>41.895000000000003</v>
      </c>
      <c r="E1769" s="148">
        <v>193.92500000000001</v>
      </c>
      <c r="F1769" s="148">
        <v>114.8</v>
      </c>
      <c r="G1769" s="148">
        <v>70.22</v>
      </c>
      <c r="H1769" s="148">
        <v>101.96</v>
      </c>
      <c r="I1769" s="148">
        <v>93.075000000000003</v>
      </c>
      <c r="J1769" s="148">
        <v>43.435000000000002</v>
      </c>
    </row>
    <row r="1770" spans="2:10" x14ac:dyDescent="0.2">
      <c r="B1770" s="147" t="s">
        <v>3899</v>
      </c>
      <c r="C1770" s="148">
        <v>133.51</v>
      </c>
      <c r="D1770" s="148">
        <v>41.884999999999998</v>
      </c>
      <c r="E1770" s="148">
        <v>198.07</v>
      </c>
      <c r="F1770" s="148">
        <v>122.28</v>
      </c>
      <c r="G1770" s="148">
        <v>72.45</v>
      </c>
      <c r="H1770" s="148">
        <v>101.145</v>
      </c>
      <c r="I1770" s="148">
        <v>96.765000000000001</v>
      </c>
      <c r="J1770" s="148">
        <v>43.505000000000003</v>
      </c>
    </row>
    <row r="1771" spans="2:10" x14ac:dyDescent="0.2">
      <c r="B1771" s="147" t="s">
        <v>3900</v>
      </c>
      <c r="C1771" s="148">
        <v>134.30000000000001</v>
      </c>
      <c r="D1771" s="148">
        <v>41.97</v>
      </c>
      <c r="E1771" s="148">
        <v>200.77500000000001</v>
      </c>
      <c r="F1771" s="148">
        <v>127.81</v>
      </c>
      <c r="G1771" s="148">
        <v>72.894999999999996</v>
      </c>
      <c r="H1771" s="148">
        <v>100.83</v>
      </c>
      <c r="I1771" s="148">
        <v>98.075000000000003</v>
      </c>
      <c r="J1771" s="148">
        <v>43.505000000000003</v>
      </c>
    </row>
    <row r="1772" spans="2:10" x14ac:dyDescent="0.2">
      <c r="B1772" s="147" t="s">
        <v>3901</v>
      </c>
      <c r="C1772" s="148">
        <v>134.61000000000001</v>
      </c>
      <c r="D1772" s="148">
        <v>41.534999999999997</v>
      </c>
      <c r="E1772" s="148">
        <v>201.23500000000001</v>
      </c>
      <c r="F1772" s="148">
        <v>128.1</v>
      </c>
      <c r="G1772" s="148">
        <v>72.405000000000001</v>
      </c>
      <c r="H1772" s="148">
        <v>100.15</v>
      </c>
      <c r="I1772" s="148">
        <v>98.114999999999995</v>
      </c>
      <c r="J1772" s="148">
        <v>43.524999999999999</v>
      </c>
    </row>
    <row r="1773" spans="2:10" x14ac:dyDescent="0.2">
      <c r="B1773" s="147" t="s">
        <v>3902</v>
      </c>
      <c r="C1773" s="148">
        <v>135.35</v>
      </c>
      <c r="D1773" s="148">
        <v>41.44</v>
      </c>
      <c r="E1773" s="148">
        <v>201.49</v>
      </c>
      <c r="F1773" s="148">
        <v>126.92</v>
      </c>
      <c r="G1773" s="148">
        <v>74.655000000000001</v>
      </c>
      <c r="H1773" s="148">
        <v>100.19</v>
      </c>
      <c r="I1773" s="148">
        <v>97.165000000000006</v>
      </c>
      <c r="J1773" s="148">
        <v>43.424999999999997</v>
      </c>
    </row>
    <row r="1774" spans="2:10" x14ac:dyDescent="0.2">
      <c r="B1774" s="147" t="s">
        <v>3903</v>
      </c>
      <c r="C1774" s="148">
        <v>136.41</v>
      </c>
      <c r="D1774" s="148">
        <v>41.564999999999998</v>
      </c>
      <c r="E1774" s="148">
        <v>203.77</v>
      </c>
      <c r="F1774" s="148">
        <v>125.89</v>
      </c>
      <c r="G1774" s="148">
        <v>74.47</v>
      </c>
      <c r="H1774" s="148">
        <v>101.27</v>
      </c>
      <c r="I1774" s="148">
        <v>98.575000000000003</v>
      </c>
      <c r="J1774" s="148">
        <v>43.365000000000002</v>
      </c>
    </row>
    <row r="1775" spans="2:10" x14ac:dyDescent="0.2">
      <c r="B1775" s="147" t="s">
        <v>3904</v>
      </c>
      <c r="C1775" s="148">
        <v>135.88999999999999</v>
      </c>
      <c r="D1775" s="148">
        <v>41.604999999999997</v>
      </c>
      <c r="E1775" s="148">
        <v>205.56</v>
      </c>
      <c r="F1775" s="148">
        <v>122.2</v>
      </c>
      <c r="G1775" s="148">
        <v>74.704999999999998</v>
      </c>
      <c r="H1775" s="148">
        <v>101.81</v>
      </c>
      <c r="I1775" s="148">
        <v>99.51</v>
      </c>
      <c r="J1775" s="148">
        <v>43.405000000000001</v>
      </c>
    </row>
    <row r="1776" spans="2:10" x14ac:dyDescent="0.2">
      <c r="B1776" s="147" t="s">
        <v>3905</v>
      </c>
      <c r="C1776" s="148">
        <v>139.38</v>
      </c>
      <c r="D1776" s="148">
        <v>41.68</v>
      </c>
      <c r="E1776" s="148">
        <v>203.345</v>
      </c>
      <c r="F1776" s="148">
        <v>124.97</v>
      </c>
      <c r="G1776" s="148">
        <v>75.38</v>
      </c>
      <c r="H1776" s="148">
        <v>103.11</v>
      </c>
      <c r="I1776" s="148">
        <v>97.754999999999995</v>
      </c>
      <c r="J1776" s="148">
        <v>43.365000000000002</v>
      </c>
    </row>
    <row r="1777" spans="2:10" x14ac:dyDescent="0.2">
      <c r="B1777" s="147" t="s">
        <v>3906</v>
      </c>
      <c r="C1777" s="148">
        <v>139.66999999999999</v>
      </c>
      <c r="D1777" s="148">
        <v>41.63</v>
      </c>
      <c r="E1777" s="148">
        <v>202.67500000000001</v>
      </c>
      <c r="F1777" s="148">
        <v>130.57</v>
      </c>
      <c r="G1777" s="148">
        <v>77.185000000000002</v>
      </c>
      <c r="H1777" s="148">
        <v>103.84</v>
      </c>
      <c r="I1777" s="148">
        <v>97.034999999999997</v>
      </c>
      <c r="J1777" s="148">
        <v>43.515000000000001</v>
      </c>
    </row>
    <row r="1778" spans="2:10" x14ac:dyDescent="0.2">
      <c r="B1778" s="147" t="s">
        <v>3907</v>
      </c>
      <c r="C1778" s="148">
        <v>135.19</v>
      </c>
      <c r="D1778" s="148">
        <v>41.575000000000003</v>
      </c>
      <c r="E1778" s="148">
        <v>203.36500000000001</v>
      </c>
      <c r="F1778" s="148">
        <v>127.11499999999999</v>
      </c>
      <c r="G1778" s="148">
        <v>76.34</v>
      </c>
      <c r="H1778" s="148">
        <v>102.895</v>
      </c>
      <c r="I1778" s="148">
        <v>97.215000000000003</v>
      </c>
      <c r="J1778" s="148">
        <v>43.545000000000002</v>
      </c>
    </row>
    <row r="1779" spans="2:10" x14ac:dyDescent="0.2">
      <c r="B1779" s="147" t="s">
        <v>3908</v>
      </c>
      <c r="C1779" s="148">
        <v>133.57</v>
      </c>
      <c r="D1779" s="148">
        <v>40.354999999999997</v>
      </c>
      <c r="E1779" s="148">
        <v>202.245</v>
      </c>
      <c r="F1779" s="148">
        <v>124.19</v>
      </c>
      <c r="G1779" s="148">
        <v>75.155000000000001</v>
      </c>
      <c r="H1779" s="148">
        <v>101.05</v>
      </c>
      <c r="I1779" s="148">
        <v>96.68</v>
      </c>
      <c r="J1779" s="148">
        <v>43.305</v>
      </c>
    </row>
    <row r="1780" spans="2:10" x14ac:dyDescent="0.2">
      <c r="B1780" s="147" t="s">
        <v>3909</v>
      </c>
      <c r="C1780" s="148">
        <v>132.88</v>
      </c>
      <c r="D1780" s="148">
        <v>40.215000000000003</v>
      </c>
      <c r="E1780" s="148">
        <v>202.54499999999999</v>
      </c>
      <c r="F1780" s="148">
        <v>123.91500000000001</v>
      </c>
      <c r="G1780" s="148">
        <v>74.95</v>
      </c>
      <c r="H1780" s="148">
        <v>103.05</v>
      </c>
      <c r="I1780" s="148">
        <v>96.685000000000002</v>
      </c>
      <c r="J1780" s="148">
        <v>42.66</v>
      </c>
    </row>
    <row r="1781" spans="2:10" x14ac:dyDescent="0.2">
      <c r="B1781" s="147" t="s">
        <v>3910</v>
      </c>
      <c r="C1781" s="148">
        <v>133.6</v>
      </c>
      <c r="D1781" s="148">
        <v>40.344999999999999</v>
      </c>
      <c r="E1781" s="148">
        <v>202.505</v>
      </c>
      <c r="F1781" s="148">
        <v>124.53</v>
      </c>
      <c r="G1781" s="148">
        <v>74.954999999999998</v>
      </c>
      <c r="H1781" s="148">
        <v>102.48</v>
      </c>
      <c r="I1781" s="148">
        <v>96.704999999999998</v>
      </c>
      <c r="J1781" s="148">
        <v>42.54</v>
      </c>
    </row>
    <row r="1782" spans="2:10" x14ac:dyDescent="0.2">
      <c r="B1782" s="147" t="s">
        <v>3911</v>
      </c>
      <c r="C1782" s="148">
        <v>132.79</v>
      </c>
      <c r="D1782" s="148">
        <v>40.295000000000002</v>
      </c>
      <c r="E1782" s="148">
        <v>201.75</v>
      </c>
      <c r="F1782" s="148">
        <v>124.215</v>
      </c>
      <c r="G1782" s="148">
        <v>74.424999999999997</v>
      </c>
      <c r="H1782" s="148">
        <v>102.04</v>
      </c>
      <c r="I1782" s="148">
        <v>95.98</v>
      </c>
      <c r="J1782" s="148">
        <v>42.44</v>
      </c>
    </row>
    <row r="1783" spans="2:10" x14ac:dyDescent="0.2">
      <c r="B1783" s="147" t="s">
        <v>3912</v>
      </c>
      <c r="C1783" s="148">
        <v>132.4</v>
      </c>
      <c r="D1783" s="148">
        <v>40.185000000000002</v>
      </c>
      <c r="E1783" s="148">
        <v>197.86500000000001</v>
      </c>
      <c r="F1783" s="148">
        <v>126.67</v>
      </c>
      <c r="G1783" s="148">
        <v>74.2</v>
      </c>
      <c r="H1783" s="148">
        <v>102.64</v>
      </c>
      <c r="I1783" s="148">
        <v>93.075000000000003</v>
      </c>
      <c r="J1783" s="148">
        <v>42.15</v>
      </c>
    </row>
    <row r="1784" spans="2:10" x14ac:dyDescent="0.2">
      <c r="B1784" s="147" t="s">
        <v>3913</v>
      </c>
      <c r="C1784" s="148">
        <v>134.49</v>
      </c>
      <c r="D1784" s="148">
        <v>40.555</v>
      </c>
      <c r="E1784" s="148">
        <v>199.77500000000001</v>
      </c>
      <c r="F1784" s="148">
        <v>120.98</v>
      </c>
      <c r="G1784" s="148">
        <v>74.715000000000003</v>
      </c>
      <c r="H1784" s="148">
        <v>102.97</v>
      </c>
      <c r="I1784" s="148">
        <v>95.27</v>
      </c>
      <c r="J1784" s="148">
        <v>42.15</v>
      </c>
    </row>
    <row r="1785" spans="2:10" x14ac:dyDescent="0.2">
      <c r="B1785" s="147" t="s">
        <v>3914</v>
      </c>
      <c r="C1785" s="148">
        <v>134.49</v>
      </c>
      <c r="D1785" s="148">
        <v>40.454999999999998</v>
      </c>
      <c r="E1785" s="148">
        <v>200.64500000000001</v>
      </c>
      <c r="F1785" s="148">
        <v>120.895</v>
      </c>
      <c r="G1785" s="148">
        <v>75.33</v>
      </c>
      <c r="H1785" s="148">
        <v>102.96</v>
      </c>
      <c r="I1785" s="148">
        <v>96.094999999999999</v>
      </c>
      <c r="J1785" s="148">
        <v>42.23</v>
      </c>
    </row>
    <row r="1786" spans="2:10" x14ac:dyDescent="0.2">
      <c r="B1786" s="147" t="s">
        <v>3915</v>
      </c>
      <c r="C1786" s="148">
        <v>134.61000000000001</v>
      </c>
      <c r="D1786" s="148">
        <v>39.935000000000002</v>
      </c>
      <c r="E1786" s="148">
        <v>198.86500000000001</v>
      </c>
      <c r="F1786" s="148">
        <v>120.91</v>
      </c>
      <c r="G1786" s="148">
        <v>74.95</v>
      </c>
      <c r="H1786" s="148">
        <v>107.41</v>
      </c>
      <c r="I1786" s="148">
        <v>96.724999999999994</v>
      </c>
      <c r="J1786" s="148">
        <v>42.03</v>
      </c>
    </row>
    <row r="1787" spans="2:10" x14ac:dyDescent="0.2">
      <c r="B1787" s="147" t="s">
        <v>1250</v>
      </c>
      <c r="C1787" s="148">
        <v>136.9</v>
      </c>
      <c r="D1787" s="148">
        <v>40.164999999999999</v>
      </c>
      <c r="E1787" s="148">
        <v>197.82</v>
      </c>
      <c r="F1787" s="148">
        <v>120.72</v>
      </c>
      <c r="G1787" s="148">
        <v>75.2</v>
      </c>
      <c r="H1787" s="148">
        <v>105.28</v>
      </c>
      <c r="I1787" s="148">
        <v>96.674999999999997</v>
      </c>
      <c r="J1787" s="148">
        <v>42.48</v>
      </c>
    </row>
    <row r="1788" spans="2:10" x14ac:dyDescent="0.2">
      <c r="B1788" s="147" t="s">
        <v>939</v>
      </c>
      <c r="C1788" s="148">
        <v>138.41</v>
      </c>
      <c r="D1788" s="148">
        <v>40.255000000000003</v>
      </c>
      <c r="E1788" s="148">
        <v>199.245</v>
      </c>
      <c r="F1788" s="148">
        <v>117.745</v>
      </c>
      <c r="G1788" s="148">
        <v>75.004999999999995</v>
      </c>
      <c r="H1788" s="148">
        <v>106.02</v>
      </c>
      <c r="I1788" s="148">
        <v>97.24</v>
      </c>
      <c r="J1788" s="148">
        <v>42.79</v>
      </c>
    </row>
    <row r="1789" spans="2:10" x14ac:dyDescent="0.2">
      <c r="B1789" s="147" t="s">
        <v>3916</v>
      </c>
      <c r="C1789" s="148">
        <v>139.55000000000001</v>
      </c>
      <c r="D1789" s="148">
        <v>40.104999999999997</v>
      </c>
      <c r="E1789" s="148">
        <v>200.81</v>
      </c>
      <c r="F1789" s="148">
        <v>117.265</v>
      </c>
      <c r="G1789" s="148">
        <v>76.319999999999993</v>
      </c>
      <c r="H1789" s="148">
        <v>106.77</v>
      </c>
      <c r="I1789" s="148">
        <v>99.97</v>
      </c>
      <c r="J1789" s="148">
        <v>43.17</v>
      </c>
    </row>
    <row r="1790" spans="2:10" x14ac:dyDescent="0.2">
      <c r="B1790" s="147" t="s">
        <v>3917</v>
      </c>
      <c r="C1790" s="148">
        <v>139.93</v>
      </c>
      <c r="D1790" s="148">
        <v>40.354999999999997</v>
      </c>
      <c r="E1790" s="148">
        <v>202.77</v>
      </c>
      <c r="F1790" s="148">
        <v>117.36</v>
      </c>
      <c r="G1790" s="148">
        <v>76.644999999999996</v>
      </c>
      <c r="H1790" s="148">
        <v>101.985</v>
      </c>
      <c r="I1790" s="148">
        <v>98.34</v>
      </c>
      <c r="J1790" s="148">
        <v>42.13</v>
      </c>
    </row>
    <row r="1791" spans="2:10" x14ac:dyDescent="0.2">
      <c r="B1791" s="147" t="s">
        <v>3918</v>
      </c>
      <c r="C1791" s="148">
        <v>140.02000000000001</v>
      </c>
      <c r="D1791" s="148">
        <v>40.215000000000003</v>
      </c>
      <c r="E1791" s="148">
        <v>202.745</v>
      </c>
      <c r="F1791" s="148">
        <v>117.77</v>
      </c>
      <c r="G1791" s="148">
        <v>77.174999999999997</v>
      </c>
      <c r="H1791" s="148">
        <v>101.985</v>
      </c>
      <c r="I1791" s="148">
        <v>99.43</v>
      </c>
      <c r="J1791" s="148">
        <v>42.06</v>
      </c>
    </row>
    <row r="1792" spans="2:10" x14ac:dyDescent="0.2">
      <c r="B1792" s="147" t="s">
        <v>3919</v>
      </c>
      <c r="C1792" s="148">
        <v>137.1</v>
      </c>
      <c r="D1792" s="148">
        <v>40.064999999999998</v>
      </c>
      <c r="E1792" s="148">
        <v>200.78</v>
      </c>
      <c r="F1792" s="148">
        <v>115.8</v>
      </c>
      <c r="G1792" s="148">
        <v>74.954999999999998</v>
      </c>
      <c r="H1792" s="148">
        <v>101.98</v>
      </c>
      <c r="I1792" s="148">
        <v>97</v>
      </c>
      <c r="J1792" s="148">
        <v>42.01</v>
      </c>
    </row>
    <row r="1793" spans="2:10" x14ac:dyDescent="0.2">
      <c r="B1793" s="147" t="s">
        <v>3920</v>
      </c>
      <c r="C1793" s="148">
        <v>134.76</v>
      </c>
      <c r="D1793" s="148">
        <v>39.634999999999998</v>
      </c>
      <c r="E1793" s="148">
        <v>200.05</v>
      </c>
      <c r="F1793" s="148">
        <v>115.62</v>
      </c>
      <c r="G1793" s="148">
        <v>74.625</v>
      </c>
      <c r="H1793" s="148">
        <v>101.30500000000001</v>
      </c>
      <c r="I1793" s="148">
        <v>96.715000000000003</v>
      </c>
      <c r="J1793" s="148">
        <v>41.7</v>
      </c>
    </row>
    <row r="1794" spans="2:10" x14ac:dyDescent="0.2">
      <c r="B1794" s="147" t="s">
        <v>3921</v>
      </c>
      <c r="C1794" s="148">
        <v>137.71</v>
      </c>
      <c r="D1794" s="148">
        <v>40.645000000000003</v>
      </c>
      <c r="E1794" s="148">
        <v>203.98500000000001</v>
      </c>
      <c r="F1794" s="148">
        <v>117.13500000000001</v>
      </c>
      <c r="G1794" s="148">
        <v>78.724999999999994</v>
      </c>
      <c r="H1794" s="148">
        <v>103.745</v>
      </c>
      <c r="I1794" s="148">
        <v>99.54</v>
      </c>
      <c r="J1794" s="148">
        <v>41.72</v>
      </c>
    </row>
    <row r="1795" spans="2:10" x14ac:dyDescent="0.2">
      <c r="B1795" s="147" t="s">
        <v>3922</v>
      </c>
      <c r="C1795" s="148">
        <v>141.69999999999999</v>
      </c>
      <c r="D1795" s="148">
        <v>41.664999999999999</v>
      </c>
      <c r="E1795" s="148">
        <v>208.565</v>
      </c>
      <c r="F1795" s="148">
        <v>121.08499999999999</v>
      </c>
      <c r="G1795" s="148">
        <v>80.150000000000006</v>
      </c>
      <c r="H1795" s="148">
        <v>108.875</v>
      </c>
      <c r="I1795" s="148">
        <v>99.53</v>
      </c>
      <c r="J1795" s="148">
        <v>42.06</v>
      </c>
    </row>
    <row r="1796" spans="2:10" x14ac:dyDescent="0.2">
      <c r="B1796" s="147" t="s">
        <v>3923</v>
      </c>
      <c r="C1796" s="148">
        <v>144.25</v>
      </c>
      <c r="D1796" s="148">
        <v>43.515000000000001</v>
      </c>
      <c r="E1796" s="148">
        <v>212.32499999999999</v>
      </c>
      <c r="F1796" s="148">
        <v>122.545</v>
      </c>
      <c r="G1796" s="148">
        <v>81.114999999999995</v>
      </c>
      <c r="H1796" s="148">
        <v>106.27</v>
      </c>
      <c r="I1796" s="148">
        <v>104.28</v>
      </c>
      <c r="J1796" s="148">
        <v>44.07</v>
      </c>
    </row>
    <row r="1797" spans="2:10" x14ac:dyDescent="0.2">
      <c r="B1797" s="147" t="s">
        <v>3924</v>
      </c>
      <c r="C1797" s="148">
        <v>152.83000000000001</v>
      </c>
      <c r="D1797" s="148">
        <v>44.865000000000002</v>
      </c>
      <c r="E1797" s="148">
        <v>227.88499999999999</v>
      </c>
      <c r="F1797" s="148">
        <v>141.86500000000001</v>
      </c>
      <c r="G1797" s="148">
        <v>97.02</v>
      </c>
      <c r="H1797" s="148">
        <v>109.34</v>
      </c>
      <c r="I1797" s="148">
        <v>114.815</v>
      </c>
      <c r="J1797" s="148">
        <v>43.91</v>
      </c>
    </row>
    <row r="1798" spans="2:10" x14ac:dyDescent="0.2">
      <c r="B1798" s="147" t="s">
        <v>3925</v>
      </c>
      <c r="C1798" s="148">
        <v>145.31</v>
      </c>
      <c r="D1798" s="148">
        <v>43.604999999999997</v>
      </c>
      <c r="E1798" s="148">
        <v>216.67</v>
      </c>
      <c r="F1798" s="148">
        <v>136.92500000000001</v>
      </c>
      <c r="G1798" s="148">
        <v>93.635000000000005</v>
      </c>
      <c r="H1798" s="148">
        <v>105.53</v>
      </c>
      <c r="I1798" s="148">
        <v>117.17</v>
      </c>
      <c r="J1798" s="148">
        <v>44.81</v>
      </c>
    </row>
    <row r="1799" spans="2:10" x14ac:dyDescent="0.2">
      <c r="B1799" s="147" t="s">
        <v>3926</v>
      </c>
      <c r="C1799" s="148">
        <v>145.58000000000001</v>
      </c>
      <c r="D1799" s="148">
        <v>43.844999999999999</v>
      </c>
      <c r="E1799" s="148">
        <v>231.89500000000001</v>
      </c>
      <c r="F1799" s="148">
        <v>139.41499999999999</v>
      </c>
      <c r="G1799" s="148">
        <v>91.3</v>
      </c>
      <c r="H1799" s="148">
        <v>106.83</v>
      </c>
      <c r="I1799" s="148">
        <v>111.1</v>
      </c>
      <c r="J1799" s="148">
        <v>45.1</v>
      </c>
    </row>
    <row r="1800" spans="2:10" x14ac:dyDescent="0.2">
      <c r="B1800" s="147" t="s">
        <v>3927</v>
      </c>
      <c r="C1800" s="148">
        <v>146.38999999999999</v>
      </c>
      <c r="D1800" s="148">
        <v>44.395000000000003</v>
      </c>
      <c r="E1800" s="148">
        <v>227.21</v>
      </c>
      <c r="F1800" s="148">
        <v>134.63999999999999</v>
      </c>
      <c r="G1800" s="148">
        <v>85.694999999999993</v>
      </c>
      <c r="H1800" s="148">
        <v>112.35</v>
      </c>
      <c r="I1800" s="148">
        <v>106.61</v>
      </c>
      <c r="J1800" s="148">
        <v>44.63</v>
      </c>
    </row>
    <row r="1801" spans="2:10" x14ac:dyDescent="0.2">
      <c r="B1801" s="147" t="s">
        <v>3928</v>
      </c>
      <c r="C1801" s="148">
        <v>147.18</v>
      </c>
      <c r="D1801" s="148">
        <v>44.034999999999997</v>
      </c>
      <c r="E1801" s="148">
        <v>228.46</v>
      </c>
      <c r="F1801" s="148">
        <v>139.42500000000001</v>
      </c>
      <c r="G1801" s="148">
        <v>82.625</v>
      </c>
      <c r="H1801" s="148">
        <v>113.6</v>
      </c>
      <c r="I1801" s="148">
        <v>104.44</v>
      </c>
      <c r="J1801" s="148">
        <v>44.52</v>
      </c>
    </row>
    <row r="1802" spans="2:10" x14ac:dyDescent="0.2">
      <c r="B1802" s="147" t="s">
        <v>3929</v>
      </c>
      <c r="C1802" s="148">
        <v>145.29</v>
      </c>
      <c r="D1802" s="148">
        <v>43.825000000000003</v>
      </c>
      <c r="E1802" s="148">
        <v>224.29</v>
      </c>
      <c r="F1802" s="148">
        <v>138.44999999999999</v>
      </c>
      <c r="G1802" s="148">
        <v>82.14</v>
      </c>
      <c r="H1802" s="148">
        <v>112.11</v>
      </c>
      <c r="I1802" s="148">
        <v>102.965</v>
      </c>
      <c r="J1802" s="148">
        <v>44.47</v>
      </c>
    </row>
    <row r="1803" spans="2:10" x14ac:dyDescent="0.2">
      <c r="B1803" s="147" t="s">
        <v>3930</v>
      </c>
      <c r="C1803" s="148">
        <v>143.86000000000001</v>
      </c>
      <c r="D1803" s="148">
        <v>43.585000000000001</v>
      </c>
      <c r="E1803" s="148">
        <v>223.26</v>
      </c>
      <c r="F1803" s="148">
        <v>136.47</v>
      </c>
      <c r="G1803" s="148">
        <v>82.15</v>
      </c>
      <c r="H1803" s="148">
        <v>111.12</v>
      </c>
      <c r="I1803" s="148">
        <v>101.97499999999999</v>
      </c>
      <c r="J1803" s="148">
        <v>44.93</v>
      </c>
    </row>
    <row r="1804" spans="2:10" x14ac:dyDescent="0.2">
      <c r="B1804" s="147" t="s">
        <v>3931</v>
      </c>
      <c r="C1804" s="148">
        <v>147.41</v>
      </c>
      <c r="D1804" s="148">
        <v>43.685000000000002</v>
      </c>
      <c r="E1804" s="148">
        <v>227.19499999999999</v>
      </c>
      <c r="F1804" s="148">
        <v>137.465</v>
      </c>
      <c r="G1804" s="148">
        <v>83.135000000000005</v>
      </c>
      <c r="H1804" s="148">
        <v>111.8</v>
      </c>
      <c r="I1804" s="148">
        <v>104.94</v>
      </c>
      <c r="J1804" s="148">
        <v>44.76</v>
      </c>
    </row>
    <row r="1805" spans="2:10" x14ac:dyDescent="0.2">
      <c r="B1805" s="147" t="s">
        <v>3932</v>
      </c>
      <c r="C1805" s="148">
        <v>147.54</v>
      </c>
      <c r="D1805" s="148">
        <v>43.954999999999998</v>
      </c>
      <c r="E1805" s="148">
        <v>228.02500000000001</v>
      </c>
      <c r="F1805" s="148">
        <v>137.245</v>
      </c>
      <c r="G1805" s="148">
        <v>83.004999999999995</v>
      </c>
      <c r="H1805" s="148">
        <v>111.63</v>
      </c>
      <c r="I1805" s="148">
        <v>105.19</v>
      </c>
      <c r="J1805" s="148">
        <v>44.86</v>
      </c>
    </row>
    <row r="1806" spans="2:10" x14ac:dyDescent="0.2">
      <c r="B1806" s="147" t="s">
        <v>3933</v>
      </c>
      <c r="C1806" s="148">
        <v>148.65</v>
      </c>
      <c r="D1806" s="148">
        <v>44.174999999999997</v>
      </c>
      <c r="E1806" s="148">
        <v>230.73500000000001</v>
      </c>
      <c r="F1806" s="148">
        <v>138.77500000000001</v>
      </c>
      <c r="G1806" s="148">
        <v>83.465000000000003</v>
      </c>
      <c r="H1806" s="148">
        <v>112.25</v>
      </c>
      <c r="I1806" s="148">
        <v>104.95</v>
      </c>
      <c r="J1806" s="148">
        <v>44.76</v>
      </c>
    </row>
    <row r="1807" spans="2:10" x14ac:dyDescent="0.2">
      <c r="B1807" s="147" t="s">
        <v>3934</v>
      </c>
      <c r="C1807" s="148">
        <v>148.38999999999999</v>
      </c>
      <c r="D1807" s="148">
        <v>44.344999999999999</v>
      </c>
      <c r="E1807" s="148">
        <v>230.32499999999999</v>
      </c>
      <c r="F1807" s="148">
        <v>137.435</v>
      </c>
      <c r="G1807" s="148">
        <v>83.125</v>
      </c>
      <c r="H1807" s="148">
        <v>111.79</v>
      </c>
      <c r="I1807" s="148">
        <v>105.015</v>
      </c>
      <c r="J1807" s="148">
        <v>44.79</v>
      </c>
    </row>
    <row r="1808" spans="2:10" x14ac:dyDescent="0.2">
      <c r="B1808" s="147" t="s">
        <v>3935</v>
      </c>
      <c r="C1808" s="148">
        <v>147.62</v>
      </c>
      <c r="D1808" s="148">
        <v>44.215000000000003</v>
      </c>
      <c r="E1808" s="148">
        <v>226.32</v>
      </c>
      <c r="F1808" s="148">
        <v>136.685</v>
      </c>
      <c r="G1808" s="148">
        <v>82.334999999999994</v>
      </c>
      <c r="H1808" s="148">
        <v>110.73</v>
      </c>
      <c r="I1808" s="148">
        <v>104.89</v>
      </c>
      <c r="J1808" s="148">
        <v>44.74</v>
      </c>
    </row>
    <row r="1809" spans="2:10" x14ac:dyDescent="0.2">
      <c r="B1809" s="147" t="s">
        <v>1251</v>
      </c>
      <c r="C1809" s="148">
        <v>148.75</v>
      </c>
      <c r="D1809" s="148">
        <v>43.784999999999997</v>
      </c>
      <c r="E1809" s="148">
        <v>225.23500000000001</v>
      </c>
      <c r="F1809" s="148">
        <v>137.72499999999999</v>
      </c>
      <c r="G1809" s="148">
        <v>82.625</v>
      </c>
      <c r="H1809" s="148">
        <v>113.61</v>
      </c>
      <c r="I1809" s="148">
        <v>104.93</v>
      </c>
      <c r="J1809" s="148">
        <v>45.9</v>
      </c>
    </row>
    <row r="1810" spans="2:10" x14ac:dyDescent="0.2">
      <c r="B1810" s="147" t="s">
        <v>940</v>
      </c>
      <c r="C1810" s="148">
        <v>150.12</v>
      </c>
      <c r="D1810" s="148">
        <v>43.884999999999998</v>
      </c>
      <c r="E1810" s="148">
        <v>226.125</v>
      </c>
      <c r="F1810" s="148">
        <v>138.16999999999999</v>
      </c>
      <c r="G1810" s="148">
        <v>83.15</v>
      </c>
      <c r="H1810" s="148">
        <v>114.66</v>
      </c>
      <c r="I1810" s="148">
        <v>105.27500000000001</v>
      </c>
      <c r="J1810" s="148">
        <v>45.78</v>
      </c>
    </row>
    <row r="1811" spans="2:10" x14ac:dyDescent="0.2">
      <c r="B1811" s="147" t="s">
        <v>3936</v>
      </c>
      <c r="C1811" s="148">
        <v>150.38999999999999</v>
      </c>
      <c r="D1811" s="148">
        <v>43.524999999999999</v>
      </c>
      <c r="E1811" s="148">
        <v>227.905</v>
      </c>
      <c r="F1811" s="148">
        <v>139.43</v>
      </c>
      <c r="G1811" s="148">
        <v>83.034999999999997</v>
      </c>
      <c r="H1811" s="148">
        <v>113.26</v>
      </c>
      <c r="I1811" s="148">
        <v>105.8</v>
      </c>
      <c r="J1811" s="148">
        <v>45.72</v>
      </c>
    </row>
    <row r="1812" spans="2:10" x14ac:dyDescent="0.2">
      <c r="B1812" s="147" t="s">
        <v>3937</v>
      </c>
      <c r="C1812" s="148">
        <v>154.47999999999999</v>
      </c>
      <c r="D1812" s="148">
        <v>44.204999999999998</v>
      </c>
      <c r="E1812" s="148">
        <v>227.07499999999999</v>
      </c>
      <c r="F1812" s="148">
        <v>139.435</v>
      </c>
      <c r="G1812" s="148">
        <v>82.155000000000001</v>
      </c>
      <c r="H1812" s="148">
        <v>112.84</v>
      </c>
      <c r="I1812" s="148">
        <v>104.93</v>
      </c>
      <c r="J1812" s="148">
        <v>45.37</v>
      </c>
    </row>
    <row r="1813" spans="2:10" x14ac:dyDescent="0.2">
      <c r="B1813" s="147" t="s">
        <v>3938</v>
      </c>
      <c r="C1813" s="148">
        <v>155.16999999999999</v>
      </c>
      <c r="D1813" s="148">
        <v>44.155000000000001</v>
      </c>
      <c r="E1813" s="148">
        <v>225.14500000000001</v>
      </c>
      <c r="F1813" s="148">
        <v>136.48500000000001</v>
      </c>
      <c r="G1813" s="148">
        <v>82.655000000000001</v>
      </c>
      <c r="H1813" s="148">
        <v>112.84</v>
      </c>
      <c r="I1813" s="148">
        <v>104.93</v>
      </c>
      <c r="J1813" s="148">
        <v>44.87</v>
      </c>
    </row>
    <row r="1814" spans="2:10" x14ac:dyDescent="0.2">
      <c r="B1814" s="147" t="s">
        <v>3939</v>
      </c>
      <c r="C1814" s="148">
        <v>153.22</v>
      </c>
      <c r="D1814" s="148">
        <v>42.905000000000001</v>
      </c>
      <c r="E1814" s="148">
        <v>222.535</v>
      </c>
      <c r="F1814" s="148">
        <v>131.13999999999999</v>
      </c>
      <c r="G1814" s="148">
        <v>80.165000000000006</v>
      </c>
      <c r="H1814" s="148">
        <v>110.86499999999999</v>
      </c>
      <c r="I1814" s="148">
        <v>102.96</v>
      </c>
      <c r="J1814" s="148">
        <v>44.87</v>
      </c>
    </row>
    <row r="1815" spans="2:10" x14ac:dyDescent="0.2">
      <c r="B1815" s="147" t="s">
        <v>3940</v>
      </c>
      <c r="C1815" s="148">
        <v>155.16499999999999</v>
      </c>
      <c r="D1815" s="148">
        <v>43.034999999999997</v>
      </c>
      <c r="E1815" s="148">
        <v>221.29499999999999</v>
      </c>
      <c r="F1815" s="148">
        <v>127.64</v>
      </c>
      <c r="G1815" s="148">
        <v>79.174999999999997</v>
      </c>
      <c r="H1815" s="148">
        <v>119.73</v>
      </c>
      <c r="I1815" s="148">
        <v>102.96</v>
      </c>
      <c r="J1815" s="148">
        <v>45.335000000000001</v>
      </c>
    </row>
    <row r="1816" spans="2:10" x14ac:dyDescent="0.2">
      <c r="B1816" s="147" t="s">
        <v>3941</v>
      </c>
      <c r="C1816" s="148">
        <v>155.67500000000001</v>
      </c>
      <c r="D1816" s="148">
        <v>43.424999999999997</v>
      </c>
      <c r="E1816" s="148">
        <v>221.29</v>
      </c>
      <c r="F1816" s="148">
        <v>127.64</v>
      </c>
      <c r="G1816" s="148">
        <v>79.174999999999997</v>
      </c>
      <c r="H1816" s="148">
        <v>120.76</v>
      </c>
      <c r="I1816" s="148">
        <v>102.96</v>
      </c>
      <c r="J1816" s="148">
        <v>45.585000000000001</v>
      </c>
    </row>
    <row r="1817" spans="2:10" x14ac:dyDescent="0.2">
      <c r="B1817" s="147" t="s">
        <v>3942</v>
      </c>
      <c r="C1817" s="148">
        <v>154.97499999999999</v>
      </c>
      <c r="D1817" s="148">
        <v>42.475000000000001</v>
      </c>
      <c r="E1817" s="148">
        <v>221.73500000000001</v>
      </c>
      <c r="F1817" s="148">
        <v>131.79</v>
      </c>
      <c r="G1817" s="148">
        <v>80.584999999999994</v>
      </c>
      <c r="H1817" s="148">
        <v>120.21</v>
      </c>
      <c r="I1817" s="148">
        <v>104.02</v>
      </c>
      <c r="J1817" s="148">
        <v>45.79</v>
      </c>
    </row>
    <row r="1818" spans="2:10" x14ac:dyDescent="0.2">
      <c r="B1818" s="147" t="s">
        <v>3943</v>
      </c>
      <c r="C1818" s="148">
        <v>154.07499999999999</v>
      </c>
      <c r="D1818" s="148">
        <v>41.685000000000002</v>
      </c>
      <c r="E1818" s="148">
        <v>215.49</v>
      </c>
      <c r="F1818" s="148">
        <v>124.685</v>
      </c>
      <c r="G1818" s="148">
        <v>77.185000000000002</v>
      </c>
      <c r="H1818" s="148">
        <v>119.14</v>
      </c>
      <c r="I1818" s="148">
        <v>100.985</v>
      </c>
      <c r="J1818" s="148">
        <v>45.3</v>
      </c>
    </row>
    <row r="1819" spans="2:10" x14ac:dyDescent="0.2">
      <c r="B1819" s="147" t="s">
        <v>3944</v>
      </c>
      <c r="C1819" s="148">
        <v>154.19</v>
      </c>
      <c r="D1819" s="148">
        <v>41.615000000000002</v>
      </c>
      <c r="E1819" s="148">
        <v>212.595</v>
      </c>
      <c r="F1819" s="148">
        <v>123.7</v>
      </c>
      <c r="G1819" s="148">
        <v>76.194999999999993</v>
      </c>
      <c r="H1819" s="148">
        <v>119.735</v>
      </c>
      <c r="I1819" s="148">
        <v>100</v>
      </c>
      <c r="J1819" s="148">
        <v>45.155000000000001</v>
      </c>
    </row>
    <row r="1820" spans="2:10" x14ac:dyDescent="0.2">
      <c r="B1820" s="147" t="s">
        <v>3945</v>
      </c>
      <c r="C1820" s="148">
        <v>153.83500000000001</v>
      </c>
      <c r="D1820" s="148">
        <v>42.115000000000002</v>
      </c>
      <c r="E1820" s="148">
        <v>217.27500000000001</v>
      </c>
      <c r="F1820" s="148">
        <v>126.65</v>
      </c>
      <c r="G1820" s="148">
        <v>78.534999999999997</v>
      </c>
      <c r="H1820" s="148">
        <v>111.86499999999999</v>
      </c>
      <c r="I1820" s="148">
        <v>102.96</v>
      </c>
      <c r="J1820" s="148">
        <v>45.88</v>
      </c>
    </row>
    <row r="1821" spans="2:10" x14ac:dyDescent="0.2">
      <c r="B1821" s="147" t="s">
        <v>3946</v>
      </c>
      <c r="C1821" s="148">
        <v>153.21</v>
      </c>
      <c r="D1821" s="148">
        <v>42.274999999999999</v>
      </c>
      <c r="E1821" s="148">
        <v>213.54499999999999</v>
      </c>
      <c r="F1821" s="148">
        <v>124.68</v>
      </c>
      <c r="G1821" s="148">
        <v>78.2</v>
      </c>
      <c r="H1821" s="148">
        <v>111.86</v>
      </c>
      <c r="I1821" s="148">
        <v>101.97499999999999</v>
      </c>
      <c r="J1821" s="148">
        <v>45.89</v>
      </c>
    </row>
    <row r="1822" spans="2:10" x14ac:dyDescent="0.2">
      <c r="B1822" s="147" t="s">
        <v>3947</v>
      </c>
      <c r="C1822" s="148">
        <v>153.22</v>
      </c>
      <c r="D1822" s="148">
        <v>41.945</v>
      </c>
      <c r="E1822" s="148">
        <v>214.53</v>
      </c>
      <c r="F1822" s="148">
        <v>125.63500000000001</v>
      </c>
      <c r="G1822" s="148">
        <v>78.194999999999993</v>
      </c>
      <c r="H1822" s="148">
        <v>111.36</v>
      </c>
      <c r="I1822" s="148">
        <v>102.96</v>
      </c>
      <c r="J1822" s="148">
        <v>45.54</v>
      </c>
    </row>
    <row r="1823" spans="2:10" x14ac:dyDescent="0.2">
      <c r="B1823" s="147" t="s">
        <v>3948</v>
      </c>
      <c r="C1823" s="148">
        <v>152.57</v>
      </c>
      <c r="D1823" s="148">
        <v>42.414999999999999</v>
      </c>
      <c r="E1823" s="148">
        <v>215.285</v>
      </c>
      <c r="F1823" s="148">
        <v>125.73</v>
      </c>
      <c r="G1823" s="148">
        <v>78.430000000000007</v>
      </c>
      <c r="H1823" s="148">
        <v>111.645</v>
      </c>
      <c r="I1823" s="148">
        <v>102.96</v>
      </c>
      <c r="J1823" s="148">
        <v>45.33</v>
      </c>
    </row>
    <row r="1824" spans="2:10" x14ac:dyDescent="0.2">
      <c r="B1824" s="147" t="s">
        <v>3949</v>
      </c>
      <c r="C1824" s="148">
        <v>151.57499999999999</v>
      </c>
      <c r="D1824" s="148">
        <v>41.994999999999997</v>
      </c>
      <c r="E1824" s="148">
        <v>211.63499999999999</v>
      </c>
      <c r="F1824" s="148">
        <v>124.655</v>
      </c>
      <c r="G1824" s="148">
        <v>78.19</v>
      </c>
      <c r="H1824" s="148">
        <v>111.36499999999999</v>
      </c>
      <c r="I1824" s="148">
        <v>101.97499999999999</v>
      </c>
      <c r="J1824" s="148">
        <v>45.24</v>
      </c>
    </row>
    <row r="1825" spans="2:10" x14ac:dyDescent="0.2">
      <c r="B1825" s="147" t="s">
        <v>3950</v>
      </c>
      <c r="C1825" s="148">
        <v>151.47999999999999</v>
      </c>
      <c r="D1825" s="148">
        <v>41.965000000000003</v>
      </c>
      <c r="E1825" s="148">
        <v>211.32499999999999</v>
      </c>
      <c r="F1825" s="148">
        <v>125.84</v>
      </c>
      <c r="G1825" s="148">
        <v>78.94</v>
      </c>
      <c r="H1825" s="148">
        <v>112.425</v>
      </c>
      <c r="I1825" s="148">
        <v>101.855</v>
      </c>
      <c r="J1825" s="148">
        <v>45.19</v>
      </c>
    </row>
    <row r="1826" spans="2:10" x14ac:dyDescent="0.2">
      <c r="B1826" s="147" t="s">
        <v>3951</v>
      </c>
      <c r="C1826" s="148">
        <v>147.13</v>
      </c>
      <c r="D1826" s="148">
        <v>41.945</v>
      </c>
      <c r="E1826" s="148">
        <v>205.26</v>
      </c>
      <c r="F1826" s="148">
        <v>125.565</v>
      </c>
      <c r="G1826" s="148">
        <v>80.814999999999998</v>
      </c>
      <c r="H1826" s="148">
        <v>109.76</v>
      </c>
      <c r="I1826" s="148">
        <v>101.655</v>
      </c>
      <c r="J1826" s="148">
        <v>45.1</v>
      </c>
    </row>
    <row r="1827" spans="2:10" x14ac:dyDescent="0.2">
      <c r="B1827" s="147" t="s">
        <v>5471</v>
      </c>
      <c r="C1827" s="148">
        <v>145.44</v>
      </c>
      <c r="D1827" s="148">
        <v>41.905000000000001</v>
      </c>
      <c r="E1827" s="148">
        <v>202.905</v>
      </c>
      <c r="F1827" s="148">
        <v>125.37</v>
      </c>
      <c r="G1827" s="148">
        <v>80.694999999999993</v>
      </c>
      <c r="H1827" s="148">
        <v>109.58</v>
      </c>
      <c r="I1827" s="148">
        <v>101.515</v>
      </c>
      <c r="J1827" s="148">
        <v>45.04</v>
      </c>
    </row>
    <row r="1828" spans="2:10" x14ac:dyDescent="0.2">
      <c r="B1828" s="147" t="s">
        <v>3952</v>
      </c>
      <c r="C1828" s="148">
        <v>147.97</v>
      </c>
      <c r="D1828" s="148">
        <v>42.024999999999999</v>
      </c>
      <c r="E1828" s="148">
        <v>225.345</v>
      </c>
      <c r="F1828" s="148">
        <v>124.93</v>
      </c>
      <c r="G1828" s="148">
        <v>80.644999999999996</v>
      </c>
      <c r="H1828" s="148">
        <v>109.52</v>
      </c>
      <c r="I1828" s="148">
        <v>101.625</v>
      </c>
      <c r="J1828" s="148">
        <v>45.08</v>
      </c>
    </row>
    <row r="1829" spans="2:10" x14ac:dyDescent="0.2">
      <c r="B1829" s="147" t="s">
        <v>3953</v>
      </c>
      <c r="C1829" s="148">
        <v>147.33000000000001</v>
      </c>
      <c r="D1829" s="148">
        <v>42.145000000000003</v>
      </c>
      <c r="E1829" s="148">
        <v>211.57</v>
      </c>
      <c r="F1829" s="148">
        <v>124.65</v>
      </c>
      <c r="G1829" s="148">
        <v>78.194999999999993</v>
      </c>
      <c r="H1829" s="148">
        <v>108.99</v>
      </c>
      <c r="I1829" s="148">
        <v>101.97499999999999</v>
      </c>
      <c r="J1829" s="148">
        <v>45.42</v>
      </c>
    </row>
    <row r="1830" spans="2:10" x14ac:dyDescent="0.2">
      <c r="B1830" s="147" t="s">
        <v>3954</v>
      </c>
      <c r="C1830" s="148">
        <v>147.505</v>
      </c>
      <c r="D1830" s="148">
        <v>42.284999999999997</v>
      </c>
      <c r="E1830" s="148">
        <v>217.3</v>
      </c>
      <c r="F1830" s="148">
        <v>124.65</v>
      </c>
      <c r="G1830" s="148">
        <v>80.674999999999997</v>
      </c>
      <c r="H1830" s="148">
        <v>108.72</v>
      </c>
      <c r="I1830" s="148">
        <v>102.965</v>
      </c>
      <c r="J1830" s="148">
        <v>45.81</v>
      </c>
    </row>
    <row r="1831" spans="2:10" x14ac:dyDescent="0.2">
      <c r="B1831" s="147" t="s">
        <v>1252</v>
      </c>
      <c r="C1831" s="148">
        <v>151.30000000000001</v>
      </c>
      <c r="D1831" s="148">
        <v>42.625</v>
      </c>
      <c r="E1831" s="148">
        <v>219.98</v>
      </c>
      <c r="F1831" s="148">
        <v>123.89</v>
      </c>
      <c r="G1831" s="148">
        <v>80.185000000000002</v>
      </c>
      <c r="H1831" s="148">
        <v>109.33</v>
      </c>
      <c r="I1831" s="148">
        <v>103.34</v>
      </c>
      <c r="J1831" s="148">
        <v>45.97</v>
      </c>
    </row>
    <row r="1832" spans="2:10" x14ac:dyDescent="0.2">
      <c r="B1832" s="147" t="s">
        <v>3955</v>
      </c>
      <c r="C1832" s="148">
        <v>151.59</v>
      </c>
      <c r="D1832" s="148">
        <v>42.475000000000001</v>
      </c>
      <c r="E1832" s="148">
        <v>220.39</v>
      </c>
      <c r="F1832" s="148">
        <v>123.63</v>
      </c>
      <c r="G1832" s="148">
        <v>80.02</v>
      </c>
      <c r="H1832" s="148">
        <v>109.1</v>
      </c>
      <c r="I1832" s="148">
        <v>103.175</v>
      </c>
      <c r="J1832" s="148">
        <v>45.9</v>
      </c>
    </row>
    <row r="1833" spans="2:10" x14ac:dyDescent="0.2">
      <c r="B1833" s="147" t="s">
        <v>3956</v>
      </c>
      <c r="C1833" s="148">
        <v>144.38999999999999</v>
      </c>
      <c r="D1833" s="148">
        <v>42.155000000000001</v>
      </c>
      <c r="E1833" s="148">
        <v>212.535</v>
      </c>
      <c r="F1833" s="148">
        <v>123.67</v>
      </c>
      <c r="G1833" s="148">
        <v>75.215000000000003</v>
      </c>
      <c r="H1833" s="148">
        <v>107.91</v>
      </c>
      <c r="I1833" s="148">
        <v>100</v>
      </c>
      <c r="J1833" s="148">
        <v>44.354999999999997</v>
      </c>
    </row>
    <row r="1834" spans="2:10" x14ac:dyDescent="0.2">
      <c r="B1834" s="147" t="s">
        <v>3957</v>
      </c>
      <c r="C1834" s="148">
        <v>137.01</v>
      </c>
      <c r="D1834" s="148">
        <v>41.534999999999997</v>
      </c>
      <c r="E1834" s="148">
        <v>203.80500000000001</v>
      </c>
      <c r="F1834" s="148">
        <v>120.72</v>
      </c>
      <c r="G1834" s="148">
        <v>70.625</v>
      </c>
      <c r="H1834" s="148">
        <v>104.94</v>
      </c>
      <c r="I1834" s="148">
        <v>96.685000000000002</v>
      </c>
      <c r="J1834" s="148">
        <v>44.35</v>
      </c>
    </row>
    <row r="1835" spans="2:10" x14ac:dyDescent="0.2">
      <c r="B1835" s="147" t="s">
        <v>3958</v>
      </c>
      <c r="C1835" s="148">
        <v>132.875</v>
      </c>
      <c r="D1835" s="148">
        <v>41.95</v>
      </c>
      <c r="E1835" s="148">
        <v>201.22</v>
      </c>
      <c r="F1835" s="148">
        <v>119.09</v>
      </c>
      <c r="G1835" s="148">
        <v>70.295000000000002</v>
      </c>
      <c r="H1835" s="148">
        <v>102.97499999999999</v>
      </c>
      <c r="I1835" s="148">
        <v>99.015000000000001</v>
      </c>
      <c r="J1835" s="148">
        <v>44.354999999999997</v>
      </c>
    </row>
    <row r="1836" spans="2:10" x14ac:dyDescent="0.2">
      <c r="B1836" s="147" t="s">
        <v>5405</v>
      </c>
      <c r="C1836" s="148">
        <v>130.965</v>
      </c>
      <c r="D1836" s="148">
        <v>42.62</v>
      </c>
      <c r="E1836" s="148">
        <v>198</v>
      </c>
      <c r="F1836" s="148">
        <v>117.77500000000001</v>
      </c>
      <c r="G1836" s="148">
        <v>70.295000000000002</v>
      </c>
      <c r="H1836" s="148">
        <v>102.32</v>
      </c>
      <c r="I1836" s="148">
        <v>98.025000000000006</v>
      </c>
      <c r="J1836" s="148">
        <v>44.344999999999999</v>
      </c>
    </row>
    <row r="1837" spans="2:10" x14ac:dyDescent="0.2">
      <c r="B1837" s="147" t="s">
        <v>3959</v>
      </c>
      <c r="C1837" s="148">
        <v>124.705</v>
      </c>
      <c r="D1837" s="148">
        <v>42.71</v>
      </c>
      <c r="E1837" s="148">
        <v>198.55500000000001</v>
      </c>
      <c r="F1837" s="148">
        <v>117.795</v>
      </c>
      <c r="G1837" s="148">
        <v>70.995000000000005</v>
      </c>
      <c r="H1837" s="148">
        <v>102.965</v>
      </c>
      <c r="I1837" s="148">
        <v>99.31</v>
      </c>
      <c r="J1837" s="148">
        <v>44.35</v>
      </c>
    </row>
    <row r="1838" spans="2:10" x14ac:dyDescent="0.2">
      <c r="B1838" s="147" t="s">
        <v>3960</v>
      </c>
      <c r="C1838" s="148">
        <v>122.735</v>
      </c>
      <c r="D1838" s="148">
        <v>42.79</v>
      </c>
      <c r="E1838" s="148">
        <v>195.43</v>
      </c>
      <c r="F1838" s="148">
        <v>116.24</v>
      </c>
      <c r="G1838" s="148">
        <v>69.72</v>
      </c>
      <c r="H1838" s="148">
        <v>100</v>
      </c>
      <c r="I1838" s="148">
        <v>96.66</v>
      </c>
      <c r="J1838" s="148">
        <v>40.340000000000003</v>
      </c>
    </row>
    <row r="1839" spans="2:10" x14ac:dyDescent="0.2">
      <c r="B1839" s="147" t="s">
        <v>3961</v>
      </c>
      <c r="C1839" s="148">
        <v>125.875</v>
      </c>
      <c r="D1839" s="148">
        <v>40.61</v>
      </c>
      <c r="E1839" s="148">
        <v>198.905</v>
      </c>
      <c r="F1839" s="148">
        <v>118.75</v>
      </c>
      <c r="G1839" s="148">
        <v>74.265000000000001</v>
      </c>
      <c r="H1839" s="148">
        <v>98.025000000000006</v>
      </c>
      <c r="I1839" s="148">
        <v>100.985</v>
      </c>
      <c r="J1839" s="148">
        <v>40.844999999999999</v>
      </c>
    </row>
    <row r="1840" spans="2:10" x14ac:dyDescent="0.2">
      <c r="B1840" s="147" t="s">
        <v>3962</v>
      </c>
      <c r="C1840" s="148">
        <v>122.735</v>
      </c>
      <c r="D1840" s="148">
        <v>40.53</v>
      </c>
      <c r="E1840" s="148">
        <v>193.67</v>
      </c>
      <c r="F1840" s="148">
        <v>115.32</v>
      </c>
      <c r="G1840" s="148">
        <v>70.685000000000002</v>
      </c>
      <c r="H1840" s="148">
        <v>98.39</v>
      </c>
      <c r="I1840" s="148">
        <v>96.885000000000005</v>
      </c>
      <c r="J1840" s="148">
        <v>40.344999999999999</v>
      </c>
    </row>
    <row r="1841" spans="2:10" x14ac:dyDescent="0.2">
      <c r="B1841" s="147" t="s">
        <v>3963</v>
      </c>
      <c r="C1841" s="148">
        <v>122.05500000000001</v>
      </c>
      <c r="D1841" s="148">
        <v>40.61</v>
      </c>
      <c r="E1841" s="148">
        <v>193.09</v>
      </c>
      <c r="F1841" s="148">
        <v>112.84</v>
      </c>
      <c r="G1841" s="148">
        <v>69.984999999999999</v>
      </c>
      <c r="H1841" s="148">
        <v>97.694999999999993</v>
      </c>
      <c r="I1841" s="148">
        <v>95.06</v>
      </c>
      <c r="J1841" s="148">
        <v>40.435000000000002</v>
      </c>
    </row>
    <row r="1842" spans="2:10" x14ac:dyDescent="0.2">
      <c r="B1842" s="147" t="s">
        <v>3964</v>
      </c>
      <c r="C1842" s="148">
        <v>122.57</v>
      </c>
      <c r="D1842" s="148">
        <v>40.57</v>
      </c>
      <c r="E1842" s="148">
        <v>193.9</v>
      </c>
      <c r="F1842" s="148">
        <v>113.14</v>
      </c>
      <c r="G1842" s="148">
        <v>70.165000000000006</v>
      </c>
      <c r="H1842" s="148">
        <v>100.77</v>
      </c>
      <c r="I1842" s="148">
        <v>95.01</v>
      </c>
      <c r="J1842" s="148">
        <v>40.414999999999999</v>
      </c>
    </row>
    <row r="1843" spans="2:10" x14ac:dyDescent="0.2">
      <c r="B1843" s="147" t="s">
        <v>3965</v>
      </c>
      <c r="C1843" s="148">
        <v>119.78</v>
      </c>
      <c r="D1843" s="148">
        <v>40.92</v>
      </c>
      <c r="E1843" s="148">
        <v>193.10499999999999</v>
      </c>
      <c r="F1843" s="148">
        <v>109.87</v>
      </c>
      <c r="G1843" s="148">
        <v>70.375</v>
      </c>
      <c r="H1843" s="148">
        <v>95.055000000000007</v>
      </c>
      <c r="I1843" s="148">
        <v>90.12</v>
      </c>
      <c r="J1843" s="148">
        <v>40.395000000000003</v>
      </c>
    </row>
    <row r="1844" spans="2:10" x14ac:dyDescent="0.2">
      <c r="B1844" s="147" t="s">
        <v>3966</v>
      </c>
      <c r="C1844" s="148">
        <v>119.78</v>
      </c>
      <c r="D1844" s="148">
        <v>38.119999999999997</v>
      </c>
      <c r="E1844" s="148">
        <v>193.66499999999999</v>
      </c>
      <c r="F1844" s="148">
        <v>112.655</v>
      </c>
      <c r="G1844" s="148">
        <v>70.63</v>
      </c>
      <c r="H1844" s="148">
        <v>95.055000000000007</v>
      </c>
      <c r="I1844" s="148">
        <v>94.584999999999994</v>
      </c>
      <c r="J1844" s="148">
        <v>40.33</v>
      </c>
    </row>
    <row r="1845" spans="2:10" x14ac:dyDescent="0.2">
      <c r="B1845" s="147" t="s">
        <v>3967</v>
      </c>
      <c r="C1845" s="148">
        <v>119.63500000000001</v>
      </c>
      <c r="D1845" s="148">
        <v>40.57</v>
      </c>
      <c r="E1845" s="148">
        <v>193.72499999999999</v>
      </c>
      <c r="F1845" s="148">
        <v>111.545</v>
      </c>
      <c r="G1845" s="148">
        <v>70.295000000000002</v>
      </c>
      <c r="H1845" s="148">
        <v>95.004999999999995</v>
      </c>
      <c r="I1845" s="148">
        <v>92.22</v>
      </c>
      <c r="J1845" s="148">
        <v>40.340000000000003</v>
      </c>
    </row>
    <row r="1846" spans="2:10" x14ac:dyDescent="0.2">
      <c r="B1846" s="147" t="s">
        <v>3968</v>
      </c>
      <c r="C1846" s="148">
        <v>118.91500000000001</v>
      </c>
      <c r="D1846" s="148">
        <v>40.130000000000003</v>
      </c>
      <c r="E1846" s="148">
        <v>194.01499999999999</v>
      </c>
      <c r="F1846" s="148">
        <v>117.005</v>
      </c>
      <c r="G1846" s="148">
        <v>70.19</v>
      </c>
      <c r="H1846" s="148">
        <v>94.864999999999995</v>
      </c>
      <c r="I1846" s="148">
        <v>99.064999999999998</v>
      </c>
      <c r="J1846" s="148">
        <v>40.354999999999997</v>
      </c>
    </row>
    <row r="1847" spans="2:10" x14ac:dyDescent="0.2">
      <c r="B1847" s="147" t="s">
        <v>3969</v>
      </c>
      <c r="C1847" s="148">
        <v>119.07</v>
      </c>
      <c r="D1847" s="148">
        <v>39.97</v>
      </c>
      <c r="E1847" s="148">
        <v>193.11500000000001</v>
      </c>
      <c r="F1847" s="148">
        <v>114.3</v>
      </c>
      <c r="G1847" s="148">
        <v>70.295000000000002</v>
      </c>
      <c r="H1847" s="148">
        <v>94.594999999999999</v>
      </c>
      <c r="I1847" s="148">
        <v>90.12</v>
      </c>
      <c r="J1847" s="148">
        <v>40.46</v>
      </c>
    </row>
    <row r="1848" spans="2:10" x14ac:dyDescent="0.2">
      <c r="B1848" s="147" t="s">
        <v>3970</v>
      </c>
      <c r="C1848" s="148">
        <v>119.755</v>
      </c>
      <c r="D1848" s="148">
        <v>39.9</v>
      </c>
      <c r="E1848" s="148">
        <v>193.12</v>
      </c>
      <c r="F1848" s="148">
        <v>114.13</v>
      </c>
      <c r="G1848" s="148">
        <v>70.775000000000006</v>
      </c>
      <c r="H1848" s="148">
        <v>95.055000000000007</v>
      </c>
      <c r="I1848" s="148">
        <v>90.174999999999997</v>
      </c>
      <c r="J1848" s="148">
        <v>40.340000000000003</v>
      </c>
    </row>
    <row r="1849" spans="2:10" x14ac:dyDescent="0.2">
      <c r="B1849" s="147" t="s">
        <v>3971</v>
      </c>
      <c r="C1849" s="148">
        <v>119.755</v>
      </c>
      <c r="D1849" s="148">
        <v>39.5</v>
      </c>
      <c r="E1849" s="148">
        <v>191.995</v>
      </c>
      <c r="F1849" s="148">
        <v>115.08499999999999</v>
      </c>
      <c r="G1849" s="148">
        <v>71.2</v>
      </c>
      <c r="H1849" s="148">
        <v>95.055000000000007</v>
      </c>
      <c r="I1849" s="148">
        <v>94.85</v>
      </c>
      <c r="J1849" s="148">
        <v>40.340000000000003</v>
      </c>
    </row>
    <row r="1850" spans="2:10" x14ac:dyDescent="0.2">
      <c r="B1850" s="147" t="s">
        <v>3972</v>
      </c>
      <c r="C1850" s="148">
        <v>119.605</v>
      </c>
      <c r="D1850" s="148">
        <v>39.53</v>
      </c>
      <c r="E1850" s="148">
        <v>191.36500000000001</v>
      </c>
      <c r="F1850" s="148">
        <v>113.435</v>
      </c>
      <c r="G1850" s="148">
        <v>70.665000000000006</v>
      </c>
      <c r="H1850" s="148">
        <v>95.084999999999994</v>
      </c>
      <c r="I1850" s="148">
        <v>88.075000000000003</v>
      </c>
      <c r="J1850" s="148">
        <v>40.164999999999999</v>
      </c>
    </row>
    <row r="1851" spans="2:10" x14ac:dyDescent="0.2">
      <c r="B1851" s="147" t="s">
        <v>3973</v>
      </c>
      <c r="C1851" s="148">
        <v>118.715</v>
      </c>
      <c r="D1851" s="148">
        <v>40.86</v>
      </c>
      <c r="E1851" s="148">
        <v>189.755</v>
      </c>
      <c r="F1851" s="148">
        <v>112.315</v>
      </c>
      <c r="G1851" s="148">
        <v>69.915000000000006</v>
      </c>
      <c r="H1851" s="148">
        <v>94.504999999999995</v>
      </c>
      <c r="I1851" s="148">
        <v>85.965000000000003</v>
      </c>
      <c r="J1851" s="148">
        <v>40.19</v>
      </c>
    </row>
    <row r="1852" spans="2:10" x14ac:dyDescent="0.2">
      <c r="B1852" s="147" t="s">
        <v>3974</v>
      </c>
      <c r="C1852" s="148">
        <v>125.93</v>
      </c>
      <c r="D1852" s="148">
        <v>41.39</v>
      </c>
      <c r="E1852" s="148">
        <v>192.39</v>
      </c>
      <c r="F1852" s="148">
        <v>114.13</v>
      </c>
      <c r="G1852" s="148">
        <v>70.724999999999994</v>
      </c>
      <c r="H1852" s="148">
        <v>95.825000000000003</v>
      </c>
      <c r="I1852" s="148">
        <v>87.564999999999998</v>
      </c>
      <c r="J1852" s="148">
        <v>40.125</v>
      </c>
    </row>
    <row r="1853" spans="2:10" x14ac:dyDescent="0.2">
      <c r="B1853" s="147" t="s">
        <v>1253</v>
      </c>
      <c r="C1853" s="148">
        <v>123.89</v>
      </c>
      <c r="D1853" s="148">
        <v>39.619999999999997</v>
      </c>
      <c r="E1853" s="148">
        <v>193</v>
      </c>
      <c r="F1853" s="148">
        <v>114.08499999999999</v>
      </c>
      <c r="G1853" s="148">
        <v>70.564999999999998</v>
      </c>
      <c r="H1853" s="148">
        <v>95.055000000000007</v>
      </c>
      <c r="I1853" s="148">
        <v>87.644999999999996</v>
      </c>
      <c r="J1853" s="148">
        <v>41.85</v>
      </c>
    </row>
    <row r="1854" spans="2:10" x14ac:dyDescent="0.2">
      <c r="B1854" s="147" t="s">
        <v>942</v>
      </c>
      <c r="C1854" s="148">
        <v>122.98</v>
      </c>
      <c r="D1854" s="148">
        <v>39.880000000000003</v>
      </c>
      <c r="E1854" s="148">
        <v>192.93</v>
      </c>
      <c r="F1854" s="148">
        <v>114.1</v>
      </c>
      <c r="G1854" s="148">
        <v>70.575000000000003</v>
      </c>
      <c r="H1854" s="148">
        <v>94.165000000000006</v>
      </c>
      <c r="I1854" s="148">
        <v>87.64</v>
      </c>
      <c r="J1854" s="148">
        <v>43.06</v>
      </c>
    </row>
    <row r="1855" spans="2:10" x14ac:dyDescent="0.2">
      <c r="B1855" s="147" t="s">
        <v>3975</v>
      </c>
      <c r="C1855" s="148">
        <v>121.86</v>
      </c>
      <c r="D1855" s="148">
        <v>39.520000000000003</v>
      </c>
      <c r="E1855" s="148">
        <v>191.18</v>
      </c>
      <c r="F1855" s="148">
        <v>111.845</v>
      </c>
      <c r="G1855" s="148">
        <v>69.48</v>
      </c>
      <c r="H1855" s="148">
        <v>92.7</v>
      </c>
      <c r="I1855" s="148">
        <v>88.13</v>
      </c>
      <c r="J1855" s="148">
        <v>40.22</v>
      </c>
    </row>
    <row r="1856" spans="2:10" x14ac:dyDescent="0.2">
      <c r="B1856" s="147" t="s">
        <v>3976</v>
      </c>
      <c r="C1856" s="148">
        <v>120.17</v>
      </c>
      <c r="D1856" s="148">
        <v>39.409999999999997</v>
      </c>
      <c r="E1856" s="148">
        <v>188.23</v>
      </c>
      <c r="F1856" s="148">
        <v>109.98</v>
      </c>
      <c r="G1856" s="148">
        <v>69.819999999999993</v>
      </c>
      <c r="H1856" s="148">
        <v>91.155000000000001</v>
      </c>
      <c r="I1856" s="148">
        <v>88.14</v>
      </c>
      <c r="J1856" s="148">
        <v>40.229999999999997</v>
      </c>
    </row>
    <row r="1857" spans="2:10" x14ac:dyDescent="0.2">
      <c r="B1857" s="147" t="s">
        <v>3977</v>
      </c>
      <c r="C1857" s="148">
        <v>117.98</v>
      </c>
      <c r="D1857" s="148">
        <v>40.07</v>
      </c>
      <c r="E1857" s="148">
        <v>187.375</v>
      </c>
      <c r="F1857" s="148">
        <v>110.18</v>
      </c>
      <c r="G1857" s="148">
        <v>70.040000000000006</v>
      </c>
      <c r="H1857" s="148">
        <v>97.844999999999999</v>
      </c>
      <c r="I1857" s="148">
        <v>86.65</v>
      </c>
      <c r="J1857" s="148">
        <v>41.37</v>
      </c>
    </row>
    <row r="1858" spans="2:10" x14ac:dyDescent="0.2">
      <c r="B1858" s="147" t="s">
        <v>3978</v>
      </c>
      <c r="C1858" s="148">
        <v>118.77</v>
      </c>
      <c r="D1858" s="148">
        <v>40.729999999999997</v>
      </c>
      <c r="E1858" s="148">
        <v>188.23</v>
      </c>
      <c r="F1858" s="148">
        <v>111.2</v>
      </c>
      <c r="G1858" s="148">
        <v>70.944999999999993</v>
      </c>
      <c r="H1858" s="148">
        <v>96.004999999999995</v>
      </c>
      <c r="I1858" s="148">
        <v>87.405000000000001</v>
      </c>
      <c r="J1858" s="148">
        <v>42.39</v>
      </c>
    </row>
    <row r="1859" spans="2:10" x14ac:dyDescent="0.2">
      <c r="B1859" s="147" t="s">
        <v>3979</v>
      </c>
      <c r="C1859" s="148">
        <v>119.83</v>
      </c>
      <c r="D1859" s="148">
        <v>40.32</v>
      </c>
      <c r="E1859" s="148">
        <v>192.94499999999999</v>
      </c>
      <c r="F1859" s="148">
        <v>119.895</v>
      </c>
      <c r="G1859" s="148">
        <v>70.864999999999995</v>
      </c>
      <c r="H1859" s="148">
        <v>97.35</v>
      </c>
      <c r="I1859" s="148">
        <v>87.58</v>
      </c>
      <c r="J1859" s="148">
        <v>40</v>
      </c>
    </row>
    <row r="1860" spans="2:10" x14ac:dyDescent="0.2">
      <c r="B1860" s="147" t="s">
        <v>3980</v>
      </c>
      <c r="C1860" s="148">
        <v>119.33499999999999</v>
      </c>
      <c r="D1860" s="148">
        <v>39.81</v>
      </c>
      <c r="E1860" s="148">
        <v>192.14500000000001</v>
      </c>
      <c r="F1860" s="148">
        <v>118.95</v>
      </c>
      <c r="G1860" s="148">
        <v>70.305000000000007</v>
      </c>
      <c r="H1860" s="148">
        <v>96.58</v>
      </c>
      <c r="I1860" s="148">
        <v>88.18</v>
      </c>
      <c r="J1860" s="148">
        <v>40.28</v>
      </c>
    </row>
    <row r="1861" spans="2:10" x14ac:dyDescent="0.2">
      <c r="B1861" s="147" t="s">
        <v>3981</v>
      </c>
      <c r="C1861" s="148">
        <v>118.11</v>
      </c>
      <c r="D1861" s="148">
        <v>39.58</v>
      </c>
      <c r="E1861" s="148">
        <v>191.76499999999999</v>
      </c>
      <c r="F1861" s="148">
        <v>119.02500000000001</v>
      </c>
      <c r="G1861" s="148">
        <v>71.55</v>
      </c>
      <c r="H1861" s="148">
        <v>95.35</v>
      </c>
      <c r="I1861" s="148">
        <v>87.234999999999999</v>
      </c>
      <c r="J1861" s="148">
        <v>40.17</v>
      </c>
    </row>
    <row r="1862" spans="2:10" x14ac:dyDescent="0.2">
      <c r="B1862" s="147" t="s">
        <v>3982</v>
      </c>
      <c r="C1862" s="148">
        <v>115.52500000000001</v>
      </c>
      <c r="D1862" s="148">
        <v>39.630000000000003</v>
      </c>
      <c r="E1862" s="148">
        <v>187.36</v>
      </c>
      <c r="F1862" s="148">
        <v>116.77</v>
      </c>
      <c r="G1862" s="148">
        <v>68.23</v>
      </c>
      <c r="H1862" s="148">
        <v>98.64</v>
      </c>
      <c r="I1862" s="148">
        <v>85.62</v>
      </c>
      <c r="J1862" s="148">
        <v>40.28</v>
      </c>
    </row>
    <row r="1863" spans="2:10" x14ac:dyDescent="0.2">
      <c r="B1863" s="147" t="s">
        <v>3983</v>
      </c>
      <c r="C1863" s="148">
        <v>114.94499999999999</v>
      </c>
      <c r="D1863" s="148">
        <v>39.25</v>
      </c>
      <c r="E1863" s="148">
        <v>183.30500000000001</v>
      </c>
      <c r="F1863" s="148">
        <v>112.51</v>
      </c>
      <c r="G1863" s="148">
        <v>67.415000000000006</v>
      </c>
      <c r="H1863" s="148">
        <v>97.79</v>
      </c>
      <c r="I1863" s="148">
        <v>84.15</v>
      </c>
      <c r="J1863" s="148">
        <v>39.92</v>
      </c>
    </row>
    <row r="1864" spans="2:10" x14ac:dyDescent="0.2">
      <c r="B1864" s="147" t="s">
        <v>3984</v>
      </c>
      <c r="C1864" s="148">
        <v>115.655</v>
      </c>
      <c r="D1864" s="148">
        <v>39.229999999999997</v>
      </c>
      <c r="E1864" s="148">
        <v>182.45500000000001</v>
      </c>
      <c r="F1864" s="148">
        <v>114.15</v>
      </c>
      <c r="G1864" s="148">
        <v>69.245000000000005</v>
      </c>
      <c r="H1864" s="148">
        <v>95.625</v>
      </c>
      <c r="I1864" s="148">
        <v>85.034999999999997</v>
      </c>
      <c r="J1864" s="148">
        <v>39.840000000000003</v>
      </c>
    </row>
    <row r="1865" spans="2:10" x14ac:dyDescent="0.2">
      <c r="B1865" s="147" t="s">
        <v>3985</v>
      </c>
      <c r="C1865" s="148">
        <v>116.83</v>
      </c>
      <c r="D1865" s="148">
        <v>39.11</v>
      </c>
      <c r="E1865" s="148">
        <v>181.79</v>
      </c>
      <c r="F1865" s="148">
        <v>114.455</v>
      </c>
      <c r="G1865" s="148">
        <v>69.295000000000002</v>
      </c>
      <c r="H1865" s="148">
        <v>96.74</v>
      </c>
      <c r="I1865" s="148">
        <v>83.82</v>
      </c>
      <c r="J1865" s="148">
        <v>39.9</v>
      </c>
    </row>
    <row r="1866" spans="2:10" x14ac:dyDescent="0.2">
      <c r="B1866" s="147" t="s">
        <v>3986</v>
      </c>
      <c r="C1866" s="148">
        <v>117.655</v>
      </c>
      <c r="D1866" s="148">
        <v>40.369999999999997</v>
      </c>
      <c r="E1866" s="148">
        <v>182.89500000000001</v>
      </c>
      <c r="F1866" s="148">
        <v>114.94499999999999</v>
      </c>
      <c r="G1866" s="148">
        <v>71.314999999999998</v>
      </c>
      <c r="H1866" s="148">
        <v>95.525000000000006</v>
      </c>
      <c r="I1866" s="148">
        <v>84.314999999999998</v>
      </c>
      <c r="J1866" s="148">
        <v>40.17</v>
      </c>
    </row>
    <row r="1867" spans="2:10" x14ac:dyDescent="0.2">
      <c r="B1867" s="147" t="s">
        <v>3987</v>
      </c>
      <c r="C1867" s="148">
        <v>116.97499999999999</v>
      </c>
      <c r="D1867" s="148">
        <v>40.770000000000003</v>
      </c>
      <c r="E1867" s="148">
        <v>183.39500000000001</v>
      </c>
      <c r="F1867" s="148">
        <v>114.55</v>
      </c>
      <c r="G1867" s="148">
        <v>70.09</v>
      </c>
      <c r="H1867" s="148">
        <v>95.995000000000005</v>
      </c>
      <c r="I1867" s="148">
        <v>84.575000000000003</v>
      </c>
      <c r="J1867" s="148">
        <v>40.299999999999997</v>
      </c>
    </row>
    <row r="1868" spans="2:10" x14ac:dyDescent="0.2">
      <c r="B1868" s="147" t="s">
        <v>3988</v>
      </c>
      <c r="C1868" s="148">
        <v>115.705</v>
      </c>
      <c r="D1868" s="148">
        <v>38.26</v>
      </c>
      <c r="E1868" s="148">
        <v>182.06</v>
      </c>
      <c r="F1868" s="148">
        <v>114.39</v>
      </c>
      <c r="G1868" s="148">
        <v>69.625</v>
      </c>
      <c r="H1868" s="148">
        <v>95.05</v>
      </c>
      <c r="I1868" s="148">
        <v>86.814999999999998</v>
      </c>
      <c r="J1868" s="148">
        <v>40.18</v>
      </c>
    </row>
    <row r="1869" spans="2:10" x14ac:dyDescent="0.2">
      <c r="B1869" s="147" t="s">
        <v>3989</v>
      </c>
      <c r="C1869" s="148">
        <v>114.815</v>
      </c>
      <c r="D1869" s="148">
        <v>38.03</v>
      </c>
      <c r="E1869" s="148">
        <v>180.66</v>
      </c>
      <c r="F1869" s="148">
        <v>113.955</v>
      </c>
      <c r="G1869" s="148">
        <v>69.364999999999995</v>
      </c>
      <c r="H1869" s="148">
        <v>94.69</v>
      </c>
      <c r="I1869" s="148">
        <v>86.19</v>
      </c>
      <c r="J1869" s="148">
        <v>39.89</v>
      </c>
    </row>
    <row r="1870" spans="2:10" x14ac:dyDescent="0.2">
      <c r="B1870" s="147" t="s">
        <v>3990</v>
      </c>
      <c r="C1870" s="148">
        <v>112.88500000000001</v>
      </c>
      <c r="D1870" s="148">
        <v>37.619999999999997</v>
      </c>
      <c r="E1870" s="148">
        <v>178.30500000000001</v>
      </c>
      <c r="F1870" s="148">
        <v>113.97499999999999</v>
      </c>
      <c r="G1870" s="148">
        <v>70.45</v>
      </c>
      <c r="H1870" s="148">
        <v>95.41</v>
      </c>
      <c r="I1870" s="148">
        <v>84.75</v>
      </c>
      <c r="J1870" s="148">
        <v>39.630000000000003</v>
      </c>
    </row>
    <row r="1871" spans="2:10" x14ac:dyDescent="0.2">
      <c r="B1871" s="147" t="s">
        <v>3991</v>
      </c>
      <c r="C1871" s="148">
        <v>114.21</v>
      </c>
      <c r="D1871" s="148">
        <v>37.26</v>
      </c>
      <c r="E1871" s="148">
        <v>179.43</v>
      </c>
      <c r="F1871" s="148">
        <v>113.83</v>
      </c>
      <c r="G1871" s="148">
        <v>68.56</v>
      </c>
      <c r="H1871" s="148">
        <v>95.275000000000006</v>
      </c>
      <c r="I1871" s="148">
        <v>85.82</v>
      </c>
      <c r="J1871" s="148">
        <v>39.31</v>
      </c>
    </row>
    <row r="1872" spans="2:10" x14ac:dyDescent="0.2">
      <c r="B1872" s="147" t="s">
        <v>3992</v>
      </c>
      <c r="C1872" s="148">
        <v>113.83</v>
      </c>
      <c r="D1872" s="148">
        <v>36.94</v>
      </c>
      <c r="E1872" s="148">
        <v>179.745</v>
      </c>
      <c r="F1872" s="148">
        <v>113.955</v>
      </c>
      <c r="G1872" s="148">
        <v>69.435000000000002</v>
      </c>
      <c r="H1872" s="148">
        <v>95.424999999999997</v>
      </c>
      <c r="I1872" s="148">
        <v>85.534999999999997</v>
      </c>
      <c r="J1872" s="148">
        <v>39.31</v>
      </c>
    </row>
    <row r="1873" spans="2:10" x14ac:dyDescent="0.2">
      <c r="B1873" s="147" t="s">
        <v>1254</v>
      </c>
      <c r="C1873" s="148">
        <v>115.65</v>
      </c>
      <c r="D1873" s="148">
        <v>38.049999999999997</v>
      </c>
      <c r="E1873" s="148">
        <v>178.83</v>
      </c>
      <c r="F1873" s="148">
        <v>113.9</v>
      </c>
      <c r="G1873" s="148">
        <v>69.805000000000007</v>
      </c>
      <c r="H1873" s="148">
        <v>96.204999999999998</v>
      </c>
      <c r="I1873" s="148">
        <v>85.644999999999996</v>
      </c>
      <c r="J1873" s="148">
        <v>39.93</v>
      </c>
    </row>
    <row r="1874" spans="2:10" x14ac:dyDescent="0.2">
      <c r="B1874" s="147" t="s">
        <v>943</v>
      </c>
      <c r="C1874" s="148">
        <v>114.11</v>
      </c>
      <c r="D1874" s="148">
        <v>37.200000000000003</v>
      </c>
      <c r="E1874" s="148">
        <v>179.01</v>
      </c>
      <c r="F1874" s="148">
        <v>111.825</v>
      </c>
      <c r="G1874" s="148">
        <v>67.650000000000006</v>
      </c>
      <c r="H1874" s="148">
        <v>95.135000000000005</v>
      </c>
      <c r="I1874" s="148">
        <v>85.415000000000006</v>
      </c>
      <c r="J1874" s="148">
        <v>39.79</v>
      </c>
    </row>
    <row r="1875" spans="2:10" x14ac:dyDescent="0.2">
      <c r="B1875" s="147" t="s">
        <v>3993</v>
      </c>
      <c r="C1875" s="148">
        <v>113.73</v>
      </c>
      <c r="D1875" s="148">
        <v>36.99</v>
      </c>
      <c r="E1875" s="148">
        <v>176.62</v>
      </c>
      <c r="F1875" s="148">
        <v>111.595</v>
      </c>
      <c r="G1875" s="148">
        <v>67.155000000000001</v>
      </c>
      <c r="H1875" s="148">
        <v>95.04</v>
      </c>
      <c r="I1875" s="148">
        <v>84.075000000000003</v>
      </c>
      <c r="J1875" s="148">
        <v>39.72</v>
      </c>
    </row>
    <row r="1876" spans="2:10" x14ac:dyDescent="0.2">
      <c r="B1876" s="147" t="s">
        <v>3994</v>
      </c>
      <c r="C1876" s="148">
        <v>113.39</v>
      </c>
      <c r="D1876" s="148">
        <v>39.28</v>
      </c>
      <c r="E1876" s="148">
        <v>174.31</v>
      </c>
      <c r="F1876" s="148">
        <v>111.355</v>
      </c>
      <c r="G1876" s="148">
        <v>66.12</v>
      </c>
      <c r="H1876" s="148">
        <v>93.405000000000001</v>
      </c>
      <c r="I1876" s="148">
        <v>82.32</v>
      </c>
      <c r="J1876" s="148">
        <v>39.69</v>
      </c>
    </row>
    <row r="1877" spans="2:10" x14ac:dyDescent="0.2">
      <c r="B1877" s="147" t="s">
        <v>3995</v>
      </c>
      <c r="C1877" s="148">
        <v>114.27</v>
      </c>
      <c r="D1877" s="148">
        <v>39.85</v>
      </c>
      <c r="E1877" s="148">
        <v>173.87</v>
      </c>
      <c r="F1877" s="148">
        <v>111.125</v>
      </c>
      <c r="G1877" s="148">
        <v>65.935000000000002</v>
      </c>
      <c r="H1877" s="148">
        <v>93.444999999999993</v>
      </c>
      <c r="I1877" s="148">
        <v>84.37</v>
      </c>
      <c r="J1877" s="148">
        <v>39.49</v>
      </c>
    </row>
    <row r="1878" spans="2:10" x14ac:dyDescent="0.2">
      <c r="B1878" s="147" t="s">
        <v>3996</v>
      </c>
      <c r="C1878" s="148">
        <v>113.49</v>
      </c>
      <c r="D1878" s="148">
        <v>39.67</v>
      </c>
      <c r="E1878" s="148">
        <v>172.26</v>
      </c>
      <c r="F1878" s="148">
        <v>109.62</v>
      </c>
      <c r="G1878" s="148">
        <v>64.7</v>
      </c>
      <c r="H1878" s="148">
        <v>92.174999999999997</v>
      </c>
      <c r="I1878" s="148">
        <v>79.94</v>
      </c>
      <c r="J1878" s="148">
        <v>39.369999999999997</v>
      </c>
    </row>
    <row r="1879" spans="2:10" x14ac:dyDescent="0.2">
      <c r="B1879" s="147" t="s">
        <v>3997</v>
      </c>
      <c r="C1879" s="148">
        <v>114.6</v>
      </c>
      <c r="D1879" s="148">
        <v>39.729999999999997</v>
      </c>
      <c r="E1879" s="148">
        <v>174.91</v>
      </c>
      <c r="F1879" s="148">
        <v>110.29</v>
      </c>
      <c r="G1879" s="148">
        <v>65.394999999999996</v>
      </c>
      <c r="H1879" s="148">
        <v>93.655000000000001</v>
      </c>
      <c r="I1879" s="148">
        <v>80.319999999999993</v>
      </c>
      <c r="J1879" s="148">
        <v>39.22</v>
      </c>
    </row>
    <row r="1880" spans="2:10" x14ac:dyDescent="0.2">
      <c r="B1880" s="147" t="s">
        <v>3998</v>
      </c>
      <c r="C1880" s="148">
        <v>116.98</v>
      </c>
      <c r="D1880" s="148">
        <v>40.369999999999997</v>
      </c>
      <c r="E1880" s="148">
        <v>181.17</v>
      </c>
      <c r="F1880" s="148">
        <v>114.605</v>
      </c>
      <c r="G1880" s="148">
        <v>67.27</v>
      </c>
      <c r="H1880" s="148">
        <v>94.8</v>
      </c>
      <c r="I1880" s="148">
        <v>81.614999999999995</v>
      </c>
      <c r="J1880" s="148">
        <v>39.5</v>
      </c>
    </row>
    <row r="1881" spans="2:10" x14ac:dyDescent="0.2">
      <c r="B1881" s="147" t="s">
        <v>3999</v>
      </c>
      <c r="C1881" s="148">
        <v>114.37</v>
      </c>
      <c r="D1881" s="148">
        <v>39.76</v>
      </c>
      <c r="E1881" s="148">
        <v>177.19</v>
      </c>
      <c r="F1881" s="148">
        <v>113.11499999999999</v>
      </c>
      <c r="G1881" s="148">
        <v>65.885000000000005</v>
      </c>
      <c r="H1881" s="148">
        <v>95.724999999999994</v>
      </c>
      <c r="I1881" s="148">
        <v>81.510000000000005</v>
      </c>
      <c r="J1881" s="148">
        <v>39.479999999999997</v>
      </c>
    </row>
    <row r="1882" spans="2:10" x14ac:dyDescent="0.2">
      <c r="B1882" s="147" t="s">
        <v>4000</v>
      </c>
      <c r="C1882" s="148">
        <v>114.14</v>
      </c>
      <c r="D1882" s="148">
        <v>39.270000000000003</v>
      </c>
      <c r="E1882" s="148">
        <v>177.42500000000001</v>
      </c>
      <c r="F1882" s="148">
        <v>110.77500000000001</v>
      </c>
      <c r="G1882" s="148">
        <v>65.31</v>
      </c>
      <c r="H1882" s="148">
        <v>93.435000000000002</v>
      </c>
      <c r="I1882" s="148">
        <v>81.415000000000006</v>
      </c>
      <c r="J1882" s="148">
        <v>39.479999999999997</v>
      </c>
    </row>
    <row r="1883" spans="2:10" x14ac:dyDescent="0.2">
      <c r="B1883" s="147" t="s">
        <v>4001</v>
      </c>
      <c r="C1883" s="148">
        <v>113.92</v>
      </c>
      <c r="D1883" s="148">
        <v>39.229999999999997</v>
      </c>
      <c r="E1883" s="148">
        <v>176.97499999999999</v>
      </c>
      <c r="F1883" s="148">
        <v>111.78</v>
      </c>
      <c r="G1883" s="148">
        <v>66.150000000000006</v>
      </c>
      <c r="H1883" s="148">
        <v>95.965000000000003</v>
      </c>
      <c r="I1883" s="148">
        <v>81.674999999999997</v>
      </c>
      <c r="J1883" s="148">
        <v>39.46</v>
      </c>
    </row>
    <row r="1884" spans="2:10" x14ac:dyDescent="0.2">
      <c r="B1884" s="147" t="s">
        <v>4002</v>
      </c>
      <c r="C1884" s="148">
        <v>113.56</v>
      </c>
      <c r="D1884" s="148">
        <v>39.549999999999997</v>
      </c>
      <c r="E1884" s="148">
        <v>176.05</v>
      </c>
      <c r="F1884" s="148">
        <v>112.52500000000001</v>
      </c>
      <c r="G1884" s="148">
        <v>66.25</v>
      </c>
      <c r="H1884" s="148">
        <v>94.555000000000007</v>
      </c>
      <c r="I1884" s="148">
        <v>81.36</v>
      </c>
      <c r="J1884" s="148">
        <v>39.49</v>
      </c>
    </row>
    <row r="1885" spans="2:10" x14ac:dyDescent="0.2">
      <c r="B1885" s="147" t="s">
        <v>4003</v>
      </c>
      <c r="C1885" s="148">
        <v>111.93</v>
      </c>
      <c r="D1885" s="148">
        <v>38.57</v>
      </c>
      <c r="E1885" s="148">
        <v>171.04499999999999</v>
      </c>
      <c r="F1885" s="148">
        <v>111.36</v>
      </c>
      <c r="G1885" s="148">
        <v>64.004999999999995</v>
      </c>
      <c r="H1885" s="148">
        <v>93.344999999999999</v>
      </c>
      <c r="I1885" s="148">
        <v>79.849999999999994</v>
      </c>
      <c r="J1885" s="148">
        <v>39.159999999999997</v>
      </c>
    </row>
    <row r="1886" spans="2:10" x14ac:dyDescent="0.2">
      <c r="B1886" s="147" t="s">
        <v>4004</v>
      </c>
      <c r="C1886" s="148">
        <v>110.01</v>
      </c>
      <c r="D1886" s="148">
        <v>38.39</v>
      </c>
      <c r="E1886" s="148">
        <v>169.2</v>
      </c>
      <c r="F1886" s="148">
        <v>111.215</v>
      </c>
      <c r="G1886" s="148">
        <v>63.41</v>
      </c>
      <c r="H1886" s="148">
        <v>93.61</v>
      </c>
      <c r="I1886" s="148">
        <v>79.594999999999999</v>
      </c>
      <c r="J1886" s="148">
        <v>38.85</v>
      </c>
    </row>
    <row r="1887" spans="2:10" x14ac:dyDescent="0.2">
      <c r="B1887" s="147" t="s">
        <v>4005</v>
      </c>
      <c r="C1887" s="148">
        <v>114.09</v>
      </c>
      <c r="D1887" s="148">
        <v>39.71</v>
      </c>
      <c r="E1887" s="148">
        <v>177.215</v>
      </c>
      <c r="F1887" s="148">
        <v>115.265</v>
      </c>
      <c r="G1887" s="148">
        <v>67.855000000000004</v>
      </c>
      <c r="H1887" s="148">
        <v>97.605000000000004</v>
      </c>
      <c r="I1887" s="148">
        <v>84.7</v>
      </c>
      <c r="J1887" s="148">
        <v>38.19</v>
      </c>
    </row>
    <row r="1888" spans="2:10" x14ac:dyDescent="0.2">
      <c r="B1888" s="147" t="s">
        <v>4006</v>
      </c>
      <c r="C1888" s="148">
        <v>114.96</v>
      </c>
      <c r="D1888" s="148">
        <v>40.32</v>
      </c>
      <c r="E1888" s="148">
        <v>177.01499999999999</v>
      </c>
      <c r="F1888" s="148">
        <v>112.63500000000001</v>
      </c>
      <c r="G1888" s="148">
        <v>67.180000000000007</v>
      </c>
      <c r="H1888" s="148">
        <v>93.79</v>
      </c>
      <c r="I1888" s="148">
        <v>82.42</v>
      </c>
      <c r="J1888" s="148">
        <v>40.25</v>
      </c>
    </row>
    <row r="1889" spans="2:10" x14ac:dyDescent="0.2">
      <c r="B1889" s="147" t="s">
        <v>4007</v>
      </c>
      <c r="C1889" s="148">
        <v>114.845</v>
      </c>
      <c r="D1889" s="148">
        <v>41.55</v>
      </c>
      <c r="E1889" s="148">
        <v>173.54</v>
      </c>
      <c r="F1889" s="148">
        <v>115.935</v>
      </c>
      <c r="G1889" s="148">
        <v>68.314999999999998</v>
      </c>
      <c r="H1889" s="148">
        <v>95.674999999999997</v>
      </c>
      <c r="I1889" s="148">
        <v>82.344999999999999</v>
      </c>
      <c r="J1889" s="148">
        <v>40.130000000000003</v>
      </c>
    </row>
    <row r="1890" spans="2:10" x14ac:dyDescent="0.2">
      <c r="B1890" s="147" t="s">
        <v>4008</v>
      </c>
      <c r="C1890" s="148">
        <v>115.825</v>
      </c>
      <c r="D1890" s="148">
        <v>41.22</v>
      </c>
      <c r="E1890" s="148">
        <v>174.505</v>
      </c>
      <c r="F1890" s="148">
        <v>115.02</v>
      </c>
      <c r="G1890" s="148">
        <v>68.405000000000001</v>
      </c>
      <c r="H1890" s="148">
        <v>97.515000000000001</v>
      </c>
      <c r="I1890" s="148">
        <v>82.295000000000002</v>
      </c>
      <c r="J1890" s="148">
        <v>39.950000000000003</v>
      </c>
    </row>
    <row r="1891" spans="2:10" x14ac:dyDescent="0.2">
      <c r="B1891" s="147" t="s">
        <v>4009</v>
      </c>
      <c r="C1891" s="148">
        <v>114.79</v>
      </c>
      <c r="D1891" s="148">
        <v>40.53</v>
      </c>
      <c r="E1891" s="148">
        <v>173.53</v>
      </c>
      <c r="F1891" s="148">
        <v>115.62</v>
      </c>
      <c r="G1891" s="148">
        <v>68.355000000000004</v>
      </c>
      <c r="H1891" s="148">
        <v>99.82</v>
      </c>
      <c r="I1891" s="148">
        <v>83.224999999999994</v>
      </c>
      <c r="J1891" s="148">
        <v>39.46</v>
      </c>
    </row>
    <row r="1892" spans="2:10" x14ac:dyDescent="0.2">
      <c r="B1892" s="147" t="s">
        <v>4010</v>
      </c>
      <c r="C1892" s="148">
        <v>114.97499999999999</v>
      </c>
      <c r="D1892" s="148">
        <v>40.56</v>
      </c>
      <c r="E1892" s="148">
        <v>178.1</v>
      </c>
      <c r="F1892" s="148">
        <v>115.36</v>
      </c>
      <c r="G1892" s="148">
        <v>69.23</v>
      </c>
      <c r="H1892" s="148">
        <v>99.24</v>
      </c>
      <c r="I1892" s="148">
        <v>84.534999999999997</v>
      </c>
      <c r="J1892" s="148">
        <v>42.27</v>
      </c>
    </row>
    <row r="1893" spans="2:10" x14ac:dyDescent="0.2">
      <c r="B1893" s="147" t="s">
        <v>4011</v>
      </c>
      <c r="C1893" s="148">
        <v>114.79</v>
      </c>
      <c r="D1893" s="148">
        <v>41.695</v>
      </c>
      <c r="E1893" s="148">
        <v>174.10499999999999</v>
      </c>
      <c r="F1893" s="148">
        <v>117.38500000000001</v>
      </c>
      <c r="G1893" s="148">
        <v>69.224999999999994</v>
      </c>
      <c r="H1893" s="148">
        <v>101.62</v>
      </c>
      <c r="I1893" s="148">
        <v>83.724999999999994</v>
      </c>
      <c r="J1893" s="148">
        <v>42.33</v>
      </c>
    </row>
    <row r="1894" spans="2:10" x14ac:dyDescent="0.2">
      <c r="B1894" s="147" t="s">
        <v>4012</v>
      </c>
      <c r="C1894" s="148">
        <v>115.255</v>
      </c>
      <c r="D1894" s="148">
        <v>41.32</v>
      </c>
      <c r="E1894" s="148">
        <v>175.17500000000001</v>
      </c>
      <c r="F1894" s="148">
        <v>116.63</v>
      </c>
      <c r="G1894" s="148">
        <v>68.900000000000006</v>
      </c>
      <c r="H1894" s="148">
        <v>100.845</v>
      </c>
      <c r="I1894" s="148">
        <v>83.034999999999997</v>
      </c>
      <c r="J1894" s="148">
        <v>43.4</v>
      </c>
    </row>
    <row r="1895" spans="2:10" x14ac:dyDescent="0.2">
      <c r="B1895" s="147" t="s">
        <v>4013</v>
      </c>
      <c r="C1895" s="148">
        <v>114.785</v>
      </c>
      <c r="D1895" s="148">
        <v>41.414999999999999</v>
      </c>
      <c r="E1895" s="148">
        <v>175.42</v>
      </c>
      <c r="F1895" s="148">
        <v>115.82</v>
      </c>
      <c r="G1895" s="148">
        <v>68.23</v>
      </c>
      <c r="H1895" s="148">
        <v>99.56</v>
      </c>
      <c r="I1895" s="148">
        <v>82.555000000000007</v>
      </c>
      <c r="J1895" s="148">
        <v>43.68</v>
      </c>
    </row>
    <row r="1896" spans="2:10" x14ac:dyDescent="0.2">
      <c r="B1896" s="147" t="s">
        <v>1076</v>
      </c>
      <c r="C1896" s="148">
        <v>114.785</v>
      </c>
      <c r="D1896" s="148">
        <v>40.08</v>
      </c>
      <c r="E1896" s="148">
        <v>175.84</v>
      </c>
      <c r="F1896" s="148">
        <v>115.12</v>
      </c>
      <c r="G1896" s="148">
        <v>68.67</v>
      </c>
      <c r="H1896" s="148">
        <v>97.875</v>
      </c>
      <c r="I1896" s="148">
        <v>82.28</v>
      </c>
      <c r="J1896" s="148">
        <v>43.01</v>
      </c>
    </row>
    <row r="1897" spans="2:10" x14ac:dyDescent="0.2">
      <c r="B1897" s="147" t="s">
        <v>4014</v>
      </c>
      <c r="C1897" s="148">
        <v>113.55500000000001</v>
      </c>
      <c r="D1897" s="148">
        <v>40.5</v>
      </c>
      <c r="E1897" s="148">
        <v>175.13499999999999</v>
      </c>
      <c r="F1897" s="148">
        <v>115.94</v>
      </c>
      <c r="G1897" s="148">
        <v>68.424999999999997</v>
      </c>
      <c r="H1897" s="148">
        <v>99.3</v>
      </c>
      <c r="I1897" s="148">
        <v>82.465000000000003</v>
      </c>
      <c r="J1897" s="148">
        <v>43.1</v>
      </c>
    </row>
    <row r="1898" spans="2:10" x14ac:dyDescent="0.2">
      <c r="B1898" s="147" t="s">
        <v>4015</v>
      </c>
      <c r="C1898" s="148">
        <v>114.11499999999999</v>
      </c>
      <c r="D1898" s="148">
        <v>40.5</v>
      </c>
      <c r="E1898" s="148">
        <v>173.70500000000001</v>
      </c>
      <c r="F1898" s="148">
        <v>115.22</v>
      </c>
      <c r="G1898" s="148">
        <v>68.02</v>
      </c>
      <c r="H1898" s="148">
        <v>98.79</v>
      </c>
      <c r="I1898" s="148">
        <v>82.56</v>
      </c>
      <c r="J1898" s="148">
        <v>43.15</v>
      </c>
    </row>
    <row r="1899" spans="2:10" x14ac:dyDescent="0.2">
      <c r="B1899" s="147" t="s">
        <v>4016</v>
      </c>
      <c r="C1899" s="148">
        <v>114.77500000000001</v>
      </c>
      <c r="D1899" s="148">
        <v>42.494999999999997</v>
      </c>
      <c r="E1899" s="148">
        <v>176.69499999999999</v>
      </c>
      <c r="F1899" s="148">
        <v>114.715</v>
      </c>
      <c r="G1899" s="148">
        <v>68.034999999999997</v>
      </c>
      <c r="H1899" s="148">
        <v>98.984999999999999</v>
      </c>
      <c r="I1899" s="148">
        <v>80.27</v>
      </c>
      <c r="J1899" s="148">
        <v>43.524999999999999</v>
      </c>
    </row>
    <row r="1900" spans="2:10" x14ac:dyDescent="0.2">
      <c r="B1900" s="147" t="s">
        <v>4017</v>
      </c>
      <c r="C1900" s="148">
        <v>114.77500000000001</v>
      </c>
      <c r="D1900" s="148">
        <v>42.494999999999997</v>
      </c>
      <c r="E1900" s="148">
        <v>177.52500000000001</v>
      </c>
      <c r="F1900" s="148">
        <v>114.845</v>
      </c>
      <c r="G1900" s="148">
        <v>68.114999999999995</v>
      </c>
      <c r="H1900" s="148">
        <v>99.415000000000006</v>
      </c>
      <c r="I1900" s="148">
        <v>80.28</v>
      </c>
      <c r="J1900" s="148">
        <v>43.524999999999999</v>
      </c>
    </row>
    <row r="1901" spans="2:10" x14ac:dyDescent="0.2">
      <c r="B1901" s="147" t="s">
        <v>4018</v>
      </c>
      <c r="C1901" s="148">
        <v>114.77500000000001</v>
      </c>
      <c r="D1901" s="148">
        <v>42.47</v>
      </c>
      <c r="E1901" s="148">
        <v>177.14</v>
      </c>
      <c r="F1901" s="148">
        <v>115.355</v>
      </c>
      <c r="G1901" s="148">
        <v>68.545000000000002</v>
      </c>
      <c r="H1901" s="148">
        <v>99.814999999999998</v>
      </c>
      <c r="I1901" s="148">
        <v>80.34</v>
      </c>
      <c r="J1901" s="148">
        <v>43.484999999999999</v>
      </c>
    </row>
    <row r="1902" spans="2:10" x14ac:dyDescent="0.2">
      <c r="B1902" s="147" t="s">
        <v>4019</v>
      </c>
      <c r="C1902" s="148">
        <v>114.77500000000001</v>
      </c>
      <c r="D1902" s="148">
        <v>43.23</v>
      </c>
      <c r="E1902" s="148">
        <v>177.22499999999999</v>
      </c>
      <c r="F1902" s="148">
        <v>114.72499999999999</v>
      </c>
      <c r="G1902" s="148">
        <v>68.16</v>
      </c>
      <c r="H1902" s="148">
        <v>99.265000000000001</v>
      </c>
      <c r="I1902" s="148">
        <v>80.215000000000003</v>
      </c>
      <c r="J1902" s="148">
        <v>43.585000000000001</v>
      </c>
    </row>
    <row r="1903" spans="2:10" x14ac:dyDescent="0.2">
      <c r="B1903" s="147" t="s">
        <v>4020</v>
      </c>
      <c r="C1903" s="148">
        <v>114.77500000000001</v>
      </c>
      <c r="D1903" s="148">
        <v>42.37</v>
      </c>
      <c r="E1903" s="148">
        <v>176.98</v>
      </c>
      <c r="F1903" s="148">
        <v>115.765</v>
      </c>
      <c r="G1903" s="148">
        <v>68.38</v>
      </c>
      <c r="H1903" s="148">
        <v>105.1</v>
      </c>
      <c r="I1903" s="148">
        <v>80.215000000000003</v>
      </c>
      <c r="J1903" s="148">
        <v>43.395000000000003</v>
      </c>
    </row>
    <row r="1904" spans="2:10" x14ac:dyDescent="0.2">
      <c r="B1904" s="147" t="s">
        <v>4021</v>
      </c>
      <c r="C1904" s="148">
        <v>115.19</v>
      </c>
      <c r="D1904" s="148">
        <v>42.61</v>
      </c>
      <c r="E1904" s="148">
        <v>177.565</v>
      </c>
      <c r="F1904" s="148">
        <v>116.69</v>
      </c>
      <c r="G1904" s="148">
        <v>68.784999999999997</v>
      </c>
      <c r="H1904" s="148">
        <v>105.545</v>
      </c>
      <c r="I1904" s="148">
        <v>80.194999999999993</v>
      </c>
      <c r="J1904" s="148">
        <v>43.384999999999998</v>
      </c>
    </row>
    <row r="1905" spans="2:10" x14ac:dyDescent="0.2">
      <c r="B1905" s="147" t="s">
        <v>4022</v>
      </c>
      <c r="C1905" s="148">
        <v>114.78</v>
      </c>
      <c r="D1905" s="148">
        <v>42.65</v>
      </c>
      <c r="E1905" s="148">
        <v>177.88499999999999</v>
      </c>
      <c r="F1905" s="148">
        <v>115.855</v>
      </c>
      <c r="G1905" s="148">
        <v>68.594999999999999</v>
      </c>
      <c r="H1905" s="148">
        <v>104.255</v>
      </c>
      <c r="I1905" s="148">
        <v>79.86</v>
      </c>
      <c r="J1905" s="148">
        <v>42.82</v>
      </c>
    </row>
    <row r="1906" spans="2:10" x14ac:dyDescent="0.2">
      <c r="B1906" s="147" t="s">
        <v>5406</v>
      </c>
      <c r="C1906" s="148">
        <v>114.79</v>
      </c>
      <c r="D1906" s="148">
        <v>42.64</v>
      </c>
      <c r="E1906" s="148">
        <v>177.91</v>
      </c>
      <c r="F1906" s="148">
        <v>115.91500000000001</v>
      </c>
      <c r="G1906" s="148">
        <v>68.63</v>
      </c>
      <c r="H1906" s="148">
        <v>104.315</v>
      </c>
      <c r="I1906" s="148">
        <v>79.94</v>
      </c>
      <c r="J1906" s="148">
        <v>42.86</v>
      </c>
    </row>
    <row r="1907" spans="2:10" x14ac:dyDescent="0.2">
      <c r="B1907" s="147" t="s">
        <v>5472</v>
      </c>
      <c r="C1907" s="148">
        <v>115.15</v>
      </c>
      <c r="D1907" s="148">
        <v>42.67</v>
      </c>
      <c r="E1907" s="148">
        <v>178.46</v>
      </c>
      <c r="F1907" s="148">
        <v>115.82</v>
      </c>
      <c r="G1907" s="148">
        <v>68.58</v>
      </c>
      <c r="H1907" s="148">
        <v>104.91500000000001</v>
      </c>
      <c r="I1907" s="148">
        <v>79.86</v>
      </c>
      <c r="J1907" s="148">
        <v>42.82</v>
      </c>
    </row>
    <row r="1908" spans="2:10" x14ac:dyDescent="0.2">
      <c r="B1908" s="147" t="s">
        <v>4023</v>
      </c>
      <c r="C1908" s="148">
        <v>114.78</v>
      </c>
      <c r="D1908" s="148">
        <v>42.62</v>
      </c>
      <c r="E1908" s="148">
        <v>178.15</v>
      </c>
      <c r="F1908" s="148">
        <v>116.02</v>
      </c>
      <c r="G1908" s="148">
        <v>68.61</v>
      </c>
      <c r="H1908" s="148">
        <v>102.61</v>
      </c>
      <c r="I1908" s="148">
        <v>80.48</v>
      </c>
      <c r="J1908" s="148">
        <v>43.655000000000001</v>
      </c>
    </row>
    <row r="1909" spans="2:10" x14ac:dyDescent="0.2">
      <c r="B1909" s="147" t="s">
        <v>4024</v>
      </c>
      <c r="C1909" s="148">
        <v>114.785</v>
      </c>
      <c r="D1909" s="148">
        <v>42.375</v>
      </c>
      <c r="E1909" s="148">
        <v>177.62</v>
      </c>
      <c r="F1909" s="148">
        <v>114.91</v>
      </c>
      <c r="G1909" s="148">
        <v>68.209999999999994</v>
      </c>
      <c r="H1909" s="148">
        <v>103.675</v>
      </c>
      <c r="I1909" s="148">
        <v>80.254999999999995</v>
      </c>
      <c r="J1909" s="148">
        <v>43.475000000000001</v>
      </c>
    </row>
    <row r="1910" spans="2:10" x14ac:dyDescent="0.2">
      <c r="B1910" s="147" t="s">
        <v>4025</v>
      </c>
      <c r="C1910" s="148">
        <v>114.78</v>
      </c>
      <c r="D1910" s="148">
        <v>42.475000000000001</v>
      </c>
      <c r="E1910" s="148">
        <v>177.99</v>
      </c>
      <c r="F1910" s="148">
        <v>115.315</v>
      </c>
      <c r="G1910" s="148">
        <v>68.63</v>
      </c>
      <c r="H1910" s="148">
        <v>103.705</v>
      </c>
      <c r="I1910" s="148">
        <v>80.680000000000007</v>
      </c>
      <c r="J1910" s="148">
        <v>43.645000000000003</v>
      </c>
    </row>
    <row r="1911" spans="2:10" x14ac:dyDescent="0.2">
      <c r="B1911" s="147" t="s">
        <v>4026</v>
      </c>
      <c r="C1911" s="148">
        <v>114.78</v>
      </c>
      <c r="D1911" s="148">
        <v>42.25</v>
      </c>
      <c r="E1911" s="148">
        <v>178.17</v>
      </c>
      <c r="F1911" s="148">
        <v>114.9</v>
      </c>
      <c r="G1911" s="148">
        <v>69.254999999999995</v>
      </c>
      <c r="H1911" s="148">
        <v>109.86499999999999</v>
      </c>
      <c r="I1911" s="148">
        <v>80.355000000000004</v>
      </c>
      <c r="J1911" s="148">
        <v>43.395000000000003</v>
      </c>
    </row>
    <row r="1912" spans="2:10" x14ac:dyDescent="0.2">
      <c r="B1912" s="147" t="s">
        <v>4027</v>
      </c>
      <c r="C1912" s="148">
        <v>112.76</v>
      </c>
      <c r="D1912" s="148">
        <v>42.04</v>
      </c>
      <c r="E1912" s="148">
        <v>175.05500000000001</v>
      </c>
      <c r="F1912" s="148">
        <v>113.31</v>
      </c>
      <c r="G1912" s="148">
        <v>67.254999999999995</v>
      </c>
      <c r="H1912" s="148">
        <v>106.73</v>
      </c>
      <c r="I1912" s="148">
        <v>79.825000000000003</v>
      </c>
      <c r="J1912" s="148">
        <v>43.62</v>
      </c>
    </row>
    <row r="1913" spans="2:10" x14ac:dyDescent="0.2">
      <c r="B1913" s="147" t="s">
        <v>4028</v>
      </c>
      <c r="C1913" s="148">
        <v>111.9</v>
      </c>
      <c r="D1913" s="148">
        <v>41.515000000000001</v>
      </c>
      <c r="E1913" s="148">
        <v>173.61</v>
      </c>
      <c r="F1913" s="148">
        <v>112.485</v>
      </c>
      <c r="G1913" s="148">
        <v>66.739999999999995</v>
      </c>
      <c r="H1913" s="148">
        <v>106.55</v>
      </c>
      <c r="I1913" s="148">
        <v>80.405000000000001</v>
      </c>
      <c r="J1913" s="148">
        <v>43.674999999999997</v>
      </c>
    </row>
    <row r="1914" spans="2:10" x14ac:dyDescent="0.2">
      <c r="B1914" s="147" t="s">
        <v>4029</v>
      </c>
      <c r="C1914" s="148">
        <v>111.855</v>
      </c>
      <c r="D1914" s="148">
        <v>41.58</v>
      </c>
      <c r="E1914" s="148">
        <v>173.47</v>
      </c>
      <c r="F1914" s="148">
        <v>112.21</v>
      </c>
      <c r="G1914" s="148">
        <v>66.98</v>
      </c>
      <c r="H1914" s="148">
        <v>104.995</v>
      </c>
      <c r="I1914" s="148">
        <v>80.465000000000003</v>
      </c>
      <c r="J1914" s="148">
        <v>43.625</v>
      </c>
    </row>
    <row r="1915" spans="2:10" x14ac:dyDescent="0.2">
      <c r="B1915" s="147" t="s">
        <v>4030</v>
      </c>
      <c r="C1915" s="148">
        <v>111.825</v>
      </c>
      <c r="D1915" s="148">
        <v>41.46</v>
      </c>
      <c r="E1915" s="148">
        <v>173.47</v>
      </c>
      <c r="F1915" s="148">
        <v>112.86</v>
      </c>
      <c r="G1915" s="148">
        <v>66.504999999999995</v>
      </c>
      <c r="H1915" s="148">
        <v>106.245</v>
      </c>
      <c r="I1915" s="148">
        <v>80.290000000000006</v>
      </c>
      <c r="J1915" s="148">
        <v>43.475000000000001</v>
      </c>
    </row>
    <row r="1916" spans="2:10" x14ac:dyDescent="0.2">
      <c r="B1916" s="147" t="s">
        <v>1255</v>
      </c>
      <c r="C1916" s="148">
        <v>111.825</v>
      </c>
      <c r="D1916" s="148">
        <v>40.284999999999997</v>
      </c>
      <c r="E1916" s="148">
        <v>169.19</v>
      </c>
      <c r="F1916" s="148">
        <v>112.905</v>
      </c>
      <c r="G1916" s="148">
        <v>66.38</v>
      </c>
      <c r="H1916" s="148">
        <v>106.185</v>
      </c>
      <c r="I1916" s="148">
        <v>80.39</v>
      </c>
      <c r="J1916" s="148">
        <v>42.314999999999998</v>
      </c>
    </row>
    <row r="1917" spans="2:10" x14ac:dyDescent="0.2">
      <c r="B1917" s="147" t="s">
        <v>945</v>
      </c>
      <c r="C1917" s="148">
        <v>115.185</v>
      </c>
      <c r="D1917" s="148">
        <v>40.375</v>
      </c>
      <c r="E1917" s="148">
        <v>174.27</v>
      </c>
      <c r="F1917" s="148">
        <v>113.045</v>
      </c>
      <c r="G1917" s="148">
        <v>66.459999999999994</v>
      </c>
      <c r="H1917" s="148">
        <v>106.315</v>
      </c>
      <c r="I1917" s="148">
        <v>80.02</v>
      </c>
      <c r="J1917" s="148">
        <v>42.115000000000002</v>
      </c>
    </row>
    <row r="1918" spans="2:10" x14ac:dyDescent="0.2">
      <c r="B1918" s="147" t="s">
        <v>4031</v>
      </c>
      <c r="C1918" s="148">
        <v>111.05</v>
      </c>
      <c r="D1918" s="148">
        <v>40.234999999999999</v>
      </c>
      <c r="E1918" s="148">
        <v>167.51499999999999</v>
      </c>
      <c r="F1918" s="148">
        <v>113.16</v>
      </c>
      <c r="G1918" s="148">
        <v>65.53</v>
      </c>
      <c r="H1918" s="148">
        <v>103.735</v>
      </c>
      <c r="I1918" s="148">
        <v>78.965000000000003</v>
      </c>
      <c r="J1918" s="148">
        <v>41.545000000000002</v>
      </c>
    </row>
    <row r="1919" spans="2:10" x14ac:dyDescent="0.2">
      <c r="B1919" s="147" t="s">
        <v>4032</v>
      </c>
      <c r="C1919" s="148">
        <v>109.855</v>
      </c>
      <c r="D1919" s="148">
        <v>40.130000000000003</v>
      </c>
      <c r="E1919" s="148">
        <v>165.70500000000001</v>
      </c>
      <c r="F1919" s="148">
        <v>112.93</v>
      </c>
      <c r="G1919" s="148">
        <v>65.430000000000007</v>
      </c>
      <c r="H1919" s="148">
        <v>104.17</v>
      </c>
      <c r="I1919" s="148">
        <v>78.349999999999994</v>
      </c>
      <c r="J1919" s="148">
        <v>40.61</v>
      </c>
    </row>
    <row r="1920" spans="2:10" x14ac:dyDescent="0.2">
      <c r="B1920" s="147" t="s">
        <v>4033</v>
      </c>
      <c r="C1920" s="148">
        <v>109.855</v>
      </c>
      <c r="D1920" s="148">
        <v>40.284999999999997</v>
      </c>
      <c r="E1920" s="148">
        <v>169.34</v>
      </c>
      <c r="F1920" s="148">
        <v>114.78</v>
      </c>
      <c r="G1920" s="148">
        <v>67.31</v>
      </c>
      <c r="H1920" s="148">
        <v>105.205</v>
      </c>
      <c r="I1920" s="148">
        <v>79.045000000000002</v>
      </c>
      <c r="J1920" s="148">
        <v>40.465000000000003</v>
      </c>
    </row>
    <row r="1921" spans="2:10" x14ac:dyDescent="0.2">
      <c r="B1921" s="147" t="s">
        <v>4034</v>
      </c>
      <c r="C1921" s="148">
        <v>109.855</v>
      </c>
      <c r="D1921" s="148">
        <v>39.744999999999997</v>
      </c>
      <c r="E1921" s="148">
        <v>168.22499999999999</v>
      </c>
      <c r="F1921" s="148">
        <v>113.86499999999999</v>
      </c>
      <c r="G1921" s="148">
        <v>66.004999999999995</v>
      </c>
      <c r="H1921" s="148">
        <v>105.44499999999999</v>
      </c>
      <c r="I1921" s="148">
        <v>79.334999999999994</v>
      </c>
      <c r="J1921" s="148">
        <v>40.625</v>
      </c>
    </row>
    <row r="1922" spans="2:10" x14ac:dyDescent="0.2">
      <c r="B1922" s="147" t="s">
        <v>4035</v>
      </c>
      <c r="C1922" s="148">
        <v>109.855</v>
      </c>
      <c r="D1922" s="148">
        <v>40.26</v>
      </c>
      <c r="E1922" s="148">
        <v>168.8</v>
      </c>
      <c r="F1922" s="148">
        <v>114.42</v>
      </c>
      <c r="G1922" s="148">
        <v>66.78</v>
      </c>
      <c r="H1922" s="148">
        <v>104.86</v>
      </c>
      <c r="I1922" s="148">
        <v>78.53</v>
      </c>
      <c r="J1922" s="148">
        <v>40.43</v>
      </c>
    </row>
    <row r="1923" spans="2:10" x14ac:dyDescent="0.2">
      <c r="B1923" s="147" t="s">
        <v>4036</v>
      </c>
      <c r="C1923" s="148">
        <v>109.83499999999999</v>
      </c>
      <c r="D1923" s="148">
        <v>39.774999999999999</v>
      </c>
      <c r="E1923" s="148">
        <v>169.19</v>
      </c>
      <c r="F1923" s="148">
        <v>113.825</v>
      </c>
      <c r="G1923" s="148">
        <v>66.55</v>
      </c>
      <c r="H1923" s="148">
        <v>104.795</v>
      </c>
      <c r="I1923" s="148">
        <v>79.239999999999995</v>
      </c>
      <c r="J1923" s="148">
        <v>40.625</v>
      </c>
    </row>
    <row r="1924" spans="2:10" x14ac:dyDescent="0.2">
      <c r="B1924" s="147" t="s">
        <v>4037</v>
      </c>
      <c r="C1924" s="148">
        <v>109.72</v>
      </c>
      <c r="D1924" s="148">
        <v>40.325000000000003</v>
      </c>
      <c r="E1924" s="148">
        <v>169.24</v>
      </c>
      <c r="F1924" s="148">
        <v>112.855</v>
      </c>
      <c r="G1924" s="148">
        <v>66.81</v>
      </c>
      <c r="H1924" s="148">
        <v>103.68</v>
      </c>
      <c r="I1924" s="148">
        <v>79.694999999999993</v>
      </c>
      <c r="J1924" s="148">
        <v>40.414999999999999</v>
      </c>
    </row>
    <row r="1925" spans="2:10" x14ac:dyDescent="0.2">
      <c r="B1925" s="147" t="s">
        <v>4038</v>
      </c>
      <c r="C1925" s="148">
        <v>109.74</v>
      </c>
      <c r="D1925" s="148">
        <v>40.33</v>
      </c>
      <c r="E1925" s="148">
        <v>167.86</v>
      </c>
      <c r="F1925" s="148">
        <v>113.875</v>
      </c>
      <c r="G1925" s="148">
        <v>67.239999999999995</v>
      </c>
      <c r="H1925" s="148">
        <v>103.41500000000001</v>
      </c>
      <c r="I1925" s="148">
        <v>78.25</v>
      </c>
      <c r="J1925" s="148">
        <v>40.424999999999997</v>
      </c>
    </row>
    <row r="1926" spans="2:10" x14ac:dyDescent="0.2">
      <c r="B1926" s="147" t="s">
        <v>4039</v>
      </c>
      <c r="C1926" s="148">
        <v>109.855</v>
      </c>
      <c r="D1926" s="148">
        <v>40.17</v>
      </c>
      <c r="E1926" s="148">
        <v>167.67</v>
      </c>
      <c r="F1926" s="148">
        <v>112.84</v>
      </c>
      <c r="G1926" s="148">
        <v>66.63</v>
      </c>
      <c r="H1926" s="148">
        <v>103.59</v>
      </c>
      <c r="I1926" s="148">
        <v>76.510000000000005</v>
      </c>
      <c r="J1926" s="148">
        <v>40.585000000000001</v>
      </c>
    </row>
    <row r="1927" spans="2:10" x14ac:dyDescent="0.2">
      <c r="B1927" s="147" t="s">
        <v>4040</v>
      </c>
      <c r="C1927" s="148">
        <v>109.86</v>
      </c>
      <c r="D1927" s="148">
        <v>40.25</v>
      </c>
      <c r="E1927" s="148">
        <v>168.76499999999999</v>
      </c>
      <c r="F1927" s="148">
        <v>112.795</v>
      </c>
      <c r="G1927" s="148">
        <v>67.39</v>
      </c>
      <c r="H1927" s="148">
        <v>103.99</v>
      </c>
      <c r="I1927" s="148">
        <v>75.704999999999998</v>
      </c>
      <c r="J1927" s="148">
        <v>40.484999999999999</v>
      </c>
    </row>
    <row r="1928" spans="2:10" x14ac:dyDescent="0.2">
      <c r="B1928" s="147" t="s">
        <v>4041</v>
      </c>
      <c r="C1928" s="148">
        <v>109.7</v>
      </c>
      <c r="D1928" s="148">
        <v>40.145000000000003</v>
      </c>
      <c r="E1928" s="148">
        <v>166.69</v>
      </c>
      <c r="F1928" s="148">
        <v>112.85</v>
      </c>
      <c r="G1928" s="148">
        <v>66.474999999999994</v>
      </c>
      <c r="H1928" s="148">
        <v>104.44</v>
      </c>
      <c r="I1928" s="148">
        <v>75.8</v>
      </c>
      <c r="J1928" s="148">
        <v>40.61</v>
      </c>
    </row>
    <row r="1929" spans="2:10" x14ac:dyDescent="0.2">
      <c r="B1929" s="147" t="s">
        <v>4042</v>
      </c>
      <c r="C1929" s="148">
        <v>109.86</v>
      </c>
      <c r="D1929" s="148">
        <v>40.545000000000002</v>
      </c>
      <c r="E1929" s="148">
        <v>164.05500000000001</v>
      </c>
      <c r="F1929" s="148">
        <v>113.015</v>
      </c>
      <c r="G1929" s="148">
        <v>67.495000000000005</v>
      </c>
      <c r="H1929" s="148">
        <v>103.95</v>
      </c>
      <c r="I1929" s="148">
        <v>75.5</v>
      </c>
      <c r="J1929" s="148">
        <v>40.634999999999998</v>
      </c>
    </row>
    <row r="1930" spans="2:10" x14ac:dyDescent="0.2">
      <c r="B1930" s="147" t="s">
        <v>4043</v>
      </c>
      <c r="C1930" s="148">
        <v>107.34</v>
      </c>
      <c r="D1930" s="148">
        <v>40.270000000000003</v>
      </c>
      <c r="E1930" s="148">
        <v>168.04</v>
      </c>
      <c r="F1930" s="148">
        <v>113.43</v>
      </c>
      <c r="G1930" s="148">
        <v>66.594999999999999</v>
      </c>
      <c r="H1930" s="148">
        <v>105.68</v>
      </c>
      <c r="I1930" s="148">
        <v>78.400000000000006</v>
      </c>
      <c r="J1930" s="148">
        <v>40.395000000000003</v>
      </c>
    </row>
    <row r="1931" spans="2:10" x14ac:dyDescent="0.2">
      <c r="B1931" s="147" t="s">
        <v>4044</v>
      </c>
      <c r="C1931" s="148">
        <v>110.96</v>
      </c>
      <c r="D1931" s="148">
        <v>40.314999999999998</v>
      </c>
      <c r="E1931" s="148">
        <v>164.39</v>
      </c>
      <c r="F1931" s="148">
        <v>112.795</v>
      </c>
      <c r="G1931" s="148">
        <v>65.430000000000007</v>
      </c>
      <c r="H1931" s="148">
        <v>104.495</v>
      </c>
      <c r="I1931" s="148">
        <v>75.849999999999994</v>
      </c>
      <c r="J1931" s="148">
        <v>40.475000000000001</v>
      </c>
    </row>
    <row r="1932" spans="2:10" x14ac:dyDescent="0.2">
      <c r="B1932" s="147" t="s">
        <v>4045</v>
      </c>
      <c r="C1932" s="148">
        <v>112.52500000000001</v>
      </c>
      <c r="D1932" s="148">
        <v>40.575000000000003</v>
      </c>
      <c r="E1932" s="148">
        <v>163.185</v>
      </c>
      <c r="F1932" s="148">
        <v>112.985</v>
      </c>
      <c r="G1932" s="148">
        <v>65.754999999999995</v>
      </c>
      <c r="H1932" s="148">
        <v>104.04</v>
      </c>
      <c r="I1932" s="148">
        <v>76.510000000000005</v>
      </c>
      <c r="J1932" s="148">
        <v>40.604999999999997</v>
      </c>
    </row>
    <row r="1933" spans="2:10" x14ac:dyDescent="0.2">
      <c r="B1933" s="147" t="s">
        <v>4046</v>
      </c>
      <c r="C1933" s="148">
        <v>111.045</v>
      </c>
      <c r="D1933" s="148">
        <v>40.17</v>
      </c>
      <c r="E1933" s="148">
        <v>163.30000000000001</v>
      </c>
      <c r="F1933" s="148">
        <v>112.815</v>
      </c>
      <c r="G1933" s="148">
        <v>65.53</v>
      </c>
      <c r="H1933" s="148">
        <v>103.955</v>
      </c>
      <c r="I1933" s="148">
        <v>77.555000000000007</v>
      </c>
      <c r="J1933" s="148">
        <v>40.414999999999999</v>
      </c>
    </row>
    <row r="1934" spans="2:10" x14ac:dyDescent="0.2">
      <c r="B1934" s="147" t="s">
        <v>4047</v>
      </c>
      <c r="C1934" s="148">
        <v>110.91</v>
      </c>
      <c r="D1934" s="148">
        <v>39.99</v>
      </c>
      <c r="E1934" s="148">
        <v>161.17500000000001</v>
      </c>
      <c r="F1934" s="148">
        <v>111.94499999999999</v>
      </c>
      <c r="G1934" s="148">
        <v>65.08</v>
      </c>
      <c r="H1934" s="148">
        <v>103.505</v>
      </c>
      <c r="I1934" s="148">
        <v>77.56</v>
      </c>
      <c r="J1934" s="148">
        <v>40.365000000000002</v>
      </c>
    </row>
    <row r="1935" spans="2:10" x14ac:dyDescent="0.2">
      <c r="B1935" s="147" t="s">
        <v>4048</v>
      </c>
      <c r="C1935" s="148">
        <v>112.075</v>
      </c>
      <c r="D1935" s="148">
        <v>40.21</v>
      </c>
      <c r="E1935" s="148">
        <v>163.38999999999999</v>
      </c>
      <c r="F1935" s="148">
        <v>112.455</v>
      </c>
      <c r="G1935" s="148">
        <v>64.959999999999994</v>
      </c>
      <c r="H1935" s="148">
        <v>103.545</v>
      </c>
      <c r="I1935" s="148">
        <v>75.745000000000005</v>
      </c>
      <c r="J1935" s="148">
        <v>40.424999999999997</v>
      </c>
    </row>
    <row r="1936" spans="2:10" x14ac:dyDescent="0.2">
      <c r="B1936" s="147" t="s">
        <v>4049</v>
      </c>
      <c r="C1936" s="148">
        <v>110.38500000000001</v>
      </c>
      <c r="D1936" s="148">
        <v>40.049999999999997</v>
      </c>
      <c r="E1936" s="148">
        <v>161.33000000000001</v>
      </c>
      <c r="F1936" s="148">
        <v>112.05</v>
      </c>
      <c r="G1936" s="148">
        <v>64.525000000000006</v>
      </c>
      <c r="H1936" s="148">
        <v>103.22499999999999</v>
      </c>
      <c r="I1936" s="148">
        <v>76.78</v>
      </c>
      <c r="J1936" s="148">
        <v>40.395000000000003</v>
      </c>
    </row>
    <row r="1937" spans="2:10" x14ac:dyDescent="0.2">
      <c r="B1937" s="147" t="s">
        <v>4050</v>
      </c>
      <c r="C1937" s="148">
        <v>110.30500000000001</v>
      </c>
      <c r="D1937" s="148">
        <v>39.884999999999998</v>
      </c>
      <c r="E1937" s="148">
        <v>161.16999999999999</v>
      </c>
      <c r="F1937" s="148">
        <v>112.06</v>
      </c>
      <c r="G1937" s="148">
        <v>64.534999999999997</v>
      </c>
      <c r="H1937" s="148">
        <v>103.235</v>
      </c>
      <c r="I1937" s="148">
        <v>76.75</v>
      </c>
      <c r="J1937" s="148">
        <v>40.375</v>
      </c>
    </row>
    <row r="1938" spans="2:10" x14ac:dyDescent="0.2">
      <c r="B1938" s="147" t="s">
        <v>4051</v>
      </c>
      <c r="C1938" s="148">
        <v>111.46</v>
      </c>
      <c r="D1938" s="148">
        <v>39.82</v>
      </c>
      <c r="E1938" s="148">
        <v>163</v>
      </c>
      <c r="F1938" s="148">
        <v>111.56</v>
      </c>
      <c r="G1938" s="148">
        <v>63.62</v>
      </c>
      <c r="H1938" s="148">
        <v>102.74</v>
      </c>
      <c r="I1938" s="148">
        <v>76.66</v>
      </c>
      <c r="J1938" s="148">
        <v>40.335000000000001</v>
      </c>
    </row>
    <row r="1939" spans="2:10" x14ac:dyDescent="0.2">
      <c r="B1939" s="147" t="s">
        <v>1256</v>
      </c>
      <c r="C1939" s="148">
        <v>112.83499999999999</v>
      </c>
      <c r="D1939" s="148">
        <v>40.47</v>
      </c>
      <c r="E1939" s="148">
        <v>163.34</v>
      </c>
      <c r="F1939" s="148">
        <v>111.16500000000001</v>
      </c>
      <c r="G1939" s="148">
        <v>65.215000000000003</v>
      </c>
      <c r="H1939" s="148">
        <v>103.685</v>
      </c>
      <c r="I1939" s="148">
        <v>75.39</v>
      </c>
      <c r="J1939" s="148">
        <v>40.524999999999999</v>
      </c>
    </row>
    <row r="1940" spans="2:10" x14ac:dyDescent="0.2">
      <c r="B1940" s="147" t="s">
        <v>946</v>
      </c>
      <c r="C1940" s="148">
        <v>112.83499999999999</v>
      </c>
      <c r="D1940" s="148">
        <v>39.884999999999998</v>
      </c>
      <c r="E1940" s="148">
        <v>163.04499999999999</v>
      </c>
      <c r="F1940" s="148">
        <v>110.845</v>
      </c>
      <c r="G1940" s="148">
        <v>64.03</v>
      </c>
      <c r="H1940" s="148">
        <v>103.21</v>
      </c>
      <c r="I1940" s="148">
        <v>75.319999999999993</v>
      </c>
      <c r="J1940" s="148">
        <v>40.454999999999998</v>
      </c>
    </row>
    <row r="1941" spans="2:10" x14ac:dyDescent="0.2">
      <c r="B1941" s="147" t="s">
        <v>4052</v>
      </c>
      <c r="C1941" s="148">
        <v>109.73</v>
      </c>
      <c r="D1941" s="148">
        <v>39.805</v>
      </c>
      <c r="E1941" s="148">
        <v>162.10499999999999</v>
      </c>
      <c r="F1941" s="148">
        <v>110.875</v>
      </c>
      <c r="G1941" s="148">
        <v>63.96</v>
      </c>
      <c r="H1941" s="148">
        <v>102.94</v>
      </c>
      <c r="I1941" s="148">
        <v>75.489999999999995</v>
      </c>
      <c r="J1941" s="148">
        <v>40.625</v>
      </c>
    </row>
    <row r="1942" spans="2:10" x14ac:dyDescent="0.2">
      <c r="B1942" s="147" t="s">
        <v>4053</v>
      </c>
      <c r="C1942" s="148">
        <v>112.83499999999999</v>
      </c>
      <c r="D1942" s="148">
        <v>40.47</v>
      </c>
      <c r="E1942" s="148">
        <v>162.35</v>
      </c>
      <c r="F1942" s="148">
        <v>110.905</v>
      </c>
      <c r="G1942" s="148">
        <v>65.44</v>
      </c>
      <c r="H1942" s="148">
        <v>103.95</v>
      </c>
      <c r="I1942" s="148">
        <v>75.290000000000006</v>
      </c>
      <c r="J1942" s="148">
        <v>40.515000000000001</v>
      </c>
    </row>
    <row r="1943" spans="2:10" x14ac:dyDescent="0.2">
      <c r="B1943" s="147" t="s">
        <v>4054</v>
      </c>
      <c r="C1943" s="148">
        <v>112.83</v>
      </c>
      <c r="D1943" s="148">
        <v>40.479999999999997</v>
      </c>
      <c r="E1943" s="148">
        <v>163.6</v>
      </c>
      <c r="F1943" s="148">
        <v>111.04</v>
      </c>
      <c r="G1943" s="148">
        <v>65.63</v>
      </c>
      <c r="H1943" s="148">
        <v>103.71</v>
      </c>
      <c r="I1943" s="148">
        <v>75.885000000000005</v>
      </c>
      <c r="J1943" s="148">
        <v>40.74</v>
      </c>
    </row>
    <row r="1944" spans="2:10" x14ac:dyDescent="0.2">
      <c r="B1944" s="147" t="s">
        <v>4055</v>
      </c>
      <c r="C1944" s="148">
        <v>109.88</v>
      </c>
      <c r="D1944" s="148">
        <v>40.134999999999998</v>
      </c>
      <c r="E1944" s="148">
        <v>159.12</v>
      </c>
      <c r="F1944" s="148">
        <v>111.69499999999999</v>
      </c>
      <c r="G1944" s="148">
        <v>62.664999999999999</v>
      </c>
      <c r="H1944" s="148">
        <v>101.97499999999999</v>
      </c>
      <c r="I1944" s="148">
        <v>75.02</v>
      </c>
      <c r="J1944" s="148">
        <v>40.575000000000003</v>
      </c>
    </row>
    <row r="1945" spans="2:10" x14ac:dyDescent="0.2">
      <c r="B1945" s="147" t="s">
        <v>4056</v>
      </c>
      <c r="C1945" s="148">
        <v>108.72499999999999</v>
      </c>
      <c r="D1945" s="148">
        <v>39.840000000000003</v>
      </c>
      <c r="E1945" s="148">
        <v>158.94999999999999</v>
      </c>
      <c r="F1945" s="148">
        <v>109.87</v>
      </c>
      <c r="G1945" s="148">
        <v>62.48</v>
      </c>
      <c r="H1945" s="148">
        <v>101.265</v>
      </c>
      <c r="I1945" s="148">
        <v>75.239999999999995</v>
      </c>
      <c r="J1945" s="148">
        <v>40.375</v>
      </c>
    </row>
    <row r="1946" spans="2:10" x14ac:dyDescent="0.2">
      <c r="B1946" s="147" t="s">
        <v>4057</v>
      </c>
      <c r="C1946" s="148">
        <v>109.825</v>
      </c>
      <c r="D1946" s="148">
        <v>40.134999999999998</v>
      </c>
      <c r="E1946" s="148">
        <v>154.63</v>
      </c>
      <c r="F1946" s="148">
        <v>109.73</v>
      </c>
      <c r="G1946" s="148">
        <v>62.67</v>
      </c>
      <c r="H1946" s="148">
        <v>100.155</v>
      </c>
      <c r="I1946" s="148">
        <v>75.064999999999998</v>
      </c>
      <c r="J1946" s="148">
        <v>40.575000000000003</v>
      </c>
    </row>
    <row r="1947" spans="2:10" x14ac:dyDescent="0.2">
      <c r="B1947" s="147" t="s">
        <v>4058</v>
      </c>
      <c r="C1947" s="148">
        <v>108.7</v>
      </c>
      <c r="D1947" s="148">
        <v>40.159999999999997</v>
      </c>
      <c r="E1947" s="148">
        <v>153.185</v>
      </c>
      <c r="F1947" s="148">
        <v>108.87</v>
      </c>
      <c r="G1947" s="148">
        <v>62.68</v>
      </c>
      <c r="H1947" s="148">
        <v>100.35</v>
      </c>
      <c r="I1947" s="148">
        <v>75.094999999999999</v>
      </c>
      <c r="J1947" s="148">
        <v>40.555</v>
      </c>
    </row>
    <row r="1948" spans="2:10" x14ac:dyDescent="0.2">
      <c r="B1948" s="147" t="s">
        <v>4059</v>
      </c>
      <c r="C1948" s="148">
        <v>107.77</v>
      </c>
      <c r="D1948" s="148">
        <v>40.1</v>
      </c>
      <c r="E1948" s="148">
        <v>149.55000000000001</v>
      </c>
      <c r="F1948" s="148">
        <v>107.875</v>
      </c>
      <c r="G1948" s="148">
        <v>62.62</v>
      </c>
      <c r="H1948" s="148">
        <v>100</v>
      </c>
      <c r="I1948" s="148">
        <v>75.015000000000001</v>
      </c>
      <c r="J1948" s="148">
        <v>40.604999999999997</v>
      </c>
    </row>
    <row r="1949" spans="2:10" x14ac:dyDescent="0.2">
      <c r="B1949" s="147" t="s">
        <v>4060</v>
      </c>
      <c r="C1949" s="148">
        <v>110.5</v>
      </c>
      <c r="D1949" s="148">
        <v>39.89</v>
      </c>
      <c r="E1949" s="148">
        <v>146.005</v>
      </c>
      <c r="F1949" s="148">
        <v>108.44</v>
      </c>
      <c r="G1949" s="148">
        <v>61.774999999999999</v>
      </c>
      <c r="H1949" s="148">
        <v>102.09</v>
      </c>
      <c r="I1949" s="148">
        <v>75.215000000000003</v>
      </c>
      <c r="J1949" s="148">
        <v>40.405000000000001</v>
      </c>
    </row>
    <row r="1950" spans="2:10" x14ac:dyDescent="0.2">
      <c r="B1950" s="147" t="s">
        <v>5473</v>
      </c>
      <c r="C1950" s="148">
        <v>112.97499999999999</v>
      </c>
      <c r="D1950" s="148">
        <v>38.979999999999997</v>
      </c>
      <c r="E1950" s="148">
        <v>144</v>
      </c>
      <c r="F1950" s="148">
        <v>109.155</v>
      </c>
      <c r="G1950" s="148">
        <v>62.01</v>
      </c>
      <c r="H1950" s="148">
        <v>103.83</v>
      </c>
      <c r="I1950" s="148">
        <v>74.745000000000005</v>
      </c>
      <c r="J1950" s="148">
        <v>40.674999999999997</v>
      </c>
    </row>
    <row r="1951" spans="2:10" x14ac:dyDescent="0.2">
      <c r="B1951" s="147" t="s">
        <v>4061</v>
      </c>
      <c r="C1951" s="148">
        <v>109.38</v>
      </c>
      <c r="D1951" s="148">
        <v>38.06</v>
      </c>
      <c r="E1951" s="148">
        <v>140.30500000000001</v>
      </c>
      <c r="F1951" s="148">
        <v>109.52500000000001</v>
      </c>
      <c r="G1951" s="148">
        <v>61.43</v>
      </c>
      <c r="H1951" s="148">
        <v>104.3</v>
      </c>
      <c r="I1951" s="148">
        <v>75.004999999999995</v>
      </c>
      <c r="J1951" s="148">
        <v>40.590000000000003</v>
      </c>
    </row>
    <row r="1952" spans="2:10" x14ac:dyDescent="0.2">
      <c r="B1952" s="147" t="s">
        <v>4062</v>
      </c>
      <c r="C1952" s="148">
        <v>110.86499999999999</v>
      </c>
      <c r="D1952" s="148">
        <v>37.479999999999997</v>
      </c>
      <c r="E1952" s="148">
        <v>139.72</v>
      </c>
      <c r="F1952" s="148">
        <v>109.46</v>
      </c>
      <c r="G1952" s="148">
        <v>61.305</v>
      </c>
      <c r="H1952" s="148">
        <v>104.435</v>
      </c>
      <c r="I1952" s="148">
        <v>75.045000000000002</v>
      </c>
      <c r="J1952" s="148">
        <v>40.515000000000001</v>
      </c>
    </row>
    <row r="1953" spans="2:10" x14ac:dyDescent="0.2">
      <c r="B1953" s="147" t="s">
        <v>4063</v>
      </c>
      <c r="C1953" s="148">
        <v>110.19499999999999</v>
      </c>
      <c r="D1953" s="148">
        <v>38.06</v>
      </c>
      <c r="E1953" s="148">
        <v>140.44999999999999</v>
      </c>
      <c r="F1953" s="148">
        <v>109.51</v>
      </c>
      <c r="G1953" s="148">
        <v>61.585000000000001</v>
      </c>
      <c r="H1953" s="148">
        <v>103.11</v>
      </c>
      <c r="I1953" s="148">
        <v>74.8</v>
      </c>
      <c r="J1953" s="148">
        <v>40.515000000000001</v>
      </c>
    </row>
    <row r="1954" spans="2:10" x14ac:dyDescent="0.2">
      <c r="B1954" s="147" t="s">
        <v>4064</v>
      </c>
      <c r="C1954" s="148">
        <v>112.4</v>
      </c>
      <c r="D1954" s="148">
        <v>37.625</v>
      </c>
      <c r="E1954" s="148">
        <v>141.565</v>
      </c>
      <c r="F1954" s="148">
        <v>110.66</v>
      </c>
      <c r="G1954" s="148">
        <v>62.05</v>
      </c>
      <c r="H1954" s="148">
        <v>104.605</v>
      </c>
      <c r="I1954" s="148">
        <v>75.245000000000005</v>
      </c>
      <c r="J1954" s="148">
        <v>40.405000000000001</v>
      </c>
    </row>
    <row r="1955" spans="2:10" x14ac:dyDescent="0.2">
      <c r="B1955" s="147" t="s">
        <v>5474</v>
      </c>
      <c r="C1955" s="148">
        <v>112.145</v>
      </c>
      <c r="D1955" s="148">
        <v>37.585000000000001</v>
      </c>
      <c r="E1955" s="148">
        <v>140.78</v>
      </c>
      <c r="F1955" s="148">
        <v>108.735</v>
      </c>
      <c r="G1955" s="148">
        <v>61.36</v>
      </c>
      <c r="H1955" s="148">
        <v>103.23</v>
      </c>
      <c r="I1955" s="148">
        <v>74.97</v>
      </c>
      <c r="J1955" s="148">
        <v>40.615000000000002</v>
      </c>
    </row>
    <row r="1956" spans="2:10" x14ac:dyDescent="0.2">
      <c r="B1956" s="147" t="s">
        <v>4065</v>
      </c>
      <c r="C1956" s="148">
        <v>112.66</v>
      </c>
      <c r="D1956" s="148">
        <v>37.619999999999997</v>
      </c>
      <c r="E1956" s="148">
        <v>140.9</v>
      </c>
      <c r="F1956" s="148">
        <v>108.07</v>
      </c>
      <c r="G1956" s="148">
        <v>61.89</v>
      </c>
      <c r="H1956" s="148">
        <v>102.81</v>
      </c>
      <c r="I1956" s="148">
        <v>75.12</v>
      </c>
      <c r="J1956" s="148">
        <v>40.335000000000001</v>
      </c>
    </row>
    <row r="1957" spans="2:10" x14ac:dyDescent="0.2">
      <c r="B1957" s="147" t="s">
        <v>4066</v>
      </c>
      <c r="C1957" s="148">
        <v>112.52</v>
      </c>
      <c r="D1957" s="148">
        <v>38.04</v>
      </c>
      <c r="E1957" s="148">
        <v>139.72999999999999</v>
      </c>
      <c r="F1957" s="148">
        <v>108.095</v>
      </c>
      <c r="G1957" s="148">
        <v>61.7</v>
      </c>
      <c r="H1957" s="148">
        <v>102.355</v>
      </c>
      <c r="I1957" s="148">
        <v>74.814999999999998</v>
      </c>
      <c r="J1957" s="148">
        <v>40.534999999999997</v>
      </c>
    </row>
    <row r="1958" spans="2:10" x14ac:dyDescent="0.2">
      <c r="B1958" s="147" t="s">
        <v>4067</v>
      </c>
      <c r="C1958" s="148">
        <v>112.83499999999999</v>
      </c>
      <c r="D1958" s="148">
        <v>37.630000000000003</v>
      </c>
      <c r="E1958" s="148">
        <v>139.57</v>
      </c>
      <c r="F1958" s="148">
        <v>108.61</v>
      </c>
      <c r="G1958" s="148">
        <v>61.31</v>
      </c>
      <c r="H1958" s="148">
        <v>102.39</v>
      </c>
      <c r="I1958" s="148">
        <v>74.875</v>
      </c>
      <c r="J1958" s="148">
        <v>40.67</v>
      </c>
    </row>
    <row r="1959" spans="2:10" x14ac:dyDescent="0.2">
      <c r="B1959" s="147" t="s">
        <v>4068</v>
      </c>
      <c r="C1959" s="148">
        <v>111.02</v>
      </c>
      <c r="D1959" s="148">
        <v>37.520000000000003</v>
      </c>
      <c r="E1959" s="148">
        <v>141.745</v>
      </c>
      <c r="F1959" s="148">
        <v>108.94499999999999</v>
      </c>
      <c r="G1959" s="148">
        <v>61.185000000000002</v>
      </c>
      <c r="H1959" s="148">
        <v>108.26</v>
      </c>
      <c r="I1959" s="148">
        <v>74.765000000000001</v>
      </c>
      <c r="J1959" s="148">
        <v>40.555</v>
      </c>
    </row>
    <row r="1960" spans="2:10" x14ac:dyDescent="0.2">
      <c r="B1960" s="147" t="s">
        <v>4069</v>
      </c>
      <c r="C1960" s="148">
        <v>112.83499999999999</v>
      </c>
      <c r="D1960" s="148">
        <v>37.58</v>
      </c>
      <c r="E1960" s="148">
        <v>145</v>
      </c>
      <c r="F1960" s="148">
        <v>108.895</v>
      </c>
      <c r="G1960" s="148">
        <v>61.314999999999998</v>
      </c>
      <c r="H1960" s="148">
        <v>109.27500000000001</v>
      </c>
      <c r="I1960" s="148">
        <v>74.984999999999999</v>
      </c>
      <c r="J1960" s="148">
        <v>40.65</v>
      </c>
    </row>
    <row r="1961" spans="2:10" x14ac:dyDescent="0.2">
      <c r="B1961" s="147" t="s">
        <v>1077</v>
      </c>
      <c r="C1961" s="148">
        <v>112.83499999999999</v>
      </c>
      <c r="D1961" s="148">
        <v>37.450000000000003</v>
      </c>
      <c r="E1961" s="148">
        <v>145.35</v>
      </c>
      <c r="F1961" s="148">
        <v>109.16</v>
      </c>
      <c r="G1961" s="148">
        <v>61.26</v>
      </c>
      <c r="H1961" s="148">
        <v>108.55500000000001</v>
      </c>
      <c r="I1961" s="148">
        <v>75.144999999999996</v>
      </c>
      <c r="J1961" s="148">
        <v>40.475000000000001</v>
      </c>
    </row>
    <row r="1962" spans="2:10" x14ac:dyDescent="0.2">
      <c r="B1962" s="147" t="s">
        <v>4070</v>
      </c>
      <c r="C1962" s="148">
        <v>112.185</v>
      </c>
      <c r="D1962" s="148">
        <v>38.215000000000003</v>
      </c>
      <c r="E1962" s="148">
        <v>144.52000000000001</v>
      </c>
      <c r="F1962" s="148">
        <v>109.69</v>
      </c>
      <c r="G1962" s="148">
        <v>60.914999999999999</v>
      </c>
      <c r="H1962" s="148">
        <v>108.72499999999999</v>
      </c>
      <c r="I1962" s="148">
        <v>73.75</v>
      </c>
      <c r="J1962" s="148">
        <v>39.725000000000001</v>
      </c>
    </row>
    <row r="1963" spans="2:10" x14ac:dyDescent="0.2">
      <c r="B1963" s="147" t="s">
        <v>4071</v>
      </c>
      <c r="C1963" s="148">
        <v>109.94</v>
      </c>
      <c r="D1963" s="148">
        <v>38.325000000000003</v>
      </c>
      <c r="E1963" s="148">
        <v>144.32</v>
      </c>
      <c r="F1963" s="148">
        <v>109.545</v>
      </c>
      <c r="G1963" s="148">
        <v>60.984999999999999</v>
      </c>
      <c r="H1963" s="148">
        <v>107.32</v>
      </c>
      <c r="I1963" s="148">
        <v>73.045000000000002</v>
      </c>
      <c r="J1963" s="148">
        <v>39.344999999999999</v>
      </c>
    </row>
    <row r="1964" spans="2:10" x14ac:dyDescent="0.2">
      <c r="B1964" s="147" t="s">
        <v>4072</v>
      </c>
      <c r="C1964" s="148">
        <v>112.83499999999999</v>
      </c>
      <c r="D1964" s="148">
        <v>37.51</v>
      </c>
      <c r="E1964" s="148">
        <v>147.16</v>
      </c>
      <c r="F1964" s="148">
        <v>108.77</v>
      </c>
      <c r="G1964" s="148">
        <v>61.445</v>
      </c>
      <c r="H1964" s="148">
        <v>108.69</v>
      </c>
      <c r="I1964" s="148">
        <v>75.08</v>
      </c>
      <c r="J1964" s="148">
        <v>40.54</v>
      </c>
    </row>
    <row r="1965" spans="2:10" x14ac:dyDescent="0.2">
      <c r="B1965" s="147" t="s">
        <v>4073</v>
      </c>
      <c r="C1965" s="148">
        <v>112.83499999999999</v>
      </c>
      <c r="D1965" s="148">
        <v>37.51</v>
      </c>
      <c r="E1965" s="148">
        <v>148.095</v>
      </c>
      <c r="F1965" s="148">
        <v>108.75</v>
      </c>
      <c r="G1965" s="148">
        <v>61.47</v>
      </c>
      <c r="H1965" s="148">
        <v>107.91</v>
      </c>
      <c r="I1965" s="148">
        <v>74.430000000000007</v>
      </c>
      <c r="J1965" s="148">
        <v>40.545000000000002</v>
      </c>
    </row>
    <row r="1966" spans="2:10" x14ac:dyDescent="0.2">
      <c r="B1966" s="147" t="s">
        <v>4074</v>
      </c>
      <c r="C1966" s="148">
        <v>112.83499999999999</v>
      </c>
      <c r="D1966" s="148">
        <v>37.39</v>
      </c>
      <c r="E1966" s="148">
        <v>143.88</v>
      </c>
      <c r="F1966" s="148">
        <v>108.96</v>
      </c>
      <c r="G1966" s="148">
        <v>61.445</v>
      </c>
      <c r="H1966" s="148">
        <v>108.17</v>
      </c>
      <c r="I1966" s="148">
        <v>74.5</v>
      </c>
      <c r="J1966" s="148">
        <v>40.424999999999997</v>
      </c>
    </row>
    <row r="1967" spans="2:10" x14ac:dyDescent="0.2">
      <c r="B1967" s="147" t="s">
        <v>4075</v>
      </c>
      <c r="C1967" s="148">
        <v>111.145</v>
      </c>
      <c r="D1967" s="148">
        <v>36.979999999999997</v>
      </c>
      <c r="E1967" s="148">
        <v>141.84</v>
      </c>
      <c r="F1967" s="148">
        <v>107.80500000000001</v>
      </c>
      <c r="G1967" s="148">
        <v>61.19</v>
      </c>
      <c r="H1967" s="148">
        <v>107.215</v>
      </c>
      <c r="I1967" s="148">
        <v>74.254999999999995</v>
      </c>
      <c r="J1967" s="148">
        <v>40.325000000000003</v>
      </c>
    </row>
    <row r="1968" spans="2:10" x14ac:dyDescent="0.2">
      <c r="B1968" s="147" t="s">
        <v>4076</v>
      </c>
      <c r="C1968" s="148">
        <v>109.985</v>
      </c>
      <c r="D1968" s="148">
        <v>36.369999999999997</v>
      </c>
      <c r="E1968" s="148">
        <v>139.38499999999999</v>
      </c>
      <c r="F1968" s="148">
        <v>107.7</v>
      </c>
      <c r="G1968" s="148">
        <v>61.204999999999998</v>
      </c>
      <c r="H1968" s="148">
        <v>107.245</v>
      </c>
      <c r="I1968" s="148">
        <v>74.254999999999995</v>
      </c>
      <c r="J1968" s="148">
        <v>40.384999999999998</v>
      </c>
    </row>
    <row r="1969" spans="2:10" x14ac:dyDescent="0.2">
      <c r="B1969" s="147" t="s">
        <v>4077</v>
      </c>
      <c r="C1969" s="148">
        <v>112.83499999999999</v>
      </c>
      <c r="D1969" s="148">
        <v>37.340000000000003</v>
      </c>
      <c r="E1969" s="148">
        <v>139.595</v>
      </c>
      <c r="F1969" s="148">
        <v>107.61</v>
      </c>
      <c r="G1969" s="148">
        <v>60.71</v>
      </c>
      <c r="H1969" s="148">
        <v>107.27</v>
      </c>
      <c r="I1969" s="148">
        <v>74.19</v>
      </c>
      <c r="J1969" s="148">
        <v>40.365000000000002</v>
      </c>
    </row>
    <row r="1970" spans="2:10" x14ac:dyDescent="0.2">
      <c r="B1970" s="147" t="s">
        <v>4078</v>
      </c>
      <c r="C1970" s="148">
        <v>111.98</v>
      </c>
      <c r="D1970" s="148">
        <v>37.68</v>
      </c>
      <c r="E1970" s="148">
        <v>138.345</v>
      </c>
      <c r="F1970" s="148">
        <v>105.64</v>
      </c>
      <c r="G1970" s="148">
        <v>60.164999999999999</v>
      </c>
      <c r="H1970" s="148">
        <v>105.5</v>
      </c>
      <c r="I1970" s="148">
        <v>73.55</v>
      </c>
      <c r="J1970" s="148">
        <v>40.615000000000002</v>
      </c>
    </row>
    <row r="1971" spans="2:10" x14ac:dyDescent="0.2">
      <c r="B1971" s="147" t="s">
        <v>4079</v>
      </c>
      <c r="C1971" s="148">
        <v>110.985</v>
      </c>
      <c r="D1971" s="148">
        <v>37.6</v>
      </c>
      <c r="E1971" s="148">
        <v>137.155</v>
      </c>
      <c r="F1971" s="148">
        <v>105.265</v>
      </c>
      <c r="G1971" s="148">
        <v>60.51</v>
      </c>
      <c r="H1971" s="148">
        <v>103.965</v>
      </c>
      <c r="I1971" s="148">
        <v>72.62</v>
      </c>
      <c r="J1971" s="148">
        <v>40.46</v>
      </c>
    </row>
    <row r="1972" spans="2:10" x14ac:dyDescent="0.2">
      <c r="B1972" s="147" t="s">
        <v>4080</v>
      </c>
      <c r="C1972" s="148">
        <v>110.84</v>
      </c>
      <c r="D1972" s="148">
        <v>37.354999999999997</v>
      </c>
      <c r="E1972" s="148">
        <v>136.97499999999999</v>
      </c>
      <c r="F1972" s="148">
        <v>107.27</v>
      </c>
      <c r="G1972" s="148">
        <v>60.755000000000003</v>
      </c>
      <c r="H1972" s="148">
        <v>106.27500000000001</v>
      </c>
      <c r="I1972" s="148">
        <v>72.814999999999998</v>
      </c>
      <c r="J1972" s="148">
        <v>40.564999999999998</v>
      </c>
    </row>
    <row r="1973" spans="2:10" x14ac:dyDescent="0.2">
      <c r="B1973" s="147" t="s">
        <v>4081</v>
      </c>
      <c r="C1973" s="148">
        <v>110.87</v>
      </c>
      <c r="D1973" s="148">
        <v>37.49</v>
      </c>
      <c r="E1973" s="148">
        <v>139.73500000000001</v>
      </c>
      <c r="F1973" s="148">
        <v>106.9</v>
      </c>
      <c r="G1973" s="148">
        <v>60.68</v>
      </c>
      <c r="H1973" s="148">
        <v>104.49</v>
      </c>
      <c r="I1973" s="148">
        <v>73.944999999999993</v>
      </c>
      <c r="J1973" s="148">
        <v>40.395000000000003</v>
      </c>
    </row>
    <row r="1974" spans="2:10" x14ac:dyDescent="0.2">
      <c r="B1974" s="147" t="s">
        <v>4082</v>
      </c>
      <c r="C1974" s="148">
        <v>110.285</v>
      </c>
      <c r="D1974" s="148">
        <v>36.869999999999997</v>
      </c>
      <c r="E1974" s="148">
        <v>138.995</v>
      </c>
      <c r="F1974" s="148">
        <v>106.88</v>
      </c>
      <c r="G1974" s="148">
        <v>60.465000000000003</v>
      </c>
      <c r="H1974" s="148">
        <v>106.345</v>
      </c>
      <c r="I1974" s="148">
        <v>73.745000000000005</v>
      </c>
      <c r="J1974" s="148">
        <v>40.284999999999997</v>
      </c>
    </row>
    <row r="1975" spans="2:10" x14ac:dyDescent="0.2">
      <c r="B1975" s="147" t="s">
        <v>4083</v>
      </c>
      <c r="C1975" s="148">
        <v>109.355</v>
      </c>
      <c r="D1975" s="148">
        <v>36.29</v>
      </c>
      <c r="E1975" s="148">
        <v>137.82499999999999</v>
      </c>
      <c r="F1975" s="148">
        <v>106.045</v>
      </c>
      <c r="G1975" s="148">
        <v>59.984999999999999</v>
      </c>
      <c r="H1975" s="148">
        <v>105.515</v>
      </c>
      <c r="I1975" s="148">
        <v>73.245000000000005</v>
      </c>
      <c r="J1975" s="148">
        <v>40.01</v>
      </c>
    </row>
    <row r="1976" spans="2:10" x14ac:dyDescent="0.2">
      <c r="B1976" s="147" t="s">
        <v>4084</v>
      </c>
      <c r="C1976" s="148">
        <v>108.125</v>
      </c>
      <c r="D1976" s="148">
        <v>36.33</v>
      </c>
      <c r="E1976" s="148">
        <v>136.28</v>
      </c>
      <c r="F1976" s="148">
        <v>106.4</v>
      </c>
      <c r="G1976" s="148">
        <v>59.805</v>
      </c>
      <c r="H1976" s="148">
        <v>103.86499999999999</v>
      </c>
      <c r="I1976" s="148">
        <v>71.915000000000006</v>
      </c>
      <c r="J1976" s="148">
        <v>39.284999999999997</v>
      </c>
    </row>
    <row r="1977" spans="2:10" x14ac:dyDescent="0.2">
      <c r="B1977" s="147" t="s">
        <v>4085</v>
      </c>
      <c r="C1977" s="148">
        <v>108.685</v>
      </c>
      <c r="D1977" s="148">
        <v>35.895000000000003</v>
      </c>
      <c r="E1977" s="148">
        <v>136.97999999999999</v>
      </c>
      <c r="F1977" s="148">
        <v>106.985</v>
      </c>
      <c r="G1977" s="148">
        <v>60.134999999999998</v>
      </c>
      <c r="H1977" s="148">
        <v>104.44</v>
      </c>
      <c r="I1977" s="148">
        <v>71.040000000000006</v>
      </c>
      <c r="J1977" s="148">
        <v>38.805</v>
      </c>
    </row>
    <row r="1978" spans="2:10" x14ac:dyDescent="0.2">
      <c r="B1978" s="147" t="s">
        <v>4086</v>
      </c>
      <c r="C1978" s="148">
        <v>108.97499999999999</v>
      </c>
      <c r="D1978" s="148">
        <v>35.92</v>
      </c>
      <c r="E1978" s="148">
        <v>137.35499999999999</v>
      </c>
      <c r="F1978" s="148">
        <v>105.79</v>
      </c>
      <c r="G1978" s="148">
        <v>59.4</v>
      </c>
      <c r="H1978" s="148">
        <v>104.02500000000001</v>
      </c>
      <c r="I1978" s="148">
        <v>70.724999999999994</v>
      </c>
      <c r="J1978" s="148">
        <v>38.634999999999998</v>
      </c>
    </row>
    <row r="1979" spans="2:10" x14ac:dyDescent="0.2">
      <c r="B1979" s="147" t="s">
        <v>4087</v>
      </c>
      <c r="C1979" s="148">
        <v>108.28</v>
      </c>
      <c r="D1979" s="148">
        <v>35.83</v>
      </c>
      <c r="E1979" s="148">
        <v>138.30000000000001</v>
      </c>
      <c r="F1979" s="148">
        <v>105.22</v>
      </c>
      <c r="G1979" s="148">
        <v>59.46</v>
      </c>
      <c r="H1979" s="148">
        <v>103.95</v>
      </c>
      <c r="I1979" s="148">
        <v>70.424999999999997</v>
      </c>
      <c r="J1979" s="148">
        <v>38.47</v>
      </c>
    </row>
    <row r="1980" spans="2:10" x14ac:dyDescent="0.2">
      <c r="B1980" s="147" t="s">
        <v>4088</v>
      </c>
      <c r="C1980" s="148">
        <v>107.17</v>
      </c>
      <c r="D1980" s="148">
        <v>35.314999999999998</v>
      </c>
      <c r="E1980" s="148">
        <v>135.59</v>
      </c>
      <c r="F1980" s="148">
        <v>105.075</v>
      </c>
      <c r="G1980" s="148">
        <v>59.13</v>
      </c>
      <c r="H1980" s="148">
        <v>103.79</v>
      </c>
      <c r="I1980" s="148">
        <v>69.88</v>
      </c>
      <c r="J1980" s="148">
        <v>38.174999999999997</v>
      </c>
    </row>
    <row r="1981" spans="2:10" x14ac:dyDescent="0.2">
      <c r="B1981" s="147" t="s">
        <v>4089</v>
      </c>
      <c r="C1981" s="148">
        <v>107.285</v>
      </c>
      <c r="D1981" s="148">
        <v>35.43</v>
      </c>
      <c r="E1981" s="148">
        <v>135.15</v>
      </c>
      <c r="F1981" s="148">
        <v>104.215</v>
      </c>
      <c r="G1981" s="148">
        <v>57.69</v>
      </c>
      <c r="H1981" s="148">
        <v>103.33499999999999</v>
      </c>
      <c r="I1981" s="148">
        <v>74.094999999999999</v>
      </c>
      <c r="J1981" s="148">
        <v>40.475000000000001</v>
      </c>
    </row>
    <row r="1982" spans="2:10" x14ac:dyDescent="0.2">
      <c r="B1982" s="147" t="s">
        <v>1257</v>
      </c>
      <c r="C1982" s="148">
        <v>107.78</v>
      </c>
      <c r="D1982" s="148">
        <v>34.409999999999997</v>
      </c>
      <c r="E1982" s="148">
        <v>133.95500000000001</v>
      </c>
      <c r="F1982" s="148">
        <v>103.62</v>
      </c>
      <c r="G1982" s="148">
        <v>58.42</v>
      </c>
      <c r="H1982" s="148">
        <v>102.68</v>
      </c>
      <c r="I1982" s="148">
        <v>72.025000000000006</v>
      </c>
      <c r="J1982" s="148">
        <v>41.155000000000001</v>
      </c>
    </row>
    <row r="1983" spans="2:10" x14ac:dyDescent="0.2">
      <c r="B1983" s="147" t="s">
        <v>948</v>
      </c>
      <c r="C1983" s="148">
        <v>110.35</v>
      </c>
      <c r="D1983" s="148">
        <v>37.615000000000002</v>
      </c>
      <c r="E1983" s="148">
        <v>133.965</v>
      </c>
      <c r="F1983" s="148">
        <v>103.97499999999999</v>
      </c>
      <c r="G1983" s="148">
        <v>56.015000000000001</v>
      </c>
      <c r="H1983" s="148">
        <v>103.78</v>
      </c>
      <c r="I1983" s="148">
        <v>70.344999999999999</v>
      </c>
      <c r="J1983" s="148">
        <v>40.494999999999997</v>
      </c>
    </row>
    <row r="1984" spans="2:10" x14ac:dyDescent="0.2">
      <c r="B1984" s="147" t="s">
        <v>4090</v>
      </c>
      <c r="C1984" s="148">
        <v>110.86499999999999</v>
      </c>
      <c r="D1984" s="148">
        <v>37.57</v>
      </c>
      <c r="E1984" s="148">
        <v>132.46</v>
      </c>
      <c r="F1984" s="148">
        <v>104.19</v>
      </c>
      <c r="G1984" s="148">
        <v>58.555</v>
      </c>
      <c r="H1984" s="148">
        <v>103.955</v>
      </c>
      <c r="I1984" s="148">
        <v>70.59</v>
      </c>
      <c r="J1984" s="148">
        <v>40.6</v>
      </c>
    </row>
    <row r="1985" spans="2:10" x14ac:dyDescent="0.2">
      <c r="B1985" s="147" t="s">
        <v>4091</v>
      </c>
      <c r="C1985" s="148">
        <v>110.66500000000001</v>
      </c>
      <c r="D1985" s="148">
        <v>37.335000000000001</v>
      </c>
      <c r="E1985" s="148">
        <v>131.87</v>
      </c>
      <c r="F1985" s="148">
        <v>103.755</v>
      </c>
      <c r="G1985" s="148">
        <v>58.325000000000003</v>
      </c>
      <c r="H1985" s="148">
        <v>103.76</v>
      </c>
      <c r="I1985" s="148">
        <v>70.28</v>
      </c>
      <c r="J1985" s="148">
        <v>40.369999999999997</v>
      </c>
    </row>
    <row r="1986" spans="2:10" x14ac:dyDescent="0.2">
      <c r="B1986" s="147" t="s">
        <v>4092</v>
      </c>
      <c r="C1986" s="148">
        <v>109.88</v>
      </c>
      <c r="D1986" s="148">
        <v>37.33</v>
      </c>
      <c r="E1986" s="148">
        <v>129.52000000000001</v>
      </c>
      <c r="F1986" s="148">
        <v>102.97</v>
      </c>
      <c r="G1986" s="148">
        <v>58.314999999999998</v>
      </c>
      <c r="H1986" s="148">
        <v>102.965</v>
      </c>
      <c r="I1986" s="148">
        <v>70.28</v>
      </c>
      <c r="J1986" s="148">
        <v>40.36</v>
      </c>
    </row>
    <row r="1987" spans="2:10" x14ac:dyDescent="0.2">
      <c r="B1987" s="147" t="s">
        <v>4093</v>
      </c>
      <c r="C1987" s="148">
        <v>109.875</v>
      </c>
      <c r="D1987" s="148">
        <v>37.520000000000003</v>
      </c>
      <c r="E1987" s="148">
        <v>129.54499999999999</v>
      </c>
      <c r="F1987" s="148">
        <v>102.81</v>
      </c>
      <c r="G1987" s="148">
        <v>58.005000000000003</v>
      </c>
      <c r="H1987" s="148">
        <v>102.655</v>
      </c>
      <c r="I1987" s="148">
        <v>70.745000000000005</v>
      </c>
      <c r="J1987" s="148">
        <v>40.555</v>
      </c>
    </row>
    <row r="1988" spans="2:10" x14ac:dyDescent="0.2">
      <c r="B1988" s="147" t="s">
        <v>4094</v>
      </c>
      <c r="C1988" s="148">
        <v>107.91</v>
      </c>
      <c r="D1988" s="148">
        <v>37.47</v>
      </c>
      <c r="E1988" s="148">
        <v>127.575</v>
      </c>
      <c r="F1988" s="148">
        <v>100.47499999999999</v>
      </c>
      <c r="G1988" s="148">
        <v>57.965000000000003</v>
      </c>
      <c r="H1988" s="148">
        <v>100.33499999999999</v>
      </c>
      <c r="I1988" s="148">
        <v>69.55</v>
      </c>
      <c r="J1988" s="148">
        <v>39.505000000000003</v>
      </c>
    </row>
    <row r="1989" spans="2:10" x14ac:dyDescent="0.2">
      <c r="B1989" s="147" t="s">
        <v>4095</v>
      </c>
      <c r="C1989" s="148">
        <v>109.875</v>
      </c>
      <c r="D1989" s="148">
        <v>37.35</v>
      </c>
      <c r="E1989" s="148">
        <v>129.405</v>
      </c>
      <c r="F1989" s="148">
        <v>102.63500000000001</v>
      </c>
      <c r="G1989" s="148">
        <v>59.085000000000001</v>
      </c>
      <c r="H1989" s="148">
        <v>102.66</v>
      </c>
      <c r="I1989" s="148">
        <v>70.435000000000002</v>
      </c>
      <c r="J1989" s="148">
        <v>40.39</v>
      </c>
    </row>
    <row r="1990" spans="2:10" x14ac:dyDescent="0.2">
      <c r="B1990" s="147" t="s">
        <v>4096</v>
      </c>
      <c r="C1990" s="148">
        <v>109.88500000000001</v>
      </c>
      <c r="D1990" s="148">
        <v>37.409999999999997</v>
      </c>
      <c r="E1990" s="148">
        <v>128.83500000000001</v>
      </c>
      <c r="F1990" s="148">
        <v>100.935</v>
      </c>
      <c r="G1990" s="148">
        <v>58.344999999999999</v>
      </c>
      <c r="H1990" s="148">
        <v>101.535</v>
      </c>
      <c r="I1990" s="148">
        <v>71.12</v>
      </c>
      <c r="J1990" s="148">
        <v>40.44</v>
      </c>
    </row>
    <row r="1991" spans="2:10" x14ac:dyDescent="0.2">
      <c r="B1991" s="147" t="s">
        <v>4097</v>
      </c>
      <c r="C1991" s="148">
        <v>109.88500000000001</v>
      </c>
      <c r="D1991" s="148">
        <v>37.325000000000003</v>
      </c>
      <c r="E1991" s="148">
        <v>129.785</v>
      </c>
      <c r="F1991" s="148">
        <v>102.25</v>
      </c>
      <c r="G1991" s="148">
        <v>59.185000000000002</v>
      </c>
      <c r="H1991" s="148">
        <v>102.495</v>
      </c>
      <c r="I1991" s="148">
        <v>70.754999999999995</v>
      </c>
      <c r="J1991" s="148">
        <v>40.354999999999997</v>
      </c>
    </row>
    <row r="1992" spans="2:10" x14ac:dyDescent="0.2">
      <c r="B1992" s="147" t="s">
        <v>4098</v>
      </c>
      <c r="C1992" s="148">
        <v>109.88500000000001</v>
      </c>
      <c r="D1992" s="148">
        <v>37.32</v>
      </c>
      <c r="E1992" s="148">
        <v>129.55500000000001</v>
      </c>
      <c r="F1992" s="148">
        <v>100.515</v>
      </c>
      <c r="G1992" s="148">
        <v>58.984999999999999</v>
      </c>
      <c r="H1992" s="148">
        <v>102.13</v>
      </c>
      <c r="I1992" s="148">
        <v>70.484999999999999</v>
      </c>
      <c r="J1992" s="148">
        <v>40.35</v>
      </c>
    </row>
    <row r="1993" spans="2:10" x14ac:dyDescent="0.2">
      <c r="B1993" s="147" t="s">
        <v>5475</v>
      </c>
      <c r="C1993" s="148">
        <v>109.88</v>
      </c>
      <c r="D1993" s="148">
        <v>37.484999999999999</v>
      </c>
      <c r="E1993" s="148">
        <v>126.895</v>
      </c>
      <c r="F1993" s="148">
        <v>98.275000000000006</v>
      </c>
      <c r="G1993" s="148">
        <v>56.94</v>
      </c>
      <c r="H1993" s="148">
        <v>99.62</v>
      </c>
      <c r="I1993" s="148">
        <v>70.984999999999999</v>
      </c>
      <c r="J1993" s="148">
        <v>40.354999999999997</v>
      </c>
    </row>
    <row r="1994" spans="2:10" x14ac:dyDescent="0.2">
      <c r="B1994" s="147" t="s">
        <v>4099</v>
      </c>
      <c r="C1994" s="148">
        <v>108.22499999999999</v>
      </c>
      <c r="D1994" s="148">
        <v>37.594999999999999</v>
      </c>
      <c r="E1994" s="148">
        <v>125.96</v>
      </c>
      <c r="F1994" s="148">
        <v>99.465000000000003</v>
      </c>
      <c r="G1994" s="148">
        <v>57.51</v>
      </c>
      <c r="H1994" s="148">
        <v>100.35</v>
      </c>
      <c r="I1994" s="148">
        <v>70.694999999999993</v>
      </c>
      <c r="J1994" s="148">
        <v>40.625</v>
      </c>
    </row>
    <row r="1995" spans="2:10" x14ac:dyDescent="0.2">
      <c r="B1995" s="147" t="s">
        <v>4100</v>
      </c>
      <c r="C1995" s="148">
        <v>104.94499999999999</v>
      </c>
      <c r="D1995" s="148">
        <v>37.615000000000002</v>
      </c>
      <c r="E1995" s="148">
        <v>120.16</v>
      </c>
      <c r="F1995" s="148">
        <v>98.93</v>
      </c>
      <c r="G1995" s="148">
        <v>57.314999999999998</v>
      </c>
      <c r="H1995" s="148">
        <v>98.995000000000005</v>
      </c>
      <c r="I1995" s="148">
        <v>69.66</v>
      </c>
      <c r="J1995" s="148">
        <v>40.585000000000001</v>
      </c>
    </row>
    <row r="1996" spans="2:10" x14ac:dyDescent="0.2">
      <c r="B1996" s="147" t="s">
        <v>4101</v>
      </c>
      <c r="C1996" s="148">
        <v>104.94499999999999</v>
      </c>
      <c r="D1996" s="148">
        <v>37.575000000000003</v>
      </c>
      <c r="E1996" s="148">
        <v>120.52</v>
      </c>
      <c r="F1996" s="148">
        <v>99.22</v>
      </c>
      <c r="G1996" s="148">
        <v>57.994999999999997</v>
      </c>
      <c r="H1996" s="148">
        <v>99.215000000000003</v>
      </c>
      <c r="I1996" s="148">
        <v>68.88</v>
      </c>
      <c r="J1996" s="148">
        <v>40.53</v>
      </c>
    </row>
    <row r="1997" spans="2:10" x14ac:dyDescent="0.2">
      <c r="B1997" s="147" t="s">
        <v>4102</v>
      </c>
      <c r="C1997" s="148">
        <v>106.45</v>
      </c>
      <c r="D1997" s="148">
        <v>37.564999999999998</v>
      </c>
      <c r="E1997" s="148">
        <v>122.71</v>
      </c>
      <c r="F1997" s="148">
        <v>100.06</v>
      </c>
      <c r="G1997" s="148">
        <v>58.344999999999999</v>
      </c>
      <c r="H1997" s="148">
        <v>100.61499999999999</v>
      </c>
      <c r="I1997" s="148">
        <v>69.290000000000006</v>
      </c>
      <c r="J1997" s="148">
        <v>40.619999999999997</v>
      </c>
    </row>
    <row r="1998" spans="2:10" x14ac:dyDescent="0.2">
      <c r="B1998" s="147" t="s">
        <v>4103</v>
      </c>
      <c r="C1998" s="148">
        <v>104.205</v>
      </c>
      <c r="D1998" s="148">
        <v>37.56</v>
      </c>
      <c r="E1998" s="148">
        <v>116.34</v>
      </c>
      <c r="F1998" s="148">
        <v>97.745000000000005</v>
      </c>
      <c r="G1998" s="148">
        <v>57.365000000000002</v>
      </c>
      <c r="H1998" s="148">
        <v>98.34</v>
      </c>
      <c r="I1998" s="148">
        <v>68.959999999999994</v>
      </c>
      <c r="J1998" s="148">
        <v>40.594999999999999</v>
      </c>
    </row>
    <row r="1999" spans="2:10" x14ac:dyDescent="0.2">
      <c r="B1999" s="147" t="s">
        <v>4104</v>
      </c>
      <c r="C1999" s="148">
        <v>103.965</v>
      </c>
      <c r="D1999" s="148">
        <v>37.5</v>
      </c>
      <c r="E1999" s="148">
        <v>117.4</v>
      </c>
      <c r="F1999" s="148">
        <v>96.344999999999999</v>
      </c>
      <c r="G1999" s="148">
        <v>57.305</v>
      </c>
      <c r="H1999" s="148">
        <v>97.155000000000001</v>
      </c>
      <c r="I1999" s="148">
        <v>68.974999999999994</v>
      </c>
      <c r="J1999" s="148">
        <v>40.56</v>
      </c>
    </row>
    <row r="2000" spans="2:10" x14ac:dyDescent="0.2">
      <c r="B2000" s="147" t="s">
        <v>4105</v>
      </c>
      <c r="C2000" s="148">
        <v>100.99</v>
      </c>
      <c r="D2000" s="148">
        <v>37.409999999999997</v>
      </c>
      <c r="E2000" s="148">
        <v>114.795</v>
      </c>
      <c r="F2000" s="148">
        <v>94.114999999999995</v>
      </c>
      <c r="G2000" s="148">
        <v>56.42</v>
      </c>
      <c r="H2000" s="148">
        <v>95.424999999999997</v>
      </c>
      <c r="I2000" s="148">
        <v>67.685000000000002</v>
      </c>
      <c r="J2000" s="148">
        <v>40.44</v>
      </c>
    </row>
    <row r="2001" spans="2:10" x14ac:dyDescent="0.2">
      <c r="B2001" s="147" t="s">
        <v>4106</v>
      </c>
      <c r="C2001" s="148">
        <v>100.99</v>
      </c>
      <c r="D2001" s="148">
        <v>37.42</v>
      </c>
      <c r="E2001" s="148">
        <v>114.495</v>
      </c>
      <c r="F2001" s="148">
        <v>95.12</v>
      </c>
      <c r="G2001" s="148">
        <v>55.9</v>
      </c>
      <c r="H2001" s="148">
        <v>95.71</v>
      </c>
      <c r="I2001" s="148">
        <v>68.004999999999995</v>
      </c>
      <c r="J2001" s="148">
        <v>40.450000000000003</v>
      </c>
    </row>
    <row r="2002" spans="2:10" x14ac:dyDescent="0.2">
      <c r="B2002" s="147" t="s">
        <v>4107</v>
      </c>
      <c r="C2002" s="148">
        <v>100.72499999999999</v>
      </c>
      <c r="D2002" s="148">
        <v>37.094999999999999</v>
      </c>
      <c r="E2002" s="148">
        <v>114.2</v>
      </c>
      <c r="F2002" s="148">
        <v>94.79</v>
      </c>
      <c r="G2002" s="148">
        <v>55.71</v>
      </c>
      <c r="H2002" s="148">
        <v>95.38</v>
      </c>
      <c r="I2002" s="148">
        <v>67.784999999999997</v>
      </c>
      <c r="J2002" s="148">
        <v>40.32</v>
      </c>
    </row>
    <row r="2003" spans="2:10" x14ac:dyDescent="0.2">
      <c r="B2003" s="147" t="s">
        <v>4108</v>
      </c>
      <c r="C2003" s="148">
        <v>101.175</v>
      </c>
      <c r="D2003" s="148">
        <v>37.159999999999997</v>
      </c>
      <c r="E2003" s="148">
        <v>114.71</v>
      </c>
      <c r="F2003" s="148">
        <v>97.674999999999997</v>
      </c>
      <c r="G2003" s="148">
        <v>56.09</v>
      </c>
      <c r="H2003" s="148">
        <v>96.04</v>
      </c>
      <c r="I2003" s="148">
        <v>67.42</v>
      </c>
      <c r="J2003" s="148">
        <v>40.1</v>
      </c>
    </row>
    <row r="2004" spans="2:10" x14ac:dyDescent="0.2">
      <c r="B2004" s="147" t="s">
        <v>4109</v>
      </c>
      <c r="C2004" s="148">
        <v>100.05</v>
      </c>
      <c r="D2004" s="148">
        <v>37.005000000000003</v>
      </c>
      <c r="E2004" s="148">
        <v>116.19</v>
      </c>
      <c r="F2004" s="148">
        <v>96.515000000000001</v>
      </c>
      <c r="G2004" s="148">
        <v>55.43</v>
      </c>
      <c r="H2004" s="148">
        <v>94.9</v>
      </c>
      <c r="I2004" s="148">
        <v>67.17</v>
      </c>
      <c r="J2004" s="148">
        <v>39.950000000000003</v>
      </c>
    </row>
    <row r="2005" spans="2:10" x14ac:dyDescent="0.2">
      <c r="B2005" s="147" t="s">
        <v>1258</v>
      </c>
      <c r="C2005" s="148">
        <v>100</v>
      </c>
      <c r="D2005" s="148">
        <v>37.53</v>
      </c>
      <c r="E2005" s="148">
        <v>109.99</v>
      </c>
      <c r="F2005" s="148">
        <v>93.204999999999998</v>
      </c>
      <c r="G2005" s="148">
        <v>55.17</v>
      </c>
      <c r="H2005" s="148">
        <v>93.194999999999993</v>
      </c>
      <c r="I2005" s="148">
        <v>67.53</v>
      </c>
      <c r="J2005" s="148">
        <v>39.659999999999997</v>
      </c>
    </row>
    <row r="2006" spans="2:10" x14ac:dyDescent="0.2">
      <c r="B2006" s="147" t="s">
        <v>949</v>
      </c>
      <c r="C2006" s="148">
        <v>100.045</v>
      </c>
      <c r="D2006" s="148">
        <v>37.31</v>
      </c>
      <c r="E2006" s="148">
        <v>109.52500000000001</v>
      </c>
      <c r="F2006" s="148">
        <v>92.064999999999998</v>
      </c>
      <c r="G2006" s="148">
        <v>53.634999999999998</v>
      </c>
      <c r="H2006" s="148">
        <v>92.734999999999999</v>
      </c>
      <c r="I2006" s="148">
        <v>65.59</v>
      </c>
      <c r="J2006" s="148">
        <v>38.284999999999997</v>
      </c>
    </row>
    <row r="2007" spans="2:10" x14ac:dyDescent="0.2">
      <c r="B2007" s="147" t="s">
        <v>4110</v>
      </c>
      <c r="C2007" s="148">
        <v>97.734999999999999</v>
      </c>
      <c r="D2007" s="148">
        <v>37.159999999999997</v>
      </c>
      <c r="E2007" s="148">
        <v>107</v>
      </c>
      <c r="F2007" s="148">
        <v>92.34</v>
      </c>
      <c r="G2007" s="148">
        <v>53.795000000000002</v>
      </c>
      <c r="H2007" s="148">
        <v>93.004999999999995</v>
      </c>
      <c r="I2007" s="148">
        <v>63.35</v>
      </c>
      <c r="J2007" s="148">
        <v>36.975000000000001</v>
      </c>
    </row>
    <row r="2008" spans="2:10" x14ac:dyDescent="0.2">
      <c r="B2008" s="147" t="s">
        <v>4111</v>
      </c>
      <c r="C2008" s="148">
        <v>99.905000000000001</v>
      </c>
      <c r="D2008" s="148">
        <v>37.340000000000003</v>
      </c>
      <c r="E2008" s="148">
        <v>110.215</v>
      </c>
      <c r="F2008" s="148">
        <v>93.954999999999998</v>
      </c>
      <c r="G2008" s="148">
        <v>54.164999999999999</v>
      </c>
      <c r="H2008" s="148">
        <v>93.265000000000001</v>
      </c>
      <c r="I2008" s="148">
        <v>62.65</v>
      </c>
      <c r="J2008" s="148">
        <v>38.314999999999998</v>
      </c>
    </row>
    <row r="2009" spans="2:10" x14ac:dyDescent="0.2">
      <c r="B2009" s="147" t="s">
        <v>4112</v>
      </c>
      <c r="C2009" s="148">
        <v>100.065</v>
      </c>
      <c r="D2009" s="148">
        <v>37.325000000000003</v>
      </c>
      <c r="E2009" s="148">
        <v>105.93</v>
      </c>
      <c r="F2009" s="148">
        <v>94.21</v>
      </c>
      <c r="G2009" s="148">
        <v>54.164999999999999</v>
      </c>
      <c r="H2009" s="148">
        <v>93.215000000000003</v>
      </c>
      <c r="I2009" s="148">
        <v>62.44</v>
      </c>
      <c r="J2009" s="148">
        <v>38.335000000000001</v>
      </c>
    </row>
    <row r="2010" spans="2:10" x14ac:dyDescent="0.2">
      <c r="B2010" s="147" t="s">
        <v>4113</v>
      </c>
      <c r="C2010" s="148">
        <v>100</v>
      </c>
      <c r="D2010" s="148">
        <v>37.305</v>
      </c>
      <c r="E2010" s="148">
        <v>105.405</v>
      </c>
      <c r="F2010" s="148">
        <v>94.525000000000006</v>
      </c>
      <c r="G2010" s="148">
        <v>54.31</v>
      </c>
      <c r="H2010" s="148">
        <v>93.86</v>
      </c>
      <c r="I2010" s="148">
        <v>62.405000000000001</v>
      </c>
      <c r="J2010" s="148">
        <v>38.35</v>
      </c>
    </row>
    <row r="2011" spans="2:10" x14ac:dyDescent="0.2">
      <c r="B2011" s="147" t="s">
        <v>4114</v>
      </c>
      <c r="C2011" s="148">
        <v>100</v>
      </c>
      <c r="D2011" s="148">
        <v>37.299999999999997</v>
      </c>
      <c r="E2011" s="148">
        <v>105.52500000000001</v>
      </c>
      <c r="F2011" s="148">
        <v>94.7</v>
      </c>
      <c r="G2011" s="148">
        <v>55.185000000000002</v>
      </c>
      <c r="H2011" s="148">
        <v>94.935000000000002</v>
      </c>
      <c r="I2011" s="148">
        <v>62.424999999999997</v>
      </c>
      <c r="J2011" s="148">
        <v>38.344999999999999</v>
      </c>
    </row>
    <row r="2012" spans="2:10" x14ac:dyDescent="0.2">
      <c r="B2012" s="147" t="s">
        <v>4115</v>
      </c>
      <c r="C2012" s="148">
        <v>99.885000000000005</v>
      </c>
      <c r="D2012" s="148">
        <v>37.25</v>
      </c>
      <c r="E2012" s="148">
        <v>106.105</v>
      </c>
      <c r="F2012" s="148">
        <v>94.17</v>
      </c>
      <c r="G2012" s="148">
        <v>54.715000000000003</v>
      </c>
      <c r="H2012" s="148">
        <v>94.76</v>
      </c>
      <c r="I2012" s="148">
        <v>62.305</v>
      </c>
      <c r="J2012" s="148">
        <v>38.270000000000003</v>
      </c>
    </row>
    <row r="2013" spans="2:10" x14ac:dyDescent="0.2">
      <c r="B2013" s="147" t="s">
        <v>4116</v>
      </c>
      <c r="C2013" s="148">
        <v>100</v>
      </c>
      <c r="D2013" s="148">
        <v>37.305</v>
      </c>
      <c r="E2013" s="148">
        <v>105.61</v>
      </c>
      <c r="F2013" s="148">
        <v>94.545000000000002</v>
      </c>
      <c r="G2013" s="148">
        <v>54.97</v>
      </c>
      <c r="H2013" s="148">
        <v>94.885000000000005</v>
      </c>
      <c r="I2013" s="148">
        <v>62.305</v>
      </c>
      <c r="J2013" s="148">
        <v>38.35</v>
      </c>
    </row>
    <row r="2014" spans="2:10" x14ac:dyDescent="0.2">
      <c r="B2014" s="147" t="s">
        <v>4117</v>
      </c>
      <c r="C2014" s="148">
        <v>100</v>
      </c>
      <c r="D2014" s="148">
        <v>37.299999999999997</v>
      </c>
      <c r="E2014" s="148">
        <v>105.41500000000001</v>
      </c>
      <c r="F2014" s="148">
        <v>94.7</v>
      </c>
      <c r="G2014" s="148">
        <v>55.064999999999998</v>
      </c>
      <c r="H2014" s="148">
        <v>94.935000000000002</v>
      </c>
      <c r="I2014" s="148">
        <v>62.3</v>
      </c>
      <c r="J2014" s="148">
        <v>38.344999999999999</v>
      </c>
    </row>
    <row r="2015" spans="2:10" x14ac:dyDescent="0.2">
      <c r="B2015" s="147" t="s">
        <v>4118</v>
      </c>
      <c r="C2015" s="148">
        <v>100</v>
      </c>
      <c r="D2015" s="148">
        <v>37.31</v>
      </c>
      <c r="E2015" s="148">
        <v>105.265</v>
      </c>
      <c r="F2015" s="148">
        <v>93.534999999999997</v>
      </c>
      <c r="G2015" s="148">
        <v>55.115000000000002</v>
      </c>
      <c r="H2015" s="148">
        <v>94.954999999999998</v>
      </c>
      <c r="I2015" s="148">
        <v>62.305</v>
      </c>
      <c r="J2015" s="148">
        <v>38.354999999999997</v>
      </c>
    </row>
    <row r="2016" spans="2:10" x14ac:dyDescent="0.2">
      <c r="B2016" s="147" t="s">
        <v>4119</v>
      </c>
      <c r="C2016" s="148">
        <v>100</v>
      </c>
      <c r="D2016" s="148">
        <v>37.31</v>
      </c>
      <c r="E2016" s="148">
        <v>105.13500000000001</v>
      </c>
      <c r="F2016" s="148">
        <v>93.025000000000006</v>
      </c>
      <c r="G2016" s="148">
        <v>55.21</v>
      </c>
      <c r="H2016" s="148">
        <v>95.004999999999995</v>
      </c>
      <c r="I2016" s="148">
        <v>62.31</v>
      </c>
      <c r="J2016" s="148">
        <v>38.35</v>
      </c>
    </row>
    <row r="2017" spans="2:10" x14ac:dyDescent="0.2">
      <c r="B2017" s="147" t="s">
        <v>4120</v>
      </c>
      <c r="C2017" s="148">
        <v>100</v>
      </c>
      <c r="D2017" s="148">
        <v>37.305</v>
      </c>
      <c r="E2017" s="148">
        <v>105.875</v>
      </c>
      <c r="F2017" s="148">
        <v>92.84</v>
      </c>
      <c r="G2017" s="148">
        <v>54.835000000000001</v>
      </c>
      <c r="H2017" s="148">
        <v>94.82</v>
      </c>
      <c r="I2017" s="148">
        <v>62.305</v>
      </c>
      <c r="J2017" s="148">
        <v>38.35</v>
      </c>
    </row>
    <row r="2018" spans="2:10" x14ac:dyDescent="0.2">
      <c r="B2018" s="147" t="s">
        <v>4121</v>
      </c>
      <c r="C2018" s="148">
        <v>100</v>
      </c>
      <c r="D2018" s="148">
        <v>37.31</v>
      </c>
      <c r="E2018" s="148">
        <v>106.03</v>
      </c>
      <c r="F2018" s="148">
        <v>93.08</v>
      </c>
      <c r="G2018" s="148">
        <v>55.13</v>
      </c>
      <c r="H2018" s="148">
        <v>95.055000000000007</v>
      </c>
      <c r="I2018" s="148">
        <v>62.31</v>
      </c>
      <c r="J2018" s="148">
        <v>38.35</v>
      </c>
    </row>
    <row r="2019" spans="2:10" x14ac:dyDescent="0.2">
      <c r="B2019" s="147" t="s">
        <v>4122</v>
      </c>
      <c r="C2019" s="148">
        <v>105.07</v>
      </c>
      <c r="D2019" s="148">
        <v>38.725000000000001</v>
      </c>
      <c r="E2019" s="148">
        <v>110.235</v>
      </c>
      <c r="F2019" s="148">
        <v>97.944999999999993</v>
      </c>
      <c r="G2019" s="148">
        <v>56.87</v>
      </c>
      <c r="H2019" s="148">
        <v>100</v>
      </c>
      <c r="I2019" s="148">
        <v>63.86</v>
      </c>
      <c r="J2019" s="148">
        <v>37.909999999999997</v>
      </c>
    </row>
    <row r="2020" spans="2:10" x14ac:dyDescent="0.2">
      <c r="B2020" s="147" t="s">
        <v>4123</v>
      </c>
      <c r="C2020" s="148">
        <v>105.005</v>
      </c>
      <c r="D2020" s="148">
        <v>40.380000000000003</v>
      </c>
      <c r="E2020" s="148">
        <v>109.89</v>
      </c>
      <c r="F2020" s="148">
        <v>98.194999999999993</v>
      </c>
      <c r="G2020" s="148">
        <v>56.375</v>
      </c>
      <c r="H2020" s="148">
        <v>100.175</v>
      </c>
      <c r="I2020" s="148">
        <v>62.375</v>
      </c>
      <c r="J2020" s="148">
        <v>38.42</v>
      </c>
    </row>
    <row r="2021" spans="2:10" x14ac:dyDescent="0.2">
      <c r="B2021" s="147" t="s">
        <v>4124</v>
      </c>
      <c r="C2021" s="148">
        <v>100.015</v>
      </c>
      <c r="D2021" s="148">
        <v>40.35</v>
      </c>
      <c r="E2021" s="148">
        <v>104.93</v>
      </c>
      <c r="F2021" s="148">
        <v>97.045000000000002</v>
      </c>
      <c r="G2021" s="148">
        <v>53.395000000000003</v>
      </c>
      <c r="H2021" s="148">
        <v>100</v>
      </c>
      <c r="I2021" s="148">
        <v>62.36</v>
      </c>
      <c r="J2021" s="148">
        <v>38.414999999999999</v>
      </c>
    </row>
    <row r="2022" spans="2:10" x14ac:dyDescent="0.2">
      <c r="B2022" s="147" t="s">
        <v>4125</v>
      </c>
      <c r="C2022" s="148">
        <v>100</v>
      </c>
      <c r="D2022" s="148">
        <v>40.344999999999999</v>
      </c>
      <c r="E2022" s="148">
        <v>110.175</v>
      </c>
      <c r="F2022" s="148">
        <v>97.76</v>
      </c>
      <c r="G2022" s="148">
        <v>55.22</v>
      </c>
      <c r="H2022" s="148">
        <v>100.36499999999999</v>
      </c>
      <c r="I2022" s="148">
        <v>64.185000000000002</v>
      </c>
      <c r="J2022" s="148">
        <v>38.409999999999997</v>
      </c>
    </row>
    <row r="2023" spans="2:10" x14ac:dyDescent="0.2">
      <c r="B2023" s="147" t="s">
        <v>4126</v>
      </c>
      <c r="C2023" s="148">
        <v>100</v>
      </c>
      <c r="D2023" s="148">
        <v>40.344999999999999</v>
      </c>
      <c r="E2023" s="148">
        <v>108.91500000000001</v>
      </c>
      <c r="F2023" s="148">
        <v>97.125</v>
      </c>
      <c r="G2023" s="148">
        <v>53.72</v>
      </c>
      <c r="H2023" s="148">
        <v>100</v>
      </c>
      <c r="I2023" s="148">
        <v>62.695</v>
      </c>
      <c r="J2023" s="148">
        <v>38.405000000000001</v>
      </c>
    </row>
    <row r="2024" spans="2:10" x14ac:dyDescent="0.2">
      <c r="B2024" s="147" t="s">
        <v>4127</v>
      </c>
      <c r="C2024" s="148">
        <v>101.485</v>
      </c>
      <c r="D2024" s="148">
        <v>40.340000000000003</v>
      </c>
      <c r="E2024" s="148">
        <v>109.58499999999999</v>
      </c>
      <c r="F2024" s="148">
        <v>97.33</v>
      </c>
      <c r="G2024" s="148">
        <v>55.19</v>
      </c>
      <c r="H2024" s="148">
        <v>100</v>
      </c>
      <c r="I2024" s="148">
        <v>63.53</v>
      </c>
      <c r="J2024" s="148">
        <v>38.405000000000001</v>
      </c>
    </row>
    <row r="2025" spans="2:10" x14ac:dyDescent="0.2">
      <c r="B2025" s="147" t="s">
        <v>4128</v>
      </c>
      <c r="C2025" s="148">
        <v>100</v>
      </c>
      <c r="D2025" s="148">
        <v>40.35</v>
      </c>
      <c r="E2025" s="148">
        <v>107.39</v>
      </c>
      <c r="F2025" s="148">
        <v>96.084999999999994</v>
      </c>
      <c r="G2025" s="148">
        <v>54.37</v>
      </c>
      <c r="H2025" s="148">
        <v>102.38</v>
      </c>
      <c r="I2025" s="148">
        <v>63.335000000000001</v>
      </c>
      <c r="J2025" s="148">
        <v>38.409999999999997</v>
      </c>
    </row>
    <row r="2026" spans="2:10" x14ac:dyDescent="0.2">
      <c r="B2026" s="147" t="s">
        <v>1259</v>
      </c>
      <c r="C2026" s="148">
        <v>100</v>
      </c>
      <c r="D2026" s="148">
        <v>40.35</v>
      </c>
      <c r="E2026" s="148">
        <v>107.19</v>
      </c>
      <c r="F2026" s="148">
        <v>96.855000000000004</v>
      </c>
      <c r="G2026" s="148">
        <v>53.56</v>
      </c>
      <c r="H2026" s="148">
        <v>100.51</v>
      </c>
      <c r="I2026" s="148">
        <v>62.555</v>
      </c>
      <c r="J2026" s="148">
        <v>38.409999999999997</v>
      </c>
    </row>
    <row r="2027" spans="2:10" x14ac:dyDescent="0.2">
      <c r="B2027" s="147" t="s">
        <v>4129</v>
      </c>
      <c r="C2027" s="148">
        <v>100</v>
      </c>
      <c r="D2027" s="148">
        <v>40.35</v>
      </c>
      <c r="E2027" s="148">
        <v>107.87</v>
      </c>
      <c r="F2027" s="148">
        <v>97.04</v>
      </c>
      <c r="G2027" s="148">
        <v>53.39</v>
      </c>
      <c r="H2027" s="148">
        <v>100.985</v>
      </c>
      <c r="I2027" s="148">
        <v>62.37</v>
      </c>
      <c r="J2027" s="148">
        <v>38.409999999999997</v>
      </c>
    </row>
    <row r="2028" spans="2:10" x14ac:dyDescent="0.2">
      <c r="B2028" s="147" t="s">
        <v>4130</v>
      </c>
      <c r="C2028" s="148">
        <v>97.53</v>
      </c>
      <c r="D2028" s="148">
        <v>35.505000000000003</v>
      </c>
      <c r="E2028" s="148">
        <v>104.925</v>
      </c>
      <c r="F2028" s="148">
        <v>93.094999999999999</v>
      </c>
      <c r="G2028" s="148">
        <v>50.4</v>
      </c>
      <c r="H2028" s="148">
        <v>98.025000000000006</v>
      </c>
      <c r="I2028" s="148">
        <v>60.37</v>
      </c>
      <c r="J2028" s="148">
        <v>38.409999999999997</v>
      </c>
    </row>
    <row r="2029" spans="2:10" x14ac:dyDescent="0.2">
      <c r="B2029" s="147" t="s">
        <v>4131</v>
      </c>
      <c r="C2029" s="148">
        <v>95.405000000000001</v>
      </c>
      <c r="D2029" s="148">
        <v>35.29</v>
      </c>
      <c r="E2029" s="148">
        <v>101.515</v>
      </c>
      <c r="F2029" s="148">
        <v>91.375</v>
      </c>
      <c r="G2029" s="148">
        <v>49.53</v>
      </c>
      <c r="H2029" s="148">
        <v>96.314999999999998</v>
      </c>
      <c r="I2029" s="148">
        <v>57.774999999999999</v>
      </c>
      <c r="J2029" s="148">
        <v>38.405000000000001</v>
      </c>
    </row>
    <row r="2030" spans="2:10" x14ac:dyDescent="0.2">
      <c r="B2030" s="147" t="s">
        <v>4132</v>
      </c>
      <c r="C2030" s="148">
        <v>94.18</v>
      </c>
      <c r="D2030" s="148">
        <v>35.299999999999997</v>
      </c>
      <c r="E2030" s="148">
        <v>100.105</v>
      </c>
      <c r="F2030" s="148">
        <v>89.885000000000005</v>
      </c>
      <c r="G2030" s="148">
        <v>48.39</v>
      </c>
      <c r="H2030" s="148">
        <v>96.93</v>
      </c>
      <c r="I2030" s="148">
        <v>57.37</v>
      </c>
      <c r="J2030" s="148">
        <v>38.409999999999997</v>
      </c>
    </row>
    <row r="2031" spans="2:10" x14ac:dyDescent="0.2">
      <c r="B2031" s="147" t="s">
        <v>4133</v>
      </c>
      <c r="C2031" s="148">
        <v>94.155000000000001</v>
      </c>
      <c r="D2031" s="148">
        <v>35.305</v>
      </c>
      <c r="E2031" s="148">
        <v>100.08</v>
      </c>
      <c r="F2031" s="148">
        <v>90.155000000000001</v>
      </c>
      <c r="G2031" s="148">
        <v>47.924999999999997</v>
      </c>
      <c r="H2031" s="148">
        <v>97.075000000000003</v>
      </c>
      <c r="I2031" s="148">
        <v>57.32</v>
      </c>
      <c r="J2031" s="148">
        <v>38.435000000000002</v>
      </c>
    </row>
    <row r="2032" spans="2:10" x14ac:dyDescent="0.2">
      <c r="B2032" s="147" t="s">
        <v>4134</v>
      </c>
      <c r="C2032" s="148">
        <v>96.045000000000002</v>
      </c>
      <c r="D2032" s="148">
        <v>35.305</v>
      </c>
      <c r="E2032" s="148">
        <v>101.97499999999999</v>
      </c>
      <c r="F2032" s="148">
        <v>91.105000000000004</v>
      </c>
      <c r="G2032" s="148">
        <v>49.36</v>
      </c>
      <c r="H2032" s="148">
        <v>98.02</v>
      </c>
      <c r="I2032" s="148">
        <v>57.32</v>
      </c>
      <c r="J2032" s="148">
        <v>39.4</v>
      </c>
    </row>
    <row r="2033" spans="2:10" x14ac:dyDescent="0.2">
      <c r="B2033" s="147" t="s">
        <v>4135</v>
      </c>
      <c r="C2033" s="148">
        <v>96.05</v>
      </c>
      <c r="D2033" s="148">
        <v>35.305</v>
      </c>
      <c r="E2033" s="148">
        <v>101.97499999999999</v>
      </c>
      <c r="F2033" s="148">
        <v>91.105000000000004</v>
      </c>
      <c r="G2033" s="148">
        <v>47.405000000000001</v>
      </c>
      <c r="H2033" s="148">
        <v>98.02</v>
      </c>
      <c r="I2033" s="148">
        <v>57.32</v>
      </c>
      <c r="J2033" s="148">
        <v>39.405000000000001</v>
      </c>
    </row>
    <row r="2034" spans="2:10" x14ac:dyDescent="0.2">
      <c r="B2034" s="147" t="s">
        <v>4136</v>
      </c>
      <c r="C2034" s="148">
        <v>98.21</v>
      </c>
      <c r="D2034" s="148">
        <v>35.295000000000002</v>
      </c>
      <c r="E2034" s="148">
        <v>103.435</v>
      </c>
      <c r="F2034" s="148">
        <v>92.564999999999998</v>
      </c>
      <c r="G2034" s="148">
        <v>47.38</v>
      </c>
      <c r="H2034" s="148">
        <v>99.48</v>
      </c>
      <c r="I2034" s="148">
        <v>57.314999999999998</v>
      </c>
      <c r="J2034" s="148">
        <v>39.4</v>
      </c>
    </row>
    <row r="2035" spans="2:10" x14ac:dyDescent="0.2">
      <c r="B2035" s="147" t="s">
        <v>4137</v>
      </c>
      <c r="C2035" s="148">
        <v>99.015000000000001</v>
      </c>
      <c r="D2035" s="148">
        <v>35.299999999999997</v>
      </c>
      <c r="E2035" s="148">
        <v>104.825</v>
      </c>
      <c r="F2035" s="148">
        <v>93.084999999999994</v>
      </c>
      <c r="G2035" s="148">
        <v>47.384999999999998</v>
      </c>
      <c r="H2035" s="148">
        <v>100</v>
      </c>
      <c r="I2035" s="148">
        <v>60.814999999999998</v>
      </c>
      <c r="J2035" s="148">
        <v>39.375</v>
      </c>
    </row>
    <row r="2036" spans="2:10" x14ac:dyDescent="0.2">
      <c r="B2036" s="147" t="s">
        <v>4138</v>
      </c>
      <c r="C2036" s="148">
        <v>102.955</v>
      </c>
      <c r="D2036" s="148">
        <v>38.31</v>
      </c>
      <c r="E2036" s="148">
        <v>104.535</v>
      </c>
      <c r="F2036" s="148">
        <v>96.045000000000002</v>
      </c>
      <c r="G2036" s="148">
        <v>52.37</v>
      </c>
      <c r="H2036" s="148">
        <v>100</v>
      </c>
      <c r="I2036" s="148">
        <v>65.305000000000007</v>
      </c>
      <c r="J2036" s="148">
        <v>40.384999999999998</v>
      </c>
    </row>
    <row r="2037" spans="2:10" x14ac:dyDescent="0.2">
      <c r="B2037" s="147" t="s">
        <v>4139</v>
      </c>
      <c r="C2037" s="148">
        <v>100.02</v>
      </c>
      <c r="D2037" s="148">
        <v>38.32</v>
      </c>
      <c r="E2037" s="148">
        <v>100.03</v>
      </c>
      <c r="F2037" s="148">
        <v>96.055000000000007</v>
      </c>
      <c r="G2037" s="148">
        <v>52.38</v>
      </c>
      <c r="H2037" s="148">
        <v>100</v>
      </c>
      <c r="I2037" s="148">
        <v>65.314999999999998</v>
      </c>
      <c r="J2037" s="148">
        <v>40.384999999999998</v>
      </c>
    </row>
    <row r="2038" spans="2:10" x14ac:dyDescent="0.2">
      <c r="B2038" s="147" t="s">
        <v>4140</v>
      </c>
      <c r="C2038" s="148">
        <v>100</v>
      </c>
      <c r="D2038" s="148">
        <v>38.32</v>
      </c>
      <c r="E2038" s="148">
        <v>101.045</v>
      </c>
      <c r="F2038" s="148">
        <v>95.88</v>
      </c>
      <c r="G2038" s="148">
        <v>52.47</v>
      </c>
      <c r="H2038" s="148">
        <v>99.65</v>
      </c>
      <c r="I2038" s="148">
        <v>65.14</v>
      </c>
      <c r="J2038" s="148">
        <v>40.384999999999998</v>
      </c>
    </row>
    <row r="2039" spans="2:10" x14ac:dyDescent="0.2">
      <c r="B2039" s="147" t="s">
        <v>4141</v>
      </c>
      <c r="C2039" s="148">
        <v>98.045000000000002</v>
      </c>
      <c r="D2039" s="148">
        <v>38.494999999999997</v>
      </c>
      <c r="E2039" s="148">
        <v>99.78</v>
      </c>
      <c r="F2039" s="148">
        <v>93.185000000000002</v>
      </c>
      <c r="G2039" s="148">
        <v>48.91</v>
      </c>
      <c r="H2039" s="148">
        <v>97.15</v>
      </c>
      <c r="I2039" s="148">
        <v>64.525000000000006</v>
      </c>
      <c r="J2039" s="148">
        <v>40.229999999999997</v>
      </c>
    </row>
    <row r="2040" spans="2:10" x14ac:dyDescent="0.2">
      <c r="B2040" s="147" t="s">
        <v>4142</v>
      </c>
      <c r="C2040" s="148">
        <v>98.025000000000006</v>
      </c>
      <c r="D2040" s="148">
        <v>38.619999999999997</v>
      </c>
      <c r="E2040" s="148">
        <v>99.995000000000005</v>
      </c>
      <c r="F2040" s="148">
        <v>93.375</v>
      </c>
      <c r="G2040" s="148">
        <v>48.08</v>
      </c>
      <c r="H2040" s="148">
        <v>98.025000000000006</v>
      </c>
      <c r="I2040" s="148">
        <v>63.725000000000001</v>
      </c>
      <c r="J2040" s="148">
        <v>39.994999999999997</v>
      </c>
    </row>
    <row r="2041" spans="2:10" x14ac:dyDescent="0.2">
      <c r="B2041" s="147" t="s">
        <v>4143</v>
      </c>
      <c r="C2041" s="148">
        <v>98.025000000000006</v>
      </c>
      <c r="D2041" s="148">
        <v>35.484999999999999</v>
      </c>
      <c r="E2041" s="148">
        <v>101.11499999999999</v>
      </c>
      <c r="F2041" s="148">
        <v>92.594999999999999</v>
      </c>
      <c r="G2041" s="148">
        <v>49.18</v>
      </c>
      <c r="H2041" s="148">
        <v>96.355000000000004</v>
      </c>
      <c r="I2041" s="148">
        <v>62.625</v>
      </c>
      <c r="J2041" s="148">
        <v>40.375</v>
      </c>
    </row>
    <row r="2042" spans="2:10" x14ac:dyDescent="0.2">
      <c r="B2042" s="147" t="s">
        <v>4144</v>
      </c>
      <c r="C2042" s="148">
        <v>98.025000000000006</v>
      </c>
      <c r="D2042" s="148">
        <v>33.344999999999999</v>
      </c>
      <c r="E2042" s="148">
        <v>100.345</v>
      </c>
      <c r="F2042" s="148">
        <v>92.91</v>
      </c>
      <c r="G2042" s="148">
        <v>48.625</v>
      </c>
      <c r="H2042" s="148">
        <v>97.68</v>
      </c>
      <c r="I2042" s="148">
        <v>63.05</v>
      </c>
      <c r="J2042" s="148">
        <v>40.39</v>
      </c>
    </row>
    <row r="2043" spans="2:10" x14ac:dyDescent="0.2">
      <c r="B2043" s="147" t="s">
        <v>4145</v>
      </c>
      <c r="C2043" s="148">
        <v>98.025000000000006</v>
      </c>
      <c r="D2043" s="148">
        <v>33.174999999999997</v>
      </c>
      <c r="E2043" s="148">
        <v>100.27500000000001</v>
      </c>
      <c r="F2043" s="148">
        <v>93.094999999999999</v>
      </c>
      <c r="G2043" s="148">
        <v>48.42</v>
      </c>
      <c r="H2043" s="148">
        <v>97.75</v>
      </c>
      <c r="I2043" s="148">
        <v>63.25</v>
      </c>
      <c r="J2043" s="148">
        <v>40.215000000000003</v>
      </c>
    </row>
    <row r="2044" spans="2:10" x14ac:dyDescent="0.2">
      <c r="B2044" s="147" t="s">
        <v>4146</v>
      </c>
      <c r="C2044" s="148">
        <v>98.025000000000006</v>
      </c>
      <c r="D2044" s="148">
        <v>33.344999999999999</v>
      </c>
      <c r="E2044" s="148">
        <v>100.72499999999999</v>
      </c>
      <c r="F2044" s="148">
        <v>92.72</v>
      </c>
      <c r="G2044" s="148">
        <v>48.91</v>
      </c>
      <c r="H2044" s="148">
        <v>97.305000000000007</v>
      </c>
      <c r="I2044" s="148">
        <v>62.76</v>
      </c>
      <c r="J2044" s="148">
        <v>40.384999999999998</v>
      </c>
    </row>
    <row r="2045" spans="2:10" x14ac:dyDescent="0.2">
      <c r="B2045" s="147" t="s">
        <v>4147</v>
      </c>
      <c r="C2045" s="148">
        <v>99.015000000000001</v>
      </c>
      <c r="D2045" s="148">
        <v>33.244999999999997</v>
      </c>
      <c r="E2045" s="148">
        <v>101.38500000000001</v>
      </c>
      <c r="F2045" s="148">
        <v>93.814999999999998</v>
      </c>
      <c r="G2045" s="148">
        <v>48.664999999999999</v>
      </c>
      <c r="H2045" s="148">
        <v>98.6</v>
      </c>
      <c r="I2045" s="148">
        <v>63.155000000000001</v>
      </c>
      <c r="J2045" s="148">
        <v>40.284999999999997</v>
      </c>
    </row>
    <row r="2046" spans="2:10" x14ac:dyDescent="0.2">
      <c r="B2046" s="147" t="s">
        <v>4148</v>
      </c>
      <c r="C2046" s="148">
        <v>100.015</v>
      </c>
      <c r="D2046" s="148">
        <v>33.405000000000001</v>
      </c>
      <c r="E2046" s="148">
        <v>102.05</v>
      </c>
      <c r="F2046" s="148">
        <v>95.064999999999998</v>
      </c>
      <c r="G2046" s="148">
        <v>48.63</v>
      </c>
      <c r="H2046" s="148">
        <v>99.924999999999997</v>
      </c>
      <c r="I2046" s="148">
        <v>63.28</v>
      </c>
      <c r="J2046" s="148">
        <v>40.435000000000002</v>
      </c>
    </row>
    <row r="2047" spans="2:10" x14ac:dyDescent="0.2">
      <c r="B2047" s="147" t="s">
        <v>4149</v>
      </c>
      <c r="C2047" s="148">
        <v>100</v>
      </c>
      <c r="D2047" s="148">
        <v>33.450000000000003</v>
      </c>
      <c r="E2047" s="148">
        <v>101.97499999999999</v>
      </c>
      <c r="F2047" s="148">
        <v>95.165000000000006</v>
      </c>
      <c r="G2047" s="148">
        <v>48.46</v>
      </c>
      <c r="H2047" s="148">
        <v>100</v>
      </c>
      <c r="I2047" s="148">
        <v>63.414999999999999</v>
      </c>
      <c r="J2047" s="148">
        <v>40.49</v>
      </c>
    </row>
    <row r="2048" spans="2:10" x14ac:dyDescent="0.2">
      <c r="B2048" s="147" t="s">
        <v>1260</v>
      </c>
      <c r="C2048" s="148">
        <v>100</v>
      </c>
      <c r="D2048" s="148">
        <v>37.805</v>
      </c>
      <c r="E2048" s="148">
        <v>101.97499999999999</v>
      </c>
      <c r="F2048" s="148">
        <v>94.605000000000004</v>
      </c>
      <c r="G2048" s="148">
        <v>50.11</v>
      </c>
      <c r="H2048" s="148">
        <v>98.77</v>
      </c>
      <c r="I2048" s="148">
        <v>62.695</v>
      </c>
      <c r="J2048" s="148">
        <v>40.594999999999999</v>
      </c>
    </row>
    <row r="2049" spans="2:10" x14ac:dyDescent="0.2">
      <c r="B2049" s="147" t="s">
        <v>951</v>
      </c>
      <c r="C2049" s="148">
        <v>98.034999999999997</v>
      </c>
      <c r="D2049" s="148">
        <v>37.51</v>
      </c>
      <c r="E2049" s="148">
        <v>100.205</v>
      </c>
      <c r="F2049" s="148">
        <v>94.185000000000002</v>
      </c>
      <c r="G2049" s="148">
        <v>49.555</v>
      </c>
      <c r="H2049" s="148">
        <v>98.7</v>
      </c>
      <c r="I2049" s="148">
        <v>63.26</v>
      </c>
      <c r="J2049" s="148">
        <v>40.594999999999999</v>
      </c>
    </row>
    <row r="2050" spans="2:10" x14ac:dyDescent="0.2">
      <c r="B2050" s="147" t="s">
        <v>4150</v>
      </c>
      <c r="C2050" s="148">
        <v>98.025000000000006</v>
      </c>
      <c r="D2050" s="148">
        <v>37.56</v>
      </c>
      <c r="E2050" s="148">
        <v>99.435000000000002</v>
      </c>
      <c r="F2050" s="148">
        <v>93.2</v>
      </c>
      <c r="G2050" s="148">
        <v>50.2</v>
      </c>
      <c r="H2050" s="148">
        <v>96.685000000000002</v>
      </c>
      <c r="I2050" s="148">
        <v>62.53</v>
      </c>
      <c r="J2050" s="148">
        <v>40.615000000000002</v>
      </c>
    </row>
    <row r="2051" spans="2:10" x14ac:dyDescent="0.2">
      <c r="B2051" s="147" t="s">
        <v>4151</v>
      </c>
      <c r="C2051" s="148">
        <v>98.025000000000006</v>
      </c>
      <c r="D2051" s="148">
        <v>37.32</v>
      </c>
      <c r="E2051" s="148">
        <v>98.424999999999997</v>
      </c>
      <c r="F2051" s="148">
        <v>93.084999999999994</v>
      </c>
      <c r="G2051" s="148">
        <v>50.32</v>
      </c>
      <c r="H2051" s="148">
        <v>96.935000000000002</v>
      </c>
      <c r="I2051" s="148">
        <v>63.055</v>
      </c>
      <c r="J2051" s="148">
        <v>40.384999999999998</v>
      </c>
    </row>
    <row r="2052" spans="2:10" x14ac:dyDescent="0.2">
      <c r="B2052" s="147" t="s">
        <v>4152</v>
      </c>
      <c r="C2052" s="148">
        <v>98.025000000000006</v>
      </c>
      <c r="D2052" s="148">
        <v>37.32</v>
      </c>
      <c r="E2052" s="148">
        <v>101.52500000000001</v>
      </c>
      <c r="F2052" s="148">
        <v>93.72</v>
      </c>
      <c r="G2052" s="148">
        <v>50.69</v>
      </c>
      <c r="H2052" s="148">
        <v>97.034999999999997</v>
      </c>
      <c r="I2052" s="148">
        <v>62.344999999999999</v>
      </c>
      <c r="J2052" s="148">
        <v>40.375</v>
      </c>
    </row>
    <row r="2053" spans="2:10" x14ac:dyDescent="0.2">
      <c r="B2053" s="147" t="s">
        <v>4153</v>
      </c>
      <c r="C2053" s="148">
        <v>99.97</v>
      </c>
      <c r="D2053" s="148">
        <v>37.32</v>
      </c>
      <c r="E2053" s="148">
        <v>102.64</v>
      </c>
      <c r="F2053" s="148">
        <v>95.045000000000002</v>
      </c>
      <c r="G2053" s="148">
        <v>52.01</v>
      </c>
      <c r="H2053" s="148">
        <v>99.01</v>
      </c>
      <c r="I2053" s="148">
        <v>64.260000000000005</v>
      </c>
      <c r="J2053" s="148">
        <v>40.375</v>
      </c>
    </row>
    <row r="2054" spans="2:10" x14ac:dyDescent="0.2">
      <c r="B2054" s="147" t="s">
        <v>4154</v>
      </c>
      <c r="C2054" s="148">
        <v>100.97499999999999</v>
      </c>
      <c r="D2054" s="148">
        <v>38.15</v>
      </c>
      <c r="E2054" s="148">
        <v>103.77500000000001</v>
      </c>
      <c r="F2054" s="148">
        <v>96.334999999999994</v>
      </c>
      <c r="G2054" s="148">
        <v>52.835000000000001</v>
      </c>
      <c r="H2054" s="148">
        <v>99.034999999999997</v>
      </c>
      <c r="I2054" s="148">
        <v>64.430000000000007</v>
      </c>
      <c r="J2054" s="148">
        <v>40.375</v>
      </c>
    </row>
    <row r="2055" spans="2:10" x14ac:dyDescent="0.2">
      <c r="B2055" s="147" t="s">
        <v>4155</v>
      </c>
      <c r="C2055" s="148">
        <v>100.19499999999999</v>
      </c>
      <c r="D2055" s="148">
        <v>38.32</v>
      </c>
      <c r="E2055" s="148">
        <v>102.61499999999999</v>
      </c>
      <c r="F2055" s="148">
        <v>95.245000000000005</v>
      </c>
      <c r="G2055" s="148">
        <v>51.865000000000002</v>
      </c>
      <c r="H2055" s="148">
        <v>97.75</v>
      </c>
      <c r="I2055" s="148">
        <v>63.965000000000003</v>
      </c>
      <c r="J2055" s="148">
        <v>40.375</v>
      </c>
    </row>
    <row r="2056" spans="2:10" x14ac:dyDescent="0.2">
      <c r="B2056" s="147" t="s">
        <v>4156</v>
      </c>
      <c r="C2056" s="148">
        <v>100.985</v>
      </c>
      <c r="D2056" s="148">
        <v>38.32</v>
      </c>
      <c r="E2056" s="148">
        <v>102.97499999999999</v>
      </c>
      <c r="F2056" s="148">
        <v>95.704999999999998</v>
      </c>
      <c r="G2056" s="148">
        <v>52.524999999999999</v>
      </c>
      <c r="H2056" s="148">
        <v>98.31</v>
      </c>
      <c r="I2056" s="148">
        <v>64.734999999999999</v>
      </c>
      <c r="J2056" s="148">
        <v>40.375</v>
      </c>
    </row>
    <row r="2057" spans="2:10" x14ac:dyDescent="0.2">
      <c r="B2057" s="147" t="s">
        <v>4157</v>
      </c>
      <c r="C2057" s="148">
        <v>100.985</v>
      </c>
      <c r="D2057" s="148">
        <v>38.33</v>
      </c>
      <c r="E2057" s="148">
        <v>103.325</v>
      </c>
      <c r="F2057" s="148">
        <v>95.43</v>
      </c>
      <c r="G2057" s="148">
        <v>52.814999999999998</v>
      </c>
      <c r="H2057" s="148">
        <v>98.644999999999996</v>
      </c>
      <c r="I2057" s="148">
        <v>66.73</v>
      </c>
      <c r="J2057" s="148">
        <v>40.384999999999998</v>
      </c>
    </row>
    <row r="2058" spans="2:10" x14ac:dyDescent="0.2">
      <c r="B2058" s="147" t="s">
        <v>4158</v>
      </c>
      <c r="C2058" s="148">
        <v>98.034999999999997</v>
      </c>
      <c r="D2058" s="148">
        <v>38.520000000000003</v>
      </c>
      <c r="E2058" s="148">
        <v>101.28</v>
      </c>
      <c r="F2058" s="148">
        <v>95.63</v>
      </c>
      <c r="G2058" s="148">
        <v>51.71</v>
      </c>
      <c r="H2058" s="148">
        <v>98.025000000000006</v>
      </c>
      <c r="I2058" s="148">
        <v>66.495000000000005</v>
      </c>
      <c r="J2058" s="148">
        <v>40.585000000000001</v>
      </c>
    </row>
    <row r="2059" spans="2:10" x14ac:dyDescent="0.2">
      <c r="B2059" s="147" t="s">
        <v>4159</v>
      </c>
      <c r="C2059" s="148">
        <v>98.025000000000006</v>
      </c>
      <c r="D2059" s="148">
        <v>38.33</v>
      </c>
      <c r="E2059" s="148">
        <v>101.19499999999999</v>
      </c>
      <c r="F2059" s="148">
        <v>95.555000000000007</v>
      </c>
      <c r="G2059" s="148">
        <v>51.6</v>
      </c>
      <c r="H2059" s="148">
        <v>98.71</v>
      </c>
      <c r="I2059" s="148">
        <v>66.650000000000006</v>
      </c>
      <c r="J2059" s="148">
        <v>40.384999999999998</v>
      </c>
    </row>
    <row r="2060" spans="2:10" x14ac:dyDescent="0.2">
      <c r="B2060" s="147" t="s">
        <v>4160</v>
      </c>
      <c r="C2060" s="148">
        <v>98.025000000000006</v>
      </c>
      <c r="D2060" s="148">
        <v>38.4</v>
      </c>
      <c r="E2060" s="148">
        <v>102.035</v>
      </c>
      <c r="F2060" s="148">
        <v>95.1</v>
      </c>
      <c r="G2060" s="148">
        <v>51.3</v>
      </c>
      <c r="H2060" s="148">
        <v>98.594999999999999</v>
      </c>
      <c r="I2060" s="148">
        <v>66.73</v>
      </c>
      <c r="J2060" s="148">
        <v>40.454999999999998</v>
      </c>
    </row>
    <row r="2061" spans="2:10" x14ac:dyDescent="0.2">
      <c r="B2061" s="147" t="s">
        <v>4161</v>
      </c>
      <c r="C2061" s="148">
        <v>96.93</v>
      </c>
      <c r="D2061" s="148">
        <v>38.17</v>
      </c>
      <c r="E2061" s="148">
        <v>101.595</v>
      </c>
      <c r="F2061" s="148">
        <v>95.064999999999998</v>
      </c>
      <c r="G2061" s="148">
        <v>51.1</v>
      </c>
      <c r="H2061" s="148">
        <v>97.944999999999993</v>
      </c>
      <c r="I2061" s="148">
        <v>65.954999999999998</v>
      </c>
      <c r="J2061" s="148">
        <v>40.335000000000001</v>
      </c>
    </row>
    <row r="2062" spans="2:10" x14ac:dyDescent="0.2">
      <c r="B2062" s="147" t="s">
        <v>4162</v>
      </c>
      <c r="C2062" s="148">
        <v>96.465000000000003</v>
      </c>
      <c r="D2062" s="148">
        <v>38.03</v>
      </c>
      <c r="E2062" s="148">
        <v>102.005</v>
      </c>
      <c r="F2062" s="148">
        <v>95.06</v>
      </c>
      <c r="G2062" s="148">
        <v>51.024999999999999</v>
      </c>
      <c r="H2062" s="148">
        <v>97.67</v>
      </c>
      <c r="I2062" s="148">
        <v>65.605000000000004</v>
      </c>
      <c r="J2062" s="148">
        <v>40.594999999999999</v>
      </c>
    </row>
    <row r="2063" spans="2:10" x14ac:dyDescent="0.2">
      <c r="B2063" s="147" t="s">
        <v>4163</v>
      </c>
      <c r="C2063" s="148">
        <v>96.46</v>
      </c>
      <c r="D2063" s="148">
        <v>37.950000000000003</v>
      </c>
      <c r="E2063" s="148">
        <v>100.435</v>
      </c>
      <c r="F2063" s="148">
        <v>95.06</v>
      </c>
      <c r="G2063" s="148">
        <v>51.29</v>
      </c>
      <c r="H2063" s="148">
        <v>98.72</v>
      </c>
      <c r="I2063" s="148">
        <v>67.075000000000003</v>
      </c>
      <c r="J2063" s="148">
        <v>40.435000000000002</v>
      </c>
    </row>
    <row r="2064" spans="2:10" x14ac:dyDescent="0.2">
      <c r="B2064" s="147" t="s">
        <v>4164</v>
      </c>
      <c r="C2064" s="148">
        <v>92.7</v>
      </c>
      <c r="D2064" s="148">
        <v>39.92</v>
      </c>
      <c r="E2064" s="148">
        <v>100.485</v>
      </c>
      <c r="F2064" s="148">
        <v>94.82</v>
      </c>
      <c r="G2064" s="148">
        <v>50.99</v>
      </c>
      <c r="H2064" s="148">
        <v>98.284999999999997</v>
      </c>
      <c r="I2064" s="148">
        <v>66.674999999999997</v>
      </c>
      <c r="J2064" s="148">
        <v>40.215000000000003</v>
      </c>
    </row>
    <row r="2065" spans="2:10" x14ac:dyDescent="0.2">
      <c r="B2065" s="147" t="s">
        <v>4165</v>
      </c>
      <c r="C2065" s="148">
        <v>96.465000000000003</v>
      </c>
      <c r="D2065" s="148">
        <v>39.729999999999997</v>
      </c>
      <c r="E2065" s="148">
        <v>100.235</v>
      </c>
      <c r="F2065" s="148">
        <v>94.594999999999999</v>
      </c>
      <c r="G2065" s="148">
        <v>51.01</v>
      </c>
      <c r="H2065" s="148">
        <v>98.08</v>
      </c>
      <c r="I2065" s="148">
        <v>66.344999999999999</v>
      </c>
      <c r="J2065" s="148">
        <v>40.085000000000001</v>
      </c>
    </row>
    <row r="2066" spans="2:10" x14ac:dyDescent="0.2">
      <c r="B2066" s="147" t="s">
        <v>4166</v>
      </c>
      <c r="C2066" s="148">
        <v>96.045000000000002</v>
      </c>
      <c r="D2066" s="148">
        <v>39.58</v>
      </c>
      <c r="E2066" s="148">
        <v>100.175</v>
      </c>
      <c r="F2066" s="148">
        <v>94.715000000000003</v>
      </c>
      <c r="G2066" s="148">
        <v>51.12</v>
      </c>
      <c r="H2066" s="148">
        <v>98.325000000000003</v>
      </c>
      <c r="I2066" s="148">
        <v>66.594999999999999</v>
      </c>
      <c r="J2066" s="148">
        <v>39.914999999999999</v>
      </c>
    </row>
    <row r="2067" spans="2:10" x14ac:dyDescent="0.2">
      <c r="B2067" s="147" t="s">
        <v>173</v>
      </c>
      <c r="C2067" s="148">
        <v>94.484999999999999</v>
      </c>
      <c r="D2067" s="148">
        <v>38.880000000000003</v>
      </c>
      <c r="E2067" s="148">
        <v>98.55</v>
      </c>
      <c r="F2067" s="148">
        <v>94.29</v>
      </c>
      <c r="G2067" s="148">
        <v>50.89</v>
      </c>
      <c r="H2067" s="148">
        <v>97.875</v>
      </c>
      <c r="I2067" s="148">
        <v>66.545000000000002</v>
      </c>
      <c r="J2067" s="148">
        <v>39.884999999999998</v>
      </c>
    </row>
    <row r="2068" spans="2:10" x14ac:dyDescent="0.2">
      <c r="B2068" s="147" t="s">
        <v>4167</v>
      </c>
      <c r="C2068" s="148">
        <v>93.754999999999995</v>
      </c>
      <c r="D2068" s="148">
        <v>37.32</v>
      </c>
      <c r="E2068" s="148">
        <v>97.78</v>
      </c>
      <c r="F2068" s="148">
        <v>90.81</v>
      </c>
      <c r="G2068" s="148">
        <v>49.01</v>
      </c>
      <c r="H2068" s="148">
        <v>94.265000000000001</v>
      </c>
      <c r="I2068" s="148">
        <v>66.165000000000006</v>
      </c>
      <c r="J2068" s="148">
        <v>39.655000000000001</v>
      </c>
    </row>
    <row r="2069" spans="2:10" x14ac:dyDescent="0.2">
      <c r="B2069" s="147" t="s">
        <v>4168</v>
      </c>
      <c r="C2069" s="148">
        <v>92.234999999999999</v>
      </c>
      <c r="D2069" s="148">
        <v>37.32</v>
      </c>
      <c r="E2069" s="148">
        <v>99.364999999999995</v>
      </c>
      <c r="F2069" s="148">
        <v>94.215000000000003</v>
      </c>
      <c r="G2069" s="148">
        <v>49.02</v>
      </c>
      <c r="H2069" s="148">
        <v>99.015000000000001</v>
      </c>
      <c r="I2069" s="148">
        <v>66.555000000000007</v>
      </c>
      <c r="J2069" s="148">
        <v>41.244999999999997</v>
      </c>
    </row>
    <row r="2070" spans="2:10" x14ac:dyDescent="0.2">
      <c r="B2070" s="147" t="s">
        <v>1261</v>
      </c>
      <c r="C2070" s="148">
        <v>92.694999999999993</v>
      </c>
      <c r="D2070" s="148">
        <v>37.590000000000003</v>
      </c>
      <c r="E2070" s="148">
        <v>101.505</v>
      </c>
      <c r="F2070" s="148">
        <v>94.905000000000001</v>
      </c>
      <c r="G2070" s="148">
        <v>51.31</v>
      </c>
      <c r="H2070" s="148">
        <v>99.234999999999999</v>
      </c>
      <c r="I2070" s="148">
        <v>66.424999999999997</v>
      </c>
      <c r="J2070" s="148">
        <v>39.835000000000001</v>
      </c>
    </row>
    <row r="2071" spans="2:10" x14ac:dyDescent="0.2">
      <c r="B2071" s="147" t="s">
        <v>952</v>
      </c>
      <c r="C2071" s="148">
        <v>92.415000000000006</v>
      </c>
      <c r="D2071" s="148">
        <v>37.090000000000003</v>
      </c>
      <c r="E2071" s="148">
        <v>100.955</v>
      </c>
      <c r="F2071" s="148">
        <v>94.584999999999994</v>
      </c>
      <c r="G2071" s="148">
        <v>50.174999999999997</v>
      </c>
      <c r="H2071" s="148">
        <v>96.63</v>
      </c>
      <c r="I2071" s="148">
        <v>64.900000000000006</v>
      </c>
      <c r="J2071" s="148">
        <v>39.734999999999999</v>
      </c>
    </row>
    <row r="2072" spans="2:10" x14ac:dyDescent="0.2">
      <c r="B2072" s="147" t="s">
        <v>4169</v>
      </c>
      <c r="C2072" s="148">
        <v>91.724999999999994</v>
      </c>
      <c r="D2072" s="148">
        <v>37.450000000000003</v>
      </c>
      <c r="E2072" s="148">
        <v>100.45</v>
      </c>
      <c r="F2072" s="148">
        <v>91.46</v>
      </c>
      <c r="G2072" s="148">
        <v>49.805</v>
      </c>
      <c r="H2072" s="148">
        <v>96.35</v>
      </c>
      <c r="I2072" s="148">
        <v>65.055000000000007</v>
      </c>
      <c r="J2072" s="148">
        <v>39.234999999999999</v>
      </c>
    </row>
    <row r="2073" spans="2:10" x14ac:dyDescent="0.2">
      <c r="B2073" s="147" t="s">
        <v>4170</v>
      </c>
      <c r="C2073" s="148">
        <v>91.265000000000001</v>
      </c>
      <c r="D2073" s="148">
        <v>37.04</v>
      </c>
      <c r="E2073" s="148">
        <v>100.38500000000001</v>
      </c>
      <c r="F2073" s="148">
        <v>94.295000000000002</v>
      </c>
      <c r="G2073" s="148">
        <v>50.015000000000001</v>
      </c>
      <c r="H2073" s="148">
        <v>96.71</v>
      </c>
      <c r="I2073" s="148">
        <v>65.36</v>
      </c>
      <c r="J2073" s="148">
        <v>41.884999999999998</v>
      </c>
    </row>
    <row r="2074" spans="2:10" x14ac:dyDescent="0.2">
      <c r="B2074" s="147" t="s">
        <v>4171</v>
      </c>
      <c r="C2074" s="148">
        <v>91.694999999999993</v>
      </c>
      <c r="D2074" s="148">
        <v>36.42</v>
      </c>
      <c r="E2074" s="148">
        <v>100.4</v>
      </c>
      <c r="F2074" s="148">
        <v>94.265000000000001</v>
      </c>
      <c r="G2074" s="148">
        <v>49.95</v>
      </c>
      <c r="H2074" s="148">
        <v>96.61</v>
      </c>
      <c r="I2074" s="148">
        <v>65.275000000000006</v>
      </c>
      <c r="J2074" s="148">
        <v>42.215000000000003</v>
      </c>
    </row>
    <row r="2075" spans="2:10" x14ac:dyDescent="0.2">
      <c r="B2075" s="147" t="s">
        <v>4172</v>
      </c>
      <c r="C2075" s="148">
        <v>92.155000000000001</v>
      </c>
      <c r="D2075" s="148">
        <v>36.450000000000003</v>
      </c>
      <c r="E2075" s="148">
        <v>99.61</v>
      </c>
      <c r="F2075" s="148">
        <v>92.56</v>
      </c>
      <c r="G2075" s="148">
        <v>49.76</v>
      </c>
      <c r="H2075" s="148">
        <v>96.094999999999999</v>
      </c>
      <c r="I2075" s="148">
        <v>64.625</v>
      </c>
      <c r="J2075" s="148">
        <v>42.314999999999998</v>
      </c>
    </row>
    <row r="2076" spans="2:10" x14ac:dyDescent="0.2">
      <c r="B2076" s="147" t="s">
        <v>4173</v>
      </c>
      <c r="C2076" s="148">
        <v>91.864999999999995</v>
      </c>
      <c r="D2076" s="148">
        <v>36.020000000000003</v>
      </c>
      <c r="E2076" s="148">
        <v>99.625</v>
      </c>
      <c r="F2076" s="148">
        <v>91.484999999999999</v>
      </c>
      <c r="G2076" s="148">
        <v>48.825000000000003</v>
      </c>
      <c r="H2076" s="148">
        <v>93.98</v>
      </c>
      <c r="I2076" s="148">
        <v>63.45</v>
      </c>
      <c r="J2076" s="148">
        <v>42.215000000000003</v>
      </c>
    </row>
    <row r="2077" spans="2:10" x14ac:dyDescent="0.2">
      <c r="B2077" s="147" t="s">
        <v>4174</v>
      </c>
      <c r="C2077" s="148">
        <v>101.19499999999999</v>
      </c>
      <c r="D2077" s="148">
        <v>34.97</v>
      </c>
      <c r="E2077" s="148">
        <v>99.185000000000002</v>
      </c>
      <c r="F2077" s="148">
        <v>91.924999999999997</v>
      </c>
      <c r="G2077" s="148">
        <v>49.935000000000002</v>
      </c>
      <c r="H2077" s="148">
        <v>96.174999999999997</v>
      </c>
      <c r="I2077" s="148">
        <v>64.805000000000007</v>
      </c>
      <c r="J2077" s="148">
        <v>42.125</v>
      </c>
    </row>
    <row r="2078" spans="2:10" x14ac:dyDescent="0.2">
      <c r="B2078" s="147" t="s">
        <v>4175</v>
      </c>
      <c r="C2078" s="148">
        <v>97.795000000000002</v>
      </c>
      <c r="D2078" s="148">
        <v>34.57</v>
      </c>
      <c r="E2078" s="148">
        <v>99.31</v>
      </c>
      <c r="F2078" s="148">
        <v>91.495000000000005</v>
      </c>
      <c r="G2078" s="148">
        <v>49.61</v>
      </c>
      <c r="H2078" s="148">
        <v>95.234999999999999</v>
      </c>
      <c r="I2078" s="148">
        <v>64.415000000000006</v>
      </c>
      <c r="J2078" s="148">
        <v>41.774999999999999</v>
      </c>
    </row>
    <row r="2079" spans="2:10" x14ac:dyDescent="0.2">
      <c r="B2079" s="147" t="s">
        <v>4176</v>
      </c>
      <c r="C2079" s="148">
        <v>97.325000000000003</v>
      </c>
      <c r="D2079" s="148">
        <v>33.93</v>
      </c>
      <c r="E2079" s="148">
        <v>99.29</v>
      </c>
      <c r="F2079" s="148">
        <v>91.545000000000002</v>
      </c>
      <c r="G2079" s="148">
        <v>49.664999999999999</v>
      </c>
      <c r="H2079" s="148">
        <v>95.38</v>
      </c>
      <c r="I2079" s="148">
        <v>64.209999999999994</v>
      </c>
      <c r="J2079" s="148">
        <v>41.274999999999999</v>
      </c>
    </row>
    <row r="2080" spans="2:10" x14ac:dyDescent="0.2">
      <c r="B2080" s="147" t="s">
        <v>4177</v>
      </c>
      <c r="C2080" s="148">
        <v>97.805000000000007</v>
      </c>
      <c r="D2080" s="148">
        <v>34.049999999999997</v>
      </c>
      <c r="E2080" s="148">
        <v>99.644999999999996</v>
      </c>
      <c r="F2080" s="148">
        <v>91.99</v>
      </c>
      <c r="G2080" s="148">
        <v>49.91</v>
      </c>
      <c r="H2080" s="148">
        <v>95.85</v>
      </c>
      <c r="I2080" s="148">
        <v>63.835000000000001</v>
      </c>
      <c r="J2080" s="148">
        <v>41.034999999999997</v>
      </c>
    </row>
    <row r="2081" spans="2:10" x14ac:dyDescent="0.2">
      <c r="B2081" s="147" t="s">
        <v>4178</v>
      </c>
      <c r="C2081" s="148">
        <v>98.284999999999997</v>
      </c>
      <c r="D2081" s="148">
        <v>33.56</v>
      </c>
      <c r="E2081" s="148">
        <v>99.405000000000001</v>
      </c>
      <c r="F2081" s="148">
        <v>92.444999999999993</v>
      </c>
      <c r="G2081" s="148">
        <v>50.155000000000001</v>
      </c>
      <c r="H2081" s="148">
        <v>96.32</v>
      </c>
      <c r="I2081" s="148">
        <v>63.65</v>
      </c>
      <c r="J2081" s="148">
        <v>40.924999999999997</v>
      </c>
    </row>
    <row r="2082" spans="2:10" x14ac:dyDescent="0.2">
      <c r="B2082" s="147" t="s">
        <v>4179</v>
      </c>
      <c r="C2082" s="148">
        <v>98.045000000000002</v>
      </c>
      <c r="D2082" s="148">
        <v>33.14</v>
      </c>
      <c r="E2082" s="148">
        <v>98.59</v>
      </c>
      <c r="F2082" s="148">
        <v>92.22</v>
      </c>
      <c r="G2082" s="148">
        <v>50.034999999999997</v>
      </c>
      <c r="H2082" s="148">
        <v>96.09</v>
      </c>
      <c r="I2082" s="148">
        <v>62.66</v>
      </c>
      <c r="J2082" s="148">
        <v>40.284999999999997</v>
      </c>
    </row>
    <row r="2083" spans="2:10" x14ac:dyDescent="0.2">
      <c r="B2083" s="147" t="s">
        <v>4180</v>
      </c>
      <c r="C2083" s="148">
        <v>95.855000000000004</v>
      </c>
      <c r="D2083" s="148">
        <v>32.78</v>
      </c>
      <c r="E2083" s="148">
        <v>98.26</v>
      </c>
      <c r="F2083" s="148">
        <v>91.135000000000005</v>
      </c>
      <c r="G2083" s="148">
        <v>49.445</v>
      </c>
      <c r="H2083" s="148">
        <v>94.96</v>
      </c>
      <c r="I2083" s="148">
        <v>61.734999999999999</v>
      </c>
      <c r="J2083" s="148">
        <v>39.685000000000002</v>
      </c>
    </row>
    <row r="2084" spans="2:10" x14ac:dyDescent="0.2">
      <c r="B2084" s="147" t="s">
        <v>4181</v>
      </c>
      <c r="C2084" s="148">
        <v>94.344999999999999</v>
      </c>
      <c r="D2084" s="148">
        <v>32.81</v>
      </c>
      <c r="E2084" s="148">
        <v>96.03</v>
      </c>
      <c r="F2084" s="148">
        <v>89.7</v>
      </c>
      <c r="G2084" s="148">
        <v>48.664999999999999</v>
      </c>
      <c r="H2084" s="148">
        <v>88.58</v>
      </c>
      <c r="I2084" s="148">
        <v>61.664999999999999</v>
      </c>
      <c r="J2084" s="148">
        <v>39.645000000000003</v>
      </c>
    </row>
    <row r="2085" spans="2:10" x14ac:dyDescent="0.2">
      <c r="B2085" s="147" t="s">
        <v>4182</v>
      </c>
      <c r="C2085" s="148">
        <v>97.534999999999997</v>
      </c>
      <c r="D2085" s="148">
        <v>35.32</v>
      </c>
      <c r="E2085" s="148">
        <v>99.77</v>
      </c>
      <c r="F2085" s="148">
        <v>89.3</v>
      </c>
      <c r="G2085" s="148">
        <v>48.45</v>
      </c>
      <c r="H2085" s="148">
        <v>88.19</v>
      </c>
      <c r="I2085" s="148">
        <v>64.48</v>
      </c>
      <c r="J2085" s="148">
        <v>39.634999999999998</v>
      </c>
    </row>
    <row r="2086" spans="2:10" x14ac:dyDescent="0.2">
      <c r="B2086" s="147" t="s">
        <v>4183</v>
      </c>
      <c r="C2086" s="148">
        <v>97.534999999999997</v>
      </c>
      <c r="D2086" s="148">
        <v>35.32</v>
      </c>
      <c r="E2086" s="148">
        <v>98.92</v>
      </c>
      <c r="F2086" s="148">
        <v>89.125</v>
      </c>
      <c r="G2086" s="148">
        <v>48.354999999999997</v>
      </c>
      <c r="H2086" s="148">
        <v>88.01</v>
      </c>
      <c r="I2086" s="148">
        <v>64.3</v>
      </c>
      <c r="J2086" s="148">
        <v>39.484999999999999</v>
      </c>
    </row>
    <row r="2087" spans="2:10" x14ac:dyDescent="0.2">
      <c r="B2087" s="147" t="s">
        <v>5476</v>
      </c>
      <c r="C2087" s="148">
        <v>97.534999999999997</v>
      </c>
      <c r="D2087" s="148">
        <v>35.32</v>
      </c>
      <c r="E2087" s="148">
        <v>98.52</v>
      </c>
      <c r="F2087" s="148">
        <v>89.125</v>
      </c>
      <c r="G2087" s="148">
        <v>48.354999999999997</v>
      </c>
      <c r="H2087" s="148">
        <v>88.01</v>
      </c>
      <c r="I2087" s="148">
        <v>64.099999999999994</v>
      </c>
      <c r="J2087" s="148">
        <v>39.365000000000002</v>
      </c>
    </row>
    <row r="2088" spans="2:10" x14ac:dyDescent="0.2">
      <c r="B2088" s="147" t="s">
        <v>5477</v>
      </c>
      <c r="C2088" s="148">
        <v>97.534999999999997</v>
      </c>
      <c r="D2088" s="148">
        <v>35.32</v>
      </c>
      <c r="E2088" s="148">
        <v>98.19</v>
      </c>
      <c r="F2088" s="148">
        <v>88.935000000000002</v>
      </c>
      <c r="G2088" s="148">
        <v>48.25</v>
      </c>
      <c r="H2088" s="148">
        <v>87.83</v>
      </c>
      <c r="I2088" s="148">
        <v>64.010000000000005</v>
      </c>
      <c r="J2088" s="148">
        <v>39.305</v>
      </c>
    </row>
    <row r="2089" spans="2:10" x14ac:dyDescent="0.2">
      <c r="B2089" s="147" t="s">
        <v>4184</v>
      </c>
      <c r="C2089" s="148">
        <v>97.534999999999997</v>
      </c>
      <c r="D2089" s="148">
        <v>35.32</v>
      </c>
      <c r="E2089" s="148">
        <v>98.29</v>
      </c>
      <c r="F2089" s="148">
        <v>87.215000000000003</v>
      </c>
      <c r="G2089" s="148">
        <v>49.865000000000002</v>
      </c>
      <c r="H2089" s="148">
        <v>87.94</v>
      </c>
      <c r="I2089" s="148">
        <v>64.099999999999994</v>
      </c>
      <c r="J2089" s="148">
        <v>39.365000000000002</v>
      </c>
    </row>
    <row r="2090" spans="2:10" x14ac:dyDescent="0.2">
      <c r="B2090" s="147" t="s">
        <v>4185</v>
      </c>
      <c r="C2090" s="148">
        <v>97.534999999999997</v>
      </c>
      <c r="D2090" s="148">
        <v>35.32</v>
      </c>
      <c r="E2090" s="148">
        <v>98.29</v>
      </c>
      <c r="F2090" s="148">
        <v>86.754999999999995</v>
      </c>
      <c r="G2090" s="148">
        <v>49.604999999999997</v>
      </c>
      <c r="H2090" s="148">
        <v>89.23</v>
      </c>
      <c r="I2090" s="148">
        <v>64.25</v>
      </c>
      <c r="J2090" s="148">
        <v>39.454999999999998</v>
      </c>
    </row>
    <row r="2091" spans="2:10" x14ac:dyDescent="0.2">
      <c r="B2091" s="147" t="s">
        <v>1262</v>
      </c>
      <c r="C2091" s="148">
        <v>96.545000000000002</v>
      </c>
      <c r="D2091" s="148">
        <v>32.405000000000001</v>
      </c>
      <c r="E2091" s="148">
        <v>96.174999999999997</v>
      </c>
      <c r="F2091" s="148">
        <v>85.814999999999998</v>
      </c>
      <c r="G2091" s="148">
        <v>48.405000000000001</v>
      </c>
      <c r="H2091" s="148">
        <v>90.12</v>
      </c>
      <c r="I2091" s="148">
        <v>63.3</v>
      </c>
      <c r="J2091" s="148">
        <v>36.65</v>
      </c>
    </row>
    <row r="2092" spans="2:10" x14ac:dyDescent="0.2">
      <c r="B2092" s="147" t="s">
        <v>953</v>
      </c>
      <c r="C2092" s="148">
        <v>96.545000000000002</v>
      </c>
      <c r="D2092" s="148">
        <v>36.31</v>
      </c>
      <c r="E2092" s="148">
        <v>96.355000000000004</v>
      </c>
      <c r="F2092" s="148">
        <v>85.94</v>
      </c>
      <c r="G2092" s="148">
        <v>48.48</v>
      </c>
      <c r="H2092" s="148">
        <v>90.25</v>
      </c>
      <c r="I2092" s="148">
        <v>63.43</v>
      </c>
      <c r="J2092" s="148">
        <v>36.72</v>
      </c>
    </row>
    <row r="2093" spans="2:10" x14ac:dyDescent="0.2">
      <c r="B2093" s="147" t="s">
        <v>4186</v>
      </c>
      <c r="C2093" s="148">
        <v>55.945</v>
      </c>
      <c r="D2093" s="148">
        <v>31.065000000000001</v>
      </c>
      <c r="E2093" s="148">
        <v>94.194999999999993</v>
      </c>
      <c r="F2093" s="148">
        <v>86.034999999999997</v>
      </c>
      <c r="G2093" s="148">
        <v>47.734999999999999</v>
      </c>
      <c r="H2093" s="148">
        <v>90.114999999999995</v>
      </c>
      <c r="I2093" s="148">
        <v>63.24</v>
      </c>
      <c r="J2093" s="148">
        <v>36.61</v>
      </c>
    </row>
    <row r="2094" spans="2:10" x14ac:dyDescent="0.2">
      <c r="B2094" s="147" t="s">
        <v>4187</v>
      </c>
      <c r="C2094" s="148">
        <v>55.115000000000002</v>
      </c>
      <c r="D2094" s="148">
        <v>36.31</v>
      </c>
      <c r="E2094" s="148">
        <v>93.394999999999996</v>
      </c>
      <c r="F2094" s="148">
        <v>84.765000000000001</v>
      </c>
      <c r="G2094" s="148">
        <v>47.034999999999997</v>
      </c>
      <c r="H2094" s="148">
        <v>88.79</v>
      </c>
      <c r="I2094" s="148">
        <v>62.91</v>
      </c>
      <c r="J2094" s="148">
        <v>36.42</v>
      </c>
    </row>
    <row r="2095" spans="2:10" x14ac:dyDescent="0.2">
      <c r="B2095" s="147" t="s">
        <v>4188</v>
      </c>
      <c r="C2095" s="148">
        <v>55</v>
      </c>
      <c r="D2095" s="148">
        <v>34</v>
      </c>
      <c r="E2095" s="148">
        <v>92.394999999999996</v>
      </c>
      <c r="F2095" s="148">
        <v>82.844999999999999</v>
      </c>
      <c r="G2095" s="148">
        <v>45.965000000000003</v>
      </c>
      <c r="H2095" s="148">
        <v>86.775000000000006</v>
      </c>
      <c r="I2095" s="148">
        <v>62.25</v>
      </c>
      <c r="J2095" s="148">
        <v>36.04</v>
      </c>
    </row>
    <row r="2096" spans="2:10" x14ac:dyDescent="0.2">
      <c r="B2096" s="147" t="s">
        <v>4189</v>
      </c>
      <c r="C2096" s="148">
        <v>57.335000000000001</v>
      </c>
      <c r="D2096" s="148">
        <v>32.74</v>
      </c>
      <c r="E2096" s="148">
        <v>96.67</v>
      </c>
      <c r="F2096" s="148">
        <v>85.76</v>
      </c>
      <c r="G2096" s="148">
        <v>48.564999999999998</v>
      </c>
      <c r="H2096" s="148">
        <v>90.114999999999995</v>
      </c>
      <c r="I2096" s="148">
        <v>61.71</v>
      </c>
      <c r="J2096" s="148">
        <v>35.729999999999997</v>
      </c>
    </row>
    <row r="2097" spans="2:10" x14ac:dyDescent="0.2">
      <c r="B2097" s="147" t="s">
        <v>4190</v>
      </c>
      <c r="C2097" s="148">
        <v>56.66</v>
      </c>
      <c r="D2097" s="148">
        <v>32.89</v>
      </c>
      <c r="E2097" s="148">
        <v>95.064999999999998</v>
      </c>
      <c r="F2097" s="148">
        <v>82.6</v>
      </c>
      <c r="G2097" s="148">
        <v>46.204999999999998</v>
      </c>
      <c r="H2097" s="148">
        <v>87.295000000000002</v>
      </c>
      <c r="I2097" s="148">
        <v>59.81</v>
      </c>
      <c r="J2097" s="148">
        <v>34.630000000000003</v>
      </c>
    </row>
    <row r="2098" spans="2:10" x14ac:dyDescent="0.2">
      <c r="B2098" s="147" t="s">
        <v>4191</v>
      </c>
      <c r="C2098" s="148">
        <v>56</v>
      </c>
      <c r="D2098" s="148">
        <v>31</v>
      </c>
      <c r="E2098" s="148">
        <v>93.965000000000003</v>
      </c>
      <c r="F2098" s="148">
        <v>81.83</v>
      </c>
      <c r="G2098" s="148">
        <v>45.774999999999999</v>
      </c>
      <c r="H2098" s="148">
        <v>86.484999999999999</v>
      </c>
      <c r="I2098" s="148">
        <v>58.73</v>
      </c>
      <c r="J2098" s="148">
        <v>34</v>
      </c>
    </row>
    <row r="2099" spans="2:10" x14ac:dyDescent="0.2">
      <c r="B2099" s="147" t="s">
        <v>4192</v>
      </c>
      <c r="C2099" s="148">
        <v>58</v>
      </c>
      <c r="D2099" s="148">
        <v>31</v>
      </c>
      <c r="E2099" s="148">
        <v>94.295000000000002</v>
      </c>
      <c r="F2099" s="148">
        <v>82.56</v>
      </c>
      <c r="G2099" s="148">
        <v>46.185000000000002</v>
      </c>
      <c r="H2099" s="148">
        <v>87.254999999999995</v>
      </c>
      <c r="I2099" s="148">
        <v>58.53</v>
      </c>
      <c r="J2099" s="148">
        <v>33.89</v>
      </c>
    </row>
    <row r="2100" spans="2:10" x14ac:dyDescent="0.2">
      <c r="B2100" s="147" t="s">
        <v>4193</v>
      </c>
      <c r="C2100" s="148">
        <v>60</v>
      </c>
      <c r="D2100" s="148">
        <v>36</v>
      </c>
      <c r="E2100" s="148">
        <v>93.545000000000002</v>
      </c>
      <c r="F2100" s="148">
        <v>82.295000000000002</v>
      </c>
      <c r="G2100" s="148">
        <v>48.844999999999999</v>
      </c>
      <c r="H2100" s="148">
        <v>86.974999999999994</v>
      </c>
      <c r="I2100" s="148">
        <v>59.06</v>
      </c>
      <c r="J2100" s="148">
        <v>39.229999999999997</v>
      </c>
    </row>
    <row r="2101" spans="2:10" x14ac:dyDescent="0.2">
      <c r="B2101" s="147" t="s">
        <v>4194</v>
      </c>
      <c r="C2101" s="148">
        <v>60</v>
      </c>
      <c r="D2101" s="148">
        <v>36</v>
      </c>
      <c r="E2101" s="148">
        <v>92.954999999999998</v>
      </c>
      <c r="F2101" s="148">
        <v>81.814999999999998</v>
      </c>
      <c r="G2101" s="148">
        <v>48.555</v>
      </c>
      <c r="H2101" s="148">
        <v>86.465000000000003</v>
      </c>
      <c r="I2101" s="148">
        <v>59.34</v>
      </c>
      <c r="J2101" s="148">
        <v>39.56</v>
      </c>
    </row>
    <row r="2102" spans="2:10" x14ac:dyDescent="0.2">
      <c r="B2102" s="147" t="s">
        <v>4195</v>
      </c>
      <c r="C2102" s="148">
        <v>60</v>
      </c>
      <c r="D2102" s="148">
        <v>36</v>
      </c>
      <c r="E2102" s="148">
        <v>90.844999999999999</v>
      </c>
      <c r="F2102" s="148">
        <v>82.015000000000001</v>
      </c>
      <c r="G2102" s="148">
        <v>48.674999999999997</v>
      </c>
      <c r="H2102" s="148">
        <v>86.685000000000002</v>
      </c>
      <c r="I2102" s="148">
        <v>59.81</v>
      </c>
      <c r="J2102" s="148">
        <v>39.33</v>
      </c>
    </row>
    <row r="2103" spans="2:10" x14ac:dyDescent="0.2">
      <c r="B2103" s="147" t="s">
        <v>4196</v>
      </c>
      <c r="C2103" s="148">
        <v>65</v>
      </c>
      <c r="D2103" s="148">
        <v>36</v>
      </c>
      <c r="E2103" s="148">
        <v>89.424999999999997</v>
      </c>
      <c r="F2103" s="148">
        <v>82.064999999999998</v>
      </c>
      <c r="G2103" s="148">
        <v>48.704999999999998</v>
      </c>
      <c r="H2103" s="148">
        <v>86.734999999999999</v>
      </c>
      <c r="I2103" s="148">
        <v>59.53</v>
      </c>
      <c r="J2103" s="148">
        <v>39.56</v>
      </c>
    </row>
    <row r="2104" spans="2:10" x14ac:dyDescent="0.2">
      <c r="B2104" s="147" t="s">
        <v>4197</v>
      </c>
      <c r="C2104" s="148">
        <v>65</v>
      </c>
      <c r="D2104" s="148">
        <v>36</v>
      </c>
      <c r="E2104" s="148">
        <v>90.305000000000007</v>
      </c>
      <c r="F2104" s="148">
        <v>82.22</v>
      </c>
      <c r="G2104" s="148">
        <v>48.795000000000002</v>
      </c>
      <c r="H2104" s="148">
        <v>86.894999999999996</v>
      </c>
      <c r="I2104" s="148">
        <v>51.585000000000001</v>
      </c>
      <c r="J2104" s="148">
        <v>39.56</v>
      </c>
    </row>
    <row r="2105" spans="2:10" x14ac:dyDescent="0.2">
      <c r="B2105" s="147" t="s">
        <v>4198</v>
      </c>
      <c r="C2105" s="148">
        <v>65</v>
      </c>
      <c r="D2105" s="148">
        <v>36</v>
      </c>
      <c r="E2105" s="148">
        <v>90.724999999999994</v>
      </c>
      <c r="F2105" s="148">
        <v>81.525000000000006</v>
      </c>
      <c r="G2105" s="148">
        <v>48.384999999999998</v>
      </c>
      <c r="H2105" s="148">
        <v>86.165000000000006</v>
      </c>
      <c r="I2105" s="148">
        <v>51.795000000000002</v>
      </c>
      <c r="J2105" s="148">
        <v>39.549999999999997</v>
      </c>
    </row>
    <row r="2106" spans="2:10" x14ac:dyDescent="0.2">
      <c r="B2106" s="147" t="s">
        <v>4199</v>
      </c>
      <c r="C2106" s="148">
        <v>64</v>
      </c>
      <c r="D2106" s="148">
        <v>35</v>
      </c>
      <c r="E2106" s="148">
        <v>91.275000000000006</v>
      </c>
      <c r="F2106" s="148">
        <v>81.290000000000006</v>
      </c>
      <c r="G2106" s="148">
        <v>48.244999999999997</v>
      </c>
      <c r="H2106" s="148">
        <v>85.915000000000006</v>
      </c>
      <c r="I2106" s="148">
        <v>52.12</v>
      </c>
      <c r="J2106" s="148">
        <v>39.56</v>
      </c>
    </row>
    <row r="2107" spans="2:10" x14ac:dyDescent="0.2">
      <c r="B2107" s="147" t="s">
        <v>4200</v>
      </c>
      <c r="C2107" s="148">
        <v>64</v>
      </c>
      <c r="D2107" s="148">
        <v>35</v>
      </c>
      <c r="E2107" s="148">
        <v>91.045000000000002</v>
      </c>
      <c r="F2107" s="148">
        <v>81.28</v>
      </c>
      <c r="G2107" s="148">
        <v>48.244999999999997</v>
      </c>
      <c r="H2107" s="148">
        <v>85.905000000000001</v>
      </c>
      <c r="I2107" s="148">
        <v>52.58</v>
      </c>
      <c r="J2107" s="148">
        <v>39.340000000000003</v>
      </c>
    </row>
    <row r="2108" spans="2:10" x14ac:dyDescent="0.2">
      <c r="B2108" s="147" t="s">
        <v>4201</v>
      </c>
      <c r="C2108" s="148">
        <v>64</v>
      </c>
      <c r="D2108" s="148">
        <v>35</v>
      </c>
      <c r="E2108" s="148">
        <v>91.614999999999995</v>
      </c>
      <c r="F2108" s="148">
        <v>80.45</v>
      </c>
      <c r="G2108" s="148">
        <v>47.744999999999997</v>
      </c>
      <c r="H2108" s="148">
        <v>85.025000000000006</v>
      </c>
      <c r="I2108" s="148">
        <v>52.68</v>
      </c>
      <c r="J2108" s="148">
        <v>39.36</v>
      </c>
    </row>
    <row r="2109" spans="2:10" x14ac:dyDescent="0.2">
      <c r="B2109" s="147" t="s">
        <v>4202</v>
      </c>
      <c r="C2109" s="148">
        <v>64</v>
      </c>
      <c r="D2109" s="148">
        <v>36</v>
      </c>
      <c r="E2109" s="148">
        <v>91.504999999999995</v>
      </c>
      <c r="F2109" s="148">
        <v>80.56</v>
      </c>
      <c r="G2109" s="148">
        <v>47.814999999999998</v>
      </c>
      <c r="H2109" s="148">
        <v>85.144999999999996</v>
      </c>
      <c r="I2109" s="148">
        <v>52.844999999999999</v>
      </c>
      <c r="J2109" s="148">
        <v>39.58</v>
      </c>
    </row>
    <row r="2110" spans="2:10" x14ac:dyDescent="0.2">
      <c r="B2110" s="147" t="s">
        <v>4203</v>
      </c>
      <c r="C2110" s="148">
        <v>64</v>
      </c>
      <c r="D2110" s="148">
        <v>35</v>
      </c>
      <c r="E2110" s="148">
        <v>91.325000000000003</v>
      </c>
      <c r="F2110" s="148">
        <v>80.674999999999997</v>
      </c>
      <c r="G2110" s="148">
        <v>47.884999999999998</v>
      </c>
      <c r="H2110" s="148">
        <v>85.265000000000001</v>
      </c>
      <c r="I2110" s="148">
        <v>52.92</v>
      </c>
      <c r="J2110" s="148">
        <v>39.340000000000003</v>
      </c>
    </row>
    <row r="2111" spans="2:10" x14ac:dyDescent="0.2">
      <c r="B2111" s="147" t="s">
        <v>4204</v>
      </c>
      <c r="C2111" s="148">
        <v>64</v>
      </c>
      <c r="D2111" s="148">
        <v>35</v>
      </c>
      <c r="E2111" s="148">
        <v>85.284999999999997</v>
      </c>
      <c r="F2111" s="148">
        <v>80.16</v>
      </c>
      <c r="G2111" s="148">
        <v>47.685000000000002</v>
      </c>
      <c r="H2111" s="148">
        <v>84.905000000000001</v>
      </c>
      <c r="I2111" s="148">
        <v>52.74</v>
      </c>
      <c r="J2111" s="148">
        <v>39.35</v>
      </c>
    </row>
    <row r="2112" spans="2:10" x14ac:dyDescent="0.2">
      <c r="B2112" s="147" t="s">
        <v>4205</v>
      </c>
      <c r="C2112" s="148">
        <v>64.295000000000002</v>
      </c>
      <c r="D2112" s="148">
        <v>35.340000000000003</v>
      </c>
      <c r="E2112" s="148">
        <v>85.16</v>
      </c>
      <c r="F2112" s="148">
        <v>80.22</v>
      </c>
      <c r="G2112" s="148">
        <v>47.86</v>
      </c>
      <c r="H2112" s="148">
        <v>85.165000000000006</v>
      </c>
      <c r="I2112" s="148">
        <v>50.37</v>
      </c>
      <c r="J2112" s="148">
        <v>39.56</v>
      </c>
    </row>
    <row r="2113" spans="2:10" x14ac:dyDescent="0.2">
      <c r="B2113" s="147" t="s">
        <v>4206</v>
      </c>
      <c r="C2113" s="148">
        <v>64.295000000000002</v>
      </c>
      <c r="D2113" s="148">
        <v>35.340000000000003</v>
      </c>
      <c r="E2113" s="148">
        <v>86.155000000000001</v>
      </c>
      <c r="F2113" s="148">
        <v>80.28</v>
      </c>
      <c r="G2113" s="148">
        <v>47.86</v>
      </c>
      <c r="H2113" s="148">
        <v>85.165000000000006</v>
      </c>
      <c r="I2113" s="148">
        <v>52.43</v>
      </c>
      <c r="J2113" s="148">
        <v>39.35</v>
      </c>
    </row>
    <row r="2114" spans="2:10" x14ac:dyDescent="0.2">
      <c r="B2114" s="147" t="s">
        <v>1263</v>
      </c>
      <c r="C2114" s="148">
        <v>62.3</v>
      </c>
      <c r="D2114" s="148">
        <v>35.340000000000003</v>
      </c>
      <c r="E2114" s="148">
        <v>86.15</v>
      </c>
      <c r="F2114" s="148">
        <v>80.334999999999994</v>
      </c>
      <c r="G2114" s="148">
        <v>47.854999999999997</v>
      </c>
      <c r="H2114" s="148">
        <v>85.165000000000006</v>
      </c>
      <c r="I2114" s="148">
        <v>48.484999999999999</v>
      </c>
      <c r="J2114" s="148">
        <v>39.369999999999997</v>
      </c>
    </row>
    <row r="2115" spans="2:10" x14ac:dyDescent="0.2">
      <c r="B2115" s="147" t="s">
        <v>954</v>
      </c>
      <c r="C2115" s="148">
        <v>62.14</v>
      </c>
      <c r="D2115" s="148">
        <v>35.35</v>
      </c>
      <c r="E2115" s="148">
        <v>85.32</v>
      </c>
      <c r="F2115" s="148">
        <v>80.495000000000005</v>
      </c>
      <c r="G2115" s="148">
        <v>47.65</v>
      </c>
      <c r="H2115" s="148">
        <v>85.334999999999994</v>
      </c>
      <c r="I2115" s="148">
        <v>48.65</v>
      </c>
      <c r="J2115" s="148">
        <v>39</v>
      </c>
    </row>
    <row r="2116" spans="2:10" x14ac:dyDescent="0.2">
      <c r="B2116" s="147" t="s">
        <v>4207</v>
      </c>
      <c r="C2116" s="148">
        <v>62</v>
      </c>
      <c r="D2116" s="148">
        <v>34</v>
      </c>
      <c r="E2116" s="148">
        <v>86.49</v>
      </c>
      <c r="F2116" s="148">
        <v>81.72</v>
      </c>
      <c r="G2116" s="148">
        <v>48.375</v>
      </c>
      <c r="H2116" s="148">
        <v>86.625</v>
      </c>
      <c r="I2116" s="148">
        <v>48.945</v>
      </c>
      <c r="J2116" s="148">
        <v>39.58</v>
      </c>
    </row>
    <row r="2117" spans="2:10" x14ac:dyDescent="0.2">
      <c r="B2117" s="147" t="s">
        <v>4208</v>
      </c>
      <c r="C2117" s="148">
        <v>62</v>
      </c>
      <c r="D2117" s="148">
        <v>34</v>
      </c>
      <c r="E2117" s="148">
        <v>87.265000000000001</v>
      </c>
      <c r="F2117" s="148">
        <v>83.334999999999994</v>
      </c>
      <c r="G2117" s="148">
        <v>49.33</v>
      </c>
      <c r="H2117" s="148">
        <v>88.344999999999999</v>
      </c>
      <c r="I2117" s="148">
        <v>49.484999999999999</v>
      </c>
      <c r="J2117" s="148">
        <v>39.57</v>
      </c>
    </row>
    <row r="2118" spans="2:10" x14ac:dyDescent="0.2">
      <c r="B2118" s="147" t="s">
        <v>4209</v>
      </c>
      <c r="C2118" s="148">
        <v>62</v>
      </c>
      <c r="D2118" s="148">
        <v>35</v>
      </c>
      <c r="E2118" s="148">
        <v>87.96</v>
      </c>
      <c r="F2118" s="148">
        <v>84.31</v>
      </c>
      <c r="G2118" s="148">
        <v>49.91</v>
      </c>
      <c r="H2118" s="148">
        <v>89.375</v>
      </c>
      <c r="I2118" s="148">
        <v>49.674999999999997</v>
      </c>
      <c r="J2118" s="148">
        <v>39.590000000000003</v>
      </c>
    </row>
    <row r="2119" spans="2:10" x14ac:dyDescent="0.2">
      <c r="B2119" s="147" t="s">
        <v>4210</v>
      </c>
      <c r="C2119" s="148">
        <v>62</v>
      </c>
      <c r="D2119" s="148">
        <v>35</v>
      </c>
      <c r="E2119" s="148">
        <v>86.825000000000003</v>
      </c>
      <c r="F2119" s="148">
        <v>83.26</v>
      </c>
      <c r="G2119" s="148">
        <v>49.284999999999997</v>
      </c>
      <c r="H2119" s="148">
        <v>84.435000000000002</v>
      </c>
      <c r="I2119" s="148">
        <v>49.844999999999999</v>
      </c>
      <c r="J2119" s="148">
        <v>39.93</v>
      </c>
    </row>
    <row r="2120" spans="2:10" x14ac:dyDescent="0.2">
      <c r="B2120" s="147" t="s">
        <v>4211</v>
      </c>
      <c r="C2120" s="148">
        <v>61</v>
      </c>
      <c r="D2120" s="148">
        <v>34</v>
      </c>
      <c r="E2120" s="148">
        <v>88.504999999999995</v>
      </c>
      <c r="F2120" s="148">
        <v>85.56</v>
      </c>
      <c r="G2120" s="148">
        <v>50.65</v>
      </c>
      <c r="H2120" s="148">
        <v>86.765000000000001</v>
      </c>
      <c r="I2120" s="148">
        <v>50.244999999999997</v>
      </c>
      <c r="J2120" s="148">
        <v>39.6</v>
      </c>
    </row>
    <row r="2121" spans="2:10" x14ac:dyDescent="0.2">
      <c r="B2121" s="147" t="s">
        <v>4212</v>
      </c>
      <c r="C2121" s="148">
        <v>61</v>
      </c>
      <c r="D2121" s="148">
        <v>34</v>
      </c>
      <c r="E2121" s="148">
        <v>92.215000000000003</v>
      </c>
      <c r="F2121" s="148">
        <v>84.04</v>
      </c>
      <c r="G2121" s="148">
        <v>53.07</v>
      </c>
      <c r="H2121" s="148">
        <v>89.584999999999994</v>
      </c>
      <c r="I2121" s="148">
        <v>51.284999999999997</v>
      </c>
      <c r="J2121" s="148">
        <v>39.6</v>
      </c>
    </row>
    <row r="2122" spans="2:10" x14ac:dyDescent="0.2">
      <c r="B2122" s="147" t="s">
        <v>4213</v>
      </c>
      <c r="C2122" s="148">
        <v>62</v>
      </c>
      <c r="D2122" s="148">
        <v>34</v>
      </c>
      <c r="E2122" s="148">
        <v>92.665000000000006</v>
      </c>
      <c r="F2122" s="148">
        <v>83.27</v>
      </c>
      <c r="G2122" s="148">
        <v>52.59</v>
      </c>
      <c r="H2122" s="148">
        <v>84.724999999999994</v>
      </c>
      <c r="I2122" s="148">
        <v>51.975000000000001</v>
      </c>
      <c r="J2122" s="148">
        <v>39.61</v>
      </c>
    </row>
    <row r="2123" spans="2:10" x14ac:dyDescent="0.2">
      <c r="B2123" s="147" t="s">
        <v>4214</v>
      </c>
      <c r="C2123" s="148">
        <v>60.31</v>
      </c>
      <c r="D2123" s="148">
        <v>34.340000000000003</v>
      </c>
      <c r="E2123" s="148">
        <v>86.48</v>
      </c>
      <c r="F2123" s="148">
        <v>81.204999999999998</v>
      </c>
      <c r="G2123" s="148">
        <v>46.354999999999997</v>
      </c>
      <c r="H2123" s="148">
        <v>84.17</v>
      </c>
      <c r="I2123" s="148">
        <v>49.375</v>
      </c>
      <c r="J2123" s="148">
        <v>39.61</v>
      </c>
    </row>
    <row r="2124" spans="2:10" x14ac:dyDescent="0.2">
      <c r="B2124" s="147" t="s">
        <v>4215</v>
      </c>
      <c r="C2124" s="148">
        <v>60.305</v>
      </c>
      <c r="D2124" s="148">
        <v>34.33</v>
      </c>
      <c r="E2124" s="148">
        <v>88.13</v>
      </c>
      <c r="F2124" s="148">
        <v>83.185000000000002</v>
      </c>
      <c r="G2124" s="148">
        <v>49.344999999999999</v>
      </c>
      <c r="H2124" s="148">
        <v>85.155000000000001</v>
      </c>
      <c r="I2124" s="148">
        <v>49.365000000000002</v>
      </c>
      <c r="J2124" s="148">
        <v>39.61</v>
      </c>
    </row>
    <row r="2125" spans="2:10" x14ac:dyDescent="0.2">
      <c r="B2125" s="147" t="s">
        <v>4216</v>
      </c>
      <c r="C2125" s="148">
        <v>60</v>
      </c>
      <c r="D2125" s="148">
        <v>34</v>
      </c>
      <c r="E2125" s="148">
        <v>86.135000000000005</v>
      </c>
      <c r="F2125" s="148">
        <v>80.114999999999995</v>
      </c>
      <c r="G2125" s="148">
        <v>47.52</v>
      </c>
      <c r="H2125" s="148">
        <v>82.01</v>
      </c>
      <c r="I2125" s="148">
        <v>48.905000000000001</v>
      </c>
      <c r="J2125" s="148">
        <v>39.58</v>
      </c>
    </row>
    <row r="2126" spans="2:10" x14ac:dyDescent="0.2">
      <c r="B2126" s="147" t="s">
        <v>4217</v>
      </c>
      <c r="C2126" s="148">
        <v>60</v>
      </c>
      <c r="D2126" s="148">
        <v>34</v>
      </c>
      <c r="E2126" s="148">
        <v>84.504999999999995</v>
      </c>
      <c r="F2126" s="148">
        <v>78.004999999999995</v>
      </c>
      <c r="G2126" s="148">
        <v>46.274999999999999</v>
      </c>
      <c r="H2126" s="148">
        <v>79.855000000000004</v>
      </c>
      <c r="I2126" s="148">
        <v>48.295000000000002</v>
      </c>
      <c r="J2126" s="148">
        <v>39.61</v>
      </c>
    </row>
    <row r="2127" spans="2:10" x14ac:dyDescent="0.2">
      <c r="B2127" s="147" t="s">
        <v>4218</v>
      </c>
      <c r="C2127" s="148">
        <v>59</v>
      </c>
      <c r="D2127" s="148">
        <v>33</v>
      </c>
      <c r="E2127" s="148">
        <v>88.045000000000002</v>
      </c>
      <c r="F2127" s="148">
        <v>77.215000000000003</v>
      </c>
      <c r="G2127" s="148">
        <v>47.414999999999999</v>
      </c>
      <c r="H2127" s="148">
        <v>79.040000000000006</v>
      </c>
      <c r="I2127" s="148">
        <v>47.655000000000001</v>
      </c>
      <c r="J2127" s="148">
        <v>39.29</v>
      </c>
    </row>
    <row r="2128" spans="2:10" x14ac:dyDescent="0.2">
      <c r="B2128" s="147" t="s">
        <v>4219</v>
      </c>
      <c r="C2128" s="148">
        <v>59</v>
      </c>
      <c r="D2128" s="148">
        <v>33</v>
      </c>
      <c r="E2128" s="148">
        <v>87.415000000000006</v>
      </c>
      <c r="F2128" s="148">
        <v>82.38</v>
      </c>
      <c r="G2128" s="148">
        <v>48.954999999999998</v>
      </c>
      <c r="H2128" s="148">
        <v>84.265000000000001</v>
      </c>
      <c r="I2128" s="148">
        <v>48.594999999999999</v>
      </c>
      <c r="J2128" s="148">
        <v>39.29</v>
      </c>
    </row>
    <row r="2129" spans="2:10" x14ac:dyDescent="0.2">
      <c r="B2129" s="147" t="s">
        <v>4220</v>
      </c>
      <c r="C2129" s="148">
        <v>57</v>
      </c>
      <c r="D2129" s="148">
        <v>33</v>
      </c>
      <c r="E2129" s="148">
        <v>87.22</v>
      </c>
      <c r="F2129" s="148">
        <v>81.91</v>
      </c>
      <c r="G2129" s="148">
        <v>47.975000000000001</v>
      </c>
      <c r="H2129" s="148">
        <v>83.88</v>
      </c>
      <c r="I2129" s="148">
        <v>48.91</v>
      </c>
      <c r="J2129" s="148">
        <v>39.270000000000003</v>
      </c>
    </row>
    <row r="2130" spans="2:10" x14ac:dyDescent="0.2">
      <c r="B2130" s="147" t="s">
        <v>4221</v>
      </c>
      <c r="C2130" s="148">
        <v>57</v>
      </c>
      <c r="D2130" s="148">
        <v>33</v>
      </c>
      <c r="E2130" s="148">
        <v>87.12</v>
      </c>
      <c r="F2130" s="148">
        <v>81.864999999999995</v>
      </c>
      <c r="G2130" s="148">
        <v>47.814999999999998</v>
      </c>
      <c r="H2130" s="148">
        <v>83.79</v>
      </c>
      <c r="I2130" s="148">
        <v>49.14</v>
      </c>
      <c r="J2130" s="148">
        <v>39.28</v>
      </c>
    </row>
    <row r="2131" spans="2:10" x14ac:dyDescent="0.2">
      <c r="B2131" s="147" t="s">
        <v>4222</v>
      </c>
      <c r="C2131" s="148">
        <v>56.5</v>
      </c>
      <c r="D2131" s="148">
        <v>33</v>
      </c>
      <c r="E2131" s="148">
        <v>87.055000000000007</v>
      </c>
      <c r="F2131" s="148">
        <v>81.814999999999998</v>
      </c>
      <c r="G2131" s="148">
        <v>47.744999999999997</v>
      </c>
      <c r="H2131" s="148">
        <v>83.77</v>
      </c>
      <c r="I2131" s="148">
        <v>49.145000000000003</v>
      </c>
      <c r="J2131" s="148">
        <v>39.46</v>
      </c>
    </row>
    <row r="2132" spans="2:10" x14ac:dyDescent="0.2">
      <c r="B2132" s="147" t="s">
        <v>4223</v>
      </c>
      <c r="C2132" s="148">
        <v>56</v>
      </c>
      <c r="D2132" s="148">
        <v>33.5</v>
      </c>
      <c r="E2132" s="148">
        <v>86.974999999999994</v>
      </c>
      <c r="F2132" s="148">
        <v>81.96</v>
      </c>
      <c r="G2132" s="148">
        <v>47.805</v>
      </c>
      <c r="H2132" s="148">
        <v>83.584999999999994</v>
      </c>
      <c r="I2132" s="148">
        <v>48.664999999999999</v>
      </c>
      <c r="J2132" s="148">
        <v>39.46</v>
      </c>
    </row>
    <row r="2133" spans="2:10" x14ac:dyDescent="0.2">
      <c r="B2133" s="147" t="s">
        <v>4224</v>
      </c>
      <c r="C2133" s="148">
        <v>56</v>
      </c>
      <c r="D2133" s="148">
        <v>33</v>
      </c>
      <c r="E2133" s="148">
        <v>85.165000000000006</v>
      </c>
      <c r="F2133" s="148">
        <v>80.314999999999998</v>
      </c>
      <c r="G2133" s="148">
        <v>46.33</v>
      </c>
      <c r="H2133" s="148">
        <v>82.185000000000002</v>
      </c>
      <c r="I2133" s="148">
        <v>48.414999999999999</v>
      </c>
      <c r="J2133" s="148">
        <v>39.299999999999997</v>
      </c>
    </row>
    <row r="2134" spans="2:10" x14ac:dyDescent="0.2">
      <c r="B2134" s="147" t="s">
        <v>1264</v>
      </c>
      <c r="C2134" s="148">
        <v>55</v>
      </c>
      <c r="D2134" s="148">
        <v>31</v>
      </c>
      <c r="E2134" s="148">
        <v>85.234999999999999</v>
      </c>
      <c r="F2134" s="148">
        <v>80.94</v>
      </c>
      <c r="G2134" s="148">
        <v>46.435000000000002</v>
      </c>
      <c r="H2134" s="148">
        <v>82.25</v>
      </c>
      <c r="I2134" s="148">
        <v>48.905000000000001</v>
      </c>
      <c r="J2134" s="148">
        <v>38.92</v>
      </c>
    </row>
    <row r="2135" spans="2:10" x14ac:dyDescent="0.2">
      <c r="B2135" s="147" t="s">
        <v>955</v>
      </c>
      <c r="C2135" s="148">
        <v>55</v>
      </c>
      <c r="D2135" s="148">
        <v>31</v>
      </c>
      <c r="E2135" s="148">
        <v>85.78</v>
      </c>
      <c r="F2135" s="148">
        <v>81.06</v>
      </c>
      <c r="G2135" s="148">
        <v>46.564999999999998</v>
      </c>
      <c r="H2135" s="148">
        <v>82.795000000000002</v>
      </c>
      <c r="I2135" s="148">
        <v>49.045000000000002</v>
      </c>
      <c r="J2135" s="148">
        <v>38.950000000000003</v>
      </c>
    </row>
    <row r="2136" spans="2:10" x14ac:dyDescent="0.2">
      <c r="B2136" s="147" t="s">
        <v>4225</v>
      </c>
      <c r="C2136" s="148">
        <v>55.5</v>
      </c>
      <c r="D2136" s="148">
        <v>31.5</v>
      </c>
      <c r="E2136" s="148">
        <v>87.555000000000007</v>
      </c>
      <c r="F2136" s="148">
        <v>82.605000000000004</v>
      </c>
      <c r="G2136" s="148">
        <v>47.975000000000001</v>
      </c>
      <c r="H2136" s="148">
        <v>83.82</v>
      </c>
      <c r="I2136" s="148">
        <v>50.72</v>
      </c>
      <c r="J2136" s="148">
        <v>39.11</v>
      </c>
    </row>
    <row r="2137" spans="2:10" x14ac:dyDescent="0.2">
      <c r="B2137" s="147" t="s">
        <v>4226</v>
      </c>
      <c r="C2137" s="148">
        <v>55.5</v>
      </c>
      <c r="D2137" s="148">
        <v>31.5</v>
      </c>
      <c r="E2137" s="148">
        <v>88.165000000000006</v>
      </c>
      <c r="F2137" s="148">
        <v>81.8</v>
      </c>
      <c r="G2137" s="148">
        <v>47.634999999999998</v>
      </c>
      <c r="H2137" s="148">
        <v>83.54</v>
      </c>
      <c r="I2137" s="148">
        <v>49.9</v>
      </c>
      <c r="J2137" s="148">
        <v>38.25</v>
      </c>
    </row>
    <row r="2138" spans="2:10" x14ac:dyDescent="0.2">
      <c r="B2138" s="147" t="s">
        <v>4227</v>
      </c>
      <c r="C2138" s="148">
        <v>55.5</v>
      </c>
      <c r="D2138" s="148">
        <v>31.5</v>
      </c>
      <c r="E2138" s="148">
        <v>85.844999999999999</v>
      </c>
      <c r="F2138" s="148">
        <v>80.625</v>
      </c>
      <c r="G2138" s="148">
        <v>46.075000000000003</v>
      </c>
      <c r="H2138" s="148">
        <v>82.215000000000003</v>
      </c>
      <c r="I2138" s="148">
        <v>48.72</v>
      </c>
      <c r="J2138" s="148">
        <v>38.25</v>
      </c>
    </row>
    <row r="2139" spans="2:10" x14ac:dyDescent="0.2">
      <c r="B2139" s="147" t="s">
        <v>4228</v>
      </c>
      <c r="C2139" s="148">
        <v>55</v>
      </c>
      <c r="D2139" s="148">
        <v>30</v>
      </c>
      <c r="E2139" s="148">
        <v>85.844999999999999</v>
      </c>
      <c r="F2139" s="148">
        <v>80.52</v>
      </c>
      <c r="G2139" s="148">
        <v>46.03</v>
      </c>
      <c r="H2139" s="148">
        <v>82.18</v>
      </c>
      <c r="I2139" s="148">
        <v>48.615000000000002</v>
      </c>
      <c r="J2139" s="148">
        <v>37.75</v>
      </c>
    </row>
    <row r="2140" spans="2:10" x14ac:dyDescent="0.2">
      <c r="B2140" s="147" t="s">
        <v>4229</v>
      </c>
      <c r="C2140" s="148">
        <v>55</v>
      </c>
      <c r="D2140" s="148">
        <v>30</v>
      </c>
      <c r="E2140" s="148">
        <v>85.88</v>
      </c>
      <c r="F2140" s="148">
        <v>80.795000000000002</v>
      </c>
      <c r="G2140" s="148">
        <v>46.204999999999998</v>
      </c>
      <c r="H2140" s="148">
        <v>82.27</v>
      </c>
      <c r="I2140" s="148">
        <v>48.895000000000003</v>
      </c>
      <c r="J2140" s="148">
        <v>37.5</v>
      </c>
    </row>
    <row r="2141" spans="2:10" x14ac:dyDescent="0.2">
      <c r="B2141" s="147" t="s">
        <v>4230</v>
      </c>
      <c r="C2141" s="148">
        <v>55</v>
      </c>
      <c r="D2141" s="148">
        <v>30</v>
      </c>
      <c r="E2141" s="148">
        <v>85.94</v>
      </c>
      <c r="F2141" s="148">
        <v>80.42</v>
      </c>
      <c r="G2141" s="148">
        <v>45.77</v>
      </c>
      <c r="H2141" s="148">
        <v>82.01</v>
      </c>
      <c r="I2141" s="148">
        <v>48.875</v>
      </c>
      <c r="J2141" s="148">
        <v>37.5</v>
      </c>
    </row>
    <row r="2142" spans="2:10" x14ac:dyDescent="0.2">
      <c r="B2142" s="147" t="s">
        <v>4231</v>
      </c>
      <c r="C2142" s="148">
        <v>55</v>
      </c>
      <c r="D2142" s="148">
        <v>30</v>
      </c>
      <c r="E2142" s="148">
        <v>85.245000000000005</v>
      </c>
      <c r="F2142" s="148">
        <v>79.444999999999993</v>
      </c>
      <c r="G2142" s="148">
        <v>45.524999999999999</v>
      </c>
      <c r="H2142" s="148">
        <v>81.23</v>
      </c>
      <c r="I2142" s="148">
        <v>47.62</v>
      </c>
      <c r="J2142" s="148">
        <v>37.5</v>
      </c>
    </row>
    <row r="2143" spans="2:10" x14ac:dyDescent="0.2">
      <c r="B2143" s="147" t="s">
        <v>4232</v>
      </c>
      <c r="C2143" s="148">
        <v>55</v>
      </c>
      <c r="D2143" s="148">
        <v>30</v>
      </c>
      <c r="E2143" s="148">
        <v>85.55</v>
      </c>
      <c r="F2143" s="148">
        <v>79.605000000000004</v>
      </c>
      <c r="G2143" s="148">
        <v>45.534999999999997</v>
      </c>
      <c r="H2143" s="148">
        <v>81.385000000000005</v>
      </c>
      <c r="I2143" s="148">
        <v>48.085000000000001</v>
      </c>
      <c r="J2143" s="148">
        <v>37.5</v>
      </c>
    </row>
    <row r="2144" spans="2:10" x14ac:dyDescent="0.2">
      <c r="B2144" s="147" t="s">
        <v>4233</v>
      </c>
      <c r="C2144" s="148">
        <v>56.04</v>
      </c>
      <c r="D2144" s="148">
        <v>30</v>
      </c>
      <c r="E2144" s="148">
        <v>85.3</v>
      </c>
      <c r="F2144" s="148">
        <v>79.415000000000006</v>
      </c>
      <c r="G2144" s="148">
        <v>45.454999999999998</v>
      </c>
      <c r="H2144" s="148">
        <v>81.245000000000005</v>
      </c>
      <c r="I2144" s="148">
        <v>47.604999999999997</v>
      </c>
      <c r="J2144" s="148">
        <v>38.630000000000003</v>
      </c>
    </row>
    <row r="2145" spans="2:10" x14ac:dyDescent="0.2">
      <c r="B2145" s="147" t="s">
        <v>4234</v>
      </c>
      <c r="C2145" s="148">
        <v>56.69</v>
      </c>
      <c r="D2145" s="148">
        <v>30</v>
      </c>
      <c r="E2145" s="148">
        <v>85.35</v>
      </c>
      <c r="F2145" s="148">
        <v>81.05</v>
      </c>
      <c r="G2145" s="148">
        <v>47.835000000000001</v>
      </c>
      <c r="H2145" s="148">
        <v>82.084999999999994</v>
      </c>
      <c r="I2145" s="148">
        <v>48.015000000000001</v>
      </c>
      <c r="J2145" s="148">
        <v>38.64</v>
      </c>
    </row>
    <row r="2146" spans="2:10" x14ac:dyDescent="0.2">
      <c r="B2146" s="147" t="s">
        <v>4235</v>
      </c>
      <c r="C2146" s="148">
        <v>56.965000000000003</v>
      </c>
      <c r="D2146" s="148">
        <v>30</v>
      </c>
      <c r="E2146" s="148">
        <v>85.16</v>
      </c>
      <c r="F2146" s="148">
        <v>81.394999999999996</v>
      </c>
      <c r="G2146" s="148">
        <v>48.695</v>
      </c>
      <c r="H2146" s="148">
        <v>81.864999999999995</v>
      </c>
      <c r="I2146" s="148">
        <v>48.54</v>
      </c>
      <c r="J2146" s="148">
        <v>39.619999999999997</v>
      </c>
    </row>
    <row r="2147" spans="2:10" x14ac:dyDescent="0.2">
      <c r="B2147" s="147" t="s">
        <v>4236</v>
      </c>
      <c r="C2147" s="148">
        <v>57.445</v>
      </c>
      <c r="D2147" s="148">
        <v>30</v>
      </c>
      <c r="E2147" s="148">
        <v>85.16</v>
      </c>
      <c r="F2147" s="148">
        <v>82.33</v>
      </c>
      <c r="G2147" s="148">
        <v>49.07</v>
      </c>
      <c r="H2147" s="148">
        <v>82.814999999999998</v>
      </c>
      <c r="I2147" s="148">
        <v>49.03</v>
      </c>
      <c r="J2147" s="148">
        <v>39.61</v>
      </c>
    </row>
    <row r="2148" spans="2:10" x14ac:dyDescent="0.2">
      <c r="B2148" s="147" t="s">
        <v>4237</v>
      </c>
      <c r="C2148" s="148">
        <v>58.43</v>
      </c>
      <c r="D2148" s="148">
        <v>34</v>
      </c>
      <c r="E2148" s="148">
        <v>86.1</v>
      </c>
      <c r="F2148" s="148">
        <v>82.625</v>
      </c>
      <c r="G2148" s="148">
        <v>48.14</v>
      </c>
      <c r="H2148" s="148">
        <v>90</v>
      </c>
      <c r="I2148" s="148">
        <v>57.8</v>
      </c>
      <c r="J2148" s="148">
        <v>39.47</v>
      </c>
    </row>
    <row r="2149" spans="2:10" x14ac:dyDescent="0.2">
      <c r="B2149" s="147" t="s">
        <v>4238</v>
      </c>
      <c r="C2149" s="148">
        <v>58.39</v>
      </c>
      <c r="D2149" s="148">
        <v>32</v>
      </c>
      <c r="E2149" s="148">
        <v>85.85</v>
      </c>
      <c r="F2149" s="148">
        <v>82.57</v>
      </c>
      <c r="G2149" s="148">
        <v>48.104999999999997</v>
      </c>
      <c r="H2149" s="148">
        <v>89.935000000000002</v>
      </c>
      <c r="I2149" s="148">
        <v>57.92</v>
      </c>
      <c r="J2149" s="148">
        <v>39.81</v>
      </c>
    </row>
    <row r="2150" spans="2:10" x14ac:dyDescent="0.2">
      <c r="B2150" s="147" t="s">
        <v>4239</v>
      </c>
      <c r="C2150" s="148">
        <v>63.284999999999997</v>
      </c>
      <c r="D2150" s="148">
        <v>35.5</v>
      </c>
      <c r="E2150" s="148">
        <v>89.144999999999996</v>
      </c>
      <c r="F2150" s="148">
        <v>85.11</v>
      </c>
      <c r="G2150" s="148">
        <v>52.13</v>
      </c>
      <c r="H2150" s="148">
        <v>85.165000000000006</v>
      </c>
      <c r="I2150" s="148">
        <v>54.29</v>
      </c>
      <c r="J2150" s="148">
        <v>40.81</v>
      </c>
    </row>
    <row r="2151" spans="2:10" x14ac:dyDescent="0.2">
      <c r="B2151" s="147" t="s">
        <v>4240</v>
      </c>
      <c r="C2151" s="148">
        <v>64.084999999999994</v>
      </c>
      <c r="D2151" s="148">
        <v>36</v>
      </c>
      <c r="E2151" s="148">
        <v>89.864999999999995</v>
      </c>
      <c r="F2151" s="148">
        <v>85.444999999999993</v>
      </c>
      <c r="G2151" s="148">
        <v>48.57</v>
      </c>
      <c r="H2151" s="148">
        <v>86.415000000000006</v>
      </c>
      <c r="I2151" s="148">
        <v>54.695</v>
      </c>
      <c r="J2151" s="148">
        <v>41.01</v>
      </c>
    </row>
    <row r="2152" spans="2:10" x14ac:dyDescent="0.2">
      <c r="B2152" s="147" t="s">
        <v>4241</v>
      </c>
      <c r="C2152" s="148">
        <v>63.89</v>
      </c>
      <c r="D2152" s="148">
        <v>37</v>
      </c>
      <c r="E2152" s="148">
        <v>89.555000000000007</v>
      </c>
      <c r="F2152" s="148">
        <v>84.76</v>
      </c>
      <c r="G2152" s="148">
        <v>48.17</v>
      </c>
      <c r="H2152" s="148">
        <v>85.724999999999994</v>
      </c>
      <c r="I2152" s="148">
        <v>54.744999999999997</v>
      </c>
      <c r="J2152" s="148">
        <v>40.99</v>
      </c>
    </row>
    <row r="2153" spans="2:10" x14ac:dyDescent="0.2">
      <c r="B2153" s="147" t="s">
        <v>4242</v>
      </c>
      <c r="C2153" s="148">
        <v>65.31</v>
      </c>
      <c r="D2153" s="148">
        <v>37</v>
      </c>
      <c r="E2153" s="148">
        <v>91.93</v>
      </c>
      <c r="F2153" s="148">
        <v>85.04</v>
      </c>
      <c r="G2153" s="148">
        <v>48.325000000000003</v>
      </c>
      <c r="H2153" s="148">
        <v>86.025000000000006</v>
      </c>
      <c r="I2153" s="148">
        <v>54.325000000000003</v>
      </c>
      <c r="J2153" s="148">
        <v>41.31</v>
      </c>
    </row>
    <row r="2154" spans="2:10" x14ac:dyDescent="0.2">
      <c r="B2154" s="147" t="s">
        <v>4243</v>
      </c>
      <c r="C2154" s="148">
        <v>65.305000000000007</v>
      </c>
      <c r="D2154" s="148">
        <v>37</v>
      </c>
      <c r="E2154" s="148">
        <v>91.79</v>
      </c>
      <c r="F2154" s="148">
        <v>85.174999999999997</v>
      </c>
      <c r="G2154" s="148">
        <v>48.53</v>
      </c>
      <c r="H2154" s="148">
        <v>86.17</v>
      </c>
      <c r="I2154" s="148">
        <v>54.63</v>
      </c>
      <c r="J2154" s="148">
        <v>41.33</v>
      </c>
    </row>
    <row r="2155" spans="2:10" x14ac:dyDescent="0.2">
      <c r="B2155" s="147" t="s">
        <v>4244</v>
      </c>
      <c r="C2155" s="148">
        <v>65.325000000000003</v>
      </c>
      <c r="D2155" s="148">
        <v>37</v>
      </c>
      <c r="E2155" s="148">
        <v>90.614999999999995</v>
      </c>
      <c r="F2155" s="148">
        <v>84.435000000000002</v>
      </c>
      <c r="G2155" s="148">
        <v>47.994999999999997</v>
      </c>
      <c r="H2155" s="148">
        <v>85.42</v>
      </c>
      <c r="I2155" s="148">
        <v>54.35</v>
      </c>
      <c r="J2155" s="148">
        <v>42.32</v>
      </c>
    </row>
    <row r="2156" spans="2:10" x14ac:dyDescent="0.2">
      <c r="B2156" s="147" t="s">
        <v>1265</v>
      </c>
      <c r="C2156" s="148">
        <v>65.180000000000007</v>
      </c>
      <c r="D2156" s="148">
        <v>37</v>
      </c>
      <c r="E2156" s="148">
        <v>90.295000000000002</v>
      </c>
      <c r="F2156" s="148">
        <v>84.245000000000005</v>
      </c>
      <c r="G2156" s="148">
        <v>47.89</v>
      </c>
      <c r="H2156" s="148">
        <v>85.234999999999999</v>
      </c>
      <c r="I2156" s="148">
        <v>54.06</v>
      </c>
      <c r="J2156" s="148">
        <v>42.31</v>
      </c>
    </row>
    <row r="2157" spans="2:10" x14ac:dyDescent="0.2">
      <c r="B2157" s="147" t="s">
        <v>5478</v>
      </c>
      <c r="C2157" s="148">
        <v>65.435000000000002</v>
      </c>
      <c r="D2157" s="148">
        <v>37</v>
      </c>
      <c r="E2157" s="148">
        <v>90.265000000000001</v>
      </c>
      <c r="F2157" s="148">
        <v>84.575000000000003</v>
      </c>
      <c r="G2157" s="148">
        <v>48.075000000000003</v>
      </c>
      <c r="H2157" s="148">
        <v>85.57</v>
      </c>
      <c r="I2157" s="148">
        <v>54.055</v>
      </c>
      <c r="J2157" s="148">
        <v>42.31</v>
      </c>
    </row>
    <row r="2158" spans="2:10" x14ac:dyDescent="0.2">
      <c r="B2158" s="147" t="s">
        <v>4245</v>
      </c>
      <c r="C2158" s="148">
        <v>65.215000000000003</v>
      </c>
      <c r="D2158" s="148">
        <v>37</v>
      </c>
      <c r="E2158" s="148">
        <v>90.745000000000005</v>
      </c>
      <c r="F2158" s="148">
        <v>84.284999999999997</v>
      </c>
      <c r="G2158" s="148">
        <v>47.91</v>
      </c>
      <c r="H2158" s="148">
        <v>85.28</v>
      </c>
      <c r="I2158" s="148">
        <v>53.8</v>
      </c>
      <c r="J2158" s="148">
        <v>42.31</v>
      </c>
    </row>
    <row r="2159" spans="2:10" x14ac:dyDescent="0.2">
      <c r="B2159" s="147" t="s">
        <v>4246</v>
      </c>
      <c r="C2159" s="148">
        <v>64.775000000000006</v>
      </c>
      <c r="D2159" s="148">
        <v>37</v>
      </c>
      <c r="E2159" s="148">
        <v>90.35</v>
      </c>
      <c r="F2159" s="148">
        <v>83.724999999999994</v>
      </c>
      <c r="G2159" s="148">
        <v>47.59</v>
      </c>
      <c r="H2159" s="148">
        <v>84.704999999999998</v>
      </c>
      <c r="I2159" s="148">
        <v>53.48</v>
      </c>
      <c r="J2159" s="148">
        <v>42.3</v>
      </c>
    </row>
    <row r="2160" spans="2:10" x14ac:dyDescent="0.2">
      <c r="B2160" s="147" t="s">
        <v>4247</v>
      </c>
      <c r="C2160" s="148">
        <v>63.994999999999997</v>
      </c>
      <c r="D2160" s="148">
        <v>37</v>
      </c>
      <c r="E2160" s="148">
        <v>89.584999999999994</v>
      </c>
      <c r="F2160" s="148">
        <v>82.715000000000003</v>
      </c>
      <c r="G2160" s="148">
        <v>47.02</v>
      </c>
      <c r="H2160" s="148">
        <v>83.68</v>
      </c>
      <c r="I2160" s="148">
        <v>53.23</v>
      </c>
      <c r="J2160" s="148">
        <v>42.32</v>
      </c>
    </row>
    <row r="2161" spans="2:10" x14ac:dyDescent="0.2">
      <c r="B2161" s="147" t="s">
        <v>4248</v>
      </c>
      <c r="C2161" s="148">
        <v>64.569999999999993</v>
      </c>
      <c r="D2161" s="148">
        <v>37</v>
      </c>
      <c r="E2161" s="148">
        <v>89.34</v>
      </c>
      <c r="F2161" s="148">
        <v>83.454999999999998</v>
      </c>
      <c r="G2161" s="148">
        <v>47.44</v>
      </c>
      <c r="H2161" s="148">
        <v>84.44</v>
      </c>
      <c r="I2161" s="148">
        <v>53.15</v>
      </c>
      <c r="J2161" s="148">
        <v>42.31</v>
      </c>
    </row>
    <row r="2162" spans="2:10" x14ac:dyDescent="0.2">
      <c r="B2162" s="147" t="s">
        <v>4249</v>
      </c>
      <c r="C2162" s="148">
        <v>66.894999999999996</v>
      </c>
      <c r="D2162" s="148">
        <v>37</v>
      </c>
      <c r="E2162" s="148">
        <v>92.1</v>
      </c>
      <c r="F2162" s="148">
        <v>85.47</v>
      </c>
      <c r="G2162" s="148">
        <v>48.66</v>
      </c>
      <c r="H2162" s="148">
        <v>86.46</v>
      </c>
      <c r="I2162" s="148">
        <v>54.92</v>
      </c>
      <c r="J2162" s="148">
        <v>42.34</v>
      </c>
    </row>
    <row r="2163" spans="2:10" x14ac:dyDescent="0.2">
      <c r="B2163" s="147" t="s">
        <v>4250</v>
      </c>
      <c r="C2163" s="148">
        <v>65.319999999999993</v>
      </c>
      <c r="D2163" s="148">
        <v>37</v>
      </c>
      <c r="E2163" s="148">
        <v>92.504999999999995</v>
      </c>
      <c r="F2163" s="148">
        <v>85.9</v>
      </c>
      <c r="G2163" s="148">
        <v>48.604999999999997</v>
      </c>
      <c r="H2163" s="148">
        <v>86.894999999999996</v>
      </c>
      <c r="I2163" s="148">
        <v>55.155000000000001</v>
      </c>
      <c r="J2163" s="148">
        <v>42.31</v>
      </c>
    </row>
    <row r="2164" spans="2:10" x14ac:dyDescent="0.2">
      <c r="B2164" s="147" t="s">
        <v>4251</v>
      </c>
      <c r="C2164" s="148">
        <v>65.209999999999994</v>
      </c>
      <c r="D2164" s="148">
        <v>37</v>
      </c>
      <c r="E2164" s="148">
        <v>92.73</v>
      </c>
      <c r="F2164" s="148">
        <v>86.13</v>
      </c>
      <c r="G2164" s="148">
        <v>48.365000000000002</v>
      </c>
      <c r="H2164" s="148">
        <v>87.125</v>
      </c>
      <c r="I2164" s="148">
        <v>55.615000000000002</v>
      </c>
      <c r="J2164" s="148">
        <v>42.31</v>
      </c>
    </row>
    <row r="2165" spans="2:10" x14ac:dyDescent="0.2">
      <c r="B2165" s="147" t="s">
        <v>4252</v>
      </c>
      <c r="C2165" s="148">
        <v>65.040000000000006</v>
      </c>
      <c r="D2165" s="148">
        <v>37</v>
      </c>
      <c r="E2165" s="148">
        <v>92.95</v>
      </c>
      <c r="F2165" s="148">
        <v>86.454999999999998</v>
      </c>
      <c r="G2165" s="148">
        <v>48.37</v>
      </c>
      <c r="H2165" s="148">
        <v>87.45</v>
      </c>
      <c r="I2165" s="148">
        <v>56.06</v>
      </c>
      <c r="J2165" s="148">
        <v>42.32</v>
      </c>
    </row>
    <row r="2166" spans="2:10" x14ac:dyDescent="0.2">
      <c r="B2166" s="147" t="s">
        <v>4253</v>
      </c>
      <c r="C2166" s="148">
        <v>64.790000000000006</v>
      </c>
      <c r="D2166" s="148">
        <v>37</v>
      </c>
      <c r="E2166" s="148">
        <v>92.58</v>
      </c>
      <c r="F2166" s="148">
        <v>86.405000000000001</v>
      </c>
      <c r="G2166" s="148">
        <v>48.884999999999998</v>
      </c>
      <c r="H2166" s="148">
        <v>86.89</v>
      </c>
      <c r="I2166" s="148">
        <v>55.31</v>
      </c>
      <c r="J2166" s="148">
        <v>42.3</v>
      </c>
    </row>
    <row r="2167" spans="2:10" x14ac:dyDescent="0.2">
      <c r="B2167" s="147" t="s">
        <v>4254</v>
      </c>
      <c r="C2167" s="148">
        <v>64.400000000000006</v>
      </c>
      <c r="D2167" s="148">
        <v>37</v>
      </c>
      <c r="E2167" s="148">
        <v>92.87</v>
      </c>
      <c r="F2167" s="148">
        <v>85.78</v>
      </c>
      <c r="G2167" s="148">
        <v>47.805</v>
      </c>
      <c r="H2167" s="148">
        <v>86.55</v>
      </c>
      <c r="I2167" s="148">
        <v>55.9</v>
      </c>
      <c r="J2167" s="148">
        <v>42.32</v>
      </c>
    </row>
    <row r="2168" spans="2:10" x14ac:dyDescent="0.2">
      <c r="B2168" s="147" t="s">
        <v>4255</v>
      </c>
      <c r="C2168" s="148">
        <v>64</v>
      </c>
      <c r="D2168" s="148">
        <v>37</v>
      </c>
      <c r="E2168" s="148">
        <v>92.9</v>
      </c>
      <c r="F2168" s="148">
        <v>85.765000000000001</v>
      </c>
      <c r="G2168" s="148">
        <v>47.744999999999997</v>
      </c>
      <c r="H2168" s="148">
        <v>86.564999999999998</v>
      </c>
      <c r="I2168" s="148">
        <v>55.954999999999998</v>
      </c>
      <c r="J2168" s="148">
        <v>42.31</v>
      </c>
    </row>
    <row r="2169" spans="2:10" x14ac:dyDescent="0.2">
      <c r="B2169" s="147" t="s">
        <v>4256</v>
      </c>
      <c r="C2169" s="148">
        <v>63.64</v>
      </c>
      <c r="D2169" s="148">
        <v>37</v>
      </c>
      <c r="E2169" s="148">
        <v>92.57</v>
      </c>
      <c r="F2169" s="148">
        <v>85.924999999999997</v>
      </c>
      <c r="G2169" s="148">
        <v>48.46</v>
      </c>
      <c r="H2169" s="148">
        <v>86.4</v>
      </c>
      <c r="I2169" s="148">
        <v>55.234999999999999</v>
      </c>
      <c r="J2169" s="148">
        <v>42.32</v>
      </c>
    </row>
    <row r="2170" spans="2:10" x14ac:dyDescent="0.2">
      <c r="B2170" s="147" t="s">
        <v>4257</v>
      </c>
      <c r="C2170" s="148">
        <v>63.52</v>
      </c>
      <c r="D2170" s="148">
        <v>37</v>
      </c>
      <c r="E2170" s="148">
        <v>92.72</v>
      </c>
      <c r="F2170" s="148">
        <v>85.855000000000004</v>
      </c>
      <c r="G2170" s="148">
        <v>48.164999999999999</v>
      </c>
      <c r="H2170" s="148">
        <v>86.48</v>
      </c>
      <c r="I2170" s="148">
        <v>55.54</v>
      </c>
      <c r="J2170" s="148">
        <v>42.3</v>
      </c>
    </row>
    <row r="2171" spans="2:10" x14ac:dyDescent="0.2">
      <c r="B2171" s="147" t="s">
        <v>4258</v>
      </c>
      <c r="C2171" s="148">
        <v>63.594999999999999</v>
      </c>
      <c r="D2171" s="148">
        <v>37</v>
      </c>
      <c r="E2171" s="148">
        <v>92.35</v>
      </c>
      <c r="F2171" s="148">
        <v>86.045000000000002</v>
      </c>
      <c r="G2171" s="148">
        <v>48.875</v>
      </c>
      <c r="H2171" s="148">
        <v>86.295000000000002</v>
      </c>
      <c r="I2171" s="148">
        <v>54.84</v>
      </c>
      <c r="J2171" s="148">
        <v>42.31</v>
      </c>
    </row>
    <row r="2172" spans="2:10" x14ac:dyDescent="0.2">
      <c r="B2172" s="147" t="s">
        <v>4259</v>
      </c>
      <c r="C2172" s="148">
        <v>61.755000000000003</v>
      </c>
      <c r="D2172" s="148">
        <v>37</v>
      </c>
      <c r="E2172" s="148">
        <v>92.93</v>
      </c>
      <c r="F2172" s="148">
        <v>86.584999999999994</v>
      </c>
      <c r="G2172" s="148">
        <v>48.53</v>
      </c>
      <c r="H2172" s="148">
        <v>87.42</v>
      </c>
      <c r="I2172" s="148">
        <v>56.87</v>
      </c>
      <c r="J2172" s="148">
        <v>42.31</v>
      </c>
    </row>
    <row r="2173" spans="2:10" x14ac:dyDescent="0.2">
      <c r="B2173" s="147" t="s">
        <v>4260</v>
      </c>
      <c r="C2173" s="148">
        <v>61.35</v>
      </c>
      <c r="D2173" s="148">
        <v>37</v>
      </c>
      <c r="E2173" s="148">
        <v>93.43</v>
      </c>
      <c r="F2173" s="148">
        <v>85.73</v>
      </c>
      <c r="G2173" s="148">
        <v>47.61</v>
      </c>
      <c r="H2173" s="148">
        <v>86.72</v>
      </c>
      <c r="I2173" s="148">
        <v>56.1</v>
      </c>
      <c r="J2173" s="148">
        <v>42.65</v>
      </c>
    </row>
    <row r="2174" spans="2:10" x14ac:dyDescent="0.2">
      <c r="B2174" s="147" t="s">
        <v>4261</v>
      </c>
      <c r="C2174" s="148">
        <v>61.81</v>
      </c>
      <c r="D2174" s="148">
        <v>37</v>
      </c>
      <c r="E2174" s="148">
        <v>94.62</v>
      </c>
      <c r="F2174" s="148">
        <v>85.954999999999998</v>
      </c>
      <c r="G2174" s="148">
        <v>48.524999999999999</v>
      </c>
      <c r="H2174" s="148">
        <v>86.944999999999993</v>
      </c>
      <c r="I2174" s="148">
        <v>55.185000000000002</v>
      </c>
      <c r="J2174" s="148">
        <v>42.98</v>
      </c>
    </row>
    <row r="2175" spans="2:10" x14ac:dyDescent="0.2">
      <c r="B2175" s="147" t="s">
        <v>4262</v>
      </c>
      <c r="C2175" s="148">
        <v>61.92</v>
      </c>
      <c r="D2175" s="148">
        <v>37</v>
      </c>
      <c r="E2175" s="148">
        <v>93.605000000000004</v>
      </c>
      <c r="F2175" s="148">
        <v>86.12</v>
      </c>
      <c r="G2175" s="148">
        <v>48.615000000000002</v>
      </c>
      <c r="H2175" s="148">
        <v>87.105000000000004</v>
      </c>
      <c r="I2175" s="148">
        <v>55.344999999999999</v>
      </c>
      <c r="J2175" s="148">
        <v>42.97</v>
      </c>
    </row>
    <row r="2176" spans="2:10" x14ac:dyDescent="0.2">
      <c r="B2176" s="147" t="s">
        <v>4263</v>
      </c>
      <c r="C2176" s="148">
        <v>61.79</v>
      </c>
      <c r="D2176" s="148">
        <v>37</v>
      </c>
      <c r="E2176" s="148">
        <v>93.4</v>
      </c>
      <c r="F2176" s="148">
        <v>85.935000000000002</v>
      </c>
      <c r="G2176" s="148">
        <v>48.51</v>
      </c>
      <c r="H2176" s="148">
        <v>86.924999999999997</v>
      </c>
      <c r="I2176" s="148">
        <v>55.33</v>
      </c>
      <c r="J2176" s="148">
        <v>42.99</v>
      </c>
    </row>
    <row r="2177" spans="2:10" x14ac:dyDescent="0.2">
      <c r="B2177" s="147" t="s">
        <v>1266</v>
      </c>
      <c r="C2177" s="148">
        <v>66.290000000000006</v>
      </c>
      <c r="D2177" s="148">
        <v>37</v>
      </c>
      <c r="E2177" s="148">
        <v>92.26</v>
      </c>
      <c r="F2177" s="148">
        <v>83.81</v>
      </c>
      <c r="G2177" s="148">
        <v>48.575000000000003</v>
      </c>
      <c r="H2177" s="148">
        <v>87.034999999999997</v>
      </c>
      <c r="I2177" s="148">
        <v>54.005000000000003</v>
      </c>
      <c r="J2177" s="148">
        <v>42.98</v>
      </c>
    </row>
    <row r="2178" spans="2:10" x14ac:dyDescent="0.2">
      <c r="B2178" s="147" t="s">
        <v>957</v>
      </c>
      <c r="C2178" s="148">
        <v>66.84</v>
      </c>
      <c r="D2178" s="148">
        <v>37</v>
      </c>
      <c r="E2178" s="148">
        <v>92.685000000000002</v>
      </c>
      <c r="F2178" s="148">
        <v>84.51</v>
      </c>
      <c r="G2178" s="148">
        <v>48.984999999999999</v>
      </c>
      <c r="H2178" s="148">
        <v>87.765000000000001</v>
      </c>
      <c r="I2178" s="148">
        <v>54.314999999999998</v>
      </c>
      <c r="J2178" s="148">
        <v>42.97</v>
      </c>
    </row>
    <row r="2179" spans="2:10" x14ac:dyDescent="0.2">
      <c r="B2179" s="147" t="s">
        <v>4264</v>
      </c>
      <c r="C2179" s="148">
        <v>67.489999999999995</v>
      </c>
      <c r="D2179" s="148">
        <v>37</v>
      </c>
      <c r="E2179" s="148">
        <v>92.47</v>
      </c>
      <c r="F2179" s="148">
        <v>86.295000000000002</v>
      </c>
      <c r="G2179" s="148">
        <v>49.05</v>
      </c>
      <c r="H2179" s="148">
        <v>87.28</v>
      </c>
      <c r="I2179" s="148">
        <v>55.64</v>
      </c>
      <c r="J2179" s="148">
        <v>43.3</v>
      </c>
    </row>
    <row r="2180" spans="2:10" x14ac:dyDescent="0.2">
      <c r="B2180" s="147" t="s">
        <v>4265</v>
      </c>
      <c r="C2180" s="148">
        <v>68.8</v>
      </c>
      <c r="D2180" s="148">
        <v>37</v>
      </c>
      <c r="E2180" s="148">
        <v>93.33</v>
      </c>
      <c r="F2180" s="148">
        <v>86.78</v>
      </c>
      <c r="G2180" s="148">
        <v>48.48</v>
      </c>
      <c r="H2180" s="148">
        <v>87.77</v>
      </c>
      <c r="I2180" s="148">
        <v>55.97</v>
      </c>
      <c r="J2180" s="148">
        <v>43.31</v>
      </c>
    </row>
    <row r="2181" spans="2:10" x14ac:dyDescent="0.2">
      <c r="B2181" s="147" t="s">
        <v>4266</v>
      </c>
      <c r="C2181" s="148">
        <v>69.400000000000006</v>
      </c>
      <c r="D2181" s="148">
        <v>37</v>
      </c>
      <c r="E2181" s="148">
        <v>94.844999999999999</v>
      </c>
      <c r="F2181" s="148">
        <v>88.59</v>
      </c>
      <c r="G2181" s="148">
        <v>49.924999999999997</v>
      </c>
      <c r="H2181" s="148">
        <v>89.75</v>
      </c>
      <c r="I2181" s="148">
        <v>57.164999999999999</v>
      </c>
      <c r="J2181" s="148">
        <v>43.99</v>
      </c>
    </row>
    <row r="2182" spans="2:10" x14ac:dyDescent="0.2">
      <c r="B2182" s="147" t="s">
        <v>4267</v>
      </c>
      <c r="C2182" s="148">
        <v>69.78</v>
      </c>
      <c r="D2182" s="148">
        <v>38</v>
      </c>
      <c r="E2182" s="148">
        <v>94.635000000000005</v>
      </c>
      <c r="F2182" s="148">
        <v>89.08</v>
      </c>
      <c r="G2182" s="148">
        <v>50.2</v>
      </c>
      <c r="H2182" s="148">
        <v>90.25</v>
      </c>
      <c r="I2182" s="148">
        <v>57.875</v>
      </c>
      <c r="J2182" s="148">
        <v>46.5</v>
      </c>
    </row>
    <row r="2183" spans="2:10" x14ac:dyDescent="0.2">
      <c r="B2183" s="147" t="s">
        <v>4268</v>
      </c>
      <c r="C2183" s="148">
        <v>71.400000000000006</v>
      </c>
      <c r="D2183" s="148">
        <v>38</v>
      </c>
      <c r="E2183" s="148">
        <v>94.73</v>
      </c>
      <c r="F2183" s="148">
        <v>88.73</v>
      </c>
      <c r="G2183" s="148">
        <v>49.48</v>
      </c>
      <c r="H2183" s="148">
        <v>92.34</v>
      </c>
      <c r="I2183" s="148">
        <v>56.79</v>
      </c>
      <c r="J2183" s="148">
        <v>46.5</v>
      </c>
    </row>
    <row r="2184" spans="2:10" x14ac:dyDescent="0.2">
      <c r="B2184" s="147" t="s">
        <v>4269</v>
      </c>
      <c r="C2184" s="148">
        <v>72.34</v>
      </c>
      <c r="D2184" s="148">
        <v>38</v>
      </c>
      <c r="E2184" s="148">
        <v>97.924999999999997</v>
      </c>
      <c r="F2184" s="148">
        <v>90.59</v>
      </c>
      <c r="G2184" s="148">
        <v>52.12</v>
      </c>
      <c r="H2184" s="148">
        <v>92.57</v>
      </c>
      <c r="I2184" s="148">
        <v>59.335000000000001</v>
      </c>
      <c r="J2184" s="148">
        <v>44.63</v>
      </c>
    </row>
    <row r="2185" spans="2:10" x14ac:dyDescent="0.2">
      <c r="B2185" s="147" t="s">
        <v>4270</v>
      </c>
      <c r="C2185" s="148">
        <v>71.67</v>
      </c>
      <c r="D2185" s="148">
        <v>40</v>
      </c>
      <c r="E2185" s="148">
        <v>96.48</v>
      </c>
      <c r="F2185" s="148">
        <v>90.12</v>
      </c>
      <c r="G2185" s="148">
        <v>52.22</v>
      </c>
      <c r="H2185" s="148">
        <v>91.71</v>
      </c>
      <c r="I2185" s="148">
        <v>59.344999999999999</v>
      </c>
      <c r="J2185" s="148">
        <v>45.3</v>
      </c>
    </row>
    <row r="2186" spans="2:10" x14ac:dyDescent="0.2">
      <c r="B2186" s="147" t="s">
        <v>4271</v>
      </c>
      <c r="C2186" s="148">
        <v>70.180000000000007</v>
      </c>
      <c r="D2186" s="148">
        <v>40</v>
      </c>
      <c r="E2186" s="148">
        <v>96.834999999999994</v>
      </c>
      <c r="F2186" s="148">
        <v>89.385000000000005</v>
      </c>
      <c r="G2186" s="148">
        <v>51.575000000000003</v>
      </c>
      <c r="H2186" s="148">
        <v>91.01</v>
      </c>
      <c r="I2186" s="148">
        <v>59.34</v>
      </c>
      <c r="J2186" s="148">
        <v>45.31</v>
      </c>
    </row>
    <row r="2187" spans="2:10" x14ac:dyDescent="0.2">
      <c r="B2187" s="147" t="s">
        <v>4272</v>
      </c>
      <c r="C2187" s="148">
        <v>70.53</v>
      </c>
      <c r="D2187" s="148">
        <v>40</v>
      </c>
      <c r="E2187" s="148">
        <v>95.35</v>
      </c>
      <c r="F2187" s="148">
        <v>89.26</v>
      </c>
      <c r="G2187" s="148">
        <v>55.13</v>
      </c>
      <c r="H2187" s="148">
        <v>91.59</v>
      </c>
      <c r="I2187" s="148">
        <v>59.34</v>
      </c>
      <c r="J2187" s="148">
        <v>45.3</v>
      </c>
    </row>
    <row r="2188" spans="2:10" x14ac:dyDescent="0.2">
      <c r="B2188" s="147" t="s">
        <v>4273</v>
      </c>
      <c r="C2188" s="148">
        <v>71.62</v>
      </c>
      <c r="D2188" s="148">
        <v>40</v>
      </c>
      <c r="E2188" s="148">
        <v>96.48</v>
      </c>
      <c r="F2188" s="148">
        <v>88.95</v>
      </c>
      <c r="G2188" s="148">
        <v>54.825000000000003</v>
      </c>
      <c r="H2188" s="148">
        <v>91.954999999999998</v>
      </c>
      <c r="I2188" s="148">
        <v>60.15</v>
      </c>
      <c r="J2188" s="148">
        <v>45.29</v>
      </c>
    </row>
    <row r="2189" spans="2:10" x14ac:dyDescent="0.2">
      <c r="B2189" s="147" t="s">
        <v>4274</v>
      </c>
      <c r="C2189" s="148">
        <v>72.48</v>
      </c>
      <c r="D2189" s="148">
        <v>40</v>
      </c>
      <c r="E2189" s="148">
        <v>96.2</v>
      </c>
      <c r="F2189" s="148">
        <v>89.13</v>
      </c>
      <c r="G2189" s="148">
        <v>55.5</v>
      </c>
      <c r="H2189" s="148">
        <v>92.52</v>
      </c>
      <c r="I2189" s="148">
        <v>60.524999999999999</v>
      </c>
      <c r="J2189" s="148">
        <v>45.27</v>
      </c>
    </row>
    <row r="2190" spans="2:10" x14ac:dyDescent="0.2">
      <c r="B2190" s="147" t="s">
        <v>4275</v>
      </c>
      <c r="C2190" s="148">
        <v>73.239999999999995</v>
      </c>
      <c r="D2190" s="148">
        <v>41</v>
      </c>
      <c r="E2190" s="148">
        <v>96.575000000000003</v>
      </c>
      <c r="F2190" s="148">
        <v>89.415000000000006</v>
      </c>
      <c r="G2190" s="148">
        <v>55.53</v>
      </c>
      <c r="H2190" s="148">
        <v>92.5</v>
      </c>
      <c r="I2190" s="148">
        <v>60.905000000000001</v>
      </c>
      <c r="J2190" s="148">
        <v>45.62</v>
      </c>
    </row>
    <row r="2191" spans="2:10" x14ac:dyDescent="0.2">
      <c r="B2191" s="147" t="s">
        <v>4276</v>
      </c>
      <c r="C2191" s="148">
        <v>74.64</v>
      </c>
      <c r="D2191" s="148">
        <v>41</v>
      </c>
      <c r="E2191" s="148">
        <v>98.194999999999993</v>
      </c>
      <c r="F2191" s="148">
        <v>89.584999999999994</v>
      </c>
      <c r="G2191" s="148">
        <v>54.555</v>
      </c>
      <c r="H2191" s="148">
        <v>92.19</v>
      </c>
      <c r="I2191" s="148">
        <v>61.244999999999997</v>
      </c>
      <c r="J2191" s="148">
        <v>45.62</v>
      </c>
    </row>
    <row r="2192" spans="2:10" x14ac:dyDescent="0.2">
      <c r="B2192" s="147" t="s">
        <v>4277</v>
      </c>
      <c r="C2192" s="148">
        <v>70.010000000000005</v>
      </c>
      <c r="D2192" s="148">
        <v>41</v>
      </c>
      <c r="E2192" s="148">
        <v>96.62</v>
      </c>
      <c r="F2192" s="148">
        <v>90.204999999999998</v>
      </c>
      <c r="G2192" s="148">
        <v>57.1</v>
      </c>
      <c r="H2192" s="148">
        <v>93.995000000000005</v>
      </c>
      <c r="I2192" s="148">
        <v>62.57</v>
      </c>
      <c r="J2192" s="148">
        <v>45.64</v>
      </c>
    </row>
    <row r="2193" spans="2:10" x14ac:dyDescent="0.2">
      <c r="B2193" s="147" t="s">
        <v>4278</v>
      </c>
      <c r="C2193" s="148">
        <v>69.38</v>
      </c>
      <c r="D2193" s="148">
        <v>42</v>
      </c>
      <c r="E2193" s="148">
        <v>97.4</v>
      </c>
      <c r="F2193" s="148">
        <v>90.12</v>
      </c>
      <c r="G2193" s="148">
        <v>55.664999999999999</v>
      </c>
      <c r="H2193" s="148">
        <v>93.39</v>
      </c>
      <c r="I2193" s="148">
        <v>63.015000000000001</v>
      </c>
      <c r="J2193" s="148">
        <v>46.28</v>
      </c>
    </row>
    <row r="2194" spans="2:10" x14ac:dyDescent="0.2">
      <c r="B2194" s="147" t="s">
        <v>4279</v>
      </c>
      <c r="C2194" s="148">
        <v>69.7</v>
      </c>
      <c r="D2194" s="148">
        <v>42</v>
      </c>
      <c r="E2194" s="148">
        <v>101.38500000000001</v>
      </c>
      <c r="F2194" s="148">
        <v>91.105000000000004</v>
      </c>
      <c r="G2194" s="148">
        <v>55.645000000000003</v>
      </c>
      <c r="H2194" s="148">
        <v>94.394999999999996</v>
      </c>
      <c r="I2194" s="148">
        <v>65.34</v>
      </c>
      <c r="J2194" s="148">
        <v>46.29</v>
      </c>
    </row>
    <row r="2195" spans="2:10" x14ac:dyDescent="0.2">
      <c r="B2195" s="147" t="s">
        <v>4280</v>
      </c>
      <c r="C2195" s="148">
        <v>69.84</v>
      </c>
      <c r="D2195" s="148">
        <v>43</v>
      </c>
      <c r="E2195" s="148">
        <v>103.87</v>
      </c>
      <c r="F2195" s="148">
        <v>91.805000000000007</v>
      </c>
      <c r="G2195" s="148">
        <v>57.85</v>
      </c>
      <c r="H2195" s="148">
        <v>94.864999999999995</v>
      </c>
      <c r="I2195" s="148">
        <v>66.72</v>
      </c>
      <c r="J2195" s="148">
        <v>46.65</v>
      </c>
    </row>
    <row r="2196" spans="2:10" x14ac:dyDescent="0.2">
      <c r="B2196" s="147" t="s">
        <v>4281</v>
      </c>
      <c r="C2196" s="148">
        <v>70.31</v>
      </c>
      <c r="D2196" s="148">
        <v>42</v>
      </c>
      <c r="E2196" s="148">
        <v>99.47</v>
      </c>
      <c r="F2196" s="148">
        <v>91.99</v>
      </c>
      <c r="G2196" s="148">
        <v>59.765000000000001</v>
      </c>
      <c r="H2196" s="148">
        <v>95.01</v>
      </c>
      <c r="I2196" s="148">
        <v>66.58</v>
      </c>
      <c r="J2196" s="148">
        <v>46.32</v>
      </c>
    </row>
    <row r="2197" spans="2:10" x14ac:dyDescent="0.2">
      <c r="B2197" s="147" t="s">
        <v>4282</v>
      </c>
      <c r="C2197" s="148">
        <v>74.83</v>
      </c>
      <c r="D2197" s="148">
        <v>43</v>
      </c>
      <c r="E2197" s="148">
        <v>99.665000000000006</v>
      </c>
      <c r="F2197" s="148">
        <v>92.28</v>
      </c>
      <c r="G2197" s="148">
        <v>59.95</v>
      </c>
      <c r="H2197" s="148">
        <v>95.31</v>
      </c>
      <c r="I2197" s="148">
        <v>66.63</v>
      </c>
      <c r="J2197" s="148">
        <v>46.98</v>
      </c>
    </row>
    <row r="2198" spans="2:10" x14ac:dyDescent="0.2">
      <c r="B2198" s="147" t="s">
        <v>4283</v>
      </c>
      <c r="C2198" s="148">
        <v>74.819999999999993</v>
      </c>
      <c r="D2198" s="148">
        <v>43</v>
      </c>
      <c r="E2198" s="148">
        <v>108.14</v>
      </c>
      <c r="F2198" s="148">
        <v>96.114999999999995</v>
      </c>
      <c r="G2198" s="148">
        <v>64.665000000000006</v>
      </c>
      <c r="H2198" s="148">
        <v>98.06</v>
      </c>
      <c r="I2198" s="148">
        <v>70.87</v>
      </c>
      <c r="J2198" s="148">
        <v>46.96</v>
      </c>
    </row>
    <row r="2199" spans="2:10" x14ac:dyDescent="0.2">
      <c r="B2199" s="147" t="s">
        <v>4284</v>
      </c>
      <c r="C2199" s="148">
        <v>77.489999999999995</v>
      </c>
      <c r="D2199" s="148">
        <v>46</v>
      </c>
      <c r="E2199" s="148">
        <v>109.05</v>
      </c>
      <c r="F2199" s="148">
        <v>96.99</v>
      </c>
      <c r="G2199" s="148">
        <v>65.254999999999995</v>
      </c>
      <c r="H2199" s="148">
        <v>98.95</v>
      </c>
      <c r="I2199" s="148">
        <v>70.67</v>
      </c>
      <c r="J2199" s="148">
        <v>47.96</v>
      </c>
    </row>
    <row r="2200" spans="2:10" x14ac:dyDescent="0.2">
      <c r="B2200" s="147" t="s">
        <v>1267</v>
      </c>
      <c r="C2200" s="148">
        <v>77.150000000000006</v>
      </c>
      <c r="D2200" s="148">
        <v>46</v>
      </c>
      <c r="E2200" s="148">
        <v>105.36</v>
      </c>
      <c r="F2200" s="148">
        <v>99.49</v>
      </c>
      <c r="G2200" s="148">
        <v>66.930000000000007</v>
      </c>
      <c r="H2200" s="148">
        <v>99.74</v>
      </c>
      <c r="I2200" s="148">
        <v>68.584999999999994</v>
      </c>
      <c r="J2200" s="148">
        <v>51.5</v>
      </c>
    </row>
    <row r="2201" spans="2:10" x14ac:dyDescent="0.2">
      <c r="B2201" s="147" t="s">
        <v>958</v>
      </c>
      <c r="C2201" s="148">
        <v>78.16</v>
      </c>
      <c r="D2201" s="148">
        <v>46</v>
      </c>
      <c r="E2201" s="148">
        <v>106.995</v>
      </c>
      <c r="F2201" s="148">
        <v>98.724999999999994</v>
      </c>
      <c r="G2201" s="148">
        <v>66.415000000000006</v>
      </c>
      <c r="H2201" s="148">
        <v>98.98</v>
      </c>
      <c r="I2201" s="148">
        <v>68.295000000000002</v>
      </c>
      <c r="J2201" s="148">
        <v>51.5</v>
      </c>
    </row>
    <row r="2202" spans="2:10" x14ac:dyDescent="0.2">
      <c r="B2202" s="147" t="s">
        <v>4285</v>
      </c>
      <c r="C2202" s="148">
        <v>78.150000000000006</v>
      </c>
      <c r="D2202" s="148">
        <v>46</v>
      </c>
      <c r="E2202" s="148">
        <v>105.985</v>
      </c>
      <c r="F2202" s="148">
        <v>97.21</v>
      </c>
      <c r="G2202" s="148">
        <v>65.86</v>
      </c>
      <c r="H2202" s="148">
        <v>98.63</v>
      </c>
      <c r="I2202" s="148">
        <v>69.644999999999996</v>
      </c>
      <c r="J2202" s="148">
        <v>51.5</v>
      </c>
    </row>
    <row r="2203" spans="2:10" x14ac:dyDescent="0.2">
      <c r="B2203" s="147" t="s">
        <v>4286</v>
      </c>
      <c r="C2203" s="148">
        <v>78.150000000000006</v>
      </c>
      <c r="D2203" s="148">
        <v>46</v>
      </c>
      <c r="E2203" s="148">
        <v>106.285</v>
      </c>
      <c r="F2203" s="148">
        <v>96.665000000000006</v>
      </c>
      <c r="G2203" s="148">
        <v>65.584999999999994</v>
      </c>
      <c r="H2203" s="148">
        <v>98.2</v>
      </c>
      <c r="I2203" s="148">
        <v>69.915000000000006</v>
      </c>
      <c r="J2203" s="148">
        <v>51.5</v>
      </c>
    </row>
    <row r="2204" spans="2:10" x14ac:dyDescent="0.2">
      <c r="B2204" s="147" t="s">
        <v>4287</v>
      </c>
      <c r="C2204" s="148">
        <v>78.16</v>
      </c>
      <c r="D2204" s="148">
        <v>46</v>
      </c>
      <c r="E2204" s="148">
        <v>107.67</v>
      </c>
      <c r="F2204" s="148">
        <v>96.96</v>
      </c>
      <c r="G2204" s="148">
        <v>65.765000000000001</v>
      </c>
      <c r="H2204" s="148">
        <v>98.5</v>
      </c>
      <c r="I2204" s="148">
        <v>69.86</v>
      </c>
      <c r="J2204" s="148">
        <v>51.5</v>
      </c>
    </row>
    <row r="2205" spans="2:10" x14ac:dyDescent="0.2">
      <c r="B2205" s="147" t="s">
        <v>4288</v>
      </c>
      <c r="C2205" s="148">
        <v>78.150000000000006</v>
      </c>
      <c r="D2205" s="148">
        <v>46</v>
      </c>
      <c r="E2205" s="148">
        <v>104.01</v>
      </c>
      <c r="F2205" s="148">
        <v>94.01</v>
      </c>
      <c r="G2205" s="148">
        <v>64.575000000000003</v>
      </c>
      <c r="H2205" s="148">
        <v>95.4</v>
      </c>
      <c r="I2205" s="148">
        <v>69.58</v>
      </c>
      <c r="J2205" s="148">
        <v>51.5</v>
      </c>
    </row>
    <row r="2206" spans="2:10" x14ac:dyDescent="0.2">
      <c r="B2206" s="147" t="s">
        <v>4289</v>
      </c>
      <c r="C2206" s="148">
        <v>77.489999999999995</v>
      </c>
      <c r="D2206" s="148">
        <v>44</v>
      </c>
      <c r="E2206" s="148">
        <v>107.24</v>
      </c>
      <c r="F2206" s="148">
        <v>96.625</v>
      </c>
      <c r="G2206" s="148">
        <v>68.17</v>
      </c>
      <c r="H2206" s="148">
        <v>101.23</v>
      </c>
      <c r="I2206" s="148">
        <v>69.92</v>
      </c>
      <c r="J2206" s="148">
        <v>49</v>
      </c>
    </row>
    <row r="2207" spans="2:10" x14ac:dyDescent="0.2">
      <c r="B2207" s="147" t="s">
        <v>4290</v>
      </c>
      <c r="C2207" s="148">
        <v>77.489999999999995</v>
      </c>
      <c r="D2207" s="148">
        <v>44</v>
      </c>
      <c r="E2207" s="148">
        <v>108.41500000000001</v>
      </c>
      <c r="F2207" s="148">
        <v>94.79</v>
      </c>
      <c r="G2207" s="148">
        <v>67.754999999999995</v>
      </c>
      <c r="H2207" s="148">
        <v>99.08</v>
      </c>
      <c r="I2207" s="148">
        <v>71.59</v>
      </c>
      <c r="J2207" s="148">
        <v>49</v>
      </c>
    </row>
    <row r="2208" spans="2:10" x14ac:dyDescent="0.2">
      <c r="B2208" s="147" t="s">
        <v>4291</v>
      </c>
      <c r="C2208" s="148">
        <v>77.489999999999995</v>
      </c>
      <c r="D2208" s="148">
        <v>44</v>
      </c>
      <c r="E2208" s="148">
        <v>108.44499999999999</v>
      </c>
      <c r="F2208" s="148">
        <v>93.864999999999995</v>
      </c>
      <c r="G2208" s="148">
        <v>66.375</v>
      </c>
      <c r="H2208" s="148">
        <v>97.38</v>
      </c>
      <c r="I2208" s="148">
        <v>72.534999999999997</v>
      </c>
      <c r="J2208" s="148">
        <v>49</v>
      </c>
    </row>
    <row r="2209" spans="2:10" x14ac:dyDescent="0.2">
      <c r="B2209" s="147" t="s">
        <v>4292</v>
      </c>
      <c r="C2209" s="148">
        <v>77.489999999999995</v>
      </c>
      <c r="D2209" s="148">
        <v>44</v>
      </c>
      <c r="E2209" s="148">
        <v>108.18</v>
      </c>
      <c r="F2209" s="148">
        <v>97.72</v>
      </c>
      <c r="G2209" s="148">
        <v>68.94</v>
      </c>
      <c r="H2209" s="148">
        <v>99.944999999999993</v>
      </c>
      <c r="I2209" s="148">
        <v>71.53</v>
      </c>
      <c r="J2209" s="148">
        <v>48</v>
      </c>
    </row>
    <row r="2210" spans="2:10" x14ac:dyDescent="0.2">
      <c r="B2210" s="147" t="s">
        <v>4293</v>
      </c>
      <c r="C2210" s="148">
        <v>77.489999999999995</v>
      </c>
      <c r="D2210" s="148">
        <v>44</v>
      </c>
      <c r="E2210" s="148">
        <v>107.605</v>
      </c>
      <c r="F2210" s="148">
        <v>97.234999999999999</v>
      </c>
      <c r="G2210" s="148">
        <v>68.495000000000005</v>
      </c>
      <c r="H2210" s="148">
        <v>99.905000000000001</v>
      </c>
      <c r="I2210" s="148">
        <v>71.614999999999995</v>
      </c>
      <c r="J2210" s="148">
        <v>48</v>
      </c>
    </row>
    <row r="2211" spans="2:10" x14ac:dyDescent="0.2">
      <c r="B2211" s="147" t="s">
        <v>4294</v>
      </c>
      <c r="C2211" s="148">
        <v>77.489999999999995</v>
      </c>
      <c r="D2211" s="148">
        <v>44</v>
      </c>
      <c r="E2211" s="148">
        <v>108.11</v>
      </c>
      <c r="F2211" s="148">
        <v>92.665000000000006</v>
      </c>
      <c r="G2211" s="148">
        <v>64.05</v>
      </c>
      <c r="H2211" s="148">
        <v>97.795000000000002</v>
      </c>
      <c r="I2211" s="148">
        <v>71.075000000000003</v>
      </c>
      <c r="J2211" s="148">
        <v>48</v>
      </c>
    </row>
    <row r="2212" spans="2:10" x14ac:dyDescent="0.2">
      <c r="B2212" s="147" t="s">
        <v>4295</v>
      </c>
      <c r="C2212" s="148">
        <v>79.424999999999997</v>
      </c>
      <c r="D2212" s="148">
        <v>44.53</v>
      </c>
      <c r="E2212" s="148">
        <v>107.73</v>
      </c>
      <c r="F2212" s="148">
        <v>95.43</v>
      </c>
      <c r="G2212" s="148">
        <v>65.984999999999999</v>
      </c>
      <c r="H2212" s="148">
        <v>101.76</v>
      </c>
      <c r="I2212" s="148">
        <v>71.594999999999999</v>
      </c>
      <c r="J2212" s="148">
        <v>48</v>
      </c>
    </row>
    <row r="2213" spans="2:10" x14ac:dyDescent="0.2">
      <c r="B2213" s="147" t="s">
        <v>4296</v>
      </c>
      <c r="C2213" s="148">
        <v>77.5</v>
      </c>
      <c r="D2213" s="148">
        <v>44.53</v>
      </c>
      <c r="E2213" s="148">
        <v>108.77</v>
      </c>
      <c r="F2213" s="148">
        <v>91.68</v>
      </c>
      <c r="G2213" s="148">
        <v>63.604999999999997</v>
      </c>
      <c r="H2213" s="148">
        <v>95.99</v>
      </c>
      <c r="I2213" s="148">
        <v>71.474999999999994</v>
      </c>
      <c r="J2213" s="148">
        <v>48</v>
      </c>
    </row>
    <row r="2214" spans="2:10" x14ac:dyDescent="0.2">
      <c r="B2214" s="147" t="s">
        <v>4297</v>
      </c>
      <c r="C2214" s="148">
        <v>77.36</v>
      </c>
      <c r="D2214" s="148">
        <v>44.35</v>
      </c>
      <c r="E2214" s="148">
        <v>108.65</v>
      </c>
      <c r="F2214" s="148">
        <v>92.314999999999998</v>
      </c>
      <c r="G2214" s="148">
        <v>63.984999999999999</v>
      </c>
      <c r="H2214" s="148">
        <v>97.004999999999995</v>
      </c>
      <c r="I2214" s="148">
        <v>71.254999999999995</v>
      </c>
      <c r="J2214" s="148">
        <v>49</v>
      </c>
    </row>
    <row r="2215" spans="2:10" x14ac:dyDescent="0.2">
      <c r="B2215" s="147" t="s">
        <v>4298</v>
      </c>
      <c r="C2215" s="148">
        <v>78.47</v>
      </c>
      <c r="D2215" s="148">
        <v>44.89</v>
      </c>
      <c r="E2215" s="148">
        <v>108.79</v>
      </c>
      <c r="F2215" s="148">
        <v>93.805000000000007</v>
      </c>
      <c r="G2215" s="148">
        <v>65.099999999999994</v>
      </c>
      <c r="H2215" s="148">
        <v>100.97</v>
      </c>
      <c r="I2215" s="148">
        <v>73.114999999999995</v>
      </c>
      <c r="J2215" s="148">
        <v>49</v>
      </c>
    </row>
    <row r="2216" spans="2:10" x14ac:dyDescent="0.2">
      <c r="B2216" s="147" t="s">
        <v>5407</v>
      </c>
      <c r="C2216" s="148">
        <v>73.78</v>
      </c>
      <c r="D2216" s="148">
        <v>44.905000000000001</v>
      </c>
      <c r="E2216" s="148">
        <v>107.63500000000001</v>
      </c>
      <c r="F2216" s="148">
        <v>93.36</v>
      </c>
      <c r="G2216" s="148">
        <v>64.59</v>
      </c>
      <c r="H2216" s="148">
        <v>97.665000000000006</v>
      </c>
      <c r="I2216" s="148">
        <v>69.564999999999998</v>
      </c>
      <c r="J2216" s="148">
        <v>49</v>
      </c>
    </row>
    <row r="2217" spans="2:10" x14ac:dyDescent="0.2">
      <c r="B2217" s="147" t="s">
        <v>5479</v>
      </c>
      <c r="C2217" s="148">
        <v>74.290000000000006</v>
      </c>
      <c r="D2217" s="148">
        <v>45.43</v>
      </c>
      <c r="E2217" s="148">
        <v>108.51</v>
      </c>
      <c r="F2217" s="148">
        <v>95.69</v>
      </c>
      <c r="G2217" s="148">
        <v>66.27</v>
      </c>
      <c r="H2217" s="148">
        <v>101.65</v>
      </c>
      <c r="I2217" s="148">
        <v>70.844999999999999</v>
      </c>
      <c r="J2217" s="148">
        <v>50</v>
      </c>
    </row>
    <row r="2218" spans="2:10" x14ac:dyDescent="0.2">
      <c r="B2218" s="147" t="s">
        <v>4299</v>
      </c>
      <c r="C2218" s="148">
        <v>74.680000000000007</v>
      </c>
      <c r="D2218" s="148">
        <v>47.11</v>
      </c>
      <c r="E2218" s="148">
        <v>108.65</v>
      </c>
      <c r="F2218" s="148">
        <v>96.25</v>
      </c>
      <c r="G2218" s="148">
        <v>66.75</v>
      </c>
      <c r="H2218" s="148">
        <v>102.63</v>
      </c>
      <c r="I2218" s="148">
        <v>72.094999999999999</v>
      </c>
      <c r="J2218" s="148">
        <v>50</v>
      </c>
    </row>
    <row r="2219" spans="2:10" x14ac:dyDescent="0.2">
      <c r="B2219" s="147" t="s">
        <v>4300</v>
      </c>
      <c r="C2219" s="148">
        <v>74.569999999999993</v>
      </c>
      <c r="D2219" s="148">
        <v>47.865000000000002</v>
      </c>
      <c r="E2219" s="148">
        <v>107.58</v>
      </c>
      <c r="F2219" s="148">
        <v>93.79</v>
      </c>
      <c r="G2219" s="148">
        <v>65.25</v>
      </c>
      <c r="H2219" s="148">
        <v>98.47</v>
      </c>
      <c r="I2219" s="148">
        <v>72.364999999999995</v>
      </c>
      <c r="J2219" s="148">
        <v>50</v>
      </c>
    </row>
    <row r="2220" spans="2:10" x14ac:dyDescent="0.2">
      <c r="B2220" s="147" t="s">
        <v>4301</v>
      </c>
      <c r="C2220" s="148">
        <v>74.510000000000005</v>
      </c>
      <c r="D2220" s="148">
        <v>48.19</v>
      </c>
      <c r="E2220" s="148">
        <v>107.22499999999999</v>
      </c>
      <c r="F2220" s="148">
        <v>91.63</v>
      </c>
      <c r="G2220" s="148">
        <v>63.89</v>
      </c>
      <c r="H2220" s="148">
        <v>94.825000000000003</v>
      </c>
      <c r="I2220" s="148">
        <v>72.534999999999997</v>
      </c>
      <c r="J2220" s="148">
        <v>50</v>
      </c>
    </row>
    <row r="2221" spans="2:10" x14ac:dyDescent="0.2">
      <c r="B2221" s="147" t="s">
        <v>1268</v>
      </c>
      <c r="C2221" s="148">
        <v>79.84</v>
      </c>
      <c r="D2221" s="148">
        <v>45.32</v>
      </c>
      <c r="E2221" s="148">
        <v>107.35</v>
      </c>
      <c r="F2221" s="148">
        <v>93.98</v>
      </c>
      <c r="G2221" s="148">
        <v>64.89</v>
      </c>
      <c r="H2221" s="148">
        <v>98.724999999999994</v>
      </c>
      <c r="I2221" s="148">
        <v>72.989999999999995</v>
      </c>
      <c r="J2221" s="148">
        <v>50</v>
      </c>
    </row>
    <row r="2222" spans="2:10" x14ac:dyDescent="0.2">
      <c r="B2222" s="147" t="s">
        <v>4302</v>
      </c>
      <c r="C2222" s="148">
        <v>79.52</v>
      </c>
      <c r="D2222" s="148">
        <v>45.67</v>
      </c>
      <c r="E2222" s="148">
        <v>107.625</v>
      </c>
      <c r="F2222" s="148">
        <v>94.155000000000001</v>
      </c>
      <c r="G2222" s="148">
        <v>65.19</v>
      </c>
      <c r="H2222" s="148">
        <v>99.025000000000006</v>
      </c>
      <c r="I2222" s="148">
        <v>73.855000000000004</v>
      </c>
      <c r="J2222" s="148">
        <v>50</v>
      </c>
    </row>
    <row r="2223" spans="2:10" x14ac:dyDescent="0.2">
      <c r="B2223" s="147" t="s">
        <v>4303</v>
      </c>
      <c r="C2223" s="148">
        <v>78.14</v>
      </c>
      <c r="D2223" s="148">
        <v>45.13</v>
      </c>
      <c r="E2223" s="148">
        <v>105.58499999999999</v>
      </c>
      <c r="F2223" s="148">
        <v>90.405000000000001</v>
      </c>
      <c r="G2223" s="148">
        <v>62.23</v>
      </c>
      <c r="H2223" s="148">
        <v>93.194999999999993</v>
      </c>
      <c r="I2223" s="148">
        <v>71.954999999999998</v>
      </c>
      <c r="J2223" s="148">
        <v>48.72</v>
      </c>
    </row>
    <row r="2224" spans="2:10" x14ac:dyDescent="0.2">
      <c r="B2224" s="147" t="s">
        <v>4304</v>
      </c>
      <c r="C2224" s="148">
        <v>78.72</v>
      </c>
      <c r="D2224" s="148">
        <v>44.97</v>
      </c>
      <c r="E2224" s="148">
        <v>107.145</v>
      </c>
      <c r="F2224" s="148">
        <v>93.54</v>
      </c>
      <c r="G2224" s="148">
        <v>64.594999999999999</v>
      </c>
      <c r="H2224" s="148">
        <v>98.29</v>
      </c>
      <c r="I2224" s="148">
        <v>72.685000000000002</v>
      </c>
      <c r="J2224" s="148">
        <v>50</v>
      </c>
    </row>
    <row r="2225" spans="2:10" x14ac:dyDescent="0.2">
      <c r="B2225" s="147" t="s">
        <v>4305</v>
      </c>
      <c r="C2225" s="148">
        <v>78.63</v>
      </c>
      <c r="D2225" s="148">
        <v>44.74</v>
      </c>
      <c r="E2225" s="148">
        <v>106.33499999999999</v>
      </c>
      <c r="F2225" s="148">
        <v>93.45</v>
      </c>
      <c r="G2225" s="148">
        <v>64.53</v>
      </c>
      <c r="H2225" s="148">
        <v>98.185000000000002</v>
      </c>
      <c r="I2225" s="148">
        <v>72.974999999999994</v>
      </c>
      <c r="J2225" s="148">
        <v>50</v>
      </c>
    </row>
    <row r="2226" spans="2:10" x14ac:dyDescent="0.2">
      <c r="B2226" s="147" t="s">
        <v>4306</v>
      </c>
      <c r="C2226" s="148">
        <v>78.040000000000006</v>
      </c>
      <c r="D2226" s="148">
        <v>44.64</v>
      </c>
      <c r="E2226" s="148">
        <v>108.30500000000001</v>
      </c>
      <c r="F2226" s="148">
        <v>92.74</v>
      </c>
      <c r="G2226" s="148">
        <v>64.045000000000002</v>
      </c>
      <c r="H2226" s="148">
        <v>97.444999999999993</v>
      </c>
      <c r="I2226" s="148">
        <v>72.694999999999993</v>
      </c>
      <c r="J2226" s="148">
        <v>49</v>
      </c>
    </row>
    <row r="2227" spans="2:10" x14ac:dyDescent="0.2">
      <c r="B2227" s="147" t="s">
        <v>4307</v>
      </c>
      <c r="C2227" s="148">
        <v>75.45</v>
      </c>
      <c r="D2227" s="148">
        <v>44.51</v>
      </c>
      <c r="E2227" s="148">
        <v>101.14</v>
      </c>
      <c r="F2227" s="148">
        <v>86.625</v>
      </c>
      <c r="G2227" s="148">
        <v>61.064999999999998</v>
      </c>
      <c r="H2227" s="148">
        <v>89.57</v>
      </c>
      <c r="I2227" s="148">
        <v>69.415000000000006</v>
      </c>
      <c r="J2227" s="148">
        <v>49</v>
      </c>
    </row>
    <row r="2228" spans="2:10" x14ac:dyDescent="0.2">
      <c r="B2228" s="147" t="s">
        <v>4308</v>
      </c>
      <c r="C2228" s="148">
        <v>74.28</v>
      </c>
      <c r="D2228" s="148">
        <v>44.45</v>
      </c>
      <c r="E2228" s="148">
        <v>99.545000000000002</v>
      </c>
      <c r="F2228" s="148">
        <v>85.805000000000007</v>
      </c>
      <c r="G2228" s="148">
        <v>61.664999999999999</v>
      </c>
      <c r="H2228" s="148">
        <v>92.295000000000002</v>
      </c>
      <c r="I2228" s="148">
        <v>68.415000000000006</v>
      </c>
      <c r="J2228" s="148">
        <v>45</v>
      </c>
    </row>
    <row r="2229" spans="2:10" x14ac:dyDescent="0.2">
      <c r="B2229" s="147" t="s">
        <v>4309</v>
      </c>
      <c r="C2229" s="148">
        <v>74.349999999999994</v>
      </c>
      <c r="D2229" s="148">
        <v>44.68</v>
      </c>
      <c r="E2229" s="148">
        <v>101.43</v>
      </c>
      <c r="F2229" s="148">
        <v>86.07</v>
      </c>
      <c r="G2229" s="148">
        <v>60.57</v>
      </c>
      <c r="H2229" s="148">
        <v>89.06</v>
      </c>
      <c r="I2229" s="148">
        <v>68.364999999999995</v>
      </c>
      <c r="J2229" s="148">
        <v>45</v>
      </c>
    </row>
    <row r="2230" spans="2:10" x14ac:dyDescent="0.2">
      <c r="B2230" s="147" t="s">
        <v>4310</v>
      </c>
      <c r="C2230" s="148">
        <v>74.040000000000006</v>
      </c>
      <c r="D2230" s="148">
        <v>45.45</v>
      </c>
      <c r="E2230" s="148">
        <v>101.34</v>
      </c>
      <c r="F2230" s="148">
        <v>86.114999999999995</v>
      </c>
      <c r="G2230" s="148">
        <v>60.395000000000003</v>
      </c>
      <c r="H2230" s="148">
        <v>88.534999999999997</v>
      </c>
      <c r="I2230" s="148">
        <v>67.875</v>
      </c>
      <c r="J2230" s="148">
        <v>45</v>
      </c>
    </row>
    <row r="2231" spans="2:10" x14ac:dyDescent="0.2">
      <c r="B2231" s="147" t="s">
        <v>4311</v>
      </c>
      <c r="C2231" s="148">
        <v>73.73</v>
      </c>
      <c r="D2231" s="148">
        <v>45.47</v>
      </c>
      <c r="E2231" s="148">
        <v>92.765000000000001</v>
      </c>
      <c r="F2231" s="148">
        <v>84.83</v>
      </c>
      <c r="G2231" s="148">
        <v>61</v>
      </c>
      <c r="H2231" s="148">
        <v>92.2</v>
      </c>
      <c r="I2231" s="148">
        <v>68.344999999999999</v>
      </c>
      <c r="J2231" s="148">
        <v>45</v>
      </c>
    </row>
    <row r="2232" spans="2:10" x14ac:dyDescent="0.2">
      <c r="B2232" s="147" t="s">
        <v>4312</v>
      </c>
      <c r="C2232" s="148">
        <v>73.77</v>
      </c>
      <c r="D2232" s="148">
        <v>45.36</v>
      </c>
      <c r="E2232" s="148">
        <v>91.55</v>
      </c>
      <c r="F2232" s="148">
        <v>84.88</v>
      </c>
      <c r="G2232" s="148">
        <v>61.04</v>
      </c>
      <c r="H2232" s="148">
        <v>92.26</v>
      </c>
      <c r="I2232" s="148">
        <v>68.375</v>
      </c>
      <c r="J2232" s="148">
        <v>45</v>
      </c>
    </row>
    <row r="2233" spans="2:10" x14ac:dyDescent="0.2">
      <c r="B2233" s="147" t="s">
        <v>4313</v>
      </c>
      <c r="C2233" s="148">
        <v>73.400000000000006</v>
      </c>
      <c r="D2233" s="148">
        <v>45.18</v>
      </c>
      <c r="E2233" s="148">
        <v>92.52</v>
      </c>
      <c r="F2233" s="148">
        <v>84.454999999999998</v>
      </c>
      <c r="G2233" s="148">
        <v>61.79</v>
      </c>
      <c r="H2233" s="148">
        <v>91.795000000000002</v>
      </c>
      <c r="I2233" s="148">
        <v>68.305000000000007</v>
      </c>
      <c r="J2233" s="148">
        <v>45</v>
      </c>
    </row>
    <row r="2234" spans="2:10" x14ac:dyDescent="0.2">
      <c r="B2234" s="147" t="s">
        <v>4314</v>
      </c>
      <c r="C2234" s="148">
        <v>75.344999999999999</v>
      </c>
      <c r="D2234" s="148">
        <v>42.534999999999997</v>
      </c>
      <c r="E2234" s="148">
        <v>92.97</v>
      </c>
      <c r="F2234" s="148">
        <v>84.31</v>
      </c>
      <c r="G2234" s="148">
        <v>63.104999999999997</v>
      </c>
      <c r="H2234" s="148">
        <v>97.844999999999999</v>
      </c>
      <c r="I2234" s="148">
        <v>68.745000000000005</v>
      </c>
      <c r="J2234" s="148">
        <v>45</v>
      </c>
    </row>
    <row r="2235" spans="2:10" x14ac:dyDescent="0.2">
      <c r="B2235" s="147" t="s">
        <v>4315</v>
      </c>
      <c r="C2235" s="148">
        <v>75.545000000000002</v>
      </c>
      <c r="D2235" s="148">
        <v>42.54</v>
      </c>
      <c r="E2235" s="148">
        <v>93.63</v>
      </c>
      <c r="F2235" s="148">
        <v>84.54</v>
      </c>
      <c r="G2235" s="148">
        <v>60.33</v>
      </c>
      <c r="H2235" s="148">
        <v>98.105000000000004</v>
      </c>
      <c r="I2235" s="148">
        <v>68.864999999999995</v>
      </c>
      <c r="J2235" s="148">
        <v>45</v>
      </c>
    </row>
    <row r="2236" spans="2:10" x14ac:dyDescent="0.2">
      <c r="B2236" s="147" t="s">
        <v>4316</v>
      </c>
      <c r="C2236" s="148">
        <v>75.135000000000005</v>
      </c>
      <c r="D2236" s="148">
        <v>42.51</v>
      </c>
      <c r="E2236" s="148">
        <v>92.64</v>
      </c>
      <c r="F2236" s="148">
        <v>84.08</v>
      </c>
      <c r="G2236" s="148">
        <v>60</v>
      </c>
      <c r="H2236" s="148">
        <v>97.57</v>
      </c>
      <c r="I2236" s="148">
        <v>68.584999999999994</v>
      </c>
      <c r="J2236" s="148">
        <v>45</v>
      </c>
    </row>
    <row r="2237" spans="2:10" x14ac:dyDescent="0.2">
      <c r="B2237" s="147" t="s">
        <v>4317</v>
      </c>
      <c r="C2237" s="148">
        <v>74.995000000000005</v>
      </c>
      <c r="D2237" s="148">
        <v>42.414999999999999</v>
      </c>
      <c r="E2237" s="148">
        <v>90.89</v>
      </c>
      <c r="F2237" s="148">
        <v>83.924999999999997</v>
      </c>
      <c r="G2237" s="148">
        <v>62.36</v>
      </c>
      <c r="H2237" s="148">
        <v>97.394999999999996</v>
      </c>
      <c r="I2237" s="148">
        <v>68.355000000000004</v>
      </c>
      <c r="J2237" s="148">
        <v>45</v>
      </c>
    </row>
    <row r="2238" spans="2:10" x14ac:dyDescent="0.2">
      <c r="B2238" s="147" t="s">
        <v>4318</v>
      </c>
      <c r="C2238" s="148">
        <v>73.954999999999998</v>
      </c>
      <c r="D2238" s="148">
        <v>42.215000000000003</v>
      </c>
      <c r="E2238" s="148">
        <v>92.6</v>
      </c>
      <c r="F2238" s="148">
        <v>85.125</v>
      </c>
      <c r="G2238" s="148">
        <v>59.39</v>
      </c>
      <c r="H2238" s="148">
        <v>87.52</v>
      </c>
      <c r="I2238" s="148">
        <v>67.084999999999994</v>
      </c>
      <c r="J2238" s="148">
        <v>45</v>
      </c>
    </row>
    <row r="2239" spans="2:10" x14ac:dyDescent="0.2">
      <c r="B2239" s="147" t="s">
        <v>4319</v>
      </c>
      <c r="C2239" s="148">
        <v>76.084999999999994</v>
      </c>
      <c r="D2239" s="148">
        <v>41.994999999999997</v>
      </c>
      <c r="E2239" s="148">
        <v>92.325000000000003</v>
      </c>
      <c r="F2239" s="148">
        <v>84.165000000000006</v>
      </c>
      <c r="G2239" s="148">
        <v>62.24</v>
      </c>
      <c r="H2239" s="148">
        <v>95.765000000000001</v>
      </c>
      <c r="I2239" s="148">
        <v>66.665000000000006</v>
      </c>
      <c r="J2239" s="148">
        <v>45</v>
      </c>
    </row>
    <row r="2240" spans="2:10" x14ac:dyDescent="0.2">
      <c r="B2240" s="147" t="s">
        <v>4320</v>
      </c>
      <c r="C2240" s="148">
        <v>74.754999999999995</v>
      </c>
      <c r="D2240" s="148">
        <v>41.615000000000002</v>
      </c>
      <c r="E2240" s="148">
        <v>90.954999999999998</v>
      </c>
      <c r="F2240" s="148">
        <v>82.694999999999993</v>
      </c>
      <c r="G2240" s="148">
        <v>61.155000000000001</v>
      </c>
      <c r="H2240" s="148">
        <v>94.09</v>
      </c>
      <c r="I2240" s="148">
        <v>71.135000000000005</v>
      </c>
      <c r="J2240" s="148">
        <v>45</v>
      </c>
    </row>
    <row r="2241" spans="2:10" x14ac:dyDescent="0.2">
      <c r="B2241" s="147" t="s">
        <v>4321</v>
      </c>
      <c r="C2241" s="148">
        <v>73.754999999999995</v>
      </c>
      <c r="D2241" s="148">
        <v>41.505000000000003</v>
      </c>
      <c r="E2241" s="148">
        <v>92.114999999999995</v>
      </c>
      <c r="F2241" s="148">
        <v>83.04</v>
      </c>
      <c r="G2241" s="148">
        <v>60.34</v>
      </c>
      <c r="H2241" s="148">
        <v>92.834999999999994</v>
      </c>
      <c r="I2241" s="148">
        <v>70.424999999999997</v>
      </c>
      <c r="J2241" s="148">
        <v>45</v>
      </c>
    </row>
    <row r="2242" spans="2:10" x14ac:dyDescent="0.2">
      <c r="B2242" s="147" t="s">
        <v>4322</v>
      </c>
      <c r="C2242" s="148">
        <v>73.655000000000001</v>
      </c>
      <c r="D2242" s="148">
        <v>42.545000000000002</v>
      </c>
      <c r="E2242" s="148">
        <v>92.81</v>
      </c>
      <c r="F2242" s="148">
        <v>84.71</v>
      </c>
      <c r="G2242" s="148">
        <v>61.2</v>
      </c>
      <c r="H2242" s="148">
        <v>92.93</v>
      </c>
      <c r="I2242" s="148">
        <v>70.894999999999996</v>
      </c>
      <c r="J2242" s="148">
        <v>45</v>
      </c>
    </row>
    <row r="2243" spans="2:10" x14ac:dyDescent="0.2">
      <c r="B2243" s="147" t="s">
        <v>1269</v>
      </c>
      <c r="C2243" s="148">
        <v>75.495000000000005</v>
      </c>
      <c r="D2243" s="148">
        <v>42.305</v>
      </c>
      <c r="E2243" s="148">
        <v>93.114999999999995</v>
      </c>
      <c r="F2243" s="148">
        <v>86.644999999999996</v>
      </c>
      <c r="G2243" s="148">
        <v>63.75</v>
      </c>
      <c r="H2243" s="148">
        <v>96.55</v>
      </c>
      <c r="I2243" s="148">
        <v>71.325000000000003</v>
      </c>
      <c r="J2243" s="148">
        <v>45</v>
      </c>
    </row>
    <row r="2244" spans="2:10" x14ac:dyDescent="0.2">
      <c r="B2244" s="147" t="s">
        <v>960</v>
      </c>
      <c r="C2244" s="148">
        <v>75.81</v>
      </c>
      <c r="D2244" s="148">
        <v>42.395000000000003</v>
      </c>
      <c r="E2244" s="148">
        <v>91.364999999999995</v>
      </c>
      <c r="F2244" s="148">
        <v>85.66</v>
      </c>
      <c r="G2244" s="148">
        <v>62.04</v>
      </c>
      <c r="H2244" s="148">
        <v>97.504999999999995</v>
      </c>
      <c r="I2244" s="148">
        <v>74.2</v>
      </c>
      <c r="J2244" s="148">
        <v>45</v>
      </c>
    </row>
    <row r="2245" spans="2:10" x14ac:dyDescent="0.2">
      <c r="B2245" s="147" t="s">
        <v>4323</v>
      </c>
      <c r="C2245" s="148">
        <v>76.224999999999994</v>
      </c>
      <c r="D2245" s="148">
        <v>42.765000000000001</v>
      </c>
      <c r="E2245" s="148">
        <v>91.405000000000001</v>
      </c>
      <c r="F2245" s="148">
        <v>85.83</v>
      </c>
      <c r="G2245" s="148">
        <v>62.305</v>
      </c>
      <c r="H2245" s="148">
        <v>95.41</v>
      </c>
      <c r="I2245" s="148">
        <v>75.254999999999995</v>
      </c>
      <c r="J2245" s="148">
        <v>45</v>
      </c>
    </row>
    <row r="2246" spans="2:10" x14ac:dyDescent="0.2">
      <c r="B2246" s="147" t="s">
        <v>4324</v>
      </c>
      <c r="C2246" s="148">
        <v>76.174999999999997</v>
      </c>
      <c r="D2246" s="148">
        <v>42.875</v>
      </c>
      <c r="E2246" s="148">
        <v>91.415000000000006</v>
      </c>
      <c r="F2246" s="148">
        <v>85.78</v>
      </c>
      <c r="G2246" s="148">
        <v>62.265000000000001</v>
      </c>
      <c r="H2246" s="148">
        <v>95.355000000000004</v>
      </c>
      <c r="I2246" s="148">
        <v>75.150000000000006</v>
      </c>
      <c r="J2246" s="148">
        <v>45</v>
      </c>
    </row>
    <row r="2247" spans="2:10" x14ac:dyDescent="0.2">
      <c r="B2247" s="147" t="s">
        <v>4325</v>
      </c>
      <c r="C2247" s="148">
        <v>75.900000000000006</v>
      </c>
      <c r="D2247" s="148">
        <v>42.774999999999999</v>
      </c>
      <c r="E2247" s="148">
        <v>91.025000000000006</v>
      </c>
      <c r="F2247" s="148">
        <v>85.47</v>
      </c>
      <c r="G2247" s="148">
        <v>62.034999999999997</v>
      </c>
      <c r="H2247" s="148">
        <v>95.004999999999995</v>
      </c>
      <c r="I2247" s="148">
        <v>74.97</v>
      </c>
      <c r="J2247" s="148">
        <v>45</v>
      </c>
    </row>
    <row r="2248" spans="2:10" x14ac:dyDescent="0.2">
      <c r="B2248" s="147" t="s">
        <v>4326</v>
      </c>
      <c r="C2248" s="148">
        <v>75.415000000000006</v>
      </c>
      <c r="D2248" s="148">
        <v>42.725000000000001</v>
      </c>
      <c r="E2248" s="148">
        <v>91.3</v>
      </c>
      <c r="F2248" s="148">
        <v>85.754999999999995</v>
      </c>
      <c r="G2248" s="148">
        <v>61.67</v>
      </c>
      <c r="H2248" s="148">
        <v>93.694999999999993</v>
      </c>
      <c r="I2248" s="148">
        <v>74.114999999999995</v>
      </c>
      <c r="J2248" s="148">
        <v>45</v>
      </c>
    </row>
    <row r="2249" spans="2:10" x14ac:dyDescent="0.2">
      <c r="B2249" s="147" t="s">
        <v>4327</v>
      </c>
      <c r="C2249" s="148">
        <v>75.180000000000007</v>
      </c>
      <c r="D2249" s="148">
        <v>42.655000000000001</v>
      </c>
      <c r="E2249" s="148">
        <v>91.19</v>
      </c>
      <c r="F2249" s="148">
        <v>85.694999999999993</v>
      </c>
      <c r="G2249" s="148">
        <v>60.92</v>
      </c>
      <c r="H2249" s="148">
        <v>91.665000000000006</v>
      </c>
      <c r="I2249" s="148">
        <v>74.584999999999994</v>
      </c>
      <c r="J2249" s="148">
        <v>45</v>
      </c>
    </row>
    <row r="2250" spans="2:10" x14ac:dyDescent="0.2">
      <c r="B2250" s="147" t="s">
        <v>4328</v>
      </c>
      <c r="C2250" s="148">
        <v>75.605000000000004</v>
      </c>
      <c r="D2250" s="148">
        <v>42.604999999999997</v>
      </c>
      <c r="E2250" s="148">
        <v>92.78</v>
      </c>
      <c r="F2250" s="148">
        <v>86.185000000000002</v>
      </c>
      <c r="G2250" s="148">
        <v>61.265000000000001</v>
      </c>
      <c r="H2250" s="148">
        <v>92.185000000000002</v>
      </c>
      <c r="I2250" s="148">
        <v>75.355000000000004</v>
      </c>
      <c r="J2250" s="148">
        <v>45</v>
      </c>
    </row>
    <row r="2251" spans="2:10" x14ac:dyDescent="0.2">
      <c r="B2251" s="147" t="s">
        <v>4329</v>
      </c>
      <c r="C2251" s="148">
        <v>77.224999999999994</v>
      </c>
      <c r="D2251" s="148">
        <v>43.064999999999998</v>
      </c>
      <c r="E2251" s="148">
        <v>91.625</v>
      </c>
      <c r="F2251" s="148">
        <v>86.254999999999995</v>
      </c>
      <c r="G2251" s="148">
        <v>62.325000000000003</v>
      </c>
      <c r="H2251" s="148">
        <v>95.81</v>
      </c>
      <c r="I2251" s="148">
        <v>76.180000000000007</v>
      </c>
      <c r="J2251" s="148">
        <v>45</v>
      </c>
    </row>
    <row r="2252" spans="2:10" x14ac:dyDescent="0.2">
      <c r="B2252" s="147" t="s">
        <v>4330</v>
      </c>
      <c r="C2252" s="148">
        <v>78.125</v>
      </c>
      <c r="D2252" s="148">
        <v>43.585000000000001</v>
      </c>
      <c r="E2252" s="148">
        <v>94.89</v>
      </c>
      <c r="F2252" s="148">
        <v>87.254999999999995</v>
      </c>
      <c r="G2252" s="148">
        <v>63.045000000000002</v>
      </c>
      <c r="H2252" s="148">
        <v>96.92</v>
      </c>
      <c r="I2252" s="148">
        <v>76.569999999999993</v>
      </c>
      <c r="J2252" s="148">
        <v>45</v>
      </c>
    </row>
    <row r="2253" spans="2:10" x14ac:dyDescent="0.2">
      <c r="B2253" s="147" t="s">
        <v>4331</v>
      </c>
      <c r="C2253" s="148">
        <v>78.064999999999998</v>
      </c>
      <c r="D2253" s="148">
        <v>43.604999999999997</v>
      </c>
      <c r="E2253" s="148">
        <v>91.625</v>
      </c>
      <c r="F2253" s="148">
        <v>87.194999999999993</v>
      </c>
      <c r="G2253" s="148">
        <v>63</v>
      </c>
      <c r="H2253" s="148">
        <v>96.85</v>
      </c>
      <c r="I2253" s="148">
        <v>76.155000000000001</v>
      </c>
      <c r="J2253" s="148">
        <v>45</v>
      </c>
    </row>
    <row r="2254" spans="2:10" x14ac:dyDescent="0.2">
      <c r="B2254" s="147" t="s">
        <v>5480</v>
      </c>
      <c r="C2254" s="148">
        <v>78.284999999999997</v>
      </c>
      <c r="D2254" s="148">
        <v>44.015000000000001</v>
      </c>
      <c r="E2254" s="148">
        <v>93.135000000000005</v>
      </c>
      <c r="F2254" s="148">
        <v>86.045000000000002</v>
      </c>
      <c r="G2254" s="148">
        <v>63.18</v>
      </c>
      <c r="H2254" s="148">
        <v>97.125</v>
      </c>
      <c r="I2254" s="148">
        <v>76.635000000000005</v>
      </c>
      <c r="J2254" s="148">
        <v>45</v>
      </c>
    </row>
    <row r="2255" spans="2:10" x14ac:dyDescent="0.2">
      <c r="B2255" s="147" t="s">
        <v>4332</v>
      </c>
      <c r="C2255" s="148">
        <v>78.204999999999998</v>
      </c>
      <c r="D2255" s="148">
        <v>44.034999999999997</v>
      </c>
      <c r="E2255" s="148">
        <v>92.805000000000007</v>
      </c>
      <c r="F2255" s="148">
        <v>85.954999999999998</v>
      </c>
      <c r="G2255" s="148">
        <v>63.115000000000002</v>
      </c>
      <c r="H2255" s="148">
        <v>97.02</v>
      </c>
      <c r="I2255" s="148">
        <v>76.424999999999997</v>
      </c>
      <c r="J2255" s="148">
        <v>45</v>
      </c>
    </row>
    <row r="2256" spans="2:10" x14ac:dyDescent="0.2">
      <c r="B2256" s="147" t="s">
        <v>4333</v>
      </c>
      <c r="C2256" s="148">
        <v>78.415000000000006</v>
      </c>
      <c r="D2256" s="148">
        <v>43.935000000000002</v>
      </c>
      <c r="E2256" s="148">
        <v>92.825000000000003</v>
      </c>
      <c r="F2256" s="148">
        <v>86.185000000000002</v>
      </c>
      <c r="G2256" s="148">
        <v>63.28</v>
      </c>
      <c r="H2256" s="148">
        <v>97.28</v>
      </c>
      <c r="I2256" s="148">
        <v>76.349999999999994</v>
      </c>
      <c r="J2256" s="148">
        <v>45</v>
      </c>
    </row>
    <row r="2257" spans="2:10" x14ac:dyDescent="0.2">
      <c r="B2257" s="147" t="s">
        <v>4334</v>
      </c>
      <c r="C2257" s="148">
        <v>78.545000000000002</v>
      </c>
      <c r="D2257" s="148">
        <v>43.795000000000002</v>
      </c>
      <c r="E2257" s="148">
        <v>95.805000000000007</v>
      </c>
      <c r="F2257" s="148">
        <v>86.334999999999994</v>
      </c>
      <c r="G2257" s="148">
        <v>63.39</v>
      </c>
      <c r="H2257" s="148">
        <v>97.45</v>
      </c>
      <c r="I2257" s="148">
        <v>75.84</v>
      </c>
      <c r="J2257" s="148">
        <v>45</v>
      </c>
    </row>
    <row r="2258" spans="2:10" x14ac:dyDescent="0.2">
      <c r="B2258" s="147" t="s">
        <v>4335</v>
      </c>
      <c r="C2258" s="148">
        <v>78.284999999999997</v>
      </c>
      <c r="D2258" s="148">
        <v>43.615000000000002</v>
      </c>
      <c r="E2258" s="148">
        <v>96.495000000000005</v>
      </c>
      <c r="F2258" s="148">
        <v>86.045000000000002</v>
      </c>
      <c r="G2258" s="148">
        <v>63.18</v>
      </c>
      <c r="H2258" s="148">
        <v>97.12</v>
      </c>
      <c r="I2258" s="148">
        <v>75.91</v>
      </c>
      <c r="J2258" s="148">
        <v>46</v>
      </c>
    </row>
    <row r="2259" spans="2:10" x14ac:dyDescent="0.2">
      <c r="B2259" s="147" t="s">
        <v>4336</v>
      </c>
      <c r="C2259" s="148">
        <v>78.144999999999996</v>
      </c>
      <c r="D2259" s="148">
        <v>43.655000000000001</v>
      </c>
      <c r="E2259" s="148">
        <v>95.784999999999997</v>
      </c>
      <c r="F2259" s="148">
        <v>85.885000000000005</v>
      </c>
      <c r="G2259" s="148">
        <v>63.064999999999998</v>
      </c>
      <c r="H2259" s="148">
        <v>96.95</v>
      </c>
      <c r="I2259" s="148">
        <v>75.89</v>
      </c>
      <c r="J2259" s="148">
        <v>46</v>
      </c>
    </row>
    <row r="2260" spans="2:10" x14ac:dyDescent="0.2">
      <c r="B2260" s="147" t="s">
        <v>4337</v>
      </c>
      <c r="C2260" s="148">
        <v>78.314999999999998</v>
      </c>
      <c r="D2260" s="148">
        <v>43.895000000000003</v>
      </c>
      <c r="E2260" s="148">
        <v>97.234999999999999</v>
      </c>
      <c r="F2260" s="148">
        <v>86.784999999999997</v>
      </c>
      <c r="G2260" s="148">
        <v>63.2</v>
      </c>
      <c r="H2260" s="148">
        <v>97.16</v>
      </c>
      <c r="I2260" s="148">
        <v>76.53</v>
      </c>
      <c r="J2260" s="148">
        <v>46</v>
      </c>
    </row>
    <row r="2261" spans="2:10" x14ac:dyDescent="0.2">
      <c r="B2261" s="147" t="s">
        <v>4338</v>
      </c>
      <c r="C2261" s="148">
        <v>78.284999999999997</v>
      </c>
      <c r="D2261" s="148">
        <v>42.835000000000001</v>
      </c>
      <c r="E2261" s="148">
        <v>97.194999999999993</v>
      </c>
      <c r="F2261" s="148">
        <v>86.754999999999995</v>
      </c>
      <c r="G2261" s="148">
        <v>63.174999999999997</v>
      </c>
      <c r="H2261" s="148">
        <v>97.12</v>
      </c>
      <c r="I2261" s="148">
        <v>76.77</v>
      </c>
      <c r="J2261" s="148">
        <v>46</v>
      </c>
    </row>
    <row r="2262" spans="2:10" x14ac:dyDescent="0.2">
      <c r="B2262" s="147" t="s">
        <v>4339</v>
      </c>
      <c r="C2262" s="148">
        <v>77.885000000000005</v>
      </c>
      <c r="D2262" s="148">
        <v>42.414999999999999</v>
      </c>
      <c r="E2262" s="148">
        <v>97.415000000000006</v>
      </c>
      <c r="F2262" s="148">
        <v>86.314999999999998</v>
      </c>
      <c r="G2262" s="148">
        <v>62.854999999999997</v>
      </c>
      <c r="H2262" s="148">
        <v>96.625</v>
      </c>
      <c r="I2262" s="148">
        <v>75.83</v>
      </c>
      <c r="J2262" s="148">
        <v>46</v>
      </c>
    </row>
    <row r="2263" spans="2:10" x14ac:dyDescent="0.2">
      <c r="B2263" s="147" t="s">
        <v>4340</v>
      </c>
      <c r="C2263" s="148">
        <v>77.484999999999999</v>
      </c>
      <c r="D2263" s="148">
        <v>42.295000000000002</v>
      </c>
      <c r="E2263" s="148">
        <v>96.355000000000004</v>
      </c>
      <c r="F2263" s="148">
        <v>85.875</v>
      </c>
      <c r="G2263" s="148">
        <v>62.534999999999997</v>
      </c>
      <c r="H2263" s="148">
        <v>96.13</v>
      </c>
      <c r="I2263" s="148">
        <v>75.27</v>
      </c>
      <c r="J2263" s="148">
        <v>46</v>
      </c>
    </row>
    <row r="2264" spans="2:10" x14ac:dyDescent="0.2">
      <c r="B2264" s="147" t="s">
        <v>4341</v>
      </c>
      <c r="C2264" s="148">
        <v>77.435000000000002</v>
      </c>
      <c r="D2264" s="148">
        <v>40.965000000000003</v>
      </c>
      <c r="E2264" s="148">
        <v>96.405000000000001</v>
      </c>
      <c r="F2264" s="148">
        <v>87.045000000000002</v>
      </c>
      <c r="G2264" s="148">
        <v>62.494999999999997</v>
      </c>
      <c r="H2264" s="148">
        <v>96.07</v>
      </c>
      <c r="I2264" s="148">
        <v>75.09</v>
      </c>
      <c r="J2264" s="148">
        <v>46</v>
      </c>
    </row>
    <row r="2265" spans="2:10" x14ac:dyDescent="0.2">
      <c r="B2265" s="147" t="s">
        <v>4342</v>
      </c>
      <c r="C2265" s="148">
        <v>77.855000000000004</v>
      </c>
      <c r="D2265" s="148">
        <v>41.005000000000003</v>
      </c>
      <c r="E2265" s="148">
        <v>96.435000000000002</v>
      </c>
      <c r="F2265" s="148">
        <v>87.515000000000001</v>
      </c>
      <c r="G2265" s="148">
        <v>62.83</v>
      </c>
      <c r="H2265" s="148">
        <v>96.59</v>
      </c>
      <c r="I2265" s="148">
        <v>75.95</v>
      </c>
      <c r="J2265" s="148">
        <v>45</v>
      </c>
    </row>
    <row r="2266" spans="2:10" x14ac:dyDescent="0.2">
      <c r="B2266" s="147" t="s">
        <v>1270</v>
      </c>
      <c r="C2266" s="148">
        <v>79.004999999999995</v>
      </c>
      <c r="D2266" s="148">
        <v>42.5</v>
      </c>
      <c r="E2266" s="148">
        <v>97.484999999999999</v>
      </c>
      <c r="F2266" s="148">
        <v>86.915000000000006</v>
      </c>
      <c r="G2266" s="148">
        <v>62.91</v>
      </c>
      <c r="H2266" s="148">
        <v>95.13</v>
      </c>
      <c r="I2266" s="148">
        <v>77.53</v>
      </c>
      <c r="J2266" s="148">
        <v>45</v>
      </c>
    </row>
    <row r="2267" spans="2:10" x14ac:dyDescent="0.2">
      <c r="B2267" s="147" t="s">
        <v>4343</v>
      </c>
      <c r="C2267" s="148">
        <v>79.004999999999995</v>
      </c>
      <c r="D2267" s="148">
        <v>42.5</v>
      </c>
      <c r="E2267" s="148">
        <v>99.855000000000004</v>
      </c>
      <c r="F2267" s="148">
        <v>86.915000000000006</v>
      </c>
      <c r="G2267" s="148">
        <v>62.91</v>
      </c>
      <c r="H2267" s="148">
        <v>95.13</v>
      </c>
      <c r="I2267" s="148">
        <v>78.260000000000005</v>
      </c>
      <c r="J2267" s="148">
        <v>45</v>
      </c>
    </row>
    <row r="2268" spans="2:10" x14ac:dyDescent="0.2">
      <c r="B2268" s="147" t="s">
        <v>4344</v>
      </c>
      <c r="C2268" s="148">
        <v>79.004999999999995</v>
      </c>
      <c r="D2268" s="148">
        <v>42.564999999999998</v>
      </c>
      <c r="E2268" s="148">
        <v>98.355000000000004</v>
      </c>
      <c r="F2268" s="148">
        <v>87.825000000000003</v>
      </c>
      <c r="G2268" s="148">
        <v>63.57</v>
      </c>
      <c r="H2268" s="148">
        <v>96.12</v>
      </c>
      <c r="I2268" s="148">
        <v>78.77</v>
      </c>
      <c r="J2268" s="148">
        <v>45</v>
      </c>
    </row>
    <row r="2269" spans="2:10" x14ac:dyDescent="0.2">
      <c r="B2269" s="147" t="s">
        <v>4345</v>
      </c>
      <c r="C2269" s="148">
        <v>79.004999999999995</v>
      </c>
      <c r="D2269" s="148">
        <v>42.555</v>
      </c>
      <c r="E2269" s="148">
        <v>99.385000000000005</v>
      </c>
      <c r="F2269" s="148">
        <v>87.844999999999999</v>
      </c>
      <c r="G2269" s="148">
        <v>63.82</v>
      </c>
      <c r="H2269" s="148">
        <v>96.5</v>
      </c>
      <c r="I2269" s="148">
        <v>79.239999999999995</v>
      </c>
      <c r="J2269" s="148">
        <v>45</v>
      </c>
    </row>
    <row r="2270" spans="2:10" x14ac:dyDescent="0.2">
      <c r="B2270" s="147" t="s">
        <v>4346</v>
      </c>
      <c r="C2270" s="148">
        <v>79.004999999999995</v>
      </c>
      <c r="D2270" s="148">
        <v>42.564999999999998</v>
      </c>
      <c r="E2270" s="148">
        <v>96.034999999999997</v>
      </c>
      <c r="F2270" s="148">
        <v>88.055000000000007</v>
      </c>
      <c r="G2270" s="148">
        <v>63.98</v>
      </c>
      <c r="H2270" s="148">
        <v>96.73</v>
      </c>
      <c r="I2270" s="148">
        <v>77.36</v>
      </c>
      <c r="J2270" s="148">
        <v>45</v>
      </c>
    </row>
    <row r="2271" spans="2:10" x14ac:dyDescent="0.2">
      <c r="B2271" s="147" t="s">
        <v>4347</v>
      </c>
      <c r="C2271" s="148">
        <v>79.504999999999995</v>
      </c>
      <c r="D2271" s="148">
        <v>42.895000000000003</v>
      </c>
      <c r="E2271" s="148">
        <v>95.935000000000002</v>
      </c>
      <c r="F2271" s="148">
        <v>87.644999999999996</v>
      </c>
      <c r="G2271" s="148">
        <v>63.68</v>
      </c>
      <c r="H2271" s="148">
        <v>96.28</v>
      </c>
      <c r="I2271" s="148">
        <v>76.38</v>
      </c>
      <c r="J2271" s="148">
        <v>46</v>
      </c>
    </row>
    <row r="2272" spans="2:10" x14ac:dyDescent="0.2">
      <c r="B2272" s="147" t="s">
        <v>4348</v>
      </c>
      <c r="C2272" s="148">
        <v>82</v>
      </c>
      <c r="D2272" s="148">
        <v>42.295000000000002</v>
      </c>
      <c r="E2272" s="148">
        <v>96.084999999999994</v>
      </c>
      <c r="F2272" s="148">
        <v>87.284999999999997</v>
      </c>
      <c r="G2272" s="148">
        <v>63.41</v>
      </c>
      <c r="H2272" s="148">
        <v>95.88</v>
      </c>
      <c r="I2272" s="148">
        <v>76.58</v>
      </c>
      <c r="J2272" s="148">
        <v>46.12</v>
      </c>
    </row>
    <row r="2273" spans="2:10" x14ac:dyDescent="0.2">
      <c r="B2273" s="147" t="s">
        <v>4349</v>
      </c>
      <c r="C2273" s="148">
        <v>79.504999999999995</v>
      </c>
      <c r="D2273" s="148">
        <v>40.575000000000003</v>
      </c>
      <c r="E2273" s="148">
        <v>95.055000000000007</v>
      </c>
      <c r="F2273" s="148">
        <v>84.194999999999993</v>
      </c>
      <c r="G2273" s="148">
        <v>62.81</v>
      </c>
      <c r="H2273" s="148">
        <v>94.97</v>
      </c>
      <c r="I2273" s="148">
        <v>73.28</v>
      </c>
      <c r="J2273" s="148">
        <v>46</v>
      </c>
    </row>
    <row r="2274" spans="2:10" x14ac:dyDescent="0.2">
      <c r="B2274" s="147" t="s">
        <v>4350</v>
      </c>
      <c r="C2274" s="148">
        <v>79</v>
      </c>
      <c r="D2274" s="148">
        <v>38.884999999999998</v>
      </c>
      <c r="E2274" s="148">
        <v>94.385000000000005</v>
      </c>
      <c r="F2274" s="148">
        <v>83.245000000000005</v>
      </c>
      <c r="G2274" s="148">
        <v>62.1</v>
      </c>
      <c r="H2274" s="148">
        <v>93.9</v>
      </c>
      <c r="I2274" s="148">
        <v>70.84</v>
      </c>
      <c r="J2274" s="148">
        <v>43</v>
      </c>
    </row>
    <row r="2275" spans="2:10" x14ac:dyDescent="0.2">
      <c r="B2275" s="147" t="s">
        <v>4351</v>
      </c>
      <c r="C2275" s="148">
        <v>79</v>
      </c>
      <c r="D2275" s="148">
        <v>38.575000000000003</v>
      </c>
      <c r="E2275" s="148">
        <v>92.334999999999994</v>
      </c>
      <c r="F2275" s="148">
        <v>81.474999999999994</v>
      </c>
      <c r="G2275" s="148">
        <v>60.79</v>
      </c>
      <c r="H2275" s="148">
        <v>91.91</v>
      </c>
      <c r="I2275" s="148">
        <v>69.64</v>
      </c>
      <c r="J2275" s="148">
        <v>43</v>
      </c>
    </row>
    <row r="2276" spans="2:10" x14ac:dyDescent="0.2">
      <c r="B2276" s="147" t="s">
        <v>4352</v>
      </c>
      <c r="C2276" s="148">
        <v>79</v>
      </c>
      <c r="D2276" s="148">
        <v>38.564999999999998</v>
      </c>
      <c r="E2276" s="148">
        <v>91.995000000000005</v>
      </c>
      <c r="F2276" s="148">
        <v>82.674999999999997</v>
      </c>
      <c r="G2276" s="148">
        <v>59.83</v>
      </c>
      <c r="H2276" s="148">
        <v>90.46</v>
      </c>
      <c r="I2276" s="148">
        <v>70.569999999999993</v>
      </c>
      <c r="J2276" s="148">
        <v>43</v>
      </c>
    </row>
    <row r="2277" spans="2:10" x14ac:dyDescent="0.2">
      <c r="B2277" s="147" t="s">
        <v>4353</v>
      </c>
      <c r="C2277" s="148">
        <v>79</v>
      </c>
      <c r="D2277" s="148">
        <v>38.555</v>
      </c>
      <c r="E2277" s="148">
        <v>93.194999999999993</v>
      </c>
      <c r="F2277" s="148">
        <v>83.784999999999997</v>
      </c>
      <c r="G2277" s="148">
        <v>59.67</v>
      </c>
      <c r="H2277" s="148">
        <v>96.75</v>
      </c>
      <c r="I2277" s="148">
        <v>70.33</v>
      </c>
      <c r="J2277" s="148">
        <v>43</v>
      </c>
    </row>
    <row r="2278" spans="2:10" x14ac:dyDescent="0.2">
      <c r="B2278" s="147" t="s">
        <v>4354</v>
      </c>
      <c r="C2278" s="148">
        <v>79</v>
      </c>
      <c r="D2278" s="148">
        <v>38.564999999999998</v>
      </c>
      <c r="E2278" s="148">
        <v>94</v>
      </c>
      <c r="F2278" s="148">
        <v>82.775000000000006</v>
      </c>
      <c r="G2278" s="148">
        <v>61.85</v>
      </c>
      <c r="H2278" s="148">
        <v>96.04</v>
      </c>
      <c r="I2278" s="148">
        <v>71.2</v>
      </c>
      <c r="J2278" s="148">
        <v>43</v>
      </c>
    </row>
    <row r="2279" spans="2:10" x14ac:dyDescent="0.2">
      <c r="B2279" s="147" t="s">
        <v>4355</v>
      </c>
      <c r="C2279" s="148">
        <v>79</v>
      </c>
      <c r="D2279" s="148">
        <v>38.545000000000002</v>
      </c>
      <c r="E2279" s="148">
        <v>94</v>
      </c>
      <c r="F2279" s="148">
        <v>82.765000000000001</v>
      </c>
      <c r="G2279" s="148">
        <v>62.84</v>
      </c>
      <c r="H2279" s="148">
        <v>96.04</v>
      </c>
      <c r="I2279" s="148">
        <v>71.19</v>
      </c>
      <c r="J2279" s="148">
        <v>43</v>
      </c>
    </row>
    <row r="2280" spans="2:10" x14ac:dyDescent="0.2">
      <c r="B2280" s="147" t="s">
        <v>4356</v>
      </c>
      <c r="C2280" s="148">
        <v>79.954999999999998</v>
      </c>
      <c r="D2280" s="148">
        <v>39.89</v>
      </c>
      <c r="E2280" s="148">
        <v>101.17</v>
      </c>
      <c r="F2280" s="148">
        <v>83.465000000000003</v>
      </c>
      <c r="G2280" s="148">
        <v>64.644999999999996</v>
      </c>
      <c r="H2280" s="148">
        <v>96.51</v>
      </c>
      <c r="I2280" s="148">
        <v>75.155000000000001</v>
      </c>
      <c r="J2280" s="148">
        <v>45.91</v>
      </c>
    </row>
    <row r="2281" spans="2:10" x14ac:dyDescent="0.2">
      <c r="B2281" s="147" t="s">
        <v>4357</v>
      </c>
      <c r="C2281" s="148">
        <v>79.004999999999995</v>
      </c>
      <c r="D2281" s="148">
        <v>38.255000000000003</v>
      </c>
      <c r="E2281" s="148">
        <v>100.74</v>
      </c>
      <c r="F2281" s="148">
        <v>88.605000000000004</v>
      </c>
      <c r="G2281" s="148">
        <v>62.87</v>
      </c>
      <c r="H2281" s="148">
        <v>96.05</v>
      </c>
      <c r="I2281" s="148">
        <v>76.375</v>
      </c>
      <c r="J2281" s="148">
        <v>43</v>
      </c>
    </row>
    <row r="2282" spans="2:10" x14ac:dyDescent="0.2">
      <c r="B2282" s="147" t="s">
        <v>4358</v>
      </c>
      <c r="C2282" s="148">
        <v>81.5</v>
      </c>
      <c r="D2282" s="148">
        <v>39.594999999999999</v>
      </c>
      <c r="E2282" s="148">
        <v>98</v>
      </c>
      <c r="F2282" s="148">
        <v>90</v>
      </c>
      <c r="G2282" s="148">
        <v>65.540000000000006</v>
      </c>
      <c r="H2282" s="148">
        <v>99.05</v>
      </c>
      <c r="I2282" s="148">
        <v>73.73</v>
      </c>
      <c r="J2282" s="148">
        <v>46</v>
      </c>
    </row>
    <row r="2283" spans="2:10" x14ac:dyDescent="0.2">
      <c r="B2283" s="147" t="s">
        <v>4359</v>
      </c>
      <c r="C2283" s="148">
        <v>79.474999999999994</v>
      </c>
      <c r="D2283" s="148">
        <v>39.594999999999999</v>
      </c>
      <c r="E2283" s="148">
        <v>96</v>
      </c>
      <c r="F2283" s="148">
        <v>86.784999999999997</v>
      </c>
      <c r="G2283" s="148">
        <v>65.540000000000006</v>
      </c>
      <c r="H2283" s="148">
        <v>99.05</v>
      </c>
      <c r="I2283" s="148">
        <v>73.73</v>
      </c>
      <c r="J2283" s="148">
        <v>46</v>
      </c>
    </row>
    <row r="2284" spans="2:10" x14ac:dyDescent="0.2">
      <c r="B2284" s="147" t="s">
        <v>4360</v>
      </c>
      <c r="C2284" s="148">
        <v>79.14</v>
      </c>
      <c r="D2284" s="148">
        <v>39.255000000000003</v>
      </c>
      <c r="E2284" s="148">
        <v>96.5</v>
      </c>
      <c r="F2284" s="148">
        <v>88.305000000000007</v>
      </c>
      <c r="G2284" s="148">
        <v>65.204999999999998</v>
      </c>
      <c r="H2284" s="148">
        <v>98.38</v>
      </c>
      <c r="I2284" s="148">
        <v>72.72</v>
      </c>
      <c r="J2284" s="148">
        <v>45</v>
      </c>
    </row>
    <row r="2285" spans="2:10" x14ac:dyDescent="0.2">
      <c r="B2285" s="147" t="s">
        <v>4361</v>
      </c>
      <c r="C2285" s="148">
        <v>79.144999999999996</v>
      </c>
      <c r="D2285" s="148">
        <v>39.274999999999999</v>
      </c>
      <c r="E2285" s="148">
        <v>96.5</v>
      </c>
      <c r="F2285" s="148">
        <v>88.325000000000003</v>
      </c>
      <c r="G2285" s="148">
        <v>65.22</v>
      </c>
      <c r="H2285" s="148">
        <v>98.38</v>
      </c>
      <c r="I2285" s="148">
        <v>72.739999999999995</v>
      </c>
      <c r="J2285" s="148">
        <v>45</v>
      </c>
    </row>
    <row r="2286" spans="2:10" x14ac:dyDescent="0.2">
      <c r="B2286" s="147" t="s">
        <v>1271</v>
      </c>
      <c r="C2286" s="148">
        <v>78.81</v>
      </c>
      <c r="D2286" s="148">
        <v>40.5</v>
      </c>
      <c r="E2286" s="148">
        <v>96</v>
      </c>
      <c r="F2286" s="148">
        <v>87.825000000000003</v>
      </c>
      <c r="G2286" s="148">
        <v>64.875</v>
      </c>
      <c r="H2286" s="148">
        <v>98.05</v>
      </c>
      <c r="I2286" s="148">
        <v>72.23</v>
      </c>
      <c r="J2286" s="148">
        <v>44</v>
      </c>
    </row>
    <row r="2287" spans="2:10" x14ac:dyDescent="0.2">
      <c r="B2287" s="147" t="s">
        <v>962</v>
      </c>
      <c r="C2287" s="148">
        <v>78.814999999999998</v>
      </c>
      <c r="D2287" s="148">
        <v>40.5</v>
      </c>
      <c r="E2287" s="148">
        <v>96</v>
      </c>
      <c r="F2287" s="148">
        <v>87.825000000000003</v>
      </c>
      <c r="G2287" s="148">
        <v>64.88</v>
      </c>
      <c r="H2287" s="148">
        <v>98.05</v>
      </c>
      <c r="I2287" s="148">
        <v>72.239999999999995</v>
      </c>
      <c r="J2287" s="148">
        <v>44</v>
      </c>
    </row>
    <row r="2288" spans="2:10" x14ac:dyDescent="0.2">
      <c r="B2288" s="147" t="s">
        <v>4362</v>
      </c>
      <c r="C2288" s="148">
        <v>78.81</v>
      </c>
      <c r="D2288" s="148">
        <v>40</v>
      </c>
      <c r="E2288" s="148">
        <v>96</v>
      </c>
      <c r="F2288" s="148">
        <v>87.825000000000003</v>
      </c>
      <c r="G2288" s="148">
        <v>66.52</v>
      </c>
      <c r="H2288" s="148">
        <v>99.68</v>
      </c>
      <c r="I2288" s="148">
        <v>73.22</v>
      </c>
      <c r="J2288" s="148">
        <v>44</v>
      </c>
    </row>
    <row r="2289" spans="2:10" x14ac:dyDescent="0.2">
      <c r="B2289" s="147" t="s">
        <v>4363</v>
      </c>
      <c r="C2289" s="148">
        <v>80.5</v>
      </c>
      <c r="D2289" s="148">
        <v>40.5</v>
      </c>
      <c r="E2289" s="148">
        <v>96</v>
      </c>
      <c r="F2289" s="148">
        <v>87</v>
      </c>
      <c r="G2289" s="148">
        <v>67</v>
      </c>
      <c r="H2289" s="148">
        <v>100.5</v>
      </c>
      <c r="I2289" s="148">
        <v>74</v>
      </c>
      <c r="J2289" s="148">
        <v>44</v>
      </c>
    </row>
    <row r="2290" spans="2:10" x14ac:dyDescent="0.2">
      <c r="B2290" s="147" t="s">
        <v>4364</v>
      </c>
      <c r="C2290" s="148">
        <v>78.805000000000007</v>
      </c>
      <c r="D2290" s="148">
        <v>40.5</v>
      </c>
      <c r="E2290" s="148">
        <v>96</v>
      </c>
      <c r="F2290" s="148">
        <v>87.825000000000003</v>
      </c>
      <c r="G2290" s="148">
        <v>66.504999999999995</v>
      </c>
      <c r="H2290" s="148">
        <v>99.68</v>
      </c>
      <c r="I2290" s="148">
        <v>73.204999999999998</v>
      </c>
      <c r="J2290" s="148">
        <v>44</v>
      </c>
    </row>
    <row r="2291" spans="2:10" x14ac:dyDescent="0.2">
      <c r="B2291" s="147" t="s">
        <v>4365</v>
      </c>
      <c r="C2291" s="148">
        <v>78.795000000000002</v>
      </c>
      <c r="D2291" s="148">
        <v>40.5</v>
      </c>
      <c r="E2291" s="148">
        <v>96</v>
      </c>
      <c r="F2291" s="148">
        <v>87.814999999999998</v>
      </c>
      <c r="G2291" s="148">
        <v>66.510000000000005</v>
      </c>
      <c r="H2291" s="148">
        <v>100.34</v>
      </c>
      <c r="I2291" s="148">
        <v>73.2</v>
      </c>
      <c r="J2291" s="148">
        <v>44</v>
      </c>
    </row>
    <row r="2292" spans="2:10" x14ac:dyDescent="0.2">
      <c r="B2292" s="147" t="s">
        <v>5481</v>
      </c>
      <c r="C2292" s="148">
        <v>78.805000000000007</v>
      </c>
      <c r="D2292" s="148">
        <v>40.5</v>
      </c>
      <c r="E2292" s="148">
        <v>96</v>
      </c>
      <c r="F2292" s="148">
        <v>87.814999999999998</v>
      </c>
      <c r="G2292" s="148">
        <v>66.515000000000001</v>
      </c>
      <c r="H2292" s="148">
        <v>100.68</v>
      </c>
      <c r="I2292" s="148">
        <v>73.2</v>
      </c>
      <c r="J2292" s="148">
        <v>44</v>
      </c>
    </row>
    <row r="2293" spans="2:10" x14ac:dyDescent="0.2">
      <c r="B2293" s="147" t="s">
        <v>4366</v>
      </c>
      <c r="C2293" s="148">
        <v>78.805000000000007</v>
      </c>
      <c r="D2293" s="148">
        <v>40.5</v>
      </c>
      <c r="E2293" s="148">
        <v>95.5</v>
      </c>
      <c r="F2293" s="148">
        <v>87.814999999999998</v>
      </c>
      <c r="G2293" s="148">
        <v>66.52</v>
      </c>
      <c r="H2293" s="148">
        <v>100.68</v>
      </c>
      <c r="I2293" s="148">
        <v>73.209999999999994</v>
      </c>
      <c r="J2293" s="148">
        <v>44</v>
      </c>
    </row>
    <row r="2294" spans="2:10" x14ac:dyDescent="0.2">
      <c r="B2294" s="147" t="s">
        <v>4367</v>
      </c>
      <c r="C2294" s="148">
        <v>78.81</v>
      </c>
      <c r="D2294" s="148">
        <v>40.5</v>
      </c>
      <c r="E2294" s="148">
        <v>95.5</v>
      </c>
      <c r="F2294" s="148">
        <v>87.814999999999998</v>
      </c>
      <c r="G2294" s="148">
        <v>64.704999999999998</v>
      </c>
      <c r="H2294" s="148">
        <v>100.68</v>
      </c>
      <c r="I2294" s="148">
        <v>73.22</v>
      </c>
      <c r="J2294" s="148">
        <v>44</v>
      </c>
    </row>
    <row r="2295" spans="2:10" x14ac:dyDescent="0.2">
      <c r="B2295" s="147" t="s">
        <v>4368</v>
      </c>
      <c r="C2295" s="148">
        <v>78.805000000000007</v>
      </c>
      <c r="D2295" s="148">
        <v>40.5</v>
      </c>
      <c r="E2295" s="148">
        <v>95.5</v>
      </c>
      <c r="F2295" s="148">
        <v>87.814999999999998</v>
      </c>
      <c r="G2295" s="148">
        <v>66.52</v>
      </c>
      <c r="H2295" s="148">
        <v>100.68</v>
      </c>
      <c r="I2295" s="148">
        <v>73.215000000000003</v>
      </c>
      <c r="J2295" s="148">
        <v>44</v>
      </c>
    </row>
    <row r="2296" spans="2:10" x14ac:dyDescent="0.2">
      <c r="B2296" s="147" t="s">
        <v>4369</v>
      </c>
      <c r="C2296" s="148">
        <v>79.150000000000006</v>
      </c>
      <c r="D2296" s="148">
        <v>41</v>
      </c>
      <c r="E2296" s="148">
        <v>96</v>
      </c>
      <c r="F2296" s="148">
        <v>88.314999999999998</v>
      </c>
      <c r="G2296" s="148">
        <v>66.864999999999995</v>
      </c>
      <c r="H2296" s="148">
        <v>101.01</v>
      </c>
      <c r="I2296" s="148">
        <v>73.724999999999994</v>
      </c>
      <c r="J2296" s="148">
        <v>45</v>
      </c>
    </row>
    <row r="2297" spans="2:10" x14ac:dyDescent="0.2">
      <c r="B2297" s="147" t="s">
        <v>4370</v>
      </c>
      <c r="C2297" s="148">
        <v>79.805000000000007</v>
      </c>
      <c r="D2297" s="148">
        <v>43</v>
      </c>
      <c r="E2297" s="148">
        <v>100.5</v>
      </c>
      <c r="F2297" s="148">
        <v>94.314999999999998</v>
      </c>
      <c r="G2297" s="148">
        <v>66.53</v>
      </c>
      <c r="H2297" s="148">
        <v>99.35</v>
      </c>
      <c r="I2297" s="148">
        <v>70.215000000000003</v>
      </c>
      <c r="J2297" s="148">
        <v>49.86</v>
      </c>
    </row>
    <row r="2298" spans="2:10" x14ac:dyDescent="0.2">
      <c r="B2298" s="147" t="s">
        <v>4371</v>
      </c>
      <c r="C2298" s="148">
        <v>79.144999999999996</v>
      </c>
      <c r="D2298" s="148">
        <v>41.5</v>
      </c>
      <c r="E2298" s="148">
        <v>91.75</v>
      </c>
      <c r="F2298" s="148">
        <v>86.245000000000005</v>
      </c>
      <c r="G2298" s="148">
        <v>66.855000000000004</v>
      </c>
      <c r="H2298" s="148">
        <v>101.01</v>
      </c>
      <c r="I2298" s="148">
        <v>73.72</v>
      </c>
      <c r="J2298" s="148">
        <v>45.6</v>
      </c>
    </row>
    <row r="2299" spans="2:10" x14ac:dyDescent="0.2">
      <c r="B2299" s="147" t="s">
        <v>4372</v>
      </c>
      <c r="C2299" s="148">
        <v>78.805000000000007</v>
      </c>
      <c r="D2299" s="148">
        <v>41</v>
      </c>
      <c r="E2299" s="148">
        <v>92.5</v>
      </c>
      <c r="F2299" s="148">
        <v>85.995000000000005</v>
      </c>
      <c r="G2299" s="148">
        <v>66.52</v>
      </c>
      <c r="H2299" s="148">
        <v>100.68</v>
      </c>
      <c r="I2299" s="148">
        <v>73.215000000000003</v>
      </c>
      <c r="J2299" s="148">
        <v>45.26</v>
      </c>
    </row>
    <row r="2300" spans="2:10" x14ac:dyDescent="0.2">
      <c r="B2300" s="147" t="s">
        <v>4373</v>
      </c>
      <c r="C2300" s="148">
        <v>78.814999999999998</v>
      </c>
      <c r="D2300" s="148">
        <v>40.5</v>
      </c>
      <c r="E2300" s="148">
        <v>92.5</v>
      </c>
      <c r="F2300" s="148">
        <v>85.995000000000005</v>
      </c>
      <c r="G2300" s="148">
        <v>66.52</v>
      </c>
      <c r="H2300" s="148">
        <v>100.68</v>
      </c>
      <c r="I2300" s="148">
        <v>73.22</v>
      </c>
      <c r="J2300" s="148">
        <v>45.27</v>
      </c>
    </row>
    <row r="2301" spans="2:10" x14ac:dyDescent="0.2">
      <c r="B2301" s="147" t="s">
        <v>4374</v>
      </c>
      <c r="C2301" s="148">
        <v>78.814999999999998</v>
      </c>
      <c r="D2301" s="148">
        <v>40.5</v>
      </c>
      <c r="E2301" s="148">
        <v>92.5</v>
      </c>
      <c r="F2301" s="148">
        <v>85.995000000000005</v>
      </c>
      <c r="G2301" s="148">
        <v>66.53</v>
      </c>
      <c r="H2301" s="148">
        <v>100.68</v>
      </c>
      <c r="I2301" s="148">
        <v>73.22</v>
      </c>
      <c r="J2301" s="148">
        <v>45.27</v>
      </c>
    </row>
    <row r="2302" spans="2:10" x14ac:dyDescent="0.2">
      <c r="B2302" s="147" t="s">
        <v>4375</v>
      </c>
      <c r="C2302" s="148">
        <v>78.814999999999998</v>
      </c>
      <c r="D2302" s="148">
        <v>40.5</v>
      </c>
      <c r="E2302" s="148">
        <v>92.5</v>
      </c>
      <c r="F2302" s="148">
        <v>85.995000000000005</v>
      </c>
      <c r="G2302" s="148">
        <v>66.525000000000006</v>
      </c>
      <c r="H2302" s="148">
        <v>100.68</v>
      </c>
      <c r="I2302" s="148">
        <v>73.22</v>
      </c>
      <c r="J2302" s="148">
        <v>45.27</v>
      </c>
    </row>
    <row r="2303" spans="2:10" x14ac:dyDescent="0.2">
      <c r="B2303" s="147" t="s">
        <v>4376</v>
      </c>
      <c r="C2303" s="148">
        <v>78.814999999999998</v>
      </c>
      <c r="D2303" s="148">
        <v>40.5</v>
      </c>
      <c r="E2303" s="148">
        <v>92.5</v>
      </c>
      <c r="F2303" s="148">
        <v>85.995000000000005</v>
      </c>
      <c r="G2303" s="148">
        <v>66.53</v>
      </c>
      <c r="H2303" s="148">
        <v>100.68</v>
      </c>
      <c r="I2303" s="148">
        <v>73.23</v>
      </c>
      <c r="J2303" s="148">
        <v>45.28</v>
      </c>
    </row>
    <row r="2304" spans="2:10" x14ac:dyDescent="0.2">
      <c r="B2304" s="147" t="s">
        <v>4377</v>
      </c>
      <c r="C2304" s="148">
        <v>78.825000000000003</v>
      </c>
      <c r="D2304" s="148">
        <v>40.5</v>
      </c>
      <c r="E2304" s="148">
        <v>92.5</v>
      </c>
      <c r="F2304" s="148">
        <v>85.995000000000005</v>
      </c>
      <c r="G2304" s="148">
        <v>66.534999999999997</v>
      </c>
      <c r="H2304" s="148">
        <v>100.68</v>
      </c>
      <c r="I2304" s="148">
        <v>73.245000000000005</v>
      </c>
      <c r="J2304" s="148">
        <v>45.3</v>
      </c>
    </row>
    <row r="2305" spans="2:10" x14ac:dyDescent="0.2">
      <c r="B2305" s="147" t="s">
        <v>4378</v>
      </c>
      <c r="C2305" s="148">
        <v>80.5</v>
      </c>
      <c r="D2305" s="148">
        <v>40.5</v>
      </c>
      <c r="E2305" s="148">
        <v>92.5</v>
      </c>
      <c r="F2305" s="148">
        <v>85.995000000000005</v>
      </c>
      <c r="G2305" s="148">
        <v>66.540000000000006</v>
      </c>
      <c r="H2305" s="148">
        <v>100.68</v>
      </c>
      <c r="I2305" s="148">
        <v>73.239999999999995</v>
      </c>
      <c r="J2305" s="148">
        <v>45.3</v>
      </c>
    </row>
    <row r="2306" spans="2:10" x14ac:dyDescent="0.2">
      <c r="B2306" s="147" t="s">
        <v>4379</v>
      </c>
      <c r="C2306" s="148">
        <v>80.5</v>
      </c>
      <c r="D2306" s="148">
        <v>40.5</v>
      </c>
      <c r="E2306" s="148">
        <v>92.5</v>
      </c>
      <c r="F2306" s="148">
        <v>85.495000000000005</v>
      </c>
      <c r="G2306" s="148">
        <v>66.525000000000006</v>
      </c>
      <c r="H2306" s="148">
        <v>100.68</v>
      </c>
      <c r="I2306" s="148">
        <v>73.22</v>
      </c>
      <c r="J2306" s="148">
        <v>45.265000000000001</v>
      </c>
    </row>
    <row r="2307" spans="2:10" x14ac:dyDescent="0.2">
      <c r="B2307" s="147" t="s">
        <v>4380</v>
      </c>
      <c r="C2307" s="148">
        <v>81</v>
      </c>
      <c r="D2307" s="148">
        <v>41</v>
      </c>
      <c r="E2307" s="148">
        <v>93</v>
      </c>
      <c r="F2307" s="148">
        <v>85.754999999999995</v>
      </c>
      <c r="G2307" s="148">
        <v>66.88</v>
      </c>
      <c r="H2307" s="148">
        <v>101.01</v>
      </c>
      <c r="I2307" s="148">
        <v>73.75</v>
      </c>
      <c r="J2307" s="148">
        <v>45.64</v>
      </c>
    </row>
    <row r="2308" spans="2:10" x14ac:dyDescent="0.2">
      <c r="B2308" s="147" t="s">
        <v>4381</v>
      </c>
      <c r="C2308" s="148">
        <v>81</v>
      </c>
      <c r="D2308" s="148">
        <v>41</v>
      </c>
      <c r="E2308" s="148">
        <v>93</v>
      </c>
      <c r="F2308" s="148">
        <v>85.745000000000005</v>
      </c>
      <c r="G2308" s="148">
        <v>66.855000000000004</v>
      </c>
      <c r="H2308" s="148">
        <v>101.01</v>
      </c>
      <c r="I2308" s="148">
        <v>73.72</v>
      </c>
      <c r="J2308" s="148">
        <v>45.6</v>
      </c>
    </row>
    <row r="2309" spans="2:10" x14ac:dyDescent="0.2">
      <c r="B2309" s="147" t="s">
        <v>1272</v>
      </c>
      <c r="C2309" s="148">
        <v>81</v>
      </c>
      <c r="D2309" s="148">
        <v>41</v>
      </c>
      <c r="E2309" s="148">
        <v>93</v>
      </c>
      <c r="F2309" s="148">
        <v>85.745000000000005</v>
      </c>
      <c r="G2309" s="148">
        <v>66.86</v>
      </c>
      <c r="H2309" s="148">
        <v>101.01</v>
      </c>
      <c r="I2309" s="148">
        <v>73.72</v>
      </c>
      <c r="J2309" s="148">
        <v>45.6</v>
      </c>
    </row>
    <row r="2310" spans="2:10" x14ac:dyDescent="0.2">
      <c r="B2310" s="147" t="s">
        <v>963</v>
      </c>
      <c r="C2310" s="148">
        <v>81</v>
      </c>
      <c r="D2310" s="148">
        <v>41</v>
      </c>
      <c r="E2310" s="148">
        <v>93.5</v>
      </c>
      <c r="F2310" s="148">
        <v>85.734999999999999</v>
      </c>
      <c r="G2310" s="148">
        <v>67.5</v>
      </c>
      <c r="H2310" s="148">
        <v>102.5</v>
      </c>
      <c r="I2310" s="148">
        <v>75</v>
      </c>
      <c r="J2310" s="148">
        <v>46</v>
      </c>
    </row>
    <row r="2311" spans="2:10" x14ac:dyDescent="0.2">
      <c r="B2311" s="147" t="s">
        <v>4382</v>
      </c>
      <c r="C2311" s="148">
        <v>80</v>
      </c>
      <c r="D2311" s="148">
        <v>42</v>
      </c>
      <c r="E2311" s="148">
        <v>91.58</v>
      </c>
      <c r="F2311" s="148">
        <v>86.325000000000003</v>
      </c>
      <c r="G2311" s="148">
        <v>68</v>
      </c>
      <c r="H2311" s="148">
        <v>105</v>
      </c>
      <c r="I2311" s="148">
        <v>75</v>
      </c>
      <c r="J2311" s="148">
        <v>45</v>
      </c>
    </row>
    <row r="2312" spans="2:10" x14ac:dyDescent="0.2">
      <c r="B2312" s="147" t="s">
        <v>4383</v>
      </c>
      <c r="C2312" s="148">
        <v>81</v>
      </c>
      <c r="D2312" s="148">
        <v>41</v>
      </c>
      <c r="E2312" s="148">
        <v>93.5</v>
      </c>
      <c r="F2312" s="148">
        <v>85.734999999999999</v>
      </c>
      <c r="G2312" s="148">
        <v>67.5</v>
      </c>
      <c r="H2312" s="148">
        <v>102.5</v>
      </c>
      <c r="I2312" s="148">
        <v>75</v>
      </c>
      <c r="J2312" s="148">
        <v>46</v>
      </c>
    </row>
    <row r="2313" spans="2:10" x14ac:dyDescent="0.2">
      <c r="B2313" s="147" t="s">
        <v>4384</v>
      </c>
      <c r="C2313" s="148">
        <v>79.474999999999994</v>
      </c>
      <c r="D2313" s="148">
        <v>41.5</v>
      </c>
      <c r="E2313" s="148">
        <v>93.5</v>
      </c>
      <c r="F2313" s="148">
        <v>85.745000000000005</v>
      </c>
      <c r="G2313" s="148">
        <v>67.19</v>
      </c>
      <c r="H2313" s="148">
        <v>101.67</v>
      </c>
      <c r="I2313" s="148">
        <v>74.22</v>
      </c>
      <c r="J2313" s="148">
        <v>45.94</v>
      </c>
    </row>
    <row r="2314" spans="2:10" x14ac:dyDescent="0.2">
      <c r="B2314" s="147" t="s">
        <v>4385</v>
      </c>
      <c r="C2314" s="148">
        <v>79.474999999999994</v>
      </c>
      <c r="D2314" s="148">
        <v>41.5</v>
      </c>
      <c r="E2314" s="148">
        <v>93.5</v>
      </c>
      <c r="F2314" s="148">
        <v>88</v>
      </c>
      <c r="G2314" s="148">
        <v>67.185000000000002</v>
      </c>
      <c r="H2314" s="148">
        <v>101.67</v>
      </c>
      <c r="I2314" s="148">
        <v>74.209999999999994</v>
      </c>
      <c r="J2314" s="148">
        <v>45.93</v>
      </c>
    </row>
    <row r="2315" spans="2:10" x14ac:dyDescent="0.2">
      <c r="B2315" s="147" t="s">
        <v>4386</v>
      </c>
      <c r="C2315" s="148">
        <v>79.474999999999994</v>
      </c>
      <c r="D2315" s="148">
        <v>41.5</v>
      </c>
      <c r="E2315" s="148">
        <v>93.5</v>
      </c>
      <c r="F2315" s="148">
        <v>88</v>
      </c>
      <c r="G2315" s="148">
        <v>67.180000000000007</v>
      </c>
      <c r="H2315" s="148">
        <v>101.67</v>
      </c>
      <c r="I2315" s="148">
        <v>74.209999999999994</v>
      </c>
      <c r="J2315" s="148">
        <v>45.94</v>
      </c>
    </row>
    <row r="2316" spans="2:10" x14ac:dyDescent="0.2">
      <c r="B2316" s="147" t="s">
        <v>4387</v>
      </c>
      <c r="C2316" s="148">
        <v>79.474999999999994</v>
      </c>
      <c r="D2316" s="148">
        <v>41.5</v>
      </c>
      <c r="E2316" s="148">
        <v>93.5</v>
      </c>
      <c r="F2316" s="148">
        <v>88</v>
      </c>
      <c r="G2316" s="148">
        <v>67.180000000000007</v>
      </c>
      <c r="H2316" s="148">
        <v>101.67</v>
      </c>
      <c r="I2316" s="148">
        <v>74.209999999999994</v>
      </c>
      <c r="J2316" s="148">
        <v>45.93</v>
      </c>
    </row>
    <row r="2317" spans="2:10" x14ac:dyDescent="0.2">
      <c r="B2317" s="147" t="s">
        <v>4388</v>
      </c>
      <c r="C2317" s="148">
        <v>79.484999999999999</v>
      </c>
      <c r="D2317" s="148">
        <v>41.5</v>
      </c>
      <c r="E2317" s="148">
        <v>93.5</v>
      </c>
      <c r="F2317" s="148">
        <v>88</v>
      </c>
      <c r="G2317" s="148">
        <v>67.2</v>
      </c>
      <c r="H2317" s="148">
        <v>101.67</v>
      </c>
      <c r="I2317" s="148">
        <v>74.22</v>
      </c>
      <c r="J2317" s="148">
        <v>45.95</v>
      </c>
    </row>
    <row r="2318" spans="2:10" x14ac:dyDescent="0.2">
      <c r="B2318" s="147" t="s">
        <v>4389</v>
      </c>
      <c r="C2318" s="148">
        <v>78.474999999999994</v>
      </c>
      <c r="D2318" s="148">
        <v>41.5</v>
      </c>
      <c r="E2318" s="148">
        <v>93</v>
      </c>
      <c r="F2318" s="148">
        <v>88</v>
      </c>
      <c r="G2318" s="148">
        <v>67.185000000000002</v>
      </c>
      <c r="H2318" s="148">
        <v>101.67</v>
      </c>
      <c r="I2318" s="148">
        <v>74.209999999999994</v>
      </c>
      <c r="J2318" s="148">
        <v>45.935000000000002</v>
      </c>
    </row>
    <row r="2319" spans="2:10" x14ac:dyDescent="0.2">
      <c r="B2319" s="147" t="s">
        <v>4390</v>
      </c>
      <c r="C2319" s="148">
        <v>78.474999999999994</v>
      </c>
      <c r="D2319" s="148">
        <v>41.5</v>
      </c>
      <c r="E2319" s="148">
        <v>93</v>
      </c>
      <c r="F2319" s="148">
        <v>88</v>
      </c>
      <c r="G2319" s="148">
        <v>67.2</v>
      </c>
      <c r="H2319" s="148">
        <v>101.67</v>
      </c>
      <c r="I2319" s="148">
        <v>74.22</v>
      </c>
      <c r="J2319" s="148">
        <v>45.95</v>
      </c>
    </row>
    <row r="2320" spans="2:10" x14ac:dyDescent="0.2">
      <c r="B2320" s="147" t="s">
        <v>4391</v>
      </c>
      <c r="C2320" s="148">
        <v>78.474999999999994</v>
      </c>
      <c r="D2320" s="148">
        <v>41.5</v>
      </c>
      <c r="E2320" s="148">
        <v>93</v>
      </c>
      <c r="F2320" s="148">
        <v>88</v>
      </c>
      <c r="G2320" s="148">
        <v>67.194999999999993</v>
      </c>
      <c r="H2320" s="148">
        <v>102.005</v>
      </c>
      <c r="I2320" s="148">
        <v>74.209999999999994</v>
      </c>
      <c r="J2320" s="148">
        <v>45.935000000000002</v>
      </c>
    </row>
    <row r="2321" spans="2:10" x14ac:dyDescent="0.2">
      <c r="B2321" s="147" t="s">
        <v>4392</v>
      </c>
      <c r="C2321" s="148">
        <v>78.474999999999994</v>
      </c>
      <c r="D2321" s="148">
        <v>42</v>
      </c>
      <c r="E2321" s="148">
        <v>95</v>
      </c>
      <c r="F2321" s="148">
        <v>88</v>
      </c>
      <c r="G2321" s="148">
        <v>67.52</v>
      </c>
      <c r="H2321" s="148">
        <v>107.17</v>
      </c>
      <c r="I2321" s="148">
        <v>74.22</v>
      </c>
      <c r="J2321" s="148">
        <v>45.94</v>
      </c>
    </row>
    <row r="2322" spans="2:10" x14ac:dyDescent="0.2">
      <c r="B2322" s="147" t="s">
        <v>4393</v>
      </c>
      <c r="C2322" s="148">
        <v>79.144999999999996</v>
      </c>
      <c r="D2322" s="148">
        <v>42.5</v>
      </c>
      <c r="E2322" s="148">
        <v>96</v>
      </c>
      <c r="F2322" s="148">
        <v>90</v>
      </c>
      <c r="G2322" s="148">
        <v>68.2</v>
      </c>
      <c r="H2322" s="148">
        <v>103.67</v>
      </c>
      <c r="I2322" s="148">
        <v>75.224999999999994</v>
      </c>
      <c r="J2322" s="148">
        <v>46.284999999999997</v>
      </c>
    </row>
    <row r="2323" spans="2:10" x14ac:dyDescent="0.2">
      <c r="B2323" s="147" t="s">
        <v>4394</v>
      </c>
      <c r="C2323" s="148">
        <v>79.144999999999996</v>
      </c>
      <c r="D2323" s="148">
        <v>42.5</v>
      </c>
      <c r="E2323" s="148">
        <v>95.5</v>
      </c>
      <c r="F2323" s="148">
        <v>90</v>
      </c>
      <c r="G2323" s="148">
        <v>68.19</v>
      </c>
      <c r="H2323" s="148">
        <v>103.67</v>
      </c>
      <c r="I2323" s="148">
        <v>75.22</v>
      </c>
      <c r="J2323" s="148">
        <v>46.28</v>
      </c>
    </row>
    <row r="2324" spans="2:10" x14ac:dyDescent="0.2">
      <c r="B2324" s="147" t="s">
        <v>4395</v>
      </c>
      <c r="C2324" s="148">
        <v>79.144999999999996</v>
      </c>
      <c r="D2324" s="148">
        <v>42.5</v>
      </c>
      <c r="E2324" s="148">
        <v>95.5</v>
      </c>
      <c r="F2324" s="148">
        <v>90</v>
      </c>
      <c r="G2324" s="148">
        <v>68.185000000000002</v>
      </c>
      <c r="H2324" s="148">
        <v>104.34</v>
      </c>
      <c r="I2324" s="148">
        <v>75.209999999999994</v>
      </c>
      <c r="J2324" s="148">
        <v>46.265000000000001</v>
      </c>
    </row>
    <row r="2325" spans="2:10" x14ac:dyDescent="0.2">
      <c r="B2325" s="147" t="s">
        <v>4396</v>
      </c>
      <c r="C2325" s="148">
        <v>79.135000000000005</v>
      </c>
      <c r="D2325" s="148">
        <v>42.5</v>
      </c>
      <c r="E2325" s="148">
        <v>95.5</v>
      </c>
      <c r="F2325" s="148">
        <v>90</v>
      </c>
      <c r="G2325" s="148">
        <v>68.19</v>
      </c>
      <c r="H2325" s="148">
        <v>104.34</v>
      </c>
      <c r="I2325" s="148">
        <v>75.209999999999994</v>
      </c>
      <c r="J2325" s="148">
        <v>46.26</v>
      </c>
    </row>
    <row r="2326" spans="2:10" x14ac:dyDescent="0.2">
      <c r="B2326" s="147" t="s">
        <v>4397</v>
      </c>
      <c r="C2326" s="148">
        <v>78.474999999999994</v>
      </c>
      <c r="D2326" s="148">
        <v>42</v>
      </c>
      <c r="E2326" s="148">
        <v>94.5</v>
      </c>
      <c r="F2326" s="148">
        <v>90</v>
      </c>
      <c r="G2326" s="148">
        <v>67.19</v>
      </c>
      <c r="H2326" s="148">
        <v>103.675</v>
      </c>
      <c r="I2326" s="148">
        <v>75.209999999999994</v>
      </c>
      <c r="J2326" s="148">
        <v>45.93</v>
      </c>
    </row>
    <row r="2327" spans="2:10" x14ac:dyDescent="0.2">
      <c r="B2327" s="147" t="s">
        <v>4398</v>
      </c>
      <c r="C2327" s="148">
        <v>79.144999999999996</v>
      </c>
      <c r="D2327" s="148">
        <v>42</v>
      </c>
      <c r="E2327" s="148">
        <v>94.5</v>
      </c>
      <c r="F2327" s="148">
        <v>90</v>
      </c>
      <c r="G2327" s="148">
        <v>67.19</v>
      </c>
      <c r="H2327" s="148">
        <v>103.68</v>
      </c>
      <c r="I2327" s="148">
        <v>75.22</v>
      </c>
      <c r="J2327" s="148">
        <v>45.94</v>
      </c>
    </row>
    <row r="2328" spans="2:10" x14ac:dyDescent="0.2">
      <c r="B2328" s="147" t="s">
        <v>4399</v>
      </c>
      <c r="C2328" s="148">
        <v>79.47</v>
      </c>
      <c r="D2328" s="148">
        <v>41.5</v>
      </c>
      <c r="E2328" s="148">
        <v>94.5</v>
      </c>
      <c r="F2328" s="148">
        <v>90</v>
      </c>
      <c r="G2328" s="148">
        <v>67.185000000000002</v>
      </c>
      <c r="H2328" s="148">
        <v>103.675</v>
      </c>
      <c r="I2328" s="148">
        <v>75.209999999999994</v>
      </c>
      <c r="J2328" s="148">
        <v>45.924999999999997</v>
      </c>
    </row>
    <row r="2329" spans="2:10" x14ac:dyDescent="0.2">
      <c r="B2329" s="147" t="s">
        <v>4400</v>
      </c>
      <c r="C2329" s="148">
        <v>79.474999999999994</v>
      </c>
      <c r="D2329" s="148">
        <v>41.5</v>
      </c>
      <c r="E2329" s="148">
        <v>94</v>
      </c>
      <c r="F2329" s="148">
        <v>90</v>
      </c>
      <c r="G2329" s="148">
        <v>67.52</v>
      </c>
      <c r="H2329" s="148">
        <v>104.67</v>
      </c>
      <c r="I2329" s="148">
        <v>75.209999999999994</v>
      </c>
      <c r="J2329" s="148">
        <v>46.26</v>
      </c>
    </row>
    <row r="2330" spans="2:10" x14ac:dyDescent="0.2">
      <c r="B2330" s="147" t="s">
        <v>4401</v>
      </c>
      <c r="C2330" s="148">
        <v>79.805000000000007</v>
      </c>
      <c r="D2330" s="148">
        <v>42</v>
      </c>
      <c r="E2330" s="148">
        <v>95</v>
      </c>
      <c r="F2330" s="148">
        <v>91</v>
      </c>
      <c r="G2330" s="148">
        <v>67.525000000000006</v>
      </c>
      <c r="H2330" s="148">
        <v>104.675</v>
      </c>
      <c r="I2330" s="148">
        <v>75.209999999999994</v>
      </c>
      <c r="J2330" s="148">
        <v>46.26</v>
      </c>
    </row>
    <row r="2331" spans="2:10" x14ac:dyDescent="0.2">
      <c r="B2331" s="147" t="s">
        <v>1273</v>
      </c>
      <c r="C2331" s="148">
        <v>80.144999999999996</v>
      </c>
      <c r="D2331" s="148">
        <v>42.5</v>
      </c>
      <c r="E2331" s="148">
        <v>95</v>
      </c>
      <c r="F2331" s="148">
        <v>91</v>
      </c>
      <c r="G2331" s="148">
        <v>67.849999999999994</v>
      </c>
      <c r="H2331" s="148">
        <v>105.65</v>
      </c>
      <c r="I2331" s="148">
        <v>76.209999999999994</v>
      </c>
      <c r="J2331" s="148">
        <v>46.32</v>
      </c>
    </row>
    <row r="2332" spans="2:10" x14ac:dyDescent="0.2">
      <c r="B2332" s="147" t="s">
        <v>4402</v>
      </c>
      <c r="C2332" s="148">
        <v>80.135000000000005</v>
      </c>
      <c r="D2332" s="148">
        <v>42.5</v>
      </c>
      <c r="E2332" s="148">
        <v>95</v>
      </c>
      <c r="F2332" s="148">
        <v>91</v>
      </c>
      <c r="G2332" s="148">
        <v>67.844999999999999</v>
      </c>
      <c r="H2332" s="148">
        <v>105.65</v>
      </c>
      <c r="I2332" s="148">
        <v>76.194999999999993</v>
      </c>
      <c r="J2332" s="148">
        <v>46.305</v>
      </c>
    </row>
    <row r="2333" spans="2:10" x14ac:dyDescent="0.2">
      <c r="B2333" s="147" t="s">
        <v>4403</v>
      </c>
      <c r="C2333" s="148">
        <v>80.135000000000005</v>
      </c>
      <c r="D2333" s="148">
        <v>42.5</v>
      </c>
      <c r="E2333" s="148">
        <v>95</v>
      </c>
      <c r="F2333" s="148">
        <v>91</v>
      </c>
      <c r="G2333" s="148">
        <v>67.84</v>
      </c>
      <c r="H2333" s="148">
        <v>105.65</v>
      </c>
      <c r="I2333" s="148">
        <v>76.19</v>
      </c>
      <c r="J2333" s="148">
        <v>46.3</v>
      </c>
    </row>
    <row r="2334" spans="2:10" x14ac:dyDescent="0.2">
      <c r="B2334" s="147" t="s">
        <v>4404</v>
      </c>
      <c r="C2334" s="148">
        <v>80.135000000000005</v>
      </c>
      <c r="D2334" s="148">
        <v>42.5</v>
      </c>
      <c r="E2334" s="148">
        <v>95</v>
      </c>
      <c r="F2334" s="148">
        <v>91</v>
      </c>
      <c r="G2334" s="148">
        <v>67.855000000000004</v>
      </c>
      <c r="H2334" s="148">
        <v>105.65</v>
      </c>
      <c r="I2334" s="148">
        <v>76.2</v>
      </c>
      <c r="J2334" s="148">
        <v>46.314999999999998</v>
      </c>
    </row>
    <row r="2335" spans="2:10" x14ac:dyDescent="0.2">
      <c r="B2335" s="147" t="s">
        <v>4405</v>
      </c>
      <c r="C2335" s="148">
        <v>80.135000000000005</v>
      </c>
      <c r="D2335" s="148">
        <v>42.5</v>
      </c>
      <c r="E2335" s="148">
        <v>95</v>
      </c>
      <c r="F2335" s="148">
        <v>91</v>
      </c>
      <c r="G2335" s="148">
        <v>67.849999999999994</v>
      </c>
      <c r="H2335" s="148">
        <v>105.65</v>
      </c>
      <c r="I2335" s="148">
        <v>76.19</v>
      </c>
      <c r="J2335" s="148">
        <v>46.3</v>
      </c>
    </row>
    <row r="2336" spans="2:10" x14ac:dyDescent="0.2">
      <c r="B2336" s="147" t="s">
        <v>4406</v>
      </c>
      <c r="C2336" s="148">
        <v>80.155000000000001</v>
      </c>
      <c r="D2336" s="148">
        <v>42.5</v>
      </c>
      <c r="E2336" s="148">
        <v>95</v>
      </c>
      <c r="F2336" s="148">
        <v>91</v>
      </c>
      <c r="G2336" s="148">
        <v>67.864999999999995</v>
      </c>
      <c r="H2336" s="148">
        <v>105.65</v>
      </c>
      <c r="I2336" s="148">
        <v>78.665000000000006</v>
      </c>
      <c r="J2336" s="148">
        <v>46.354999999999997</v>
      </c>
    </row>
    <row r="2337" spans="2:10" x14ac:dyDescent="0.2">
      <c r="B2337" s="147" t="s">
        <v>4407</v>
      </c>
      <c r="C2337" s="148">
        <v>80.144999999999996</v>
      </c>
      <c r="D2337" s="148">
        <v>42.5</v>
      </c>
      <c r="E2337" s="148">
        <v>95</v>
      </c>
      <c r="F2337" s="148">
        <v>91</v>
      </c>
      <c r="G2337" s="148">
        <v>67.87</v>
      </c>
      <c r="H2337" s="148">
        <v>105.65</v>
      </c>
      <c r="I2337" s="148">
        <v>78.644999999999996</v>
      </c>
      <c r="J2337" s="148">
        <v>46.32</v>
      </c>
    </row>
    <row r="2338" spans="2:10" x14ac:dyDescent="0.2">
      <c r="B2338" s="147" t="s">
        <v>4408</v>
      </c>
      <c r="C2338" s="148">
        <v>80.144999999999996</v>
      </c>
      <c r="D2338" s="148">
        <v>42.5</v>
      </c>
      <c r="E2338" s="148">
        <v>95</v>
      </c>
      <c r="F2338" s="148">
        <v>91</v>
      </c>
      <c r="G2338" s="148">
        <v>67.855000000000004</v>
      </c>
      <c r="H2338" s="148">
        <v>105.65</v>
      </c>
      <c r="I2338" s="148">
        <v>80.61</v>
      </c>
      <c r="J2338" s="148">
        <v>46.33</v>
      </c>
    </row>
    <row r="2339" spans="2:10" x14ac:dyDescent="0.2">
      <c r="B2339" s="147" t="s">
        <v>4409</v>
      </c>
      <c r="C2339" s="148">
        <v>80.135000000000005</v>
      </c>
      <c r="D2339" s="148">
        <v>42.5</v>
      </c>
      <c r="E2339" s="148">
        <v>95</v>
      </c>
      <c r="F2339" s="148">
        <v>91</v>
      </c>
      <c r="G2339" s="148">
        <v>67.84</v>
      </c>
      <c r="H2339" s="148">
        <v>105.65</v>
      </c>
      <c r="I2339" s="148">
        <v>80.62</v>
      </c>
      <c r="J2339" s="148">
        <v>46.3</v>
      </c>
    </row>
    <row r="2340" spans="2:10" x14ac:dyDescent="0.2">
      <c r="B2340" s="147" t="s">
        <v>4410</v>
      </c>
      <c r="C2340" s="148">
        <v>80.13</v>
      </c>
      <c r="D2340" s="148">
        <v>42.5</v>
      </c>
      <c r="E2340" s="148">
        <v>95.5</v>
      </c>
      <c r="F2340" s="148">
        <v>91</v>
      </c>
      <c r="G2340" s="148">
        <v>67.84</v>
      </c>
      <c r="H2340" s="148">
        <v>104.65</v>
      </c>
      <c r="I2340" s="148">
        <v>80.62</v>
      </c>
      <c r="J2340" s="148">
        <v>46.295000000000002</v>
      </c>
    </row>
    <row r="2341" spans="2:10" x14ac:dyDescent="0.2">
      <c r="B2341" s="147" t="s">
        <v>4411</v>
      </c>
      <c r="C2341" s="148">
        <v>80.135000000000005</v>
      </c>
      <c r="D2341" s="148">
        <v>42.5</v>
      </c>
      <c r="E2341" s="148">
        <v>95.5</v>
      </c>
      <c r="F2341" s="148">
        <v>88.3</v>
      </c>
      <c r="G2341" s="148">
        <v>67.849999999999994</v>
      </c>
      <c r="H2341" s="148">
        <v>104.65</v>
      </c>
      <c r="I2341" s="148">
        <v>80.599999999999994</v>
      </c>
      <c r="J2341" s="148">
        <v>46.31</v>
      </c>
    </row>
    <row r="2342" spans="2:10" x14ac:dyDescent="0.2">
      <c r="B2342" s="147" t="s">
        <v>4412</v>
      </c>
      <c r="C2342" s="148">
        <v>80.135000000000005</v>
      </c>
      <c r="D2342" s="148">
        <v>42.5</v>
      </c>
      <c r="E2342" s="148">
        <v>95.5</v>
      </c>
      <c r="F2342" s="148">
        <v>88.305000000000007</v>
      </c>
      <c r="G2342" s="148">
        <v>67.855000000000004</v>
      </c>
      <c r="H2342" s="148">
        <v>104.65</v>
      </c>
      <c r="I2342" s="148">
        <v>80.394999999999996</v>
      </c>
      <c r="J2342" s="148">
        <v>46.314999999999998</v>
      </c>
    </row>
    <row r="2343" spans="2:10" x14ac:dyDescent="0.2">
      <c r="B2343" s="147" t="s">
        <v>4413</v>
      </c>
      <c r="C2343" s="148">
        <v>80.135000000000005</v>
      </c>
      <c r="D2343" s="148">
        <v>42.5</v>
      </c>
      <c r="E2343" s="148">
        <v>95.5</v>
      </c>
      <c r="F2343" s="148">
        <v>88.305000000000007</v>
      </c>
      <c r="G2343" s="148">
        <v>67.849999999999994</v>
      </c>
      <c r="H2343" s="148">
        <v>104.65</v>
      </c>
      <c r="I2343" s="148">
        <v>80.39</v>
      </c>
      <c r="J2343" s="148">
        <v>46.31</v>
      </c>
    </row>
    <row r="2344" spans="2:10" x14ac:dyDescent="0.2">
      <c r="B2344" s="147" t="s">
        <v>4414</v>
      </c>
      <c r="C2344" s="148">
        <v>80.135000000000005</v>
      </c>
      <c r="D2344" s="148">
        <v>42.5</v>
      </c>
      <c r="E2344" s="148">
        <v>95.5</v>
      </c>
      <c r="F2344" s="148">
        <v>88.305000000000007</v>
      </c>
      <c r="G2344" s="148">
        <v>67.855000000000004</v>
      </c>
      <c r="H2344" s="148">
        <v>104.65</v>
      </c>
      <c r="I2344" s="148">
        <v>80.394999999999996</v>
      </c>
      <c r="J2344" s="148">
        <v>46.314999999999998</v>
      </c>
    </row>
    <row r="2345" spans="2:10" x14ac:dyDescent="0.2">
      <c r="B2345" s="147" t="s">
        <v>4415</v>
      </c>
      <c r="C2345" s="148">
        <v>80.125</v>
      </c>
      <c r="D2345" s="148">
        <v>42.5</v>
      </c>
      <c r="E2345" s="148">
        <v>95.5</v>
      </c>
      <c r="F2345" s="148">
        <v>88.295000000000002</v>
      </c>
      <c r="G2345" s="148">
        <v>67.84</v>
      </c>
      <c r="H2345" s="148">
        <v>105.31</v>
      </c>
      <c r="I2345" s="148">
        <v>80.39</v>
      </c>
      <c r="J2345" s="148">
        <v>46.28</v>
      </c>
    </row>
    <row r="2346" spans="2:10" x14ac:dyDescent="0.2">
      <c r="B2346" s="147" t="s">
        <v>4416</v>
      </c>
      <c r="C2346" s="148">
        <v>80.12</v>
      </c>
      <c r="D2346" s="148">
        <v>42.5</v>
      </c>
      <c r="E2346" s="148">
        <v>95.5</v>
      </c>
      <c r="F2346" s="148">
        <v>88.295000000000002</v>
      </c>
      <c r="G2346" s="148">
        <v>67.83</v>
      </c>
      <c r="H2346" s="148">
        <v>105.31</v>
      </c>
      <c r="I2346" s="148">
        <v>80.39</v>
      </c>
      <c r="J2346" s="148">
        <v>46.284999999999997</v>
      </c>
    </row>
    <row r="2347" spans="2:10" x14ac:dyDescent="0.2">
      <c r="B2347" s="147" t="s">
        <v>5482</v>
      </c>
      <c r="C2347" s="148">
        <v>80.125</v>
      </c>
      <c r="D2347" s="148">
        <v>42.6</v>
      </c>
      <c r="E2347" s="148">
        <v>95.5</v>
      </c>
      <c r="F2347" s="148">
        <v>88.295000000000002</v>
      </c>
      <c r="G2347" s="148">
        <v>67.83</v>
      </c>
      <c r="H2347" s="148">
        <v>105.31</v>
      </c>
      <c r="I2347" s="148">
        <v>80.39</v>
      </c>
      <c r="J2347" s="148">
        <v>46.28</v>
      </c>
    </row>
    <row r="2348" spans="2:10" x14ac:dyDescent="0.2">
      <c r="B2348" s="147" t="s">
        <v>5483</v>
      </c>
      <c r="C2348" s="148">
        <v>80.125</v>
      </c>
      <c r="D2348" s="148">
        <v>42.674999999999997</v>
      </c>
      <c r="E2348" s="148">
        <v>95.5</v>
      </c>
      <c r="F2348" s="148">
        <v>88.465000000000003</v>
      </c>
      <c r="G2348" s="148">
        <v>67.849999999999994</v>
      </c>
      <c r="H2348" s="148">
        <v>105.31</v>
      </c>
      <c r="I2348" s="148">
        <v>80.394999999999996</v>
      </c>
      <c r="J2348" s="148">
        <v>46.3</v>
      </c>
    </row>
    <row r="2349" spans="2:10" x14ac:dyDescent="0.2">
      <c r="B2349" s="147" t="s">
        <v>5484</v>
      </c>
      <c r="C2349" s="148">
        <v>79.665000000000006</v>
      </c>
      <c r="D2349" s="148">
        <v>42.24</v>
      </c>
      <c r="E2349" s="148">
        <v>95.61</v>
      </c>
      <c r="F2349" s="148">
        <v>88.694999999999993</v>
      </c>
      <c r="G2349" s="148">
        <v>67.75</v>
      </c>
      <c r="H2349" s="148">
        <v>105.46</v>
      </c>
      <c r="I2349" s="148">
        <v>82.075000000000003</v>
      </c>
      <c r="J2349" s="148">
        <v>46.9</v>
      </c>
    </row>
    <row r="2350" spans="2:10" x14ac:dyDescent="0.2">
      <c r="B2350" s="147" t="s">
        <v>4417</v>
      </c>
      <c r="C2350" s="148">
        <v>80.125</v>
      </c>
      <c r="D2350" s="148">
        <v>42.59</v>
      </c>
      <c r="E2350" s="148">
        <v>95.5</v>
      </c>
      <c r="F2350" s="148">
        <v>88.454999999999998</v>
      </c>
      <c r="G2350" s="148">
        <v>67.484999999999999</v>
      </c>
      <c r="H2350" s="148">
        <v>105.31</v>
      </c>
      <c r="I2350" s="148">
        <v>80.39</v>
      </c>
      <c r="J2350" s="148">
        <v>46.29</v>
      </c>
    </row>
    <row r="2351" spans="2:10" x14ac:dyDescent="0.2">
      <c r="B2351" s="147" t="s">
        <v>4418</v>
      </c>
      <c r="C2351" s="148">
        <v>78.465000000000003</v>
      </c>
      <c r="D2351" s="148">
        <v>42.67</v>
      </c>
      <c r="E2351" s="148">
        <v>95.5</v>
      </c>
      <c r="F2351" s="148">
        <v>88.465000000000003</v>
      </c>
      <c r="G2351" s="148">
        <v>67.849999999999994</v>
      </c>
      <c r="H2351" s="148">
        <v>105.31</v>
      </c>
      <c r="I2351" s="148">
        <v>81.064999999999998</v>
      </c>
      <c r="J2351" s="148">
        <v>46.65</v>
      </c>
    </row>
    <row r="2352" spans="2:10" x14ac:dyDescent="0.2">
      <c r="B2352" s="147" t="s">
        <v>1083</v>
      </c>
      <c r="C2352" s="148">
        <v>78.454999999999998</v>
      </c>
      <c r="D2352" s="148">
        <v>42.64</v>
      </c>
      <c r="E2352" s="148">
        <v>95.5</v>
      </c>
      <c r="F2352" s="148">
        <v>90.064999999999998</v>
      </c>
      <c r="G2352" s="148">
        <v>67.504999999999995</v>
      </c>
      <c r="H2352" s="148">
        <v>105.31</v>
      </c>
      <c r="I2352" s="148">
        <v>81.06</v>
      </c>
      <c r="J2352" s="148">
        <v>46.625</v>
      </c>
    </row>
    <row r="2353" spans="2:10" x14ac:dyDescent="0.2">
      <c r="B2353" s="147" t="s">
        <v>965</v>
      </c>
      <c r="C2353" s="148">
        <v>78.444999999999993</v>
      </c>
      <c r="D2353" s="148">
        <v>42.62</v>
      </c>
      <c r="E2353" s="148">
        <v>96</v>
      </c>
      <c r="F2353" s="148">
        <v>90.064999999999998</v>
      </c>
      <c r="G2353" s="148">
        <v>67.5</v>
      </c>
      <c r="H2353" s="148">
        <v>105.64</v>
      </c>
      <c r="I2353" s="148">
        <v>81.400000000000006</v>
      </c>
      <c r="J2353" s="148">
        <v>46.61</v>
      </c>
    </row>
    <row r="2354" spans="2:10" x14ac:dyDescent="0.2">
      <c r="B2354" s="147" t="s">
        <v>4419</v>
      </c>
      <c r="C2354" s="148">
        <v>76.814999999999998</v>
      </c>
      <c r="D2354" s="148">
        <v>42.16</v>
      </c>
      <c r="E2354" s="148">
        <v>95.045000000000002</v>
      </c>
      <c r="F2354" s="148">
        <v>89.48</v>
      </c>
      <c r="G2354" s="148">
        <v>66.84</v>
      </c>
      <c r="H2354" s="148">
        <v>104.685</v>
      </c>
      <c r="I2354" s="148">
        <v>83.59</v>
      </c>
      <c r="J2354" s="148">
        <v>47.4</v>
      </c>
    </row>
    <row r="2355" spans="2:10" x14ac:dyDescent="0.2">
      <c r="B2355" s="147" t="s">
        <v>4420</v>
      </c>
      <c r="C2355" s="148">
        <v>78.444999999999993</v>
      </c>
      <c r="D2355" s="148">
        <v>42.6</v>
      </c>
      <c r="E2355" s="148">
        <v>96</v>
      </c>
      <c r="F2355" s="148">
        <v>90.064999999999998</v>
      </c>
      <c r="G2355" s="148">
        <v>67.489999999999995</v>
      </c>
      <c r="H2355" s="148">
        <v>107.6</v>
      </c>
      <c r="I2355" s="148">
        <v>81.400000000000006</v>
      </c>
      <c r="J2355" s="148">
        <v>46.61</v>
      </c>
    </row>
    <row r="2356" spans="2:10" x14ac:dyDescent="0.2">
      <c r="B2356" s="147" t="s">
        <v>4421</v>
      </c>
      <c r="C2356" s="148">
        <v>79.135000000000005</v>
      </c>
      <c r="D2356" s="148">
        <v>43.21</v>
      </c>
      <c r="E2356" s="148">
        <v>97</v>
      </c>
      <c r="F2356" s="148">
        <v>91.06</v>
      </c>
      <c r="G2356" s="148">
        <v>67.864999999999995</v>
      </c>
      <c r="H2356" s="148">
        <v>108.265</v>
      </c>
      <c r="I2356" s="148">
        <v>81.745000000000005</v>
      </c>
      <c r="J2356" s="148">
        <v>46.655000000000001</v>
      </c>
    </row>
    <row r="2357" spans="2:10" x14ac:dyDescent="0.2">
      <c r="B2357" s="147" t="s">
        <v>4422</v>
      </c>
      <c r="C2357" s="148">
        <v>79.435000000000002</v>
      </c>
      <c r="D2357" s="148">
        <v>42.55</v>
      </c>
      <c r="E2357" s="148">
        <v>96.5</v>
      </c>
      <c r="F2357" s="148">
        <v>89.564999999999998</v>
      </c>
      <c r="G2357" s="148">
        <v>67.47</v>
      </c>
      <c r="H2357" s="148">
        <v>108.28</v>
      </c>
      <c r="I2357" s="148">
        <v>82.06</v>
      </c>
      <c r="J2357" s="148">
        <v>47.23</v>
      </c>
    </row>
    <row r="2358" spans="2:10" x14ac:dyDescent="0.2">
      <c r="B2358" s="147" t="s">
        <v>4423</v>
      </c>
      <c r="C2358" s="148">
        <v>77.674999999999997</v>
      </c>
      <c r="D2358" s="148">
        <v>42.1</v>
      </c>
      <c r="E2358" s="148">
        <v>95</v>
      </c>
      <c r="F2358" s="148">
        <v>89.06</v>
      </c>
      <c r="G2358" s="148">
        <v>66.73</v>
      </c>
      <c r="H2358" s="148">
        <v>107.405</v>
      </c>
      <c r="I2358" s="148">
        <v>82.114999999999995</v>
      </c>
      <c r="J2358" s="148">
        <v>45.414999999999999</v>
      </c>
    </row>
    <row r="2359" spans="2:10" x14ac:dyDescent="0.2">
      <c r="B2359" s="147" t="s">
        <v>4424</v>
      </c>
      <c r="C2359" s="148">
        <v>78.155000000000001</v>
      </c>
      <c r="D2359" s="148">
        <v>41.46</v>
      </c>
      <c r="E2359" s="148">
        <v>94</v>
      </c>
      <c r="F2359" s="148">
        <v>88.564999999999998</v>
      </c>
      <c r="G2359" s="148">
        <v>65.97</v>
      </c>
      <c r="H2359" s="148">
        <v>106.41</v>
      </c>
      <c r="I2359" s="148">
        <v>81.61</v>
      </c>
      <c r="J2359" s="148">
        <v>45.54</v>
      </c>
    </row>
    <row r="2360" spans="2:10" x14ac:dyDescent="0.2">
      <c r="B2360" s="147" t="s">
        <v>4425</v>
      </c>
      <c r="C2360" s="148">
        <v>78.165000000000006</v>
      </c>
      <c r="D2360" s="148">
        <v>41.5</v>
      </c>
      <c r="E2360" s="148">
        <v>94</v>
      </c>
      <c r="F2360" s="148">
        <v>88.56</v>
      </c>
      <c r="G2360" s="148">
        <v>66</v>
      </c>
      <c r="H2360" s="148">
        <v>106.405</v>
      </c>
      <c r="I2360" s="148">
        <v>81.62</v>
      </c>
      <c r="J2360" s="148">
        <v>45.06</v>
      </c>
    </row>
    <row r="2361" spans="2:10" x14ac:dyDescent="0.2">
      <c r="B2361" s="147" t="s">
        <v>4426</v>
      </c>
      <c r="C2361" s="148">
        <v>78.165000000000006</v>
      </c>
      <c r="D2361" s="148">
        <v>41.48</v>
      </c>
      <c r="E2361" s="148">
        <v>94</v>
      </c>
      <c r="F2361" s="148">
        <v>88.564999999999998</v>
      </c>
      <c r="G2361" s="148">
        <v>65.989999999999995</v>
      </c>
      <c r="H2361" s="148">
        <v>106.4</v>
      </c>
      <c r="I2361" s="148">
        <v>81.62</v>
      </c>
      <c r="J2361" s="148">
        <v>45.05</v>
      </c>
    </row>
    <row r="2362" spans="2:10" x14ac:dyDescent="0.2">
      <c r="B2362" s="147" t="s">
        <v>4427</v>
      </c>
      <c r="C2362" s="148">
        <v>78.17</v>
      </c>
      <c r="D2362" s="148">
        <v>41.505000000000003</v>
      </c>
      <c r="E2362" s="148">
        <v>94</v>
      </c>
      <c r="F2362" s="148">
        <v>88.56</v>
      </c>
      <c r="G2362" s="148">
        <v>66.004999999999995</v>
      </c>
      <c r="H2362" s="148">
        <v>106.4</v>
      </c>
      <c r="I2362" s="148">
        <v>81.625</v>
      </c>
      <c r="J2362" s="148">
        <v>45.075000000000003</v>
      </c>
    </row>
    <row r="2363" spans="2:10" x14ac:dyDescent="0.2">
      <c r="B2363" s="147" t="s">
        <v>4428</v>
      </c>
      <c r="C2363" s="148">
        <v>78.165000000000006</v>
      </c>
      <c r="D2363" s="148">
        <v>41.48</v>
      </c>
      <c r="E2363" s="148">
        <v>94</v>
      </c>
      <c r="F2363" s="148">
        <v>88.564999999999998</v>
      </c>
      <c r="G2363" s="148">
        <v>65.989999999999995</v>
      </c>
      <c r="H2363" s="148">
        <v>106.4</v>
      </c>
      <c r="I2363" s="148">
        <v>81.614999999999995</v>
      </c>
      <c r="J2363" s="148">
        <v>45.05</v>
      </c>
    </row>
    <row r="2364" spans="2:10" x14ac:dyDescent="0.2">
      <c r="B2364" s="147" t="s">
        <v>4429</v>
      </c>
      <c r="C2364" s="148">
        <v>79.44</v>
      </c>
      <c r="D2364" s="148">
        <v>41.484999999999999</v>
      </c>
      <c r="E2364" s="148">
        <v>95.5</v>
      </c>
      <c r="F2364" s="148">
        <v>88.56</v>
      </c>
      <c r="G2364" s="148">
        <v>66.66</v>
      </c>
      <c r="H2364" s="148">
        <v>106.265</v>
      </c>
      <c r="I2364" s="148">
        <v>81.745000000000005</v>
      </c>
      <c r="J2364" s="148">
        <v>46.37</v>
      </c>
    </row>
    <row r="2365" spans="2:10" x14ac:dyDescent="0.2">
      <c r="B2365" s="147" t="s">
        <v>4430</v>
      </c>
      <c r="C2365" s="148">
        <v>78.775000000000006</v>
      </c>
      <c r="D2365" s="148">
        <v>40.479999999999997</v>
      </c>
      <c r="E2365" s="148">
        <v>94.5</v>
      </c>
      <c r="F2365" s="148">
        <v>87.564999999999998</v>
      </c>
      <c r="G2365" s="148">
        <v>65.989999999999995</v>
      </c>
      <c r="H2365" s="148">
        <v>105.6</v>
      </c>
      <c r="I2365" s="148">
        <v>81.075000000000003</v>
      </c>
      <c r="J2365" s="148">
        <v>46.03</v>
      </c>
    </row>
    <row r="2366" spans="2:10" x14ac:dyDescent="0.2">
      <c r="B2366" s="147" t="s">
        <v>4431</v>
      </c>
      <c r="C2366" s="148">
        <v>79.44</v>
      </c>
      <c r="D2366" s="148">
        <v>41.475000000000001</v>
      </c>
      <c r="E2366" s="148">
        <v>95.5</v>
      </c>
      <c r="F2366" s="148">
        <v>88.56</v>
      </c>
      <c r="G2366" s="148">
        <v>66.655000000000001</v>
      </c>
      <c r="H2366" s="148">
        <v>106.27</v>
      </c>
      <c r="I2366" s="148">
        <v>78.075000000000003</v>
      </c>
      <c r="J2366" s="148">
        <v>46.365000000000002</v>
      </c>
    </row>
    <row r="2367" spans="2:10" x14ac:dyDescent="0.2">
      <c r="B2367" s="147" t="s">
        <v>4432</v>
      </c>
      <c r="C2367" s="148">
        <v>79.105000000000004</v>
      </c>
      <c r="D2367" s="148">
        <v>40.96</v>
      </c>
      <c r="E2367" s="148">
        <v>95</v>
      </c>
      <c r="F2367" s="148">
        <v>88.064999999999998</v>
      </c>
      <c r="G2367" s="148">
        <v>65.98</v>
      </c>
      <c r="H2367" s="148">
        <v>105.61</v>
      </c>
      <c r="I2367" s="148">
        <v>81.069999999999993</v>
      </c>
      <c r="J2367" s="148">
        <v>46.02</v>
      </c>
    </row>
    <row r="2368" spans="2:10" x14ac:dyDescent="0.2">
      <c r="B2368" s="147" t="s">
        <v>4433</v>
      </c>
      <c r="C2368" s="148">
        <v>79.105000000000004</v>
      </c>
      <c r="D2368" s="148">
        <v>40.984999999999999</v>
      </c>
      <c r="E2368" s="148">
        <v>95</v>
      </c>
      <c r="F2368" s="148">
        <v>88.06</v>
      </c>
      <c r="G2368" s="148">
        <v>65.995000000000005</v>
      </c>
      <c r="H2368" s="148">
        <v>105.265</v>
      </c>
      <c r="I2368" s="148">
        <v>81.08</v>
      </c>
      <c r="J2368" s="148">
        <v>46.034999999999997</v>
      </c>
    </row>
    <row r="2369" spans="2:10" x14ac:dyDescent="0.2">
      <c r="B2369" s="147" t="s">
        <v>4434</v>
      </c>
      <c r="C2369" s="148">
        <v>79.114999999999995</v>
      </c>
      <c r="D2369" s="148">
        <v>41.03</v>
      </c>
      <c r="E2369" s="148">
        <v>95</v>
      </c>
      <c r="F2369" s="148">
        <v>86.084999999999994</v>
      </c>
      <c r="G2369" s="148">
        <v>65.680000000000007</v>
      </c>
      <c r="H2369" s="148">
        <v>104.29</v>
      </c>
      <c r="I2369" s="148">
        <v>81.08</v>
      </c>
      <c r="J2369" s="148">
        <v>46.05</v>
      </c>
    </row>
    <row r="2370" spans="2:10" x14ac:dyDescent="0.2">
      <c r="B2370" s="147" t="s">
        <v>4435</v>
      </c>
      <c r="C2370" s="148">
        <v>79.105000000000004</v>
      </c>
      <c r="D2370" s="148">
        <v>40.98</v>
      </c>
      <c r="E2370" s="148">
        <v>95</v>
      </c>
      <c r="F2370" s="148">
        <v>86.08</v>
      </c>
      <c r="G2370" s="148">
        <v>65.66</v>
      </c>
      <c r="H2370" s="148">
        <v>104.285</v>
      </c>
      <c r="I2370" s="148">
        <v>81.075000000000003</v>
      </c>
      <c r="J2370" s="148">
        <v>46.03</v>
      </c>
    </row>
    <row r="2371" spans="2:10" x14ac:dyDescent="0.2">
      <c r="B2371" s="147" t="s">
        <v>4436</v>
      </c>
      <c r="C2371" s="148">
        <v>79.114999999999995</v>
      </c>
      <c r="D2371" s="148">
        <v>41.01</v>
      </c>
      <c r="E2371" s="148">
        <v>95</v>
      </c>
      <c r="F2371" s="148">
        <v>86.084999999999994</v>
      </c>
      <c r="G2371" s="148">
        <v>65.67</v>
      </c>
      <c r="H2371" s="148">
        <v>104.29</v>
      </c>
      <c r="I2371" s="148">
        <v>81.08</v>
      </c>
      <c r="J2371" s="148">
        <v>46.05</v>
      </c>
    </row>
    <row r="2372" spans="2:10" x14ac:dyDescent="0.2">
      <c r="B2372" s="147" t="s">
        <v>4437</v>
      </c>
      <c r="C2372" s="148">
        <v>79.099999999999994</v>
      </c>
      <c r="D2372" s="148">
        <v>40.96</v>
      </c>
      <c r="E2372" s="148">
        <v>95</v>
      </c>
      <c r="F2372" s="148">
        <v>86.08</v>
      </c>
      <c r="G2372" s="148">
        <v>65.319999999999993</v>
      </c>
      <c r="H2372" s="148">
        <v>103.625</v>
      </c>
      <c r="I2372" s="148">
        <v>80.739999999999995</v>
      </c>
      <c r="J2372" s="148">
        <v>46.02</v>
      </c>
    </row>
    <row r="2373" spans="2:10" x14ac:dyDescent="0.2">
      <c r="B2373" s="147" t="s">
        <v>4438</v>
      </c>
      <c r="C2373" s="148">
        <v>79.105000000000004</v>
      </c>
      <c r="D2373" s="148">
        <v>40.99</v>
      </c>
      <c r="E2373" s="148">
        <v>95</v>
      </c>
      <c r="F2373" s="148">
        <v>86.084999999999994</v>
      </c>
      <c r="G2373" s="148">
        <v>65.33</v>
      </c>
      <c r="H2373" s="148">
        <v>103.62</v>
      </c>
      <c r="I2373" s="148">
        <v>80.739999999999995</v>
      </c>
      <c r="J2373" s="148">
        <v>46.03</v>
      </c>
    </row>
    <row r="2374" spans="2:10" x14ac:dyDescent="0.2">
      <c r="B2374" s="147" t="s">
        <v>4439</v>
      </c>
      <c r="C2374" s="148">
        <v>79.11</v>
      </c>
      <c r="D2374" s="148">
        <v>40.994999999999997</v>
      </c>
      <c r="E2374" s="148">
        <v>95</v>
      </c>
      <c r="F2374" s="148">
        <v>86.08</v>
      </c>
      <c r="G2374" s="148">
        <v>65.33</v>
      </c>
      <c r="H2374" s="148">
        <v>103.62</v>
      </c>
      <c r="I2374" s="148">
        <v>80.745000000000005</v>
      </c>
      <c r="J2374" s="148">
        <v>46.04</v>
      </c>
    </row>
    <row r="2375" spans="2:10" x14ac:dyDescent="0.2">
      <c r="B2375" s="147" t="s">
        <v>1274</v>
      </c>
      <c r="C2375" s="148">
        <v>79.105000000000004</v>
      </c>
      <c r="D2375" s="148">
        <v>41</v>
      </c>
      <c r="E2375" s="148">
        <v>95</v>
      </c>
      <c r="F2375" s="148">
        <v>86.084999999999994</v>
      </c>
      <c r="G2375" s="148">
        <v>65.33</v>
      </c>
      <c r="H2375" s="148">
        <v>103.62</v>
      </c>
      <c r="I2375" s="148">
        <v>80.739999999999995</v>
      </c>
      <c r="J2375" s="148">
        <v>46.02</v>
      </c>
    </row>
    <row r="2376" spans="2:10" x14ac:dyDescent="0.2">
      <c r="B2376" s="147" t="s">
        <v>966</v>
      </c>
      <c r="C2376" s="148">
        <v>79.11</v>
      </c>
      <c r="D2376" s="148">
        <v>41.01</v>
      </c>
      <c r="E2376" s="148">
        <v>95</v>
      </c>
      <c r="F2376" s="148">
        <v>86.08</v>
      </c>
      <c r="G2376" s="148">
        <v>65.334999999999994</v>
      </c>
      <c r="H2376" s="148">
        <v>103.62</v>
      </c>
      <c r="I2376" s="148">
        <v>80.745000000000005</v>
      </c>
      <c r="J2376" s="148">
        <v>46.04</v>
      </c>
    </row>
    <row r="2377" spans="2:10" x14ac:dyDescent="0.2">
      <c r="B2377" s="147" t="s">
        <v>4440</v>
      </c>
      <c r="C2377" s="148">
        <v>79.094999999999999</v>
      </c>
      <c r="D2377" s="148">
        <v>40.94</v>
      </c>
      <c r="E2377" s="148">
        <v>95</v>
      </c>
      <c r="F2377" s="148">
        <v>86.084999999999994</v>
      </c>
      <c r="G2377" s="148">
        <v>65.31</v>
      </c>
      <c r="H2377" s="148">
        <v>103.63</v>
      </c>
      <c r="I2377" s="148">
        <v>80.734999999999999</v>
      </c>
      <c r="J2377" s="148">
        <v>46</v>
      </c>
    </row>
    <row r="2378" spans="2:10" x14ac:dyDescent="0.2">
      <c r="B2378" s="147" t="s">
        <v>4441</v>
      </c>
      <c r="C2378" s="148">
        <v>79.099999999999994</v>
      </c>
      <c r="D2378" s="148">
        <v>40.965000000000003</v>
      </c>
      <c r="E2378" s="148">
        <v>95</v>
      </c>
      <c r="F2378" s="148">
        <v>86.08</v>
      </c>
      <c r="G2378" s="148">
        <v>65.319999999999993</v>
      </c>
      <c r="H2378" s="148">
        <v>103.625</v>
      </c>
      <c r="I2378" s="148">
        <v>80</v>
      </c>
      <c r="J2378" s="148">
        <v>46.02</v>
      </c>
    </row>
    <row r="2379" spans="2:10" x14ac:dyDescent="0.2">
      <c r="B2379" s="147" t="s">
        <v>4442</v>
      </c>
      <c r="C2379" s="148">
        <v>79.105000000000004</v>
      </c>
      <c r="D2379" s="148">
        <v>40.99</v>
      </c>
      <c r="E2379" s="148">
        <v>95</v>
      </c>
      <c r="F2379" s="148">
        <v>86.084999999999994</v>
      </c>
      <c r="G2379" s="148">
        <v>65.33</v>
      </c>
      <c r="H2379" s="148">
        <v>103.62</v>
      </c>
      <c r="I2379" s="148">
        <v>80</v>
      </c>
      <c r="J2379" s="148">
        <v>46.04</v>
      </c>
    </row>
    <row r="2380" spans="2:10" x14ac:dyDescent="0.2">
      <c r="B2380" s="147" t="s">
        <v>4443</v>
      </c>
      <c r="C2380" s="148">
        <v>79.105000000000004</v>
      </c>
      <c r="D2380" s="148">
        <v>40.984999999999999</v>
      </c>
      <c r="E2380" s="148">
        <v>95</v>
      </c>
      <c r="F2380" s="148">
        <v>86.08</v>
      </c>
      <c r="G2380" s="148">
        <v>65.33</v>
      </c>
      <c r="H2380" s="148">
        <v>103.625</v>
      </c>
      <c r="I2380" s="148">
        <v>80</v>
      </c>
      <c r="J2380" s="148">
        <v>46.034999999999997</v>
      </c>
    </row>
    <row r="2381" spans="2:10" x14ac:dyDescent="0.2">
      <c r="B2381" s="147" t="s">
        <v>4444</v>
      </c>
      <c r="C2381" s="148">
        <v>79.5</v>
      </c>
      <c r="D2381" s="148">
        <v>41</v>
      </c>
      <c r="E2381" s="148">
        <v>96</v>
      </c>
      <c r="F2381" s="148">
        <v>86.584999999999994</v>
      </c>
      <c r="G2381" s="148">
        <v>65</v>
      </c>
      <c r="H2381" s="148">
        <v>103.95</v>
      </c>
      <c r="I2381" s="148">
        <v>80.5</v>
      </c>
      <c r="J2381" s="148">
        <v>46.5</v>
      </c>
    </row>
    <row r="2382" spans="2:10" x14ac:dyDescent="0.2">
      <c r="B2382" s="147" t="s">
        <v>4445</v>
      </c>
      <c r="C2382" s="148">
        <v>79.5</v>
      </c>
      <c r="D2382" s="148">
        <v>41</v>
      </c>
      <c r="E2382" s="148">
        <v>96</v>
      </c>
      <c r="F2382" s="148">
        <v>86.58</v>
      </c>
      <c r="G2382" s="148">
        <v>65</v>
      </c>
      <c r="H2382" s="148">
        <v>103.955</v>
      </c>
      <c r="I2382" s="148">
        <v>80.5</v>
      </c>
      <c r="J2382" s="148">
        <v>46.5</v>
      </c>
    </row>
    <row r="2383" spans="2:10" x14ac:dyDescent="0.2">
      <c r="B2383" s="147" t="s">
        <v>4446</v>
      </c>
      <c r="C2383" s="148">
        <v>79.5</v>
      </c>
      <c r="D2383" s="148">
        <v>41</v>
      </c>
      <c r="E2383" s="148">
        <v>96</v>
      </c>
      <c r="F2383" s="148">
        <v>86.584999999999994</v>
      </c>
      <c r="G2383" s="148">
        <v>65</v>
      </c>
      <c r="H2383" s="148">
        <v>103.96</v>
      </c>
      <c r="I2383" s="148">
        <v>80.5</v>
      </c>
      <c r="J2383" s="148">
        <v>46.5</v>
      </c>
    </row>
    <row r="2384" spans="2:10" x14ac:dyDescent="0.2">
      <c r="B2384" s="147" t="s">
        <v>4447</v>
      </c>
      <c r="C2384" s="148">
        <v>79.5</v>
      </c>
      <c r="D2384" s="148">
        <v>41</v>
      </c>
      <c r="E2384" s="148">
        <v>96</v>
      </c>
      <c r="F2384" s="148">
        <v>86.58</v>
      </c>
      <c r="G2384" s="148">
        <v>65</v>
      </c>
      <c r="H2384" s="148">
        <v>103.955</v>
      </c>
      <c r="I2384" s="148">
        <v>80.5</v>
      </c>
      <c r="J2384" s="148">
        <v>46.5</v>
      </c>
    </row>
    <row r="2385" spans="2:10" x14ac:dyDescent="0.2">
      <c r="B2385" s="147" t="s">
        <v>4448</v>
      </c>
      <c r="C2385" s="148">
        <v>79.5</v>
      </c>
      <c r="D2385" s="148">
        <v>41</v>
      </c>
      <c r="E2385" s="148">
        <v>96</v>
      </c>
      <c r="F2385" s="148">
        <v>86.584999999999994</v>
      </c>
      <c r="G2385" s="148">
        <v>65</v>
      </c>
      <c r="H2385" s="148">
        <v>103.96</v>
      </c>
      <c r="I2385" s="148">
        <v>80.5</v>
      </c>
      <c r="J2385" s="148">
        <v>46.5</v>
      </c>
    </row>
    <row r="2386" spans="2:10" x14ac:dyDescent="0.2">
      <c r="B2386" s="147" t="s">
        <v>4449</v>
      </c>
      <c r="C2386" s="148">
        <v>79.5</v>
      </c>
      <c r="D2386" s="148">
        <v>41</v>
      </c>
      <c r="E2386" s="148">
        <v>96</v>
      </c>
      <c r="F2386" s="148">
        <v>86.58</v>
      </c>
      <c r="G2386" s="148">
        <v>65</v>
      </c>
      <c r="H2386" s="148">
        <v>103.955</v>
      </c>
      <c r="I2386" s="148">
        <v>80.5</v>
      </c>
      <c r="J2386" s="148">
        <v>46.5</v>
      </c>
    </row>
    <row r="2387" spans="2:10" x14ac:dyDescent="0.2">
      <c r="B2387" s="147" t="s">
        <v>4450</v>
      </c>
      <c r="C2387" s="148">
        <v>78.5</v>
      </c>
      <c r="D2387" s="148">
        <v>41</v>
      </c>
      <c r="E2387" s="148">
        <v>96</v>
      </c>
      <c r="F2387" s="148">
        <v>86.584999999999994</v>
      </c>
      <c r="G2387" s="148">
        <v>65</v>
      </c>
      <c r="H2387" s="148">
        <v>105.62</v>
      </c>
      <c r="I2387" s="148">
        <v>80.5</v>
      </c>
      <c r="J2387" s="148">
        <v>46.5</v>
      </c>
    </row>
    <row r="2388" spans="2:10" x14ac:dyDescent="0.2">
      <c r="B2388" s="147" t="s">
        <v>4451</v>
      </c>
      <c r="C2388" s="148">
        <v>78.5</v>
      </c>
      <c r="D2388" s="148">
        <v>41</v>
      </c>
      <c r="E2388" s="148">
        <v>96</v>
      </c>
      <c r="F2388" s="148">
        <v>86.58</v>
      </c>
      <c r="G2388" s="148">
        <v>65</v>
      </c>
      <c r="H2388" s="148">
        <v>105.625</v>
      </c>
      <c r="I2388" s="148">
        <v>80.5</v>
      </c>
      <c r="J2388" s="148">
        <v>46.5</v>
      </c>
    </row>
    <row r="2389" spans="2:10" x14ac:dyDescent="0.2">
      <c r="B2389" s="147" t="s">
        <v>4452</v>
      </c>
      <c r="C2389" s="148">
        <v>78.5</v>
      </c>
      <c r="D2389" s="148">
        <v>41</v>
      </c>
      <c r="E2389" s="148">
        <v>96</v>
      </c>
      <c r="F2389" s="148">
        <v>86.584999999999994</v>
      </c>
      <c r="G2389" s="148">
        <v>65</v>
      </c>
      <c r="H2389" s="148">
        <v>105.62</v>
      </c>
      <c r="I2389" s="148">
        <v>80.5</v>
      </c>
      <c r="J2389" s="148">
        <v>46.5</v>
      </c>
    </row>
    <row r="2390" spans="2:10" x14ac:dyDescent="0.2">
      <c r="B2390" s="147" t="s">
        <v>4453</v>
      </c>
      <c r="C2390" s="148">
        <v>78.5</v>
      </c>
      <c r="D2390" s="148">
        <v>41</v>
      </c>
      <c r="E2390" s="148">
        <v>96</v>
      </c>
      <c r="F2390" s="148">
        <v>86.58</v>
      </c>
      <c r="G2390" s="148">
        <v>65</v>
      </c>
      <c r="H2390" s="148">
        <v>105.625</v>
      </c>
      <c r="I2390" s="148">
        <v>80.5</v>
      </c>
      <c r="J2390" s="148">
        <v>46.5</v>
      </c>
    </row>
    <row r="2391" spans="2:10" x14ac:dyDescent="0.2">
      <c r="B2391" s="147" t="s">
        <v>4454</v>
      </c>
      <c r="C2391" s="148">
        <v>78.5</v>
      </c>
      <c r="D2391" s="148">
        <v>41</v>
      </c>
      <c r="E2391" s="148">
        <v>96</v>
      </c>
      <c r="F2391" s="148">
        <v>86.584999999999994</v>
      </c>
      <c r="G2391" s="148">
        <v>65</v>
      </c>
      <c r="H2391" s="148">
        <v>107.5</v>
      </c>
      <c r="I2391" s="148">
        <v>80.5</v>
      </c>
      <c r="J2391" s="148">
        <v>46.5</v>
      </c>
    </row>
    <row r="2392" spans="2:10" x14ac:dyDescent="0.2">
      <c r="B2392" s="147" t="s">
        <v>4455</v>
      </c>
      <c r="C2392" s="148">
        <v>78</v>
      </c>
      <c r="D2392" s="148">
        <v>40.5</v>
      </c>
      <c r="E2392" s="148">
        <v>94.5</v>
      </c>
      <c r="F2392" s="148">
        <v>85.08</v>
      </c>
      <c r="G2392" s="148">
        <v>65</v>
      </c>
      <c r="H2392" s="148">
        <v>106.5</v>
      </c>
      <c r="I2392" s="148">
        <v>80</v>
      </c>
      <c r="J2392" s="148">
        <v>45</v>
      </c>
    </row>
    <row r="2393" spans="2:10" x14ac:dyDescent="0.2">
      <c r="B2393" s="147" t="s">
        <v>4456</v>
      </c>
      <c r="C2393" s="148">
        <v>78</v>
      </c>
      <c r="D2393" s="148">
        <v>40.5</v>
      </c>
      <c r="E2393" s="148">
        <v>94.5</v>
      </c>
      <c r="F2393" s="148">
        <v>85.084999999999994</v>
      </c>
      <c r="G2393" s="148">
        <v>65</v>
      </c>
      <c r="H2393" s="148">
        <v>106.5</v>
      </c>
      <c r="I2393" s="148">
        <v>80</v>
      </c>
      <c r="J2393" s="148">
        <v>45</v>
      </c>
    </row>
    <row r="2394" spans="2:10" x14ac:dyDescent="0.2">
      <c r="B2394" s="147" t="s">
        <v>4457</v>
      </c>
      <c r="C2394" s="148">
        <v>78</v>
      </c>
      <c r="D2394" s="148">
        <v>40.5</v>
      </c>
      <c r="E2394" s="148">
        <v>94.5</v>
      </c>
      <c r="F2394" s="148">
        <v>85.08</v>
      </c>
      <c r="G2394" s="148">
        <v>65</v>
      </c>
      <c r="H2394" s="148">
        <v>107</v>
      </c>
      <c r="I2394" s="148">
        <v>79.5</v>
      </c>
      <c r="J2394" s="148">
        <v>45</v>
      </c>
    </row>
    <row r="2395" spans="2:10" x14ac:dyDescent="0.2">
      <c r="B2395" s="147" t="s">
        <v>1275</v>
      </c>
      <c r="C2395" s="148">
        <v>78</v>
      </c>
      <c r="D2395" s="148">
        <v>40.5</v>
      </c>
      <c r="E2395" s="148">
        <v>94.5</v>
      </c>
      <c r="F2395" s="148">
        <v>85.084999999999994</v>
      </c>
      <c r="G2395" s="148">
        <v>65</v>
      </c>
      <c r="H2395" s="148">
        <v>107</v>
      </c>
      <c r="I2395" s="148">
        <v>79.5</v>
      </c>
      <c r="J2395" s="148">
        <v>45</v>
      </c>
    </row>
    <row r="2396" spans="2:10" x14ac:dyDescent="0.2">
      <c r="B2396" s="147" t="s">
        <v>967</v>
      </c>
      <c r="C2396" s="148">
        <v>78</v>
      </c>
      <c r="D2396" s="148">
        <v>40.5</v>
      </c>
      <c r="E2396" s="148">
        <v>94</v>
      </c>
      <c r="F2396" s="148">
        <v>85.08</v>
      </c>
      <c r="G2396" s="148">
        <v>65</v>
      </c>
      <c r="H2396" s="148">
        <v>107</v>
      </c>
      <c r="I2396" s="148">
        <v>79.5</v>
      </c>
      <c r="J2396" s="148">
        <v>44.5</v>
      </c>
    </row>
    <row r="2397" spans="2:10" x14ac:dyDescent="0.2">
      <c r="B2397" s="147" t="s">
        <v>4458</v>
      </c>
      <c r="C2397" s="148">
        <v>80</v>
      </c>
      <c r="D2397" s="148">
        <v>41</v>
      </c>
      <c r="E2397" s="148">
        <v>95</v>
      </c>
      <c r="F2397" s="148">
        <v>85.155000000000001</v>
      </c>
      <c r="G2397" s="148">
        <v>65</v>
      </c>
      <c r="H2397" s="148">
        <v>104</v>
      </c>
      <c r="I2397" s="148">
        <v>80</v>
      </c>
      <c r="J2397" s="148">
        <v>46</v>
      </c>
    </row>
    <row r="2398" spans="2:10" x14ac:dyDescent="0.2">
      <c r="B2398" s="147" t="s">
        <v>4459</v>
      </c>
      <c r="C2398" s="148">
        <v>78</v>
      </c>
      <c r="D2398" s="148">
        <v>40.5</v>
      </c>
      <c r="E2398" s="148">
        <v>94</v>
      </c>
      <c r="F2398" s="148">
        <v>85.08</v>
      </c>
      <c r="G2398" s="148">
        <v>65</v>
      </c>
      <c r="H2398" s="148">
        <v>107</v>
      </c>
      <c r="I2398" s="148">
        <v>79.5</v>
      </c>
      <c r="J2398" s="148">
        <v>44.5</v>
      </c>
    </row>
    <row r="2399" spans="2:10" x14ac:dyDescent="0.2">
      <c r="B2399" s="147" t="s">
        <v>4460</v>
      </c>
      <c r="C2399" s="148">
        <v>78</v>
      </c>
      <c r="D2399" s="148">
        <v>40.5</v>
      </c>
      <c r="E2399" s="148">
        <v>94</v>
      </c>
      <c r="F2399" s="148">
        <v>85.075000000000003</v>
      </c>
      <c r="G2399" s="148">
        <v>65</v>
      </c>
      <c r="H2399" s="148">
        <v>107</v>
      </c>
      <c r="I2399" s="148">
        <v>79.5</v>
      </c>
      <c r="J2399" s="148">
        <v>44.5</v>
      </c>
    </row>
    <row r="2400" spans="2:10" x14ac:dyDescent="0.2">
      <c r="B2400" s="147" t="s">
        <v>4461</v>
      </c>
      <c r="C2400" s="148">
        <v>77.5</v>
      </c>
      <c r="D2400" s="148">
        <v>40.5</v>
      </c>
      <c r="E2400" s="148">
        <v>93.5</v>
      </c>
      <c r="F2400" s="148">
        <v>85.08</v>
      </c>
      <c r="G2400" s="148">
        <v>64.5</v>
      </c>
      <c r="H2400" s="148">
        <v>102</v>
      </c>
      <c r="I2400" s="148">
        <v>79</v>
      </c>
      <c r="J2400" s="148">
        <v>44.5</v>
      </c>
    </row>
    <row r="2401" spans="2:10" x14ac:dyDescent="0.2">
      <c r="B2401" s="147" t="s">
        <v>4462</v>
      </c>
      <c r="C2401" s="148">
        <v>77.5</v>
      </c>
      <c r="D2401" s="148">
        <v>40.5</v>
      </c>
      <c r="E2401" s="148">
        <v>93.5</v>
      </c>
      <c r="F2401" s="148">
        <v>85.075000000000003</v>
      </c>
      <c r="G2401" s="148">
        <v>64.5</v>
      </c>
      <c r="H2401" s="148">
        <v>102</v>
      </c>
      <c r="I2401" s="148">
        <v>79</v>
      </c>
      <c r="J2401" s="148">
        <v>44.5</v>
      </c>
    </row>
    <row r="2402" spans="2:10" x14ac:dyDescent="0.2">
      <c r="B2402" s="147" t="s">
        <v>4463</v>
      </c>
      <c r="C2402" s="148">
        <v>77.5</v>
      </c>
      <c r="D2402" s="148">
        <v>40.5</v>
      </c>
      <c r="E2402" s="148">
        <v>93.5</v>
      </c>
      <c r="F2402" s="148">
        <v>85.08</v>
      </c>
      <c r="G2402" s="148">
        <v>64.5</v>
      </c>
      <c r="H2402" s="148">
        <v>102</v>
      </c>
      <c r="I2402" s="148">
        <v>79</v>
      </c>
      <c r="J2402" s="148">
        <v>44.5</v>
      </c>
    </row>
    <row r="2403" spans="2:10" x14ac:dyDescent="0.2">
      <c r="B2403" s="147" t="s">
        <v>4464</v>
      </c>
      <c r="C2403" s="148">
        <v>77.5</v>
      </c>
      <c r="D2403" s="148">
        <v>40.5</v>
      </c>
      <c r="E2403" s="148">
        <v>93.5</v>
      </c>
      <c r="F2403" s="148">
        <v>85.075000000000003</v>
      </c>
      <c r="G2403" s="148">
        <v>64.5</v>
      </c>
      <c r="H2403" s="148">
        <v>102</v>
      </c>
      <c r="I2403" s="148">
        <v>79</v>
      </c>
      <c r="J2403" s="148">
        <v>44.5</v>
      </c>
    </row>
    <row r="2404" spans="2:10" x14ac:dyDescent="0.2">
      <c r="B2404" s="147" t="s">
        <v>4465</v>
      </c>
      <c r="C2404" s="148">
        <v>77.5</v>
      </c>
      <c r="D2404" s="148">
        <v>40.5</v>
      </c>
      <c r="E2404" s="148">
        <v>93</v>
      </c>
      <c r="F2404" s="148">
        <v>84.58</v>
      </c>
      <c r="G2404" s="148">
        <v>64.5</v>
      </c>
      <c r="H2404" s="148">
        <v>99.5</v>
      </c>
      <c r="I2404" s="148">
        <v>78</v>
      </c>
      <c r="J2404" s="148">
        <v>44</v>
      </c>
    </row>
    <row r="2405" spans="2:10" x14ac:dyDescent="0.2">
      <c r="B2405" s="147" t="s">
        <v>4466</v>
      </c>
      <c r="C2405" s="148">
        <v>77.5</v>
      </c>
      <c r="D2405" s="148">
        <v>40.5</v>
      </c>
      <c r="E2405" s="148">
        <v>93</v>
      </c>
      <c r="F2405" s="148">
        <v>84.575000000000003</v>
      </c>
      <c r="G2405" s="148">
        <v>64.5</v>
      </c>
      <c r="H2405" s="148">
        <v>99.5</v>
      </c>
      <c r="I2405" s="148">
        <v>78</v>
      </c>
      <c r="J2405" s="148">
        <v>44</v>
      </c>
    </row>
    <row r="2406" spans="2:10" x14ac:dyDescent="0.2">
      <c r="B2406" s="147" t="s">
        <v>4467</v>
      </c>
      <c r="C2406" s="148">
        <v>77.5</v>
      </c>
      <c r="D2406" s="148">
        <v>40.5</v>
      </c>
      <c r="E2406" s="148">
        <v>93</v>
      </c>
      <c r="F2406" s="148">
        <v>84.58</v>
      </c>
      <c r="G2406" s="148">
        <v>64.5</v>
      </c>
      <c r="H2406" s="148">
        <v>99.5</v>
      </c>
      <c r="I2406" s="148">
        <v>78</v>
      </c>
      <c r="J2406" s="148">
        <v>44</v>
      </c>
    </row>
    <row r="2407" spans="2:10" x14ac:dyDescent="0.2">
      <c r="B2407" s="147" t="s">
        <v>4468</v>
      </c>
      <c r="C2407" s="148">
        <v>77.5</v>
      </c>
      <c r="D2407" s="148">
        <v>40.5</v>
      </c>
      <c r="E2407" s="148">
        <v>93</v>
      </c>
      <c r="F2407" s="148">
        <v>84.575000000000003</v>
      </c>
      <c r="G2407" s="148">
        <v>64.5</v>
      </c>
      <c r="H2407" s="148">
        <v>99.5</v>
      </c>
      <c r="I2407" s="148">
        <v>78</v>
      </c>
      <c r="J2407" s="148">
        <v>44</v>
      </c>
    </row>
    <row r="2408" spans="2:10" x14ac:dyDescent="0.2">
      <c r="B2408" s="147" t="s">
        <v>4469</v>
      </c>
      <c r="C2408" s="148">
        <v>75</v>
      </c>
      <c r="D2408" s="148">
        <v>40</v>
      </c>
      <c r="E2408" s="148">
        <v>92</v>
      </c>
      <c r="F2408" s="148">
        <v>84.58</v>
      </c>
      <c r="G2408" s="148">
        <v>64</v>
      </c>
      <c r="H2408" s="148">
        <v>95</v>
      </c>
      <c r="I2408" s="148">
        <v>77</v>
      </c>
      <c r="J2408" s="148">
        <v>42</v>
      </c>
    </row>
    <row r="2409" spans="2:10" x14ac:dyDescent="0.2">
      <c r="B2409" s="147" t="s">
        <v>4470</v>
      </c>
      <c r="C2409" s="148">
        <v>82.9</v>
      </c>
      <c r="D2409" s="148">
        <v>44.494999999999997</v>
      </c>
      <c r="E2409" s="148">
        <v>99.965000000000003</v>
      </c>
      <c r="F2409" s="148">
        <v>91.41</v>
      </c>
      <c r="G2409" s="148">
        <v>70.349999999999994</v>
      </c>
      <c r="H2409" s="148">
        <v>102.61</v>
      </c>
      <c r="I2409" s="148">
        <v>87.23</v>
      </c>
      <c r="J2409" s="148">
        <v>47.704999999999998</v>
      </c>
    </row>
    <row r="2410" spans="2:10" x14ac:dyDescent="0.2">
      <c r="B2410" s="147" t="s">
        <v>4471</v>
      </c>
      <c r="C2410" s="148">
        <v>80</v>
      </c>
      <c r="D2410" s="148">
        <v>44.494999999999997</v>
      </c>
      <c r="E2410" s="148">
        <v>97</v>
      </c>
      <c r="F2410" s="148">
        <v>88</v>
      </c>
      <c r="G2410" s="148">
        <v>69</v>
      </c>
      <c r="H2410" s="148">
        <v>102.61</v>
      </c>
      <c r="I2410" s="148">
        <v>82</v>
      </c>
      <c r="J2410" s="148">
        <v>45</v>
      </c>
    </row>
    <row r="2411" spans="2:10" x14ac:dyDescent="0.2">
      <c r="B2411" s="147" t="s">
        <v>4472</v>
      </c>
      <c r="C2411" s="148">
        <v>78</v>
      </c>
      <c r="D2411" s="148">
        <v>43.84</v>
      </c>
      <c r="E2411" s="148">
        <v>95</v>
      </c>
      <c r="F2411" s="148">
        <v>85.594999999999999</v>
      </c>
      <c r="G2411" s="148">
        <v>67</v>
      </c>
      <c r="H2411" s="148">
        <v>98</v>
      </c>
      <c r="I2411" s="148">
        <v>80</v>
      </c>
      <c r="J2411" s="148">
        <v>44</v>
      </c>
    </row>
    <row r="2412" spans="2:10" x14ac:dyDescent="0.2">
      <c r="B2412" s="147" t="s">
        <v>4473</v>
      </c>
      <c r="C2412" s="148">
        <v>79</v>
      </c>
      <c r="D2412" s="148">
        <v>44.4</v>
      </c>
      <c r="E2412" s="148">
        <v>96</v>
      </c>
      <c r="F2412" s="148">
        <v>86.09</v>
      </c>
      <c r="G2412" s="148">
        <v>68</v>
      </c>
      <c r="H2412" s="148">
        <v>103.49</v>
      </c>
      <c r="I2412" s="148">
        <v>80</v>
      </c>
      <c r="J2412" s="148">
        <v>45</v>
      </c>
    </row>
    <row r="2413" spans="2:10" x14ac:dyDescent="0.2">
      <c r="B2413" s="147" t="s">
        <v>4474</v>
      </c>
      <c r="C2413" s="148">
        <v>79</v>
      </c>
      <c r="D2413" s="148">
        <v>44.39</v>
      </c>
      <c r="E2413" s="148">
        <v>90.5</v>
      </c>
      <c r="F2413" s="148">
        <v>86.094999999999999</v>
      </c>
      <c r="G2413" s="148">
        <v>68</v>
      </c>
      <c r="H2413" s="148">
        <v>103.49</v>
      </c>
      <c r="I2413" s="148">
        <v>80</v>
      </c>
      <c r="J2413" s="148">
        <v>45</v>
      </c>
    </row>
    <row r="2414" spans="2:10" x14ac:dyDescent="0.2">
      <c r="B2414" s="147" t="s">
        <v>4475</v>
      </c>
      <c r="C2414" s="148">
        <v>78</v>
      </c>
      <c r="D2414" s="148">
        <v>44.33</v>
      </c>
      <c r="E2414" s="148">
        <v>91</v>
      </c>
      <c r="F2414" s="148">
        <v>85.09</v>
      </c>
      <c r="G2414" s="148">
        <v>67</v>
      </c>
      <c r="H2414" s="148">
        <v>103.49</v>
      </c>
      <c r="I2414" s="148">
        <v>80</v>
      </c>
      <c r="J2414" s="148">
        <v>45</v>
      </c>
    </row>
    <row r="2415" spans="2:10" x14ac:dyDescent="0.2">
      <c r="B2415" s="147" t="s">
        <v>4476</v>
      </c>
      <c r="C2415" s="148">
        <v>78.405000000000001</v>
      </c>
      <c r="D2415" s="148">
        <v>44.555</v>
      </c>
      <c r="E2415" s="148">
        <v>91.14</v>
      </c>
      <c r="F2415" s="148">
        <v>85.534999999999997</v>
      </c>
      <c r="G2415" s="148">
        <v>66.674999999999997</v>
      </c>
      <c r="H2415" s="148">
        <v>104.03</v>
      </c>
      <c r="I2415" s="148">
        <v>79.61</v>
      </c>
      <c r="J2415" s="148">
        <v>44.78</v>
      </c>
    </row>
    <row r="2416" spans="2:10" x14ac:dyDescent="0.2">
      <c r="B2416" s="147" t="s">
        <v>1276</v>
      </c>
      <c r="C2416" s="148">
        <v>80.5</v>
      </c>
      <c r="D2416" s="148">
        <v>44.21</v>
      </c>
      <c r="E2416" s="148">
        <v>92.5</v>
      </c>
      <c r="F2416" s="148">
        <v>85.59</v>
      </c>
      <c r="G2416" s="148">
        <v>66.5</v>
      </c>
      <c r="H2416" s="148">
        <v>116</v>
      </c>
      <c r="I2416" s="148">
        <v>80.5</v>
      </c>
      <c r="J2416" s="148">
        <v>46</v>
      </c>
    </row>
    <row r="2417" spans="2:10" x14ac:dyDescent="0.2">
      <c r="B2417" s="147" t="s">
        <v>968</v>
      </c>
      <c r="C2417" s="148">
        <v>81</v>
      </c>
      <c r="D2417" s="148">
        <v>44.2</v>
      </c>
      <c r="E2417" s="148">
        <v>92.5</v>
      </c>
      <c r="F2417" s="148">
        <v>85.59</v>
      </c>
      <c r="G2417" s="148">
        <v>68.5</v>
      </c>
      <c r="H2417" s="148">
        <v>116</v>
      </c>
      <c r="I2417" s="148">
        <v>80.5</v>
      </c>
      <c r="J2417" s="148">
        <v>46</v>
      </c>
    </row>
    <row r="2418" spans="2:10" x14ac:dyDescent="0.2">
      <c r="B2418" s="147" t="s">
        <v>4477</v>
      </c>
      <c r="C2418" s="148">
        <v>81.5</v>
      </c>
      <c r="D2418" s="148">
        <v>44.53</v>
      </c>
      <c r="E2418" s="148">
        <v>92</v>
      </c>
      <c r="F2418" s="148">
        <v>85.59</v>
      </c>
      <c r="G2418" s="148">
        <v>68.5</v>
      </c>
      <c r="H2418" s="148">
        <v>116</v>
      </c>
      <c r="I2418" s="148">
        <v>80.41</v>
      </c>
      <c r="J2418" s="148">
        <v>46</v>
      </c>
    </row>
    <row r="2419" spans="2:10" x14ac:dyDescent="0.2">
      <c r="B2419" s="147" t="s">
        <v>4478</v>
      </c>
      <c r="C2419" s="148">
        <v>81.5</v>
      </c>
      <c r="D2419" s="148">
        <v>44.57</v>
      </c>
      <c r="E2419" s="148">
        <v>92</v>
      </c>
      <c r="F2419" s="148">
        <v>85.59</v>
      </c>
      <c r="G2419" s="148">
        <v>68.5</v>
      </c>
      <c r="H2419" s="148">
        <v>116</v>
      </c>
      <c r="I2419" s="148">
        <v>80.424999999999997</v>
      </c>
      <c r="J2419" s="148">
        <v>46</v>
      </c>
    </row>
    <row r="2420" spans="2:10" x14ac:dyDescent="0.2">
      <c r="B2420" s="147" t="s">
        <v>4479</v>
      </c>
      <c r="C2420" s="148">
        <v>81.5</v>
      </c>
      <c r="D2420" s="148">
        <v>44.55</v>
      </c>
      <c r="E2420" s="148">
        <v>92</v>
      </c>
      <c r="F2420" s="148">
        <v>85.59</v>
      </c>
      <c r="G2420" s="148">
        <v>68.5</v>
      </c>
      <c r="H2420" s="148">
        <v>116</v>
      </c>
      <c r="I2420" s="148">
        <v>80.415000000000006</v>
      </c>
      <c r="J2420" s="148">
        <v>46</v>
      </c>
    </row>
    <row r="2421" spans="2:10" x14ac:dyDescent="0.2">
      <c r="B2421" s="147" t="s">
        <v>4480</v>
      </c>
      <c r="C2421" s="148">
        <v>81</v>
      </c>
      <c r="D2421" s="148">
        <v>44.56</v>
      </c>
      <c r="E2421" s="148">
        <v>91.5</v>
      </c>
      <c r="F2421" s="148">
        <v>85.59</v>
      </c>
      <c r="G2421" s="148">
        <v>68.5</v>
      </c>
      <c r="H2421" s="148">
        <v>116</v>
      </c>
      <c r="I2421" s="148">
        <v>80.42</v>
      </c>
      <c r="J2421" s="148">
        <v>46</v>
      </c>
    </row>
    <row r="2422" spans="2:10" x14ac:dyDescent="0.2">
      <c r="B2422" s="147" t="s">
        <v>4481</v>
      </c>
      <c r="C2422" s="148">
        <v>81</v>
      </c>
      <c r="D2422" s="148">
        <v>44.56</v>
      </c>
      <c r="E2422" s="148">
        <v>91.5</v>
      </c>
      <c r="F2422" s="148">
        <v>85.59</v>
      </c>
      <c r="G2422" s="148">
        <v>68.5</v>
      </c>
      <c r="H2422" s="148">
        <v>116</v>
      </c>
      <c r="I2422" s="148">
        <v>80.415000000000006</v>
      </c>
      <c r="J2422" s="148">
        <v>46</v>
      </c>
    </row>
    <row r="2423" spans="2:10" x14ac:dyDescent="0.2">
      <c r="B2423" s="147" t="s">
        <v>4482</v>
      </c>
      <c r="C2423" s="148">
        <v>79</v>
      </c>
      <c r="D2423" s="148">
        <v>44.82</v>
      </c>
      <c r="E2423" s="148">
        <v>91</v>
      </c>
      <c r="F2423" s="148">
        <v>85.09</v>
      </c>
      <c r="G2423" s="148">
        <v>68</v>
      </c>
      <c r="H2423" s="148">
        <v>114.51</v>
      </c>
      <c r="I2423" s="148">
        <v>80.62</v>
      </c>
      <c r="J2423" s="148">
        <v>46</v>
      </c>
    </row>
    <row r="2424" spans="2:10" x14ac:dyDescent="0.2">
      <c r="B2424" s="147" t="s">
        <v>4483</v>
      </c>
      <c r="C2424" s="148">
        <v>81.5</v>
      </c>
      <c r="D2424" s="148">
        <v>44.564999999999998</v>
      </c>
      <c r="E2424" s="148">
        <v>91.5</v>
      </c>
      <c r="F2424" s="148">
        <v>85.09</v>
      </c>
      <c r="G2424" s="148">
        <v>68.5</v>
      </c>
      <c r="H2424" s="148">
        <v>112</v>
      </c>
      <c r="I2424" s="148">
        <v>80.75</v>
      </c>
      <c r="J2424" s="148">
        <v>46</v>
      </c>
    </row>
    <row r="2425" spans="2:10" x14ac:dyDescent="0.2">
      <c r="B2425" s="147" t="s">
        <v>4484</v>
      </c>
      <c r="C2425" s="148">
        <v>81.5</v>
      </c>
      <c r="D2425" s="148">
        <v>44.56</v>
      </c>
      <c r="E2425" s="148">
        <v>91.5</v>
      </c>
      <c r="F2425" s="148">
        <v>85.09</v>
      </c>
      <c r="G2425" s="148">
        <v>68.5</v>
      </c>
      <c r="H2425" s="148">
        <v>111.72</v>
      </c>
      <c r="I2425" s="148">
        <v>80.75</v>
      </c>
      <c r="J2425" s="148">
        <v>46</v>
      </c>
    </row>
    <row r="2426" spans="2:10" x14ac:dyDescent="0.2">
      <c r="B2426" s="147" t="s">
        <v>4485</v>
      </c>
      <c r="C2426" s="148">
        <v>81.5</v>
      </c>
      <c r="D2426" s="148">
        <v>44.534999999999997</v>
      </c>
      <c r="E2426" s="148">
        <v>91.5</v>
      </c>
      <c r="F2426" s="148">
        <v>85.09</v>
      </c>
      <c r="G2426" s="148">
        <v>68.5</v>
      </c>
      <c r="H2426" s="148">
        <v>105.5</v>
      </c>
      <c r="I2426" s="148">
        <v>80.739999999999995</v>
      </c>
      <c r="J2426" s="148">
        <v>46</v>
      </c>
    </row>
    <row r="2427" spans="2:10" x14ac:dyDescent="0.2">
      <c r="B2427" s="147" t="s">
        <v>4486</v>
      </c>
      <c r="C2427" s="148">
        <v>82</v>
      </c>
      <c r="D2427" s="148">
        <v>44.86</v>
      </c>
      <c r="E2427" s="148">
        <v>92</v>
      </c>
      <c r="F2427" s="148">
        <v>85.09</v>
      </c>
      <c r="G2427" s="148">
        <v>68.5</v>
      </c>
      <c r="H2427" s="148">
        <v>105.5</v>
      </c>
      <c r="I2427" s="148">
        <v>80.405000000000001</v>
      </c>
      <c r="J2427" s="148">
        <v>45.5</v>
      </c>
    </row>
    <row r="2428" spans="2:10" x14ac:dyDescent="0.2">
      <c r="B2428" s="147" t="s">
        <v>4487</v>
      </c>
      <c r="C2428" s="148">
        <v>82</v>
      </c>
      <c r="D2428" s="148">
        <v>45.22</v>
      </c>
      <c r="E2428" s="148">
        <v>92</v>
      </c>
      <c r="F2428" s="148">
        <v>85.09</v>
      </c>
      <c r="G2428" s="148">
        <v>68.5</v>
      </c>
      <c r="H2428" s="148">
        <v>105.5</v>
      </c>
      <c r="I2428" s="148">
        <v>80.41</v>
      </c>
      <c r="J2428" s="148">
        <v>45.5</v>
      </c>
    </row>
    <row r="2429" spans="2:10" x14ac:dyDescent="0.2">
      <c r="B2429" s="147" t="s">
        <v>4488</v>
      </c>
      <c r="C2429" s="148">
        <v>82</v>
      </c>
      <c r="D2429" s="148">
        <v>45.21</v>
      </c>
      <c r="E2429" s="148">
        <v>92</v>
      </c>
      <c r="F2429" s="148">
        <v>85.09</v>
      </c>
      <c r="G2429" s="148">
        <v>68.5</v>
      </c>
      <c r="H2429" s="148">
        <v>105.5</v>
      </c>
      <c r="I2429" s="148">
        <v>80.08</v>
      </c>
      <c r="J2429" s="148">
        <v>45.5</v>
      </c>
    </row>
    <row r="2430" spans="2:10" x14ac:dyDescent="0.2">
      <c r="B2430" s="147" t="s">
        <v>4489</v>
      </c>
      <c r="C2430" s="148">
        <v>82</v>
      </c>
      <c r="D2430" s="148">
        <v>45.22</v>
      </c>
      <c r="E2430" s="148">
        <v>92</v>
      </c>
      <c r="F2430" s="148">
        <v>85.09</v>
      </c>
      <c r="G2430" s="148">
        <v>68.5</v>
      </c>
      <c r="H2430" s="148">
        <v>105.5</v>
      </c>
      <c r="I2430" s="148">
        <v>80.08</v>
      </c>
      <c r="J2430" s="148">
        <v>45.5</v>
      </c>
    </row>
    <row r="2431" spans="2:10" x14ac:dyDescent="0.2">
      <c r="B2431" s="147" t="s">
        <v>5408</v>
      </c>
      <c r="C2431" s="148">
        <v>82</v>
      </c>
      <c r="D2431" s="148">
        <v>45.23</v>
      </c>
      <c r="E2431" s="148">
        <v>92</v>
      </c>
      <c r="F2431" s="148">
        <v>85.09</v>
      </c>
      <c r="G2431" s="148">
        <v>68</v>
      </c>
      <c r="H2431" s="148">
        <v>105.5</v>
      </c>
      <c r="I2431" s="148">
        <v>80.09</v>
      </c>
      <c r="J2431" s="148">
        <v>45.5</v>
      </c>
    </row>
    <row r="2432" spans="2:10" x14ac:dyDescent="0.2">
      <c r="B2432" s="147" t="s">
        <v>5485</v>
      </c>
      <c r="C2432" s="148">
        <v>82</v>
      </c>
      <c r="D2432" s="148">
        <v>45</v>
      </c>
      <c r="E2432" s="148">
        <v>92</v>
      </c>
      <c r="F2432" s="148">
        <v>85.09</v>
      </c>
      <c r="G2432" s="148">
        <v>68</v>
      </c>
      <c r="H2432" s="148">
        <v>105.5</v>
      </c>
      <c r="I2432" s="148">
        <v>80.08</v>
      </c>
      <c r="J2432" s="148">
        <v>45.5</v>
      </c>
    </row>
    <row r="2433" spans="2:10" x14ac:dyDescent="0.2">
      <c r="B2433" s="147" t="s">
        <v>4490</v>
      </c>
      <c r="C2433" s="148">
        <v>82</v>
      </c>
      <c r="D2433" s="148">
        <v>45</v>
      </c>
      <c r="E2433" s="148">
        <v>92</v>
      </c>
      <c r="F2433" s="148">
        <v>85.09</v>
      </c>
      <c r="G2433" s="148">
        <v>68</v>
      </c>
      <c r="H2433" s="148">
        <v>105.5</v>
      </c>
      <c r="I2433" s="148">
        <v>80.08</v>
      </c>
      <c r="J2433" s="148">
        <v>45.5</v>
      </c>
    </row>
    <row r="2434" spans="2:10" x14ac:dyDescent="0.2">
      <c r="B2434" s="147" t="s">
        <v>4491</v>
      </c>
      <c r="C2434" s="148">
        <v>81.5</v>
      </c>
      <c r="D2434" s="148">
        <v>44</v>
      </c>
      <c r="E2434" s="148">
        <v>90.5</v>
      </c>
      <c r="F2434" s="148">
        <v>83.59</v>
      </c>
      <c r="G2434" s="148">
        <v>66</v>
      </c>
      <c r="H2434" s="148">
        <v>103</v>
      </c>
      <c r="I2434" s="148">
        <v>79.42</v>
      </c>
      <c r="J2434" s="148">
        <v>44</v>
      </c>
    </row>
    <row r="2435" spans="2:10" x14ac:dyDescent="0.2">
      <c r="B2435" s="147" t="s">
        <v>4492</v>
      </c>
      <c r="C2435" s="148">
        <v>81.5</v>
      </c>
      <c r="D2435" s="148">
        <v>44</v>
      </c>
      <c r="E2435" s="148">
        <v>90</v>
      </c>
      <c r="F2435" s="148">
        <v>84.5</v>
      </c>
      <c r="G2435" s="148">
        <v>65.5</v>
      </c>
      <c r="H2435" s="148">
        <v>103</v>
      </c>
      <c r="I2435" s="148">
        <v>79.42</v>
      </c>
      <c r="J2435" s="148">
        <v>43.5</v>
      </c>
    </row>
    <row r="2436" spans="2:10" x14ac:dyDescent="0.2">
      <c r="B2436" s="147" t="s">
        <v>4493</v>
      </c>
      <c r="C2436" s="148">
        <v>82</v>
      </c>
      <c r="D2436" s="148">
        <v>44.5</v>
      </c>
      <c r="E2436" s="148">
        <v>90</v>
      </c>
      <c r="F2436" s="148">
        <v>85</v>
      </c>
      <c r="G2436" s="148">
        <v>66</v>
      </c>
      <c r="H2436" s="148">
        <v>101</v>
      </c>
      <c r="I2436" s="148">
        <v>79.41</v>
      </c>
      <c r="J2436" s="148">
        <v>44</v>
      </c>
    </row>
    <row r="2437" spans="2:10" x14ac:dyDescent="0.2">
      <c r="B2437" s="147" t="s">
        <v>4494</v>
      </c>
      <c r="C2437" s="148">
        <v>82</v>
      </c>
      <c r="D2437" s="148">
        <v>44.5</v>
      </c>
      <c r="E2437" s="148">
        <v>89.5</v>
      </c>
      <c r="F2437" s="148">
        <v>85</v>
      </c>
      <c r="G2437" s="148">
        <v>66</v>
      </c>
      <c r="H2437" s="148">
        <v>101</v>
      </c>
      <c r="I2437" s="148">
        <v>79.754999999999995</v>
      </c>
      <c r="J2437" s="148">
        <v>44</v>
      </c>
    </row>
    <row r="2438" spans="2:10" x14ac:dyDescent="0.2">
      <c r="B2438" s="147" t="s">
        <v>1277</v>
      </c>
      <c r="C2438" s="148">
        <v>80.775000000000006</v>
      </c>
      <c r="D2438" s="148">
        <v>44.86</v>
      </c>
      <c r="E2438" s="148">
        <v>89.5</v>
      </c>
      <c r="F2438" s="148">
        <v>85</v>
      </c>
      <c r="G2438" s="148">
        <v>66.150000000000006</v>
      </c>
      <c r="H2438" s="148">
        <v>96</v>
      </c>
      <c r="I2438" s="148">
        <v>79.745000000000005</v>
      </c>
      <c r="J2438" s="148">
        <v>44.55</v>
      </c>
    </row>
    <row r="2439" spans="2:10" x14ac:dyDescent="0.2">
      <c r="B2439" s="147" t="s">
        <v>969</v>
      </c>
      <c r="C2439" s="148">
        <v>80.44</v>
      </c>
      <c r="D2439" s="148">
        <v>44.88</v>
      </c>
      <c r="E2439" s="148">
        <v>89.5</v>
      </c>
      <c r="F2439" s="148">
        <v>85</v>
      </c>
      <c r="G2439" s="148">
        <v>66.16</v>
      </c>
      <c r="H2439" s="148">
        <v>90</v>
      </c>
      <c r="I2439" s="148">
        <v>79.75</v>
      </c>
      <c r="J2439" s="148">
        <v>44.56</v>
      </c>
    </row>
    <row r="2440" spans="2:10" x14ac:dyDescent="0.2">
      <c r="B2440" s="147" t="s">
        <v>4495</v>
      </c>
      <c r="C2440" s="148">
        <v>80.444999999999993</v>
      </c>
      <c r="D2440" s="148">
        <v>44.854999999999997</v>
      </c>
      <c r="E2440" s="148">
        <v>89.5</v>
      </c>
      <c r="F2440" s="148">
        <v>85</v>
      </c>
      <c r="G2440" s="148">
        <v>66.150000000000006</v>
      </c>
      <c r="H2440" s="148">
        <v>90</v>
      </c>
      <c r="I2440" s="148">
        <v>79.5</v>
      </c>
      <c r="J2440" s="148">
        <v>44.56</v>
      </c>
    </row>
    <row r="2441" spans="2:10" x14ac:dyDescent="0.2">
      <c r="B2441" s="147" t="s">
        <v>4496</v>
      </c>
      <c r="C2441" s="148">
        <v>80.45</v>
      </c>
      <c r="D2441" s="148">
        <v>44.85</v>
      </c>
      <c r="E2441" s="148">
        <v>89.5</v>
      </c>
      <c r="F2441" s="148">
        <v>85</v>
      </c>
      <c r="G2441" s="148">
        <v>66.14</v>
      </c>
      <c r="H2441" s="148">
        <v>90</v>
      </c>
      <c r="I2441" s="148">
        <v>79.5</v>
      </c>
      <c r="J2441" s="148">
        <v>44.575000000000003</v>
      </c>
    </row>
    <row r="2442" spans="2:10" x14ac:dyDescent="0.2">
      <c r="B2442" s="147" t="s">
        <v>4497</v>
      </c>
      <c r="C2442" s="148">
        <v>80.444999999999993</v>
      </c>
      <c r="D2442" s="148">
        <v>44.87</v>
      </c>
      <c r="E2442" s="148">
        <v>89.5</v>
      </c>
      <c r="F2442" s="148">
        <v>84.5</v>
      </c>
      <c r="G2442" s="148">
        <v>66.16</v>
      </c>
      <c r="H2442" s="148">
        <v>90</v>
      </c>
      <c r="I2442" s="148">
        <v>79.5</v>
      </c>
      <c r="J2442" s="148">
        <v>44.564999999999998</v>
      </c>
    </row>
    <row r="2443" spans="2:10" x14ac:dyDescent="0.2">
      <c r="B2443" s="147" t="s">
        <v>4498</v>
      </c>
      <c r="C2443" s="148">
        <v>80.45</v>
      </c>
      <c r="D2443" s="148">
        <v>44.88</v>
      </c>
      <c r="E2443" s="148">
        <v>89.5</v>
      </c>
      <c r="F2443" s="148">
        <v>84.5</v>
      </c>
      <c r="G2443" s="148">
        <v>66.165000000000006</v>
      </c>
      <c r="H2443" s="148">
        <v>90</v>
      </c>
      <c r="I2443" s="148">
        <v>79.5</v>
      </c>
      <c r="J2443" s="148">
        <v>44.57</v>
      </c>
    </row>
    <row r="2444" spans="2:10" x14ac:dyDescent="0.2">
      <c r="B2444" s="147" t="s">
        <v>4499</v>
      </c>
      <c r="C2444" s="148">
        <v>80.114999999999995</v>
      </c>
      <c r="D2444" s="148">
        <v>44.884999999999998</v>
      </c>
      <c r="E2444" s="148">
        <v>89.5</v>
      </c>
      <c r="F2444" s="148">
        <v>84.5</v>
      </c>
      <c r="G2444" s="148">
        <v>66.165000000000006</v>
      </c>
      <c r="H2444" s="148">
        <v>90</v>
      </c>
      <c r="I2444" s="148">
        <v>79.5</v>
      </c>
      <c r="J2444" s="148">
        <v>44.564999999999998</v>
      </c>
    </row>
    <row r="2445" spans="2:10" x14ac:dyDescent="0.2">
      <c r="B2445" s="147" t="s">
        <v>4500</v>
      </c>
      <c r="C2445" s="148">
        <v>80.11</v>
      </c>
      <c r="D2445" s="148">
        <v>44.85</v>
      </c>
      <c r="E2445" s="148">
        <v>89.5</v>
      </c>
      <c r="F2445" s="148">
        <v>84.5</v>
      </c>
      <c r="G2445" s="148">
        <v>66.144999999999996</v>
      </c>
      <c r="H2445" s="148">
        <v>90</v>
      </c>
      <c r="I2445" s="148">
        <v>79.5</v>
      </c>
      <c r="J2445" s="148">
        <v>44.55</v>
      </c>
    </row>
    <row r="2446" spans="2:10" x14ac:dyDescent="0.2">
      <c r="B2446" s="147" t="s">
        <v>4501</v>
      </c>
      <c r="C2446" s="148">
        <v>80.114999999999995</v>
      </c>
      <c r="D2446" s="148">
        <v>44.88</v>
      </c>
      <c r="E2446" s="148">
        <v>89.5</v>
      </c>
      <c r="F2446" s="148">
        <v>84</v>
      </c>
      <c r="G2446" s="148">
        <v>66.16</v>
      </c>
      <c r="H2446" s="148">
        <v>90</v>
      </c>
      <c r="I2446" s="148">
        <v>79.5</v>
      </c>
      <c r="J2446" s="148">
        <v>44.57</v>
      </c>
    </row>
    <row r="2447" spans="2:10" x14ac:dyDescent="0.2">
      <c r="B2447" s="147" t="s">
        <v>4502</v>
      </c>
      <c r="C2447" s="148">
        <v>79.78</v>
      </c>
      <c r="D2447" s="148">
        <v>45.2</v>
      </c>
      <c r="E2447" s="148">
        <v>90</v>
      </c>
      <c r="F2447" s="148">
        <v>84</v>
      </c>
      <c r="G2447" s="148">
        <v>65.819999999999993</v>
      </c>
      <c r="H2447" s="148">
        <v>87</v>
      </c>
      <c r="I2447" s="148">
        <v>79.5</v>
      </c>
      <c r="J2447" s="148">
        <v>44.895000000000003</v>
      </c>
    </row>
    <row r="2448" spans="2:10" x14ac:dyDescent="0.2">
      <c r="B2448" s="147" t="s">
        <v>4503</v>
      </c>
      <c r="C2448" s="148">
        <v>79.784999999999997</v>
      </c>
      <c r="D2448" s="148">
        <v>45.234999999999999</v>
      </c>
      <c r="E2448" s="148">
        <v>90</v>
      </c>
      <c r="F2448" s="148">
        <v>85</v>
      </c>
      <c r="G2448" s="148">
        <v>65.510000000000005</v>
      </c>
      <c r="H2448" s="148">
        <v>88</v>
      </c>
      <c r="I2448" s="148">
        <v>80</v>
      </c>
      <c r="J2448" s="148">
        <v>44.92</v>
      </c>
    </row>
    <row r="2449" spans="2:10" x14ac:dyDescent="0.2">
      <c r="B2449" s="147" t="s">
        <v>4504</v>
      </c>
      <c r="C2449" s="148">
        <v>79.77</v>
      </c>
      <c r="D2449" s="148">
        <v>45.19</v>
      </c>
      <c r="E2449" s="148">
        <v>90</v>
      </c>
      <c r="F2449" s="148">
        <v>85</v>
      </c>
      <c r="G2449" s="148">
        <v>65.48</v>
      </c>
      <c r="H2449" s="148">
        <v>90</v>
      </c>
      <c r="I2449" s="148">
        <v>80</v>
      </c>
      <c r="J2449" s="148">
        <v>44.88</v>
      </c>
    </row>
    <row r="2450" spans="2:10" x14ac:dyDescent="0.2">
      <c r="B2450" s="147" t="s">
        <v>4505</v>
      </c>
      <c r="C2450" s="148">
        <v>79.78</v>
      </c>
      <c r="D2450" s="148">
        <v>44.88</v>
      </c>
      <c r="E2450" s="148">
        <v>89.5</v>
      </c>
      <c r="F2450" s="148">
        <v>85</v>
      </c>
      <c r="G2450" s="148">
        <v>65.5</v>
      </c>
      <c r="H2450" s="148">
        <v>89</v>
      </c>
      <c r="I2450" s="148">
        <v>79.5</v>
      </c>
      <c r="J2450" s="148">
        <v>44.9</v>
      </c>
    </row>
    <row r="2451" spans="2:10" x14ac:dyDescent="0.2">
      <c r="B2451" s="147" t="s">
        <v>4506</v>
      </c>
      <c r="C2451" s="148">
        <v>79.760000000000005</v>
      </c>
      <c r="D2451" s="148">
        <v>44.84</v>
      </c>
      <c r="E2451" s="148">
        <v>89</v>
      </c>
      <c r="F2451" s="148">
        <v>85</v>
      </c>
      <c r="G2451" s="148">
        <v>65.474999999999994</v>
      </c>
      <c r="H2451" s="148">
        <v>89</v>
      </c>
      <c r="I2451" s="148">
        <v>79</v>
      </c>
      <c r="J2451" s="148">
        <v>44.53</v>
      </c>
    </row>
    <row r="2452" spans="2:10" x14ac:dyDescent="0.2">
      <c r="B2452" s="147" t="s">
        <v>4507</v>
      </c>
      <c r="C2452" s="148">
        <v>79.77</v>
      </c>
      <c r="D2452" s="148">
        <v>44.86</v>
      </c>
      <c r="E2452" s="148">
        <v>89</v>
      </c>
      <c r="F2452" s="148">
        <v>86</v>
      </c>
      <c r="G2452" s="148">
        <v>65.814999999999998</v>
      </c>
      <c r="H2452" s="148">
        <v>91</v>
      </c>
      <c r="I2452" s="148">
        <v>80</v>
      </c>
      <c r="J2452" s="148">
        <v>44.875</v>
      </c>
    </row>
    <row r="2453" spans="2:10" x14ac:dyDescent="0.2">
      <c r="B2453" s="147" t="s">
        <v>4508</v>
      </c>
      <c r="C2453" s="148">
        <v>79.77</v>
      </c>
      <c r="D2453" s="148">
        <v>44.85</v>
      </c>
      <c r="E2453" s="148">
        <v>89</v>
      </c>
      <c r="F2453" s="148">
        <v>86</v>
      </c>
      <c r="G2453" s="148">
        <v>66.474999999999994</v>
      </c>
      <c r="H2453" s="148">
        <v>92</v>
      </c>
      <c r="I2453" s="148">
        <v>79</v>
      </c>
      <c r="J2453" s="148">
        <v>45.204999999999998</v>
      </c>
    </row>
    <row r="2454" spans="2:10" x14ac:dyDescent="0.2">
      <c r="B2454" s="147" t="s">
        <v>4509</v>
      </c>
      <c r="C2454" s="148">
        <v>79.765000000000001</v>
      </c>
      <c r="D2454" s="148">
        <v>44.844999999999999</v>
      </c>
      <c r="E2454" s="148">
        <v>89</v>
      </c>
      <c r="F2454" s="148">
        <v>87</v>
      </c>
      <c r="G2454" s="148">
        <v>66.81</v>
      </c>
      <c r="H2454" s="148">
        <v>92</v>
      </c>
      <c r="I2454" s="148">
        <v>79</v>
      </c>
      <c r="J2454" s="148">
        <v>45.2</v>
      </c>
    </row>
    <row r="2455" spans="2:10" x14ac:dyDescent="0.2">
      <c r="B2455" s="147" t="s">
        <v>4510</v>
      </c>
      <c r="C2455" s="148">
        <v>79.78</v>
      </c>
      <c r="D2455" s="148">
        <v>44.87</v>
      </c>
      <c r="E2455" s="148">
        <v>89</v>
      </c>
      <c r="F2455" s="148">
        <v>87</v>
      </c>
      <c r="G2455" s="148">
        <v>66.825000000000003</v>
      </c>
      <c r="H2455" s="148">
        <v>92</v>
      </c>
      <c r="I2455" s="148">
        <v>79</v>
      </c>
      <c r="J2455" s="148">
        <v>45.225000000000001</v>
      </c>
    </row>
    <row r="2456" spans="2:10" x14ac:dyDescent="0.2">
      <c r="B2456" s="147" t="s">
        <v>4511</v>
      </c>
      <c r="C2456" s="148">
        <v>78.680000000000007</v>
      </c>
      <c r="D2456" s="148">
        <v>44.865000000000002</v>
      </c>
      <c r="E2456" s="148">
        <v>89</v>
      </c>
      <c r="F2456" s="148">
        <v>87</v>
      </c>
      <c r="G2456" s="148">
        <v>66.775000000000006</v>
      </c>
      <c r="H2456" s="148">
        <v>92</v>
      </c>
      <c r="I2456" s="148">
        <v>79</v>
      </c>
      <c r="J2456" s="148">
        <v>45.37</v>
      </c>
    </row>
    <row r="2457" spans="2:10" x14ac:dyDescent="0.2">
      <c r="B2457" s="147" t="s">
        <v>4512</v>
      </c>
      <c r="C2457" s="148">
        <v>79.44</v>
      </c>
      <c r="D2457" s="148">
        <v>45.185000000000002</v>
      </c>
      <c r="E2457" s="148">
        <v>89</v>
      </c>
      <c r="F2457" s="148">
        <v>87</v>
      </c>
      <c r="G2457" s="148">
        <v>66.48</v>
      </c>
      <c r="H2457" s="148">
        <v>90</v>
      </c>
      <c r="I2457" s="148">
        <v>79</v>
      </c>
      <c r="J2457" s="148">
        <v>45.21</v>
      </c>
    </row>
    <row r="2458" spans="2:10" x14ac:dyDescent="0.2">
      <c r="B2458" s="147" t="s">
        <v>4513</v>
      </c>
      <c r="C2458" s="148">
        <v>79.44</v>
      </c>
      <c r="D2458" s="148">
        <v>45.19</v>
      </c>
      <c r="E2458" s="148">
        <v>89</v>
      </c>
      <c r="F2458" s="148">
        <v>87</v>
      </c>
      <c r="G2458" s="148">
        <v>66.48</v>
      </c>
      <c r="H2458" s="148">
        <v>90</v>
      </c>
      <c r="I2458" s="148">
        <v>79</v>
      </c>
      <c r="J2458" s="148">
        <v>45.215000000000003</v>
      </c>
    </row>
    <row r="2459" spans="2:10" x14ac:dyDescent="0.2">
      <c r="B2459" s="147" t="s">
        <v>4514</v>
      </c>
      <c r="C2459" s="148">
        <v>79.61</v>
      </c>
      <c r="D2459" s="148">
        <v>45.21</v>
      </c>
      <c r="E2459" s="148">
        <v>89</v>
      </c>
      <c r="F2459" s="148">
        <v>87</v>
      </c>
      <c r="G2459" s="148">
        <v>66.495000000000005</v>
      </c>
      <c r="H2459" s="148">
        <v>91</v>
      </c>
      <c r="I2459" s="148">
        <v>79.09</v>
      </c>
      <c r="J2459" s="148">
        <v>45.225000000000001</v>
      </c>
    </row>
    <row r="2460" spans="2:10" x14ac:dyDescent="0.2">
      <c r="B2460" s="147" t="s">
        <v>4515</v>
      </c>
      <c r="C2460" s="148">
        <v>79.944999999999993</v>
      </c>
      <c r="D2460" s="148">
        <v>45.3</v>
      </c>
      <c r="E2460" s="148">
        <v>89</v>
      </c>
      <c r="F2460" s="148">
        <v>87</v>
      </c>
      <c r="G2460" s="148">
        <v>66.155000000000001</v>
      </c>
      <c r="H2460" s="148">
        <v>92</v>
      </c>
      <c r="I2460" s="148">
        <v>79.09</v>
      </c>
      <c r="J2460" s="148">
        <v>45.225000000000001</v>
      </c>
    </row>
    <row r="2461" spans="2:10" x14ac:dyDescent="0.2">
      <c r="B2461" s="147" t="s">
        <v>1278</v>
      </c>
      <c r="C2461" s="148">
        <v>79.94</v>
      </c>
      <c r="D2461" s="148">
        <v>44.8</v>
      </c>
      <c r="E2461" s="148">
        <v>88.5</v>
      </c>
      <c r="F2461" s="148">
        <v>86</v>
      </c>
      <c r="G2461" s="148">
        <v>66.489999999999995</v>
      </c>
      <c r="H2461" s="148">
        <v>88</v>
      </c>
      <c r="I2461" s="148">
        <v>79.08</v>
      </c>
      <c r="J2461" s="148">
        <v>45.204999999999998</v>
      </c>
    </row>
    <row r="2462" spans="2:10" x14ac:dyDescent="0.2">
      <c r="B2462" s="147" t="s">
        <v>4516</v>
      </c>
      <c r="C2462" s="148">
        <v>79.944999999999993</v>
      </c>
      <c r="D2462" s="148">
        <v>44.86</v>
      </c>
      <c r="E2462" s="148">
        <v>88</v>
      </c>
      <c r="F2462" s="148">
        <v>81.5</v>
      </c>
      <c r="G2462" s="148">
        <v>66.849999999999994</v>
      </c>
      <c r="H2462" s="148">
        <v>89</v>
      </c>
      <c r="I2462" s="148">
        <v>79.09</v>
      </c>
      <c r="J2462" s="148">
        <v>45.24</v>
      </c>
    </row>
    <row r="2463" spans="2:10" x14ac:dyDescent="0.2">
      <c r="B2463" s="147" t="s">
        <v>4517</v>
      </c>
      <c r="C2463" s="148">
        <v>79.94</v>
      </c>
      <c r="D2463" s="148">
        <v>45.35</v>
      </c>
      <c r="E2463" s="148">
        <v>88</v>
      </c>
      <c r="F2463" s="148">
        <v>80</v>
      </c>
      <c r="G2463" s="148">
        <v>66.84</v>
      </c>
      <c r="H2463" s="148">
        <v>89</v>
      </c>
      <c r="I2463" s="148">
        <v>79.09</v>
      </c>
      <c r="J2463" s="148">
        <v>45.22</v>
      </c>
    </row>
    <row r="2464" spans="2:10" x14ac:dyDescent="0.2">
      <c r="B2464" s="147" t="s">
        <v>4518</v>
      </c>
      <c r="C2464" s="148">
        <v>79.924999999999997</v>
      </c>
      <c r="D2464" s="148">
        <v>45.27</v>
      </c>
      <c r="E2464" s="148">
        <v>88</v>
      </c>
      <c r="F2464" s="148">
        <v>80</v>
      </c>
      <c r="G2464" s="148">
        <v>66.81</v>
      </c>
      <c r="H2464" s="148">
        <v>88</v>
      </c>
      <c r="I2464" s="148">
        <v>79.069999999999993</v>
      </c>
      <c r="J2464" s="148">
        <v>45.174999999999997</v>
      </c>
    </row>
    <row r="2465" spans="2:10" x14ac:dyDescent="0.2">
      <c r="B2465" s="147" t="s">
        <v>4519</v>
      </c>
      <c r="C2465" s="148">
        <v>80.28</v>
      </c>
      <c r="D2465" s="148">
        <v>45.31</v>
      </c>
      <c r="E2465" s="148">
        <v>88</v>
      </c>
      <c r="F2465" s="148">
        <v>80</v>
      </c>
      <c r="G2465" s="148">
        <v>66.489999999999995</v>
      </c>
      <c r="H2465" s="148">
        <v>87</v>
      </c>
      <c r="I2465" s="148">
        <v>79.09</v>
      </c>
      <c r="J2465" s="148">
        <v>45.234999999999999</v>
      </c>
    </row>
    <row r="2466" spans="2:10" x14ac:dyDescent="0.2">
      <c r="B2466" s="147" t="s">
        <v>4520</v>
      </c>
      <c r="C2466" s="148">
        <v>80.605000000000004</v>
      </c>
      <c r="D2466" s="148">
        <v>45.27</v>
      </c>
      <c r="E2466" s="148">
        <v>88</v>
      </c>
      <c r="F2466" s="148">
        <v>75</v>
      </c>
      <c r="G2466" s="148">
        <v>66.474999999999994</v>
      </c>
      <c r="H2466" s="148">
        <v>88</v>
      </c>
      <c r="I2466" s="148">
        <v>79.084999999999994</v>
      </c>
      <c r="J2466" s="148">
        <v>45.21</v>
      </c>
    </row>
    <row r="2467" spans="2:10" x14ac:dyDescent="0.2">
      <c r="B2467" s="147" t="s">
        <v>4521</v>
      </c>
      <c r="C2467" s="148">
        <v>80.28</v>
      </c>
      <c r="D2467" s="148">
        <v>45.314999999999998</v>
      </c>
      <c r="E2467" s="148">
        <v>88</v>
      </c>
      <c r="F2467" s="148">
        <v>78.47</v>
      </c>
      <c r="G2467" s="148">
        <v>66.495000000000005</v>
      </c>
      <c r="H2467" s="148">
        <v>87</v>
      </c>
      <c r="I2467" s="148">
        <v>79.094999999999999</v>
      </c>
      <c r="J2467" s="148">
        <v>45.244999999999997</v>
      </c>
    </row>
    <row r="2468" spans="2:10" x14ac:dyDescent="0.2">
      <c r="B2468" s="147" t="s">
        <v>4522</v>
      </c>
      <c r="C2468" s="148">
        <v>80.594999999999999</v>
      </c>
      <c r="D2468" s="148">
        <v>45.26</v>
      </c>
      <c r="E2468" s="148">
        <v>88</v>
      </c>
      <c r="F2468" s="148">
        <v>78.12</v>
      </c>
      <c r="G2468" s="148">
        <v>66.47</v>
      </c>
      <c r="H2468" s="148">
        <v>88</v>
      </c>
      <c r="I2468" s="148">
        <v>76.11</v>
      </c>
      <c r="J2468" s="148">
        <v>45.2</v>
      </c>
    </row>
    <row r="2469" spans="2:10" x14ac:dyDescent="0.2">
      <c r="B2469" s="147" t="s">
        <v>4523</v>
      </c>
      <c r="C2469" s="148">
        <v>80.27</v>
      </c>
      <c r="D2469" s="148">
        <v>45.3</v>
      </c>
      <c r="E2469" s="148">
        <v>87</v>
      </c>
      <c r="F2469" s="148">
        <v>78.459999999999994</v>
      </c>
      <c r="G2469" s="148">
        <v>66.489999999999995</v>
      </c>
      <c r="H2469" s="148">
        <v>88</v>
      </c>
      <c r="I2469" s="148">
        <v>74.45</v>
      </c>
      <c r="J2469" s="148">
        <v>45.21</v>
      </c>
    </row>
    <row r="2470" spans="2:10" x14ac:dyDescent="0.2">
      <c r="B2470" s="147" t="s">
        <v>4524</v>
      </c>
      <c r="C2470" s="148">
        <v>80.28</v>
      </c>
      <c r="D2470" s="148">
        <v>45.325000000000003</v>
      </c>
      <c r="E2470" s="148">
        <v>87</v>
      </c>
      <c r="F2470" s="148">
        <v>78.14</v>
      </c>
      <c r="G2470" s="148">
        <v>66.165000000000006</v>
      </c>
      <c r="H2470" s="148">
        <v>88</v>
      </c>
      <c r="I2470" s="148">
        <v>73.8</v>
      </c>
      <c r="J2470" s="148">
        <v>45.24</v>
      </c>
    </row>
    <row r="2471" spans="2:10" x14ac:dyDescent="0.2">
      <c r="B2471" s="147" t="s">
        <v>4525</v>
      </c>
      <c r="C2471" s="148">
        <v>80.28</v>
      </c>
      <c r="D2471" s="148">
        <v>45.34</v>
      </c>
      <c r="E2471" s="148">
        <v>86.5</v>
      </c>
      <c r="F2471" s="148">
        <v>78.14</v>
      </c>
      <c r="G2471" s="148">
        <v>64.84</v>
      </c>
      <c r="H2471" s="148">
        <v>88</v>
      </c>
      <c r="I2471" s="148">
        <v>73.790000000000006</v>
      </c>
      <c r="J2471" s="148">
        <v>45.225000000000001</v>
      </c>
    </row>
    <row r="2472" spans="2:10" x14ac:dyDescent="0.2">
      <c r="B2472" s="147" t="s">
        <v>4526</v>
      </c>
      <c r="C2472" s="148">
        <v>79.94</v>
      </c>
      <c r="D2472" s="148">
        <v>45.29</v>
      </c>
      <c r="E2472" s="148">
        <v>85.5</v>
      </c>
      <c r="F2472" s="148">
        <v>78.13</v>
      </c>
      <c r="G2472" s="148">
        <v>64.819999999999993</v>
      </c>
      <c r="H2472" s="148">
        <v>88</v>
      </c>
      <c r="I2472" s="148">
        <v>73.784999999999997</v>
      </c>
      <c r="J2472" s="148">
        <v>45.22</v>
      </c>
    </row>
    <row r="2473" spans="2:10" x14ac:dyDescent="0.2">
      <c r="B2473" s="147" t="s">
        <v>4527</v>
      </c>
      <c r="C2473" s="148">
        <v>79.930000000000007</v>
      </c>
      <c r="D2473" s="148">
        <v>45.27</v>
      </c>
      <c r="E2473" s="148">
        <v>85.5</v>
      </c>
      <c r="F2473" s="148">
        <v>77.790000000000006</v>
      </c>
      <c r="G2473" s="148">
        <v>64.81</v>
      </c>
      <c r="H2473" s="148">
        <v>88</v>
      </c>
      <c r="I2473" s="148">
        <v>74.11</v>
      </c>
      <c r="J2473" s="148">
        <v>45.204999999999998</v>
      </c>
    </row>
    <row r="2474" spans="2:10" x14ac:dyDescent="0.2">
      <c r="B2474" s="147" t="s">
        <v>4528</v>
      </c>
      <c r="C2474" s="148">
        <v>79.944999999999993</v>
      </c>
      <c r="D2474" s="148">
        <v>44.8</v>
      </c>
      <c r="E2474" s="148">
        <v>84</v>
      </c>
      <c r="F2474" s="148">
        <v>77.790000000000006</v>
      </c>
      <c r="G2474" s="148">
        <v>64.819999999999993</v>
      </c>
      <c r="H2474" s="148">
        <v>88</v>
      </c>
      <c r="I2474" s="148">
        <v>74.790000000000006</v>
      </c>
      <c r="J2474" s="148">
        <v>44.895000000000003</v>
      </c>
    </row>
    <row r="2475" spans="2:10" x14ac:dyDescent="0.2">
      <c r="B2475" s="147" t="s">
        <v>5486</v>
      </c>
      <c r="C2475" s="148">
        <v>79.930000000000007</v>
      </c>
      <c r="D2475" s="148">
        <v>44.85</v>
      </c>
      <c r="E2475" s="148">
        <v>84</v>
      </c>
      <c r="F2475" s="148">
        <v>77.48</v>
      </c>
      <c r="G2475" s="148">
        <v>64.84</v>
      </c>
      <c r="H2475" s="148">
        <v>88</v>
      </c>
      <c r="I2475" s="148">
        <v>74.77</v>
      </c>
      <c r="J2475" s="148">
        <v>44.86</v>
      </c>
    </row>
    <row r="2476" spans="2:10" x14ac:dyDescent="0.2">
      <c r="B2476" s="147" t="s">
        <v>4529</v>
      </c>
      <c r="C2476" s="148">
        <v>79.95</v>
      </c>
      <c r="D2476" s="148">
        <v>44.82</v>
      </c>
      <c r="E2476" s="148">
        <v>83.5</v>
      </c>
      <c r="F2476" s="148">
        <v>77.14</v>
      </c>
      <c r="G2476" s="148">
        <v>64.83</v>
      </c>
      <c r="H2476" s="148">
        <v>88</v>
      </c>
      <c r="I2476" s="148">
        <v>74.8</v>
      </c>
      <c r="J2476" s="148">
        <v>44.91</v>
      </c>
    </row>
    <row r="2477" spans="2:10" x14ac:dyDescent="0.2">
      <c r="B2477" s="147" t="s">
        <v>4530</v>
      </c>
      <c r="C2477" s="148">
        <v>79.59</v>
      </c>
      <c r="D2477" s="148">
        <v>44.765000000000001</v>
      </c>
      <c r="E2477" s="148">
        <v>83.5</v>
      </c>
      <c r="F2477" s="148">
        <v>76.790000000000006</v>
      </c>
      <c r="G2477" s="148">
        <v>64.805000000000007</v>
      </c>
      <c r="H2477" s="148">
        <v>85</v>
      </c>
      <c r="I2477" s="148">
        <v>74.77</v>
      </c>
      <c r="J2477" s="148">
        <v>44.854999999999997</v>
      </c>
    </row>
    <row r="2478" spans="2:10" x14ac:dyDescent="0.2">
      <c r="B2478" s="147" t="s">
        <v>5487</v>
      </c>
      <c r="C2478" s="148">
        <v>79.444999999999993</v>
      </c>
      <c r="D2478" s="148">
        <v>42.884999999999998</v>
      </c>
      <c r="E2478" s="148">
        <v>81</v>
      </c>
      <c r="F2478" s="148">
        <v>76.8</v>
      </c>
      <c r="G2478" s="148">
        <v>64</v>
      </c>
      <c r="H2478" s="148">
        <v>87</v>
      </c>
      <c r="I2478" s="148">
        <v>74.790000000000006</v>
      </c>
      <c r="J2478" s="148">
        <v>44</v>
      </c>
    </row>
    <row r="2479" spans="2:10" x14ac:dyDescent="0.2">
      <c r="B2479" s="147" t="s">
        <v>4531</v>
      </c>
      <c r="C2479" s="148">
        <v>79.77</v>
      </c>
      <c r="D2479" s="148">
        <v>42.2</v>
      </c>
      <c r="E2479" s="148">
        <v>81</v>
      </c>
      <c r="F2479" s="148">
        <v>77.459999999999994</v>
      </c>
      <c r="G2479" s="148">
        <v>64</v>
      </c>
      <c r="H2479" s="148">
        <v>88</v>
      </c>
      <c r="I2479" s="148">
        <v>74.790000000000006</v>
      </c>
      <c r="J2479" s="148">
        <v>44</v>
      </c>
    </row>
    <row r="2480" spans="2:10" x14ac:dyDescent="0.2">
      <c r="B2480" s="147" t="s">
        <v>4532</v>
      </c>
      <c r="C2480" s="148">
        <v>79.924999999999997</v>
      </c>
      <c r="D2480" s="148">
        <v>42.16</v>
      </c>
      <c r="E2480" s="148">
        <v>81</v>
      </c>
      <c r="F2480" s="148">
        <v>78.11</v>
      </c>
      <c r="G2480" s="148">
        <v>64</v>
      </c>
      <c r="H2480" s="148">
        <v>89</v>
      </c>
      <c r="I2480" s="148">
        <v>74.77</v>
      </c>
      <c r="J2480" s="148">
        <v>44</v>
      </c>
    </row>
    <row r="2481" spans="2:10" x14ac:dyDescent="0.2">
      <c r="B2481" s="147" t="s">
        <v>1279</v>
      </c>
      <c r="C2481" s="148">
        <v>79.94</v>
      </c>
      <c r="D2481" s="148">
        <v>41.87</v>
      </c>
      <c r="E2481" s="148">
        <v>81</v>
      </c>
      <c r="F2481" s="148">
        <v>78.8</v>
      </c>
      <c r="G2481" s="148">
        <v>64.5</v>
      </c>
      <c r="H2481" s="148">
        <v>89</v>
      </c>
      <c r="I2481" s="148">
        <v>74.78</v>
      </c>
      <c r="J2481" s="148">
        <v>44</v>
      </c>
    </row>
    <row r="2482" spans="2:10" x14ac:dyDescent="0.2">
      <c r="B2482" s="147" t="s">
        <v>971</v>
      </c>
      <c r="C2482" s="148">
        <v>79.935000000000002</v>
      </c>
      <c r="D2482" s="148">
        <v>41.524999999999999</v>
      </c>
      <c r="E2482" s="148">
        <v>81</v>
      </c>
      <c r="F2482" s="148">
        <v>78.790000000000006</v>
      </c>
      <c r="G2482" s="148">
        <v>65</v>
      </c>
      <c r="H2482" s="148">
        <v>89</v>
      </c>
      <c r="I2482" s="148">
        <v>74.78</v>
      </c>
      <c r="J2482" s="148">
        <v>44</v>
      </c>
    </row>
    <row r="2483" spans="2:10" x14ac:dyDescent="0.2">
      <c r="B2483" s="147" t="s">
        <v>4533</v>
      </c>
      <c r="C2483" s="148">
        <v>79.930000000000007</v>
      </c>
      <c r="D2483" s="148">
        <v>41.51</v>
      </c>
      <c r="E2483" s="148">
        <v>80.5</v>
      </c>
      <c r="F2483" s="148">
        <v>77.790000000000006</v>
      </c>
      <c r="G2483" s="148">
        <v>64.5</v>
      </c>
      <c r="H2483" s="148">
        <v>89</v>
      </c>
      <c r="I2483" s="148">
        <v>74.775000000000006</v>
      </c>
      <c r="J2483" s="148">
        <v>44</v>
      </c>
    </row>
    <row r="2484" spans="2:10" x14ac:dyDescent="0.2">
      <c r="B2484" s="147" t="s">
        <v>4534</v>
      </c>
      <c r="C2484" s="148">
        <v>79.94</v>
      </c>
      <c r="D2484" s="148">
        <v>41.55</v>
      </c>
      <c r="E2484" s="148">
        <v>80</v>
      </c>
      <c r="F2484" s="148">
        <v>77.150000000000006</v>
      </c>
      <c r="G2484" s="148">
        <v>64.5</v>
      </c>
      <c r="H2484" s="148">
        <v>87</v>
      </c>
      <c r="I2484" s="148">
        <v>74.784999999999997</v>
      </c>
      <c r="J2484" s="148">
        <v>43.5</v>
      </c>
    </row>
    <row r="2485" spans="2:10" x14ac:dyDescent="0.2">
      <c r="B2485" s="147" t="s">
        <v>4535</v>
      </c>
      <c r="C2485" s="148">
        <v>79.94</v>
      </c>
      <c r="D2485" s="148">
        <v>41.534999999999997</v>
      </c>
      <c r="E2485" s="148">
        <v>79.5</v>
      </c>
      <c r="F2485" s="148">
        <v>77.47</v>
      </c>
      <c r="G2485" s="148">
        <v>64</v>
      </c>
      <c r="H2485" s="148">
        <v>88</v>
      </c>
      <c r="I2485" s="148">
        <v>74.784999999999997</v>
      </c>
      <c r="J2485" s="148">
        <v>43.5</v>
      </c>
    </row>
    <row r="2486" spans="2:10" x14ac:dyDescent="0.2">
      <c r="B2486" s="147" t="s">
        <v>4536</v>
      </c>
      <c r="C2486" s="148">
        <v>79.935000000000002</v>
      </c>
      <c r="D2486" s="148">
        <v>41.53</v>
      </c>
      <c r="E2486" s="148">
        <v>79</v>
      </c>
      <c r="F2486" s="148">
        <v>77.8</v>
      </c>
      <c r="G2486" s="148">
        <v>64</v>
      </c>
      <c r="H2486" s="148">
        <v>87</v>
      </c>
      <c r="I2486" s="148">
        <v>74.78</v>
      </c>
      <c r="J2486" s="148">
        <v>43.5</v>
      </c>
    </row>
    <row r="2487" spans="2:10" x14ac:dyDescent="0.2">
      <c r="B2487" s="147" t="s">
        <v>4537</v>
      </c>
      <c r="C2487" s="148">
        <v>79.91</v>
      </c>
      <c r="D2487" s="148">
        <v>41.14</v>
      </c>
      <c r="E2487" s="148">
        <v>79</v>
      </c>
      <c r="F2487" s="148">
        <v>78.11</v>
      </c>
      <c r="G2487" s="148">
        <v>64</v>
      </c>
      <c r="H2487" s="148">
        <v>87</v>
      </c>
      <c r="I2487" s="148">
        <v>74.75</v>
      </c>
      <c r="J2487" s="148">
        <v>43</v>
      </c>
    </row>
    <row r="2488" spans="2:10" x14ac:dyDescent="0.2">
      <c r="B2488" s="147" t="s">
        <v>4538</v>
      </c>
      <c r="C2488" s="148">
        <v>79.265000000000001</v>
      </c>
      <c r="D2488" s="148">
        <v>41.53</v>
      </c>
      <c r="E2488" s="148">
        <v>78.5</v>
      </c>
      <c r="F2488" s="148">
        <v>78.13</v>
      </c>
      <c r="G2488" s="148">
        <v>62.5</v>
      </c>
      <c r="H2488" s="148">
        <v>87</v>
      </c>
      <c r="I2488" s="148">
        <v>74.444999999999993</v>
      </c>
      <c r="J2488" s="148">
        <v>41</v>
      </c>
    </row>
    <row r="2489" spans="2:10" x14ac:dyDescent="0.2">
      <c r="B2489" s="147" t="s">
        <v>4539</v>
      </c>
      <c r="C2489" s="148">
        <v>79.27</v>
      </c>
      <c r="D2489" s="148">
        <v>41.524999999999999</v>
      </c>
      <c r="E2489" s="148">
        <v>78.5</v>
      </c>
      <c r="F2489" s="148">
        <v>75.8</v>
      </c>
      <c r="G2489" s="148">
        <v>62</v>
      </c>
      <c r="H2489" s="148">
        <v>87</v>
      </c>
      <c r="I2489" s="148">
        <v>74.45</v>
      </c>
      <c r="J2489" s="148">
        <v>41</v>
      </c>
    </row>
    <row r="2490" spans="2:10" x14ac:dyDescent="0.2">
      <c r="B2490" s="147" t="s">
        <v>4540</v>
      </c>
      <c r="C2490" s="148">
        <v>79.27</v>
      </c>
      <c r="D2490" s="148">
        <v>41.55</v>
      </c>
      <c r="E2490" s="148">
        <v>78.5</v>
      </c>
      <c r="F2490" s="148">
        <v>75.81</v>
      </c>
      <c r="G2490" s="148">
        <v>63.5</v>
      </c>
      <c r="H2490" s="148">
        <v>87</v>
      </c>
      <c r="I2490" s="148">
        <v>74.45</v>
      </c>
      <c r="J2490" s="148">
        <v>41</v>
      </c>
    </row>
    <row r="2491" spans="2:10" x14ac:dyDescent="0.2">
      <c r="B2491" s="147" t="s">
        <v>4541</v>
      </c>
      <c r="C2491" s="148">
        <v>78.930000000000007</v>
      </c>
      <c r="D2491" s="148">
        <v>41.51</v>
      </c>
      <c r="E2491" s="148">
        <v>78.5</v>
      </c>
      <c r="F2491" s="148">
        <v>75.790000000000006</v>
      </c>
      <c r="G2491" s="148">
        <v>63</v>
      </c>
      <c r="H2491" s="148">
        <v>87</v>
      </c>
      <c r="I2491" s="148">
        <v>74.44</v>
      </c>
      <c r="J2491" s="148">
        <v>41</v>
      </c>
    </row>
    <row r="2492" spans="2:10" x14ac:dyDescent="0.2">
      <c r="B2492" s="147" t="s">
        <v>4542</v>
      </c>
      <c r="C2492" s="148">
        <v>78.935000000000002</v>
      </c>
      <c r="D2492" s="148">
        <v>41.54</v>
      </c>
      <c r="E2492" s="148">
        <v>78.5</v>
      </c>
      <c r="F2492" s="148">
        <v>75.81</v>
      </c>
      <c r="G2492" s="148">
        <v>62.414999999999999</v>
      </c>
      <c r="H2492" s="148">
        <v>87</v>
      </c>
      <c r="I2492" s="148">
        <v>74.45</v>
      </c>
      <c r="J2492" s="148">
        <v>41</v>
      </c>
    </row>
    <row r="2493" spans="2:10" x14ac:dyDescent="0.2">
      <c r="B2493" s="147" t="s">
        <v>4543</v>
      </c>
      <c r="C2493" s="148">
        <v>78.94</v>
      </c>
      <c r="D2493" s="148">
        <v>41.54</v>
      </c>
      <c r="E2493" s="148">
        <v>78.5</v>
      </c>
      <c r="F2493" s="148">
        <v>75.81</v>
      </c>
      <c r="G2493" s="148">
        <v>63.414999999999999</v>
      </c>
      <c r="H2493" s="148">
        <v>87</v>
      </c>
      <c r="I2493" s="148">
        <v>74.45</v>
      </c>
      <c r="J2493" s="148">
        <v>41</v>
      </c>
    </row>
    <row r="2494" spans="2:10" x14ac:dyDescent="0.2">
      <c r="B2494" s="147" t="s">
        <v>4544</v>
      </c>
      <c r="C2494" s="148">
        <v>78.924999999999997</v>
      </c>
      <c r="D2494" s="148">
        <v>41.52</v>
      </c>
      <c r="E2494" s="148">
        <v>78.5</v>
      </c>
      <c r="F2494" s="148">
        <v>75.8</v>
      </c>
      <c r="G2494" s="148">
        <v>63.75</v>
      </c>
      <c r="H2494" s="148">
        <v>87</v>
      </c>
      <c r="I2494" s="148">
        <v>73.77</v>
      </c>
      <c r="J2494" s="148">
        <v>41</v>
      </c>
    </row>
    <row r="2495" spans="2:10" x14ac:dyDescent="0.2">
      <c r="B2495" s="147" t="s">
        <v>4545</v>
      </c>
      <c r="C2495" s="148">
        <v>78.94</v>
      </c>
      <c r="D2495" s="148">
        <v>41.555</v>
      </c>
      <c r="E2495" s="148">
        <v>78.5</v>
      </c>
      <c r="F2495" s="148">
        <v>75.81</v>
      </c>
      <c r="G2495" s="148">
        <v>64.08</v>
      </c>
      <c r="H2495" s="148">
        <v>87</v>
      </c>
      <c r="I2495" s="148">
        <v>73.454999999999998</v>
      </c>
      <c r="J2495" s="148">
        <v>41</v>
      </c>
    </row>
    <row r="2496" spans="2:10" x14ac:dyDescent="0.2">
      <c r="B2496" s="147" t="s">
        <v>4546</v>
      </c>
      <c r="C2496" s="148">
        <v>79</v>
      </c>
      <c r="D2496" s="148">
        <v>41.57</v>
      </c>
      <c r="E2496" s="148">
        <v>78</v>
      </c>
      <c r="F2496" s="148">
        <v>75.819999999999993</v>
      </c>
      <c r="G2496" s="148">
        <v>64.08</v>
      </c>
      <c r="H2496" s="148">
        <v>87</v>
      </c>
      <c r="I2496" s="148">
        <v>73.454999999999998</v>
      </c>
      <c r="J2496" s="148">
        <v>41</v>
      </c>
    </row>
    <row r="2497" spans="2:10" x14ac:dyDescent="0.2">
      <c r="B2497" s="147" t="s">
        <v>4547</v>
      </c>
      <c r="C2497" s="148">
        <v>79</v>
      </c>
      <c r="D2497" s="148">
        <v>41.52</v>
      </c>
      <c r="E2497" s="148">
        <v>78</v>
      </c>
      <c r="F2497" s="148">
        <v>75.8</v>
      </c>
      <c r="G2497" s="148">
        <v>64.08</v>
      </c>
      <c r="H2497" s="148">
        <v>87</v>
      </c>
      <c r="I2497" s="148">
        <v>73.78</v>
      </c>
      <c r="J2497" s="148">
        <v>41</v>
      </c>
    </row>
    <row r="2498" spans="2:10" x14ac:dyDescent="0.2">
      <c r="B2498" s="147" t="s">
        <v>4548</v>
      </c>
      <c r="C2498" s="148">
        <v>79</v>
      </c>
      <c r="D2498" s="148">
        <v>41.55</v>
      </c>
      <c r="E2498" s="148">
        <v>78</v>
      </c>
      <c r="F2498" s="148">
        <v>75.48</v>
      </c>
      <c r="G2498" s="148">
        <v>64.08</v>
      </c>
      <c r="H2498" s="148">
        <v>87</v>
      </c>
      <c r="I2498" s="148">
        <v>73.790000000000006</v>
      </c>
      <c r="J2498" s="148">
        <v>41</v>
      </c>
    </row>
    <row r="2499" spans="2:10" x14ac:dyDescent="0.2">
      <c r="B2499" s="147" t="s">
        <v>4549</v>
      </c>
      <c r="C2499" s="148">
        <v>79</v>
      </c>
      <c r="D2499" s="148">
        <v>41.53</v>
      </c>
      <c r="E2499" s="148">
        <v>78</v>
      </c>
      <c r="F2499" s="148">
        <v>75.8</v>
      </c>
      <c r="G2499" s="148">
        <v>64.08</v>
      </c>
      <c r="H2499" s="148">
        <v>87</v>
      </c>
      <c r="I2499" s="148">
        <v>73.784999999999997</v>
      </c>
      <c r="J2499" s="148">
        <v>41</v>
      </c>
    </row>
    <row r="2500" spans="2:10" x14ac:dyDescent="0.2">
      <c r="B2500" s="147" t="s">
        <v>4550</v>
      </c>
      <c r="C2500" s="148">
        <v>79.5</v>
      </c>
      <c r="D2500" s="148">
        <v>41.545000000000002</v>
      </c>
      <c r="E2500" s="148">
        <v>78</v>
      </c>
      <c r="F2500" s="148">
        <v>75.81</v>
      </c>
      <c r="G2500" s="148">
        <v>64.08</v>
      </c>
      <c r="H2500" s="148">
        <v>87</v>
      </c>
      <c r="I2500" s="148">
        <v>74.125</v>
      </c>
      <c r="J2500" s="148">
        <v>42.56</v>
      </c>
    </row>
    <row r="2501" spans="2:10" x14ac:dyDescent="0.2">
      <c r="B2501" s="147" t="s">
        <v>4551</v>
      </c>
      <c r="C2501" s="148">
        <v>80</v>
      </c>
      <c r="D2501" s="148">
        <v>41.534999999999997</v>
      </c>
      <c r="E2501" s="148">
        <v>78.5</v>
      </c>
      <c r="F2501" s="148">
        <v>76.14</v>
      </c>
      <c r="G2501" s="148">
        <v>64.415000000000006</v>
      </c>
      <c r="H2501" s="148">
        <v>87</v>
      </c>
      <c r="I2501" s="148">
        <v>74.12</v>
      </c>
      <c r="J2501" s="148">
        <v>42.88</v>
      </c>
    </row>
    <row r="2502" spans="2:10" x14ac:dyDescent="0.2">
      <c r="B2502" s="147" t="s">
        <v>4552</v>
      </c>
      <c r="C2502" s="148">
        <v>80</v>
      </c>
      <c r="D2502" s="148">
        <v>41.54</v>
      </c>
      <c r="E2502" s="148">
        <v>78.5</v>
      </c>
      <c r="F2502" s="148">
        <v>76.14</v>
      </c>
      <c r="G2502" s="148">
        <v>64.415000000000006</v>
      </c>
      <c r="H2502" s="148">
        <v>87</v>
      </c>
      <c r="I2502" s="148">
        <v>74.459999999999994</v>
      </c>
      <c r="J2502" s="148">
        <v>42.89</v>
      </c>
    </row>
    <row r="2503" spans="2:10" x14ac:dyDescent="0.2">
      <c r="B2503" s="147" t="s">
        <v>4553</v>
      </c>
      <c r="C2503" s="148">
        <v>80</v>
      </c>
      <c r="D2503" s="148">
        <v>41.555</v>
      </c>
      <c r="E2503" s="148">
        <v>79</v>
      </c>
      <c r="F2503" s="148">
        <v>76.48</v>
      </c>
      <c r="G2503" s="148">
        <v>64.415000000000006</v>
      </c>
      <c r="H2503" s="148">
        <v>87</v>
      </c>
      <c r="I2503" s="148">
        <v>74.459999999999994</v>
      </c>
      <c r="J2503" s="148">
        <v>42.895000000000003</v>
      </c>
    </row>
    <row r="2504" spans="2:10" x14ac:dyDescent="0.2">
      <c r="B2504" s="147" t="s">
        <v>1280</v>
      </c>
      <c r="C2504" s="148">
        <v>81.73</v>
      </c>
      <c r="D2504" s="148">
        <v>41.4</v>
      </c>
      <c r="E2504" s="148">
        <v>79.900000000000006</v>
      </c>
      <c r="F2504" s="148">
        <v>79.42</v>
      </c>
      <c r="G2504" s="148">
        <v>64.655000000000001</v>
      </c>
      <c r="H2504" s="148">
        <v>89.04</v>
      </c>
      <c r="I2504" s="148">
        <v>74.900000000000006</v>
      </c>
      <c r="J2504" s="148">
        <v>44.494999999999997</v>
      </c>
    </row>
    <row r="2505" spans="2:10" x14ac:dyDescent="0.2">
      <c r="B2505" s="147" t="s">
        <v>972</v>
      </c>
      <c r="C2505" s="148">
        <v>81.734999999999999</v>
      </c>
      <c r="D2505" s="148">
        <v>41.4</v>
      </c>
      <c r="E2505" s="148">
        <v>79.954999999999998</v>
      </c>
      <c r="F2505" s="148">
        <v>82.74</v>
      </c>
      <c r="G2505" s="148">
        <v>64.655000000000001</v>
      </c>
      <c r="H2505" s="148">
        <v>87.94</v>
      </c>
      <c r="I2505" s="148">
        <v>75.260000000000005</v>
      </c>
      <c r="J2505" s="148">
        <v>44.494999999999997</v>
      </c>
    </row>
    <row r="2506" spans="2:10" x14ac:dyDescent="0.2">
      <c r="B2506" s="147" t="s">
        <v>4554</v>
      </c>
      <c r="C2506" s="148">
        <v>81.739999999999995</v>
      </c>
      <c r="D2506" s="148">
        <v>41.51</v>
      </c>
      <c r="E2506" s="148">
        <v>79.97</v>
      </c>
      <c r="F2506" s="148">
        <v>82.685000000000002</v>
      </c>
      <c r="G2506" s="148">
        <v>64.655000000000001</v>
      </c>
      <c r="H2506" s="148">
        <v>87.51</v>
      </c>
      <c r="I2506" s="148">
        <v>75.364999999999995</v>
      </c>
      <c r="J2506" s="148">
        <v>44.505000000000003</v>
      </c>
    </row>
    <row r="2507" spans="2:10" x14ac:dyDescent="0.2">
      <c r="B2507" s="147" t="s">
        <v>5488</v>
      </c>
      <c r="C2507" s="148">
        <v>81.900000000000006</v>
      </c>
      <c r="D2507" s="148">
        <v>41.63</v>
      </c>
      <c r="E2507" s="148">
        <v>80.180000000000007</v>
      </c>
      <c r="F2507" s="148">
        <v>82.8</v>
      </c>
      <c r="G2507" s="148">
        <v>64.575000000000003</v>
      </c>
      <c r="H2507" s="148">
        <v>89.65</v>
      </c>
      <c r="I2507" s="148">
        <v>75.52</v>
      </c>
      <c r="J2507" s="148">
        <v>44.575000000000003</v>
      </c>
    </row>
    <row r="2508" spans="2:10" x14ac:dyDescent="0.2">
      <c r="B2508" s="147" t="s">
        <v>4555</v>
      </c>
      <c r="C2508" s="148">
        <v>82.41</v>
      </c>
      <c r="D2508" s="148">
        <v>42.08</v>
      </c>
      <c r="E2508" s="148">
        <v>80.745000000000005</v>
      </c>
      <c r="F2508" s="148">
        <v>82.81</v>
      </c>
      <c r="G2508" s="148">
        <v>64.605000000000004</v>
      </c>
      <c r="H2508" s="148">
        <v>88.35</v>
      </c>
      <c r="I2508" s="148">
        <v>75.575000000000003</v>
      </c>
      <c r="J2508" s="148">
        <v>44.975000000000001</v>
      </c>
    </row>
    <row r="2509" spans="2:10" x14ac:dyDescent="0.2">
      <c r="B2509" s="147" t="s">
        <v>4556</v>
      </c>
      <c r="C2509" s="148">
        <v>82.54</v>
      </c>
      <c r="D2509" s="148">
        <v>42.06</v>
      </c>
      <c r="E2509" s="148">
        <v>80.930000000000007</v>
      </c>
      <c r="F2509" s="148">
        <v>82.834999999999994</v>
      </c>
      <c r="G2509" s="148">
        <v>64.62</v>
      </c>
      <c r="H2509" s="148">
        <v>88.17</v>
      </c>
      <c r="I2509" s="148">
        <v>75.94</v>
      </c>
      <c r="J2509" s="148">
        <v>44.994999999999997</v>
      </c>
    </row>
    <row r="2510" spans="2:10" x14ac:dyDescent="0.2">
      <c r="B2510" s="147" t="s">
        <v>4557</v>
      </c>
      <c r="C2510" s="148">
        <v>82.555000000000007</v>
      </c>
      <c r="D2510" s="148">
        <v>42.08</v>
      </c>
      <c r="E2510" s="148">
        <v>80.97</v>
      </c>
      <c r="F2510" s="148">
        <v>81.33</v>
      </c>
      <c r="G2510" s="148">
        <v>64.62</v>
      </c>
      <c r="H2510" s="148">
        <v>88.14</v>
      </c>
      <c r="I2510" s="148">
        <v>76.040000000000006</v>
      </c>
      <c r="J2510" s="148">
        <v>45.02</v>
      </c>
    </row>
    <row r="2511" spans="2:10" x14ac:dyDescent="0.2">
      <c r="B2511" s="147" t="s">
        <v>4558</v>
      </c>
      <c r="C2511" s="148">
        <v>82.564999999999998</v>
      </c>
      <c r="D2511" s="148">
        <v>42.055</v>
      </c>
      <c r="E2511" s="148">
        <v>80.98</v>
      </c>
      <c r="F2511" s="148">
        <v>80.66</v>
      </c>
      <c r="G2511" s="148">
        <v>65.02</v>
      </c>
      <c r="H2511" s="148">
        <v>86.99</v>
      </c>
      <c r="I2511" s="148">
        <v>76.064999999999998</v>
      </c>
      <c r="J2511" s="148">
        <v>44.97</v>
      </c>
    </row>
    <row r="2512" spans="2:10" x14ac:dyDescent="0.2">
      <c r="B2512" s="147" t="s">
        <v>4559</v>
      </c>
      <c r="C2512" s="148">
        <v>82.564999999999998</v>
      </c>
      <c r="D2512" s="148">
        <v>42.055</v>
      </c>
      <c r="E2512" s="148">
        <v>80.98</v>
      </c>
      <c r="F2512" s="148">
        <v>79.55</v>
      </c>
      <c r="G2512" s="148">
        <v>65.105000000000004</v>
      </c>
      <c r="H2512" s="148">
        <v>86.52</v>
      </c>
      <c r="I2512" s="148">
        <v>76.099999999999994</v>
      </c>
      <c r="J2512" s="148">
        <v>44.984999999999999</v>
      </c>
    </row>
    <row r="2513" spans="2:10" x14ac:dyDescent="0.2">
      <c r="B2513" s="147" t="s">
        <v>4560</v>
      </c>
      <c r="C2513" s="148">
        <v>82.6</v>
      </c>
      <c r="D2513" s="148">
        <v>42.1</v>
      </c>
      <c r="E2513" s="148">
        <v>81.004999999999995</v>
      </c>
      <c r="F2513" s="148">
        <v>78.28</v>
      </c>
      <c r="G2513" s="148">
        <v>65.144999999999996</v>
      </c>
      <c r="H2513" s="148">
        <v>85.11</v>
      </c>
      <c r="I2513" s="148">
        <v>76.150000000000006</v>
      </c>
      <c r="J2513" s="148">
        <v>45.02</v>
      </c>
    </row>
    <row r="2514" spans="2:10" x14ac:dyDescent="0.2">
      <c r="B2514" s="147" t="s">
        <v>4561</v>
      </c>
      <c r="C2514" s="148">
        <v>82.584999999999994</v>
      </c>
      <c r="D2514" s="148">
        <v>42.034999999999997</v>
      </c>
      <c r="E2514" s="148">
        <v>81.004999999999995</v>
      </c>
      <c r="F2514" s="148">
        <v>77.510000000000005</v>
      </c>
      <c r="G2514" s="148">
        <v>65.16</v>
      </c>
      <c r="H2514" s="148">
        <v>87.1</v>
      </c>
      <c r="I2514" s="148">
        <v>76.12</v>
      </c>
      <c r="J2514" s="148">
        <v>44.634999999999998</v>
      </c>
    </row>
    <row r="2515" spans="2:10" x14ac:dyDescent="0.2">
      <c r="B2515" s="147" t="s">
        <v>5489</v>
      </c>
      <c r="C2515" s="148">
        <v>82.555000000000007</v>
      </c>
      <c r="D2515" s="148">
        <v>42.1</v>
      </c>
      <c r="E2515" s="148">
        <v>80.97</v>
      </c>
      <c r="F2515" s="148">
        <v>77.41</v>
      </c>
      <c r="G2515" s="148">
        <v>65.150000000000006</v>
      </c>
      <c r="H2515" s="148">
        <v>87.76</v>
      </c>
      <c r="I2515" s="148">
        <v>76.14</v>
      </c>
      <c r="J2515" s="148">
        <v>44.965000000000003</v>
      </c>
    </row>
    <row r="2516" spans="2:10" x14ac:dyDescent="0.2">
      <c r="B2516" s="147" t="s">
        <v>4562</v>
      </c>
      <c r="C2516" s="148">
        <v>81.5</v>
      </c>
      <c r="D2516" s="148">
        <v>42.58</v>
      </c>
      <c r="E2516" s="148">
        <v>81</v>
      </c>
      <c r="F2516" s="148">
        <v>76.81</v>
      </c>
      <c r="G2516" s="148">
        <v>65.25</v>
      </c>
      <c r="H2516" s="148">
        <v>87</v>
      </c>
      <c r="I2516" s="148">
        <v>76.14</v>
      </c>
      <c r="J2516" s="148">
        <v>43.914999999999999</v>
      </c>
    </row>
    <row r="2517" spans="2:10" x14ac:dyDescent="0.2">
      <c r="B2517" s="147" t="s">
        <v>4563</v>
      </c>
      <c r="C2517" s="148">
        <v>81.5</v>
      </c>
      <c r="D2517" s="148">
        <v>42.534999999999997</v>
      </c>
      <c r="E2517" s="148">
        <v>81</v>
      </c>
      <c r="F2517" s="148">
        <v>76.790000000000006</v>
      </c>
      <c r="G2517" s="148">
        <v>65.25</v>
      </c>
      <c r="H2517" s="148">
        <v>87</v>
      </c>
      <c r="I2517" s="148">
        <v>76.11</v>
      </c>
      <c r="J2517" s="148">
        <v>43.53</v>
      </c>
    </row>
    <row r="2518" spans="2:10" x14ac:dyDescent="0.2">
      <c r="B2518" s="147" t="s">
        <v>4564</v>
      </c>
      <c r="C2518" s="148">
        <v>81</v>
      </c>
      <c r="D2518" s="148">
        <v>42.52</v>
      </c>
      <c r="E2518" s="148">
        <v>81</v>
      </c>
      <c r="F2518" s="148">
        <v>77.11</v>
      </c>
      <c r="G2518" s="148">
        <v>65.25</v>
      </c>
      <c r="H2518" s="148">
        <v>87</v>
      </c>
      <c r="I2518" s="148">
        <v>76.11</v>
      </c>
      <c r="J2518" s="148">
        <v>43.53</v>
      </c>
    </row>
    <row r="2519" spans="2:10" x14ac:dyDescent="0.2">
      <c r="B2519" s="147" t="s">
        <v>4565</v>
      </c>
      <c r="C2519" s="148">
        <v>81.5</v>
      </c>
      <c r="D2519" s="148">
        <v>42.564999999999998</v>
      </c>
      <c r="E2519" s="148">
        <v>81</v>
      </c>
      <c r="F2519" s="148">
        <v>77.13</v>
      </c>
      <c r="G2519" s="148">
        <v>65.25</v>
      </c>
      <c r="H2519" s="148">
        <v>87</v>
      </c>
      <c r="I2519" s="148">
        <v>76.135000000000005</v>
      </c>
      <c r="J2519" s="148">
        <v>43.575000000000003</v>
      </c>
    </row>
    <row r="2520" spans="2:10" x14ac:dyDescent="0.2">
      <c r="B2520" s="147" t="s">
        <v>4566</v>
      </c>
      <c r="C2520" s="148">
        <v>81.5</v>
      </c>
      <c r="D2520" s="148">
        <v>42.52</v>
      </c>
      <c r="E2520" s="148">
        <v>81</v>
      </c>
      <c r="F2520" s="148">
        <v>77.114999999999995</v>
      </c>
      <c r="G2520" s="148">
        <v>65.25</v>
      </c>
      <c r="H2520" s="148">
        <v>87</v>
      </c>
      <c r="I2520" s="148">
        <v>76.12</v>
      </c>
      <c r="J2520" s="148">
        <v>43.54</v>
      </c>
    </row>
    <row r="2521" spans="2:10" x14ac:dyDescent="0.2">
      <c r="B2521" s="147" t="s">
        <v>4567</v>
      </c>
      <c r="C2521" s="148">
        <v>81.5</v>
      </c>
      <c r="D2521" s="148">
        <v>42.53</v>
      </c>
      <c r="E2521" s="148">
        <v>81</v>
      </c>
      <c r="F2521" s="148">
        <v>77.12</v>
      </c>
      <c r="G2521" s="148">
        <v>65.25</v>
      </c>
      <c r="H2521" s="148">
        <v>87</v>
      </c>
      <c r="I2521" s="148">
        <v>76.12</v>
      </c>
      <c r="J2521" s="148">
        <v>43.55</v>
      </c>
    </row>
    <row r="2522" spans="2:10" x14ac:dyDescent="0.2">
      <c r="B2522" s="147" t="s">
        <v>4568</v>
      </c>
      <c r="C2522" s="148">
        <v>82.57</v>
      </c>
      <c r="D2522" s="148">
        <v>42.064999999999998</v>
      </c>
      <c r="E2522" s="148">
        <v>80.680000000000007</v>
      </c>
      <c r="F2522" s="148">
        <v>77.14</v>
      </c>
      <c r="G2522" s="148">
        <v>65.25</v>
      </c>
      <c r="H2522" s="148">
        <v>86.72</v>
      </c>
      <c r="I2522" s="148">
        <v>79</v>
      </c>
      <c r="J2522" s="148">
        <v>44.015000000000001</v>
      </c>
    </row>
    <row r="2523" spans="2:10" x14ac:dyDescent="0.2">
      <c r="B2523" s="147" t="s">
        <v>4569</v>
      </c>
      <c r="C2523" s="148">
        <v>82.57</v>
      </c>
      <c r="D2523" s="148">
        <v>42.715000000000003</v>
      </c>
      <c r="E2523" s="148">
        <v>80.680000000000007</v>
      </c>
      <c r="F2523" s="148">
        <v>77.12</v>
      </c>
      <c r="G2523" s="148">
        <v>65.25</v>
      </c>
      <c r="H2523" s="148">
        <v>86.72</v>
      </c>
      <c r="I2523" s="148">
        <v>79</v>
      </c>
      <c r="J2523" s="148">
        <v>44.015000000000001</v>
      </c>
    </row>
    <row r="2524" spans="2:10" x14ac:dyDescent="0.2">
      <c r="B2524" s="147" t="s">
        <v>4570</v>
      </c>
      <c r="C2524" s="148">
        <v>82.105000000000004</v>
      </c>
      <c r="D2524" s="148">
        <v>42.704999999999998</v>
      </c>
      <c r="E2524" s="148">
        <v>80.709999999999994</v>
      </c>
      <c r="F2524" s="148">
        <v>77.83</v>
      </c>
      <c r="G2524" s="148">
        <v>65.194999999999993</v>
      </c>
      <c r="H2524" s="148">
        <v>86.28</v>
      </c>
      <c r="I2524" s="148">
        <v>78.87</v>
      </c>
      <c r="J2524" s="148">
        <v>44.55</v>
      </c>
    </row>
    <row r="2525" spans="2:10" x14ac:dyDescent="0.2">
      <c r="B2525" s="147" t="s">
        <v>4571</v>
      </c>
      <c r="C2525" s="148">
        <v>82.4</v>
      </c>
      <c r="D2525" s="148">
        <v>42.704999999999998</v>
      </c>
      <c r="E2525" s="148">
        <v>80.704999999999998</v>
      </c>
      <c r="F2525" s="148">
        <v>77.37</v>
      </c>
      <c r="G2525" s="148">
        <v>65.19</v>
      </c>
      <c r="H2525" s="148">
        <v>84.73</v>
      </c>
      <c r="I2525" s="148">
        <v>78.665000000000006</v>
      </c>
      <c r="J2525" s="148">
        <v>44.454999999999998</v>
      </c>
    </row>
    <row r="2526" spans="2:10" x14ac:dyDescent="0.2">
      <c r="B2526" s="147" t="s">
        <v>1281</v>
      </c>
      <c r="C2526" s="148">
        <v>82.54</v>
      </c>
      <c r="D2526" s="148">
        <v>42.884999999999998</v>
      </c>
      <c r="E2526" s="148">
        <v>80.7</v>
      </c>
      <c r="F2526" s="148">
        <v>76.97</v>
      </c>
      <c r="G2526" s="148">
        <v>65.19</v>
      </c>
      <c r="H2526" s="148">
        <v>84.12</v>
      </c>
      <c r="I2526" s="148">
        <v>78.16</v>
      </c>
      <c r="J2526" s="148">
        <v>43.92</v>
      </c>
    </row>
    <row r="2527" spans="2:10" x14ac:dyDescent="0.2">
      <c r="B2527" s="147" t="s">
        <v>4572</v>
      </c>
      <c r="C2527" s="148">
        <v>81.16</v>
      </c>
      <c r="D2527" s="148">
        <v>41.85</v>
      </c>
      <c r="E2527" s="148">
        <v>80.69</v>
      </c>
      <c r="F2527" s="148">
        <v>76.5</v>
      </c>
      <c r="G2527" s="148">
        <v>65.180000000000007</v>
      </c>
      <c r="H2527" s="148">
        <v>84.765000000000001</v>
      </c>
      <c r="I2527" s="148">
        <v>75.78</v>
      </c>
      <c r="J2527" s="148">
        <v>44.1</v>
      </c>
    </row>
    <row r="2528" spans="2:10" x14ac:dyDescent="0.2">
      <c r="B2528" s="147" t="s">
        <v>4573</v>
      </c>
      <c r="C2528" s="148">
        <v>80.465000000000003</v>
      </c>
      <c r="D2528" s="148">
        <v>41.66</v>
      </c>
      <c r="E2528" s="148">
        <v>80.075000000000003</v>
      </c>
      <c r="F2528" s="148">
        <v>76.33</v>
      </c>
      <c r="G2528" s="148">
        <v>65.2</v>
      </c>
      <c r="H2528" s="148">
        <v>84.965000000000003</v>
      </c>
      <c r="I2528" s="148">
        <v>74.41</v>
      </c>
      <c r="J2528" s="148">
        <v>44.09</v>
      </c>
    </row>
    <row r="2529" spans="2:10" x14ac:dyDescent="0.2">
      <c r="B2529" s="147" t="s">
        <v>4574</v>
      </c>
      <c r="C2529" s="148">
        <v>79.97</v>
      </c>
      <c r="D2529" s="148">
        <v>41.65</v>
      </c>
      <c r="E2529" s="148">
        <v>79.989999999999995</v>
      </c>
      <c r="F2529" s="148">
        <v>76.02</v>
      </c>
      <c r="G2529" s="148">
        <v>65.19</v>
      </c>
      <c r="H2529" s="148">
        <v>84.954999999999998</v>
      </c>
      <c r="I2529" s="148">
        <v>74.575000000000003</v>
      </c>
      <c r="J2529" s="148">
        <v>44.11</v>
      </c>
    </row>
    <row r="2530" spans="2:10" x14ac:dyDescent="0.2">
      <c r="B2530" s="147" t="s">
        <v>4575</v>
      </c>
      <c r="C2530" s="148">
        <v>79.814999999999998</v>
      </c>
      <c r="D2530" s="148">
        <v>41.59</v>
      </c>
      <c r="E2530" s="148">
        <v>79.83</v>
      </c>
      <c r="F2530" s="148">
        <v>75.47</v>
      </c>
      <c r="G2530" s="148">
        <v>65.135000000000005</v>
      </c>
      <c r="H2530" s="148">
        <v>84.864999999999995</v>
      </c>
      <c r="I2530" s="148">
        <v>74.86</v>
      </c>
      <c r="J2530" s="148">
        <v>43.98</v>
      </c>
    </row>
    <row r="2531" spans="2:10" x14ac:dyDescent="0.2">
      <c r="B2531" s="147" t="s">
        <v>4576</v>
      </c>
      <c r="C2531" s="148">
        <v>79.77</v>
      </c>
      <c r="D2531" s="148">
        <v>41.18</v>
      </c>
      <c r="E2531" s="148">
        <v>79.83</v>
      </c>
      <c r="F2531" s="148">
        <v>75.2</v>
      </c>
      <c r="G2531" s="148">
        <v>64.95</v>
      </c>
      <c r="H2531" s="148">
        <v>85.745000000000005</v>
      </c>
      <c r="I2531" s="148">
        <v>74.91</v>
      </c>
      <c r="J2531" s="148">
        <v>43.55</v>
      </c>
    </row>
    <row r="2532" spans="2:10" x14ac:dyDescent="0.2">
      <c r="B2532" s="147" t="s">
        <v>4577</v>
      </c>
      <c r="C2532" s="148">
        <v>79.034999999999997</v>
      </c>
      <c r="D2532" s="148">
        <v>41.15</v>
      </c>
      <c r="E2532" s="148">
        <v>78.63</v>
      </c>
      <c r="F2532" s="148">
        <v>75.400000000000006</v>
      </c>
      <c r="G2532" s="148">
        <v>64.924999999999997</v>
      </c>
      <c r="H2532" s="148">
        <v>85.915000000000006</v>
      </c>
      <c r="I2532" s="148">
        <v>74.959999999999994</v>
      </c>
      <c r="J2532" s="148">
        <v>43.52</v>
      </c>
    </row>
    <row r="2533" spans="2:10" x14ac:dyDescent="0.2">
      <c r="B2533" s="147" t="s">
        <v>4578</v>
      </c>
      <c r="C2533" s="148">
        <v>78.59</v>
      </c>
      <c r="D2533" s="148">
        <v>41.11</v>
      </c>
      <c r="E2533" s="148">
        <v>79.14</v>
      </c>
      <c r="F2533" s="148">
        <v>75.47</v>
      </c>
      <c r="G2533" s="148">
        <v>64.94</v>
      </c>
      <c r="H2533" s="148">
        <v>84.98</v>
      </c>
      <c r="I2533" s="148">
        <v>74.989999999999995</v>
      </c>
      <c r="J2533" s="148">
        <v>43.48</v>
      </c>
    </row>
    <row r="2534" spans="2:10" x14ac:dyDescent="0.2">
      <c r="B2534" s="147" t="s">
        <v>4579</v>
      </c>
      <c r="C2534" s="148">
        <v>78.44</v>
      </c>
      <c r="D2534" s="148">
        <v>41</v>
      </c>
      <c r="E2534" s="148">
        <v>79.53</v>
      </c>
      <c r="F2534" s="148">
        <v>75.45</v>
      </c>
      <c r="G2534" s="148">
        <v>64.87</v>
      </c>
      <c r="H2534" s="148">
        <v>84.84</v>
      </c>
      <c r="I2534" s="148">
        <v>74.989999999999995</v>
      </c>
      <c r="J2534" s="148">
        <v>43.49</v>
      </c>
    </row>
    <row r="2535" spans="2:10" x14ac:dyDescent="0.2">
      <c r="B2535" s="147" t="s">
        <v>4580</v>
      </c>
      <c r="C2535" s="148">
        <v>78.430000000000007</v>
      </c>
      <c r="D2535" s="148">
        <v>41.01</v>
      </c>
      <c r="E2535" s="148">
        <v>79.584999999999994</v>
      </c>
      <c r="F2535" s="148">
        <v>75.459999999999994</v>
      </c>
      <c r="G2535" s="148">
        <v>64.844999999999999</v>
      </c>
      <c r="H2535" s="148">
        <v>84.2</v>
      </c>
      <c r="I2535" s="148">
        <v>74.97</v>
      </c>
      <c r="J2535" s="148">
        <v>43.48</v>
      </c>
    </row>
    <row r="2536" spans="2:10" x14ac:dyDescent="0.2">
      <c r="B2536" s="147" t="s">
        <v>4581</v>
      </c>
      <c r="C2536" s="148">
        <v>78.444999999999993</v>
      </c>
      <c r="D2536" s="148">
        <v>40.64</v>
      </c>
      <c r="E2536" s="148">
        <v>79.61</v>
      </c>
      <c r="F2536" s="148">
        <v>75.459999999999994</v>
      </c>
      <c r="G2536" s="148">
        <v>64.515000000000001</v>
      </c>
      <c r="H2536" s="148">
        <v>83.015000000000001</v>
      </c>
      <c r="I2536" s="148">
        <v>74.984999999999999</v>
      </c>
      <c r="J2536" s="148">
        <v>43.484999999999999</v>
      </c>
    </row>
    <row r="2537" spans="2:10" x14ac:dyDescent="0.2">
      <c r="B2537" s="147" t="s">
        <v>4582</v>
      </c>
      <c r="C2537" s="148">
        <v>78.42</v>
      </c>
      <c r="D2537" s="148">
        <v>40.555</v>
      </c>
      <c r="E2537" s="148">
        <v>79.594999999999999</v>
      </c>
      <c r="F2537" s="148">
        <v>75.45</v>
      </c>
      <c r="G2537" s="148">
        <v>64.454999999999998</v>
      </c>
      <c r="H2537" s="148">
        <v>84.38</v>
      </c>
      <c r="I2537" s="148">
        <v>74.959999999999994</v>
      </c>
      <c r="J2537" s="148">
        <v>43.55</v>
      </c>
    </row>
    <row r="2538" spans="2:10" x14ac:dyDescent="0.2">
      <c r="B2538" s="147" t="s">
        <v>4583</v>
      </c>
      <c r="C2538" s="148">
        <v>78.459999999999994</v>
      </c>
      <c r="D2538" s="148">
        <v>40.619999999999997</v>
      </c>
      <c r="E2538" s="148">
        <v>79.724999999999994</v>
      </c>
      <c r="F2538" s="148">
        <v>75.489999999999995</v>
      </c>
      <c r="G2538" s="148">
        <v>64.45</v>
      </c>
      <c r="H2538" s="148">
        <v>84.05</v>
      </c>
      <c r="I2538" s="148">
        <v>75.010000000000005</v>
      </c>
      <c r="J2538" s="148">
        <v>43.634999999999998</v>
      </c>
    </row>
    <row r="2539" spans="2:10" x14ac:dyDescent="0.2">
      <c r="B2539" s="147" t="s">
        <v>4584</v>
      </c>
      <c r="C2539" s="148">
        <v>78.45</v>
      </c>
      <c r="D2539" s="148">
        <v>40.6</v>
      </c>
      <c r="E2539" s="148">
        <v>79.715000000000003</v>
      </c>
      <c r="F2539" s="148">
        <v>75.48</v>
      </c>
      <c r="G2539" s="148">
        <v>64.114999999999995</v>
      </c>
      <c r="H2539" s="148">
        <v>84.05</v>
      </c>
      <c r="I2539" s="148">
        <v>75</v>
      </c>
      <c r="J2539" s="148">
        <v>43.615000000000002</v>
      </c>
    </row>
    <row r="2540" spans="2:10" x14ac:dyDescent="0.2">
      <c r="B2540" s="147" t="s">
        <v>4585</v>
      </c>
      <c r="C2540" s="148">
        <v>78.454999999999998</v>
      </c>
      <c r="D2540" s="148">
        <v>40.590000000000003</v>
      </c>
      <c r="E2540" s="148">
        <v>79.715000000000003</v>
      </c>
      <c r="F2540" s="148">
        <v>75.48</v>
      </c>
      <c r="G2540" s="148">
        <v>64.114999999999995</v>
      </c>
      <c r="H2540" s="148">
        <v>84.05</v>
      </c>
      <c r="I2540" s="148">
        <v>75</v>
      </c>
      <c r="J2540" s="148">
        <v>43.62</v>
      </c>
    </row>
    <row r="2541" spans="2:10" x14ac:dyDescent="0.2">
      <c r="B2541" s="147" t="s">
        <v>4586</v>
      </c>
      <c r="C2541" s="148">
        <v>86.13</v>
      </c>
      <c r="D2541" s="148">
        <v>44.494999999999997</v>
      </c>
      <c r="E2541" s="148">
        <v>87.555000000000007</v>
      </c>
      <c r="F2541" s="148">
        <v>82.21</v>
      </c>
      <c r="G2541" s="148">
        <v>70.45</v>
      </c>
      <c r="H2541" s="148">
        <v>91.54</v>
      </c>
      <c r="I2541" s="148">
        <v>83.1</v>
      </c>
      <c r="J2541" s="148">
        <v>49.08</v>
      </c>
    </row>
    <row r="2542" spans="2:10" x14ac:dyDescent="0.2">
      <c r="B2542" s="147" t="s">
        <v>4587</v>
      </c>
      <c r="C2542" s="148">
        <v>86.13</v>
      </c>
      <c r="D2542" s="148">
        <v>45.55</v>
      </c>
      <c r="E2542" s="148">
        <v>87.555000000000007</v>
      </c>
      <c r="F2542" s="148">
        <v>82.21</v>
      </c>
      <c r="G2542" s="148">
        <v>70.814999999999998</v>
      </c>
      <c r="H2542" s="148">
        <v>91.54</v>
      </c>
      <c r="I2542" s="148">
        <v>83.53</v>
      </c>
      <c r="J2542" s="148">
        <v>49.33</v>
      </c>
    </row>
    <row r="2543" spans="2:10" x14ac:dyDescent="0.2">
      <c r="B2543" s="147" t="s">
        <v>4588</v>
      </c>
      <c r="C2543" s="148">
        <v>86.35</v>
      </c>
      <c r="D2543" s="148">
        <v>44.77</v>
      </c>
      <c r="E2543" s="148">
        <v>87.77</v>
      </c>
      <c r="F2543" s="148">
        <v>79.459999999999994</v>
      </c>
      <c r="G2543" s="148">
        <v>64.935000000000002</v>
      </c>
      <c r="H2543" s="148">
        <v>87.01</v>
      </c>
      <c r="I2543" s="148">
        <v>76.59</v>
      </c>
      <c r="J2543" s="148">
        <v>45.234999999999999</v>
      </c>
    </row>
    <row r="2544" spans="2:10" x14ac:dyDescent="0.2">
      <c r="B2544" s="147" t="s">
        <v>4589</v>
      </c>
      <c r="C2544" s="148">
        <v>87.95</v>
      </c>
      <c r="D2544" s="148">
        <v>41.31</v>
      </c>
      <c r="E2544" s="148">
        <v>89.394999999999996</v>
      </c>
      <c r="F2544" s="148">
        <v>80.63</v>
      </c>
      <c r="G2544" s="148">
        <v>65.48</v>
      </c>
      <c r="H2544" s="148">
        <v>88.63</v>
      </c>
      <c r="I2544" s="148">
        <v>77.234999999999999</v>
      </c>
      <c r="J2544" s="148">
        <v>44.164999999999999</v>
      </c>
    </row>
    <row r="2545" spans="2:10" x14ac:dyDescent="0.2">
      <c r="B2545" s="147" t="s">
        <v>4590</v>
      </c>
      <c r="C2545" s="148">
        <v>88.23</v>
      </c>
      <c r="D2545" s="148">
        <v>41.11</v>
      </c>
      <c r="E2545" s="148">
        <v>89.685000000000002</v>
      </c>
      <c r="F2545" s="148">
        <v>80.040000000000006</v>
      </c>
      <c r="G2545" s="148">
        <v>67.034999999999997</v>
      </c>
      <c r="H2545" s="148">
        <v>86.74</v>
      </c>
      <c r="I2545" s="148">
        <v>77.805000000000007</v>
      </c>
      <c r="J2545" s="148">
        <v>43.484999999999999</v>
      </c>
    </row>
    <row r="2546" spans="2:10" x14ac:dyDescent="0.2">
      <c r="B2546" s="147" t="s">
        <v>4591</v>
      </c>
      <c r="C2546" s="148">
        <v>88.49</v>
      </c>
      <c r="D2546" s="148">
        <v>40.93</v>
      </c>
      <c r="E2546" s="148">
        <v>89.944999999999993</v>
      </c>
      <c r="F2546" s="148">
        <v>79.94</v>
      </c>
      <c r="G2546" s="148">
        <v>67.055000000000007</v>
      </c>
      <c r="H2546" s="148">
        <v>86.215000000000003</v>
      </c>
      <c r="I2546" s="148">
        <v>77.92</v>
      </c>
      <c r="J2546" s="148">
        <v>42.97</v>
      </c>
    </row>
    <row r="2547" spans="2:10" x14ac:dyDescent="0.2">
      <c r="B2547" s="147" t="s">
        <v>1086</v>
      </c>
      <c r="C2547" s="148">
        <v>78.900000000000006</v>
      </c>
      <c r="D2547" s="148">
        <v>40.93</v>
      </c>
      <c r="E2547" s="148">
        <v>81.834999999999994</v>
      </c>
      <c r="F2547" s="148">
        <v>80</v>
      </c>
      <c r="G2547" s="148">
        <v>67.08</v>
      </c>
      <c r="H2547" s="148">
        <v>86.06</v>
      </c>
      <c r="I2547" s="148">
        <v>77.040000000000006</v>
      </c>
      <c r="J2547" s="148">
        <v>42.41</v>
      </c>
    </row>
    <row r="2548" spans="2:10" x14ac:dyDescent="0.2">
      <c r="B2548" s="147" t="s">
        <v>974</v>
      </c>
      <c r="C2548" s="148">
        <v>79.2</v>
      </c>
      <c r="D2548" s="148">
        <v>41.88</v>
      </c>
      <c r="E2548" s="148">
        <v>82.564999999999998</v>
      </c>
      <c r="F2548" s="148">
        <v>80</v>
      </c>
      <c r="G2548" s="148">
        <v>67.144999999999996</v>
      </c>
      <c r="H2548" s="148">
        <v>87.055000000000007</v>
      </c>
      <c r="I2548" s="148">
        <v>77.400000000000006</v>
      </c>
      <c r="J2548" s="148">
        <v>43.54</v>
      </c>
    </row>
    <row r="2549" spans="2:10" x14ac:dyDescent="0.2">
      <c r="B2549" s="147" t="s">
        <v>4592</v>
      </c>
      <c r="C2549" s="148">
        <v>79.5</v>
      </c>
      <c r="D2549" s="148">
        <v>41.91</v>
      </c>
      <c r="E2549" s="148">
        <v>82.935000000000002</v>
      </c>
      <c r="F2549" s="148">
        <v>79.959999999999994</v>
      </c>
      <c r="G2549" s="148">
        <v>67.155000000000001</v>
      </c>
      <c r="H2549" s="148">
        <v>87.064999999999998</v>
      </c>
      <c r="I2549" s="148">
        <v>77.72</v>
      </c>
      <c r="J2549" s="148">
        <v>44.255000000000003</v>
      </c>
    </row>
    <row r="2550" spans="2:10" x14ac:dyDescent="0.2">
      <c r="B2550" s="147" t="s">
        <v>4593</v>
      </c>
      <c r="C2550" s="148">
        <v>79.81</v>
      </c>
      <c r="D2550" s="148">
        <v>41.924999999999997</v>
      </c>
      <c r="E2550" s="148">
        <v>83.045000000000002</v>
      </c>
      <c r="F2550" s="148">
        <v>79.98</v>
      </c>
      <c r="G2550" s="148">
        <v>67.16</v>
      </c>
      <c r="H2550" s="148">
        <v>87.064999999999998</v>
      </c>
      <c r="I2550" s="148">
        <v>77.72</v>
      </c>
      <c r="J2550" s="148">
        <v>44.86</v>
      </c>
    </row>
    <row r="2551" spans="2:10" x14ac:dyDescent="0.2">
      <c r="B2551" s="147" t="s">
        <v>4594</v>
      </c>
      <c r="C2551" s="148">
        <v>79.59</v>
      </c>
      <c r="D2551" s="148">
        <v>41.935000000000002</v>
      </c>
      <c r="E2551" s="148">
        <v>83.09</v>
      </c>
      <c r="F2551" s="148">
        <v>80</v>
      </c>
      <c r="G2551" s="148">
        <v>67.075000000000003</v>
      </c>
      <c r="H2551" s="148">
        <v>87.19</v>
      </c>
      <c r="I2551" s="148">
        <v>77.459999999999994</v>
      </c>
      <c r="J2551" s="148">
        <v>45.454999999999998</v>
      </c>
    </row>
    <row r="2552" spans="2:10" x14ac:dyDescent="0.2">
      <c r="B2552" s="147" t="s">
        <v>4595</v>
      </c>
      <c r="C2552" s="148">
        <v>79.91</v>
      </c>
      <c r="D2552" s="148">
        <v>42.145000000000003</v>
      </c>
      <c r="E2552" s="148">
        <v>83.09</v>
      </c>
      <c r="F2552" s="148">
        <v>79.650000000000006</v>
      </c>
      <c r="G2552" s="148">
        <v>67.055000000000007</v>
      </c>
      <c r="H2552" s="148">
        <v>87.224999999999994</v>
      </c>
      <c r="I2552" s="148">
        <v>78.2</v>
      </c>
      <c r="J2552" s="148">
        <v>45.64</v>
      </c>
    </row>
    <row r="2553" spans="2:10" x14ac:dyDescent="0.2">
      <c r="B2553" s="147" t="s">
        <v>5490</v>
      </c>
      <c r="C2553" s="148">
        <v>80.150000000000006</v>
      </c>
      <c r="D2553" s="148">
        <v>42.215000000000003</v>
      </c>
      <c r="E2553" s="148">
        <v>83.084999999999994</v>
      </c>
      <c r="F2553" s="148">
        <v>79.63</v>
      </c>
      <c r="G2553" s="148">
        <v>67.165000000000006</v>
      </c>
      <c r="H2553" s="148">
        <v>87.105000000000004</v>
      </c>
      <c r="I2553" s="148">
        <v>78.17</v>
      </c>
      <c r="J2553" s="148">
        <v>46.104999999999997</v>
      </c>
    </row>
    <row r="2554" spans="2:10" x14ac:dyDescent="0.2">
      <c r="B2554" s="147" t="s">
        <v>4596</v>
      </c>
      <c r="C2554" s="148">
        <v>79.81</v>
      </c>
      <c r="D2554" s="148">
        <v>42.5</v>
      </c>
      <c r="E2554" s="148">
        <v>82.775000000000006</v>
      </c>
      <c r="F2554" s="148">
        <v>79.819999999999993</v>
      </c>
      <c r="G2554" s="148">
        <v>67.16</v>
      </c>
      <c r="H2554" s="148">
        <v>86.5</v>
      </c>
      <c r="I2554" s="148">
        <v>77.16</v>
      </c>
      <c r="J2554" s="148">
        <v>43.265000000000001</v>
      </c>
    </row>
    <row r="2555" spans="2:10" x14ac:dyDescent="0.2">
      <c r="B2555" s="147" t="s">
        <v>4597</v>
      </c>
      <c r="C2555" s="148">
        <v>79.209999999999994</v>
      </c>
      <c r="D2555" s="148">
        <v>42.5</v>
      </c>
      <c r="E2555" s="148">
        <v>82.77</v>
      </c>
      <c r="F2555" s="148">
        <v>78.44</v>
      </c>
      <c r="G2555" s="148">
        <v>67.045000000000002</v>
      </c>
      <c r="H2555" s="148">
        <v>86.5</v>
      </c>
      <c r="I2555" s="148">
        <v>76.75</v>
      </c>
      <c r="J2555" s="148">
        <v>43.24</v>
      </c>
    </row>
    <row r="2556" spans="2:10" x14ac:dyDescent="0.2">
      <c r="B2556" s="147" t="s">
        <v>4598</v>
      </c>
      <c r="C2556" s="148">
        <v>78.3</v>
      </c>
      <c r="D2556" s="148">
        <v>42.5</v>
      </c>
      <c r="E2556" s="148">
        <v>82.76</v>
      </c>
      <c r="F2556" s="148">
        <v>78.44</v>
      </c>
      <c r="G2556" s="148">
        <v>67.040000000000006</v>
      </c>
      <c r="H2556" s="148">
        <v>87</v>
      </c>
      <c r="I2556" s="148">
        <v>75.03</v>
      </c>
      <c r="J2556" s="148">
        <v>43.21</v>
      </c>
    </row>
    <row r="2557" spans="2:10" x14ac:dyDescent="0.2">
      <c r="B2557" s="147" t="s">
        <v>4599</v>
      </c>
      <c r="C2557" s="148">
        <v>78.03</v>
      </c>
      <c r="D2557" s="148">
        <v>42.5</v>
      </c>
      <c r="E2557" s="148">
        <v>82.754999999999995</v>
      </c>
      <c r="F2557" s="148">
        <v>78.430000000000007</v>
      </c>
      <c r="G2557" s="148">
        <v>67.03</v>
      </c>
      <c r="H2557" s="148">
        <v>86.5</v>
      </c>
      <c r="I2557" s="148">
        <v>75.22</v>
      </c>
      <c r="J2557" s="148">
        <v>43.53</v>
      </c>
    </row>
    <row r="2558" spans="2:10" x14ac:dyDescent="0.2">
      <c r="B2558" s="147" t="s">
        <v>4600</v>
      </c>
      <c r="C2558" s="148">
        <v>77.45</v>
      </c>
      <c r="D2558" s="148">
        <v>42.5</v>
      </c>
      <c r="E2558" s="148">
        <v>82.77</v>
      </c>
      <c r="F2558" s="148">
        <v>78.11</v>
      </c>
      <c r="G2558" s="148">
        <v>67.05</v>
      </c>
      <c r="H2558" s="148">
        <v>86.5</v>
      </c>
      <c r="I2558" s="148">
        <v>75.290000000000006</v>
      </c>
      <c r="J2558" s="148">
        <v>43.575000000000003</v>
      </c>
    </row>
    <row r="2559" spans="2:10" x14ac:dyDescent="0.2">
      <c r="B2559" s="147" t="s">
        <v>4601</v>
      </c>
      <c r="C2559" s="148">
        <v>79.11</v>
      </c>
      <c r="D2559" s="148">
        <v>42.5</v>
      </c>
      <c r="E2559" s="148">
        <v>82.765000000000001</v>
      </c>
      <c r="F2559" s="148">
        <v>78.11</v>
      </c>
      <c r="G2559" s="148">
        <v>67.045000000000002</v>
      </c>
      <c r="H2559" s="148">
        <v>86.5</v>
      </c>
      <c r="I2559" s="148">
        <v>76.78</v>
      </c>
      <c r="J2559" s="148">
        <v>43.56</v>
      </c>
    </row>
    <row r="2560" spans="2:10" x14ac:dyDescent="0.2">
      <c r="B2560" s="147" t="s">
        <v>4602</v>
      </c>
      <c r="C2560" s="148">
        <v>79.12</v>
      </c>
      <c r="D2560" s="148">
        <v>42.5</v>
      </c>
      <c r="E2560" s="148">
        <v>82.775000000000006</v>
      </c>
      <c r="F2560" s="148">
        <v>78.12</v>
      </c>
      <c r="G2560" s="148">
        <v>67.06</v>
      </c>
      <c r="H2560" s="148">
        <v>86.5</v>
      </c>
      <c r="I2560" s="148">
        <v>76.790000000000006</v>
      </c>
      <c r="J2560" s="148">
        <v>43.59</v>
      </c>
    </row>
    <row r="2561" spans="2:10" x14ac:dyDescent="0.2">
      <c r="B2561" s="147" t="s">
        <v>4603</v>
      </c>
      <c r="C2561" s="148">
        <v>79.11</v>
      </c>
      <c r="D2561" s="148">
        <v>42.5</v>
      </c>
      <c r="E2561" s="148">
        <v>82.77</v>
      </c>
      <c r="F2561" s="148">
        <v>78.11</v>
      </c>
      <c r="G2561" s="148">
        <v>67.05</v>
      </c>
      <c r="H2561" s="148">
        <v>86.5</v>
      </c>
      <c r="I2561" s="148">
        <v>76.78</v>
      </c>
      <c r="J2561" s="148">
        <v>43.24</v>
      </c>
    </row>
    <row r="2562" spans="2:10" x14ac:dyDescent="0.2">
      <c r="B2562" s="147" t="s">
        <v>4604</v>
      </c>
      <c r="C2562" s="148">
        <v>79.12</v>
      </c>
      <c r="D2562" s="148">
        <v>42.5</v>
      </c>
      <c r="E2562" s="148">
        <v>82.775000000000006</v>
      </c>
      <c r="F2562" s="148">
        <v>78.12</v>
      </c>
      <c r="G2562" s="148">
        <v>67.055000000000007</v>
      </c>
      <c r="H2562" s="148">
        <v>86.5</v>
      </c>
      <c r="I2562" s="148">
        <v>76.78</v>
      </c>
      <c r="J2562" s="148">
        <v>43.25</v>
      </c>
    </row>
    <row r="2563" spans="2:10" x14ac:dyDescent="0.2">
      <c r="B2563" s="147" t="s">
        <v>4605</v>
      </c>
      <c r="C2563" s="148">
        <v>79.11</v>
      </c>
      <c r="D2563" s="148">
        <v>42.5</v>
      </c>
      <c r="E2563" s="148">
        <v>82.765000000000001</v>
      </c>
      <c r="F2563" s="148">
        <v>78.11</v>
      </c>
      <c r="G2563" s="148">
        <v>67.045000000000002</v>
      </c>
      <c r="H2563" s="148">
        <v>86.5</v>
      </c>
      <c r="I2563" s="148">
        <v>77.11</v>
      </c>
      <c r="J2563" s="148">
        <v>43.23</v>
      </c>
    </row>
    <row r="2564" spans="2:10" x14ac:dyDescent="0.2">
      <c r="B2564" s="147" t="s">
        <v>4606</v>
      </c>
      <c r="C2564" s="148">
        <v>79.12</v>
      </c>
      <c r="D2564" s="148">
        <v>42.5</v>
      </c>
      <c r="E2564" s="148">
        <v>82.775000000000006</v>
      </c>
      <c r="F2564" s="148">
        <v>78.12</v>
      </c>
      <c r="G2564" s="148">
        <v>67.06</v>
      </c>
      <c r="H2564" s="148">
        <v>86.5</v>
      </c>
      <c r="I2564" s="148">
        <v>76.790000000000006</v>
      </c>
      <c r="J2564" s="148">
        <v>43.25</v>
      </c>
    </row>
    <row r="2565" spans="2:10" x14ac:dyDescent="0.2">
      <c r="B2565" s="147" t="s">
        <v>4607</v>
      </c>
      <c r="C2565" s="148">
        <v>79.12</v>
      </c>
      <c r="D2565" s="148">
        <v>42.5</v>
      </c>
      <c r="E2565" s="148">
        <v>82.775000000000006</v>
      </c>
      <c r="F2565" s="148">
        <v>78.12</v>
      </c>
      <c r="G2565" s="148">
        <v>67.055000000000007</v>
      </c>
      <c r="H2565" s="148">
        <v>86.5</v>
      </c>
      <c r="I2565" s="148">
        <v>76.78</v>
      </c>
      <c r="J2565" s="148">
        <v>43.25</v>
      </c>
    </row>
    <row r="2566" spans="2:10" x14ac:dyDescent="0.2">
      <c r="B2566" s="147" t="s">
        <v>4608</v>
      </c>
      <c r="C2566" s="148">
        <v>79.12</v>
      </c>
      <c r="D2566" s="148">
        <v>42.5</v>
      </c>
      <c r="E2566" s="148">
        <v>82.775000000000006</v>
      </c>
      <c r="F2566" s="148">
        <v>78.12</v>
      </c>
      <c r="G2566" s="148">
        <v>67.08</v>
      </c>
      <c r="H2566" s="148">
        <v>86.5</v>
      </c>
      <c r="I2566" s="148">
        <v>77.5</v>
      </c>
      <c r="J2566" s="148">
        <v>43.26</v>
      </c>
    </row>
    <row r="2567" spans="2:10" x14ac:dyDescent="0.2">
      <c r="B2567" s="147" t="s">
        <v>4609</v>
      </c>
      <c r="C2567" s="148">
        <v>80</v>
      </c>
      <c r="D2567" s="148">
        <v>42.5</v>
      </c>
      <c r="E2567" s="148">
        <v>83.5</v>
      </c>
      <c r="F2567" s="148">
        <v>78.11</v>
      </c>
      <c r="G2567" s="148">
        <v>67.08</v>
      </c>
      <c r="H2567" s="148">
        <v>86.5</v>
      </c>
      <c r="I2567" s="148">
        <v>77.5</v>
      </c>
      <c r="J2567" s="148">
        <v>41.5</v>
      </c>
    </row>
    <row r="2568" spans="2:10" x14ac:dyDescent="0.2">
      <c r="B2568" s="147" t="s">
        <v>4610</v>
      </c>
      <c r="C2568" s="148">
        <v>79.5</v>
      </c>
      <c r="D2568" s="148">
        <v>42</v>
      </c>
      <c r="E2568" s="148">
        <v>83</v>
      </c>
      <c r="F2568" s="148">
        <v>77.77</v>
      </c>
      <c r="G2568" s="148">
        <v>66.415000000000006</v>
      </c>
      <c r="H2568" s="148">
        <v>85.5</v>
      </c>
      <c r="I2568" s="148">
        <v>77.5</v>
      </c>
      <c r="J2568" s="148">
        <v>40.5</v>
      </c>
    </row>
    <row r="2569" spans="2:10" x14ac:dyDescent="0.2">
      <c r="B2569" s="147" t="s">
        <v>4611</v>
      </c>
      <c r="C2569" s="148">
        <v>79</v>
      </c>
      <c r="D2569" s="148">
        <v>41</v>
      </c>
      <c r="E2569" s="148">
        <v>82</v>
      </c>
      <c r="F2569" s="148">
        <v>77.17</v>
      </c>
      <c r="G2569" s="148">
        <v>66.62</v>
      </c>
      <c r="H2569" s="148">
        <v>85</v>
      </c>
      <c r="I2569" s="148">
        <v>77</v>
      </c>
      <c r="J2569" s="148">
        <v>37</v>
      </c>
    </row>
    <row r="2570" spans="2:10" x14ac:dyDescent="0.2">
      <c r="B2570" s="147" t="s">
        <v>1282</v>
      </c>
      <c r="C2570" s="148">
        <v>78</v>
      </c>
      <c r="D2570" s="148">
        <v>40</v>
      </c>
      <c r="E2570" s="148">
        <v>81</v>
      </c>
      <c r="F2570" s="148">
        <v>77.180000000000007</v>
      </c>
      <c r="G2570" s="148">
        <v>66.12</v>
      </c>
      <c r="H2570" s="148">
        <v>84</v>
      </c>
      <c r="I2570" s="148">
        <v>75</v>
      </c>
      <c r="J2570" s="148">
        <v>35</v>
      </c>
    </row>
    <row r="2571" spans="2:10" x14ac:dyDescent="0.2">
      <c r="B2571" s="147" t="s">
        <v>975</v>
      </c>
      <c r="C2571" s="148">
        <v>78</v>
      </c>
      <c r="D2571" s="148">
        <v>40</v>
      </c>
      <c r="E2571" s="148">
        <v>81</v>
      </c>
      <c r="F2571" s="148">
        <v>77.19</v>
      </c>
      <c r="G2571" s="148">
        <v>66.12</v>
      </c>
      <c r="H2571" s="148">
        <v>84</v>
      </c>
      <c r="I2571" s="148">
        <v>75</v>
      </c>
      <c r="J2571" s="148">
        <v>35</v>
      </c>
    </row>
    <row r="2572" spans="2:10" x14ac:dyDescent="0.2">
      <c r="B2572" s="147" t="s">
        <v>4612</v>
      </c>
      <c r="C2572" s="148">
        <v>78</v>
      </c>
      <c r="D2572" s="148">
        <v>40</v>
      </c>
      <c r="E2572" s="148">
        <v>81</v>
      </c>
      <c r="F2572" s="148">
        <v>77.16</v>
      </c>
      <c r="G2572" s="148">
        <v>66.12</v>
      </c>
      <c r="H2572" s="148">
        <v>84</v>
      </c>
      <c r="I2572" s="148">
        <v>75</v>
      </c>
      <c r="J2572" s="148">
        <v>35</v>
      </c>
    </row>
    <row r="2573" spans="2:10" x14ac:dyDescent="0.2">
      <c r="B2573" s="147" t="s">
        <v>4613</v>
      </c>
      <c r="C2573" s="148">
        <v>78</v>
      </c>
      <c r="D2573" s="148">
        <v>41</v>
      </c>
      <c r="E2573" s="148">
        <v>80</v>
      </c>
      <c r="F2573" s="148">
        <v>76.78</v>
      </c>
      <c r="G2573" s="148">
        <v>66.08</v>
      </c>
      <c r="H2573" s="148">
        <v>85</v>
      </c>
      <c r="I2573" s="148">
        <v>75.5</v>
      </c>
      <c r="J2573" s="148">
        <v>35</v>
      </c>
    </row>
    <row r="2574" spans="2:10" x14ac:dyDescent="0.2">
      <c r="B2574" s="147" t="s">
        <v>4614</v>
      </c>
      <c r="C2574" s="148">
        <v>78</v>
      </c>
      <c r="D2574" s="148">
        <v>41</v>
      </c>
      <c r="E2574" s="148">
        <v>80</v>
      </c>
      <c r="F2574" s="148">
        <v>76.78</v>
      </c>
      <c r="G2574" s="148">
        <v>66.08</v>
      </c>
      <c r="H2574" s="148">
        <v>85</v>
      </c>
      <c r="I2574" s="148">
        <v>75.5</v>
      </c>
      <c r="J2574" s="148">
        <v>35</v>
      </c>
    </row>
    <row r="2575" spans="2:10" x14ac:dyDescent="0.2">
      <c r="B2575" s="147" t="s">
        <v>4615</v>
      </c>
      <c r="C2575" s="148">
        <v>78</v>
      </c>
      <c r="D2575" s="148">
        <v>41</v>
      </c>
      <c r="E2575" s="148">
        <v>80</v>
      </c>
      <c r="F2575" s="148">
        <v>75.8</v>
      </c>
      <c r="G2575" s="148">
        <v>65.5</v>
      </c>
      <c r="H2575" s="148">
        <v>85</v>
      </c>
      <c r="I2575" s="148">
        <v>75.5</v>
      </c>
      <c r="J2575" s="148">
        <v>35</v>
      </c>
    </row>
    <row r="2576" spans="2:10" x14ac:dyDescent="0.2">
      <c r="B2576" s="147" t="s">
        <v>4616</v>
      </c>
      <c r="C2576" s="148">
        <v>78</v>
      </c>
      <c r="D2576" s="148">
        <v>40</v>
      </c>
      <c r="E2576" s="148">
        <v>81</v>
      </c>
      <c r="F2576" s="148">
        <v>74.180000000000007</v>
      </c>
      <c r="G2576" s="148">
        <v>65</v>
      </c>
      <c r="H2576" s="148">
        <v>84</v>
      </c>
      <c r="I2576" s="148">
        <v>75</v>
      </c>
      <c r="J2576" s="148">
        <v>35</v>
      </c>
    </row>
    <row r="2577" spans="2:10" x14ac:dyDescent="0.2">
      <c r="B2577" s="147" t="s">
        <v>4617</v>
      </c>
      <c r="C2577" s="148">
        <v>78</v>
      </c>
      <c r="D2577" s="148">
        <v>41</v>
      </c>
      <c r="E2577" s="148">
        <v>80</v>
      </c>
      <c r="F2577" s="148">
        <v>74.48</v>
      </c>
      <c r="G2577" s="148">
        <v>65.5</v>
      </c>
      <c r="H2577" s="148">
        <v>85</v>
      </c>
      <c r="I2577" s="148">
        <v>75.5</v>
      </c>
      <c r="J2577" s="148">
        <v>35</v>
      </c>
    </row>
    <row r="2578" spans="2:10" x14ac:dyDescent="0.2">
      <c r="B2578" s="147" t="s">
        <v>4618</v>
      </c>
      <c r="C2578" s="148">
        <v>78</v>
      </c>
      <c r="D2578" s="148">
        <v>41</v>
      </c>
      <c r="E2578" s="148">
        <v>80</v>
      </c>
      <c r="F2578" s="148">
        <v>74.150000000000006</v>
      </c>
      <c r="G2578" s="148">
        <v>66.08</v>
      </c>
      <c r="H2578" s="148">
        <v>85</v>
      </c>
      <c r="I2578" s="148">
        <v>75.5</v>
      </c>
      <c r="J2578" s="148">
        <v>35</v>
      </c>
    </row>
    <row r="2579" spans="2:10" x14ac:dyDescent="0.2">
      <c r="B2579" s="147" t="s">
        <v>4619</v>
      </c>
      <c r="C2579" s="148">
        <v>78</v>
      </c>
      <c r="D2579" s="148">
        <v>41</v>
      </c>
      <c r="E2579" s="148">
        <v>80</v>
      </c>
      <c r="F2579" s="148">
        <v>74.48</v>
      </c>
      <c r="G2579" s="148">
        <v>65.760000000000005</v>
      </c>
      <c r="H2579" s="148">
        <v>85</v>
      </c>
      <c r="I2579" s="148">
        <v>75.5</v>
      </c>
      <c r="J2579" s="148">
        <v>35</v>
      </c>
    </row>
    <row r="2580" spans="2:10" x14ac:dyDescent="0.2">
      <c r="B2580" s="147" t="s">
        <v>4620</v>
      </c>
      <c r="C2580" s="148">
        <v>78</v>
      </c>
      <c r="D2580" s="148">
        <v>41</v>
      </c>
      <c r="E2580" s="148">
        <v>80</v>
      </c>
      <c r="F2580" s="148">
        <v>74.150000000000006</v>
      </c>
      <c r="G2580" s="148">
        <v>65.760000000000005</v>
      </c>
      <c r="H2580" s="148">
        <v>92.75</v>
      </c>
      <c r="I2580" s="148">
        <v>75.5</v>
      </c>
      <c r="J2580" s="148">
        <v>35</v>
      </c>
    </row>
    <row r="2581" spans="2:10" x14ac:dyDescent="0.2">
      <c r="B2581" s="147" t="s">
        <v>4621</v>
      </c>
      <c r="C2581" s="148">
        <v>78</v>
      </c>
      <c r="D2581" s="148">
        <v>40.5</v>
      </c>
      <c r="E2581" s="148">
        <v>80.435000000000002</v>
      </c>
      <c r="F2581" s="148">
        <v>74.150000000000006</v>
      </c>
      <c r="G2581" s="148">
        <v>65.094999999999999</v>
      </c>
      <c r="H2581" s="148">
        <v>92.75</v>
      </c>
      <c r="I2581" s="148">
        <v>73.13</v>
      </c>
      <c r="J2581" s="148">
        <v>35</v>
      </c>
    </row>
    <row r="2582" spans="2:10" x14ac:dyDescent="0.2">
      <c r="B2582" s="147" t="s">
        <v>4622</v>
      </c>
      <c r="C2582" s="148">
        <v>77.5</v>
      </c>
      <c r="D2582" s="148">
        <v>40.5</v>
      </c>
      <c r="E2582" s="148">
        <v>80.434799999999996</v>
      </c>
      <c r="F2582" s="148">
        <v>74.137799999999999</v>
      </c>
      <c r="G2582" s="148">
        <v>64.762299999999996</v>
      </c>
      <c r="H2582" s="148">
        <v>92.75</v>
      </c>
      <c r="I2582" s="148">
        <v>72.4559</v>
      </c>
      <c r="J2582" s="148">
        <v>35</v>
      </c>
    </row>
    <row r="2583" spans="2:10" x14ac:dyDescent="0.2">
      <c r="B2583" s="147" t="s">
        <v>4623</v>
      </c>
      <c r="C2583" s="148">
        <v>77.5</v>
      </c>
      <c r="D2583" s="148">
        <v>40.5</v>
      </c>
      <c r="E2583" s="148">
        <v>80.441900000000004</v>
      </c>
      <c r="F2583" s="148">
        <v>73.813599999999994</v>
      </c>
      <c r="G2583" s="148">
        <v>64.762100000000004</v>
      </c>
      <c r="H2583" s="148">
        <v>92.75</v>
      </c>
      <c r="I2583" s="148">
        <v>72.466499999999996</v>
      </c>
      <c r="J2583" s="148">
        <v>35</v>
      </c>
    </row>
    <row r="2584" spans="2:10" x14ac:dyDescent="0.2">
      <c r="B2584" s="147" t="s">
        <v>4624</v>
      </c>
      <c r="C2584" s="148">
        <v>77.5</v>
      </c>
      <c r="D2584" s="148">
        <v>40.5</v>
      </c>
      <c r="E2584" s="148">
        <v>80.439300000000003</v>
      </c>
      <c r="F2584" s="148">
        <v>73.811599999999999</v>
      </c>
      <c r="G2584" s="148">
        <v>64.762</v>
      </c>
      <c r="H2584" s="148">
        <v>92.75</v>
      </c>
      <c r="I2584" s="148">
        <v>72.129300000000001</v>
      </c>
      <c r="J2584" s="148">
        <v>35</v>
      </c>
    </row>
    <row r="2585" spans="2:10" x14ac:dyDescent="0.2">
      <c r="B2585" s="147" t="s">
        <v>4625</v>
      </c>
      <c r="C2585" s="148">
        <v>77.5</v>
      </c>
      <c r="D2585" s="148">
        <v>40.5</v>
      </c>
      <c r="E2585" s="148">
        <v>80.443200000000004</v>
      </c>
      <c r="F2585" s="148">
        <v>73.8172</v>
      </c>
      <c r="G2585" s="148">
        <v>64.762</v>
      </c>
      <c r="H2585" s="148">
        <v>92.75</v>
      </c>
      <c r="I2585" s="148">
        <v>72.134100000000004</v>
      </c>
      <c r="J2585" s="148">
        <v>35</v>
      </c>
    </row>
    <row r="2586" spans="2:10" x14ac:dyDescent="0.2">
      <c r="B2586" s="147" t="s">
        <v>4626</v>
      </c>
      <c r="C2586" s="148">
        <v>77</v>
      </c>
      <c r="D2586" s="148">
        <v>40.5</v>
      </c>
      <c r="E2586" s="148">
        <v>80.102800000000002</v>
      </c>
      <c r="F2586" s="148">
        <v>73.8078</v>
      </c>
      <c r="G2586" s="148">
        <v>64.095200000000006</v>
      </c>
      <c r="H2586" s="148">
        <v>92.75</v>
      </c>
      <c r="I2586" s="148">
        <v>71.123500000000007</v>
      </c>
      <c r="J2586" s="148">
        <v>38</v>
      </c>
    </row>
    <row r="2587" spans="2:10" x14ac:dyDescent="0.2">
      <c r="B2587" s="147" t="s">
        <v>4627</v>
      </c>
      <c r="C2587" s="148">
        <v>76</v>
      </c>
      <c r="D2587" s="148">
        <v>38</v>
      </c>
      <c r="E2587" s="148">
        <v>76.770700000000005</v>
      </c>
      <c r="F2587" s="148">
        <v>73.804400000000001</v>
      </c>
      <c r="G2587" s="148">
        <v>63.095100000000002</v>
      </c>
      <c r="H2587" s="148">
        <v>83</v>
      </c>
      <c r="I2587" s="148">
        <v>70.458799999999997</v>
      </c>
      <c r="J2587" s="148">
        <v>38</v>
      </c>
    </row>
    <row r="2588" spans="2:10" x14ac:dyDescent="0.2">
      <c r="B2588" s="147" t="s">
        <v>4628</v>
      </c>
      <c r="C2588" s="148">
        <v>75</v>
      </c>
      <c r="D2588" s="148">
        <v>35</v>
      </c>
      <c r="E2588" s="148">
        <v>75.156899999999993</v>
      </c>
      <c r="F2588" s="148">
        <v>73.711699999999993</v>
      </c>
      <c r="G2588" s="148">
        <v>62.642200000000003</v>
      </c>
      <c r="H2588" s="148">
        <v>85.246499999999997</v>
      </c>
      <c r="I2588" s="148">
        <v>70.188900000000004</v>
      </c>
      <c r="J2588" s="148">
        <v>38</v>
      </c>
    </row>
    <row r="2589" spans="2:10" x14ac:dyDescent="0.2">
      <c r="B2589" s="147" t="s">
        <v>4629</v>
      </c>
      <c r="C2589" s="148">
        <v>76</v>
      </c>
      <c r="D2589" s="148">
        <v>37</v>
      </c>
      <c r="E2589" s="148">
        <v>76.775199999999998</v>
      </c>
      <c r="F2589" s="148">
        <v>73.812100000000001</v>
      </c>
      <c r="G2589" s="148">
        <v>62.761400000000002</v>
      </c>
      <c r="H2589" s="148">
        <v>85.627700000000004</v>
      </c>
      <c r="I2589" s="148">
        <v>70.464100000000002</v>
      </c>
      <c r="J2589" s="148">
        <v>38</v>
      </c>
    </row>
    <row r="2590" spans="2:10" x14ac:dyDescent="0.2">
      <c r="B2590" s="147" t="s">
        <v>4630</v>
      </c>
      <c r="C2590" s="148">
        <v>76</v>
      </c>
      <c r="D2590" s="148">
        <v>36.5</v>
      </c>
      <c r="E2590" s="148">
        <v>76.098600000000005</v>
      </c>
      <c r="F2590" s="148">
        <v>73.798199999999994</v>
      </c>
      <c r="G2590" s="148">
        <v>62.427900000000001</v>
      </c>
      <c r="H2590" s="148">
        <v>85.116600000000005</v>
      </c>
      <c r="I2590" s="148">
        <v>70.450199999999995</v>
      </c>
      <c r="J2590" s="148">
        <v>38</v>
      </c>
    </row>
    <row r="2591" spans="2:10" x14ac:dyDescent="0.2">
      <c r="B2591" s="147" t="s">
        <v>1283</v>
      </c>
      <c r="C2591" s="148">
        <v>76</v>
      </c>
      <c r="D2591" s="148">
        <v>36.5</v>
      </c>
      <c r="E2591" s="148">
        <v>76.1053</v>
      </c>
      <c r="F2591" s="148">
        <v>73.807199999999995</v>
      </c>
      <c r="G2591" s="148">
        <v>62.427799999999998</v>
      </c>
      <c r="H2591" s="148">
        <v>85.123999999999995</v>
      </c>
      <c r="I2591" s="148">
        <v>70.460300000000004</v>
      </c>
      <c r="J2591" s="148">
        <v>37.863900000000001</v>
      </c>
    </row>
    <row r="2592" spans="2:10" x14ac:dyDescent="0.2">
      <c r="B2592" s="147" t="s">
        <v>4631</v>
      </c>
      <c r="C2592" s="148">
        <v>69.5</v>
      </c>
      <c r="D2592" s="148">
        <v>36</v>
      </c>
      <c r="E2592" s="148">
        <v>76.101200000000006</v>
      </c>
      <c r="F2592" s="148">
        <v>73.807199999999995</v>
      </c>
      <c r="G2592" s="148">
        <v>62.427700000000002</v>
      </c>
      <c r="H2592" s="148">
        <v>85.119399999999999</v>
      </c>
      <c r="I2592" s="148">
        <v>70.454700000000003</v>
      </c>
      <c r="J2592" s="148">
        <v>38</v>
      </c>
    </row>
    <row r="2593" spans="2:10" x14ac:dyDescent="0.2">
      <c r="B2593" s="147" t="s">
        <v>4632</v>
      </c>
      <c r="C2593" s="148">
        <v>69</v>
      </c>
      <c r="D2593" s="148">
        <v>36</v>
      </c>
      <c r="E2593" s="148">
        <v>76.100899999999996</v>
      </c>
      <c r="F2593" s="148">
        <v>73.800899999999999</v>
      </c>
      <c r="G2593" s="148">
        <v>62.427399999999999</v>
      </c>
      <c r="H2593" s="148">
        <v>85.119</v>
      </c>
      <c r="I2593" s="148">
        <v>70.454400000000007</v>
      </c>
      <c r="J2593" s="148">
        <v>38</v>
      </c>
    </row>
    <row r="2594" spans="2:10" x14ac:dyDescent="0.2">
      <c r="B2594" s="147" t="s">
        <v>4633</v>
      </c>
      <c r="C2594" s="148">
        <v>68.5</v>
      </c>
      <c r="D2594" s="148">
        <v>36</v>
      </c>
      <c r="E2594" s="148">
        <v>76.119699999999995</v>
      </c>
      <c r="F2594" s="148">
        <v>73.827299999999994</v>
      </c>
      <c r="G2594" s="148">
        <v>62.427500000000002</v>
      </c>
      <c r="H2594" s="148">
        <v>85.140100000000004</v>
      </c>
      <c r="I2594" s="148">
        <v>70.482699999999994</v>
      </c>
      <c r="J2594" s="148">
        <v>38</v>
      </c>
    </row>
    <row r="2595" spans="2:10" x14ac:dyDescent="0.2">
      <c r="B2595" s="147" t="s">
        <v>4634</v>
      </c>
      <c r="C2595" s="148">
        <v>67.469800000000006</v>
      </c>
      <c r="D2595" s="148">
        <v>36.189100000000003</v>
      </c>
      <c r="E2595" s="148">
        <v>75.435599999999994</v>
      </c>
      <c r="F2595" s="148">
        <v>73.792400000000001</v>
      </c>
      <c r="G2595" s="148">
        <v>62.178699999999999</v>
      </c>
      <c r="H2595" s="148">
        <v>84.1327</v>
      </c>
      <c r="I2595" s="148">
        <v>70.443799999999996</v>
      </c>
      <c r="J2595" s="148">
        <v>38</v>
      </c>
    </row>
    <row r="2596" spans="2:10" x14ac:dyDescent="0.2">
      <c r="B2596" s="147" t="s">
        <v>4635</v>
      </c>
      <c r="C2596" s="148">
        <v>60.215600000000002</v>
      </c>
      <c r="D2596" s="148">
        <v>35.874400000000001</v>
      </c>
      <c r="E2596" s="148">
        <v>73.773399999999995</v>
      </c>
      <c r="F2596" s="148">
        <v>72.466800000000006</v>
      </c>
      <c r="G2596" s="148">
        <v>60.687100000000001</v>
      </c>
      <c r="H2596" s="148">
        <v>84.137900000000002</v>
      </c>
      <c r="I2596" s="148">
        <v>68.116699999999994</v>
      </c>
      <c r="J2596" s="148">
        <v>35</v>
      </c>
    </row>
    <row r="2597" spans="2:10" x14ac:dyDescent="0.2">
      <c r="B2597" s="147" t="s">
        <v>4636</v>
      </c>
      <c r="C2597" s="148">
        <v>60.142600000000002</v>
      </c>
      <c r="D2597" s="148">
        <v>35.864199999999997</v>
      </c>
      <c r="E2597" s="148">
        <v>73.772099999999995</v>
      </c>
      <c r="F2597" s="148">
        <v>72.129099999999994</v>
      </c>
      <c r="G2597" s="148">
        <v>60.432299999999998</v>
      </c>
      <c r="H2597" s="148">
        <v>84.136399999999995</v>
      </c>
      <c r="I2597" s="148">
        <v>67.781700000000001</v>
      </c>
      <c r="J2597" s="148">
        <v>35</v>
      </c>
    </row>
    <row r="2598" spans="2:10" x14ac:dyDescent="0.2">
      <c r="B2598" s="147" t="s">
        <v>4637</v>
      </c>
      <c r="C2598" s="148">
        <v>55</v>
      </c>
      <c r="D2598" s="148">
        <v>35.882899999999999</v>
      </c>
      <c r="E2598" s="148">
        <v>73.777500000000003</v>
      </c>
      <c r="F2598" s="148">
        <v>72.136700000000005</v>
      </c>
      <c r="G2598" s="148">
        <v>60.190399999999997</v>
      </c>
      <c r="H2598" s="148">
        <v>84.142399999999995</v>
      </c>
      <c r="I2598" s="148">
        <v>67.455799999999996</v>
      </c>
      <c r="J2598" s="148">
        <v>35</v>
      </c>
    </row>
    <row r="2599" spans="2:10" x14ac:dyDescent="0.2">
      <c r="B2599" s="147" t="s">
        <v>4638</v>
      </c>
      <c r="C2599" s="148">
        <v>55</v>
      </c>
      <c r="D2599" s="148">
        <v>35.877099999999999</v>
      </c>
      <c r="E2599" s="148">
        <v>73.7744</v>
      </c>
      <c r="F2599" s="148">
        <v>72.134200000000007</v>
      </c>
      <c r="G2599" s="148">
        <v>60.1877</v>
      </c>
      <c r="H2599" s="148">
        <v>84.138900000000007</v>
      </c>
      <c r="I2599" s="148">
        <v>67.451599999999999</v>
      </c>
      <c r="J2599" s="148">
        <v>35</v>
      </c>
    </row>
    <row r="2600" spans="2:10" x14ac:dyDescent="0.2">
      <c r="B2600" s="147" t="s">
        <v>4639</v>
      </c>
      <c r="C2600" s="148">
        <v>55</v>
      </c>
      <c r="D2600" s="148">
        <v>35.905500000000004</v>
      </c>
      <c r="E2600" s="148">
        <v>73.780299999999997</v>
      </c>
      <c r="F2600" s="148">
        <v>72.146199999999993</v>
      </c>
      <c r="G2600" s="148">
        <v>60.200600000000001</v>
      </c>
      <c r="H2600" s="148">
        <v>84.145700000000005</v>
      </c>
      <c r="I2600" s="148">
        <v>67.126300000000001</v>
      </c>
      <c r="J2600" s="148">
        <v>35</v>
      </c>
    </row>
    <row r="2601" spans="2:10" x14ac:dyDescent="0.2">
      <c r="B2601" s="147" t="s">
        <v>4640</v>
      </c>
      <c r="C2601" s="148">
        <v>55</v>
      </c>
      <c r="D2601" s="148">
        <v>35.843000000000004</v>
      </c>
      <c r="E2601" s="148">
        <v>71.5</v>
      </c>
      <c r="F2601" s="148">
        <v>71.786500000000004</v>
      </c>
      <c r="G2601" s="148">
        <v>58.431899999999999</v>
      </c>
      <c r="H2601" s="148">
        <v>77.702600000000004</v>
      </c>
      <c r="I2601" s="148">
        <v>66.439899999999994</v>
      </c>
      <c r="J2601" s="148">
        <v>35</v>
      </c>
    </row>
    <row r="2602" spans="2:10" x14ac:dyDescent="0.2">
      <c r="B2602" s="147" t="s">
        <v>4641</v>
      </c>
      <c r="C2602" s="148">
        <v>55</v>
      </c>
      <c r="D2602" s="148">
        <v>35.9176</v>
      </c>
      <c r="E2602" s="148">
        <v>71.5</v>
      </c>
      <c r="F2602" s="148">
        <v>71.817800000000005</v>
      </c>
      <c r="G2602" s="148">
        <v>58.465899999999998</v>
      </c>
      <c r="H2602" s="148">
        <v>77.748599999999996</v>
      </c>
      <c r="I2602" s="148">
        <v>66.137299999999996</v>
      </c>
      <c r="J2602" s="148">
        <v>35</v>
      </c>
    </row>
    <row r="2603" spans="2:10" x14ac:dyDescent="0.2">
      <c r="B2603" s="147" t="s">
        <v>4642</v>
      </c>
      <c r="C2603" s="148">
        <v>55</v>
      </c>
      <c r="D2603" s="148">
        <v>36.186399999999999</v>
      </c>
      <c r="E2603" s="148">
        <v>71.5</v>
      </c>
      <c r="F2603" s="148">
        <v>71.457099999999997</v>
      </c>
      <c r="G2603" s="148">
        <v>58.686</v>
      </c>
      <c r="H2603" s="148">
        <v>77.705200000000005</v>
      </c>
      <c r="I2603" s="148">
        <v>66.441699999999997</v>
      </c>
      <c r="J2603" s="148">
        <v>35</v>
      </c>
    </row>
    <row r="2604" spans="2:10" x14ac:dyDescent="0.2">
      <c r="B2604" s="147" t="s">
        <v>4643</v>
      </c>
      <c r="C2604" s="148">
        <v>54.947400000000002</v>
      </c>
      <c r="D2604" s="148">
        <v>36.818899999999999</v>
      </c>
      <c r="E2604" s="148">
        <v>71.431700000000006</v>
      </c>
      <c r="F2604" s="148">
        <v>72.202100000000002</v>
      </c>
      <c r="G2604" s="148">
        <v>59.930500000000002</v>
      </c>
      <c r="H2604" s="148">
        <v>77.726799999999997</v>
      </c>
      <c r="I2604" s="148">
        <v>66.184200000000004</v>
      </c>
      <c r="J2604" s="148">
        <v>34.972200000000001</v>
      </c>
    </row>
    <row r="2605" spans="2:10" x14ac:dyDescent="0.2">
      <c r="B2605" s="147" t="s">
        <v>4644</v>
      </c>
      <c r="C2605" s="148">
        <v>55</v>
      </c>
      <c r="D2605" s="148">
        <v>36.539099999999998</v>
      </c>
      <c r="E2605" s="148">
        <v>71.5</v>
      </c>
      <c r="F2605" s="148">
        <v>71.465199999999996</v>
      </c>
      <c r="G2605" s="148">
        <v>58.944699999999997</v>
      </c>
      <c r="H2605" s="148">
        <v>77.715999999999994</v>
      </c>
      <c r="I2605" s="148">
        <v>65.448999999999998</v>
      </c>
      <c r="J2605" s="148">
        <v>35</v>
      </c>
    </row>
    <row r="2606" spans="2:10" x14ac:dyDescent="0.2">
      <c r="B2606" s="147" t="s">
        <v>4645</v>
      </c>
      <c r="C2606" s="148">
        <v>55</v>
      </c>
      <c r="D2606" s="148">
        <v>36.221200000000003</v>
      </c>
      <c r="E2606" s="148">
        <v>71.5</v>
      </c>
      <c r="F2606" s="148">
        <v>71.471500000000006</v>
      </c>
      <c r="G2606" s="148">
        <v>58.701599999999999</v>
      </c>
      <c r="H2606" s="148">
        <v>77.727500000000006</v>
      </c>
      <c r="I2606" s="148">
        <v>65.123400000000004</v>
      </c>
      <c r="J2606" s="148">
        <v>35</v>
      </c>
    </row>
    <row r="2607" spans="2:10" x14ac:dyDescent="0.2">
      <c r="B2607" s="147" t="s">
        <v>4646</v>
      </c>
      <c r="C2607" s="148">
        <v>55</v>
      </c>
      <c r="D2607" s="148">
        <v>36.2134</v>
      </c>
      <c r="E2607" s="148">
        <v>71.5</v>
      </c>
      <c r="F2607" s="148">
        <v>71.467699999999994</v>
      </c>
      <c r="G2607" s="148">
        <v>58.697800000000001</v>
      </c>
      <c r="H2607" s="148">
        <v>77.722399999999993</v>
      </c>
      <c r="I2607" s="148">
        <v>65.120400000000004</v>
      </c>
      <c r="J2607" s="148">
        <v>35</v>
      </c>
    </row>
    <row r="2608" spans="2:10" x14ac:dyDescent="0.2">
      <c r="B2608" s="147" t="s">
        <v>5491</v>
      </c>
      <c r="C2608" s="148">
        <v>55</v>
      </c>
      <c r="D2608" s="148">
        <v>36.206400000000002</v>
      </c>
      <c r="E2608" s="148">
        <v>71.5</v>
      </c>
      <c r="F2608" s="148">
        <v>71.7971</v>
      </c>
      <c r="G2608" s="148">
        <v>58.444299999999998</v>
      </c>
      <c r="H2608" s="148">
        <v>77.720600000000005</v>
      </c>
      <c r="I2608" s="148">
        <v>64.786799999999999</v>
      </c>
      <c r="J2608" s="148">
        <v>35</v>
      </c>
    </row>
    <row r="2609" spans="2:10" x14ac:dyDescent="0.2">
      <c r="B2609" s="147" t="s">
        <v>5492</v>
      </c>
      <c r="C2609" s="148">
        <v>55</v>
      </c>
      <c r="D2609" s="148">
        <v>36.226300000000002</v>
      </c>
      <c r="E2609" s="148">
        <v>71.418400000000005</v>
      </c>
      <c r="F2609" s="148">
        <v>71.472800000000007</v>
      </c>
      <c r="G2609" s="148">
        <v>58.453200000000002</v>
      </c>
      <c r="H2609" s="148">
        <v>73.7239</v>
      </c>
      <c r="I2609" s="148">
        <v>64.788200000000003</v>
      </c>
      <c r="J2609" s="148">
        <v>35</v>
      </c>
    </row>
    <row r="2610" spans="2:10" x14ac:dyDescent="0.2">
      <c r="B2610" s="147" t="s">
        <v>5493</v>
      </c>
      <c r="C2610" s="148">
        <v>55</v>
      </c>
      <c r="D2610" s="148">
        <v>36.209200000000003</v>
      </c>
      <c r="E2610" s="148">
        <v>71.602599999999995</v>
      </c>
      <c r="F2610" s="148">
        <v>71.465199999999996</v>
      </c>
      <c r="G2610" s="148">
        <v>58.445399999999999</v>
      </c>
      <c r="H2610" s="148">
        <v>73.711200000000005</v>
      </c>
      <c r="I2610" s="148">
        <v>64.780100000000004</v>
      </c>
      <c r="J2610" s="148">
        <v>35</v>
      </c>
    </row>
    <row r="2611" spans="2:10" x14ac:dyDescent="0.2">
      <c r="B2611" s="147" t="s">
        <v>4647</v>
      </c>
      <c r="C2611" s="148">
        <v>55</v>
      </c>
      <c r="D2611" s="148">
        <v>36.21</v>
      </c>
      <c r="E2611" s="148">
        <v>63.5</v>
      </c>
      <c r="F2611" s="148">
        <v>71.465400000000002</v>
      </c>
      <c r="G2611" s="148">
        <v>58.445700000000002</v>
      </c>
      <c r="H2611" s="148">
        <v>73.7149</v>
      </c>
      <c r="I2611" s="148">
        <v>64.782600000000002</v>
      </c>
      <c r="J2611" s="148">
        <v>35</v>
      </c>
    </row>
    <row r="2612" spans="2:10" x14ac:dyDescent="0.2">
      <c r="B2612" s="147" t="s">
        <v>4648</v>
      </c>
      <c r="C2612" s="148">
        <v>55</v>
      </c>
      <c r="D2612" s="148">
        <v>36.227200000000003</v>
      </c>
      <c r="E2612" s="148">
        <v>63.5</v>
      </c>
      <c r="F2612" s="148">
        <v>71.14</v>
      </c>
      <c r="G2612" s="148">
        <v>58.203299999999999</v>
      </c>
      <c r="H2612" s="148">
        <v>73.731800000000007</v>
      </c>
      <c r="I2612" s="148">
        <v>65.459699999999998</v>
      </c>
      <c r="J2612" s="148">
        <v>35</v>
      </c>
    </row>
    <row r="2613" spans="2:10" x14ac:dyDescent="0.2">
      <c r="B2613" s="147" t="s">
        <v>1087</v>
      </c>
      <c r="C2613" s="148">
        <v>55</v>
      </c>
      <c r="D2613" s="148">
        <v>36.209200000000003</v>
      </c>
      <c r="E2613" s="148">
        <v>63.5</v>
      </c>
      <c r="F2613" s="148">
        <v>71.132199999999997</v>
      </c>
      <c r="G2613" s="148">
        <v>58.194699999999997</v>
      </c>
      <c r="H2613" s="148">
        <v>73.710599999999999</v>
      </c>
      <c r="I2613" s="148">
        <v>65.445599999999999</v>
      </c>
      <c r="J2613" s="148">
        <v>35</v>
      </c>
    </row>
    <row r="2614" spans="2:10" x14ac:dyDescent="0.2">
      <c r="B2614" s="147" t="s">
        <v>977</v>
      </c>
      <c r="C2614" s="148">
        <v>55</v>
      </c>
      <c r="D2614" s="148">
        <v>36.206699999999998</v>
      </c>
      <c r="E2614" s="148">
        <v>63.5</v>
      </c>
      <c r="F2614" s="148">
        <v>71.131100000000004</v>
      </c>
      <c r="G2614" s="148">
        <v>58.1935</v>
      </c>
      <c r="H2614" s="148">
        <v>72.719700000000003</v>
      </c>
      <c r="I2614" s="148">
        <v>65.451700000000002</v>
      </c>
      <c r="J2614" s="148">
        <v>35</v>
      </c>
    </row>
    <row r="2615" spans="2:10" x14ac:dyDescent="0.2">
      <c r="B2615" s="147" t="s">
        <v>4649</v>
      </c>
      <c r="C2615" s="148">
        <v>55.359699999999997</v>
      </c>
      <c r="D2615" s="148">
        <v>36.825099999999999</v>
      </c>
      <c r="E2615" s="148">
        <v>62</v>
      </c>
      <c r="F2615" s="148">
        <v>71.7029</v>
      </c>
      <c r="G2615" s="148">
        <v>59.264000000000003</v>
      </c>
      <c r="H2615" s="148">
        <v>72.726399999999998</v>
      </c>
      <c r="I2615" s="148">
        <v>65.684399999999997</v>
      </c>
      <c r="J2615" s="148">
        <v>35.134799999999998</v>
      </c>
    </row>
    <row r="2616" spans="2:10" x14ac:dyDescent="0.2">
      <c r="B2616" s="147" t="s">
        <v>4650</v>
      </c>
      <c r="C2616" s="148">
        <v>55</v>
      </c>
      <c r="D2616" s="148">
        <v>36.223399999999998</v>
      </c>
      <c r="E2616" s="148">
        <v>63.5</v>
      </c>
      <c r="F2616" s="148">
        <v>71.471299999999999</v>
      </c>
      <c r="G2616" s="148">
        <v>57.950899999999997</v>
      </c>
      <c r="H2616" s="148">
        <v>72.234399999999994</v>
      </c>
      <c r="I2616" s="148">
        <v>65.461600000000004</v>
      </c>
      <c r="J2616" s="148">
        <v>35</v>
      </c>
    </row>
    <row r="2617" spans="2:10" x14ac:dyDescent="0.2">
      <c r="B2617" s="147" t="s">
        <v>5494</v>
      </c>
      <c r="C2617" s="148">
        <v>55</v>
      </c>
      <c r="D2617" s="148">
        <v>36.242699999999999</v>
      </c>
      <c r="E2617" s="148">
        <v>63.5</v>
      </c>
      <c r="F2617" s="148">
        <v>71.812700000000007</v>
      </c>
      <c r="G2617" s="148">
        <v>57.959699999999998</v>
      </c>
      <c r="H2617" s="148">
        <v>72.740799999999993</v>
      </c>
      <c r="I2617" s="148">
        <v>64.799199999999999</v>
      </c>
      <c r="J2617" s="148">
        <v>35</v>
      </c>
    </row>
    <row r="2618" spans="2:10" x14ac:dyDescent="0.2">
      <c r="B2618" s="147" t="s">
        <v>4651</v>
      </c>
      <c r="C2618" s="148">
        <v>55</v>
      </c>
      <c r="D2618" s="148">
        <v>36.211300000000001</v>
      </c>
      <c r="E2618" s="148">
        <v>63.5</v>
      </c>
      <c r="F2618" s="148">
        <v>71.799300000000002</v>
      </c>
      <c r="G2618" s="148">
        <v>57.695</v>
      </c>
      <c r="H2618" s="148">
        <v>72.718699999999998</v>
      </c>
      <c r="I2618" s="148">
        <v>64.451099999999997</v>
      </c>
      <c r="J2618" s="148">
        <v>35</v>
      </c>
    </row>
    <row r="2619" spans="2:10" x14ac:dyDescent="0.2">
      <c r="B2619" s="147" t="s">
        <v>4652</v>
      </c>
      <c r="C2619" s="148">
        <v>55</v>
      </c>
      <c r="D2619" s="148">
        <v>36.200099999999999</v>
      </c>
      <c r="E2619" s="148">
        <v>63.5</v>
      </c>
      <c r="F2619" s="148">
        <v>71.794499999999999</v>
      </c>
      <c r="G2619" s="148">
        <v>57.689799999999998</v>
      </c>
      <c r="H2619" s="148">
        <v>72.718000000000004</v>
      </c>
      <c r="I2619" s="148">
        <v>64.450699999999998</v>
      </c>
      <c r="J2619" s="148">
        <v>35</v>
      </c>
    </row>
    <row r="2620" spans="2:10" x14ac:dyDescent="0.2">
      <c r="B2620" s="147" t="s">
        <v>4653</v>
      </c>
      <c r="C2620" s="148">
        <v>45</v>
      </c>
      <c r="D2620" s="148">
        <v>35.848799999999997</v>
      </c>
      <c r="E2620" s="148">
        <v>61</v>
      </c>
      <c r="F2620" s="148">
        <v>68.474299999999999</v>
      </c>
      <c r="G2620" s="148">
        <v>57.6815</v>
      </c>
      <c r="H2620" s="148">
        <v>72.717100000000002</v>
      </c>
      <c r="I2620" s="148">
        <v>64.783500000000004</v>
      </c>
      <c r="J2620" s="148">
        <v>35</v>
      </c>
    </row>
    <row r="2621" spans="2:10" x14ac:dyDescent="0.2">
      <c r="B2621" s="147" t="s">
        <v>4654</v>
      </c>
      <c r="C2621" s="148">
        <v>45</v>
      </c>
      <c r="D2621" s="148">
        <v>35.5349</v>
      </c>
      <c r="E2621" s="148">
        <v>61</v>
      </c>
      <c r="F2621" s="148">
        <v>66.157499999999999</v>
      </c>
      <c r="G2621" s="148">
        <v>56.444299999999998</v>
      </c>
      <c r="H2621" s="148">
        <v>72.702399999999997</v>
      </c>
      <c r="I2621" s="148">
        <v>64.773700000000005</v>
      </c>
      <c r="J2621" s="148">
        <v>35</v>
      </c>
    </row>
    <row r="2622" spans="2:10" x14ac:dyDescent="0.2">
      <c r="B2622" s="147" t="s">
        <v>4655</v>
      </c>
      <c r="C2622" s="148">
        <v>45</v>
      </c>
      <c r="D2622" s="148">
        <v>35.2104</v>
      </c>
      <c r="E2622" s="148">
        <v>61</v>
      </c>
      <c r="F2622" s="148">
        <v>66.160899999999998</v>
      </c>
      <c r="G2622" s="148">
        <v>54.950099999999999</v>
      </c>
      <c r="H2622" s="148">
        <v>72.718699999999998</v>
      </c>
      <c r="I2622" s="148">
        <v>64.784599999999998</v>
      </c>
      <c r="J2622" s="148">
        <v>35</v>
      </c>
    </row>
    <row r="2623" spans="2:10" x14ac:dyDescent="0.2">
      <c r="B2623" s="147" t="s">
        <v>4656</v>
      </c>
      <c r="C2623" s="148">
        <v>45</v>
      </c>
      <c r="D2623" s="148">
        <v>34.5</v>
      </c>
      <c r="E2623" s="148">
        <v>61</v>
      </c>
      <c r="F2623" s="148">
        <v>65.485600000000005</v>
      </c>
      <c r="G2623" s="148">
        <v>51.449399999999997</v>
      </c>
      <c r="H2623" s="148">
        <v>75</v>
      </c>
      <c r="I2623" s="148">
        <v>61.5</v>
      </c>
      <c r="J2623" s="148">
        <v>35</v>
      </c>
    </row>
    <row r="2624" spans="2:10" x14ac:dyDescent="0.2">
      <c r="B2624" s="147" t="s">
        <v>4657</v>
      </c>
      <c r="C2624" s="148">
        <v>45</v>
      </c>
      <c r="D2624" s="148">
        <v>34.5</v>
      </c>
      <c r="E2624" s="148">
        <v>61</v>
      </c>
      <c r="F2624" s="148">
        <v>63.848199999999999</v>
      </c>
      <c r="G2624" s="148">
        <v>51.449300000000001</v>
      </c>
      <c r="H2624" s="148">
        <v>75</v>
      </c>
      <c r="I2624" s="148">
        <v>61</v>
      </c>
      <c r="J2624" s="148">
        <v>35</v>
      </c>
    </row>
    <row r="2625" spans="2:10" x14ac:dyDescent="0.2">
      <c r="B2625" s="147" t="s">
        <v>4658</v>
      </c>
      <c r="C2625" s="148">
        <v>45</v>
      </c>
      <c r="D2625" s="148">
        <v>34</v>
      </c>
      <c r="E2625" s="148">
        <v>59.5</v>
      </c>
      <c r="F2625" s="148">
        <v>62.524299999999997</v>
      </c>
      <c r="G2625" s="148">
        <v>51.449199999999998</v>
      </c>
      <c r="H2625" s="148">
        <v>75</v>
      </c>
      <c r="I2625" s="148">
        <v>61</v>
      </c>
      <c r="J2625" s="148">
        <v>35</v>
      </c>
    </row>
    <row r="2626" spans="2:10" x14ac:dyDescent="0.2">
      <c r="B2626" s="147" t="s">
        <v>4659</v>
      </c>
      <c r="C2626" s="148">
        <v>45</v>
      </c>
      <c r="D2626" s="148">
        <v>34</v>
      </c>
      <c r="E2626" s="148">
        <v>57</v>
      </c>
      <c r="F2626" s="148">
        <v>60.181100000000001</v>
      </c>
      <c r="G2626" s="148">
        <v>51.115699999999997</v>
      </c>
      <c r="H2626" s="148">
        <v>75</v>
      </c>
      <c r="I2626" s="148">
        <v>60.5</v>
      </c>
      <c r="J2626" s="148">
        <v>35</v>
      </c>
    </row>
    <row r="2627" spans="2:10" x14ac:dyDescent="0.2">
      <c r="B2627" s="147" t="s">
        <v>4660</v>
      </c>
      <c r="C2627" s="148">
        <v>45</v>
      </c>
      <c r="D2627" s="148">
        <v>34</v>
      </c>
      <c r="E2627" s="148">
        <v>57</v>
      </c>
      <c r="F2627" s="148">
        <v>59.848500000000001</v>
      </c>
      <c r="G2627" s="148">
        <v>51.115600000000001</v>
      </c>
      <c r="H2627" s="148">
        <v>75</v>
      </c>
      <c r="I2627" s="148">
        <v>62</v>
      </c>
      <c r="J2627" s="148">
        <v>35</v>
      </c>
    </row>
    <row r="2628" spans="2:10" x14ac:dyDescent="0.2">
      <c r="B2628" s="147" t="s">
        <v>4661</v>
      </c>
      <c r="C2628" s="148">
        <v>45</v>
      </c>
      <c r="D2628" s="148">
        <v>34</v>
      </c>
      <c r="E2628" s="148">
        <v>53.5</v>
      </c>
      <c r="F2628" s="148">
        <v>59.8521</v>
      </c>
      <c r="G2628" s="148">
        <v>50.7819</v>
      </c>
      <c r="H2628" s="148">
        <v>75</v>
      </c>
      <c r="I2628" s="148">
        <v>62.5</v>
      </c>
      <c r="J2628" s="148">
        <v>35</v>
      </c>
    </row>
    <row r="2629" spans="2:10" x14ac:dyDescent="0.2">
      <c r="B2629" s="147" t="s">
        <v>4662</v>
      </c>
      <c r="C2629" s="148">
        <v>45</v>
      </c>
      <c r="D2629" s="148">
        <v>34</v>
      </c>
      <c r="E2629" s="148">
        <v>47</v>
      </c>
      <c r="F2629" s="148">
        <v>57.564300000000003</v>
      </c>
      <c r="G2629" s="148">
        <v>51.115200000000002</v>
      </c>
      <c r="H2629" s="148">
        <v>75</v>
      </c>
      <c r="I2629" s="148">
        <v>63</v>
      </c>
      <c r="J2629" s="148">
        <v>35</v>
      </c>
    </row>
    <row r="2630" spans="2:10" x14ac:dyDescent="0.2">
      <c r="B2630" s="147" t="s">
        <v>4663</v>
      </c>
      <c r="C2630" s="148">
        <v>45</v>
      </c>
      <c r="D2630" s="148">
        <v>34</v>
      </c>
      <c r="E2630" s="148">
        <v>46.5229</v>
      </c>
      <c r="F2630" s="148">
        <v>52.214100000000002</v>
      </c>
      <c r="G2630" s="148">
        <v>50.781799999999997</v>
      </c>
      <c r="H2630" s="148">
        <v>75</v>
      </c>
      <c r="I2630" s="148">
        <v>61.5</v>
      </c>
      <c r="J2630" s="148">
        <v>35</v>
      </c>
    </row>
    <row r="2631" spans="2:10" x14ac:dyDescent="0.2">
      <c r="B2631" s="147" t="s">
        <v>4664</v>
      </c>
      <c r="C2631" s="148">
        <v>45</v>
      </c>
      <c r="D2631" s="148">
        <v>34.5</v>
      </c>
      <c r="E2631" s="148">
        <v>46.5398</v>
      </c>
      <c r="F2631" s="148">
        <v>49.552999999999997</v>
      </c>
      <c r="G2631" s="148">
        <v>50.448399999999999</v>
      </c>
      <c r="H2631" s="148">
        <v>75</v>
      </c>
      <c r="I2631" s="148">
        <v>62.5</v>
      </c>
      <c r="J2631" s="148">
        <v>35</v>
      </c>
    </row>
    <row r="2632" spans="2:10" x14ac:dyDescent="0.2">
      <c r="B2632" s="147" t="s">
        <v>4665</v>
      </c>
      <c r="C2632" s="148">
        <v>45</v>
      </c>
      <c r="D2632" s="148">
        <v>34.5</v>
      </c>
      <c r="E2632" s="148">
        <v>46.533999999999999</v>
      </c>
      <c r="F2632" s="148">
        <v>47.907899999999998</v>
      </c>
      <c r="G2632" s="148">
        <v>50.448300000000003</v>
      </c>
      <c r="H2632" s="148">
        <v>75</v>
      </c>
      <c r="I2632" s="148">
        <v>63</v>
      </c>
      <c r="J2632" s="148">
        <v>35</v>
      </c>
    </row>
    <row r="2633" spans="2:10" x14ac:dyDescent="0.2">
      <c r="B2633" s="147" t="s">
        <v>4666</v>
      </c>
      <c r="C2633" s="148">
        <v>45</v>
      </c>
      <c r="D2633" s="148">
        <v>34.5</v>
      </c>
      <c r="E2633" s="148">
        <v>46.55</v>
      </c>
      <c r="F2633" s="148">
        <v>47.254800000000003</v>
      </c>
      <c r="G2633" s="148">
        <v>49.781399999999998</v>
      </c>
      <c r="H2633" s="148">
        <v>75</v>
      </c>
      <c r="I2633" s="148">
        <v>63.5</v>
      </c>
      <c r="J2633" s="148">
        <v>35</v>
      </c>
    </row>
    <row r="2634" spans="2:10" x14ac:dyDescent="0.2">
      <c r="B2634" s="147" t="s">
        <v>4667</v>
      </c>
      <c r="C2634" s="148">
        <v>45</v>
      </c>
      <c r="D2634" s="148">
        <v>35</v>
      </c>
      <c r="E2634" s="148">
        <v>45.261400000000002</v>
      </c>
      <c r="F2634" s="148">
        <v>45.32</v>
      </c>
      <c r="G2634" s="148">
        <v>48.884500000000003</v>
      </c>
      <c r="H2634" s="148">
        <v>74.941199999999995</v>
      </c>
      <c r="I2634" s="148">
        <v>65</v>
      </c>
      <c r="J2634" s="148">
        <v>35</v>
      </c>
    </row>
    <row r="2635" spans="2:10" x14ac:dyDescent="0.2">
      <c r="B2635" s="147" t="s">
        <v>4668</v>
      </c>
      <c r="C2635" s="148">
        <v>45</v>
      </c>
      <c r="D2635" s="148">
        <v>34.043100000000003</v>
      </c>
      <c r="E2635" s="148">
        <v>46.527099999999997</v>
      </c>
      <c r="F2635" s="148">
        <v>46.911000000000001</v>
      </c>
      <c r="G2635" s="148">
        <v>48.439900000000002</v>
      </c>
      <c r="H2635" s="148">
        <v>68</v>
      </c>
      <c r="I2635" s="148">
        <v>63.580100000000002</v>
      </c>
      <c r="J2635" s="148">
        <v>35</v>
      </c>
    </row>
    <row r="2636" spans="2:10" x14ac:dyDescent="0.2">
      <c r="B2636" s="147" t="s">
        <v>1105</v>
      </c>
      <c r="C2636" s="148">
        <v>45</v>
      </c>
      <c r="D2636" s="148">
        <v>34.040799999999997</v>
      </c>
      <c r="E2636" s="148">
        <v>46.5351</v>
      </c>
      <c r="F2636" s="148">
        <v>46.575699999999998</v>
      </c>
      <c r="G2636" s="148">
        <v>48.688499999999998</v>
      </c>
      <c r="H2636" s="148">
        <v>68</v>
      </c>
      <c r="I2636" s="148">
        <v>63.585700000000003</v>
      </c>
      <c r="J2636" s="148">
        <v>35</v>
      </c>
    </row>
    <row r="2637" spans="2:10" x14ac:dyDescent="0.2">
      <c r="B2637" s="147" t="s">
        <v>4669</v>
      </c>
      <c r="C2637" s="148">
        <v>45</v>
      </c>
      <c r="D2637" s="148">
        <v>34.057499999999997</v>
      </c>
      <c r="E2637" s="148">
        <v>46.536200000000001</v>
      </c>
      <c r="F2637" s="148">
        <v>46.589599999999997</v>
      </c>
      <c r="G2637" s="148">
        <v>48.948500000000003</v>
      </c>
      <c r="H2637" s="148">
        <v>68</v>
      </c>
      <c r="I2637" s="148">
        <v>63.586399999999998</v>
      </c>
      <c r="J2637" s="148">
        <v>35</v>
      </c>
    </row>
    <row r="2638" spans="2:10" x14ac:dyDescent="0.2">
      <c r="B2638" s="147" t="s">
        <v>4670</v>
      </c>
      <c r="C2638" s="148">
        <v>45</v>
      </c>
      <c r="D2638" s="148">
        <v>34.006300000000003</v>
      </c>
      <c r="E2638" s="148">
        <v>46.162100000000002</v>
      </c>
      <c r="F2638" s="148">
        <v>46.5473</v>
      </c>
      <c r="G2638" s="148">
        <v>48.917900000000003</v>
      </c>
      <c r="H2638" s="148">
        <v>68</v>
      </c>
      <c r="I2638" s="148">
        <v>63.558399999999999</v>
      </c>
      <c r="J2638" s="148">
        <v>35</v>
      </c>
    </row>
    <row r="2639" spans="2:10" x14ac:dyDescent="0.2">
      <c r="B2639" s="147" t="s">
        <v>4671</v>
      </c>
      <c r="C2639" s="148">
        <v>45</v>
      </c>
      <c r="D2639" s="148">
        <v>33.976199999999999</v>
      </c>
      <c r="E2639" s="148">
        <v>46.147500000000001</v>
      </c>
      <c r="F2639" s="148">
        <v>46.522500000000001</v>
      </c>
      <c r="G2639" s="148">
        <v>48.899900000000002</v>
      </c>
      <c r="H2639" s="148">
        <v>68</v>
      </c>
      <c r="I2639" s="148">
        <v>63.548400000000001</v>
      </c>
      <c r="J2639" s="148">
        <v>35</v>
      </c>
    </row>
    <row r="2640" spans="2:10" x14ac:dyDescent="0.2">
      <c r="B2640" s="147" t="s">
        <v>4672</v>
      </c>
      <c r="C2640" s="148">
        <v>45</v>
      </c>
      <c r="D2640" s="148">
        <v>33.991100000000003</v>
      </c>
      <c r="E2640" s="148">
        <v>46.161299999999997</v>
      </c>
      <c r="F2640" s="148">
        <v>46.534799999999997</v>
      </c>
      <c r="G2640" s="148">
        <v>49.158700000000003</v>
      </c>
      <c r="H2640" s="148">
        <v>68</v>
      </c>
      <c r="I2640" s="148">
        <v>63.224499999999999</v>
      </c>
      <c r="J2640" s="148">
        <v>35</v>
      </c>
    </row>
    <row r="2641" spans="2:10" x14ac:dyDescent="0.2">
      <c r="B2641" s="147" t="s">
        <v>4673</v>
      </c>
      <c r="C2641" s="148">
        <v>45</v>
      </c>
      <c r="D2641" s="148">
        <v>34.009399999999999</v>
      </c>
      <c r="E2641" s="148">
        <v>46.169600000000003</v>
      </c>
      <c r="F2641" s="148">
        <v>46.2166</v>
      </c>
      <c r="G2641" s="148">
        <v>49.169499999999999</v>
      </c>
      <c r="H2641" s="148">
        <v>68</v>
      </c>
      <c r="I2641" s="148">
        <v>62.896900000000002</v>
      </c>
      <c r="J2641" s="148">
        <v>35</v>
      </c>
    </row>
    <row r="2642" spans="2:10" x14ac:dyDescent="0.2">
      <c r="B2642" s="147" t="s">
        <v>4674</v>
      </c>
      <c r="C2642" s="148">
        <v>45</v>
      </c>
      <c r="D2642" s="148">
        <v>33.870199999999997</v>
      </c>
      <c r="E2642" s="148">
        <v>46.1937</v>
      </c>
      <c r="F2642" s="148">
        <v>46.238799999999998</v>
      </c>
      <c r="G2642" s="148">
        <v>49.185499999999998</v>
      </c>
      <c r="H2642" s="148">
        <v>68</v>
      </c>
      <c r="I2642" s="148">
        <v>62.913400000000003</v>
      </c>
      <c r="J2642" s="148">
        <v>35</v>
      </c>
    </row>
    <row r="2643" spans="2:10" x14ac:dyDescent="0.2">
      <c r="B2643" s="147" t="s">
        <v>4675</v>
      </c>
      <c r="C2643" s="148">
        <v>45</v>
      </c>
      <c r="D2643" s="148">
        <v>33.860900000000001</v>
      </c>
      <c r="E2643" s="148">
        <v>46.185000000000002</v>
      </c>
      <c r="F2643" s="148">
        <v>46.894799999999996</v>
      </c>
      <c r="G2643" s="148">
        <v>49.179900000000004</v>
      </c>
      <c r="H2643" s="148">
        <v>67</v>
      </c>
      <c r="I2643" s="148">
        <v>62.907400000000003</v>
      </c>
      <c r="J2643" s="148">
        <v>35</v>
      </c>
    </row>
    <row r="2644" spans="2:10" x14ac:dyDescent="0.2">
      <c r="B2644" s="147" t="s">
        <v>4676</v>
      </c>
      <c r="C2644" s="148">
        <v>45</v>
      </c>
      <c r="D2644" s="148">
        <v>33.8247</v>
      </c>
      <c r="E2644" s="148">
        <v>46.159500000000001</v>
      </c>
      <c r="F2644" s="148">
        <v>46.865000000000002</v>
      </c>
      <c r="G2644" s="148">
        <v>48.658299999999997</v>
      </c>
      <c r="H2644" s="148">
        <v>67</v>
      </c>
      <c r="I2644" s="148">
        <v>62.223199999999999</v>
      </c>
      <c r="J2644" s="148">
        <v>35</v>
      </c>
    </row>
    <row r="2645" spans="2:10" x14ac:dyDescent="0.2">
      <c r="B2645" s="147" t="s">
        <v>4677</v>
      </c>
      <c r="C2645" s="148">
        <v>45</v>
      </c>
      <c r="D2645" s="148">
        <v>33.816600000000001</v>
      </c>
      <c r="E2645" s="148">
        <v>46.1509</v>
      </c>
      <c r="F2645" s="148">
        <v>46.859200000000001</v>
      </c>
      <c r="G2645" s="148">
        <v>48.653399999999998</v>
      </c>
      <c r="H2645" s="148">
        <v>68</v>
      </c>
      <c r="I2645" s="148">
        <v>61.883400000000002</v>
      </c>
      <c r="J2645" s="148">
        <v>35</v>
      </c>
    </row>
    <row r="2646" spans="2:10" x14ac:dyDescent="0.2">
      <c r="B2646" s="147" t="s">
        <v>4678</v>
      </c>
      <c r="C2646" s="148">
        <v>45</v>
      </c>
      <c r="D2646" s="148">
        <v>33.842599999999997</v>
      </c>
      <c r="E2646" s="148">
        <v>46.5</v>
      </c>
      <c r="F2646" s="148">
        <v>46.880600000000001</v>
      </c>
      <c r="G2646" s="148">
        <v>48.418900000000001</v>
      </c>
      <c r="H2646" s="148">
        <v>67</v>
      </c>
      <c r="I2646" s="148">
        <v>61.901000000000003</v>
      </c>
      <c r="J2646" s="148">
        <v>35</v>
      </c>
    </row>
    <row r="2647" spans="2:10" x14ac:dyDescent="0.2">
      <c r="B2647" s="147" t="s">
        <v>4679</v>
      </c>
      <c r="C2647" s="148">
        <v>45</v>
      </c>
      <c r="D2647" s="148">
        <v>33.521799999999999</v>
      </c>
      <c r="E2647" s="148">
        <v>46.5</v>
      </c>
      <c r="F2647" s="148">
        <v>46.890999999999998</v>
      </c>
      <c r="G2647" s="148">
        <v>48.426299999999998</v>
      </c>
      <c r="H2647" s="148">
        <v>67.308599999999998</v>
      </c>
      <c r="I2647" s="148">
        <v>61.240499999999997</v>
      </c>
      <c r="J2647" s="148">
        <v>35</v>
      </c>
    </row>
    <row r="2648" spans="2:10" x14ac:dyDescent="0.2">
      <c r="B2648" s="147" t="s">
        <v>4680</v>
      </c>
      <c r="C2648" s="148">
        <v>45</v>
      </c>
      <c r="D2648" s="148">
        <v>33.845500000000001</v>
      </c>
      <c r="E2648" s="148">
        <v>46.5</v>
      </c>
      <c r="F2648" s="148">
        <v>46.2164</v>
      </c>
      <c r="G2648" s="148">
        <v>48.420400000000001</v>
      </c>
      <c r="H2648" s="148">
        <v>70</v>
      </c>
      <c r="I2648" s="148">
        <v>60.901800000000001</v>
      </c>
      <c r="J2648" s="148">
        <v>35</v>
      </c>
    </row>
    <row r="2649" spans="2:10" x14ac:dyDescent="0.2">
      <c r="B2649" s="147" t="s">
        <v>4681</v>
      </c>
      <c r="C2649" s="148">
        <v>45</v>
      </c>
      <c r="D2649" s="148">
        <v>34.191200000000002</v>
      </c>
      <c r="E2649" s="148">
        <v>46.5</v>
      </c>
      <c r="F2649" s="148">
        <v>46.225900000000003</v>
      </c>
      <c r="G2649" s="148">
        <v>48.427799999999998</v>
      </c>
      <c r="H2649" s="148">
        <v>71</v>
      </c>
      <c r="I2649" s="148">
        <v>62.244599999999998</v>
      </c>
      <c r="J2649" s="148">
        <v>35</v>
      </c>
    </row>
    <row r="2650" spans="2:10" x14ac:dyDescent="0.2">
      <c r="B2650" s="147" t="s">
        <v>4682</v>
      </c>
      <c r="C2650" s="148">
        <v>41.637300000000003</v>
      </c>
      <c r="D2650" s="148">
        <v>34.165500000000002</v>
      </c>
      <c r="E2650" s="148">
        <v>46.5</v>
      </c>
      <c r="F2650" s="148">
        <v>45.5379</v>
      </c>
      <c r="G2650" s="148">
        <v>48.412399999999998</v>
      </c>
      <c r="H2650" s="148">
        <v>71.5</v>
      </c>
      <c r="I2650" s="148">
        <v>62.8962</v>
      </c>
      <c r="J2650" s="148">
        <v>37.607199999999999</v>
      </c>
    </row>
    <row r="2651" spans="2:10" x14ac:dyDescent="0.2">
      <c r="B2651" s="147" t="s">
        <v>4683</v>
      </c>
      <c r="C2651" s="148">
        <v>41.6372</v>
      </c>
      <c r="D2651" s="148">
        <v>33.526400000000002</v>
      </c>
      <c r="E2651" s="148">
        <v>46.5</v>
      </c>
      <c r="F2651" s="148">
        <v>45.227800000000002</v>
      </c>
      <c r="G2651" s="148">
        <v>48.4373</v>
      </c>
      <c r="H2651" s="148">
        <v>71.5</v>
      </c>
      <c r="I2651" s="148">
        <v>62.579000000000001</v>
      </c>
      <c r="J2651" s="148">
        <v>37.645000000000003</v>
      </c>
    </row>
    <row r="2652" spans="2:10" x14ac:dyDescent="0.2">
      <c r="B2652" s="147" t="s">
        <v>4684</v>
      </c>
      <c r="C2652" s="148">
        <v>41.6372</v>
      </c>
      <c r="D2652" s="148">
        <v>33.536900000000003</v>
      </c>
      <c r="E2652" s="148">
        <v>46.5</v>
      </c>
      <c r="F2652" s="148">
        <v>44.903199999999998</v>
      </c>
      <c r="G2652" s="148">
        <v>48.693600000000004</v>
      </c>
      <c r="H2652" s="148">
        <v>71.5</v>
      </c>
      <c r="I2652" s="148">
        <v>61.916400000000003</v>
      </c>
      <c r="J2652" s="148">
        <v>37.655000000000001</v>
      </c>
    </row>
    <row r="2653" spans="2:10" x14ac:dyDescent="0.2">
      <c r="B2653" s="147" t="s">
        <v>4685</v>
      </c>
      <c r="C2653" s="148">
        <v>41.637</v>
      </c>
      <c r="D2653" s="148">
        <v>33.223799999999997</v>
      </c>
      <c r="E2653" s="148">
        <v>46.5</v>
      </c>
      <c r="F2653" s="148">
        <v>44.919899999999998</v>
      </c>
      <c r="G2653" s="148">
        <v>49.205500000000001</v>
      </c>
      <c r="H2653" s="148">
        <v>71.5</v>
      </c>
      <c r="I2653" s="148">
        <v>61.934399999999997</v>
      </c>
      <c r="J2653" s="148">
        <v>37.700000000000003</v>
      </c>
    </row>
    <row r="2654" spans="2:10" x14ac:dyDescent="0.2">
      <c r="B2654" s="147" t="s">
        <v>4686</v>
      </c>
      <c r="C2654" s="148">
        <v>41.636899999999997</v>
      </c>
      <c r="D2654" s="148">
        <v>33.190199999999997</v>
      </c>
      <c r="E2654" s="148">
        <v>47</v>
      </c>
      <c r="F2654" s="148">
        <v>45.2254</v>
      </c>
      <c r="G2654" s="148">
        <v>49.435499999999998</v>
      </c>
      <c r="H2654" s="148">
        <v>72.75</v>
      </c>
      <c r="I2654" s="148">
        <v>61.909199999999998</v>
      </c>
      <c r="J2654" s="148">
        <v>37.637500000000003</v>
      </c>
    </row>
    <row r="2655" spans="2:10" x14ac:dyDescent="0.2">
      <c r="B2655" s="147" t="s">
        <v>4687</v>
      </c>
      <c r="C2655" s="148">
        <v>41.636699999999998</v>
      </c>
      <c r="D2655" s="148">
        <v>33.163200000000003</v>
      </c>
      <c r="E2655" s="148">
        <v>48.25</v>
      </c>
      <c r="F2655" s="148">
        <v>45.224899999999998</v>
      </c>
      <c r="G2655" s="148">
        <v>49.685000000000002</v>
      </c>
      <c r="H2655" s="148">
        <v>76</v>
      </c>
      <c r="I2655" s="148">
        <v>61.395800000000001</v>
      </c>
      <c r="J2655" s="148">
        <v>37.604199999999999</v>
      </c>
    </row>
    <row r="2656" spans="2:10" x14ac:dyDescent="0.2">
      <c r="B2656" s="147" t="s">
        <v>1106</v>
      </c>
      <c r="C2656" s="148">
        <v>42.5</v>
      </c>
      <c r="D2656" s="148">
        <v>32.94</v>
      </c>
      <c r="E2656" s="148">
        <v>48.25</v>
      </c>
      <c r="F2656" s="148">
        <v>45.580199999999998</v>
      </c>
      <c r="G2656" s="148">
        <v>49.683700000000002</v>
      </c>
      <c r="H2656" s="148">
        <v>76</v>
      </c>
      <c r="I2656" s="148">
        <v>61.760800000000003</v>
      </c>
      <c r="J2656" s="148">
        <v>37.683</v>
      </c>
    </row>
    <row r="2657" spans="2:10" x14ac:dyDescent="0.2">
      <c r="B2657" s="147" t="s">
        <v>4688</v>
      </c>
      <c r="C2657" s="148">
        <v>43.276699999999998</v>
      </c>
      <c r="D2657" s="148">
        <v>34</v>
      </c>
      <c r="E2657" s="148">
        <v>49.5</v>
      </c>
      <c r="F2657" s="148">
        <v>47.639499999999998</v>
      </c>
      <c r="G2657" s="148">
        <v>50.760199999999998</v>
      </c>
      <c r="H2657" s="148">
        <v>78.5</v>
      </c>
      <c r="I2657" s="148">
        <v>62</v>
      </c>
      <c r="J2657" s="148">
        <v>38</v>
      </c>
    </row>
    <row r="2658" spans="2:10" x14ac:dyDescent="0.2">
      <c r="B2658" s="147" t="s">
        <v>4689</v>
      </c>
      <c r="C2658" s="148">
        <v>43.202399999999997</v>
      </c>
      <c r="D2658" s="148">
        <v>34</v>
      </c>
      <c r="E2658" s="148">
        <v>50</v>
      </c>
      <c r="F2658" s="148">
        <v>48.572400000000002</v>
      </c>
      <c r="G2658" s="148">
        <v>51.093299999999999</v>
      </c>
      <c r="H2658" s="148">
        <v>78.5</v>
      </c>
      <c r="I2658" s="148">
        <v>62.5</v>
      </c>
      <c r="J2658" s="148">
        <v>38</v>
      </c>
    </row>
    <row r="2659" spans="2:10" x14ac:dyDescent="0.2">
      <c r="B2659" s="147" t="s">
        <v>4690</v>
      </c>
      <c r="C2659" s="148">
        <v>43.229500000000002</v>
      </c>
      <c r="D2659" s="148">
        <v>34</v>
      </c>
      <c r="E2659" s="148">
        <v>50</v>
      </c>
      <c r="F2659" s="148">
        <v>48.976100000000002</v>
      </c>
      <c r="G2659" s="148">
        <v>50.759900000000002</v>
      </c>
      <c r="H2659" s="148">
        <v>78.5</v>
      </c>
      <c r="I2659" s="148">
        <v>63</v>
      </c>
      <c r="J2659" s="148">
        <v>38</v>
      </c>
    </row>
    <row r="2660" spans="2:10" x14ac:dyDescent="0.2">
      <c r="B2660" s="147" t="s">
        <v>4691</v>
      </c>
      <c r="C2660" s="148">
        <v>43.375300000000003</v>
      </c>
      <c r="D2660" s="148">
        <v>34</v>
      </c>
      <c r="E2660" s="148">
        <v>50</v>
      </c>
      <c r="F2660" s="148">
        <v>49.599200000000003</v>
      </c>
      <c r="G2660" s="148">
        <v>50.759900000000002</v>
      </c>
      <c r="H2660" s="148">
        <v>78.5</v>
      </c>
      <c r="I2660" s="148">
        <v>63</v>
      </c>
      <c r="J2660" s="148">
        <v>38</v>
      </c>
    </row>
    <row r="2661" spans="2:10" x14ac:dyDescent="0.2">
      <c r="B2661" s="147" t="s">
        <v>4692</v>
      </c>
      <c r="C2661" s="148">
        <v>43.267499999999998</v>
      </c>
      <c r="D2661" s="148">
        <v>34</v>
      </c>
      <c r="E2661" s="148">
        <v>50</v>
      </c>
      <c r="F2661" s="148">
        <v>49.950699999999998</v>
      </c>
      <c r="G2661" s="148">
        <v>50.759900000000002</v>
      </c>
      <c r="H2661" s="148">
        <v>78.5</v>
      </c>
      <c r="I2661" s="148">
        <v>62.5</v>
      </c>
      <c r="J2661" s="148">
        <v>38</v>
      </c>
    </row>
    <row r="2662" spans="2:10" x14ac:dyDescent="0.2">
      <c r="B2662" s="147" t="s">
        <v>4693</v>
      </c>
      <c r="C2662" s="148">
        <v>44.948700000000002</v>
      </c>
      <c r="D2662" s="148">
        <v>34</v>
      </c>
      <c r="E2662" s="148">
        <v>50</v>
      </c>
      <c r="F2662" s="148">
        <v>50.293599999999998</v>
      </c>
      <c r="G2662" s="148">
        <v>50.759900000000002</v>
      </c>
      <c r="H2662" s="148">
        <v>78.5</v>
      </c>
      <c r="I2662" s="148">
        <v>62.5</v>
      </c>
      <c r="J2662" s="148">
        <v>38</v>
      </c>
    </row>
    <row r="2663" spans="2:10" x14ac:dyDescent="0.2">
      <c r="B2663" s="147" t="s">
        <v>4694</v>
      </c>
      <c r="C2663" s="148">
        <v>45.921100000000003</v>
      </c>
      <c r="D2663" s="148">
        <v>34</v>
      </c>
      <c r="E2663" s="148">
        <v>50</v>
      </c>
      <c r="F2663" s="148">
        <v>51.001899999999999</v>
      </c>
      <c r="G2663" s="148">
        <v>53.245699999999999</v>
      </c>
      <c r="H2663" s="148">
        <v>78.5</v>
      </c>
      <c r="I2663" s="148">
        <v>62</v>
      </c>
      <c r="J2663" s="148">
        <v>38</v>
      </c>
    </row>
    <row r="2664" spans="2:10" x14ac:dyDescent="0.2">
      <c r="B2664" s="147" t="s">
        <v>4695</v>
      </c>
      <c r="C2664" s="148">
        <v>50.433</v>
      </c>
      <c r="D2664" s="148">
        <v>36.5</v>
      </c>
      <c r="E2664" s="148">
        <v>51.5</v>
      </c>
      <c r="F2664" s="148">
        <v>53.568100000000001</v>
      </c>
      <c r="G2664" s="148">
        <v>55.578899999999997</v>
      </c>
      <c r="H2664" s="148">
        <v>90</v>
      </c>
      <c r="I2664" s="148">
        <v>66.5</v>
      </c>
      <c r="J2664" s="148">
        <v>38</v>
      </c>
    </row>
    <row r="2665" spans="2:10" x14ac:dyDescent="0.2">
      <c r="B2665" s="147" t="s">
        <v>4696</v>
      </c>
      <c r="C2665" s="148">
        <v>53.381</v>
      </c>
      <c r="D2665" s="148">
        <v>37</v>
      </c>
      <c r="E2665" s="148">
        <v>51</v>
      </c>
      <c r="F2665" s="148">
        <v>69.758099999999999</v>
      </c>
      <c r="G2665" s="148">
        <v>55.578899999999997</v>
      </c>
      <c r="H2665" s="148">
        <v>88.25</v>
      </c>
      <c r="I2665" s="148">
        <v>66.5</v>
      </c>
      <c r="J2665" s="148">
        <v>39</v>
      </c>
    </row>
    <row r="2666" spans="2:10" x14ac:dyDescent="0.2">
      <c r="B2666" s="147" t="s">
        <v>4697</v>
      </c>
      <c r="C2666" s="148">
        <v>56.050400000000003</v>
      </c>
      <c r="D2666" s="148">
        <v>45</v>
      </c>
      <c r="E2666" s="148">
        <v>56</v>
      </c>
      <c r="F2666" s="148">
        <v>70.087199999999996</v>
      </c>
      <c r="G2666" s="148">
        <v>59.578800000000001</v>
      </c>
      <c r="H2666" s="148">
        <v>88.25</v>
      </c>
      <c r="I2666" s="148">
        <v>69</v>
      </c>
      <c r="J2666" s="148">
        <v>40</v>
      </c>
    </row>
    <row r="2667" spans="2:10" x14ac:dyDescent="0.2">
      <c r="B2667" s="147" t="s">
        <v>4698</v>
      </c>
      <c r="C2667" s="148">
        <v>58.468400000000003</v>
      </c>
      <c r="D2667" s="148">
        <v>42</v>
      </c>
      <c r="E2667" s="148">
        <v>58</v>
      </c>
      <c r="F2667" s="148">
        <v>70</v>
      </c>
      <c r="G2667" s="148">
        <v>62.2453</v>
      </c>
      <c r="H2667" s="148">
        <v>91</v>
      </c>
      <c r="I2667" s="148">
        <v>72.5</v>
      </c>
      <c r="J2667" s="148">
        <v>42</v>
      </c>
    </row>
    <row r="2668" spans="2:10" x14ac:dyDescent="0.2">
      <c r="B2668" s="147" t="s">
        <v>4699</v>
      </c>
      <c r="C2668" s="148">
        <v>62.073700000000002</v>
      </c>
      <c r="D2668" s="148">
        <v>42.5</v>
      </c>
      <c r="E2668" s="148">
        <v>58</v>
      </c>
      <c r="F2668" s="148">
        <v>70</v>
      </c>
      <c r="G2668" s="148">
        <v>61.578499999999998</v>
      </c>
      <c r="H2668" s="148">
        <v>91</v>
      </c>
      <c r="I2668" s="148">
        <v>72</v>
      </c>
      <c r="J2668" s="148">
        <v>45.5</v>
      </c>
    </row>
    <row r="2669" spans="2:10" x14ac:dyDescent="0.2">
      <c r="B2669" s="147" t="s">
        <v>4700</v>
      </c>
      <c r="C2669" s="148">
        <v>64.739199999999997</v>
      </c>
      <c r="D2669" s="148">
        <v>45</v>
      </c>
      <c r="E2669" s="148">
        <v>80</v>
      </c>
      <c r="F2669" s="148">
        <v>85</v>
      </c>
      <c r="G2669" s="148">
        <v>64.245000000000005</v>
      </c>
      <c r="H2669" s="148">
        <v>120</v>
      </c>
      <c r="I2669" s="148">
        <v>75.5</v>
      </c>
      <c r="J2669" s="148">
        <v>46.995699999999999</v>
      </c>
    </row>
    <row r="2670" spans="2:10" x14ac:dyDescent="0.2">
      <c r="B2670" s="147" t="s">
        <v>4701</v>
      </c>
      <c r="C2670" s="148">
        <v>64.450500000000005</v>
      </c>
      <c r="D2670" s="148">
        <v>50.4</v>
      </c>
      <c r="E2670" s="148">
        <v>80</v>
      </c>
      <c r="F2670" s="148">
        <v>85</v>
      </c>
      <c r="G2670" s="148">
        <v>68.721900000000005</v>
      </c>
      <c r="H2670" s="148">
        <v>120</v>
      </c>
      <c r="I2670" s="148">
        <v>75</v>
      </c>
      <c r="J2670" s="148">
        <v>46.148499999999999</v>
      </c>
    </row>
    <row r="2671" spans="2:10" x14ac:dyDescent="0.2">
      <c r="B2671" s="147" t="s">
        <v>4702</v>
      </c>
      <c r="C2671" s="148">
        <v>69.719300000000004</v>
      </c>
      <c r="D2671" s="148">
        <v>54.857900000000001</v>
      </c>
      <c r="E2671" s="148">
        <v>90.472899999999996</v>
      </c>
      <c r="F2671" s="148">
        <v>91.731499999999997</v>
      </c>
      <c r="G2671" s="148">
        <v>74.121700000000004</v>
      </c>
      <c r="H2671" s="148">
        <v>132.50819999999999</v>
      </c>
      <c r="I2671" s="148">
        <v>87.0381</v>
      </c>
      <c r="J2671" s="148">
        <v>53.188200000000002</v>
      </c>
    </row>
    <row r="2672" spans="2:10" x14ac:dyDescent="0.2">
      <c r="B2672" s="147" t="s">
        <v>4703</v>
      </c>
      <c r="C2672" s="148">
        <v>70.029200000000003</v>
      </c>
      <c r="D2672" s="148">
        <v>54.977200000000003</v>
      </c>
      <c r="E2672" s="148">
        <v>90.875200000000007</v>
      </c>
      <c r="F2672" s="148">
        <v>92.139399999999995</v>
      </c>
      <c r="G2672" s="148">
        <v>74.628500000000003</v>
      </c>
      <c r="H2672" s="148">
        <v>133.09739999999999</v>
      </c>
      <c r="I2672" s="148">
        <v>87.633099999999999</v>
      </c>
      <c r="J2672" s="148">
        <v>53.5518</v>
      </c>
    </row>
    <row r="2673" spans="2:10" x14ac:dyDescent="0.2">
      <c r="B2673" s="147" t="s">
        <v>4704</v>
      </c>
      <c r="C2673" s="148">
        <v>70.116799999999998</v>
      </c>
      <c r="D2673" s="148">
        <v>55.402700000000003</v>
      </c>
      <c r="E2673" s="148">
        <v>90.988699999999994</v>
      </c>
      <c r="F2673" s="148">
        <v>86.338999999999999</v>
      </c>
      <c r="G2673" s="148">
        <v>73.077100000000002</v>
      </c>
      <c r="H2673" s="148">
        <v>133.2637</v>
      </c>
      <c r="I2673" s="148">
        <v>85.811400000000006</v>
      </c>
      <c r="J2673" s="148">
        <v>52.438600000000001</v>
      </c>
    </row>
    <row r="2674" spans="2:10" x14ac:dyDescent="0.2">
      <c r="B2674" s="147" t="s">
        <v>4705</v>
      </c>
      <c r="C2674" s="148">
        <v>66.135099999999994</v>
      </c>
      <c r="D2674" s="148">
        <v>48</v>
      </c>
      <c r="E2674" s="148">
        <v>85.821799999999996</v>
      </c>
      <c r="F2674" s="148">
        <v>86.421400000000006</v>
      </c>
      <c r="G2674" s="148">
        <v>69.689300000000003</v>
      </c>
      <c r="H2674" s="148">
        <v>125.6961</v>
      </c>
      <c r="I2674" s="148">
        <v>81.833200000000005</v>
      </c>
      <c r="J2674" s="148">
        <v>50.007599999999996</v>
      </c>
    </row>
    <row r="2675" spans="2:10" x14ac:dyDescent="0.2">
      <c r="B2675" s="147" t="s">
        <v>4706</v>
      </c>
      <c r="C2675" s="148">
        <v>55.772799999999997</v>
      </c>
      <c r="D2675" s="148">
        <v>47.381500000000003</v>
      </c>
      <c r="E2675" s="148">
        <v>77.586299999999994</v>
      </c>
      <c r="F2675" s="148">
        <v>81.389499999999998</v>
      </c>
      <c r="G2675" s="148">
        <v>66.057900000000004</v>
      </c>
      <c r="H2675" s="148">
        <v>115.41070000000001</v>
      </c>
      <c r="I2675" s="148">
        <v>74.224299999999999</v>
      </c>
      <c r="J2675" s="148">
        <v>50.390300000000003</v>
      </c>
    </row>
    <row r="2676" spans="2:10" x14ac:dyDescent="0.2">
      <c r="B2676" s="147" t="s">
        <v>4707</v>
      </c>
      <c r="C2676" s="148">
        <v>52.321399999999997</v>
      </c>
      <c r="D2676" s="148">
        <v>44.344099999999997</v>
      </c>
      <c r="E2676" s="148">
        <v>72.956599999999995</v>
      </c>
      <c r="F2676" s="148">
        <v>82.674199999999999</v>
      </c>
      <c r="G2676" s="148">
        <v>64.848200000000006</v>
      </c>
      <c r="H2676" s="148">
        <v>117.2323</v>
      </c>
      <c r="I2676" s="148">
        <v>74.359700000000004</v>
      </c>
      <c r="J2676" s="148">
        <v>48.157499999999999</v>
      </c>
    </row>
    <row r="2677" spans="2:10" x14ac:dyDescent="0.2">
      <c r="B2677" s="147" t="s">
        <v>4708</v>
      </c>
      <c r="C2677" s="148">
        <v>55.809600000000003</v>
      </c>
      <c r="D2677" s="148">
        <v>46.920200000000001</v>
      </c>
      <c r="E2677" s="148">
        <v>76.431100000000001</v>
      </c>
      <c r="F2677" s="148">
        <v>79.744900000000001</v>
      </c>
      <c r="G2677" s="148">
        <v>65.826999999999998</v>
      </c>
      <c r="H2677" s="148">
        <v>108.3111</v>
      </c>
      <c r="I2677" s="148">
        <v>71.510000000000005</v>
      </c>
      <c r="J2677" s="148">
        <v>50.459200000000003</v>
      </c>
    </row>
    <row r="2678" spans="2:10" x14ac:dyDescent="0.2">
      <c r="B2678" s="147" t="s">
        <v>1088</v>
      </c>
      <c r="C2678" s="148">
        <v>55.926099999999998</v>
      </c>
      <c r="D2678" s="148">
        <v>47.242400000000004</v>
      </c>
      <c r="E2678" s="148">
        <v>75.947599999999994</v>
      </c>
      <c r="F2678" s="148">
        <v>79.237300000000005</v>
      </c>
      <c r="G2678" s="148">
        <v>65.874700000000004</v>
      </c>
      <c r="H2678" s="148">
        <v>108.79179999999999</v>
      </c>
      <c r="I2678" s="148">
        <v>73.392899999999997</v>
      </c>
      <c r="J2678" s="148">
        <v>50.670099999999998</v>
      </c>
    </row>
    <row r="2679" spans="2:10" x14ac:dyDescent="0.2">
      <c r="B2679" s="147" t="s">
        <v>980</v>
      </c>
      <c r="C2679" s="148">
        <v>54.691299999999998</v>
      </c>
      <c r="D2679" s="148">
        <v>45.1188</v>
      </c>
      <c r="E2679" s="148">
        <v>74.795599999999993</v>
      </c>
      <c r="F2679" s="148">
        <v>77.983099999999993</v>
      </c>
      <c r="G2679" s="148">
        <v>64.8917</v>
      </c>
      <c r="H2679" s="148">
        <v>107.26860000000001</v>
      </c>
      <c r="I2679" s="148">
        <v>71.828100000000006</v>
      </c>
      <c r="J2679" s="148">
        <v>50.568800000000003</v>
      </c>
    </row>
    <row r="2680" spans="2:10" x14ac:dyDescent="0.2">
      <c r="B2680" s="147" t="s">
        <v>4709</v>
      </c>
      <c r="C2680" s="148">
        <v>54.686500000000002</v>
      </c>
      <c r="D2680" s="148">
        <v>45.137500000000003</v>
      </c>
      <c r="E2680" s="148">
        <v>76.199399999999997</v>
      </c>
      <c r="F2680" s="148">
        <v>77.373800000000003</v>
      </c>
      <c r="G2680" s="148">
        <v>63.120800000000003</v>
      </c>
      <c r="H2680" s="148">
        <v>107.3394</v>
      </c>
      <c r="I2680" s="148">
        <v>70.774100000000004</v>
      </c>
      <c r="J2680" s="148">
        <v>51.047899999999998</v>
      </c>
    </row>
    <row r="2681" spans="2:10" x14ac:dyDescent="0.2">
      <c r="B2681" s="147" t="s">
        <v>4710</v>
      </c>
      <c r="C2681" s="148">
        <v>54.695799999999998</v>
      </c>
      <c r="D2681" s="148">
        <v>44.9377</v>
      </c>
      <c r="E2681" s="148">
        <v>76.083399999999997</v>
      </c>
      <c r="F2681" s="148">
        <v>77.271500000000003</v>
      </c>
      <c r="G2681" s="148">
        <v>63.029400000000003</v>
      </c>
      <c r="H2681" s="148">
        <v>112.5688</v>
      </c>
      <c r="I2681" s="148">
        <v>70.941900000000004</v>
      </c>
      <c r="J2681" s="148">
        <v>51.146599999999999</v>
      </c>
    </row>
    <row r="2682" spans="2:10" x14ac:dyDescent="0.2">
      <c r="B2682" s="147" t="s">
        <v>4711</v>
      </c>
      <c r="C2682" s="148">
        <v>54.695799999999998</v>
      </c>
      <c r="D2682" s="148">
        <v>44.9377</v>
      </c>
      <c r="E2682" s="148">
        <v>76.083399999999997</v>
      </c>
      <c r="F2682" s="148">
        <v>77.271500000000003</v>
      </c>
      <c r="G2682" s="148">
        <v>63.029400000000003</v>
      </c>
      <c r="H2682" s="148">
        <v>112.5688</v>
      </c>
      <c r="I2682" s="148">
        <v>70.941900000000004</v>
      </c>
      <c r="J2682" s="148">
        <v>51.146599999999999</v>
      </c>
    </row>
    <row r="2683" spans="2:10" x14ac:dyDescent="0.2">
      <c r="B2683" s="147" t="s">
        <v>4712</v>
      </c>
      <c r="C2683" s="148">
        <v>55.947499999999998</v>
      </c>
      <c r="D2683" s="148">
        <v>45.501399999999997</v>
      </c>
      <c r="E2683" s="148">
        <v>82.092500000000001</v>
      </c>
      <c r="F2683" s="148">
        <v>85.132499999999993</v>
      </c>
      <c r="G2683" s="148">
        <v>65.060199999999995</v>
      </c>
      <c r="H2683" s="148">
        <v>134.55600000000001</v>
      </c>
      <c r="I2683" s="148">
        <v>72.375900000000001</v>
      </c>
      <c r="J2683" s="148">
        <v>54.059899999999999</v>
      </c>
    </row>
    <row r="2684" spans="2:10" x14ac:dyDescent="0.2">
      <c r="B2684" s="147" t="s">
        <v>4713</v>
      </c>
      <c r="C2684" s="148">
        <v>55.939300000000003</v>
      </c>
      <c r="D2684" s="148">
        <v>45.2027</v>
      </c>
      <c r="E2684" s="148">
        <v>82.0077</v>
      </c>
      <c r="F2684" s="148">
        <v>85.046700000000001</v>
      </c>
      <c r="G2684" s="148">
        <v>65.772199999999998</v>
      </c>
      <c r="H2684" s="148">
        <v>128.49600000000001</v>
      </c>
      <c r="I2684" s="148">
        <v>72.551299999999998</v>
      </c>
      <c r="J2684" s="148">
        <v>54.015999999999998</v>
      </c>
    </row>
    <row r="2685" spans="2:10" x14ac:dyDescent="0.2">
      <c r="B2685" s="147" t="s">
        <v>4714</v>
      </c>
      <c r="C2685" s="148">
        <v>54.685899999999997</v>
      </c>
      <c r="D2685" s="148">
        <v>44.131999999999998</v>
      </c>
      <c r="E2685" s="148">
        <v>80.311700000000002</v>
      </c>
      <c r="F2685" s="148">
        <v>83.346599999999995</v>
      </c>
      <c r="G2685" s="148">
        <v>65.199399999999997</v>
      </c>
      <c r="H2685" s="148">
        <v>129.9436</v>
      </c>
      <c r="I2685" s="148">
        <v>71.337699999999998</v>
      </c>
      <c r="J2685" s="148">
        <v>52.367699999999999</v>
      </c>
    </row>
    <row r="2686" spans="2:10" x14ac:dyDescent="0.2">
      <c r="B2686" s="147" t="s">
        <v>5409</v>
      </c>
      <c r="C2686" s="148">
        <v>54.687600000000003</v>
      </c>
      <c r="D2686" s="148">
        <v>44.099400000000003</v>
      </c>
      <c r="E2686" s="148">
        <v>80.312299999999993</v>
      </c>
      <c r="F2686" s="148">
        <v>83.34</v>
      </c>
      <c r="G2686" s="148">
        <v>65.202500000000001</v>
      </c>
      <c r="H2686" s="148">
        <v>131.56790000000001</v>
      </c>
      <c r="I2686" s="148">
        <v>71.309100000000001</v>
      </c>
      <c r="J2686" s="148">
        <v>53.015099999999997</v>
      </c>
    </row>
    <row r="2687" spans="2:10" x14ac:dyDescent="0.2">
      <c r="B2687" s="147" t="s">
        <v>5495</v>
      </c>
      <c r="C2687" s="148">
        <v>56.4129</v>
      </c>
      <c r="D2687" s="148">
        <v>46.505400000000002</v>
      </c>
      <c r="E2687" s="148">
        <v>84</v>
      </c>
      <c r="F2687" s="148">
        <v>87.5</v>
      </c>
      <c r="G2687" s="148">
        <v>65.205299999999994</v>
      </c>
      <c r="H2687" s="148">
        <v>125</v>
      </c>
      <c r="I2687" s="148">
        <v>72.508899999999997</v>
      </c>
      <c r="J2687" s="148">
        <v>53.5</v>
      </c>
    </row>
    <row r="2688" spans="2:10" x14ac:dyDescent="0.2">
      <c r="B2688" s="147" t="s">
        <v>4715</v>
      </c>
      <c r="C2688" s="148">
        <v>54.686300000000003</v>
      </c>
      <c r="D2688" s="148">
        <v>44.262</v>
      </c>
      <c r="E2688" s="148">
        <v>80.467399999999998</v>
      </c>
      <c r="F2688" s="148">
        <v>85.2483</v>
      </c>
      <c r="G2688" s="148">
        <v>65.064499999999995</v>
      </c>
      <c r="H2688" s="148">
        <v>133.1165</v>
      </c>
      <c r="I2688" s="148">
        <v>71.311599999999999</v>
      </c>
      <c r="J2688" s="148">
        <v>53.349400000000003</v>
      </c>
    </row>
    <row r="2689" spans="2:10" x14ac:dyDescent="0.2">
      <c r="B2689" s="147" t="s">
        <v>4716</v>
      </c>
      <c r="C2689" s="148">
        <v>54.696599999999997</v>
      </c>
      <c r="D2689" s="148">
        <v>44.497900000000001</v>
      </c>
      <c r="E2689" s="148">
        <v>79.763599999999997</v>
      </c>
      <c r="F2689" s="148">
        <v>86.774100000000004</v>
      </c>
      <c r="G2689" s="148">
        <v>64.745199999999997</v>
      </c>
      <c r="H2689" s="148">
        <v>133.1113</v>
      </c>
      <c r="I2689" s="148">
        <v>71.619</v>
      </c>
      <c r="J2689" s="148">
        <v>52.403199999999998</v>
      </c>
    </row>
    <row r="2690" spans="2:10" x14ac:dyDescent="0.2">
      <c r="B2690" s="147" t="s">
        <v>4717</v>
      </c>
      <c r="C2690" s="148">
        <v>54.681399999999996</v>
      </c>
      <c r="D2690" s="148">
        <v>44.515099999999997</v>
      </c>
      <c r="E2690" s="148">
        <v>78.719099999999997</v>
      </c>
      <c r="F2690" s="148">
        <v>83.092200000000005</v>
      </c>
      <c r="G2690" s="148">
        <v>64.543599999999998</v>
      </c>
      <c r="H2690" s="148">
        <v>131.44460000000001</v>
      </c>
      <c r="I2690" s="148">
        <v>71.656000000000006</v>
      </c>
      <c r="J2690" s="148">
        <v>52.378799999999998</v>
      </c>
    </row>
    <row r="2691" spans="2:10" x14ac:dyDescent="0.2">
      <c r="B2691" s="147" t="s">
        <v>4718</v>
      </c>
      <c r="C2691" s="148">
        <v>54.678899999999999</v>
      </c>
      <c r="D2691" s="148">
        <v>43.177700000000002</v>
      </c>
      <c r="E2691" s="148">
        <v>78.881200000000007</v>
      </c>
      <c r="F2691" s="148">
        <v>82.5488</v>
      </c>
      <c r="G2691" s="148">
        <v>64.4893</v>
      </c>
      <c r="H2691" s="148">
        <v>134.83080000000001</v>
      </c>
      <c r="I2691" s="148">
        <v>71.649600000000007</v>
      </c>
      <c r="J2691" s="148">
        <v>52.381700000000002</v>
      </c>
    </row>
    <row r="2692" spans="2:10" x14ac:dyDescent="0.2">
      <c r="B2692" s="147" t="s">
        <v>4719</v>
      </c>
      <c r="C2692" s="148">
        <v>54.6845</v>
      </c>
      <c r="D2692" s="148">
        <v>40.605899999999998</v>
      </c>
      <c r="E2692" s="148">
        <v>80.022800000000004</v>
      </c>
      <c r="F2692" s="148">
        <v>82.349400000000003</v>
      </c>
      <c r="G2692" s="148">
        <v>64.470799999999997</v>
      </c>
      <c r="H2692" s="148">
        <v>134.822</v>
      </c>
      <c r="I2692" s="148">
        <v>71.648300000000006</v>
      </c>
      <c r="J2692" s="148">
        <v>52.373600000000003</v>
      </c>
    </row>
    <row r="2693" spans="2:10" x14ac:dyDescent="0.2">
      <c r="B2693" s="147" t="s">
        <v>4720</v>
      </c>
      <c r="C2693" s="148">
        <v>54.688699999999997</v>
      </c>
      <c r="D2693" s="148">
        <v>40.490200000000002</v>
      </c>
      <c r="E2693" s="148">
        <v>77.275199999999998</v>
      </c>
      <c r="F2693" s="148">
        <v>82.277199999999993</v>
      </c>
      <c r="G2693" s="148">
        <v>64.518799999999999</v>
      </c>
      <c r="H2693" s="148">
        <v>134.822</v>
      </c>
      <c r="I2693" s="148">
        <v>71.661299999999997</v>
      </c>
      <c r="J2693" s="148">
        <v>52.381900000000002</v>
      </c>
    </row>
    <row r="2694" spans="2:10" x14ac:dyDescent="0.2">
      <c r="B2694" s="147" t="s">
        <v>4721</v>
      </c>
      <c r="C2694" s="148">
        <v>54.679400000000001</v>
      </c>
      <c r="D2694" s="148">
        <v>44.512</v>
      </c>
      <c r="E2694" s="148">
        <v>77.365700000000004</v>
      </c>
      <c r="F2694" s="148">
        <v>81.875799999999998</v>
      </c>
      <c r="G2694" s="148">
        <v>64.541600000000003</v>
      </c>
      <c r="H2694" s="148">
        <v>134.822</v>
      </c>
      <c r="I2694" s="148">
        <v>71.636700000000005</v>
      </c>
      <c r="J2694" s="148">
        <v>52.660899999999998</v>
      </c>
    </row>
    <row r="2695" spans="2:10" x14ac:dyDescent="0.2">
      <c r="B2695" s="147" t="s">
        <v>4722</v>
      </c>
      <c r="C2695" s="148">
        <v>54.6815</v>
      </c>
      <c r="D2695" s="148">
        <v>44.511200000000002</v>
      </c>
      <c r="E2695" s="148">
        <v>77.3232</v>
      </c>
      <c r="F2695" s="148">
        <v>81.771299999999997</v>
      </c>
      <c r="G2695" s="148">
        <v>64.4786</v>
      </c>
      <c r="H2695" s="148">
        <v>134.822</v>
      </c>
      <c r="I2695" s="148">
        <v>71.644099999999995</v>
      </c>
      <c r="J2695" s="148">
        <v>52.439399999999999</v>
      </c>
    </row>
    <row r="2696" spans="2:10" x14ac:dyDescent="0.2">
      <c r="B2696" s="147" t="s">
        <v>4723</v>
      </c>
      <c r="C2696" s="148">
        <v>54.6783</v>
      </c>
      <c r="D2696" s="148">
        <v>44.516599999999997</v>
      </c>
      <c r="E2696" s="148">
        <v>77.299000000000007</v>
      </c>
      <c r="F2696" s="148">
        <v>81.706500000000005</v>
      </c>
      <c r="G2696" s="148">
        <v>64.465599999999995</v>
      </c>
      <c r="H2696" s="148">
        <v>134.822</v>
      </c>
      <c r="I2696" s="148">
        <v>71.643000000000001</v>
      </c>
      <c r="J2696" s="148">
        <v>52.392800000000001</v>
      </c>
    </row>
    <row r="2697" spans="2:10" x14ac:dyDescent="0.2">
      <c r="B2697" s="147" t="s">
        <v>4724</v>
      </c>
      <c r="C2697" s="148">
        <v>54.673299999999998</v>
      </c>
      <c r="D2697" s="148">
        <v>44.811799999999998</v>
      </c>
      <c r="E2697" s="148">
        <v>78.959800000000001</v>
      </c>
      <c r="F2697" s="148">
        <v>81.880399999999995</v>
      </c>
      <c r="G2697" s="148">
        <v>64.517799999999994</v>
      </c>
      <c r="H2697" s="148">
        <v>139.822</v>
      </c>
      <c r="I2697" s="148">
        <v>71.619500000000002</v>
      </c>
      <c r="J2697" s="148">
        <v>53</v>
      </c>
    </row>
    <row r="2698" spans="2:10" x14ac:dyDescent="0.2">
      <c r="B2698" s="147" t="s">
        <v>4725</v>
      </c>
      <c r="C2698" s="148">
        <v>54.6845</v>
      </c>
      <c r="D2698" s="148">
        <v>44.790900000000001</v>
      </c>
      <c r="E2698" s="148">
        <v>78.984700000000004</v>
      </c>
      <c r="F2698" s="148">
        <v>82.320999999999998</v>
      </c>
      <c r="G2698" s="148">
        <v>64.790300000000002</v>
      </c>
      <c r="H2698" s="148">
        <v>139.0676</v>
      </c>
      <c r="I2698" s="148">
        <v>71.622500000000002</v>
      </c>
      <c r="J2698" s="148">
        <v>53.232199999999999</v>
      </c>
    </row>
    <row r="2699" spans="2:10" x14ac:dyDescent="0.2">
      <c r="B2699" s="147" t="s">
        <v>4726</v>
      </c>
      <c r="C2699" s="148">
        <v>54.682600000000001</v>
      </c>
      <c r="D2699" s="148">
        <v>44.892000000000003</v>
      </c>
      <c r="E2699" s="148">
        <v>78.958600000000004</v>
      </c>
      <c r="F2699" s="148">
        <v>82.361400000000003</v>
      </c>
      <c r="G2699" s="148">
        <v>64.772400000000005</v>
      </c>
      <c r="H2699" s="148">
        <v>138.34010000000001</v>
      </c>
      <c r="I2699" s="148">
        <v>71.617500000000007</v>
      </c>
      <c r="J2699" s="148">
        <v>53.115099999999998</v>
      </c>
    </row>
    <row r="2700" spans="2:10" x14ac:dyDescent="0.2">
      <c r="B2700" s="147" t="s">
        <v>1107</v>
      </c>
      <c r="C2700" s="148">
        <v>54.678400000000003</v>
      </c>
      <c r="D2700" s="148">
        <v>44.886200000000002</v>
      </c>
      <c r="E2700" s="148">
        <v>78.958500000000001</v>
      </c>
      <c r="F2700" s="148">
        <v>81.717799999999997</v>
      </c>
      <c r="G2700" s="148">
        <v>64.766900000000007</v>
      </c>
      <c r="H2700" s="148">
        <v>173.62029999999999</v>
      </c>
      <c r="I2700" s="148">
        <v>71.608900000000006</v>
      </c>
      <c r="J2700" s="148">
        <v>53.057699999999997</v>
      </c>
    </row>
    <row r="2701" spans="2:10" x14ac:dyDescent="0.2">
      <c r="B2701" s="147" t="s">
        <v>981</v>
      </c>
      <c r="C2701" s="148">
        <v>54.531799999999997</v>
      </c>
      <c r="D2701" s="148">
        <v>46.9238</v>
      </c>
      <c r="E2701" s="148">
        <v>78.955100000000002</v>
      </c>
      <c r="F2701" s="148">
        <v>81.232299999999995</v>
      </c>
      <c r="G2701" s="148">
        <v>65.813800000000001</v>
      </c>
      <c r="H2701" s="148">
        <v>165.85159999999999</v>
      </c>
      <c r="I2701" s="148">
        <v>73.645200000000003</v>
      </c>
      <c r="J2701" s="148">
        <v>53.031599999999997</v>
      </c>
    </row>
    <row r="2702" spans="2:10" x14ac:dyDescent="0.2">
      <c r="B2702" s="147" t="s">
        <v>4727</v>
      </c>
      <c r="C2702" s="148">
        <v>54.457999999999998</v>
      </c>
      <c r="D2702" s="148">
        <v>46.927900000000001</v>
      </c>
      <c r="E2702" s="148">
        <v>78.949399999999997</v>
      </c>
      <c r="F2702" s="148">
        <v>80.906300000000002</v>
      </c>
      <c r="G2702" s="148">
        <v>65.812899999999999</v>
      </c>
      <c r="H2702" s="148">
        <v>165.99379999999999</v>
      </c>
      <c r="I2702" s="148">
        <v>73.643699999999995</v>
      </c>
      <c r="J2702" s="148">
        <v>53.0152</v>
      </c>
    </row>
    <row r="2703" spans="2:10" x14ac:dyDescent="0.2">
      <c r="B2703" s="147" t="s">
        <v>4728</v>
      </c>
      <c r="C2703" s="148">
        <v>54.226500000000001</v>
      </c>
      <c r="D2703" s="148">
        <v>46.8489</v>
      </c>
      <c r="E2703" s="148">
        <v>78.976600000000005</v>
      </c>
      <c r="F2703" s="148">
        <v>80.472200000000001</v>
      </c>
      <c r="G2703" s="148">
        <v>65.827699999999993</v>
      </c>
      <c r="H2703" s="148">
        <v>166.0864</v>
      </c>
      <c r="I2703" s="148">
        <v>73.771100000000004</v>
      </c>
      <c r="J2703" s="148">
        <v>53.191099999999999</v>
      </c>
    </row>
    <row r="2704" spans="2:10" x14ac:dyDescent="0.2">
      <c r="B2704" s="147" t="s">
        <v>4729</v>
      </c>
      <c r="C2704" s="148">
        <v>56.101500000000001</v>
      </c>
      <c r="D2704" s="148">
        <v>50.454999999999998</v>
      </c>
      <c r="E2704" s="148">
        <v>80.436999999999998</v>
      </c>
      <c r="F2704" s="148">
        <v>83.998699999999999</v>
      </c>
      <c r="G2704" s="148">
        <v>65.974000000000004</v>
      </c>
      <c r="H2704" s="148">
        <v>174.6285</v>
      </c>
      <c r="I2704" s="148">
        <v>76.627799999999993</v>
      </c>
      <c r="J2704" s="148">
        <v>53.515500000000003</v>
      </c>
    </row>
    <row r="2705" spans="2:10" x14ac:dyDescent="0.2">
      <c r="B2705" s="147" t="s">
        <v>4730</v>
      </c>
      <c r="C2705" s="148">
        <v>54.015999999999998</v>
      </c>
      <c r="D2705" s="148">
        <v>46.841200000000001</v>
      </c>
      <c r="E2705" s="148">
        <v>79.623400000000004</v>
      </c>
      <c r="F2705" s="148">
        <v>80.284899999999993</v>
      </c>
      <c r="G2705" s="148">
        <v>64.869699999999995</v>
      </c>
      <c r="H2705" s="148">
        <v>162.74459999999999</v>
      </c>
      <c r="I2705" s="148">
        <v>73.756500000000003</v>
      </c>
      <c r="J2705" s="148">
        <v>51.800800000000002</v>
      </c>
    </row>
    <row r="2706" spans="2:10" x14ac:dyDescent="0.2">
      <c r="B2706" s="147" t="s">
        <v>4731</v>
      </c>
      <c r="C2706" s="148">
        <v>53.983899999999998</v>
      </c>
      <c r="D2706" s="148">
        <v>46.591200000000001</v>
      </c>
      <c r="E2706" s="148">
        <v>78.614900000000006</v>
      </c>
      <c r="F2706" s="148">
        <v>80.259399999999999</v>
      </c>
      <c r="G2706" s="148">
        <v>63.9435</v>
      </c>
      <c r="H2706" s="148">
        <v>161.67009999999999</v>
      </c>
      <c r="I2706" s="148">
        <v>73.751599999999996</v>
      </c>
      <c r="J2706" s="148">
        <v>52.396799999999999</v>
      </c>
    </row>
    <row r="2707" spans="2:10" x14ac:dyDescent="0.2">
      <c r="B2707" s="147" t="s">
        <v>4732</v>
      </c>
      <c r="C2707" s="148">
        <v>53.679000000000002</v>
      </c>
      <c r="D2707" s="148">
        <v>46.591200000000001</v>
      </c>
      <c r="E2707" s="148">
        <v>78.618499999999997</v>
      </c>
      <c r="F2707" s="148">
        <v>80.254900000000006</v>
      </c>
      <c r="G2707" s="148">
        <v>63.716200000000001</v>
      </c>
      <c r="H2707" s="148">
        <v>161.6908</v>
      </c>
      <c r="I2707" s="148">
        <v>73.745800000000003</v>
      </c>
      <c r="J2707" s="148">
        <v>52.6753</v>
      </c>
    </row>
    <row r="2708" spans="2:10" x14ac:dyDescent="0.2">
      <c r="B2708" s="147" t="s">
        <v>4733</v>
      </c>
      <c r="C2708" s="148">
        <v>53.671599999999998</v>
      </c>
      <c r="D2708" s="148">
        <v>46.591000000000001</v>
      </c>
      <c r="E2708" s="148">
        <v>77.436199999999999</v>
      </c>
      <c r="F2708" s="148">
        <v>80.270499999999998</v>
      </c>
      <c r="G2708" s="148">
        <v>63.385800000000003</v>
      </c>
      <c r="H2708" s="148">
        <v>161.34639999999999</v>
      </c>
      <c r="I2708" s="148">
        <v>73.764200000000002</v>
      </c>
      <c r="J2708" s="148">
        <v>53.164400000000001</v>
      </c>
    </row>
    <row r="2709" spans="2:10" x14ac:dyDescent="0.2">
      <c r="B2709" s="147" t="s">
        <v>4734</v>
      </c>
      <c r="C2709" s="148">
        <v>53.548400000000001</v>
      </c>
      <c r="D2709" s="148">
        <v>46.591000000000001</v>
      </c>
      <c r="E2709" s="148">
        <v>77.555899999999994</v>
      </c>
      <c r="F2709" s="148">
        <v>80.251900000000006</v>
      </c>
      <c r="G2709" s="148">
        <v>63.296399999999998</v>
      </c>
      <c r="H2709" s="148">
        <v>161.1713</v>
      </c>
      <c r="I2709" s="148">
        <v>73.749899999999997</v>
      </c>
      <c r="J2709" s="148">
        <v>53.6188</v>
      </c>
    </row>
    <row r="2710" spans="2:10" x14ac:dyDescent="0.2">
      <c r="B2710" s="147" t="s">
        <v>4735</v>
      </c>
      <c r="C2710" s="148">
        <v>53.4923</v>
      </c>
      <c r="D2710" s="148">
        <v>50.054200000000002</v>
      </c>
      <c r="E2710" s="148">
        <v>77.930999999999997</v>
      </c>
      <c r="F2710" s="148">
        <v>80.251400000000004</v>
      </c>
      <c r="G2710" s="148">
        <v>63.2605</v>
      </c>
      <c r="H2710" s="148">
        <v>161.12819999999999</v>
      </c>
      <c r="I2710" s="148">
        <v>73.751400000000004</v>
      </c>
      <c r="J2710" s="148">
        <v>53.7348</v>
      </c>
    </row>
    <row r="2711" spans="2:10" x14ac:dyDescent="0.2">
      <c r="B2711" s="147" t="s">
        <v>4736</v>
      </c>
      <c r="C2711" s="148">
        <v>53.204599999999999</v>
      </c>
      <c r="D2711" s="148">
        <v>49.217599999999997</v>
      </c>
      <c r="E2711" s="148">
        <v>78.054100000000005</v>
      </c>
      <c r="F2711" s="148">
        <v>80.249399999999994</v>
      </c>
      <c r="G2711" s="148">
        <v>63.2485</v>
      </c>
      <c r="H2711" s="148">
        <v>161.11060000000001</v>
      </c>
      <c r="I2711" s="148">
        <v>73.750699999999995</v>
      </c>
      <c r="J2711" s="148">
        <v>53.792400000000001</v>
      </c>
    </row>
    <row r="2712" spans="2:10" x14ac:dyDescent="0.2">
      <c r="B2712" s="147" t="s">
        <v>4737</v>
      </c>
      <c r="C2712" s="148">
        <v>53.070399999999999</v>
      </c>
      <c r="D2712" s="148">
        <v>45</v>
      </c>
      <c r="E2712" s="148">
        <v>78.094999999999999</v>
      </c>
      <c r="F2712" s="148">
        <v>80.313199999999995</v>
      </c>
      <c r="G2712" s="148">
        <v>62.991599999999998</v>
      </c>
      <c r="H2712" s="148">
        <v>161.10329999999999</v>
      </c>
      <c r="I2712" s="148">
        <v>73.751000000000005</v>
      </c>
      <c r="J2712" s="148">
        <v>53.820799999999998</v>
      </c>
    </row>
    <row r="2713" spans="2:10" x14ac:dyDescent="0.2">
      <c r="B2713" s="147" t="s">
        <v>4738</v>
      </c>
      <c r="C2713" s="148">
        <v>53.012099999999997</v>
      </c>
      <c r="D2713" s="148">
        <v>49.217599999999997</v>
      </c>
      <c r="E2713" s="148">
        <v>78.1327</v>
      </c>
      <c r="F2713" s="148">
        <v>80.067599999999999</v>
      </c>
      <c r="G2713" s="148">
        <v>62.059600000000003</v>
      </c>
      <c r="H2713" s="148">
        <v>161.1482</v>
      </c>
      <c r="I2713" s="148">
        <v>72.429699999999997</v>
      </c>
      <c r="J2713" s="148">
        <v>53.789099999999998</v>
      </c>
    </row>
    <row r="2714" spans="2:10" x14ac:dyDescent="0.2">
      <c r="B2714" s="147" t="s">
        <v>4739</v>
      </c>
      <c r="C2714" s="148">
        <v>51.462800000000001</v>
      </c>
      <c r="D2714" s="148">
        <v>48.3872</v>
      </c>
      <c r="E2714" s="148">
        <v>76.0351</v>
      </c>
      <c r="F2714" s="148">
        <v>76.331000000000003</v>
      </c>
      <c r="G2714" s="148">
        <v>60.968499999999999</v>
      </c>
      <c r="H2714" s="148">
        <v>157.7749</v>
      </c>
      <c r="I2714" s="148">
        <v>71.187600000000003</v>
      </c>
      <c r="J2714" s="148">
        <v>53.797199999999997</v>
      </c>
    </row>
    <row r="2715" spans="2:10" x14ac:dyDescent="0.2">
      <c r="B2715" s="147" t="s">
        <v>4740</v>
      </c>
      <c r="C2715" s="148">
        <v>51.2121</v>
      </c>
      <c r="D2715" s="148">
        <v>48.387099999999997</v>
      </c>
      <c r="E2715" s="148">
        <v>75.523499999999999</v>
      </c>
      <c r="F2715" s="148">
        <v>76.971900000000005</v>
      </c>
      <c r="G2715" s="148">
        <v>61.404600000000002</v>
      </c>
      <c r="H2715" s="148">
        <v>156.6926</v>
      </c>
      <c r="I2715" s="148">
        <v>72.283900000000003</v>
      </c>
      <c r="J2715" s="148">
        <v>53.790900000000001</v>
      </c>
    </row>
    <row r="2716" spans="2:10" x14ac:dyDescent="0.2">
      <c r="B2716" s="147" t="s">
        <v>4741</v>
      </c>
      <c r="C2716" s="148">
        <v>51.219900000000003</v>
      </c>
      <c r="D2716" s="148">
        <v>45.060499999999998</v>
      </c>
      <c r="E2716" s="148">
        <v>75.391199999999998</v>
      </c>
      <c r="F2716" s="148">
        <v>73.873599999999996</v>
      </c>
      <c r="G2716" s="148">
        <v>59.542499999999997</v>
      </c>
      <c r="H2716" s="148">
        <v>161.32249999999999</v>
      </c>
      <c r="I2716" s="148">
        <v>72.395799999999994</v>
      </c>
      <c r="J2716" s="148">
        <v>52.9114</v>
      </c>
    </row>
    <row r="2717" spans="2:10" x14ac:dyDescent="0.2">
      <c r="B2717" s="147" t="s">
        <v>4742</v>
      </c>
      <c r="C2717" s="148">
        <v>50.938200000000002</v>
      </c>
      <c r="D2717" s="148">
        <v>44.7271</v>
      </c>
      <c r="E2717" s="148">
        <v>75.358900000000006</v>
      </c>
      <c r="F2717" s="148">
        <v>74.745400000000004</v>
      </c>
      <c r="G2717" s="148">
        <v>59.505400000000002</v>
      </c>
      <c r="H2717" s="148">
        <v>162.84270000000001</v>
      </c>
      <c r="I2717" s="148">
        <v>72.834800000000001</v>
      </c>
      <c r="J2717" s="148">
        <v>52.863199999999999</v>
      </c>
    </row>
    <row r="2718" spans="2:10" x14ac:dyDescent="0.2">
      <c r="B2718" s="147" t="s">
        <v>4743</v>
      </c>
      <c r="C2718" s="148">
        <v>53.076099999999997</v>
      </c>
      <c r="D2718" s="148">
        <v>44.7271</v>
      </c>
      <c r="E2718" s="148">
        <v>76.5</v>
      </c>
      <c r="F2718" s="148">
        <v>74.5</v>
      </c>
      <c r="G2718" s="148">
        <v>59.442</v>
      </c>
      <c r="H2718" s="148">
        <v>162.0351</v>
      </c>
      <c r="I2718" s="148">
        <v>72.482500000000002</v>
      </c>
      <c r="J2718" s="148">
        <v>52.546500000000002</v>
      </c>
    </row>
    <row r="2719" spans="2:10" x14ac:dyDescent="0.2">
      <c r="B2719" s="147" t="s">
        <v>4744</v>
      </c>
      <c r="C2719" s="148">
        <v>49.514099999999999</v>
      </c>
      <c r="D2719" s="148">
        <v>45.393500000000003</v>
      </c>
      <c r="E2719" s="148">
        <v>75.268299999999996</v>
      </c>
      <c r="F2719" s="148">
        <v>75.768799999999999</v>
      </c>
      <c r="G2719" s="148">
        <v>59.481200000000001</v>
      </c>
      <c r="H2719" s="148">
        <v>155</v>
      </c>
      <c r="I2719" s="148">
        <v>72.366900000000001</v>
      </c>
      <c r="J2719" s="148">
        <v>52.576000000000001</v>
      </c>
    </row>
    <row r="2720" spans="2:10" x14ac:dyDescent="0.2">
      <c r="B2720" s="147" t="s">
        <v>4745</v>
      </c>
      <c r="C2720" s="148">
        <v>49.212600000000002</v>
      </c>
      <c r="D2720" s="148">
        <v>45.393500000000003</v>
      </c>
      <c r="E2720" s="148">
        <v>75.334500000000006</v>
      </c>
      <c r="F2720" s="148">
        <v>76.300299999999993</v>
      </c>
      <c r="G2720" s="148">
        <v>58.479500000000002</v>
      </c>
      <c r="H2720" s="148">
        <v>155</v>
      </c>
      <c r="I2720" s="148">
        <v>72.855500000000006</v>
      </c>
      <c r="J2720" s="148">
        <v>52.5396</v>
      </c>
    </row>
    <row r="2721" spans="2:10" x14ac:dyDescent="0.2">
      <c r="B2721" s="147" t="s">
        <v>1108</v>
      </c>
      <c r="C2721" s="148">
        <v>48.496600000000001</v>
      </c>
      <c r="D2721" s="148">
        <v>45.726700000000001</v>
      </c>
      <c r="E2721" s="148">
        <v>75.347099999999998</v>
      </c>
      <c r="F2721" s="148">
        <v>76.4499</v>
      </c>
      <c r="G2721" s="148">
        <v>58.320700000000002</v>
      </c>
      <c r="H2721" s="148">
        <v>155</v>
      </c>
      <c r="I2721" s="148">
        <v>72.978800000000007</v>
      </c>
      <c r="J2721" s="148">
        <v>52.388800000000003</v>
      </c>
    </row>
    <row r="2722" spans="2:10" x14ac:dyDescent="0.2">
      <c r="B2722" s="147" t="s">
        <v>982</v>
      </c>
      <c r="C2722" s="148">
        <v>48.105800000000002</v>
      </c>
      <c r="D2722" s="148">
        <v>45.726700000000001</v>
      </c>
      <c r="E2722" s="148">
        <v>74.725700000000003</v>
      </c>
      <c r="F2722" s="148">
        <v>76.831999999999994</v>
      </c>
      <c r="G2722" s="148">
        <v>58.720999999999997</v>
      </c>
      <c r="H2722" s="148">
        <v>155</v>
      </c>
      <c r="I2722" s="148">
        <v>73.033500000000004</v>
      </c>
      <c r="J2722" s="148">
        <v>52.078699999999998</v>
      </c>
    </row>
    <row r="2723" spans="2:10" x14ac:dyDescent="0.2">
      <c r="B2723" s="147" t="s">
        <v>4746</v>
      </c>
      <c r="C2723" s="148">
        <v>48.046999999999997</v>
      </c>
      <c r="D2723" s="148">
        <v>43.471800000000002</v>
      </c>
      <c r="E2723" s="148">
        <v>74.748199999999997</v>
      </c>
      <c r="F2723" s="148">
        <v>76.792900000000003</v>
      </c>
      <c r="G2723" s="148">
        <v>58.8035</v>
      </c>
      <c r="H2723" s="148">
        <v>155</v>
      </c>
      <c r="I2723" s="148">
        <v>73.326499999999996</v>
      </c>
      <c r="J2723" s="148">
        <v>52.469700000000003</v>
      </c>
    </row>
    <row r="2724" spans="2:10" x14ac:dyDescent="0.2">
      <c r="B2724" s="147" t="s">
        <v>4747</v>
      </c>
      <c r="C2724" s="148">
        <v>47.983699999999999</v>
      </c>
      <c r="D2724" s="148">
        <v>42.201799999999999</v>
      </c>
      <c r="E2724" s="148">
        <v>74.730999999999995</v>
      </c>
      <c r="F2724" s="148">
        <v>76.912599999999998</v>
      </c>
      <c r="G2724" s="148">
        <v>59.199399999999997</v>
      </c>
      <c r="H2724" s="148">
        <v>155</v>
      </c>
      <c r="I2724" s="148">
        <v>73.386600000000001</v>
      </c>
      <c r="J2724" s="148">
        <v>52.589500000000001</v>
      </c>
    </row>
    <row r="2725" spans="2:10" x14ac:dyDescent="0.2">
      <c r="B2725" s="147" t="s">
        <v>4748</v>
      </c>
      <c r="C2725" s="148">
        <v>47.711799999999997</v>
      </c>
      <c r="D2725" s="148">
        <v>42.193399999999997</v>
      </c>
      <c r="E2725" s="148">
        <v>75.271699999999996</v>
      </c>
      <c r="F2725" s="148">
        <v>76.957899999999995</v>
      </c>
      <c r="G2725" s="148">
        <v>59.198999999999998</v>
      </c>
      <c r="H2725" s="148">
        <v>155</v>
      </c>
      <c r="I2725" s="148">
        <v>73.411900000000003</v>
      </c>
      <c r="J2725" s="148">
        <v>52.9161</v>
      </c>
    </row>
    <row r="2726" spans="2:10" x14ac:dyDescent="0.2">
      <c r="B2726" s="147" t="s">
        <v>4749</v>
      </c>
      <c r="C2726" s="148">
        <v>45.745899999999999</v>
      </c>
      <c r="D2726" s="148">
        <v>41.193399999999997</v>
      </c>
      <c r="E2726" s="148">
        <v>74.741799999999998</v>
      </c>
      <c r="F2726" s="148">
        <v>77.802400000000006</v>
      </c>
      <c r="G2726" s="148">
        <v>59.251300000000001</v>
      </c>
      <c r="H2726" s="148">
        <v>150</v>
      </c>
      <c r="I2726" s="148">
        <v>73.426100000000005</v>
      </c>
      <c r="J2726" s="148">
        <v>53.014400000000002</v>
      </c>
    </row>
    <row r="2727" spans="2:10" x14ac:dyDescent="0.2">
      <c r="B2727" s="147" t="s">
        <v>4750</v>
      </c>
      <c r="C2727" s="148">
        <v>46.314100000000003</v>
      </c>
      <c r="D2727" s="148">
        <v>41.296799999999998</v>
      </c>
      <c r="E2727" s="148">
        <v>75.018000000000001</v>
      </c>
      <c r="F2727" s="148">
        <v>77.816599999999994</v>
      </c>
      <c r="G2727" s="148">
        <v>59.264499999999998</v>
      </c>
      <c r="H2727" s="148">
        <v>150</v>
      </c>
      <c r="I2727" s="148">
        <v>73.423599999999993</v>
      </c>
      <c r="J2727" s="148">
        <v>53.066000000000003</v>
      </c>
    </row>
    <row r="2728" spans="2:10" x14ac:dyDescent="0.2">
      <c r="B2728" s="147" t="s">
        <v>4751</v>
      </c>
      <c r="C2728" s="148">
        <v>48.069200000000002</v>
      </c>
      <c r="D2728" s="148">
        <v>41.346699999999998</v>
      </c>
      <c r="E2728" s="148">
        <v>75.137600000000006</v>
      </c>
      <c r="F2728" s="148">
        <v>77.808400000000006</v>
      </c>
      <c r="G2728" s="148">
        <v>59.292900000000003</v>
      </c>
      <c r="H2728" s="148">
        <v>135</v>
      </c>
      <c r="I2728" s="148">
        <v>73.455399999999997</v>
      </c>
      <c r="J2728" s="148">
        <v>53.385899999999999</v>
      </c>
    </row>
    <row r="2729" spans="2:10" x14ac:dyDescent="0.2">
      <c r="B2729" s="147" t="s">
        <v>4752</v>
      </c>
      <c r="C2729" s="148">
        <v>47.652200000000001</v>
      </c>
      <c r="D2729" s="148">
        <v>41.577399999999997</v>
      </c>
      <c r="E2729" s="148">
        <v>75.167000000000002</v>
      </c>
      <c r="F2729" s="148">
        <v>77.785899999999998</v>
      </c>
      <c r="G2729" s="148">
        <v>59.300199999999997</v>
      </c>
      <c r="H2729" s="148">
        <v>135</v>
      </c>
      <c r="I2729" s="148">
        <v>73.455799999999996</v>
      </c>
      <c r="J2729" s="148">
        <v>53.459099999999999</v>
      </c>
    </row>
    <row r="2730" spans="2:10" x14ac:dyDescent="0.2">
      <c r="B2730" s="147" t="s">
        <v>5496</v>
      </c>
      <c r="C2730" s="148">
        <v>47.332099999999997</v>
      </c>
      <c r="D2730" s="148">
        <v>41.674399999999999</v>
      </c>
      <c r="E2730" s="148">
        <v>75.176299999999998</v>
      </c>
      <c r="F2730" s="148">
        <v>77.276600000000002</v>
      </c>
      <c r="G2730" s="148">
        <v>59.305100000000003</v>
      </c>
      <c r="H2730" s="148">
        <v>135</v>
      </c>
      <c r="I2730" s="148">
        <v>73.453199999999995</v>
      </c>
      <c r="J2730" s="148">
        <v>53.504600000000003</v>
      </c>
    </row>
    <row r="2731" spans="2:10" x14ac:dyDescent="0.2">
      <c r="B2731" s="147" t="s">
        <v>4753</v>
      </c>
      <c r="C2731" s="148">
        <v>47.363700000000001</v>
      </c>
      <c r="D2731" s="148">
        <v>41.691200000000002</v>
      </c>
      <c r="E2731" s="148">
        <v>75.179100000000005</v>
      </c>
      <c r="F2731" s="148">
        <v>76.026499999999999</v>
      </c>
      <c r="G2731" s="148">
        <v>59.3003</v>
      </c>
      <c r="H2731" s="148">
        <v>135</v>
      </c>
      <c r="I2731" s="148">
        <v>73.450999999999993</v>
      </c>
      <c r="J2731" s="148">
        <v>53.531399999999998</v>
      </c>
    </row>
    <row r="2732" spans="2:10" x14ac:dyDescent="0.2">
      <c r="B2732" s="147" t="s">
        <v>4754</v>
      </c>
      <c r="C2732" s="148">
        <v>47.343800000000002</v>
      </c>
      <c r="D2732" s="148">
        <v>41.679299999999998</v>
      </c>
      <c r="E2732" s="148">
        <v>76.426900000000003</v>
      </c>
      <c r="F2732" s="148">
        <v>75.855500000000006</v>
      </c>
      <c r="G2732" s="148">
        <v>59.555199999999999</v>
      </c>
      <c r="H2732" s="148">
        <v>135</v>
      </c>
      <c r="I2732" s="148">
        <v>73.448499999999996</v>
      </c>
      <c r="J2732" s="148">
        <v>53.409399999999998</v>
      </c>
    </row>
    <row r="2733" spans="2:10" x14ac:dyDescent="0.2">
      <c r="B2733" s="147" t="s">
        <v>4755</v>
      </c>
      <c r="C2733" s="148">
        <v>47.353400000000001</v>
      </c>
      <c r="D2733" s="148">
        <v>41.677900000000001</v>
      </c>
      <c r="E2733" s="148">
        <v>75.972300000000004</v>
      </c>
      <c r="F2733" s="148">
        <v>75.807400000000001</v>
      </c>
      <c r="G2733" s="148">
        <v>59.553699999999999</v>
      </c>
      <c r="H2733" s="148">
        <v>135</v>
      </c>
      <c r="I2733" s="148">
        <v>73.462999999999994</v>
      </c>
      <c r="J2733" s="148">
        <v>53.057299999999998</v>
      </c>
    </row>
    <row r="2734" spans="2:10" x14ac:dyDescent="0.2">
      <c r="B2734" s="147" t="s">
        <v>4756</v>
      </c>
      <c r="C2734" s="148">
        <v>47.363599999999998</v>
      </c>
      <c r="D2734" s="148">
        <v>41.667900000000003</v>
      </c>
      <c r="E2734" s="148">
        <v>75.812600000000003</v>
      </c>
      <c r="F2734" s="148">
        <v>74.797399999999996</v>
      </c>
      <c r="G2734" s="148">
        <v>59.550600000000003</v>
      </c>
      <c r="H2734" s="148">
        <v>135</v>
      </c>
      <c r="I2734" s="148">
        <v>73.450400000000002</v>
      </c>
      <c r="J2734" s="148">
        <v>53.097700000000003</v>
      </c>
    </row>
    <row r="2735" spans="2:10" x14ac:dyDescent="0.2">
      <c r="B2735" s="147" t="s">
        <v>4757</v>
      </c>
      <c r="C2735" s="148">
        <v>47.3446</v>
      </c>
      <c r="D2735" s="148">
        <v>41.664999999999999</v>
      </c>
      <c r="E2735" s="148">
        <v>76.053600000000003</v>
      </c>
      <c r="F2735" s="148">
        <v>74.424000000000007</v>
      </c>
      <c r="G2735" s="148">
        <v>59.808199999999999</v>
      </c>
      <c r="H2735" s="148">
        <v>135</v>
      </c>
      <c r="I2735" s="148">
        <v>75.111599999999996</v>
      </c>
      <c r="J2735" s="148">
        <v>53.298499999999997</v>
      </c>
    </row>
    <row r="2736" spans="2:10" x14ac:dyDescent="0.2">
      <c r="B2736" s="147" t="s">
        <v>4758</v>
      </c>
      <c r="C2736" s="148">
        <v>47.336399999999998</v>
      </c>
      <c r="D2736" s="148">
        <v>41.6648</v>
      </c>
      <c r="E2736" s="148">
        <v>76.075500000000005</v>
      </c>
      <c r="F2736" s="148">
        <v>74.370999999999995</v>
      </c>
      <c r="G2736" s="148">
        <v>59.808100000000003</v>
      </c>
      <c r="H2736" s="148">
        <v>135</v>
      </c>
      <c r="I2736" s="148">
        <v>75.114999999999995</v>
      </c>
      <c r="J2736" s="148">
        <v>53.381399999999999</v>
      </c>
    </row>
    <row r="2737" spans="2:10" x14ac:dyDescent="0.2">
      <c r="B2737" s="147" t="s">
        <v>5497</v>
      </c>
      <c r="C2737" s="148">
        <v>46.715899999999998</v>
      </c>
      <c r="D2737" s="148">
        <v>41.665500000000002</v>
      </c>
      <c r="E2737" s="148">
        <v>76.08</v>
      </c>
      <c r="F2737" s="148">
        <v>74.349199999999996</v>
      </c>
      <c r="G2737" s="148">
        <v>59.810299999999998</v>
      </c>
      <c r="H2737" s="148">
        <v>135</v>
      </c>
      <c r="I2737" s="148">
        <v>75.113100000000003</v>
      </c>
      <c r="J2737" s="148">
        <v>53.446800000000003</v>
      </c>
    </row>
    <row r="2738" spans="2:10" x14ac:dyDescent="0.2">
      <c r="B2738" s="147" t="s">
        <v>4759</v>
      </c>
      <c r="C2738" s="148">
        <v>46.717100000000002</v>
      </c>
      <c r="D2738" s="148">
        <v>41.667900000000003</v>
      </c>
      <c r="E2738" s="148">
        <v>75.996899999999997</v>
      </c>
      <c r="F2738" s="148">
        <v>74.360699999999994</v>
      </c>
      <c r="G2738" s="148">
        <v>59.947699999999998</v>
      </c>
      <c r="H2738" s="148">
        <v>145.30959999999999</v>
      </c>
      <c r="I2738" s="148">
        <v>75.186099999999996</v>
      </c>
      <c r="J2738" s="148">
        <v>53.505200000000002</v>
      </c>
    </row>
    <row r="2739" spans="2:10" x14ac:dyDescent="0.2">
      <c r="B2739" s="147" t="s">
        <v>4760</v>
      </c>
      <c r="C2739" s="148">
        <v>46.735500000000002</v>
      </c>
      <c r="D2739" s="148">
        <v>41.671300000000002</v>
      </c>
      <c r="E2739" s="148">
        <v>75.966800000000006</v>
      </c>
      <c r="F2739" s="148">
        <v>74.342500000000001</v>
      </c>
      <c r="G2739" s="148">
        <v>58.831000000000003</v>
      </c>
      <c r="H2739" s="148">
        <v>145.3098</v>
      </c>
      <c r="I2739" s="148">
        <v>75.177000000000007</v>
      </c>
      <c r="J2739" s="148">
        <v>53.517099999999999</v>
      </c>
    </row>
    <row r="2740" spans="2:10" x14ac:dyDescent="0.2">
      <c r="B2740" s="147" t="s">
        <v>4761</v>
      </c>
      <c r="C2740" s="148">
        <v>46.720700000000001</v>
      </c>
      <c r="D2740" s="148">
        <v>41.203200000000002</v>
      </c>
      <c r="E2740" s="148">
        <v>75.542100000000005</v>
      </c>
      <c r="F2740" s="148">
        <v>74.334500000000006</v>
      </c>
      <c r="G2740" s="148">
        <v>58.450299999999999</v>
      </c>
      <c r="H2740" s="148">
        <v>145.31</v>
      </c>
      <c r="I2740" s="148">
        <v>75.1691</v>
      </c>
      <c r="J2740" s="148">
        <v>53.357300000000002</v>
      </c>
    </row>
    <row r="2741" spans="2:10" x14ac:dyDescent="0.2">
      <c r="B2741" s="147" t="s">
        <v>4762</v>
      </c>
      <c r="C2741" s="148">
        <v>46.708399999999997</v>
      </c>
      <c r="D2741" s="148">
        <v>41.206099999999999</v>
      </c>
      <c r="E2741" s="148">
        <v>75.4696</v>
      </c>
      <c r="F2741" s="148">
        <v>74.330799999999996</v>
      </c>
      <c r="G2741" s="148">
        <v>58.137500000000003</v>
      </c>
      <c r="H2741" s="148">
        <v>145.31020000000001</v>
      </c>
      <c r="I2741" s="148">
        <v>75.166700000000006</v>
      </c>
      <c r="J2741" s="148">
        <v>53.283099999999997</v>
      </c>
    </row>
    <row r="2742" spans="2:10" x14ac:dyDescent="0.2">
      <c r="B2742" s="147" t="s">
        <v>4763</v>
      </c>
      <c r="C2742" s="148">
        <v>46.710299999999997</v>
      </c>
      <c r="D2742" s="148">
        <v>41.2179</v>
      </c>
      <c r="E2742" s="148">
        <v>75.458100000000002</v>
      </c>
      <c r="F2742" s="148">
        <v>74.332499999999996</v>
      </c>
      <c r="G2742" s="148">
        <v>58.059600000000003</v>
      </c>
      <c r="H2742" s="148">
        <v>145.31039999999999</v>
      </c>
      <c r="I2742" s="148">
        <v>75.170299999999997</v>
      </c>
      <c r="J2742" s="148">
        <v>52.916200000000003</v>
      </c>
    </row>
    <row r="2743" spans="2:10" x14ac:dyDescent="0.2">
      <c r="B2743" s="147" t="s">
        <v>1089</v>
      </c>
      <c r="C2743" s="148">
        <v>46.712499999999999</v>
      </c>
      <c r="D2743" s="148">
        <v>41.219200000000001</v>
      </c>
      <c r="E2743" s="148">
        <v>75.4726</v>
      </c>
      <c r="F2743" s="148">
        <v>74.355599999999995</v>
      </c>
      <c r="G2743" s="148">
        <v>58.033999999999999</v>
      </c>
      <c r="H2743" s="148">
        <v>145.31100000000001</v>
      </c>
      <c r="I2743" s="148">
        <v>75.186800000000005</v>
      </c>
      <c r="J2743" s="148">
        <v>52.864899999999999</v>
      </c>
    </row>
    <row r="2744" spans="2:10" x14ac:dyDescent="0.2">
      <c r="B2744" s="147" t="s">
        <v>983</v>
      </c>
      <c r="C2744" s="148">
        <v>46.724400000000003</v>
      </c>
      <c r="D2744" s="148">
        <v>40.839700000000001</v>
      </c>
      <c r="E2744" s="148">
        <v>75.457499999999996</v>
      </c>
      <c r="F2744" s="148">
        <v>74.336399999999998</v>
      </c>
      <c r="G2744" s="148">
        <v>58.006999999999998</v>
      </c>
      <c r="H2744" s="148">
        <v>144.48769999999999</v>
      </c>
      <c r="I2744" s="148">
        <v>75.170100000000005</v>
      </c>
      <c r="J2744" s="148">
        <v>52.8384</v>
      </c>
    </row>
    <row r="2745" spans="2:10" x14ac:dyDescent="0.2">
      <c r="B2745" s="147" t="s">
        <v>4764</v>
      </c>
      <c r="C2745" s="148">
        <v>46.720100000000002</v>
      </c>
      <c r="D2745" s="148">
        <v>41.722499999999997</v>
      </c>
      <c r="E2745" s="148">
        <v>75.453900000000004</v>
      </c>
      <c r="F2745" s="148">
        <v>74.415999999999997</v>
      </c>
      <c r="G2745" s="148">
        <v>58.168500000000002</v>
      </c>
      <c r="H2745" s="148">
        <v>144.4879</v>
      </c>
      <c r="I2745" s="148">
        <v>75.164500000000004</v>
      </c>
      <c r="J2745" s="148">
        <v>52.834800000000001</v>
      </c>
    </row>
    <row r="2746" spans="2:10" x14ac:dyDescent="0.2">
      <c r="B2746" s="147" t="s">
        <v>4765</v>
      </c>
      <c r="C2746" s="148">
        <v>46.082999999999998</v>
      </c>
      <c r="D2746" s="148">
        <v>37.286200000000001</v>
      </c>
      <c r="E2746" s="148">
        <v>75.383200000000002</v>
      </c>
      <c r="F2746" s="148">
        <v>74.486999999999995</v>
      </c>
      <c r="G2746" s="148">
        <v>58.233899999999998</v>
      </c>
      <c r="H2746" s="148">
        <v>144.4881</v>
      </c>
      <c r="I2746" s="148">
        <v>75.162300000000002</v>
      </c>
      <c r="J2746" s="148">
        <v>52.788400000000003</v>
      </c>
    </row>
    <row r="2747" spans="2:10" x14ac:dyDescent="0.2">
      <c r="B2747" s="147" t="s">
        <v>4766</v>
      </c>
      <c r="C2747" s="148">
        <v>46.9236</v>
      </c>
      <c r="D2747" s="148">
        <v>37.083799999999997</v>
      </c>
      <c r="E2747" s="148">
        <v>76</v>
      </c>
      <c r="F2747" s="148">
        <v>74.5</v>
      </c>
      <c r="G2747" s="148">
        <v>58.059600000000003</v>
      </c>
      <c r="H2747" s="148">
        <v>144.48830000000001</v>
      </c>
      <c r="I2747" s="148">
        <v>75.110399999999998</v>
      </c>
      <c r="J2747" s="148">
        <v>52</v>
      </c>
    </row>
    <row r="2748" spans="2:10" x14ac:dyDescent="0.2">
      <c r="B2748" s="147" t="s">
        <v>4767</v>
      </c>
      <c r="C2748" s="148">
        <v>46.081899999999997</v>
      </c>
      <c r="D2748" s="148">
        <v>36.862299999999998</v>
      </c>
      <c r="E2748" s="148">
        <v>75.386499999999998</v>
      </c>
      <c r="F2748" s="148">
        <v>74.454999999999998</v>
      </c>
      <c r="G2748" s="148">
        <v>58.2821</v>
      </c>
      <c r="H2748" s="148">
        <v>144.489</v>
      </c>
      <c r="I2748" s="148">
        <v>75.1785</v>
      </c>
      <c r="J2748" s="148">
        <v>52.7941</v>
      </c>
    </row>
    <row r="2749" spans="2:10" x14ac:dyDescent="0.2">
      <c r="B2749" s="147" t="s">
        <v>4768</v>
      </c>
      <c r="C2749" s="148">
        <v>46.0931</v>
      </c>
      <c r="D2749" s="148">
        <v>36.790399999999998</v>
      </c>
      <c r="E2749" s="148">
        <v>75.370500000000007</v>
      </c>
      <c r="F2749" s="148">
        <v>73.775300000000001</v>
      </c>
      <c r="G2749" s="148">
        <v>58.275199999999998</v>
      </c>
      <c r="H2749" s="148">
        <v>144.48920000000001</v>
      </c>
      <c r="I2749" s="148">
        <v>75.167100000000005</v>
      </c>
      <c r="J2749" s="148">
        <v>52.777099999999997</v>
      </c>
    </row>
    <row r="2750" spans="2:10" x14ac:dyDescent="0.2">
      <c r="B2750" s="147" t="s">
        <v>4769</v>
      </c>
      <c r="C2750" s="148">
        <v>46.079799999999999</v>
      </c>
      <c r="D2750" s="148">
        <v>36.465800000000002</v>
      </c>
      <c r="E2750" s="148">
        <v>75.366200000000006</v>
      </c>
      <c r="F2750" s="148">
        <v>73.176699999999997</v>
      </c>
      <c r="G2750" s="148">
        <v>58.271799999999999</v>
      </c>
      <c r="H2750" s="148">
        <v>146.13659999999999</v>
      </c>
      <c r="I2750" s="148">
        <v>75.161000000000001</v>
      </c>
      <c r="J2750" s="148">
        <v>52.763800000000003</v>
      </c>
    </row>
    <row r="2751" spans="2:10" x14ac:dyDescent="0.2">
      <c r="B2751" s="147" t="s">
        <v>4770</v>
      </c>
      <c r="C2751" s="148">
        <v>46.074599999999997</v>
      </c>
      <c r="D2751" s="148">
        <v>36.365400000000001</v>
      </c>
      <c r="E2751" s="148">
        <v>75.5304</v>
      </c>
      <c r="F2751" s="148">
        <v>73.018000000000001</v>
      </c>
      <c r="G2751" s="148">
        <v>58.273499999999999</v>
      </c>
      <c r="H2751" s="148">
        <v>146.13679999999999</v>
      </c>
      <c r="I2751" s="148">
        <v>75.162099999999995</v>
      </c>
      <c r="J2751" s="148">
        <v>52.767000000000003</v>
      </c>
    </row>
    <row r="2752" spans="2:10" x14ac:dyDescent="0.2">
      <c r="B2752" s="147" t="s">
        <v>4771</v>
      </c>
      <c r="C2752" s="148">
        <v>46.068199999999997</v>
      </c>
      <c r="D2752" s="148">
        <v>36.317100000000003</v>
      </c>
      <c r="E2752" s="148">
        <v>75.898300000000006</v>
      </c>
      <c r="F2752" s="148">
        <v>72.957700000000003</v>
      </c>
      <c r="G2752" s="148">
        <v>58.271000000000001</v>
      </c>
      <c r="H2752" s="148">
        <v>146.137</v>
      </c>
      <c r="I2752" s="148">
        <v>75.161000000000001</v>
      </c>
      <c r="J2752" s="148">
        <v>52.762999999999998</v>
      </c>
    </row>
    <row r="2753" spans="2:10" x14ac:dyDescent="0.2">
      <c r="B2753" s="147" t="s">
        <v>4772</v>
      </c>
      <c r="C2753" s="148">
        <v>46.084800000000001</v>
      </c>
      <c r="D2753" s="148">
        <v>36.498899999999999</v>
      </c>
      <c r="E2753" s="148">
        <v>76.057199999999995</v>
      </c>
      <c r="F2753" s="148">
        <v>72.953500000000005</v>
      </c>
      <c r="G2753" s="148">
        <v>58.74</v>
      </c>
      <c r="H2753" s="148">
        <v>146.1378</v>
      </c>
      <c r="I2753" s="148">
        <v>75.176599999999993</v>
      </c>
      <c r="J2753" s="148">
        <v>52.780999999999999</v>
      </c>
    </row>
    <row r="2754" spans="2:10" x14ac:dyDescent="0.2">
      <c r="B2754" s="147" t="s">
        <v>4773</v>
      </c>
      <c r="C2754" s="148">
        <v>46.090200000000003</v>
      </c>
      <c r="D2754" s="148">
        <v>36.8384</v>
      </c>
      <c r="E2754" s="148">
        <v>76.233699999999999</v>
      </c>
      <c r="F2754" s="148">
        <v>72.923100000000005</v>
      </c>
      <c r="G2754" s="148">
        <v>59.2699</v>
      </c>
      <c r="H2754" s="148">
        <v>146.9615</v>
      </c>
      <c r="I2754" s="148">
        <v>75.166600000000003</v>
      </c>
      <c r="J2754" s="148">
        <v>52.817100000000003</v>
      </c>
    </row>
    <row r="2755" spans="2:10" x14ac:dyDescent="0.2">
      <c r="B2755" s="147" t="s">
        <v>4774</v>
      </c>
      <c r="C2755" s="148">
        <v>46.088200000000001</v>
      </c>
      <c r="D2755" s="148">
        <v>36.956499999999998</v>
      </c>
      <c r="E2755" s="148">
        <v>76.606099999999998</v>
      </c>
      <c r="F2755" s="148">
        <v>72.920699999999997</v>
      </c>
      <c r="G2755" s="148">
        <v>59.367899999999999</v>
      </c>
      <c r="H2755" s="148">
        <v>146.96180000000001</v>
      </c>
      <c r="I2755" s="148">
        <v>75.164000000000001</v>
      </c>
      <c r="J2755" s="148">
        <v>52.846800000000002</v>
      </c>
    </row>
    <row r="2756" spans="2:10" x14ac:dyDescent="0.2">
      <c r="B2756" s="147" t="s">
        <v>4775</v>
      </c>
      <c r="C2756" s="148">
        <v>47.100499999999997</v>
      </c>
      <c r="D2756" s="148">
        <v>37.357599999999998</v>
      </c>
      <c r="E2756" s="148">
        <v>77.015900000000002</v>
      </c>
      <c r="F2756" s="148">
        <v>73.373199999999997</v>
      </c>
      <c r="G2756" s="148">
        <v>59.004100000000001</v>
      </c>
      <c r="H2756" s="148">
        <v>145.94309999999999</v>
      </c>
      <c r="I2756" s="148">
        <v>75.215000000000003</v>
      </c>
      <c r="J2756" s="148">
        <v>52.281500000000001</v>
      </c>
    </row>
    <row r="2757" spans="2:10" x14ac:dyDescent="0.2">
      <c r="B2757" s="147" t="s">
        <v>4776</v>
      </c>
      <c r="C2757" s="148">
        <v>46.072600000000001</v>
      </c>
      <c r="D2757" s="148">
        <v>37.311799999999998</v>
      </c>
      <c r="E2757" s="148">
        <v>76.184299999999993</v>
      </c>
      <c r="F2757" s="148">
        <v>72.349400000000003</v>
      </c>
      <c r="G2757" s="148">
        <v>59.279699999999998</v>
      </c>
      <c r="H2757" s="148">
        <v>146.9623</v>
      </c>
      <c r="I2757" s="148">
        <v>75.163200000000003</v>
      </c>
      <c r="J2757" s="148">
        <v>52.865200000000002</v>
      </c>
    </row>
    <row r="2758" spans="2:10" x14ac:dyDescent="0.2">
      <c r="B2758" s="147" t="s">
        <v>4777</v>
      </c>
      <c r="C2758" s="148">
        <v>46.075000000000003</v>
      </c>
      <c r="D2758" s="148">
        <v>37.3889</v>
      </c>
      <c r="E2758" s="148">
        <v>76.089200000000005</v>
      </c>
      <c r="F2758" s="148">
        <v>71.827100000000002</v>
      </c>
      <c r="G2758" s="148">
        <v>59.230499999999999</v>
      </c>
      <c r="H2758" s="148">
        <v>146.96299999999999</v>
      </c>
      <c r="I2758" s="148">
        <v>75.040599999999998</v>
      </c>
      <c r="J2758" s="148">
        <v>52.7928</v>
      </c>
    </row>
    <row r="2759" spans="2:10" x14ac:dyDescent="0.2">
      <c r="B2759" s="147" t="s">
        <v>4778</v>
      </c>
      <c r="C2759" s="148">
        <v>44.3339</v>
      </c>
      <c r="D2759" s="148">
        <v>36.692599999999999</v>
      </c>
      <c r="E2759" s="148">
        <v>75.013300000000001</v>
      </c>
      <c r="F2759" s="148">
        <v>69.683800000000005</v>
      </c>
      <c r="G2759" s="148">
        <v>60.792099999999998</v>
      </c>
      <c r="H2759" s="148">
        <v>154.00319999999999</v>
      </c>
      <c r="I2759" s="148">
        <v>74.881200000000007</v>
      </c>
      <c r="J2759" s="148">
        <v>54.072800000000001</v>
      </c>
    </row>
    <row r="2760" spans="2:10" x14ac:dyDescent="0.2">
      <c r="B2760" s="147" t="s">
        <v>4779</v>
      </c>
      <c r="C2760" s="148">
        <v>44.307000000000002</v>
      </c>
      <c r="D2760" s="148">
        <v>36.739699999999999</v>
      </c>
      <c r="E2760" s="148">
        <v>74.999799999999993</v>
      </c>
      <c r="F2760" s="148">
        <v>68.700400000000002</v>
      </c>
      <c r="G2760" s="148">
        <v>60.224899999999998</v>
      </c>
      <c r="H2760" s="148">
        <v>153.98349999999999</v>
      </c>
      <c r="I2760" s="148">
        <v>74.878900000000002</v>
      </c>
      <c r="J2760" s="148">
        <v>53.752099999999999</v>
      </c>
    </row>
    <row r="2761" spans="2:10" x14ac:dyDescent="0.2">
      <c r="B2761" s="147" t="s">
        <v>4780</v>
      </c>
      <c r="C2761" s="148">
        <v>44.286099999999998</v>
      </c>
      <c r="D2761" s="148">
        <v>36.770699999999998</v>
      </c>
      <c r="E2761" s="148">
        <v>74.9709</v>
      </c>
      <c r="F2761" s="148">
        <v>68.552800000000005</v>
      </c>
      <c r="G2761" s="148">
        <v>60.038499999999999</v>
      </c>
      <c r="H2761" s="148">
        <v>153.97710000000001</v>
      </c>
      <c r="I2761" s="148">
        <v>74.858500000000006</v>
      </c>
      <c r="J2761" s="148">
        <v>53.173400000000001</v>
      </c>
    </row>
    <row r="2762" spans="2:10" x14ac:dyDescent="0.2">
      <c r="B2762" s="147" t="s">
        <v>4781</v>
      </c>
      <c r="C2762" s="148">
        <v>44.265599999999999</v>
      </c>
      <c r="D2762" s="148">
        <v>36.778199999999998</v>
      </c>
      <c r="E2762" s="148">
        <v>75.825900000000004</v>
      </c>
      <c r="F2762" s="148">
        <v>68.118799999999993</v>
      </c>
      <c r="G2762" s="148">
        <v>59.918799999999997</v>
      </c>
      <c r="H2762" s="148">
        <v>153.97399999999999</v>
      </c>
      <c r="I2762" s="148">
        <v>74.602900000000005</v>
      </c>
      <c r="J2762" s="148">
        <v>52.985999999999997</v>
      </c>
    </row>
    <row r="2763" spans="2:10" x14ac:dyDescent="0.2">
      <c r="B2763" s="147" t="s">
        <v>4782</v>
      </c>
      <c r="C2763" s="148">
        <v>46.066800000000001</v>
      </c>
      <c r="D2763" s="148">
        <v>37.481900000000003</v>
      </c>
      <c r="E2763" s="148">
        <v>76.770899999999997</v>
      </c>
      <c r="F2763" s="148">
        <v>70.447500000000005</v>
      </c>
      <c r="G2763" s="148">
        <v>57.883099999999999</v>
      </c>
      <c r="H2763" s="148">
        <v>146.96469999999999</v>
      </c>
      <c r="I2763" s="148">
        <v>74.647499999999994</v>
      </c>
      <c r="J2763" s="148">
        <v>52.0274</v>
      </c>
    </row>
    <row r="2764" spans="2:10" x14ac:dyDescent="0.2">
      <c r="B2764" s="147" t="s">
        <v>4783</v>
      </c>
      <c r="C2764" s="148">
        <v>45.203899999999997</v>
      </c>
      <c r="D2764" s="148">
        <v>36.181100000000001</v>
      </c>
      <c r="E2764" s="148">
        <v>75.150999999999996</v>
      </c>
      <c r="F2764" s="148">
        <v>68.728300000000004</v>
      </c>
      <c r="G2764" s="148">
        <v>57.837699999999998</v>
      </c>
      <c r="H2764" s="148">
        <v>146.965</v>
      </c>
      <c r="I2764" s="148">
        <v>74.580600000000004</v>
      </c>
      <c r="J2764" s="148">
        <v>51.956400000000002</v>
      </c>
    </row>
    <row r="2765" spans="2:10" x14ac:dyDescent="0.2">
      <c r="B2765" s="147" t="s">
        <v>4784</v>
      </c>
      <c r="C2765" s="148">
        <v>45.250999999999998</v>
      </c>
      <c r="D2765" s="148">
        <v>36.163400000000003</v>
      </c>
      <c r="E2765" s="148">
        <v>74.955799999999996</v>
      </c>
      <c r="F2765" s="148">
        <v>68.7761</v>
      </c>
      <c r="G2765" s="148">
        <v>57.822400000000002</v>
      </c>
      <c r="H2765" s="148">
        <v>146.96520000000001</v>
      </c>
      <c r="I2765" s="148">
        <v>74.293599999999998</v>
      </c>
      <c r="J2765" s="148">
        <v>51.929000000000002</v>
      </c>
    </row>
    <row r="2766" spans="2:10" x14ac:dyDescent="0.2">
      <c r="B2766" s="147" t="s">
        <v>1109</v>
      </c>
      <c r="C2766" s="148">
        <v>45.2485</v>
      </c>
      <c r="D2766" s="148">
        <v>36.15</v>
      </c>
      <c r="E2766" s="148">
        <v>74.546599999999998</v>
      </c>
      <c r="F2766" s="148">
        <v>68.792900000000003</v>
      </c>
      <c r="G2766" s="148">
        <v>57.815100000000001</v>
      </c>
      <c r="H2766" s="148">
        <v>146.96530000000001</v>
      </c>
      <c r="I2766" s="148">
        <v>74.274900000000002</v>
      </c>
      <c r="J2766" s="148">
        <v>51.919400000000003</v>
      </c>
    </row>
    <row r="2767" spans="2:10" x14ac:dyDescent="0.2">
      <c r="B2767" s="147" t="s">
        <v>4785</v>
      </c>
      <c r="C2767" s="148">
        <v>45.2455</v>
      </c>
      <c r="D2767" s="148">
        <v>36.1462</v>
      </c>
      <c r="E2767" s="148">
        <v>74.474000000000004</v>
      </c>
      <c r="F2767" s="148">
        <v>68.797700000000006</v>
      </c>
      <c r="G2767" s="148">
        <v>57.814100000000003</v>
      </c>
      <c r="H2767" s="148">
        <v>145.94839999999999</v>
      </c>
      <c r="I2767" s="148">
        <v>74.273700000000005</v>
      </c>
      <c r="J2767" s="148">
        <v>51.9191</v>
      </c>
    </row>
    <row r="2768" spans="2:10" x14ac:dyDescent="0.2">
      <c r="B2768" s="147" t="s">
        <v>4786</v>
      </c>
      <c r="C2768" s="148">
        <v>45.3202</v>
      </c>
      <c r="D2768" s="148">
        <v>36.151800000000001</v>
      </c>
      <c r="E2768" s="148">
        <v>74.480199999999996</v>
      </c>
      <c r="F2768" s="148">
        <v>69.290199999999999</v>
      </c>
      <c r="G2768" s="148">
        <v>58.173400000000001</v>
      </c>
      <c r="H2768" s="148">
        <v>145.9495</v>
      </c>
      <c r="I2768" s="148">
        <v>74.357100000000003</v>
      </c>
      <c r="J2768" s="148">
        <v>51.930999999999997</v>
      </c>
    </row>
    <row r="2769" spans="2:10" x14ac:dyDescent="0.2">
      <c r="B2769" s="147" t="s">
        <v>5498</v>
      </c>
      <c r="C2769" s="148">
        <v>45.289000000000001</v>
      </c>
      <c r="D2769" s="148">
        <v>36.150799999999997</v>
      </c>
      <c r="E2769" s="148">
        <v>74.446200000000005</v>
      </c>
      <c r="F2769" s="148">
        <v>69.396199999999993</v>
      </c>
      <c r="G2769" s="148">
        <v>58.185600000000001</v>
      </c>
      <c r="H2769" s="148">
        <v>145.94980000000001</v>
      </c>
      <c r="I2769" s="148">
        <v>74.384600000000006</v>
      </c>
      <c r="J2769" s="148">
        <v>51.923999999999999</v>
      </c>
    </row>
    <row r="2770" spans="2:10" x14ac:dyDescent="0.2">
      <c r="B2770" s="147" t="s">
        <v>4787</v>
      </c>
      <c r="C2770" s="148">
        <v>45.2913</v>
      </c>
      <c r="D2770" s="148">
        <v>36.138599999999997</v>
      </c>
      <c r="E2770" s="148">
        <v>74.414100000000005</v>
      </c>
      <c r="F2770" s="148">
        <v>69.435500000000005</v>
      </c>
      <c r="G2770" s="148">
        <v>58.2316</v>
      </c>
      <c r="H2770" s="148">
        <v>145.9502</v>
      </c>
      <c r="I2770" s="148">
        <v>74.399000000000001</v>
      </c>
      <c r="J2770" s="148">
        <v>51.5807</v>
      </c>
    </row>
    <row r="2771" spans="2:10" x14ac:dyDescent="0.2">
      <c r="B2771" s="147" t="s">
        <v>4788</v>
      </c>
      <c r="C2771" s="148">
        <v>45.277999999999999</v>
      </c>
      <c r="D2771" s="148">
        <v>36.127800000000001</v>
      </c>
      <c r="E2771" s="148">
        <v>74.398899999999998</v>
      </c>
      <c r="F2771" s="148">
        <v>69.447500000000005</v>
      </c>
      <c r="G2771" s="148">
        <v>58.238399999999999</v>
      </c>
      <c r="H2771" s="148">
        <v>145.95060000000001</v>
      </c>
      <c r="I2771" s="148">
        <v>74.404600000000002</v>
      </c>
      <c r="J2771" s="148">
        <v>51.521999999999998</v>
      </c>
    </row>
    <row r="2772" spans="2:10" x14ac:dyDescent="0.2">
      <c r="B2772" s="147" t="s">
        <v>4789</v>
      </c>
      <c r="C2772" s="148">
        <v>45.266399999999997</v>
      </c>
      <c r="D2772" s="148">
        <v>36.128399999999999</v>
      </c>
      <c r="E2772" s="148">
        <v>74.401399999999995</v>
      </c>
      <c r="F2772" s="148">
        <v>69.458600000000004</v>
      </c>
      <c r="G2772" s="148">
        <v>58.243699999999997</v>
      </c>
      <c r="H2772" s="148">
        <v>145.95099999999999</v>
      </c>
      <c r="I2772" s="148">
        <v>74.411500000000004</v>
      </c>
      <c r="J2772" s="148">
        <v>51.505600000000001</v>
      </c>
    </row>
    <row r="2773" spans="2:10" x14ac:dyDescent="0.2">
      <c r="B2773" s="147" t="s">
        <v>4790</v>
      </c>
      <c r="C2773" s="148">
        <v>45.3292</v>
      </c>
      <c r="D2773" s="148">
        <v>36.185000000000002</v>
      </c>
      <c r="E2773" s="148">
        <v>74.343800000000002</v>
      </c>
      <c r="F2773" s="148">
        <v>69.485500000000002</v>
      </c>
      <c r="G2773" s="148">
        <v>58.306399999999996</v>
      </c>
      <c r="H2773" s="148">
        <v>145.9522</v>
      </c>
      <c r="I2773" s="148">
        <v>74.441400000000002</v>
      </c>
      <c r="J2773" s="148">
        <v>51.577199999999998</v>
      </c>
    </row>
    <row r="2774" spans="2:10" x14ac:dyDescent="0.2">
      <c r="B2774" s="147" t="s">
        <v>4791</v>
      </c>
      <c r="C2774" s="148">
        <v>45.283200000000001</v>
      </c>
      <c r="D2774" s="148">
        <v>36.188099999999999</v>
      </c>
      <c r="E2774" s="148">
        <v>73.639099999999999</v>
      </c>
      <c r="F2774" s="148">
        <v>68.801400000000001</v>
      </c>
      <c r="G2774" s="148">
        <v>58.308300000000003</v>
      </c>
      <c r="H2774" s="148">
        <v>143.45269999999999</v>
      </c>
      <c r="I2774" s="148">
        <v>74.434700000000007</v>
      </c>
      <c r="J2774" s="148">
        <v>51.583300000000001</v>
      </c>
    </row>
    <row r="2775" spans="2:10" x14ac:dyDescent="0.2">
      <c r="B2775" s="147" t="s">
        <v>4792</v>
      </c>
      <c r="C2775" s="148">
        <v>45.2667</v>
      </c>
      <c r="D2775" s="148">
        <v>36.199300000000001</v>
      </c>
      <c r="E2775" s="148">
        <v>73.165199999999999</v>
      </c>
      <c r="F2775" s="148">
        <v>68.663499999999999</v>
      </c>
      <c r="G2775" s="148">
        <v>58.301299999999998</v>
      </c>
      <c r="H2775" s="148">
        <v>143.45310000000001</v>
      </c>
      <c r="I2775" s="148">
        <v>74.426599999999993</v>
      </c>
      <c r="J2775" s="148">
        <v>51.574599999999997</v>
      </c>
    </row>
    <row r="2776" spans="2:10" x14ac:dyDescent="0.2">
      <c r="B2776" s="147" t="s">
        <v>4793</v>
      </c>
      <c r="C2776" s="148">
        <v>45.259</v>
      </c>
      <c r="D2776" s="148">
        <v>36.195599999999999</v>
      </c>
      <c r="E2776" s="148">
        <v>73.0321</v>
      </c>
      <c r="F2776" s="148">
        <v>68.610299999999995</v>
      </c>
      <c r="G2776" s="148">
        <v>58.303699999999999</v>
      </c>
      <c r="H2776" s="148">
        <v>143.45339999999999</v>
      </c>
      <c r="I2776" s="148">
        <v>74.421800000000005</v>
      </c>
      <c r="J2776" s="148">
        <v>51.909799999999997</v>
      </c>
    </row>
    <row r="2777" spans="2:10" x14ac:dyDescent="0.2">
      <c r="B2777" s="147" t="s">
        <v>4794</v>
      </c>
      <c r="C2777" s="148">
        <v>45.257100000000001</v>
      </c>
      <c r="D2777" s="148">
        <v>36.200499999999998</v>
      </c>
      <c r="E2777" s="148">
        <v>73.014700000000005</v>
      </c>
      <c r="F2777" s="148">
        <v>68.603099999999998</v>
      </c>
      <c r="G2777" s="148">
        <v>58.308100000000003</v>
      </c>
      <c r="H2777" s="148">
        <v>143.4538</v>
      </c>
      <c r="I2777" s="148">
        <v>74.421700000000001</v>
      </c>
      <c r="J2777" s="148">
        <v>51.971800000000002</v>
      </c>
    </row>
    <row r="2778" spans="2:10" x14ac:dyDescent="0.2">
      <c r="B2778" s="147" t="s">
        <v>4795</v>
      </c>
      <c r="C2778" s="148">
        <v>45.786000000000001</v>
      </c>
      <c r="D2778" s="148">
        <v>36.259099999999997</v>
      </c>
      <c r="E2778" s="148">
        <v>73.769499999999994</v>
      </c>
      <c r="F2778" s="148">
        <v>68.648700000000005</v>
      </c>
      <c r="G2778" s="148">
        <v>59.055900000000001</v>
      </c>
      <c r="H2778" s="148">
        <v>143.45480000000001</v>
      </c>
      <c r="I2778" s="148">
        <v>74.729399999999998</v>
      </c>
      <c r="J2778" s="148">
        <v>52.427500000000002</v>
      </c>
    </row>
    <row r="2779" spans="2:10" x14ac:dyDescent="0.2">
      <c r="B2779" s="147" t="s">
        <v>4796</v>
      </c>
      <c r="C2779" s="148">
        <v>46.845199999999998</v>
      </c>
      <c r="D2779" s="148">
        <v>36.247599999999998</v>
      </c>
      <c r="E2779" s="148">
        <v>74.036699999999996</v>
      </c>
      <c r="F2779" s="148">
        <v>67.891800000000003</v>
      </c>
      <c r="G2779" s="148">
        <v>59.256999999999998</v>
      </c>
      <c r="H2779" s="148">
        <v>140.95509999999999</v>
      </c>
      <c r="I2779" s="148">
        <v>73.288399999999996</v>
      </c>
      <c r="J2779" s="148">
        <v>50.624400000000001</v>
      </c>
    </row>
    <row r="2780" spans="2:10" x14ac:dyDescent="0.2">
      <c r="B2780" s="147" t="s">
        <v>4797</v>
      </c>
      <c r="C2780" s="148">
        <v>46.690399999999997</v>
      </c>
      <c r="D2780" s="148">
        <v>36.245100000000001</v>
      </c>
      <c r="E2780" s="148">
        <v>74.103899999999996</v>
      </c>
      <c r="F2780" s="148">
        <v>67.812399999999997</v>
      </c>
      <c r="G2780" s="148">
        <v>59.258699999999997</v>
      </c>
      <c r="H2780" s="148">
        <v>140.9555</v>
      </c>
      <c r="I2780" s="148">
        <v>72.974599999999995</v>
      </c>
      <c r="J2780" s="148">
        <v>50.212600000000002</v>
      </c>
    </row>
    <row r="2781" spans="2:10" x14ac:dyDescent="0.2">
      <c r="B2781" s="147" t="s">
        <v>4798</v>
      </c>
      <c r="C2781" s="148">
        <v>46.6691</v>
      </c>
      <c r="D2781" s="148">
        <v>36.243400000000001</v>
      </c>
      <c r="E2781" s="148">
        <v>74.12</v>
      </c>
      <c r="F2781" s="148">
        <v>67.806799999999996</v>
      </c>
      <c r="G2781" s="148">
        <v>59.272599999999997</v>
      </c>
      <c r="H2781" s="148">
        <v>140.95580000000001</v>
      </c>
      <c r="I2781" s="148">
        <v>72.789900000000003</v>
      </c>
      <c r="J2781" s="148">
        <v>50.035200000000003</v>
      </c>
    </row>
    <row r="2782" spans="2:10" x14ac:dyDescent="0.2">
      <c r="B2782" s="147" t="s">
        <v>4799</v>
      </c>
      <c r="C2782" s="148">
        <v>46.6511</v>
      </c>
      <c r="D2782" s="148">
        <v>36.2318</v>
      </c>
      <c r="E2782" s="148">
        <v>74.1203</v>
      </c>
      <c r="F2782" s="148">
        <v>67.793199999999999</v>
      </c>
      <c r="G2782" s="148">
        <v>59.299900000000001</v>
      </c>
      <c r="H2782" s="148">
        <v>140.9562</v>
      </c>
      <c r="I2782" s="148">
        <v>72.636600000000001</v>
      </c>
      <c r="J2782" s="148">
        <v>50.179600000000001</v>
      </c>
    </row>
    <row r="2783" spans="2:10" x14ac:dyDescent="0.2">
      <c r="B2783" s="147" t="s">
        <v>4800</v>
      </c>
      <c r="C2783" s="148">
        <v>46.372100000000003</v>
      </c>
      <c r="D2783" s="148">
        <v>36.238700000000001</v>
      </c>
      <c r="E2783" s="148">
        <v>74.156499999999994</v>
      </c>
      <c r="F2783" s="148">
        <v>67.756900000000002</v>
      </c>
      <c r="G2783" s="148">
        <v>59.3142</v>
      </c>
      <c r="H2783" s="148">
        <v>140.9573</v>
      </c>
      <c r="I2783" s="148">
        <v>72.343299999999999</v>
      </c>
      <c r="J2783" s="148">
        <v>50.267200000000003</v>
      </c>
    </row>
    <row r="2784" spans="2:10" x14ac:dyDescent="0.2">
      <c r="B2784" s="147" t="s">
        <v>4801</v>
      </c>
      <c r="C2784" s="148">
        <v>45.927900000000001</v>
      </c>
      <c r="D2784" s="148">
        <v>36.195900000000002</v>
      </c>
      <c r="E2784" s="148">
        <v>73.645700000000005</v>
      </c>
      <c r="F2784" s="148">
        <v>67.709500000000006</v>
      </c>
      <c r="G2784" s="148">
        <v>59.3504</v>
      </c>
      <c r="H2784" s="148">
        <v>140.95769999999999</v>
      </c>
      <c r="I2784" s="148">
        <v>72.241200000000006</v>
      </c>
      <c r="J2784" s="148">
        <v>50.576300000000003</v>
      </c>
    </row>
    <row r="2785" spans="2:10" x14ac:dyDescent="0.2">
      <c r="B2785" s="147" t="s">
        <v>4802</v>
      </c>
      <c r="C2785" s="148">
        <v>45.870699999999999</v>
      </c>
      <c r="D2785" s="148">
        <v>36.1798</v>
      </c>
      <c r="E2785" s="148">
        <v>73.579899999999995</v>
      </c>
      <c r="F2785" s="148">
        <v>67.699399999999997</v>
      </c>
      <c r="G2785" s="148">
        <v>59.362699999999997</v>
      </c>
      <c r="H2785" s="148">
        <v>137.2491</v>
      </c>
      <c r="I2785" s="148">
        <v>72.185299999999998</v>
      </c>
      <c r="J2785" s="148">
        <v>50.657299999999999</v>
      </c>
    </row>
    <row r="2786" spans="2:10" x14ac:dyDescent="0.2">
      <c r="B2786" s="147" t="s">
        <v>4803</v>
      </c>
      <c r="C2786" s="148">
        <v>45.839399999999998</v>
      </c>
      <c r="D2786" s="148">
        <v>36.174900000000001</v>
      </c>
      <c r="E2786" s="148">
        <v>73.567099999999996</v>
      </c>
      <c r="F2786" s="148">
        <v>67.688299999999998</v>
      </c>
      <c r="G2786" s="148">
        <v>59.363500000000002</v>
      </c>
      <c r="H2786" s="148">
        <v>137.24940000000001</v>
      </c>
      <c r="I2786" s="148">
        <v>72.284099999999995</v>
      </c>
      <c r="J2786" s="148">
        <v>50.701900000000002</v>
      </c>
    </row>
    <row r="2787" spans="2:10" x14ac:dyDescent="0.2">
      <c r="B2787" s="147" t="s">
        <v>1110</v>
      </c>
      <c r="C2787" s="148">
        <v>45.826300000000003</v>
      </c>
      <c r="D2787" s="148">
        <v>36.1907</v>
      </c>
      <c r="E2787" s="148">
        <v>73.588300000000004</v>
      </c>
      <c r="F2787" s="148">
        <v>67.690299999999993</v>
      </c>
      <c r="G2787" s="148">
        <v>59.574300000000001</v>
      </c>
      <c r="H2787" s="148">
        <v>132.24969999999999</v>
      </c>
      <c r="I2787" s="148">
        <v>72.349599999999995</v>
      </c>
      <c r="J2787" s="148">
        <v>50.7363</v>
      </c>
    </row>
    <row r="2788" spans="2:10" x14ac:dyDescent="0.2">
      <c r="B2788" s="147" t="s">
        <v>985</v>
      </c>
      <c r="C2788" s="148">
        <v>45.821899999999999</v>
      </c>
      <c r="D2788" s="148">
        <v>36.180900000000001</v>
      </c>
      <c r="E2788" s="148">
        <v>73.580699999999993</v>
      </c>
      <c r="F2788" s="148">
        <v>67.684600000000003</v>
      </c>
      <c r="G2788" s="148">
        <v>59.372</v>
      </c>
      <c r="H2788" s="148">
        <v>132.24969999999999</v>
      </c>
      <c r="I2788" s="148">
        <v>72.359200000000001</v>
      </c>
      <c r="J2788" s="148">
        <v>50.731099999999998</v>
      </c>
    </row>
    <row r="2789" spans="2:10" x14ac:dyDescent="0.2">
      <c r="B2789" s="147" t="s">
        <v>4804</v>
      </c>
      <c r="C2789" s="148">
        <v>45.811399999999999</v>
      </c>
      <c r="D2789" s="148">
        <v>36.183199999999999</v>
      </c>
      <c r="E2789" s="148">
        <v>73.603300000000004</v>
      </c>
      <c r="F2789" s="148">
        <v>67.705799999999996</v>
      </c>
      <c r="G2789" s="148">
        <v>59.622599999999998</v>
      </c>
      <c r="H2789" s="148">
        <v>132.2508</v>
      </c>
      <c r="I2789" s="148">
        <v>71.152299999999997</v>
      </c>
      <c r="J2789" s="148">
        <v>50.749099999999999</v>
      </c>
    </row>
    <row r="2790" spans="2:10" x14ac:dyDescent="0.2">
      <c r="B2790" s="147" t="s">
        <v>4805</v>
      </c>
      <c r="C2790" s="148">
        <v>45.795499999999997</v>
      </c>
      <c r="D2790" s="148">
        <v>36.171399999999998</v>
      </c>
      <c r="E2790" s="148">
        <v>73.572000000000003</v>
      </c>
      <c r="F2790" s="148">
        <v>65.791200000000003</v>
      </c>
      <c r="G2790" s="148">
        <v>59.598399999999998</v>
      </c>
      <c r="H2790" s="148">
        <v>119.88039999999999</v>
      </c>
      <c r="I2790" s="148">
        <v>71.064999999999998</v>
      </c>
      <c r="J2790" s="148">
        <v>50.665999999999997</v>
      </c>
    </row>
    <row r="2791" spans="2:10" x14ac:dyDescent="0.2">
      <c r="B2791" s="147" t="s">
        <v>4806</v>
      </c>
      <c r="C2791" s="148">
        <v>45.795299999999997</v>
      </c>
      <c r="D2791" s="148">
        <v>36.180500000000002</v>
      </c>
      <c r="E2791" s="148">
        <v>73.299700000000001</v>
      </c>
      <c r="F2791" s="148">
        <v>62.125500000000002</v>
      </c>
      <c r="G2791" s="148">
        <v>59.600099999999998</v>
      </c>
      <c r="H2791" s="148">
        <v>114.9051</v>
      </c>
      <c r="I2791" s="148">
        <v>69.227699999999999</v>
      </c>
      <c r="J2791" s="148">
        <v>50.649099999999997</v>
      </c>
    </row>
    <row r="2792" spans="2:10" x14ac:dyDescent="0.2">
      <c r="B2792" s="147" t="s">
        <v>4807</v>
      </c>
      <c r="C2792" s="148">
        <v>45.788899999999998</v>
      </c>
      <c r="D2792" s="148">
        <v>36.158000000000001</v>
      </c>
      <c r="E2792" s="148">
        <v>73.2911</v>
      </c>
      <c r="F2792" s="148">
        <v>61.924900000000001</v>
      </c>
      <c r="G2792" s="148">
        <v>59.615400000000001</v>
      </c>
      <c r="H2792" s="148">
        <v>113.6674</v>
      </c>
      <c r="I2792" s="148">
        <v>65.822800000000001</v>
      </c>
      <c r="J2792" s="148">
        <v>50.708799999999997</v>
      </c>
    </row>
    <row r="2793" spans="2:10" x14ac:dyDescent="0.2">
      <c r="B2793" s="147" t="s">
        <v>4808</v>
      </c>
      <c r="C2793" s="148">
        <v>45</v>
      </c>
      <c r="D2793" s="148">
        <v>35.595599999999997</v>
      </c>
      <c r="E2793" s="148">
        <v>72.650899999999993</v>
      </c>
      <c r="F2793" s="148">
        <v>57</v>
      </c>
      <c r="G2793" s="148">
        <v>57.884599999999999</v>
      </c>
      <c r="H2793" s="148">
        <v>113.6677</v>
      </c>
      <c r="I2793" s="148">
        <v>62.713900000000002</v>
      </c>
      <c r="J2793" s="148">
        <v>49.266399999999997</v>
      </c>
    </row>
    <row r="2794" spans="2:10" x14ac:dyDescent="0.2">
      <c r="B2794" s="147" t="s">
        <v>4809</v>
      </c>
      <c r="C2794" s="148">
        <v>45</v>
      </c>
      <c r="D2794" s="148">
        <v>35.595599999999997</v>
      </c>
      <c r="E2794" s="148">
        <v>72.650899999999993</v>
      </c>
      <c r="F2794" s="148">
        <v>57</v>
      </c>
      <c r="G2794" s="148">
        <v>57.884599999999999</v>
      </c>
      <c r="H2794" s="148">
        <v>113.6677</v>
      </c>
      <c r="I2794" s="148">
        <v>62.713900000000002</v>
      </c>
      <c r="J2794" s="148">
        <v>49.266399999999997</v>
      </c>
    </row>
    <row r="2795" spans="2:10" x14ac:dyDescent="0.2">
      <c r="B2795" s="147" t="s">
        <v>4810</v>
      </c>
      <c r="C2795" s="148">
        <v>45.792200000000001</v>
      </c>
      <c r="D2795" s="148">
        <v>36.1509</v>
      </c>
      <c r="E2795" s="148">
        <v>72.363299999999995</v>
      </c>
      <c r="F2795" s="148">
        <v>59.868400000000001</v>
      </c>
      <c r="G2795" s="148">
        <v>57.203899999999997</v>
      </c>
      <c r="H2795" s="148">
        <v>112.4299</v>
      </c>
      <c r="I2795" s="148">
        <v>66.289100000000005</v>
      </c>
      <c r="J2795" s="148">
        <v>50.6753</v>
      </c>
    </row>
    <row r="2796" spans="2:10" x14ac:dyDescent="0.2">
      <c r="B2796" s="147" t="s">
        <v>4811</v>
      </c>
      <c r="C2796" s="148">
        <v>45.791200000000003</v>
      </c>
      <c r="D2796" s="148">
        <v>35.9163</v>
      </c>
      <c r="E2796" s="148">
        <v>72.292500000000004</v>
      </c>
      <c r="F2796" s="148">
        <v>59.691400000000002</v>
      </c>
      <c r="G2796" s="148">
        <v>57.659199999999998</v>
      </c>
      <c r="H2796" s="148">
        <v>112.43</v>
      </c>
      <c r="I2796" s="148">
        <v>65.795299999999997</v>
      </c>
      <c r="J2796" s="148">
        <v>50.714799999999997</v>
      </c>
    </row>
    <row r="2797" spans="2:10" x14ac:dyDescent="0.2">
      <c r="B2797" s="147" t="s">
        <v>5499</v>
      </c>
      <c r="C2797" s="148">
        <v>45.791200000000003</v>
      </c>
      <c r="D2797" s="148">
        <v>35.9163</v>
      </c>
      <c r="E2797" s="148">
        <v>72.292500000000004</v>
      </c>
      <c r="F2797" s="148">
        <v>59.691400000000002</v>
      </c>
      <c r="G2797" s="148">
        <v>57.659199999999998</v>
      </c>
      <c r="H2797" s="148">
        <v>112.43</v>
      </c>
      <c r="I2797" s="148">
        <v>65.795299999999997</v>
      </c>
      <c r="J2797" s="148">
        <v>50.714799999999997</v>
      </c>
    </row>
    <row r="2798" spans="2:10" x14ac:dyDescent="0.2">
      <c r="B2798" s="147" t="s">
        <v>5500</v>
      </c>
      <c r="C2798" s="148">
        <v>45.791200000000003</v>
      </c>
      <c r="D2798" s="148">
        <v>35.9163</v>
      </c>
      <c r="E2798" s="148">
        <v>72.292500000000004</v>
      </c>
      <c r="F2798" s="148">
        <v>59.691400000000002</v>
      </c>
      <c r="G2798" s="148">
        <v>57.659199999999998</v>
      </c>
      <c r="H2798" s="148">
        <v>112.43</v>
      </c>
      <c r="I2798" s="148">
        <v>65.795299999999997</v>
      </c>
      <c r="J2798" s="148">
        <v>50.714799999999997</v>
      </c>
    </row>
    <row r="2799" spans="2:10" x14ac:dyDescent="0.2">
      <c r="B2799" s="147" t="s">
        <v>4812</v>
      </c>
      <c r="C2799" s="148">
        <v>45.790799999999997</v>
      </c>
      <c r="D2799" s="148">
        <v>35.876300000000001</v>
      </c>
      <c r="E2799" s="148">
        <v>72.294899999999998</v>
      </c>
      <c r="F2799" s="148">
        <v>59.279800000000002</v>
      </c>
      <c r="G2799" s="148">
        <v>57.410899999999998</v>
      </c>
      <c r="H2799" s="148">
        <v>112.43</v>
      </c>
      <c r="I2799" s="148">
        <v>65.925899999999999</v>
      </c>
      <c r="J2799" s="148">
        <v>50.73</v>
      </c>
    </row>
    <row r="2800" spans="2:10" x14ac:dyDescent="0.2">
      <c r="B2800" s="147" t="s">
        <v>4813</v>
      </c>
      <c r="C2800" s="148">
        <v>45.8001</v>
      </c>
      <c r="D2800" s="148">
        <v>35.880499999999998</v>
      </c>
      <c r="E2800" s="148">
        <v>72.299700000000001</v>
      </c>
      <c r="F2800" s="148">
        <v>60.5428</v>
      </c>
      <c r="G2800" s="148">
        <v>57.366700000000002</v>
      </c>
      <c r="H2800" s="148">
        <v>109.9303</v>
      </c>
      <c r="I2800" s="148">
        <v>65.968400000000003</v>
      </c>
      <c r="J2800" s="148">
        <v>50.743600000000001</v>
      </c>
    </row>
    <row r="2801" spans="2:10" x14ac:dyDescent="0.2">
      <c r="B2801" s="147" t="s">
        <v>4814</v>
      </c>
      <c r="C2801" s="148">
        <v>45.6845</v>
      </c>
      <c r="D2801" s="148">
        <v>35.882899999999999</v>
      </c>
      <c r="E2801" s="148">
        <v>72.289400000000001</v>
      </c>
      <c r="F2801" s="148">
        <v>60.9497</v>
      </c>
      <c r="G2801" s="148">
        <v>57.447899999999997</v>
      </c>
      <c r="H2801" s="148">
        <v>109.9303</v>
      </c>
      <c r="I2801" s="148">
        <v>65.945099999999996</v>
      </c>
      <c r="J2801" s="148">
        <v>50.7438</v>
      </c>
    </row>
    <row r="2802" spans="2:10" x14ac:dyDescent="0.2">
      <c r="B2802" s="147" t="s">
        <v>4815</v>
      </c>
      <c r="C2802" s="148">
        <v>45.621200000000002</v>
      </c>
      <c r="D2802" s="148">
        <v>35.716299999999997</v>
      </c>
      <c r="E2802" s="148">
        <v>71.285700000000006</v>
      </c>
      <c r="F2802" s="148">
        <v>61.030900000000003</v>
      </c>
      <c r="G2802" s="148">
        <v>56.466999999999999</v>
      </c>
      <c r="H2802" s="148">
        <v>109.93040000000001</v>
      </c>
      <c r="I2802" s="148">
        <v>65.942400000000006</v>
      </c>
      <c r="J2802" s="148">
        <v>49.820900000000002</v>
      </c>
    </row>
    <row r="2803" spans="2:10" x14ac:dyDescent="0.2">
      <c r="B2803" s="147" t="s">
        <v>4816</v>
      </c>
      <c r="C2803" s="148">
        <v>45.677900000000001</v>
      </c>
      <c r="D2803" s="148">
        <v>35.689</v>
      </c>
      <c r="E2803" s="148">
        <v>71.284300000000002</v>
      </c>
      <c r="F2803" s="148">
        <v>61.142499999999998</v>
      </c>
      <c r="G2803" s="148">
        <v>56.700400000000002</v>
      </c>
      <c r="H2803" s="148">
        <v>107.45399999999999</v>
      </c>
      <c r="I2803" s="148">
        <v>65.937899999999999</v>
      </c>
      <c r="J2803" s="148">
        <v>49.8187</v>
      </c>
    </row>
    <row r="2804" spans="2:10" x14ac:dyDescent="0.2">
      <c r="B2804" s="147" t="s">
        <v>5501</v>
      </c>
      <c r="C2804" s="148">
        <v>45.677900000000001</v>
      </c>
      <c r="D2804" s="148">
        <v>35.689</v>
      </c>
      <c r="E2804" s="148">
        <v>71.284300000000002</v>
      </c>
      <c r="F2804" s="148">
        <v>61.142499999999998</v>
      </c>
      <c r="G2804" s="148">
        <v>56.700400000000002</v>
      </c>
      <c r="H2804" s="148">
        <v>107.45399999999999</v>
      </c>
      <c r="I2804" s="148">
        <v>65.937899999999999</v>
      </c>
      <c r="J2804" s="148">
        <v>49.8187</v>
      </c>
    </row>
    <row r="2805" spans="2:10" x14ac:dyDescent="0.2">
      <c r="B2805" s="147" t="s">
        <v>5502</v>
      </c>
      <c r="C2805" s="148">
        <v>45.677900000000001</v>
      </c>
      <c r="D2805" s="148">
        <v>35.689</v>
      </c>
      <c r="E2805" s="148">
        <v>71.284300000000002</v>
      </c>
      <c r="F2805" s="148">
        <v>61.142499999999998</v>
      </c>
      <c r="G2805" s="148">
        <v>56.700400000000002</v>
      </c>
      <c r="H2805" s="148">
        <v>107.45399999999999</v>
      </c>
      <c r="I2805" s="148">
        <v>65.937899999999999</v>
      </c>
      <c r="J2805" s="148">
        <v>49.8187</v>
      </c>
    </row>
    <row r="2806" spans="2:10" x14ac:dyDescent="0.2">
      <c r="B2806" s="147" t="s">
        <v>4817</v>
      </c>
      <c r="C2806" s="148">
        <v>55.5</v>
      </c>
      <c r="D2806" s="148">
        <v>39</v>
      </c>
      <c r="E2806" s="148">
        <v>77.599999999999994</v>
      </c>
      <c r="F2806" s="148">
        <v>66.7</v>
      </c>
      <c r="G2806" s="148">
        <v>61.628</v>
      </c>
      <c r="H2806" s="148">
        <v>114.86199999999999</v>
      </c>
      <c r="I2806" s="148">
        <v>74.335999999999999</v>
      </c>
      <c r="J2806" s="148">
        <v>54.302</v>
      </c>
    </row>
    <row r="2807" spans="2:10" x14ac:dyDescent="0.2">
      <c r="B2807" s="147" t="s">
        <v>4818</v>
      </c>
      <c r="C2807" s="148">
        <v>55.054000000000002</v>
      </c>
      <c r="D2807" s="148">
        <v>38.584000000000003</v>
      </c>
      <c r="E2807" s="148">
        <v>76.977000000000004</v>
      </c>
      <c r="F2807" s="148">
        <v>66.7</v>
      </c>
      <c r="G2807" s="148">
        <v>61.008000000000003</v>
      </c>
      <c r="H2807" s="148">
        <v>114.148</v>
      </c>
      <c r="I2807" s="148">
        <v>72</v>
      </c>
      <c r="J2807" s="148">
        <v>52.1</v>
      </c>
    </row>
    <row r="2808" spans="2:10" x14ac:dyDescent="0.2">
      <c r="B2808" s="147" t="s">
        <v>4819</v>
      </c>
      <c r="C2808" s="148">
        <v>54.987000000000002</v>
      </c>
      <c r="D2808" s="148">
        <v>37.299999999999997</v>
      </c>
      <c r="E2808" s="148">
        <v>76.900000000000006</v>
      </c>
      <c r="F2808" s="148">
        <v>62.854999999999997</v>
      </c>
      <c r="G2808" s="148">
        <v>57</v>
      </c>
      <c r="H2808" s="148">
        <v>117.38</v>
      </c>
      <c r="I2808" s="148">
        <v>70.065899999999999</v>
      </c>
      <c r="J2808" s="148">
        <v>50.2502</v>
      </c>
    </row>
    <row r="2809" spans="2:10" x14ac:dyDescent="0.2">
      <c r="B2809" s="147" t="s">
        <v>4820</v>
      </c>
      <c r="C2809" s="148">
        <v>54.793999999999997</v>
      </c>
      <c r="D2809" s="148">
        <v>38.19</v>
      </c>
      <c r="E2809" s="148">
        <v>76.436300000000003</v>
      </c>
      <c r="F2809" s="148">
        <v>62.664700000000003</v>
      </c>
      <c r="G2809" s="148">
        <v>57</v>
      </c>
      <c r="H2809" s="148">
        <v>117.3877</v>
      </c>
      <c r="I2809" s="148">
        <v>70.039599999999993</v>
      </c>
      <c r="J2809" s="148">
        <v>50.048400000000001</v>
      </c>
    </row>
    <row r="2810" spans="2:10" x14ac:dyDescent="0.2">
      <c r="B2810" s="147" t="s">
        <v>4821</v>
      </c>
      <c r="C2810" s="148">
        <v>54.831000000000003</v>
      </c>
      <c r="D2810" s="148">
        <v>38.624699999999997</v>
      </c>
      <c r="E2810" s="148">
        <v>76.366</v>
      </c>
      <c r="F2810" s="148">
        <v>62.543900000000001</v>
      </c>
      <c r="G2810" s="148">
        <v>57</v>
      </c>
      <c r="H2810" s="148">
        <v>117.3879</v>
      </c>
      <c r="I2810" s="148">
        <v>70.064499999999995</v>
      </c>
      <c r="J2810" s="148">
        <v>50.128999999999998</v>
      </c>
    </row>
    <row r="2811" spans="2:10" x14ac:dyDescent="0.2">
      <c r="B2811" s="147" t="s">
        <v>5503</v>
      </c>
      <c r="C2811" s="148">
        <v>54.831000000000003</v>
      </c>
      <c r="D2811" s="148">
        <v>38.624699999999997</v>
      </c>
      <c r="E2811" s="148">
        <v>76.366</v>
      </c>
      <c r="F2811" s="148">
        <v>62.543900000000001</v>
      </c>
      <c r="G2811" s="148">
        <v>57</v>
      </c>
      <c r="H2811" s="148">
        <v>117.3879</v>
      </c>
      <c r="I2811" s="148">
        <v>70.064499999999995</v>
      </c>
      <c r="J2811" s="148">
        <v>50.128999999999998</v>
      </c>
    </row>
    <row r="2812" spans="2:10" x14ac:dyDescent="0.2">
      <c r="B2812" s="147" t="s">
        <v>5504</v>
      </c>
      <c r="C2812" s="148">
        <v>54.831000000000003</v>
      </c>
      <c r="D2812" s="148">
        <v>38.624699999999997</v>
      </c>
      <c r="E2812" s="148">
        <v>76.366</v>
      </c>
      <c r="F2812" s="148">
        <v>62.543900000000001</v>
      </c>
      <c r="G2812" s="148">
        <v>57</v>
      </c>
      <c r="H2812" s="148">
        <v>117.3879</v>
      </c>
      <c r="I2812" s="148">
        <v>70.064499999999995</v>
      </c>
      <c r="J2812" s="148">
        <v>50.128999999999998</v>
      </c>
    </row>
    <row r="2813" spans="2:10" x14ac:dyDescent="0.2">
      <c r="B2813" s="147" t="s">
        <v>4822</v>
      </c>
      <c r="C2813" s="148">
        <v>55.963000000000001</v>
      </c>
      <c r="D2813" s="148">
        <v>38.714700000000001</v>
      </c>
      <c r="E2813" s="148">
        <v>76.357500000000002</v>
      </c>
      <c r="F2813" s="148">
        <v>64.205100000000002</v>
      </c>
      <c r="G2813" s="148">
        <v>57</v>
      </c>
      <c r="H2813" s="148">
        <v>117.38800000000001</v>
      </c>
      <c r="I2813" s="148">
        <v>70.080399999999997</v>
      </c>
      <c r="J2813" s="148">
        <v>50.154800000000002</v>
      </c>
    </row>
    <row r="2814" spans="2:10" x14ac:dyDescent="0.2">
      <c r="B2814" s="147" t="s">
        <v>4823</v>
      </c>
      <c r="C2814" s="148">
        <v>56.131999999999998</v>
      </c>
      <c r="D2814" s="148">
        <v>38.652299999999997</v>
      </c>
      <c r="E2814" s="148">
        <v>76.561300000000003</v>
      </c>
      <c r="F2814" s="148">
        <v>64.703699999999998</v>
      </c>
      <c r="G2814" s="148">
        <v>57</v>
      </c>
      <c r="H2814" s="148">
        <v>117.3883</v>
      </c>
      <c r="I2814" s="148">
        <v>70.116</v>
      </c>
      <c r="J2814" s="148">
        <v>50.180199999999999</v>
      </c>
    </row>
    <row r="2815" spans="2:10" x14ac:dyDescent="0.2">
      <c r="B2815" s="147" t="s">
        <v>1090</v>
      </c>
      <c r="C2815" s="148">
        <v>48.6</v>
      </c>
      <c r="D2815" s="148">
        <v>38.7502</v>
      </c>
      <c r="E2815" s="148">
        <v>76.334900000000005</v>
      </c>
      <c r="F2815" s="148">
        <v>64.833100000000002</v>
      </c>
      <c r="G2815" s="148">
        <v>57</v>
      </c>
      <c r="H2815" s="148">
        <v>117.3884</v>
      </c>
      <c r="I2815" s="148">
        <v>70.1083</v>
      </c>
      <c r="J2815" s="148">
        <v>50.1526</v>
      </c>
    </row>
    <row r="2816" spans="2:10" x14ac:dyDescent="0.2">
      <c r="B2816" s="147" t="s">
        <v>986</v>
      </c>
      <c r="C2816" s="148">
        <v>48.658999999999999</v>
      </c>
      <c r="D2816" s="148">
        <v>38.765000000000001</v>
      </c>
      <c r="E2816" s="148">
        <v>76.312100000000001</v>
      </c>
      <c r="F2816" s="148">
        <v>66.834900000000005</v>
      </c>
      <c r="G2816" s="148">
        <v>60</v>
      </c>
      <c r="H2816" s="148">
        <v>119.88849999999999</v>
      </c>
      <c r="I2816" s="148">
        <v>70.111599999999996</v>
      </c>
      <c r="J2816" s="148">
        <v>50.1661</v>
      </c>
    </row>
    <row r="2817" spans="2:10" x14ac:dyDescent="0.2">
      <c r="B2817" s="147" t="s">
        <v>4824</v>
      </c>
      <c r="C2817" s="148">
        <v>48.820999999999998</v>
      </c>
      <c r="D2817" s="148">
        <v>38.722000000000001</v>
      </c>
      <c r="E2817" s="148">
        <v>76.170199999999994</v>
      </c>
      <c r="F2817" s="148">
        <v>67.146600000000007</v>
      </c>
      <c r="G2817" s="148">
        <v>60</v>
      </c>
      <c r="H2817" s="148">
        <v>119.8886</v>
      </c>
      <c r="I2817" s="148">
        <v>70.111500000000007</v>
      </c>
      <c r="J2817" s="148">
        <v>50.689599999999999</v>
      </c>
    </row>
    <row r="2818" spans="2:10" x14ac:dyDescent="0.2">
      <c r="B2818" s="147" t="s">
        <v>5505</v>
      </c>
      <c r="C2818" s="148">
        <v>48.820999999999998</v>
      </c>
      <c r="D2818" s="148">
        <v>38.722000000000001</v>
      </c>
      <c r="E2818" s="148">
        <v>76.170199999999994</v>
      </c>
      <c r="F2818" s="148">
        <v>67.146600000000007</v>
      </c>
      <c r="G2818" s="148">
        <v>60</v>
      </c>
      <c r="H2818" s="148">
        <v>119.8886</v>
      </c>
      <c r="I2818" s="148">
        <v>70.111500000000007</v>
      </c>
      <c r="J2818" s="148">
        <v>50.689599999999999</v>
      </c>
    </row>
    <row r="2819" spans="2:10" x14ac:dyDescent="0.2">
      <c r="B2819" s="147" t="s">
        <v>5506</v>
      </c>
      <c r="C2819" s="148">
        <v>48.820999999999998</v>
      </c>
      <c r="D2819" s="148">
        <v>38.722000000000001</v>
      </c>
      <c r="E2819" s="148">
        <v>76.170199999999994</v>
      </c>
      <c r="F2819" s="148">
        <v>67.146600000000007</v>
      </c>
      <c r="G2819" s="148">
        <v>60</v>
      </c>
      <c r="H2819" s="148">
        <v>119.8886</v>
      </c>
      <c r="I2819" s="148">
        <v>70.111500000000007</v>
      </c>
      <c r="J2819" s="148">
        <v>50.689599999999999</v>
      </c>
    </row>
    <row r="2820" spans="2:10" x14ac:dyDescent="0.2">
      <c r="B2820" s="147" t="s">
        <v>4825</v>
      </c>
      <c r="C2820" s="148">
        <v>48.531999999999996</v>
      </c>
      <c r="D2820" s="148">
        <v>38.695799999999998</v>
      </c>
      <c r="E2820" s="148">
        <v>76.143799999999999</v>
      </c>
      <c r="F2820" s="148">
        <v>67.268299999999996</v>
      </c>
      <c r="G2820" s="148">
        <v>60</v>
      </c>
      <c r="H2820" s="148">
        <v>119.8888</v>
      </c>
      <c r="I2820" s="148">
        <v>70.112499999999997</v>
      </c>
      <c r="J2820" s="148">
        <v>50.679000000000002</v>
      </c>
    </row>
    <row r="2821" spans="2:10" x14ac:dyDescent="0.2">
      <c r="B2821" s="147" t="s">
        <v>4826</v>
      </c>
      <c r="C2821" s="148">
        <v>48.387999999999998</v>
      </c>
      <c r="D2821" s="148">
        <v>38.692</v>
      </c>
      <c r="E2821" s="148">
        <v>75.826400000000007</v>
      </c>
      <c r="F2821" s="148">
        <v>67.344999999999999</v>
      </c>
      <c r="G2821" s="148">
        <v>60</v>
      </c>
      <c r="H2821" s="148">
        <v>119.8891</v>
      </c>
      <c r="I2821" s="148">
        <v>70.134100000000004</v>
      </c>
      <c r="J2821" s="148">
        <v>50.691899999999997</v>
      </c>
    </row>
    <row r="2822" spans="2:10" x14ac:dyDescent="0.2">
      <c r="B2822" s="147" t="s">
        <v>4827</v>
      </c>
      <c r="C2822" s="148">
        <v>47.7</v>
      </c>
      <c r="D2822" s="148">
        <v>38.678400000000003</v>
      </c>
      <c r="E2822" s="148">
        <v>76.071799999999996</v>
      </c>
      <c r="F2822" s="148">
        <v>67.340900000000005</v>
      </c>
      <c r="G2822" s="148">
        <v>60</v>
      </c>
      <c r="H2822" s="148">
        <v>119.8892</v>
      </c>
      <c r="I2822" s="148">
        <v>69.787700000000001</v>
      </c>
      <c r="J2822" s="148">
        <v>50.679600000000001</v>
      </c>
    </row>
    <row r="2823" spans="2:10" x14ac:dyDescent="0.2">
      <c r="B2823" s="147" t="s">
        <v>4828</v>
      </c>
      <c r="C2823" s="148">
        <v>48.2</v>
      </c>
      <c r="D2823" s="148">
        <v>38.6678</v>
      </c>
      <c r="E2823" s="148">
        <v>76.124899999999997</v>
      </c>
      <c r="F2823" s="148">
        <v>67.177700000000002</v>
      </c>
      <c r="G2823" s="148">
        <v>60</v>
      </c>
      <c r="H2823" s="148">
        <v>119.88939999999999</v>
      </c>
      <c r="I2823" s="148">
        <v>69.527600000000007</v>
      </c>
      <c r="J2823" s="148">
        <v>50.676699999999997</v>
      </c>
    </row>
    <row r="2824" spans="2:10" x14ac:dyDescent="0.2">
      <c r="B2824" s="147" t="s">
        <v>4829</v>
      </c>
      <c r="C2824" s="148">
        <v>48.160600000000002</v>
      </c>
      <c r="D2824" s="148">
        <v>38.665799999999997</v>
      </c>
      <c r="E2824" s="148">
        <v>76.134500000000003</v>
      </c>
      <c r="F2824" s="148">
        <v>67.036799999999999</v>
      </c>
      <c r="G2824" s="148">
        <v>60</v>
      </c>
      <c r="H2824" s="148">
        <v>119.8895</v>
      </c>
      <c r="I2824" s="148">
        <v>69.8917</v>
      </c>
      <c r="J2824" s="148">
        <v>50.673099999999998</v>
      </c>
    </row>
    <row r="2825" spans="2:10" x14ac:dyDescent="0.2">
      <c r="B2825" s="147" t="s">
        <v>5507</v>
      </c>
      <c r="C2825" s="148">
        <v>48.160600000000002</v>
      </c>
      <c r="D2825" s="148">
        <v>38.665799999999997</v>
      </c>
      <c r="E2825" s="148">
        <v>76.134500000000003</v>
      </c>
      <c r="F2825" s="148">
        <v>67.036799999999999</v>
      </c>
      <c r="G2825" s="148">
        <v>60</v>
      </c>
      <c r="H2825" s="148">
        <v>119.8895</v>
      </c>
      <c r="I2825" s="148">
        <v>69.8917</v>
      </c>
      <c r="J2825" s="148">
        <v>50.673099999999998</v>
      </c>
    </row>
    <row r="2826" spans="2:10" x14ac:dyDescent="0.2">
      <c r="B2826" s="147" t="s">
        <v>5508</v>
      </c>
      <c r="C2826" s="148">
        <v>48.160600000000002</v>
      </c>
      <c r="D2826" s="148">
        <v>38.665799999999997</v>
      </c>
      <c r="E2826" s="148">
        <v>76.134500000000003</v>
      </c>
      <c r="F2826" s="148">
        <v>67.036799999999999</v>
      </c>
      <c r="G2826" s="148">
        <v>60</v>
      </c>
      <c r="H2826" s="148">
        <v>119.8895</v>
      </c>
      <c r="I2826" s="148">
        <v>69.8917</v>
      </c>
      <c r="J2826" s="148">
        <v>50.673099999999998</v>
      </c>
    </row>
    <row r="2827" spans="2:10" x14ac:dyDescent="0.2">
      <c r="B2827" s="147" t="s">
        <v>4830</v>
      </c>
      <c r="C2827" s="148">
        <v>47.4619</v>
      </c>
      <c r="D2827" s="148">
        <v>38.659999999999997</v>
      </c>
      <c r="E2827" s="148">
        <v>74.6066</v>
      </c>
      <c r="F2827" s="148">
        <v>65.251400000000004</v>
      </c>
      <c r="G2827" s="148">
        <v>60</v>
      </c>
      <c r="H2827" s="148">
        <v>117.3896</v>
      </c>
      <c r="I2827" s="148">
        <v>69.934899999999999</v>
      </c>
      <c r="J2827" s="148">
        <v>50.671500000000002</v>
      </c>
    </row>
    <row r="2828" spans="2:10" x14ac:dyDescent="0.2">
      <c r="B2828" s="147" t="s">
        <v>4831</v>
      </c>
      <c r="C2828" s="148">
        <v>46.822899999999997</v>
      </c>
      <c r="D2828" s="148">
        <v>38.673200000000001</v>
      </c>
      <c r="E2828" s="148">
        <v>73.737899999999996</v>
      </c>
      <c r="F2828" s="148">
        <v>64.974299999999999</v>
      </c>
      <c r="G2828" s="148">
        <v>60</v>
      </c>
      <c r="H2828" s="148">
        <v>114.9183</v>
      </c>
      <c r="I2828" s="148">
        <v>69.987099999999998</v>
      </c>
      <c r="J2828" s="148">
        <v>50.689300000000003</v>
      </c>
    </row>
    <row r="2829" spans="2:10" x14ac:dyDescent="0.2">
      <c r="B2829" s="147" t="s">
        <v>4832</v>
      </c>
      <c r="C2829" s="148">
        <v>46.808900000000001</v>
      </c>
      <c r="D2829" s="148">
        <v>38.663899999999998</v>
      </c>
      <c r="E2829" s="148">
        <v>74.412700000000001</v>
      </c>
      <c r="F2829" s="148">
        <v>64.822100000000006</v>
      </c>
      <c r="G2829" s="148">
        <v>60</v>
      </c>
      <c r="H2829" s="148">
        <v>112.41840000000001</v>
      </c>
      <c r="I2829" s="148">
        <v>69.98</v>
      </c>
      <c r="J2829" s="148">
        <v>50.673099999999998</v>
      </c>
    </row>
    <row r="2830" spans="2:10" x14ac:dyDescent="0.2">
      <c r="B2830" s="147" t="s">
        <v>4833</v>
      </c>
      <c r="C2830" s="148">
        <v>46.544199999999996</v>
      </c>
      <c r="D2830" s="148">
        <v>38.663200000000003</v>
      </c>
      <c r="E2830" s="148">
        <v>74.350200000000001</v>
      </c>
      <c r="F2830" s="148">
        <v>64.674999999999997</v>
      </c>
      <c r="G2830" s="148">
        <v>60</v>
      </c>
      <c r="H2830" s="148">
        <v>112.41849999999999</v>
      </c>
      <c r="I2830" s="148">
        <v>69.994200000000006</v>
      </c>
      <c r="J2830" s="148">
        <v>50.676200000000001</v>
      </c>
    </row>
    <row r="2831" spans="2:10" x14ac:dyDescent="0.2">
      <c r="B2831" s="147" t="s">
        <v>4834</v>
      </c>
      <c r="C2831" s="148">
        <v>46.469900000000003</v>
      </c>
      <c r="D2831" s="148">
        <v>38.658000000000001</v>
      </c>
      <c r="E2831" s="148">
        <v>74.334199999999996</v>
      </c>
      <c r="F2831" s="148">
        <v>64.606300000000005</v>
      </c>
      <c r="G2831" s="148">
        <v>60</v>
      </c>
      <c r="H2831" s="148">
        <v>112.41849999999999</v>
      </c>
      <c r="I2831" s="148">
        <v>70.018500000000003</v>
      </c>
      <c r="J2831" s="148">
        <v>50.668799999999997</v>
      </c>
    </row>
    <row r="2832" spans="2:10" x14ac:dyDescent="0.2">
      <c r="B2832" s="147" t="s">
        <v>5509</v>
      </c>
      <c r="C2832" s="148">
        <v>46.469900000000003</v>
      </c>
      <c r="D2832" s="148">
        <v>38.658000000000001</v>
      </c>
      <c r="E2832" s="148">
        <v>74.334199999999996</v>
      </c>
      <c r="F2832" s="148">
        <v>64.606300000000005</v>
      </c>
      <c r="G2832" s="148">
        <v>60</v>
      </c>
      <c r="H2832" s="148">
        <v>112.41849999999999</v>
      </c>
      <c r="I2832" s="148">
        <v>70.018500000000003</v>
      </c>
      <c r="J2832" s="148">
        <v>50.668799999999997</v>
      </c>
    </row>
    <row r="2833" spans="2:10" x14ac:dyDescent="0.2">
      <c r="B2833" s="147" t="s">
        <v>5510</v>
      </c>
      <c r="C2833" s="148">
        <v>46.469900000000003</v>
      </c>
      <c r="D2833" s="148">
        <v>38.658000000000001</v>
      </c>
      <c r="E2833" s="148">
        <v>74.334199999999996</v>
      </c>
      <c r="F2833" s="148">
        <v>64.606300000000005</v>
      </c>
      <c r="G2833" s="148">
        <v>60</v>
      </c>
      <c r="H2833" s="148">
        <v>112.41849999999999</v>
      </c>
      <c r="I2833" s="148">
        <v>70.018500000000003</v>
      </c>
      <c r="J2833" s="148">
        <v>50.668799999999997</v>
      </c>
    </row>
    <row r="2834" spans="2:10" x14ac:dyDescent="0.2">
      <c r="B2834" s="147" t="s">
        <v>4835</v>
      </c>
      <c r="C2834" s="148">
        <v>46.44</v>
      </c>
      <c r="D2834" s="148">
        <v>38.660600000000002</v>
      </c>
      <c r="E2834" s="148">
        <v>74.331800000000001</v>
      </c>
      <c r="F2834" s="148">
        <v>64.581400000000002</v>
      </c>
      <c r="G2834" s="148">
        <v>60</v>
      </c>
      <c r="H2834" s="148">
        <v>112.4186</v>
      </c>
      <c r="I2834" s="148">
        <v>70.048900000000003</v>
      </c>
      <c r="J2834" s="148">
        <v>50.599899999999998</v>
      </c>
    </row>
    <row r="2835" spans="2:10" x14ac:dyDescent="0.2">
      <c r="B2835" s="147" t="s">
        <v>4836</v>
      </c>
      <c r="C2835" s="148">
        <v>46.431600000000003</v>
      </c>
      <c r="D2835" s="148">
        <v>38.667999999999999</v>
      </c>
      <c r="E2835" s="148">
        <v>74.345799999999997</v>
      </c>
      <c r="F2835" s="148">
        <v>64.602099999999993</v>
      </c>
      <c r="G2835" s="148">
        <v>60</v>
      </c>
      <c r="H2835" s="148">
        <v>112.41889999999999</v>
      </c>
      <c r="I2835" s="148">
        <v>70.063900000000004</v>
      </c>
      <c r="J2835" s="148">
        <v>50.660600000000002</v>
      </c>
    </row>
    <row r="2836" spans="2:10" x14ac:dyDescent="0.2">
      <c r="B2836" s="147" t="s">
        <v>4837</v>
      </c>
      <c r="C2836" s="148">
        <v>46.424100000000003</v>
      </c>
      <c r="D2836" s="148">
        <v>38.737499999999997</v>
      </c>
      <c r="E2836" s="148">
        <v>75.605099999999993</v>
      </c>
      <c r="F2836" s="148">
        <v>64.997299999999996</v>
      </c>
      <c r="G2836" s="148">
        <v>60</v>
      </c>
      <c r="H2836" s="148">
        <v>112.419</v>
      </c>
      <c r="I2836" s="148">
        <v>70.060500000000005</v>
      </c>
      <c r="J2836" s="148">
        <v>50.805999999999997</v>
      </c>
    </row>
    <row r="2837" spans="2:10" x14ac:dyDescent="0.2">
      <c r="B2837" s="147" t="s">
        <v>4838</v>
      </c>
      <c r="C2837" s="148">
        <v>46.412500000000001</v>
      </c>
      <c r="D2837" s="148">
        <v>38.851500000000001</v>
      </c>
      <c r="E2837" s="148">
        <v>75.6203</v>
      </c>
      <c r="F2837" s="148">
        <v>64.508600000000001</v>
      </c>
      <c r="G2837" s="148">
        <v>60</v>
      </c>
      <c r="H2837" s="148">
        <v>112.4191</v>
      </c>
      <c r="I2837" s="148">
        <v>70.068700000000007</v>
      </c>
      <c r="J2837" s="148">
        <v>50.8461</v>
      </c>
    </row>
    <row r="2838" spans="2:10" x14ac:dyDescent="0.2">
      <c r="B2838" s="147" t="s">
        <v>4839</v>
      </c>
      <c r="C2838" s="148">
        <v>46.402099999999997</v>
      </c>
      <c r="D2838" s="148">
        <v>38.437199999999997</v>
      </c>
      <c r="E2838" s="148">
        <v>75.592399999999998</v>
      </c>
      <c r="F2838" s="148">
        <v>64.319000000000003</v>
      </c>
      <c r="G2838" s="148">
        <v>60</v>
      </c>
      <c r="H2838" s="148">
        <v>112.4192</v>
      </c>
      <c r="I2838" s="148">
        <v>69.353899999999996</v>
      </c>
      <c r="J2838" s="148">
        <v>50.860799999999998</v>
      </c>
    </row>
    <row r="2839" spans="2:10" x14ac:dyDescent="0.2">
      <c r="B2839" s="147" t="s">
        <v>5511</v>
      </c>
      <c r="C2839" s="148">
        <v>46.402099999999997</v>
      </c>
      <c r="D2839" s="148">
        <v>38.437199999999997</v>
      </c>
      <c r="E2839" s="148">
        <v>75.592399999999998</v>
      </c>
      <c r="F2839" s="148">
        <v>64.319000000000003</v>
      </c>
      <c r="G2839" s="148">
        <v>60</v>
      </c>
      <c r="H2839" s="148">
        <v>112.4192</v>
      </c>
      <c r="I2839" s="148">
        <v>69.353899999999996</v>
      </c>
      <c r="J2839" s="148">
        <v>50.860799999999998</v>
      </c>
    </row>
    <row r="2840" spans="2:10" x14ac:dyDescent="0.2">
      <c r="B2840" s="147" t="s">
        <v>5512</v>
      </c>
      <c r="C2840" s="148">
        <v>46.402099999999997</v>
      </c>
      <c r="D2840" s="148">
        <v>38.437199999999997</v>
      </c>
      <c r="E2840" s="148">
        <v>75.592399999999998</v>
      </c>
      <c r="F2840" s="148">
        <v>64.319000000000003</v>
      </c>
      <c r="G2840" s="148">
        <v>60</v>
      </c>
      <c r="H2840" s="148">
        <v>112.4192</v>
      </c>
      <c r="I2840" s="148">
        <v>69.353899999999996</v>
      </c>
      <c r="J2840" s="148">
        <v>50.860799999999998</v>
      </c>
    </row>
    <row r="2841" spans="2:10" x14ac:dyDescent="0.2">
      <c r="B2841" s="147" t="s">
        <v>4840</v>
      </c>
      <c r="C2841" s="148">
        <v>46.401899999999998</v>
      </c>
      <c r="D2841" s="148">
        <v>38.296599999999998</v>
      </c>
      <c r="E2841" s="148">
        <v>75.593299999999999</v>
      </c>
      <c r="F2841" s="148">
        <v>64.247</v>
      </c>
      <c r="G2841" s="148">
        <v>60</v>
      </c>
      <c r="H2841" s="148">
        <v>112.4192</v>
      </c>
      <c r="I2841" s="148">
        <v>68.545100000000005</v>
      </c>
      <c r="J2841" s="148">
        <v>50.872199999999999</v>
      </c>
    </row>
    <row r="2842" spans="2:10" x14ac:dyDescent="0.2">
      <c r="B2842" s="147" t="s">
        <v>4841</v>
      </c>
      <c r="C2842" s="148">
        <v>46.409700000000001</v>
      </c>
      <c r="D2842" s="148">
        <v>38.244599999999998</v>
      </c>
      <c r="E2842" s="148">
        <v>75.619900000000001</v>
      </c>
      <c r="F2842" s="148">
        <v>64.254800000000003</v>
      </c>
      <c r="G2842" s="148">
        <v>60</v>
      </c>
      <c r="H2842" s="148">
        <v>112.4194</v>
      </c>
      <c r="I2842" s="148">
        <v>68.029700000000005</v>
      </c>
      <c r="J2842" s="148">
        <v>50.917900000000003</v>
      </c>
    </row>
    <row r="2843" spans="2:10" x14ac:dyDescent="0.2">
      <c r="B2843" s="147" t="s">
        <v>4842</v>
      </c>
      <c r="C2843" s="148">
        <v>46.413600000000002</v>
      </c>
      <c r="D2843" s="148">
        <v>37.959600000000002</v>
      </c>
      <c r="E2843" s="148">
        <v>75.599000000000004</v>
      </c>
      <c r="F2843" s="148">
        <v>64.219200000000001</v>
      </c>
      <c r="G2843" s="148">
        <v>60</v>
      </c>
      <c r="H2843" s="148">
        <v>112.4195</v>
      </c>
      <c r="I2843" s="148">
        <v>67.493499999999997</v>
      </c>
      <c r="J2843" s="148">
        <v>51.245600000000003</v>
      </c>
    </row>
    <row r="2844" spans="2:10" x14ac:dyDescent="0.2">
      <c r="B2844" s="147" t="s">
        <v>4843</v>
      </c>
      <c r="C2844" s="148">
        <v>46.405200000000001</v>
      </c>
      <c r="D2844" s="148">
        <v>37.891800000000003</v>
      </c>
      <c r="E2844" s="148">
        <v>75.596500000000006</v>
      </c>
      <c r="F2844" s="148">
        <v>64.010300000000001</v>
      </c>
      <c r="G2844" s="148">
        <v>60</v>
      </c>
      <c r="H2844" s="148">
        <v>112.4196</v>
      </c>
      <c r="I2844" s="148">
        <v>67.502600000000001</v>
      </c>
      <c r="J2844" s="148">
        <v>51.315199999999997</v>
      </c>
    </row>
    <row r="2845" spans="2:10" x14ac:dyDescent="0.2">
      <c r="B2845" s="147" t="s">
        <v>1111</v>
      </c>
      <c r="C2845" s="148">
        <v>46.400399999999998</v>
      </c>
      <c r="D2845" s="148">
        <v>37.863799999999998</v>
      </c>
      <c r="E2845" s="148">
        <v>75.594499999999996</v>
      </c>
      <c r="F2845" s="148">
        <v>63.972299999999997</v>
      </c>
      <c r="G2845" s="148">
        <v>60</v>
      </c>
      <c r="H2845" s="148">
        <v>112.41970000000001</v>
      </c>
      <c r="I2845" s="148">
        <v>67.481899999999996</v>
      </c>
      <c r="J2845" s="148">
        <v>51.329799999999999</v>
      </c>
    </row>
    <row r="2846" spans="2:10" x14ac:dyDescent="0.2">
      <c r="B2846" s="147" t="s">
        <v>1856</v>
      </c>
      <c r="C2846" s="148">
        <v>46.400399999999998</v>
      </c>
      <c r="D2846" s="148">
        <v>37.863799999999998</v>
      </c>
      <c r="E2846" s="148">
        <v>75.594499999999996</v>
      </c>
      <c r="F2846" s="148">
        <v>63.972299999999997</v>
      </c>
      <c r="G2846" s="148">
        <v>60</v>
      </c>
      <c r="H2846" s="148">
        <v>112.41970000000001</v>
      </c>
      <c r="I2846" s="148">
        <v>67.481899999999996</v>
      </c>
      <c r="J2846" s="148">
        <v>51.329799999999999</v>
      </c>
    </row>
    <row r="2847" spans="2:10" x14ac:dyDescent="0.2">
      <c r="B2847" s="147" t="s">
        <v>987</v>
      </c>
      <c r="C2847" s="148">
        <v>46.400399999999998</v>
      </c>
      <c r="D2847" s="148">
        <v>37.863799999999998</v>
      </c>
      <c r="E2847" s="148">
        <v>75.594499999999996</v>
      </c>
      <c r="F2847" s="148">
        <v>63.972299999999997</v>
      </c>
      <c r="G2847" s="148">
        <v>60</v>
      </c>
      <c r="H2847" s="148">
        <v>112.41970000000001</v>
      </c>
      <c r="I2847" s="148">
        <v>67.481899999999996</v>
      </c>
      <c r="J2847" s="148">
        <v>51.329799999999999</v>
      </c>
    </row>
    <row r="2848" spans="2:10" x14ac:dyDescent="0.2">
      <c r="B2848" s="147" t="s">
        <v>4844</v>
      </c>
      <c r="C2848" s="148">
        <v>46.394799999999996</v>
      </c>
      <c r="D2848" s="148">
        <v>37.857900000000001</v>
      </c>
      <c r="E2848" s="148">
        <v>75.591300000000004</v>
      </c>
      <c r="F2848" s="148">
        <v>63.9465</v>
      </c>
      <c r="G2848" s="148">
        <v>60</v>
      </c>
      <c r="H2848" s="148">
        <v>112.4198</v>
      </c>
      <c r="I2848" s="148">
        <v>67.4649</v>
      </c>
      <c r="J2848" s="148">
        <v>51.328899999999997</v>
      </c>
    </row>
    <row r="2849" spans="2:10" x14ac:dyDescent="0.2">
      <c r="B2849" s="147" t="s">
        <v>4845</v>
      </c>
      <c r="C2849" s="148">
        <v>46.409100000000002</v>
      </c>
      <c r="D2849" s="148">
        <v>37.872999999999998</v>
      </c>
      <c r="E2849" s="148">
        <v>76.257000000000005</v>
      </c>
      <c r="F2849" s="148">
        <v>63.983600000000003</v>
      </c>
      <c r="G2849" s="148">
        <v>60</v>
      </c>
      <c r="H2849" s="148">
        <v>112.42</v>
      </c>
      <c r="I2849" s="148">
        <v>67.480699999999999</v>
      </c>
      <c r="J2849" s="148">
        <v>51.346899999999998</v>
      </c>
    </row>
    <row r="2850" spans="2:10" x14ac:dyDescent="0.2">
      <c r="B2850" s="147" t="s">
        <v>4846</v>
      </c>
      <c r="C2850" s="148">
        <v>46.4026</v>
      </c>
      <c r="D2850" s="148">
        <v>37.918900000000001</v>
      </c>
      <c r="E2850" s="148">
        <v>76.338300000000004</v>
      </c>
      <c r="F2850" s="148">
        <v>63.964399999999998</v>
      </c>
      <c r="G2850" s="148">
        <v>60</v>
      </c>
      <c r="H2850" s="148">
        <v>112.42010000000001</v>
      </c>
      <c r="I2850" s="148">
        <v>67.473399999999998</v>
      </c>
      <c r="J2850" s="148">
        <v>51.273200000000003</v>
      </c>
    </row>
    <row r="2851" spans="2:10" x14ac:dyDescent="0.2">
      <c r="B2851" s="147" t="s">
        <v>4847</v>
      </c>
      <c r="C2851" s="148">
        <v>46.399500000000003</v>
      </c>
      <c r="D2851" s="148">
        <v>37.934800000000003</v>
      </c>
      <c r="E2851" s="148">
        <v>76.349299999999999</v>
      </c>
      <c r="F2851" s="148">
        <v>63.9527</v>
      </c>
      <c r="G2851" s="148">
        <v>60</v>
      </c>
      <c r="H2851" s="148">
        <v>112.42010000000001</v>
      </c>
      <c r="I2851" s="148">
        <v>67.469700000000003</v>
      </c>
      <c r="J2851" s="148">
        <v>51.252800000000001</v>
      </c>
    </row>
    <row r="2852" spans="2:10" x14ac:dyDescent="0.2">
      <c r="B2852" s="147" t="s">
        <v>4848</v>
      </c>
      <c r="C2852" s="148">
        <v>46.412199999999999</v>
      </c>
      <c r="D2852" s="148">
        <v>37.921900000000001</v>
      </c>
      <c r="E2852" s="148">
        <v>76.361900000000006</v>
      </c>
      <c r="F2852" s="148">
        <v>63.964199999999998</v>
      </c>
      <c r="G2852" s="148">
        <v>60</v>
      </c>
      <c r="H2852" s="148">
        <v>112.42019999999999</v>
      </c>
      <c r="I2852" s="148">
        <v>67.409199999999998</v>
      </c>
      <c r="J2852" s="148">
        <v>51.259300000000003</v>
      </c>
    </row>
    <row r="2853" spans="2:10" x14ac:dyDescent="0.2">
      <c r="B2853" s="147" t="s">
        <v>5513</v>
      </c>
      <c r="C2853" s="148">
        <v>46.412199999999999</v>
      </c>
      <c r="D2853" s="148">
        <v>37.921900000000001</v>
      </c>
      <c r="E2853" s="148">
        <v>76.361900000000006</v>
      </c>
      <c r="F2853" s="148">
        <v>63.964199999999998</v>
      </c>
      <c r="G2853" s="148">
        <v>60</v>
      </c>
      <c r="H2853" s="148">
        <v>112.42019999999999</v>
      </c>
      <c r="I2853" s="148">
        <v>67.409199999999998</v>
      </c>
      <c r="J2853" s="148">
        <v>51.259300000000003</v>
      </c>
    </row>
    <row r="2854" spans="2:10" x14ac:dyDescent="0.2">
      <c r="B2854" s="147" t="s">
        <v>5514</v>
      </c>
      <c r="C2854" s="148">
        <v>46.412199999999999</v>
      </c>
      <c r="D2854" s="148">
        <v>37.921900000000001</v>
      </c>
      <c r="E2854" s="148">
        <v>76.361900000000006</v>
      </c>
      <c r="F2854" s="148">
        <v>63.964199999999998</v>
      </c>
      <c r="G2854" s="148">
        <v>60</v>
      </c>
      <c r="H2854" s="148">
        <v>112.42019999999999</v>
      </c>
      <c r="I2854" s="148">
        <v>67.409199999999998</v>
      </c>
      <c r="J2854" s="148">
        <v>51.259300000000003</v>
      </c>
    </row>
    <row r="2855" spans="2:10" x14ac:dyDescent="0.2">
      <c r="B2855" s="147" t="s">
        <v>4849</v>
      </c>
      <c r="C2855" s="148">
        <v>46.404000000000003</v>
      </c>
      <c r="D2855" s="148">
        <v>37.9208</v>
      </c>
      <c r="E2855" s="148">
        <v>76.3536</v>
      </c>
      <c r="F2855" s="148">
        <v>63.787300000000002</v>
      </c>
      <c r="G2855" s="148">
        <v>60</v>
      </c>
      <c r="H2855" s="148">
        <v>112.4203</v>
      </c>
      <c r="I2855" s="148">
        <v>67.367999999999995</v>
      </c>
      <c r="J2855" s="148">
        <v>50.868400000000001</v>
      </c>
    </row>
    <row r="2856" spans="2:10" x14ac:dyDescent="0.2">
      <c r="B2856" s="147" t="s">
        <v>4850</v>
      </c>
      <c r="C2856" s="148">
        <v>46.405799999999999</v>
      </c>
      <c r="D2856" s="148">
        <v>37.909500000000001</v>
      </c>
      <c r="E2856" s="148">
        <v>76.376400000000004</v>
      </c>
      <c r="F2856" s="148">
        <v>63.776800000000001</v>
      </c>
      <c r="G2856" s="148">
        <v>60</v>
      </c>
      <c r="H2856" s="148">
        <v>112.42059999999999</v>
      </c>
      <c r="I2856" s="148">
        <v>67.346100000000007</v>
      </c>
      <c r="J2856" s="148">
        <v>50.808900000000001</v>
      </c>
    </row>
    <row r="2857" spans="2:10" x14ac:dyDescent="0.2">
      <c r="B2857" s="147" t="s">
        <v>4851</v>
      </c>
      <c r="C2857" s="148">
        <v>46.3949</v>
      </c>
      <c r="D2857" s="148">
        <v>37.913800000000002</v>
      </c>
      <c r="E2857" s="148">
        <v>76.342699999999994</v>
      </c>
      <c r="F2857" s="148">
        <v>63.620899999999999</v>
      </c>
      <c r="G2857" s="148">
        <v>60</v>
      </c>
      <c r="H2857" s="148">
        <v>112.4207</v>
      </c>
      <c r="I2857" s="148">
        <v>67.346000000000004</v>
      </c>
      <c r="J2857" s="148">
        <v>50.7622</v>
      </c>
    </row>
    <row r="2858" spans="2:10" x14ac:dyDescent="0.2">
      <c r="B2858" s="147" t="s">
        <v>4852</v>
      </c>
      <c r="C2858" s="148">
        <v>46.410400000000003</v>
      </c>
      <c r="D2858" s="148">
        <v>37.926699999999997</v>
      </c>
      <c r="E2858" s="148">
        <v>76.350300000000004</v>
      </c>
      <c r="F2858" s="148">
        <v>63.594700000000003</v>
      </c>
      <c r="G2858" s="148">
        <v>60</v>
      </c>
      <c r="H2858" s="148">
        <v>112.4208</v>
      </c>
      <c r="I2858" s="148">
        <v>67.346400000000003</v>
      </c>
      <c r="J2858" s="148">
        <v>50.774099999999997</v>
      </c>
    </row>
    <row r="2859" spans="2:10" x14ac:dyDescent="0.2">
      <c r="B2859" s="147" t="s">
        <v>4853</v>
      </c>
      <c r="C2859" s="148">
        <v>46.404400000000003</v>
      </c>
      <c r="D2859" s="148">
        <v>37.939700000000002</v>
      </c>
      <c r="E2859" s="148">
        <v>76.354500000000002</v>
      </c>
      <c r="F2859" s="148">
        <v>63.586399999999998</v>
      </c>
      <c r="G2859" s="148">
        <v>60</v>
      </c>
      <c r="H2859" s="148">
        <v>112.4208</v>
      </c>
      <c r="I2859" s="148">
        <v>67.346299999999999</v>
      </c>
      <c r="J2859" s="148">
        <v>50.776699999999998</v>
      </c>
    </row>
    <row r="2860" spans="2:10" x14ac:dyDescent="0.2">
      <c r="B2860" s="147" t="s">
        <v>5515</v>
      </c>
      <c r="C2860" s="148">
        <v>46.404400000000003</v>
      </c>
      <c r="D2860" s="148">
        <v>37.939700000000002</v>
      </c>
      <c r="E2860" s="148">
        <v>76.354500000000002</v>
      </c>
      <c r="F2860" s="148">
        <v>63.586399999999998</v>
      </c>
      <c r="G2860" s="148">
        <v>60</v>
      </c>
      <c r="H2860" s="148">
        <v>112.4208</v>
      </c>
      <c r="I2860" s="148">
        <v>67.346299999999999</v>
      </c>
      <c r="J2860" s="148">
        <v>50.776699999999998</v>
      </c>
    </row>
    <row r="2861" spans="2:10" x14ac:dyDescent="0.2">
      <c r="B2861" s="147" t="s">
        <v>5516</v>
      </c>
      <c r="C2861" s="148">
        <v>46.404400000000003</v>
      </c>
      <c r="D2861" s="148">
        <v>37.939700000000002</v>
      </c>
      <c r="E2861" s="148">
        <v>76.354500000000002</v>
      </c>
      <c r="F2861" s="148">
        <v>63.586399999999998</v>
      </c>
      <c r="G2861" s="148">
        <v>60</v>
      </c>
      <c r="H2861" s="148">
        <v>112.4208</v>
      </c>
      <c r="I2861" s="148">
        <v>67.346299999999999</v>
      </c>
      <c r="J2861" s="148">
        <v>50.776699999999998</v>
      </c>
    </row>
    <row r="2862" spans="2:10" x14ac:dyDescent="0.2">
      <c r="B2862" s="147" t="s">
        <v>4854</v>
      </c>
      <c r="C2862" s="148">
        <v>46.3962</v>
      </c>
      <c r="D2862" s="148">
        <v>37.922800000000002</v>
      </c>
      <c r="E2862" s="148">
        <v>76.360200000000006</v>
      </c>
      <c r="F2862" s="148">
        <v>63.586100000000002</v>
      </c>
      <c r="G2862" s="148">
        <v>60</v>
      </c>
      <c r="H2862" s="148">
        <v>112.4209</v>
      </c>
      <c r="I2862" s="148">
        <v>67.3416</v>
      </c>
      <c r="J2862" s="148">
        <v>50.763399999999997</v>
      </c>
    </row>
    <row r="2863" spans="2:10" x14ac:dyDescent="0.2">
      <c r="B2863" s="147" t="s">
        <v>4855</v>
      </c>
      <c r="C2863" s="148">
        <v>46.407499999999999</v>
      </c>
      <c r="D2863" s="148">
        <v>37.893500000000003</v>
      </c>
      <c r="E2863" s="148">
        <v>76.381600000000006</v>
      </c>
      <c r="F2863" s="148">
        <v>63.610199999999999</v>
      </c>
      <c r="G2863" s="148">
        <v>60</v>
      </c>
      <c r="H2863" s="148">
        <v>112.4212</v>
      </c>
      <c r="I2863" s="148">
        <v>67.339600000000004</v>
      </c>
      <c r="J2863" s="148">
        <v>50.717300000000002</v>
      </c>
    </row>
    <row r="2864" spans="2:10" x14ac:dyDescent="0.2">
      <c r="B2864" s="147" t="s">
        <v>5517</v>
      </c>
      <c r="C2864" s="148">
        <v>46.408700000000003</v>
      </c>
      <c r="D2864" s="148">
        <v>37.877600000000001</v>
      </c>
      <c r="E2864" s="148">
        <v>76.351699999999994</v>
      </c>
      <c r="F2864" s="148">
        <v>63.580500000000001</v>
      </c>
      <c r="G2864" s="148">
        <v>60</v>
      </c>
      <c r="H2864" s="148">
        <v>111.4212</v>
      </c>
      <c r="I2864" s="148">
        <v>67.339399999999998</v>
      </c>
      <c r="J2864" s="148">
        <v>50.6937</v>
      </c>
    </row>
    <row r="2865" spans="2:10" x14ac:dyDescent="0.2">
      <c r="B2865" s="147" t="s">
        <v>4856</v>
      </c>
      <c r="C2865" s="148">
        <v>46.401699999999998</v>
      </c>
      <c r="D2865" s="148">
        <v>37.862699999999997</v>
      </c>
      <c r="E2865" s="148">
        <v>76.356200000000001</v>
      </c>
      <c r="F2865" s="148">
        <v>63.581600000000002</v>
      </c>
      <c r="G2865" s="148">
        <v>60</v>
      </c>
      <c r="H2865" s="148">
        <v>111.4213</v>
      </c>
      <c r="I2865" s="148">
        <v>67.337999999999994</v>
      </c>
      <c r="J2865" s="148">
        <v>50.695</v>
      </c>
    </row>
    <row r="2866" spans="2:10" x14ac:dyDescent="0.2">
      <c r="B2866" s="147" t="s">
        <v>4857</v>
      </c>
      <c r="C2866" s="148">
        <v>46.396099999999997</v>
      </c>
      <c r="D2866" s="148">
        <v>37.861899999999999</v>
      </c>
      <c r="E2866" s="148">
        <v>76.352900000000005</v>
      </c>
      <c r="F2866" s="148">
        <v>63.576900000000002</v>
      </c>
      <c r="G2866" s="148">
        <v>60</v>
      </c>
      <c r="H2866" s="148">
        <v>111.42140000000001</v>
      </c>
      <c r="I2866" s="148">
        <v>67.336699999999993</v>
      </c>
      <c r="J2866" s="148">
        <v>50.69</v>
      </c>
    </row>
    <row r="2867" spans="2:10" x14ac:dyDescent="0.2">
      <c r="B2867" s="147" t="s">
        <v>5518</v>
      </c>
      <c r="C2867" s="148">
        <v>46.396099999999997</v>
      </c>
      <c r="D2867" s="148">
        <v>37.861899999999999</v>
      </c>
      <c r="E2867" s="148">
        <v>76.352900000000005</v>
      </c>
      <c r="F2867" s="148">
        <v>63.576900000000002</v>
      </c>
      <c r="G2867" s="148">
        <v>60</v>
      </c>
      <c r="H2867" s="148">
        <v>111.42140000000001</v>
      </c>
      <c r="I2867" s="148">
        <v>67.336699999999993</v>
      </c>
      <c r="J2867" s="148">
        <v>50.69</v>
      </c>
    </row>
    <row r="2868" spans="2:10" x14ac:dyDescent="0.2">
      <c r="B2868" s="147" t="s">
        <v>5519</v>
      </c>
      <c r="C2868" s="148">
        <v>46.396099999999997</v>
      </c>
      <c r="D2868" s="148">
        <v>37.861899999999999</v>
      </c>
      <c r="E2868" s="148">
        <v>76.352900000000005</v>
      </c>
      <c r="F2868" s="148">
        <v>63.576900000000002</v>
      </c>
      <c r="G2868" s="148">
        <v>60</v>
      </c>
      <c r="H2868" s="148">
        <v>111.42140000000001</v>
      </c>
      <c r="I2868" s="148">
        <v>67.336699999999993</v>
      </c>
      <c r="J2868" s="148">
        <v>50.69</v>
      </c>
    </row>
    <row r="2869" spans="2:10" x14ac:dyDescent="0.2">
      <c r="B2869" s="147" t="s">
        <v>4858</v>
      </c>
      <c r="C2869" s="148">
        <v>46.389400000000002</v>
      </c>
      <c r="D2869" s="148">
        <v>37.456099999999999</v>
      </c>
      <c r="E2869" s="148">
        <v>76.352400000000003</v>
      </c>
      <c r="F2869" s="148">
        <v>63.574100000000001</v>
      </c>
      <c r="G2869" s="148">
        <v>60</v>
      </c>
      <c r="H2869" s="148">
        <v>112.42149999999999</v>
      </c>
      <c r="I2869" s="148">
        <v>67.334400000000002</v>
      </c>
      <c r="J2869" s="148">
        <v>50.688800000000001</v>
      </c>
    </row>
    <row r="2870" spans="2:10" x14ac:dyDescent="0.2">
      <c r="B2870" s="147" t="s">
        <v>4859</v>
      </c>
      <c r="C2870" s="148">
        <v>46.397500000000001</v>
      </c>
      <c r="D2870" s="148">
        <v>37.465699999999998</v>
      </c>
      <c r="E2870" s="148">
        <v>76.380399999999995</v>
      </c>
      <c r="F2870" s="148">
        <v>63.6828</v>
      </c>
      <c r="G2870" s="148">
        <v>60</v>
      </c>
      <c r="H2870" s="148">
        <v>112.4217</v>
      </c>
      <c r="I2870" s="148">
        <v>67.332300000000004</v>
      </c>
      <c r="J2870" s="148">
        <v>50.704999999999998</v>
      </c>
    </row>
    <row r="2871" spans="2:10" x14ac:dyDescent="0.2">
      <c r="B2871" s="147" t="s">
        <v>4860</v>
      </c>
      <c r="C2871" s="148">
        <v>46.4039</v>
      </c>
      <c r="D2871" s="148">
        <v>37.462200000000003</v>
      </c>
      <c r="E2871" s="148">
        <v>75.155199999999994</v>
      </c>
      <c r="F2871" s="148">
        <v>63.670900000000003</v>
      </c>
      <c r="G2871" s="148">
        <v>60</v>
      </c>
      <c r="H2871" s="148">
        <v>112.4218</v>
      </c>
      <c r="I2871" s="148">
        <v>67.002200000000002</v>
      </c>
      <c r="J2871" s="148">
        <v>50.696199999999997</v>
      </c>
    </row>
    <row r="2872" spans="2:10" x14ac:dyDescent="0.2">
      <c r="B2872" s="147" t="s">
        <v>4861</v>
      </c>
      <c r="C2872" s="148">
        <v>46.397500000000001</v>
      </c>
      <c r="D2872" s="148">
        <v>37.369700000000002</v>
      </c>
      <c r="E2872" s="148">
        <v>76.240499999999997</v>
      </c>
      <c r="F2872" s="148">
        <v>63.686999999999998</v>
      </c>
      <c r="G2872" s="148">
        <v>60</v>
      </c>
      <c r="H2872" s="148">
        <v>114.9218</v>
      </c>
      <c r="I2872" s="148">
        <v>67.259799999999998</v>
      </c>
      <c r="J2872" s="148">
        <v>50.668599999999998</v>
      </c>
    </row>
    <row r="2873" spans="2:10" x14ac:dyDescent="0.2">
      <c r="B2873" s="147" t="s">
        <v>4862</v>
      </c>
      <c r="C2873" s="148">
        <v>46.756900000000002</v>
      </c>
      <c r="D2873" s="148">
        <v>37.5</v>
      </c>
      <c r="E2873" s="148">
        <v>76</v>
      </c>
      <c r="F2873" s="148">
        <v>65</v>
      </c>
      <c r="G2873" s="148">
        <v>60</v>
      </c>
      <c r="H2873" s="148">
        <v>114.92189999999999</v>
      </c>
      <c r="I2873" s="148">
        <v>68</v>
      </c>
      <c r="J2873" s="148">
        <v>50</v>
      </c>
    </row>
    <row r="2874" spans="2:10" x14ac:dyDescent="0.2">
      <c r="B2874" s="147" t="s">
        <v>5520</v>
      </c>
      <c r="C2874" s="148">
        <v>46.756900000000002</v>
      </c>
      <c r="D2874" s="148">
        <v>37.5</v>
      </c>
      <c r="E2874" s="148">
        <v>76</v>
      </c>
      <c r="F2874" s="148">
        <v>65</v>
      </c>
      <c r="G2874" s="148">
        <v>60</v>
      </c>
      <c r="H2874" s="148">
        <v>114.92189999999999</v>
      </c>
      <c r="I2874" s="148">
        <v>68</v>
      </c>
      <c r="J2874" s="148">
        <v>50</v>
      </c>
    </row>
    <row r="2875" spans="2:10" x14ac:dyDescent="0.2">
      <c r="B2875" s="147" t="s">
        <v>5521</v>
      </c>
      <c r="C2875" s="148">
        <v>46.756900000000002</v>
      </c>
      <c r="D2875" s="148">
        <v>37.5</v>
      </c>
      <c r="E2875" s="148">
        <v>76</v>
      </c>
      <c r="F2875" s="148">
        <v>65</v>
      </c>
      <c r="G2875" s="148">
        <v>60</v>
      </c>
      <c r="H2875" s="148">
        <v>114.92189999999999</v>
      </c>
      <c r="I2875" s="148">
        <v>68</v>
      </c>
      <c r="J2875" s="148">
        <v>50</v>
      </c>
    </row>
    <row r="2876" spans="2:10" x14ac:dyDescent="0.2">
      <c r="B2876" s="147" t="s">
        <v>1112</v>
      </c>
      <c r="C2876" s="148">
        <v>46.389800000000001</v>
      </c>
      <c r="D2876" s="148">
        <v>37.2926</v>
      </c>
      <c r="E2876" s="148">
        <v>76.349000000000004</v>
      </c>
      <c r="F2876" s="148">
        <v>63.7</v>
      </c>
      <c r="G2876" s="148">
        <v>57</v>
      </c>
      <c r="H2876" s="148">
        <v>114.922</v>
      </c>
      <c r="I2876" s="148">
        <v>67.310100000000006</v>
      </c>
      <c r="J2876" s="148">
        <v>50.639000000000003</v>
      </c>
    </row>
    <row r="2877" spans="2:10" x14ac:dyDescent="0.2">
      <c r="B2877" s="147" t="s">
        <v>988</v>
      </c>
      <c r="C2877" s="148">
        <v>46.396700000000003</v>
      </c>
      <c r="D2877" s="148">
        <v>37.282200000000003</v>
      </c>
      <c r="E2877" s="148">
        <v>76.380200000000002</v>
      </c>
      <c r="F2877" s="148">
        <v>63.699399999999997</v>
      </c>
      <c r="G2877" s="148">
        <v>56.131399999999999</v>
      </c>
      <c r="H2877" s="148">
        <v>114.9222</v>
      </c>
      <c r="I2877" s="148">
        <v>67.308300000000003</v>
      </c>
      <c r="J2877" s="148">
        <v>50.648299999999999</v>
      </c>
    </row>
    <row r="2878" spans="2:10" x14ac:dyDescent="0.2">
      <c r="B2878" s="147" t="s">
        <v>4863</v>
      </c>
      <c r="C2878" s="148">
        <v>46.399799999999999</v>
      </c>
      <c r="D2878" s="148">
        <v>37.343600000000002</v>
      </c>
      <c r="E2878" s="148">
        <v>76.351799999999997</v>
      </c>
      <c r="F2878" s="148">
        <v>63.674900000000001</v>
      </c>
      <c r="G2878" s="148">
        <v>56.247900000000001</v>
      </c>
      <c r="H2878" s="148">
        <v>114.92230000000001</v>
      </c>
      <c r="I2878" s="148">
        <v>67.3536</v>
      </c>
      <c r="J2878" s="148">
        <v>50.678199999999997</v>
      </c>
    </row>
    <row r="2879" spans="2:10" x14ac:dyDescent="0.2">
      <c r="B2879" s="147" t="s">
        <v>4864</v>
      </c>
      <c r="C2879" s="148">
        <v>46.384999999999998</v>
      </c>
      <c r="D2879" s="148">
        <v>36.757599999999996</v>
      </c>
      <c r="E2879" s="148">
        <v>76.340999999999994</v>
      </c>
      <c r="F2879" s="148">
        <v>61.186</v>
      </c>
      <c r="G2879" s="148">
        <v>55.929299999999998</v>
      </c>
      <c r="H2879" s="148">
        <v>114.9224</v>
      </c>
      <c r="I2879" s="148">
        <v>66.560699999999997</v>
      </c>
      <c r="J2879" s="148">
        <v>49.154299999999999</v>
      </c>
    </row>
    <row r="2880" spans="2:10" x14ac:dyDescent="0.2">
      <c r="B2880" s="147" t="s">
        <v>4865</v>
      </c>
      <c r="C2880" s="148">
        <v>46.379199999999997</v>
      </c>
      <c r="D2880" s="148">
        <v>36.594700000000003</v>
      </c>
      <c r="E2880" s="148">
        <v>76.343900000000005</v>
      </c>
      <c r="F2880" s="148">
        <v>61.187100000000001</v>
      </c>
      <c r="G2880" s="148">
        <v>57.347000000000001</v>
      </c>
      <c r="H2880" s="148">
        <v>114.9225</v>
      </c>
      <c r="I2880" s="148">
        <v>66.688400000000001</v>
      </c>
      <c r="J2880" s="148">
        <v>48.320300000000003</v>
      </c>
    </row>
    <row r="2881" spans="2:10" x14ac:dyDescent="0.2">
      <c r="B2881" s="147" t="s">
        <v>5522</v>
      </c>
      <c r="C2881" s="148">
        <v>46.379199999999997</v>
      </c>
      <c r="D2881" s="148">
        <v>36.594700000000003</v>
      </c>
      <c r="E2881" s="148">
        <v>76.343900000000005</v>
      </c>
      <c r="F2881" s="148">
        <v>61.187100000000001</v>
      </c>
      <c r="G2881" s="148">
        <v>57.347000000000001</v>
      </c>
      <c r="H2881" s="148">
        <v>114.9225</v>
      </c>
      <c r="I2881" s="148">
        <v>66.688400000000001</v>
      </c>
      <c r="J2881" s="148">
        <v>48.320300000000003</v>
      </c>
    </row>
    <row r="2882" spans="2:10" x14ac:dyDescent="0.2">
      <c r="B2882" s="147" t="s">
        <v>5523</v>
      </c>
      <c r="C2882" s="148">
        <v>46.379199999999997</v>
      </c>
      <c r="D2882" s="148">
        <v>36.594700000000003</v>
      </c>
      <c r="E2882" s="148">
        <v>76.343900000000005</v>
      </c>
      <c r="F2882" s="148">
        <v>61.187100000000001</v>
      </c>
      <c r="G2882" s="148">
        <v>57.347000000000001</v>
      </c>
      <c r="H2882" s="148">
        <v>114.9225</v>
      </c>
      <c r="I2882" s="148">
        <v>66.688400000000001</v>
      </c>
      <c r="J2882" s="148">
        <v>48.320300000000003</v>
      </c>
    </row>
    <row r="2883" spans="2:10" x14ac:dyDescent="0.2">
      <c r="B2883" s="147" t="s">
        <v>4866</v>
      </c>
      <c r="C2883" s="148">
        <v>46.375500000000002</v>
      </c>
      <c r="D2883" s="148">
        <v>36.195999999999998</v>
      </c>
      <c r="E2883" s="148">
        <v>76.346299999999999</v>
      </c>
      <c r="F2883" s="148">
        <v>61.177900000000001</v>
      </c>
      <c r="G2883" s="148">
        <v>57.540700000000001</v>
      </c>
      <c r="H2883" s="148">
        <v>114.9226</v>
      </c>
      <c r="I2883" s="148">
        <v>66.671000000000006</v>
      </c>
      <c r="J2883" s="148">
        <v>47.764899999999997</v>
      </c>
    </row>
    <row r="2884" spans="2:10" x14ac:dyDescent="0.2">
      <c r="B2884" s="147" t="s">
        <v>4867</v>
      </c>
      <c r="C2884" s="148">
        <v>46.384399999999999</v>
      </c>
      <c r="D2884" s="148">
        <v>36.1111</v>
      </c>
      <c r="E2884" s="148">
        <v>77.036900000000003</v>
      </c>
      <c r="F2884" s="148">
        <v>61.195</v>
      </c>
      <c r="G2884" s="148">
        <v>57.898800000000001</v>
      </c>
      <c r="H2884" s="148">
        <v>114.9228</v>
      </c>
      <c r="I2884" s="148">
        <v>66.685699999999997</v>
      </c>
      <c r="J2884" s="148">
        <v>47.137999999999998</v>
      </c>
    </row>
    <row r="2885" spans="2:10" x14ac:dyDescent="0.2">
      <c r="B2885" s="147" t="s">
        <v>4868</v>
      </c>
      <c r="C2885" s="148">
        <v>46.390799999999999</v>
      </c>
      <c r="D2885" s="148">
        <v>36.071899999999999</v>
      </c>
      <c r="E2885" s="148">
        <v>77.127200000000002</v>
      </c>
      <c r="F2885" s="148">
        <v>61.184199999999997</v>
      </c>
      <c r="G2885" s="148">
        <v>58.278700000000001</v>
      </c>
      <c r="H2885" s="148">
        <v>114.9228</v>
      </c>
      <c r="I2885" s="148">
        <v>66.671199999999999</v>
      </c>
      <c r="J2885" s="148">
        <v>46.920900000000003</v>
      </c>
    </row>
    <row r="2886" spans="2:10" x14ac:dyDescent="0.2">
      <c r="B2886" s="147" t="s">
        <v>4869</v>
      </c>
      <c r="C2886" s="148">
        <v>46.388199999999998</v>
      </c>
      <c r="D2886" s="148">
        <v>36.0608</v>
      </c>
      <c r="E2886" s="148">
        <v>77.142200000000003</v>
      </c>
      <c r="F2886" s="148">
        <v>61.179000000000002</v>
      </c>
      <c r="G2886" s="148">
        <v>58.302</v>
      </c>
      <c r="H2886" s="148">
        <v>114.9229</v>
      </c>
      <c r="I2886" s="148">
        <v>66.668000000000006</v>
      </c>
      <c r="J2886" s="148">
        <v>46.485199999999999</v>
      </c>
    </row>
    <row r="2887" spans="2:10" x14ac:dyDescent="0.2">
      <c r="B2887" s="147" t="s">
        <v>4870</v>
      </c>
      <c r="C2887" s="148">
        <v>46.375900000000001</v>
      </c>
      <c r="D2887" s="148">
        <v>36.040900000000001</v>
      </c>
      <c r="E2887" s="148">
        <v>77.1387</v>
      </c>
      <c r="F2887" s="148">
        <v>61.186100000000003</v>
      </c>
      <c r="G2887" s="148">
        <v>57.686500000000002</v>
      </c>
      <c r="H2887" s="148">
        <v>114.923</v>
      </c>
      <c r="I2887" s="148">
        <v>66.6571</v>
      </c>
      <c r="J2887" s="148">
        <v>47.087400000000002</v>
      </c>
    </row>
    <row r="2888" spans="2:10" x14ac:dyDescent="0.2">
      <c r="B2888" s="147" t="s">
        <v>5524</v>
      </c>
      <c r="C2888" s="148">
        <v>46.375900000000001</v>
      </c>
      <c r="D2888" s="148">
        <v>36.040900000000001</v>
      </c>
      <c r="E2888" s="148">
        <v>77.1387</v>
      </c>
      <c r="F2888" s="148">
        <v>61.186100000000003</v>
      </c>
      <c r="G2888" s="148">
        <v>57.686500000000002</v>
      </c>
      <c r="H2888" s="148">
        <v>114.923</v>
      </c>
      <c r="I2888" s="148">
        <v>66.6571</v>
      </c>
      <c r="J2888" s="148">
        <v>47.087400000000002</v>
      </c>
    </row>
    <row r="2889" spans="2:10" x14ac:dyDescent="0.2">
      <c r="B2889" s="147" t="s">
        <v>5525</v>
      </c>
      <c r="C2889" s="148">
        <v>46.375900000000001</v>
      </c>
      <c r="D2889" s="148">
        <v>36.040900000000001</v>
      </c>
      <c r="E2889" s="148">
        <v>77.1387</v>
      </c>
      <c r="F2889" s="148">
        <v>61.186100000000003</v>
      </c>
      <c r="G2889" s="148">
        <v>57.686500000000002</v>
      </c>
      <c r="H2889" s="148">
        <v>114.923</v>
      </c>
      <c r="I2889" s="148">
        <v>66.6571</v>
      </c>
      <c r="J2889" s="148">
        <v>47.087400000000002</v>
      </c>
    </row>
    <row r="2890" spans="2:10" x14ac:dyDescent="0.2">
      <c r="B2890" s="147" t="s">
        <v>4871</v>
      </c>
      <c r="C2890" s="148">
        <v>46.369500000000002</v>
      </c>
      <c r="D2890" s="148">
        <v>36.035499999999999</v>
      </c>
      <c r="E2890" s="148">
        <v>77.142499999999998</v>
      </c>
      <c r="F2890" s="148">
        <v>61.183399999999999</v>
      </c>
      <c r="G2890" s="148">
        <v>57.642299999999999</v>
      </c>
      <c r="H2890" s="148">
        <v>112.423</v>
      </c>
      <c r="I2890" s="148">
        <v>66.658799999999999</v>
      </c>
      <c r="J2890" s="148">
        <v>47.287599999999998</v>
      </c>
    </row>
    <row r="2891" spans="2:10" x14ac:dyDescent="0.2">
      <c r="B2891" s="147" t="s">
        <v>4872</v>
      </c>
      <c r="C2891" s="148">
        <v>46.3795</v>
      </c>
      <c r="D2891" s="148">
        <v>36.044199999999996</v>
      </c>
      <c r="E2891" s="148">
        <v>77.171499999999995</v>
      </c>
      <c r="F2891" s="148">
        <v>60.436599999999999</v>
      </c>
      <c r="G2891" s="148">
        <v>56.241100000000003</v>
      </c>
      <c r="H2891" s="148">
        <v>112.4233</v>
      </c>
      <c r="I2891" s="148">
        <v>66.684200000000004</v>
      </c>
      <c r="J2891" s="148">
        <v>47.699300000000001</v>
      </c>
    </row>
    <row r="2892" spans="2:10" x14ac:dyDescent="0.2">
      <c r="B2892" s="147" t="s">
        <v>4873</v>
      </c>
      <c r="C2892" s="148">
        <v>46.381100000000004</v>
      </c>
      <c r="D2892" s="148">
        <v>36.029800000000002</v>
      </c>
      <c r="E2892" s="148">
        <v>75.711699999999993</v>
      </c>
      <c r="F2892" s="148">
        <v>60.434600000000003</v>
      </c>
      <c r="G2892" s="148">
        <v>55.813200000000002</v>
      </c>
      <c r="H2892" s="148">
        <v>112.4234</v>
      </c>
      <c r="I2892" s="148">
        <v>66.659300000000002</v>
      </c>
      <c r="J2892" s="148">
        <v>47.797499999999999</v>
      </c>
    </row>
    <row r="2893" spans="2:10" x14ac:dyDescent="0.2">
      <c r="B2893" s="147" t="s">
        <v>4874</v>
      </c>
      <c r="C2893" s="148">
        <v>46.373399999999997</v>
      </c>
      <c r="D2893" s="148">
        <v>35.889099999999999</v>
      </c>
      <c r="E2893" s="148">
        <v>75.156800000000004</v>
      </c>
      <c r="F2893" s="148">
        <v>60.437800000000003</v>
      </c>
      <c r="G2893" s="148">
        <v>55.770600000000002</v>
      </c>
      <c r="H2893" s="148">
        <v>112.4234</v>
      </c>
      <c r="I2893" s="148">
        <v>66.656499999999994</v>
      </c>
      <c r="J2893" s="148">
        <v>47.827399999999997</v>
      </c>
    </row>
    <row r="2894" spans="2:10" x14ac:dyDescent="0.2">
      <c r="B2894" s="147" t="s">
        <v>4875</v>
      </c>
      <c r="C2894" s="148">
        <v>46.396900000000002</v>
      </c>
      <c r="D2894" s="148">
        <v>35.462899999999998</v>
      </c>
      <c r="E2894" s="148">
        <v>75.021199999999993</v>
      </c>
      <c r="F2894" s="148">
        <v>60.4375</v>
      </c>
      <c r="G2894" s="148">
        <v>55.805</v>
      </c>
      <c r="H2894" s="148">
        <v>113.0206</v>
      </c>
      <c r="I2894" s="148">
        <v>66.697199999999995</v>
      </c>
      <c r="J2894" s="148">
        <v>47.865000000000002</v>
      </c>
    </row>
    <row r="2895" spans="2:10" x14ac:dyDescent="0.2">
      <c r="B2895" s="147" t="s">
        <v>5526</v>
      </c>
      <c r="C2895" s="148">
        <v>46.396900000000002</v>
      </c>
      <c r="D2895" s="148">
        <v>35.462899999999998</v>
      </c>
      <c r="E2895" s="148">
        <v>75.021199999999993</v>
      </c>
      <c r="F2895" s="148">
        <v>60.4375</v>
      </c>
      <c r="G2895" s="148">
        <v>55.805</v>
      </c>
      <c r="H2895" s="148">
        <v>113.0206</v>
      </c>
      <c r="I2895" s="148">
        <v>66.697199999999995</v>
      </c>
      <c r="J2895" s="148">
        <v>47.865000000000002</v>
      </c>
    </row>
    <row r="2896" spans="2:10" x14ac:dyDescent="0.2">
      <c r="B2896" s="147" t="s">
        <v>5527</v>
      </c>
      <c r="C2896" s="148">
        <v>46.396900000000002</v>
      </c>
      <c r="D2896" s="148">
        <v>35.462899999999998</v>
      </c>
      <c r="E2896" s="148">
        <v>75.021199999999993</v>
      </c>
      <c r="F2896" s="148">
        <v>60.4375</v>
      </c>
      <c r="G2896" s="148">
        <v>55.805</v>
      </c>
      <c r="H2896" s="148">
        <v>113.0206</v>
      </c>
      <c r="I2896" s="148">
        <v>66.697199999999995</v>
      </c>
      <c r="J2896" s="148">
        <v>47.865000000000002</v>
      </c>
    </row>
    <row r="2897" spans="2:10" x14ac:dyDescent="0.2">
      <c r="B2897" s="147" t="s">
        <v>4876</v>
      </c>
      <c r="C2897" s="148">
        <v>46.400599999999997</v>
      </c>
      <c r="D2897" s="148">
        <v>35.827100000000002</v>
      </c>
      <c r="E2897" s="148">
        <v>74.989900000000006</v>
      </c>
      <c r="F2897" s="148">
        <v>60.440100000000001</v>
      </c>
      <c r="G2897" s="148">
        <v>55.801200000000001</v>
      </c>
      <c r="H2897" s="148">
        <v>113.5296</v>
      </c>
      <c r="I2897" s="148">
        <v>66.709900000000005</v>
      </c>
      <c r="J2897" s="148">
        <v>47.816000000000003</v>
      </c>
    </row>
    <row r="2898" spans="2:10" x14ac:dyDescent="0.2">
      <c r="B2898" s="147" t="s">
        <v>4877</v>
      </c>
      <c r="C2898" s="148">
        <v>46.407400000000003</v>
      </c>
      <c r="D2898" s="148">
        <v>35.902700000000003</v>
      </c>
      <c r="E2898" s="148">
        <v>75.009399999999999</v>
      </c>
      <c r="F2898" s="148">
        <v>60.438400000000001</v>
      </c>
      <c r="G2898" s="148">
        <v>56.174100000000003</v>
      </c>
      <c r="H2898" s="148">
        <v>85</v>
      </c>
      <c r="I2898" s="148">
        <v>66.7286</v>
      </c>
      <c r="J2898" s="148">
        <v>47.829000000000001</v>
      </c>
    </row>
    <row r="2899" spans="2:10" x14ac:dyDescent="0.2">
      <c r="B2899" s="147" t="s">
        <v>4878</v>
      </c>
      <c r="C2899" s="148">
        <v>46.398499999999999</v>
      </c>
      <c r="D2899" s="148">
        <v>35.935099999999998</v>
      </c>
      <c r="E2899" s="148">
        <v>74.982799999999997</v>
      </c>
      <c r="F2899" s="148">
        <v>60.441499999999998</v>
      </c>
      <c r="G2899" s="148">
        <v>56.369500000000002</v>
      </c>
      <c r="H2899" s="148">
        <v>85</v>
      </c>
      <c r="I2899" s="148">
        <v>66.744799999999998</v>
      </c>
      <c r="J2899" s="148">
        <v>47.708199999999998</v>
      </c>
    </row>
    <row r="2900" spans="2:10" x14ac:dyDescent="0.2">
      <c r="B2900" s="147" t="s">
        <v>5528</v>
      </c>
      <c r="C2900" s="148">
        <v>46.396500000000003</v>
      </c>
      <c r="D2900" s="148">
        <v>35.944800000000001</v>
      </c>
      <c r="E2900" s="148">
        <v>73.980400000000003</v>
      </c>
      <c r="F2900" s="148">
        <v>60.435299999999998</v>
      </c>
      <c r="G2900" s="148">
        <v>57.229100000000003</v>
      </c>
      <c r="H2900" s="148">
        <v>85</v>
      </c>
      <c r="I2900" s="148">
        <v>66.687299999999993</v>
      </c>
      <c r="J2900" s="148">
        <v>47.675899999999999</v>
      </c>
    </row>
    <row r="2901" spans="2:10" x14ac:dyDescent="0.2">
      <c r="B2901" s="147" t="s">
        <v>5410</v>
      </c>
      <c r="C2901" s="148">
        <v>46.396599999999999</v>
      </c>
      <c r="D2901" s="148">
        <v>35.957700000000003</v>
      </c>
      <c r="E2901" s="148">
        <v>73.996499999999997</v>
      </c>
      <c r="F2901" s="148">
        <v>60.931100000000001</v>
      </c>
      <c r="G2901" s="148">
        <v>57.8048</v>
      </c>
      <c r="H2901" s="148">
        <v>85</v>
      </c>
      <c r="I2901" s="148">
        <v>67.098100000000002</v>
      </c>
      <c r="J2901" s="148">
        <v>47.635599999999997</v>
      </c>
    </row>
    <row r="2902" spans="2:10" x14ac:dyDescent="0.2">
      <c r="B2902" s="147" t="s">
        <v>5529</v>
      </c>
      <c r="C2902" s="148">
        <v>46.396599999999999</v>
      </c>
      <c r="D2902" s="148">
        <v>35.957700000000003</v>
      </c>
      <c r="E2902" s="148">
        <v>73.996499999999997</v>
      </c>
      <c r="F2902" s="148">
        <v>60.931100000000001</v>
      </c>
      <c r="G2902" s="148">
        <v>57.8048</v>
      </c>
      <c r="H2902" s="148">
        <v>85</v>
      </c>
      <c r="I2902" s="148">
        <v>67.098100000000002</v>
      </c>
      <c r="J2902" s="148">
        <v>47.635599999999997</v>
      </c>
    </row>
    <row r="2903" spans="2:10" x14ac:dyDescent="0.2">
      <c r="B2903" s="147" t="s">
        <v>5530</v>
      </c>
      <c r="C2903" s="148">
        <v>46.396599999999999</v>
      </c>
      <c r="D2903" s="148">
        <v>35.957700000000003</v>
      </c>
      <c r="E2903" s="148">
        <v>73.996499999999997</v>
      </c>
      <c r="F2903" s="148">
        <v>60.931100000000001</v>
      </c>
      <c r="G2903" s="148">
        <v>57.8048</v>
      </c>
      <c r="H2903" s="148">
        <v>85</v>
      </c>
      <c r="I2903" s="148">
        <v>67.098100000000002</v>
      </c>
      <c r="J2903" s="148">
        <v>47.635599999999997</v>
      </c>
    </row>
    <row r="2904" spans="2:10" x14ac:dyDescent="0.2">
      <c r="B2904" s="147" t="s">
        <v>4879</v>
      </c>
      <c r="C2904" s="148">
        <v>47.631599999999999</v>
      </c>
      <c r="D2904" s="148">
        <v>35.2378</v>
      </c>
      <c r="E2904" s="148">
        <v>74</v>
      </c>
      <c r="F2904" s="148">
        <v>61.857399999999998</v>
      </c>
      <c r="G2904" s="148">
        <v>58</v>
      </c>
      <c r="H2904" s="148">
        <v>85</v>
      </c>
      <c r="I2904" s="148">
        <v>66.77</v>
      </c>
      <c r="J2904" s="148">
        <v>49</v>
      </c>
    </row>
    <row r="2905" spans="2:10" x14ac:dyDescent="0.2">
      <c r="B2905" s="147" t="s">
        <v>4880</v>
      </c>
      <c r="C2905" s="148">
        <v>46.405299999999997</v>
      </c>
      <c r="D2905" s="148">
        <v>35.966099999999997</v>
      </c>
      <c r="E2905" s="148">
        <v>74.340100000000007</v>
      </c>
      <c r="F2905" s="148">
        <v>60.927</v>
      </c>
      <c r="G2905" s="148">
        <v>58.140500000000003</v>
      </c>
      <c r="H2905" s="148">
        <v>85</v>
      </c>
      <c r="I2905" s="148">
        <v>67.115200000000002</v>
      </c>
      <c r="J2905" s="148">
        <v>47.673099999999998</v>
      </c>
    </row>
    <row r="2906" spans="2:10" x14ac:dyDescent="0.2">
      <c r="B2906" s="147" t="s">
        <v>4881</v>
      </c>
      <c r="C2906" s="148">
        <v>46.394199999999998</v>
      </c>
      <c r="D2906" s="148">
        <v>35.962400000000002</v>
      </c>
      <c r="E2906" s="148">
        <v>74.673599999999993</v>
      </c>
      <c r="F2906" s="148">
        <v>60.9283</v>
      </c>
      <c r="G2906" s="148">
        <v>58.064</v>
      </c>
      <c r="H2906" s="148">
        <v>85</v>
      </c>
      <c r="I2906" s="148">
        <v>67.106200000000001</v>
      </c>
      <c r="J2906" s="148">
        <v>47.669600000000003</v>
      </c>
    </row>
    <row r="2907" spans="2:10" x14ac:dyDescent="0.2">
      <c r="B2907" s="147" t="s">
        <v>1091</v>
      </c>
      <c r="C2907" s="148">
        <v>46.395800000000001</v>
      </c>
      <c r="D2907" s="148">
        <v>35.990299999999998</v>
      </c>
      <c r="E2907" s="148">
        <v>75.351399999999998</v>
      </c>
      <c r="F2907" s="148">
        <v>60.436199999999999</v>
      </c>
      <c r="G2907" s="148">
        <v>58.152700000000003</v>
      </c>
      <c r="H2907" s="148">
        <v>85</v>
      </c>
      <c r="I2907" s="148">
        <v>66.394999999999996</v>
      </c>
      <c r="J2907" s="148">
        <v>47.670200000000001</v>
      </c>
    </row>
    <row r="2908" spans="2:10" x14ac:dyDescent="0.2">
      <c r="B2908" s="147" t="s">
        <v>989</v>
      </c>
      <c r="C2908" s="148">
        <v>46.3962</v>
      </c>
      <c r="D2908" s="148">
        <v>35.999200000000002</v>
      </c>
      <c r="E2908" s="148">
        <v>75.343500000000006</v>
      </c>
      <c r="F2908" s="148">
        <v>60.436</v>
      </c>
      <c r="G2908" s="148">
        <v>59.085799999999999</v>
      </c>
      <c r="H2908" s="148">
        <v>85</v>
      </c>
      <c r="I2908" s="148">
        <v>66.398399999999995</v>
      </c>
      <c r="J2908" s="148">
        <v>47.831299999999999</v>
      </c>
    </row>
    <row r="2909" spans="2:10" x14ac:dyDescent="0.2">
      <c r="B2909" s="147" t="s">
        <v>5531</v>
      </c>
      <c r="C2909" s="148">
        <v>46.3962</v>
      </c>
      <c r="D2909" s="148">
        <v>35.999200000000002</v>
      </c>
      <c r="E2909" s="148">
        <v>75.343500000000006</v>
      </c>
      <c r="F2909" s="148">
        <v>60.436</v>
      </c>
      <c r="G2909" s="148">
        <v>59.085799999999999</v>
      </c>
      <c r="H2909" s="148">
        <v>85</v>
      </c>
      <c r="I2909" s="148">
        <v>66.398399999999995</v>
      </c>
      <c r="J2909" s="148">
        <v>47.831299999999999</v>
      </c>
    </row>
    <row r="2910" spans="2:10" x14ac:dyDescent="0.2">
      <c r="B2910" s="147" t="s">
        <v>5532</v>
      </c>
      <c r="C2910" s="148">
        <v>46.3962</v>
      </c>
      <c r="D2910" s="148">
        <v>35.999200000000002</v>
      </c>
      <c r="E2910" s="148">
        <v>75.343500000000006</v>
      </c>
      <c r="F2910" s="148">
        <v>60.436</v>
      </c>
      <c r="G2910" s="148">
        <v>59.085799999999999</v>
      </c>
      <c r="H2910" s="148">
        <v>85</v>
      </c>
      <c r="I2910" s="148">
        <v>66.398399999999995</v>
      </c>
      <c r="J2910" s="148">
        <v>47.831299999999999</v>
      </c>
    </row>
    <row r="2911" spans="2:10" x14ac:dyDescent="0.2">
      <c r="B2911" s="147" t="s">
        <v>4882</v>
      </c>
      <c r="C2911" s="148">
        <v>47.630600000000001</v>
      </c>
      <c r="D2911" s="148">
        <v>35.245100000000001</v>
      </c>
      <c r="E2911" s="148">
        <v>76</v>
      </c>
      <c r="F2911" s="148">
        <v>60.869</v>
      </c>
      <c r="G2911" s="148">
        <v>59</v>
      </c>
      <c r="H2911" s="148">
        <v>85</v>
      </c>
      <c r="I2911" s="148">
        <v>66.769800000000004</v>
      </c>
      <c r="J2911" s="148">
        <v>49</v>
      </c>
    </row>
    <row r="2912" spans="2:10" x14ac:dyDescent="0.2">
      <c r="B2912" s="147" t="s">
        <v>4883</v>
      </c>
      <c r="C2912" s="148">
        <v>46.407400000000003</v>
      </c>
      <c r="D2912" s="148">
        <v>36.369100000000003</v>
      </c>
      <c r="E2912" s="148">
        <v>74.726900000000001</v>
      </c>
      <c r="F2912" s="148">
        <v>60.436900000000001</v>
      </c>
      <c r="G2912" s="148">
        <v>58.276600000000002</v>
      </c>
      <c r="H2912" s="148">
        <v>85</v>
      </c>
      <c r="I2912" s="148">
        <v>66.411900000000003</v>
      </c>
      <c r="J2912" s="148">
        <v>47.808</v>
      </c>
    </row>
    <row r="2913" spans="2:10" x14ac:dyDescent="0.2">
      <c r="B2913" s="147" t="s">
        <v>5533</v>
      </c>
      <c r="C2913" s="148">
        <v>46.397199999999998</v>
      </c>
      <c r="D2913" s="148">
        <v>36.4251</v>
      </c>
      <c r="E2913" s="148">
        <v>75.298199999999994</v>
      </c>
      <c r="F2913" s="148">
        <v>60.425699999999999</v>
      </c>
      <c r="G2913" s="148">
        <v>58.228700000000003</v>
      </c>
      <c r="H2913" s="148">
        <v>85</v>
      </c>
      <c r="I2913" s="148">
        <v>66.400000000000006</v>
      </c>
      <c r="J2913" s="148">
        <v>47.833300000000001</v>
      </c>
    </row>
    <row r="2914" spans="2:10" x14ac:dyDescent="0.2">
      <c r="B2914" s="147" t="s">
        <v>4884</v>
      </c>
      <c r="C2914" s="148">
        <v>46.400199999999998</v>
      </c>
      <c r="D2914" s="148">
        <v>36.435000000000002</v>
      </c>
      <c r="E2914" s="148">
        <v>75.343299999999999</v>
      </c>
      <c r="F2914" s="148">
        <v>60.4315</v>
      </c>
      <c r="G2914" s="148">
        <v>58.921700000000001</v>
      </c>
      <c r="H2914" s="148">
        <v>85</v>
      </c>
      <c r="I2914" s="148">
        <v>66.396199999999993</v>
      </c>
      <c r="J2914" s="148">
        <v>47.840899999999998</v>
      </c>
    </row>
    <row r="2915" spans="2:10" x14ac:dyDescent="0.2">
      <c r="B2915" s="147" t="s">
        <v>4885</v>
      </c>
      <c r="C2915" s="148">
        <v>46.398600000000002</v>
      </c>
      <c r="D2915" s="148">
        <v>36.429699999999997</v>
      </c>
      <c r="E2915" s="148">
        <v>75.346999999999994</v>
      </c>
      <c r="F2915" s="148">
        <v>60.424199999999999</v>
      </c>
      <c r="G2915" s="148">
        <v>59.124699999999997</v>
      </c>
      <c r="H2915" s="148">
        <v>86.831299999999999</v>
      </c>
      <c r="I2915" s="148">
        <v>66.397499999999994</v>
      </c>
      <c r="J2915" s="148">
        <v>47.837800000000001</v>
      </c>
    </row>
    <row r="2916" spans="2:10" x14ac:dyDescent="0.2">
      <c r="B2916" s="147" t="s">
        <v>5534</v>
      </c>
      <c r="C2916" s="148">
        <v>46.398600000000002</v>
      </c>
      <c r="D2916" s="148">
        <v>36.429699999999997</v>
      </c>
      <c r="E2916" s="148">
        <v>75.346999999999994</v>
      </c>
      <c r="F2916" s="148">
        <v>60.424199999999999</v>
      </c>
      <c r="G2916" s="148">
        <v>59.124699999999997</v>
      </c>
      <c r="H2916" s="148">
        <v>86.831299999999999</v>
      </c>
      <c r="I2916" s="148">
        <v>66.397499999999994</v>
      </c>
      <c r="J2916" s="148">
        <v>47.837800000000001</v>
      </c>
    </row>
    <row r="2917" spans="2:10" x14ac:dyDescent="0.2">
      <c r="B2917" s="147" t="s">
        <v>5535</v>
      </c>
      <c r="C2917" s="148">
        <v>46.398600000000002</v>
      </c>
      <c r="D2917" s="148">
        <v>36.429699999999997</v>
      </c>
      <c r="E2917" s="148">
        <v>75.346999999999994</v>
      </c>
      <c r="F2917" s="148">
        <v>60.424199999999999</v>
      </c>
      <c r="G2917" s="148">
        <v>59.124699999999997</v>
      </c>
      <c r="H2917" s="148">
        <v>86.831299999999999</v>
      </c>
      <c r="I2917" s="148">
        <v>66.397499999999994</v>
      </c>
      <c r="J2917" s="148">
        <v>47.837800000000001</v>
      </c>
    </row>
    <row r="2918" spans="2:10" x14ac:dyDescent="0.2">
      <c r="B2918" s="147" t="s">
        <v>4886</v>
      </c>
      <c r="C2918" s="148">
        <v>46.398200000000003</v>
      </c>
      <c r="D2918" s="148">
        <v>36.431199999999997</v>
      </c>
      <c r="E2918" s="148">
        <v>75.349599999999995</v>
      </c>
      <c r="F2918" s="148">
        <v>60.425600000000003</v>
      </c>
      <c r="G2918" s="148">
        <v>58.990400000000001</v>
      </c>
      <c r="H2918" s="148">
        <v>87.188100000000006</v>
      </c>
      <c r="I2918" s="148">
        <v>66.396699999999996</v>
      </c>
      <c r="J2918" s="148">
        <v>47.838900000000002</v>
      </c>
    </row>
    <row r="2919" spans="2:10" x14ac:dyDescent="0.2">
      <c r="B2919" s="147" t="s">
        <v>4887</v>
      </c>
      <c r="C2919" s="148">
        <v>46.406300000000002</v>
      </c>
      <c r="D2919" s="148">
        <v>36.441099999999999</v>
      </c>
      <c r="E2919" s="148">
        <v>75.379199999999997</v>
      </c>
      <c r="F2919" s="148">
        <v>60.429400000000001</v>
      </c>
      <c r="G2919" s="148">
        <v>58.956899999999997</v>
      </c>
      <c r="H2919" s="148">
        <v>87.188000000000002</v>
      </c>
      <c r="I2919" s="148">
        <v>66.413899999999998</v>
      </c>
      <c r="J2919" s="148">
        <v>47.8429</v>
      </c>
    </row>
    <row r="2920" spans="2:10" x14ac:dyDescent="0.2">
      <c r="B2920" s="147" t="s">
        <v>4888</v>
      </c>
      <c r="C2920" s="148">
        <v>46.399000000000001</v>
      </c>
      <c r="D2920" s="148">
        <v>36.438099999999999</v>
      </c>
      <c r="E2920" s="148">
        <v>75.938100000000006</v>
      </c>
      <c r="F2920" s="148">
        <v>60.430599999999998</v>
      </c>
      <c r="G2920" s="148">
        <v>58.8996</v>
      </c>
      <c r="H2920" s="148">
        <v>87.188000000000002</v>
      </c>
      <c r="I2920" s="148">
        <v>66.401899999999998</v>
      </c>
      <c r="J2920" s="148">
        <v>47.844000000000001</v>
      </c>
    </row>
    <row r="2921" spans="2:10" x14ac:dyDescent="0.2">
      <c r="B2921" s="147" t="s">
        <v>4889</v>
      </c>
      <c r="C2921" s="148">
        <v>46.399000000000001</v>
      </c>
      <c r="D2921" s="148">
        <v>36.450000000000003</v>
      </c>
      <c r="E2921" s="148">
        <v>75.604799999999997</v>
      </c>
      <c r="F2921" s="148">
        <v>60.445099999999996</v>
      </c>
      <c r="G2921" s="148">
        <v>58.8996</v>
      </c>
      <c r="H2921" s="148">
        <v>87.188000000000002</v>
      </c>
      <c r="I2921" s="148">
        <v>66.408600000000007</v>
      </c>
      <c r="J2921" s="148">
        <v>47.844000000000001</v>
      </c>
    </row>
    <row r="2922" spans="2:10" x14ac:dyDescent="0.2">
      <c r="B2922" s="147" t="s">
        <v>4890</v>
      </c>
      <c r="C2922" s="148">
        <v>46.398899999999998</v>
      </c>
      <c r="D2922" s="148">
        <v>36.442500000000003</v>
      </c>
      <c r="E2922" s="148">
        <v>75.604799999999997</v>
      </c>
      <c r="F2922" s="148">
        <v>60.437600000000003</v>
      </c>
      <c r="G2922" s="148">
        <v>58.8996</v>
      </c>
      <c r="H2922" s="148">
        <v>87.187899999999999</v>
      </c>
      <c r="I2922" s="148">
        <v>66.407799999999995</v>
      </c>
      <c r="J2922" s="148">
        <v>47.844000000000001</v>
      </c>
    </row>
    <row r="2923" spans="2:10" x14ac:dyDescent="0.2">
      <c r="B2923" s="147" t="s">
        <v>5536</v>
      </c>
      <c r="C2923" s="148">
        <v>46.398899999999998</v>
      </c>
      <c r="D2923" s="148">
        <v>36.442500000000003</v>
      </c>
      <c r="E2923" s="148">
        <v>75.604799999999997</v>
      </c>
      <c r="F2923" s="148">
        <v>60.437600000000003</v>
      </c>
      <c r="G2923" s="148">
        <v>58.8996</v>
      </c>
      <c r="H2923" s="148">
        <v>87.187899999999999</v>
      </c>
      <c r="I2923" s="148">
        <v>66.407799999999995</v>
      </c>
      <c r="J2923" s="148">
        <v>47.844000000000001</v>
      </c>
    </row>
    <row r="2924" spans="2:10" x14ac:dyDescent="0.2">
      <c r="B2924" s="147" t="s">
        <v>5537</v>
      </c>
      <c r="C2924" s="148">
        <v>46.398899999999998</v>
      </c>
      <c r="D2924" s="148">
        <v>36.442500000000003</v>
      </c>
      <c r="E2924" s="148">
        <v>75.604799999999997</v>
      </c>
      <c r="F2924" s="148">
        <v>60.437600000000003</v>
      </c>
      <c r="G2924" s="148">
        <v>58.8996</v>
      </c>
      <c r="H2924" s="148">
        <v>87.187899999999999</v>
      </c>
      <c r="I2924" s="148">
        <v>66.407799999999995</v>
      </c>
      <c r="J2924" s="148">
        <v>47.844000000000001</v>
      </c>
    </row>
    <row r="2925" spans="2:10" x14ac:dyDescent="0.2">
      <c r="B2925" s="147" t="s">
        <v>4891</v>
      </c>
      <c r="C2925" s="148">
        <v>45</v>
      </c>
      <c r="D2925" s="148">
        <v>35.599400000000003</v>
      </c>
      <c r="E2925" s="148">
        <v>75.604799999999997</v>
      </c>
      <c r="F2925" s="148">
        <v>60.442500000000003</v>
      </c>
      <c r="G2925" s="148">
        <v>58.8996</v>
      </c>
      <c r="H2925" s="148">
        <v>84.02</v>
      </c>
      <c r="I2925" s="148">
        <v>65.152900000000002</v>
      </c>
      <c r="J2925" s="148">
        <v>47.844000000000001</v>
      </c>
    </row>
    <row r="2926" spans="2:10" x14ac:dyDescent="0.2">
      <c r="B2926" s="147" t="s">
        <v>4892</v>
      </c>
      <c r="C2926" s="148">
        <v>44.8005</v>
      </c>
      <c r="D2926" s="148">
        <v>35.094999999999999</v>
      </c>
      <c r="E2926" s="148">
        <v>75</v>
      </c>
      <c r="F2926" s="148">
        <v>60.4358</v>
      </c>
      <c r="G2926" s="148">
        <v>49.8</v>
      </c>
      <c r="H2926" s="148">
        <v>84.02</v>
      </c>
      <c r="I2926" s="148">
        <v>65</v>
      </c>
      <c r="J2926" s="148">
        <v>47</v>
      </c>
    </row>
    <row r="2927" spans="2:10" x14ac:dyDescent="0.2">
      <c r="B2927" s="147" t="s">
        <v>4893</v>
      </c>
      <c r="C2927" s="148">
        <v>45</v>
      </c>
      <c r="D2927" s="148">
        <v>35.494500000000002</v>
      </c>
      <c r="E2927" s="148">
        <v>75.353399999999993</v>
      </c>
      <c r="F2927" s="148">
        <v>60.438200000000002</v>
      </c>
      <c r="G2927" s="148">
        <v>50.729199999999999</v>
      </c>
      <c r="H2927" s="148">
        <v>84.019900000000007</v>
      </c>
      <c r="I2927" s="148">
        <v>65.177700000000002</v>
      </c>
      <c r="J2927" s="148">
        <v>47.852600000000002</v>
      </c>
    </row>
    <row r="2928" spans="2:10" x14ac:dyDescent="0.2">
      <c r="B2928" s="147" t="s">
        <v>4894</v>
      </c>
      <c r="C2928" s="148">
        <v>45</v>
      </c>
      <c r="D2928" s="148">
        <v>35.536900000000003</v>
      </c>
      <c r="E2928" s="148">
        <v>75.355800000000002</v>
      </c>
      <c r="F2928" s="148">
        <v>60.433300000000003</v>
      </c>
      <c r="G2928" s="148">
        <v>50.783099999999997</v>
      </c>
      <c r="H2928" s="148">
        <v>84.019900000000007</v>
      </c>
      <c r="I2928" s="148">
        <v>65.161900000000003</v>
      </c>
      <c r="J2928" s="148">
        <v>47.844200000000001</v>
      </c>
    </row>
    <row r="2929" spans="2:10" x14ac:dyDescent="0.2">
      <c r="B2929" s="147" t="s">
        <v>4895</v>
      </c>
      <c r="C2929" s="148">
        <v>45</v>
      </c>
      <c r="D2929" s="148">
        <v>35.616599999999998</v>
      </c>
      <c r="E2929" s="148">
        <v>75.357100000000003</v>
      </c>
      <c r="F2929" s="148">
        <v>60.433399999999999</v>
      </c>
      <c r="G2929" s="148">
        <v>50.7669</v>
      </c>
      <c r="H2929" s="148">
        <v>84.019900000000007</v>
      </c>
      <c r="I2929" s="148">
        <v>65.1661</v>
      </c>
      <c r="J2929" s="148">
        <v>47.779699999999998</v>
      </c>
    </row>
    <row r="2930" spans="2:10" x14ac:dyDescent="0.2">
      <c r="B2930" s="147" t="s">
        <v>5538</v>
      </c>
      <c r="C2930" s="148">
        <v>45</v>
      </c>
      <c r="D2930" s="148">
        <v>35.616599999999998</v>
      </c>
      <c r="E2930" s="148">
        <v>75.357100000000003</v>
      </c>
      <c r="F2930" s="148">
        <v>60.433399999999999</v>
      </c>
      <c r="G2930" s="148">
        <v>50.7669</v>
      </c>
      <c r="H2930" s="148">
        <v>84.019900000000007</v>
      </c>
      <c r="I2930" s="148">
        <v>65.1661</v>
      </c>
      <c r="J2930" s="148">
        <v>47.779699999999998</v>
      </c>
    </row>
    <row r="2931" spans="2:10" x14ac:dyDescent="0.2">
      <c r="B2931" s="147" t="s">
        <v>5539</v>
      </c>
      <c r="C2931" s="148">
        <v>45</v>
      </c>
      <c r="D2931" s="148">
        <v>35.616599999999998</v>
      </c>
      <c r="E2931" s="148">
        <v>75.357100000000003</v>
      </c>
      <c r="F2931" s="148">
        <v>60.433399999999999</v>
      </c>
      <c r="G2931" s="148">
        <v>50.7669</v>
      </c>
      <c r="H2931" s="148">
        <v>84.019900000000007</v>
      </c>
      <c r="I2931" s="148">
        <v>65.1661</v>
      </c>
      <c r="J2931" s="148">
        <v>47.779699999999998</v>
      </c>
    </row>
    <row r="2932" spans="2:10" x14ac:dyDescent="0.2">
      <c r="B2932" s="147" t="s">
        <v>4896</v>
      </c>
      <c r="C2932" s="148">
        <v>45</v>
      </c>
      <c r="D2932" s="148">
        <v>35.988900000000001</v>
      </c>
      <c r="E2932" s="148">
        <v>75.356399999999994</v>
      </c>
      <c r="F2932" s="148">
        <v>60.435699999999997</v>
      </c>
      <c r="G2932" s="148">
        <v>50.7515</v>
      </c>
      <c r="H2932" s="148">
        <v>84.019900000000007</v>
      </c>
      <c r="I2932" s="148">
        <v>65.156300000000002</v>
      </c>
      <c r="J2932" s="148">
        <v>47.683799999999998</v>
      </c>
    </row>
    <row r="2933" spans="2:10" x14ac:dyDescent="0.2">
      <c r="B2933" s="147" t="s">
        <v>4897</v>
      </c>
      <c r="C2933" s="148">
        <v>45</v>
      </c>
      <c r="D2933" s="148">
        <v>36.084400000000002</v>
      </c>
      <c r="E2933" s="148">
        <v>76.051500000000004</v>
      </c>
      <c r="F2933" s="148">
        <v>60.440600000000003</v>
      </c>
      <c r="G2933" s="148">
        <v>49.956499999999998</v>
      </c>
      <c r="H2933" s="148">
        <v>84.019800000000004</v>
      </c>
      <c r="I2933" s="148">
        <v>65.182400000000001</v>
      </c>
      <c r="J2933" s="148">
        <v>47.654000000000003</v>
      </c>
    </row>
    <row r="2934" spans="2:10" x14ac:dyDescent="0.2">
      <c r="B2934" s="147" t="s">
        <v>4898</v>
      </c>
      <c r="C2934" s="148">
        <v>45</v>
      </c>
      <c r="D2934" s="148">
        <v>35.984099999999998</v>
      </c>
      <c r="E2934" s="148">
        <v>76.036100000000005</v>
      </c>
      <c r="F2934" s="148">
        <v>60.433900000000001</v>
      </c>
      <c r="G2934" s="148">
        <v>49.580500000000001</v>
      </c>
      <c r="H2934" s="148">
        <v>84.019800000000004</v>
      </c>
      <c r="I2934" s="148">
        <v>65.156099999999995</v>
      </c>
      <c r="J2934" s="148">
        <v>47.6404</v>
      </c>
    </row>
    <row r="2935" spans="2:10" x14ac:dyDescent="0.2">
      <c r="B2935" s="147" t="s">
        <v>4899</v>
      </c>
      <c r="C2935" s="148">
        <v>44.801400000000001</v>
      </c>
      <c r="D2935" s="148">
        <v>35.614899999999999</v>
      </c>
      <c r="E2935" s="148">
        <v>76.034599999999998</v>
      </c>
      <c r="F2935" s="148">
        <v>60.437399999999997</v>
      </c>
      <c r="G2935" s="148">
        <v>49.461500000000001</v>
      </c>
      <c r="H2935" s="148">
        <v>84.019800000000004</v>
      </c>
      <c r="I2935" s="148">
        <v>65.153099999999995</v>
      </c>
      <c r="J2935" s="148">
        <v>47.637999999999998</v>
      </c>
    </row>
    <row r="2936" spans="2:10" x14ac:dyDescent="0.2">
      <c r="B2936" s="147" t="s">
        <v>1113</v>
      </c>
      <c r="C2936" s="148">
        <v>45</v>
      </c>
      <c r="D2936" s="148">
        <v>35.534700000000001</v>
      </c>
      <c r="E2936" s="148">
        <v>76.035600000000002</v>
      </c>
      <c r="F2936" s="148">
        <v>60.427599999999998</v>
      </c>
      <c r="G2936" s="148">
        <v>48.409399999999998</v>
      </c>
      <c r="H2936" s="148">
        <v>84.0197</v>
      </c>
      <c r="I2936" s="148">
        <v>65.155600000000007</v>
      </c>
      <c r="J2936" s="148">
        <v>47.6389</v>
      </c>
    </row>
    <row r="2937" spans="2:10" x14ac:dyDescent="0.2">
      <c r="B2937" s="147" t="s">
        <v>5540</v>
      </c>
      <c r="C2937" s="148">
        <v>45</v>
      </c>
      <c r="D2937" s="148">
        <v>35.534700000000001</v>
      </c>
      <c r="E2937" s="148">
        <v>76.035600000000002</v>
      </c>
      <c r="F2937" s="148">
        <v>60.427599999999998</v>
      </c>
      <c r="G2937" s="148">
        <v>48.409399999999998</v>
      </c>
      <c r="H2937" s="148">
        <v>84.0197</v>
      </c>
      <c r="I2937" s="148">
        <v>65.155600000000007</v>
      </c>
      <c r="J2937" s="148">
        <v>47.6389</v>
      </c>
    </row>
    <row r="2938" spans="2:10" x14ac:dyDescent="0.2">
      <c r="B2938" s="147" t="s">
        <v>1857</v>
      </c>
      <c r="C2938" s="148">
        <v>45</v>
      </c>
      <c r="D2938" s="148">
        <v>35.534700000000001</v>
      </c>
      <c r="E2938" s="148">
        <v>76.035600000000002</v>
      </c>
      <c r="F2938" s="148">
        <v>60.427599999999998</v>
      </c>
      <c r="G2938" s="148">
        <v>48.409399999999998</v>
      </c>
      <c r="H2938" s="148">
        <v>84.0197</v>
      </c>
      <c r="I2938" s="148">
        <v>65.155600000000007</v>
      </c>
      <c r="J2938" s="148">
        <v>47.6389</v>
      </c>
    </row>
    <row r="2939" spans="2:10" x14ac:dyDescent="0.2">
      <c r="B2939" s="147" t="s">
        <v>990</v>
      </c>
      <c r="C2939" s="148">
        <v>45</v>
      </c>
      <c r="D2939" s="148">
        <v>35.497100000000003</v>
      </c>
      <c r="E2939" s="148">
        <v>76.030600000000007</v>
      </c>
      <c r="F2939" s="148">
        <v>60.432000000000002</v>
      </c>
      <c r="G2939" s="148">
        <v>48.136299999999999</v>
      </c>
      <c r="H2939" s="148">
        <v>84.0197</v>
      </c>
      <c r="I2939" s="148">
        <v>65.148700000000005</v>
      </c>
      <c r="J2939" s="148">
        <v>47.634500000000003</v>
      </c>
    </row>
    <row r="2940" spans="2:10" x14ac:dyDescent="0.2">
      <c r="B2940" s="147" t="s">
        <v>4900</v>
      </c>
      <c r="C2940" s="148">
        <v>45</v>
      </c>
      <c r="D2940" s="148">
        <v>35.4893</v>
      </c>
      <c r="E2940" s="148">
        <v>76.061499999999995</v>
      </c>
      <c r="F2940" s="148">
        <v>60</v>
      </c>
      <c r="G2940" s="148">
        <v>48.994599999999998</v>
      </c>
      <c r="H2940" s="148">
        <v>84.0197</v>
      </c>
      <c r="I2940" s="148">
        <v>65.184799999999996</v>
      </c>
      <c r="J2940" s="148">
        <v>47.642200000000003</v>
      </c>
    </row>
    <row r="2941" spans="2:10" x14ac:dyDescent="0.2">
      <c r="B2941" s="147" t="s">
        <v>4901</v>
      </c>
      <c r="C2941" s="148">
        <v>45</v>
      </c>
      <c r="D2941" s="148">
        <v>35.475900000000003</v>
      </c>
      <c r="E2941" s="148">
        <v>76.032899999999998</v>
      </c>
      <c r="F2941" s="148">
        <v>60</v>
      </c>
      <c r="G2941" s="148">
        <v>49.3752</v>
      </c>
      <c r="H2941" s="148">
        <v>84.019599999999997</v>
      </c>
      <c r="I2941" s="148">
        <v>65.148600000000002</v>
      </c>
      <c r="J2941" s="148">
        <v>47.634099999999997</v>
      </c>
    </row>
    <row r="2942" spans="2:10" x14ac:dyDescent="0.2">
      <c r="B2942" s="147" t="s">
        <v>4902</v>
      </c>
      <c r="C2942" s="148">
        <v>45</v>
      </c>
      <c r="D2942" s="148">
        <v>35.463700000000003</v>
      </c>
      <c r="E2942" s="148">
        <v>76.026300000000006</v>
      </c>
      <c r="F2942" s="148">
        <v>60</v>
      </c>
      <c r="G2942" s="148">
        <v>49.7209</v>
      </c>
      <c r="H2942" s="148">
        <v>84.019599999999997</v>
      </c>
      <c r="I2942" s="148">
        <v>65.137100000000004</v>
      </c>
      <c r="J2942" s="148">
        <v>47.6235</v>
      </c>
    </row>
    <row r="2943" spans="2:10" x14ac:dyDescent="0.2">
      <c r="B2943" s="147" t="s">
        <v>4903</v>
      </c>
      <c r="C2943" s="148">
        <v>45</v>
      </c>
      <c r="D2943" s="148">
        <v>35.473599999999998</v>
      </c>
      <c r="E2943" s="148">
        <v>76.030799999999999</v>
      </c>
      <c r="F2943" s="148">
        <v>60</v>
      </c>
      <c r="G2943" s="148">
        <v>49.234900000000003</v>
      </c>
      <c r="H2943" s="148">
        <v>83.026799999999994</v>
      </c>
      <c r="I2943" s="148">
        <v>65.147300000000001</v>
      </c>
      <c r="J2943" s="148">
        <v>47.632100000000001</v>
      </c>
    </row>
    <row r="2944" spans="2:10" x14ac:dyDescent="0.2">
      <c r="B2944" s="147" t="s">
        <v>5541</v>
      </c>
      <c r="C2944" s="148">
        <v>45</v>
      </c>
      <c r="D2944" s="148">
        <v>35.473599999999998</v>
      </c>
      <c r="E2944" s="148">
        <v>76.030799999999999</v>
      </c>
      <c r="F2944" s="148">
        <v>60</v>
      </c>
      <c r="G2944" s="148">
        <v>49.234900000000003</v>
      </c>
      <c r="H2944" s="148">
        <v>83.026799999999994</v>
      </c>
      <c r="I2944" s="148">
        <v>65.147300000000001</v>
      </c>
      <c r="J2944" s="148">
        <v>47.632100000000001</v>
      </c>
    </row>
    <row r="2945" spans="2:10" x14ac:dyDescent="0.2">
      <c r="B2945" s="147" t="s">
        <v>5542</v>
      </c>
      <c r="C2945" s="148">
        <v>45</v>
      </c>
      <c r="D2945" s="148">
        <v>35.473599999999998</v>
      </c>
      <c r="E2945" s="148">
        <v>76.030799999999999</v>
      </c>
      <c r="F2945" s="148">
        <v>60</v>
      </c>
      <c r="G2945" s="148">
        <v>49.234900000000003</v>
      </c>
      <c r="H2945" s="148">
        <v>83.026799999999994</v>
      </c>
      <c r="I2945" s="148">
        <v>65.147300000000001</v>
      </c>
      <c r="J2945" s="148">
        <v>47.632100000000001</v>
      </c>
    </row>
    <row r="2946" spans="2:10" x14ac:dyDescent="0.2">
      <c r="B2946" s="147" t="s">
        <v>4904</v>
      </c>
      <c r="C2946" s="148">
        <v>45</v>
      </c>
      <c r="D2946" s="148">
        <v>35.4709</v>
      </c>
      <c r="E2946" s="148">
        <v>76.609300000000005</v>
      </c>
      <c r="F2946" s="148">
        <v>60</v>
      </c>
      <c r="G2946" s="148">
        <v>49.616199999999999</v>
      </c>
      <c r="H2946" s="148">
        <v>83.026700000000005</v>
      </c>
      <c r="I2946" s="148">
        <v>65.145700000000005</v>
      </c>
      <c r="J2946" s="148">
        <v>47.618699999999997</v>
      </c>
    </row>
    <row r="2947" spans="2:10" x14ac:dyDescent="0.2">
      <c r="B2947" s="147" t="s">
        <v>4905</v>
      </c>
      <c r="C2947" s="148">
        <v>45</v>
      </c>
      <c r="D2947" s="148">
        <v>35.483800000000002</v>
      </c>
      <c r="E2947" s="148">
        <v>76.700699999999998</v>
      </c>
      <c r="F2947" s="148">
        <v>60</v>
      </c>
      <c r="G2947" s="148">
        <v>50.0107</v>
      </c>
      <c r="H2947" s="148">
        <v>83.026600000000002</v>
      </c>
      <c r="I2947" s="148">
        <v>65.184399999999997</v>
      </c>
      <c r="J2947" s="148">
        <v>47.627699999999997</v>
      </c>
    </row>
    <row r="2948" spans="2:10" x14ac:dyDescent="0.2">
      <c r="B2948" s="147" t="s">
        <v>4906</v>
      </c>
      <c r="C2948" s="148">
        <v>45</v>
      </c>
      <c r="D2948" s="148">
        <v>35.4709</v>
      </c>
      <c r="E2948" s="148">
        <v>76.681700000000006</v>
      </c>
      <c r="F2948" s="148">
        <v>60</v>
      </c>
      <c r="G2948" s="148">
        <v>49.304299999999998</v>
      </c>
      <c r="H2948" s="148">
        <v>83.026600000000002</v>
      </c>
      <c r="I2948" s="148">
        <v>65.150199999999998</v>
      </c>
      <c r="J2948" s="148">
        <v>47.6175</v>
      </c>
    </row>
    <row r="2949" spans="2:10" x14ac:dyDescent="0.2">
      <c r="B2949" s="147" t="s">
        <v>4907</v>
      </c>
      <c r="C2949" s="148">
        <v>45</v>
      </c>
      <c r="D2949" s="148">
        <v>35.4724</v>
      </c>
      <c r="E2949" s="148">
        <v>76.683099999999996</v>
      </c>
      <c r="F2949" s="148">
        <v>60</v>
      </c>
      <c r="G2949" s="148">
        <v>48.852600000000002</v>
      </c>
      <c r="H2949" s="148">
        <v>83.026600000000002</v>
      </c>
      <c r="I2949" s="148">
        <v>65.156800000000004</v>
      </c>
      <c r="J2949" s="148">
        <v>47.618600000000001</v>
      </c>
    </row>
    <row r="2950" spans="2:10" x14ac:dyDescent="0.2">
      <c r="B2950" s="147" t="s">
        <v>4908</v>
      </c>
      <c r="C2950" s="148">
        <v>45</v>
      </c>
      <c r="D2950" s="148">
        <v>35.468299999999999</v>
      </c>
      <c r="E2950" s="148">
        <v>76.684899999999999</v>
      </c>
      <c r="F2950" s="148">
        <v>60</v>
      </c>
      <c r="G2950" s="148">
        <v>48.551299999999998</v>
      </c>
      <c r="H2950" s="148">
        <v>83.026600000000002</v>
      </c>
      <c r="I2950" s="148">
        <v>65.158900000000003</v>
      </c>
      <c r="J2950" s="148">
        <v>47.616700000000002</v>
      </c>
    </row>
    <row r="2951" spans="2:10" x14ac:dyDescent="0.2">
      <c r="B2951" s="147" t="s">
        <v>5543</v>
      </c>
      <c r="C2951" s="148">
        <v>45</v>
      </c>
      <c r="D2951" s="148">
        <v>35.468299999999999</v>
      </c>
      <c r="E2951" s="148">
        <v>76.684899999999999</v>
      </c>
      <c r="F2951" s="148">
        <v>60</v>
      </c>
      <c r="G2951" s="148">
        <v>48.551299999999998</v>
      </c>
      <c r="H2951" s="148">
        <v>83.026600000000002</v>
      </c>
      <c r="I2951" s="148">
        <v>65.158900000000003</v>
      </c>
      <c r="J2951" s="148">
        <v>47.616700000000002</v>
      </c>
    </row>
    <row r="2952" spans="2:10" x14ac:dyDescent="0.2">
      <c r="B2952" s="147" t="s">
        <v>5544</v>
      </c>
      <c r="C2952" s="148">
        <v>45</v>
      </c>
      <c r="D2952" s="148">
        <v>35.468299999999999</v>
      </c>
      <c r="E2952" s="148">
        <v>76.684899999999999</v>
      </c>
      <c r="F2952" s="148">
        <v>60</v>
      </c>
      <c r="G2952" s="148">
        <v>48.551299999999998</v>
      </c>
      <c r="H2952" s="148">
        <v>83.026600000000002</v>
      </c>
      <c r="I2952" s="148">
        <v>65.158900000000003</v>
      </c>
      <c r="J2952" s="148">
        <v>47.616700000000002</v>
      </c>
    </row>
    <row r="2953" spans="2:10" x14ac:dyDescent="0.2">
      <c r="B2953" s="147" t="s">
        <v>4909</v>
      </c>
      <c r="C2953" s="148">
        <v>44.8033</v>
      </c>
      <c r="D2953" s="148">
        <v>35.468200000000003</v>
      </c>
      <c r="E2953" s="148">
        <v>76.684899999999999</v>
      </c>
      <c r="F2953" s="148">
        <v>60</v>
      </c>
      <c r="G2953" s="148">
        <v>48.551200000000001</v>
      </c>
      <c r="H2953" s="148">
        <v>83.026499999999999</v>
      </c>
      <c r="I2953" s="148">
        <v>65.158900000000003</v>
      </c>
      <c r="J2953" s="148">
        <v>47.616700000000002</v>
      </c>
    </row>
    <row r="2954" spans="2:10" x14ac:dyDescent="0.2">
      <c r="B2954" s="147" t="s">
        <v>4910</v>
      </c>
      <c r="C2954" s="148">
        <v>44.803600000000003</v>
      </c>
      <c r="D2954" s="148">
        <v>35.091799999999999</v>
      </c>
      <c r="E2954" s="148">
        <v>76.5</v>
      </c>
      <c r="F2954" s="148">
        <v>60.426000000000002</v>
      </c>
      <c r="G2954" s="148">
        <v>48.3215</v>
      </c>
      <c r="H2954" s="148">
        <v>83.026399999999995</v>
      </c>
      <c r="I2954" s="148">
        <v>65</v>
      </c>
      <c r="J2954" s="148">
        <v>47</v>
      </c>
    </row>
    <row r="2955" spans="2:10" x14ac:dyDescent="0.2">
      <c r="B2955" s="147" t="s">
        <v>4911</v>
      </c>
      <c r="C2955" s="148">
        <v>45</v>
      </c>
      <c r="D2955" s="148">
        <v>35.420999999999999</v>
      </c>
      <c r="E2955" s="148">
        <v>76.682400000000001</v>
      </c>
      <c r="F2955" s="148">
        <v>60.407200000000003</v>
      </c>
      <c r="G2955" s="148">
        <v>48.837699999999998</v>
      </c>
      <c r="H2955" s="148">
        <v>83.026399999999995</v>
      </c>
      <c r="I2955" s="148">
        <v>65.158100000000005</v>
      </c>
      <c r="J2955" s="148">
        <v>47.619700000000002</v>
      </c>
    </row>
    <row r="2956" spans="2:10" x14ac:dyDescent="0.2">
      <c r="B2956" s="147" t="s">
        <v>4912</v>
      </c>
      <c r="C2956" s="148">
        <v>45</v>
      </c>
      <c r="D2956" s="148">
        <v>35.415399999999998</v>
      </c>
      <c r="E2956" s="148">
        <v>76.805599999999998</v>
      </c>
      <c r="F2956" s="148">
        <v>60.426600000000001</v>
      </c>
      <c r="G2956" s="148">
        <v>49.2821</v>
      </c>
      <c r="H2956" s="148">
        <v>83.026399999999995</v>
      </c>
      <c r="I2956" s="148">
        <v>65.151600000000002</v>
      </c>
      <c r="J2956" s="148">
        <v>47.617699999999999</v>
      </c>
    </row>
    <row r="2957" spans="2:10" x14ac:dyDescent="0.2">
      <c r="B2957" s="147" t="s">
        <v>4913</v>
      </c>
      <c r="C2957" s="148">
        <v>44.804099999999998</v>
      </c>
      <c r="D2957" s="148">
        <v>35.401699999999998</v>
      </c>
      <c r="E2957" s="148">
        <v>76.813699999999997</v>
      </c>
      <c r="F2957" s="148">
        <v>60.420699999999997</v>
      </c>
      <c r="G2957" s="148">
        <v>48.7682</v>
      </c>
      <c r="H2957" s="148">
        <v>83.026300000000006</v>
      </c>
      <c r="I2957" s="148">
        <v>65.155000000000001</v>
      </c>
      <c r="J2957" s="148">
        <v>47.612499999999997</v>
      </c>
    </row>
    <row r="2958" spans="2:10" x14ac:dyDescent="0.2">
      <c r="B2958" s="147" t="s">
        <v>5545</v>
      </c>
      <c r="C2958" s="148">
        <v>44.804099999999998</v>
      </c>
      <c r="D2958" s="148">
        <v>35.401699999999998</v>
      </c>
      <c r="E2958" s="148">
        <v>76.813699999999997</v>
      </c>
      <c r="F2958" s="148">
        <v>60.420699999999997</v>
      </c>
      <c r="G2958" s="148">
        <v>48.7682</v>
      </c>
      <c r="H2958" s="148">
        <v>83.026300000000006</v>
      </c>
      <c r="I2958" s="148">
        <v>65.155000000000001</v>
      </c>
      <c r="J2958" s="148">
        <v>47.612499999999997</v>
      </c>
    </row>
    <row r="2959" spans="2:10" x14ac:dyDescent="0.2">
      <c r="B2959" s="147" t="s">
        <v>5546</v>
      </c>
      <c r="C2959" s="148">
        <v>44.804099999999998</v>
      </c>
      <c r="D2959" s="148">
        <v>35.401699999999998</v>
      </c>
      <c r="E2959" s="148">
        <v>76.813699999999997</v>
      </c>
      <c r="F2959" s="148">
        <v>60.420699999999997</v>
      </c>
      <c r="G2959" s="148">
        <v>48.7682</v>
      </c>
      <c r="H2959" s="148">
        <v>83.026300000000006</v>
      </c>
      <c r="I2959" s="148">
        <v>65.155000000000001</v>
      </c>
      <c r="J2959" s="148">
        <v>47.612499999999997</v>
      </c>
    </row>
    <row r="2960" spans="2:10" x14ac:dyDescent="0.2">
      <c r="B2960" s="147" t="s">
        <v>4914</v>
      </c>
      <c r="C2960" s="148">
        <v>45</v>
      </c>
      <c r="D2960" s="148">
        <v>35.396599999999999</v>
      </c>
      <c r="E2960" s="148">
        <v>76.8125</v>
      </c>
      <c r="F2960" s="148">
        <v>60.408099999999997</v>
      </c>
      <c r="G2960" s="148">
        <v>48.184399999999997</v>
      </c>
      <c r="H2960" s="148">
        <v>83.026300000000006</v>
      </c>
      <c r="I2960" s="148">
        <v>65.150000000000006</v>
      </c>
      <c r="J2960" s="148">
        <v>47.6096</v>
      </c>
    </row>
    <row r="2961" spans="2:10" x14ac:dyDescent="0.2">
      <c r="B2961" s="147" t="s">
        <v>4915</v>
      </c>
      <c r="C2961" s="148">
        <v>45</v>
      </c>
      <c r="D2961" s="148">
        <v>35.406799999999997</v>
      </c>
      <c r="E2961" s="148">
        <v>76.838999999999999</v>
      </c>
      <c r="F2961" s="148">
        <v>60.411000000000001</v>
      </c>
      <c r="G2961" s="148">
        <v>47.781199999999998</v>
      </c>
      <c r="H2961" s="148">
        <v>84.692899999999995</v>
      </c>
      <c r="I2961" s="148">
        <v>65.184100000000001</v>
      </c>
      <c r="J2961" s="148">
        <v>47.620600000000003</v>
      </c>
    </row>
    <row r="2962" spans="2:10" x14ac:dyDescent="0.2">
      <c r="B2962" s="147" t="s">
        <v>4916</v>
      </c>
      <c r="C2962" s="148">
        <v>45</v>
      </c>
      <c r="D2962" s="148">
        <v>35.4011</v>
      </c>
      <c r="E2962" s="148">
        <v>76.812700000000007</v>
      </c>
      <c r="F2962" s="148">
        <v>60.423099999999998</v>
      </c>
      <c r="G2962" s="148">
        <v>48.485999999999997</v>
      </c>
      <c r="H2962" s="148">
        <v>86.359499999999997</v>
      </c>
      <c r="I2962" s="148">
        <v>65.149199999999993</v>
      </c>
      <c r="J2962" s="148">
        <v>47.611800000000002</v>
      </c>
    </row>
    <row r="2963" spans="2:10" x14ac:dyDescent="0.2">
      <c r="B2963" s="147" t="s">
        <v>4917</v>
      </c>
      <c r="C2963" s="148">
        <v>44.8048</v>
      </c>
      <c r="D2963" s="148">
        <v>35.399700000000003</v>
      </c>
      <c r="E2963" s="148">
        <v>76.813500000000005</v>
      </c>
      <c r="F2963" s="148">
        <v>60.417000000000002</v>
      </c>
      <c r="G2963" s="148">
        <v>48.953899999999997</v>
      </c>
      <c r="H2963" s="148">
        <v>86.359499999999997</v>
      </c>
      <c r="I2963" s="148">
        <v>65.152299999999997</v>
      </c>
      <c r="J2963" s="148">
        <v>47.608600000000003</v>
      </c>
    </row>
    <row r="2964" spans="2:10" x14ac:dyDescent="0.2">
      <c r="B2964" s="147" t="s">
        <v>1114</v>
      </c>
      <c r="C2964" s="148">
        <v>45</v>
      </c>
      <c r="D2964" s="148">
        <v>35.3309</v>
      </c>
      <c r="E2964" s="148">
        <v>76.81</v>
      </c>
      <c r="F2964" s="148">
        <v>60.378999999999998</v>
      </c>
      <c r="G2964" s="148">
        <v>48.514400000000002</v>
      </c>
      <c r="H2964" s="148">
        <v>86.359399999999994</v>
      </c>
      <c r="I2964" s="148">
        <v>65.1477</v>
      </c>
      <c r="J2964" s="148">
        <v>47.195900000000002</v>
      </c>
    </row>
    <row r="2965" spans="2:10" x14ac:dyDescent="0.2">
      <c r="B2965" s="147" t="s">
        <v>5547</v>
      </c>
      <c r="C2965" s="148">
        <v>45</v>
      </c>
      <c r="D2965" s="148">
        <v>35.3309</v>
      </c>
      <c r="E2965" s="148">
        <v>76.81</v>
      </c>
      <c r="F2965" s="148">
        <v>60.378999999999998</v>
      </c>
      <c r="G2965" s="148">
        <v>48.514400000000002</v>
      </c>
      <c r="H2965" s="148">
        <v>86.359399999999994</v>
      </c>
      <c r="I2965" s="148">
        <v>65.1477</v>
      </c>
      <c r="J2965" s="148">
        <v>47.195900000000002</v>
      </c>
    </row>
    <row r="2966" spans="2:10" x14ac:dyDescent="0.2">
      <c r="B2966" s="147" t="s">
        <v>1858</v>
      </c>
      <c r="C2966" s="148">
        <v>45</v>
      </c>
      <c r="D2966" s="148">
        <v>35.3309</v>
      </c>
      <c r="E2966" s="148">
        <v>76.81</v>
      </c>
      <c r="F2966" s="148">
        <v>60.378999999999998</v>
      </c>
      <c r="G2966" s="148">
        <v>48.514400000000002</v>
      </c>
      <c r="H2966" s="148">
        <v>86.359399999999994</v>
      </c>
      <c r="I2966" s="148">
        <v>65.1477</v>
      </c>
      <c r="J2966" s="148">
        <v>47.195900000000002</v>
      </c>
    </row>
    <row r="2967" spans="2:10" x14ac:dyDescent="0.2">
      <c r="B2967" s="147" t="s">
        <v>991</v>
      </c>
      <c r="C2967" s="148">
        <v>45</v>
      </c>
      <c r="D2967" s="148">
        <v>35.3474</v>
      </c>
      <c r="E2967" s="148">
        <v>76.799000000000007</v>
      </c>
      <c r="F2967" s="148">
        <v>60</v>
      </c>
      <c r="G2967" s="148">
        <v>48.969099999999997</v>
      </c>
      <c r="H2967" s="148">
        <v>86.359399999999994</v>
      </c>
      <c r="I2967" s="148">
        <v>65.1464</v>
      </c>
      <c r="J2967" s="148">
        <v>47.186</v>
      </c>
    </row>
    <row r="2968" spans="2:10" x14ac:dyDescent="0.2">
      <c r="B2968" s="147" t="s">
        <v>4918</v>
      </c>
      <c r="C2968" s="148">
        <v>45</v>
      </c>
      <c r="D2968" s="148">
        <v>34.972000000000001</v>
      </c>
      <c r="E2968" s="148">
        <v>76.845200000000006</v>
      </c>
      <c r="F2968" s="148">
        <v>59</v>
      </c>
      <c r="G2968" s="148">
        <v>49.399900000000002</v>
      </c>
      <c r="H2968" s="148">
        <v>86.359300000000005</v>
      </c>
      <c r="I2968" s="148">
        <v>65.173699999999997</v>
      </c>
      <c r="J2968" s="148">
        <v>47.173299999999998</v>
      </c>
    </row>
    <row r="2969" spans="2:10" x14ac:dyDescent="0.2">
      <c r="B2969" s="147" t="s">
        <v>4919</v>
      </c>
      <c r="C2969" s="148">
        <v>45.381300000000003</v>
      </c>
      <c r="D2969" s="148">
        <v>35.261099999999999</v>
      </c>
      <c r="E2969" s="148">
        <v>76.814800000000005</v>
      </c>
      <c r="F2969" s="148">
        <v>59</v>
      </c>
      <c r="G2969" s="148">
        <v>49.034199999999998</v>
      </c>
      <c r="H2969" s="148">
        <v>85.917599999999993</v>
      </c>
      <c r="I2969" s="148">
        <v>65.147900000000007</v>
      </c>
      <c r="J2969" s="148">
        <v>47.168799999999997</v>
      </c>
    </row>
    <row r="2970" spans="2:10" x14ac:dyDescent="0.2">
      <c r="B2970" s="147" t="s">
        <v>4920</v>
      </c>
      <c r="C2970" s="148">
        <v>45.328099999999999</v>
      </c>
      <c r="D2970" s="148">
        <v>34.963099999999997</v>
      </c>
      <c r="E2970" s="148">
        <v>76.816100000000006</v>
      </c>
      <c r="F2970" s="148">
        <v>59</v>
      </c>
      <c r="G2970" s="148">
        <v>49.4602</v>
      </c>
      <c r="H2970" s="148">
        <v>85.912700000000001</v>
      </c>
      <c r="I2970" s="148">
        <v>65.154700000000005</v>
      </c>
      <c r="J2970" s="148">
        <v>47.171300000000002</v>
      </c>
    </row>
    <row r="2971" spans="2:10" x14ac:dyDescent="0.2">
      <c r="B2971" s="147" t="s">
        <v>4921</v>
      </c>
      <c r="C2971" s="148">
        <v>45.335799999999999</v>
      </c>
      <c r="D2971" s="148">
        <v>34.918799999999997</v>
      </c>
      <c r="E2971" s="148">
        <v>76.806700000000006</v>
      </c>
      <c r="F2971" s="148">
        <v>59</v>
      </c>
      <c r="G2971" s="148">
        <v>49.006599999999999</v>
      </c>
      <c r="H2971" s="148">
        <v>86.573300000000003</v>
      </c>
      <c r="I2971" s="148">
        <v>65.143500000000003</v>
      </c>
      <c r="J2971" s="148">
        <v>47.163899999999998</v>
      </c>
    </row>
    <row r="2972" spans="2:10" x14ac:dyDescent="0.2">
      <c r="B2972" s="147" t="s">
        <v>5548</v>
      </c>
      <c r="C2972" s="148">
        <v>45.335799999999999</v>
      </c>
      <c r="D2972" s="148">
        <v>34.918799999999997</v>
      </c>
      <c r="E2972" s="148">
        <v>76.806700000000006</v>
      </c>
      <c r="F2972" s="148">
        <v>59</v>
      </c>
      <c r="G2972" s="148">
        <v>49.006599999999999</v>
      </c>
      <c r="H2972" s="148">
        <v>86.573300000000003</v>
      </c>
      <c r="I2972" s="148">
        <v>65.143500000000003</v>
      </c>
      <c r="J2972" s="148">
        <v>47.163899999999998</v>
      </c>
    </row>
    <row r="2973" spans="2:10" x14ac:dyDescent="0.2">
      <c r="B2973" s="147" t="s">
        <v>5549</v>
      </c>
      <c r="C2973" s="148">
        <v>45.335799999999999</v>
      </c>
      <c r="D2973" s="148">
        <v>34.918799999999997</v>
      </c>
      <c r="E2973" s="148">
        <v>76.806700000000006</v>
      </c>
      <c r="F2973" s="148">
        <v>59</v>
      </c>
      <c r="G2973" s="148">
        <v>49.006599999999999</v>
      </c>
      <c r="H2973" s="148">
        <v>86.573300000000003</v>
      </c>
      <c r="I2973" s="148">
        <v>65.143500000000003</v>
      </c>
      <c r="J2973" s="148">
        <v>47.163899999999998</v>
      </c>
    </row>
    <row r="2974" spans="2:10" x14ac:dyDescent="0.2">
      <c r="B2974" s="147" t="s">
        <v>4922</v>
      </c>
      <c r="C2974" s="148">
        <v>45.375500000000002</v>
      </c>
      <c r="D2974" s="148">
        <v>34.924599999999998</v>
      </c>
      <c r="E2974" s="148">
        <v>76.8142</v>
      </c>
      <c r="F2974" s="148">
        <v>59</v>
      </c>
      <c r="G2974" s="148">
        <v>48.666600000000003</v>
      </c>
      <c r="H2974" s="148">
        <v>87.242999999999995</v>
      </c>
      <c r="I2974" s="148">
        <v>65.161299999999997</v>
      </c>
      <c r="J2974" s="148">
        <v>47.182600000000001</v>
      </c>
    </row>
    <row r="2975" spans="2:10" x14ac:dyDescent="0.2">
      <c r="B2975" s="147" t="s">
        <v>4923</v>
      </c>
      <c r="C2975" s="148">
        <v>45.350999999999999</v>
      </c>
      <c r="D2975" s="148">
        <v>34.912799999999997</v>
      </c>
      <c r="E2975" s="148">
        <v>76.841099999999997</v>
      </c>
      <c r="F2975" s="148">
        <v>59</v>
      </c>
      <c r="G2975" s="148">
        <v>48.856699999999996</v>
      </c>
      <c r="H2975" s="148">
        <v>87.240899999999996</v>
      </c>
      <c r="I2975" s="148">
        <v>65.204999999999998</v>
      </c>
      <c r="J2975" s="148">
        <v>47.175600000000003</v>
      </c>
    </row>
    <row r="2976" spans="2:10" x14ac:dyDescent="0.2">
      <c r="B2976" s="147" t="s">
        <v>4924</v>
      </c>
      <c r="C2976" s="148">
        <v>45.4176</v>
      </c>
      <c r="D2976" s="148">
        <v>34.920499999999997</v>
      </c>
      <c r="E2976" s="148">
        <v>76.824399999999997</v>
      </c>
      <c r="F2976" s="148">
        <v>59</v>
      </c>
      <c r="G2976" s="148">
        <v>48.914200000000001</v>
      </c>
      <c r="H2976" s="148">
        <v>87.246099999999998</v>
      </c>
      <c r="I2976" s="148">
        <v>65.201400000000007</v>
      </c>
      <c r="J2976" s="148">
        <v>47.178400000000003</v>
      </c>
    </row>
    <row r="2977" spans="2:10" x14ac:dyDescent="0.2">
      <c r="B2977" s="147" t="s">
        <v>4925</v>
      </c>
      <c r="C2977" s="148">
        <v>45.3964</v>
      </c>
      <c r="D2977" s="148">
        <v>34.915700000000001</v>
      </c>
      <c r="E2977" s="148">
        <v>76.832700000000003</v>
      </c>
      <c r="F2977" s="148">
        <v>59</v>
      </c>
      <c r="G2977" s="148">
        <v>48.720199999999998</v>
      </c>
      <c r="H2977" s="148">
        <v>87.244399999999999</v>
      </c>
      <c r="I2977" s="148">
        <v>65.203000000000003</v>
      </c>
      <c r="J2977" s="148">
        <v>47.179099999999998</v>
      </c>
    </row>
    <row r="2978" spans="2:10" x14ac:dyDescent="0.2">
      <c r="B2978" s="147" t="s">
        <v>4926</v>
      </c>
      <c r="C2978" s="148">
        <v>45.3825</v>
      </c>
      <c r="D2978" s="148">
        <v>34.908999999999999</v>
      </c>
      <c r="E2978" s="148">
        <v>76.648600000000002</v>
      </c>
      <c r="F2978" s="148">
        <v>59.700299999999999</v>
      </c>
      <c r="G2978" s="148">
        <v>49.315899999999999</v>
      </c>
      <c r="H2978" s="148">
        <v>87.243200000000002</v>
      </c>
      <c r="I2978" s="148">
        <v>65.193799999999996</v>
      </c>
      <c r="J2978" s="148">
        <v>47.172600000000003</v>
      </c>
    </row>
    <row r="2979" spans="2:10" x14ac:dyDescent="0.2">
      <c r="B2979" s="147" t="s">
        <v>5550</v>
      </c>
      <c r="C2979" s="148">
        <v>45.3825</v>
      </c>
      <c r="D2979" s="148">
        <v>34.908999999999999</v>
      </c>
      <c r="E2979" s="148">
        <v>76.648600000000002</v>
      </c>
      <c r="F2979" s="148">
        <v>59.700299999999999</v>
      </c>
      <c r="G2979" s="148">
        <v>49.315899999999999</v>
      </c>
      <c r="H2979" s="148">
        <v>87.243200000000002</v>
      </c>
      <c r="I2979" s="148">
        <v>65.193799999999996</v>
      </c>
      <c r="J2979" s="148">
        <v>47.172600000000003</v>
      </c>
    </row>
    <row r="2980" spans="2:10" x14ac:dyDescent="0.2">
      <c r="B2980" s="147" t="s">
        <v>5551</v>
      </c>
      <c r="C2980" s="148">
        <v>45.3825</v>
      </c>
      <c r="D2980" s="148">
        <v>34.908999999999999</v>
      </c>
      <c r="E2980" s="148">
        <v>76.648600000000002</v>
      </c>
      <c r="F2980" s="148">
        <v>59.700299999999999</v>
      </c>
      <c r="G2980" s="148">
        <v>49.315899999999999</v>
      </c>
      <c r="H2980" s="148">
        <v>87.243200000000002</v>
      </c>
      <c r="I2980" s="148">
        <v>65.193799999999996</v>
      </c>
      <c r="J2980" s="148">
        <v>47.172600000000003</v>
      </c>
    </row>
    <row r="2981" spans="2:10" x14ac:dyDescent="0.2">
      <c r="B2981" s="147" t="s">
        <v>4927</v>
      </c>
      <c r="C2981" s="148">
        <v>45.337400000000002</v>
      </c>
      <c r="D2981" s="148">
        <v>34.906599999999997</v>
      </c>
      <c r="E2981" s="148">
        <v>76.651200000000003</v>
      </c>
      <c r="F2981" s="148">
        <v>59.561399999999999</v>
      </c>
      <c r="G2981" s="148">
        <v>49.029400000000003</v>
      </c>
      <c r="H2981" s="148">
        <v>87.239699999999999</v>
      </c>
      <c r="I2981" s="148">
        <v>65.182000000000002</v>
      </c>
      <c r="J2981" s="148">
        <v>47.170200000000001</v>
      </c>
    </row>
    <row r="2982" spans="2:10" x14ac:dyDescent="0.2">
      <c r="B2982" s="147" t="s">
        <v>4928</v>
      </c>
      <c r="C2982" s="148">
        <v>45.3964</v>
      </c>
      <c r="D2982" s="148">
        <v>34.917499999999997</v>
      </c>
      <c r="E2982" s="148">
        <v>77.4422</v>
      </c>
      <c r="F2982" s="148">
        <v>59.551900000000003</v>
      </c>
      <c r="G2982" s="148">
        <v>48.963500000000003</v>
      </c>
      <c r="H2982" s="148">
        <v>87.244100000000003</v>
      </c>
      <c r="I2982" s="148">
        <v>65.213300000000004</v>
      </c>
      <c r="J2982" s="148">
        <v>47.178600000000003</v>
      </c>
    </row>
    <row r="2983" spans="2:10" x14ac:dyDescent="0.2">
      <c r="B2983" s="147" t="s">
        <v>4929</v>
      </c>
      <c r="C2983" s="148">
        <v>45.3949</v>
      </c>
      <c r="D2983" s="148">
        <v>34.915599999999998</v>
      </c>
      <c r="E2983" s="148">
        <v>77.415599999999998</v>
      </c>
      <c r="F2983" s="148">
        <v>59.646700000000003</v>
      </c>
      <c r="G2983" s="148">
        <v>49.579099999999997</v>
      </c>
      <c r="H2983" s="148">
        <v>87.244</v>
      </c>
      <c r="I2983" s="148">
        <v>65.201300000000003</v>
      </c>
      <c r="J2983" s="148">
        <v>47.177100000000003</v>
      </c>
    </row>
    <row r="2984" spans="2:10" x14ac:dyDescent="0.2">
      <c r="B2984" s="147" t="s">
        <v>4930</v>
      </c>
      <c r="C2984" s="148">
        <v>45.414999999999999</v>
      </c>
      <c r="D2984" s="148">
        <v>34.917099999999998</v>
      </c>
      <c r="E2984" s="148">
        <v>77.4208</v>
      </c>
      <c r="F2984" s="148">
        <v>59.579099999999997</v>
      </c>
      <c r="G2984" s="148">
        <v>49.287799999999997</v>
      </c>
      <c r="H2984" s="148">
        <v>87.245500000000007</v>
      </c>
      <c r="I2984" s="148">
        <v>65.1922</v>
      </c>
      <c r="J2984" s="148">
        <v>47.179000000000002</v>
      </c>
    </row>
    <row r="2985" spans="2:10" x14ac:dyDescent="0.2">
      <c r="B2985" s="147" t="s">
        <v>4931</v>
      </c>
      <c r="C2985" s="148">
        <v>45.346400000000003</v>
      </c>
      <c r="D2985" s="148">
        <v>34.8962</v>
      </c>
      <c r="E2985" s="148">
        <v>77.415099999999995</v>
      </c>
      <c r="F2985" s="148">
        <v>59.521599999999999</v>
      </c>
      <c r="G2985" s="148">
        <v>48.996200000000002</v>
      </c>
      <c r="H2985" s="148">
        <v>87.240099999999998</v>
      </c>
      <c r="I2985" s="148">
        <v>65.179100000000005</v>
      </c>
      <c r="J2985" s="148">
        <v>47.162100000000002</v>
      </c>
    </row>
    <row r="2986" spans="2:10" x14ac:dyDescent="0.2">
      <c r="B2986" s="147" t="s">
        <v>5552</v>
      </c>
      <c r="C2986" s="148">
        <v>45.346400000000003</v>
      </c>
      <c r="D2986" s="148">
        <v>34.8962</v>
      </c>
      <c r="E2986" s="148">
        <v>77.415099999999995</v>
      </c>
      <c r="F2986" s="148">
        <v>59.521599999999999</v>
      </c>
      <c r="G2986" s="148">
        <v>48.996200000000002</v>
      </c>
      <c r="H2986" s="148">
        <v>87.240099999999998</v>
      </c>
      <c r="I2986" s="148">
        <v>65.179100000000005</v>
      </c>
      <c r="J2986" s="148">
        <v>47.162100000000002</v>
      </c>
    </row>
    <row r="2987" spans="2:10" x14ac:dyDescent="0.2">
      <c r="B2987" s="147" t="s">
        <v>5553</v>
      </c>
      <c r="C2987" s="148">
        <v>45.346400000000003</v>
      </c>
      <c r="D2987" s="148">
        <v>34.8962</v>
      </c>
      <c r="E2987" s="148">
        <v>77.415099999999995</v>
      </c>
      <c r="F2987" s="148">
        <v>59.521599999999999</v>
      </c>
      <c r="G2987" s="148">
        <v>48.996200000000002</v>
      </c>
      <c r="H2987" s="148">
        <v>87.240099999999998</v>
      </c>
      <c r="I2987" s="148">
        <v>65.179100000000005</v>
      </c>
      <c r="J2987" s="148">
        <v>47.162100000000002</v>
      </c>
    </row>
    <row r="2988" spans="2:10" x14ac:dyDescent="0.2">
      <c r="B2988" s="147" t="s">
        <v>4932</v>
      </c>
      <c r="C2988" s="148">
        <v>48.5</v>
      </c>
      <c r="D2988" s="148">
        <v>38</v>
      </c>
      <c r="E2988" s="148">
        <v>89</v>
      </c>
      <c r="F2988" s="148">
        <v>65.415999999999997</v>
      </c>
      <c r="G2988" s="148">
        <v>54.247</v>
      </c>
      <c r="H2988" s="148">
        <v>93.397999999999996</v>
      </c>
      <c r="I2988" s="148">
        <v>71.599999999999994</v>
      </c>
      <c r="J2988" s="148">
        <v>51.7</v>
      </c>
    </row>
    <row r="2989" spans="2:10" x14ac:dyDescent="0.2">
      <c r="B2989" s="147" t="s">
        <v>4933</v>
      </c>
      <c r="C2989" s="148">
        <v>47.437899999999999</v>
      </c>
      <c r="D2989" s="148">
        <v>38</v>
      </c>
      <c r="E2989" s="148">
        <v>89.733699999999999</v>
      </c>
      <c r="F2989" s="148">
        <v>65.400000000000006</v>
      </c>
      <c r="G2989" s="148">
        <v>51.7</v>
      </c>
      <c r="H2989" s="148">
        <v>91.7</v>
      </c>
      <c r="I2989" s="148">
        <v>69.983000000000004</v>
      </c>
      <c r="J2989" s="148">
        <v>50.533000000000001</v>
      </c>
    </row>
    <row r="2990" spans="2:10" x14ac:dyDescent="0.2">
      <c r="B2990" s="147" t="s">
        <v>4934</v>
      </c>
      <c r="C2990" s="148">
        <v>47.451000000000001</v>
      </c>
      <c r="D2990" s="148">
        <v>37.434899999999999</v>
      </c>
      <c r="E2990" s="148">
        <v>81.017300000000006</v>
      </c>
      <c r="F2990" s="148">
        <v>62.86</v>
      </c>
      <c r="G2990" s="148">
        <v>51.055199999999999</v>
      </c>
      <c r="H2990" s="148">
        <v>91.724900000000005</v>
      </c>
      <c r="I2990" s="148">
        <v>69.983000000000004</v>
      </c>
      <c r="J2990" s="148">
        <v>50.533000000000001</v>
      </c>
    </row>
    <row r="2991" spans="2:10" x14ac:dyDescent="0.2">
      <c r="B2991" s="147" t="s">
        <v>4935</v>
      </c>
      <c r="C2991" s="148">
        <v>47.429000000000002</v>
      </c>
      <c r="D2991" s="148">
        <v>37.407200000000003</v>
      </c>
      <c r="E2991" s="148">
        <v>80.977699999999999</v>
      </c>
      <c r="F2991" s="148">
        <v>62.8825</v>
      </c>
      <c r="G2991" s="148">
        <v>51.051900000000003</v>
      </c>
      <c r="H2991" s="148">
        <v>91.723500000000001</v>
      </c>
      <c r="I2991" s="148">
        <v>69.983000000000004</v>
      </c>
      <c r="J2991" s="148">
        <v>49.1</v>
      </c>
    </row>
    <row r="2992" spans="2:10" x14ac:dyDescent="0.2">
      <c r="B2992" s="147" t="s">
        <v>4936</v>
      </c>
      <c r="C2992" s="148">
        <v>47.429000000000002</v>
      </c>
      <c r="D2992" s="148">
        <v>37.399900000000002</v>
      </c>
      <c r="E2992" s="148">
        <v>80.954899999999995</v>
      </c>
      <c r="F2992" s="148">
        <v>62.882399999999997</v>
      </c>
      <c r="G2992" s="148">
        <v>51.050800000000002</v>
      </c>
      <c r="H2992" s="148">
        <v>91.723399999999998</v>
      </c>
      <c r="I2992" s="148">
        <v>69.507999999999996</v>
      </c>
      <c r="J2992" s="148">
        <v>49.116700000000002</v>
      </c>
    </row>
    <row r="2993" spans="2:10" x14ac:dyDescent="0.2">
      <c r="B2993" s="147" t="s">
        <v>5554</v>
      </c>
      <c r="C2993" s="148">
        <v>47.429000000000002</v>
      </c>
      <c r="D2993" s="148">
        <v>37.399900000000002</v>
      </c>
      <c r="E2993" s="148">
        <v>80.954899999999995</v>
      </c>
      <c r="F2993" s="148">
        <v>62.882399999999997</v>
      </c>
      <c r="G2993" s="148">
        <v>51.050800000000002</v>
      </c>
      <c r="H2993" s="148">
        <v>91.723399999999998</v>
      </c>
      <c r="I2993" s="148">
        <v>69.507999999999996</v>
      </c>
      <c r="J2993" s="148">
        <v>49.116700000000002</v>
      </c>
    </row>
    <row r="2994" spans="2:10" x14ac:dyDescent="0.2">
      <c r="B2994" s="147" t="s">
        <v>5555</v>
      </c>
      <c r="C2994" s="148">
        <v>47.429000000000002</v>
      </c>
      <c r="D2994" s="148">
        <v>37.399900000000002</v>
      </c>
      <c r="E2994" s="148">
        <v>80.954899999999995</v>
      </c>
      <c r="F2994" s="148">
        <v>62.882399999999997</v>
      </c>
      <c r="G2994" s="148">
        <v>51.050800000000002</v>
      </c>
      <c r="H2994" s="148">
        <v>91.723399999999998</v>
      </c>
      <c r="I2994" s="148">
        <v>69.507999999999996</v>
      </c>
      <c r="J2994" s="148">
        <v>49.116700000000002</v>
      </c>
    </row>
    <row r="2995" spans="2:10" x14ac:dyDescent="0.2">
      <c r="B2995" s="147" t="s">
        <v>4937</v>
      </c>
      <c r="C2995" s="148">
        <v>47.405099999999997</v>
      </c>
      <c r="D2995" s="148">
        <v>37.393500000000003</v>
      </c>
      <c r="E2995" s="148">
        <v>80.947000000000003</v>
      </c>
      <c r="F2995" s="148">
        <v>62.876800000000003</v>
      </c>
      <c r="G2995" s="148">
        <v>51.045400000000001</v>
      </c>
      <c r="H2995" s="148">
        <v>91.721900000000005</v>
      </c>
      <c r="I2995" s="148">
        <v>66.599999999999994</v>
      </c>
      <c r="J2995" s="148">
        <v>49.1188</v>
      </c>
    </row>
    <row r="2996" spans="2:10" x14ac:dyDescent="0.2">
      <c r="B2996" s="147" t="s">
        <v>4938</v>
      </c>
      <c r="C2996" s="148">
        <v>47.405099999999997</v>
      </c>
      <c r="D2996" s="148">
        <v>37.393500000000003</v>
      </c>
      <c r="E2996" s="148">
        <v>80.947000000000003</v>
      </c>
      <c r="F2996" s="148">
        <v>62.876800000000003</v>
      </c>
      <c r="G2996" s="148">
        <v>51.045400000000001</v>
      </c>
      <c r="H2996" s="148">
        <v>91.721900000000005</v>
      </c>
      <c r="I2996" s="148">
        <v>66.599999999999994</v>
      </c>
      <c r="J2996" s="148">
        <v>49.1188</v>
      </c>
    </row>
    <row r="2997" spans="2:10" x14ac:dyDescent="0.2">
      <c r="B2997" s="147" t="s">
        <v>1092</v>
      </c>
      <c r="C2997" s="148">
        <v>47.406599999999997</v>
      </c>
      <c r="D2997" s="148">
        <v>37.402500000000003</v>
      </c>
      <c r="E2997" s="148">
        <v>80.378399999999999</v>
      </c>
      <c r="F2997" s="148">
        <v>62.876600000000003</v>
      </c>
      <c r="G2997" s="148">
        <v>51.213999999999999</v>
      </c>
      <c r="H2997" s="148">
        <v>91.721800000000002</v>
      </c>
      <c r="I2997" s="148">
        <v>67.624200000000002</v>
      </c>
      <c r="J2997" s="148">
        <v>50.925699999999999</v>
      </c>
    </row>
    <row r="2998" spans="2:10" x14ac:dyDescent="0.2">
      <c r="B2998" s="147" t="s">
        <v>992</v>
      </c>
      <c r="C2998" s="148">
        <v>47.400700000000001</v>
      </c>
      <c r="D2998" s="148">
        <v>37.381999999999998</v>
      </c>
      <c r="E2998" s="148">
        <v>80.869</v>
      </c>
      <c r="F2998" s="148">
        <v>62.875100000000003</v>
      </c>
      <c r="G2998" s="148">
        <v>51.429499999999997</v>
      </c>
      <c r="H2998" s="148">
        <v>91.721500000000006</v>
      </c>
      <c r="I2998" s="148">
        <v>68.070499999999996</v>
      </c>
      <c r="J2998" s="148">
        <v>51.123600000000003</v>
      </c>
    </row>
    <row r="2999" spans="2:10" x14ac:dyDescent="0.2">
      <c r="B2999" s="147" t="s">
        <v>5411</v>
      </c>
      <c r="C2999" s="148">
        <v>47.456200000000003</v>
      </c>
      <c r="D2999" s="148">
        <v>37.420299999999997</v>
      </c>
      <c r="E2999" s="148">
        <v>80.929900000000004</v>
      </c>
      <c r="F2999" s="148">
        <v>62.887900000000002</v>
      </c>
      <c r="G2999" s="148">
        <v>51.475999999999999</v>
      </c>
      <c r="H2999" s="148">
        <v>91.724900000000005</v>
      </c>
      <c r="I2999" s="148">
        <v>68.240799999999993</v>
      </c>
      <c r="J2999" s="148">
        <v>51.245100000000001</v>
      </c>
    </row>
    <row r="3000" spans="2:10" x14ac:dyDescent="0.2">
      <c r="B3000" s="147" t="s">
        <v>5556</v>
      </c>
      <c r="C3000" s="148">
        <v>47.456200000000003</v>
      </c>
      <c r="D3000" s="148">
        <v>37.420299999999997</v>
      </c>
      <c r="E3000" s="148">
        <v>80.929900000000004</v>
      </c>
      <c r="F3000" s="148">
        <v>62.887900000000002</v>
      </c>
      <c r="G3000" s="148">
        <v>51.475999999999999</v>
      </c>
      <c r="H3000" s="148">
        <v>91.724900000000005</v>
      </c>
      <c r="I3000" s="148">
        <v>68.240799999999993</v>
      </c>
      <c r="J3000" s="148">
        <v>51.245100000000001</v>
      </c>
    </row>
    <row r="3001" spans="2:10" x14ac:dyDescent="0.2">
      <c r="B3001" s="147" t="s">
        <v>5557</v>
      </c>
      <c r="C3001" s="148">
        <v>47.456200000000003</v>
      </c>
      <c r="D3001" s="148">
        <v>37.420299999999997</v>
      </c>
      <c r="E3001" s="148">
        <v>80.929900000000004</v>
      </c>
      <c r="F3001" s="148">
        <v>62.887900000000002</v>
      </c>
      <c r="G3001" s="148">
        <v>51.475999999999999</v>
      </c>
      <c r="H3001" s="148">
        <v>91.724900000000005</v>
      </c>
      <c r="I3001" s="148">
        <v>68.240799999999993</v>
      </c>
      <c r="J3001" s="148">
        <v>51.245100000000001</v>
      </c>
    </row>
    <row r="3002" spans="2:10" x14ac:dyDescent="0.2">
      <c r="B3002" s="147" t="s">
        <v>5558</v>
      </c>
      <c r="C3002" s="148">
        <v>47.370699999999999</v>
      </c>
      <c r="D3002" s="148">
        <v>38.0715</v>
      </c>
      <c r="E3002" s="148">
        <v>80.089699999999993</v>
      </c>
      <c r="F3002" s="148">
        <v>62.868000000000002</v>
      </c>
      <c r="G3002" s="148">
        <v>51.153399999999998</v>
      </c>
      <c r="H3002" s="148">
        <v>91.719499999999996</v>
      </c>
      <c r="I3002" s="148">
        <v>67.776600000000002</v>
      </c>
      <c r="J3002" s="148">
        <v>51</v>
      </c>
    </row>
    <row r="3003" spans="2:10" x14ac:dyDescent="0.2">
      <c r="B3003" s="147" t="s">
        <v>4939</v>
      </c>
      <c r="C3003" s="148">
        <v>47.483899999999998</v>
      </c>
      <c r="D3003" s="148">
        <v>37.472200000000001</v>
      </c>
      <c r="E3003" s="148">
        <v>80.087400000000002</v>
      </c>
      <c r="F3003" s="148">
        <v>62.894199999999998</v>
      </c>
      <c r="G3003" s="148">
        <v>51.470500000000001</v>
      </c>
      <c r="H3003" s="148">
        <v>91.726600000000005</v>
      </c>
      <c r="I3003" s="148">
        <v>68.42</v>
      </c>
      <c r="J3003" s="148">
        <v>51.377600000000001</v>
      </c>
    </row>
    <row r="3004" spans="2:10" x14ac:dyDescent="0.2">
      <c r="B3004" s="147" t="s">
        <v>4940</v>
      </c>
      <c r="C3004" s="148">
        <v>47.508099999999999</v>
      </c>
      <c r="D3004" s="148">
        <v>37.466900000000003</v>
      </c>
      <c r="E3004" s="148">
        <v>80.420199999999994</v>
      </c>
      <c r="F3004" s="148">
        <v>62.8994</v>
      </c>
      <c r="G3004" s="148">
        <v>51.303100000000001</v>
      </c>
      <c r="H3004" s="148">
        <v>91.727999999999994</v>
      </c>
      <c r="I3004" s="148">
        <v>68.697299999999998</v>
      </c>
      <c r="J3004" s="148">
        <v>51.378100000000003</v>
      </c>
    </row>
    <row r="3005" spans="2:10" x14ac:dyDescent="0.2">
      <c r="B3005" s="147" t="s">
        <v>4941</v>
      </c>
      <c r="C3005" s="148">
        <v>47.464799999999997</v>
      </c>
      <c r="D3005" s="148">
        <v>37.430799999999998</v>
      </c>
      <c r="E3005" s="148">
        <v>78.923199999999994</v>
      </c>
      <c r="F3005" s="148">
        <v>62.889299999999999</v>
      </c>
      <c r="G3005" s="148">
        <v>51.293399999999998</v>
      </c>
      <c r="H3005" s="148">
        <v>91.725300000000004</v>
      </c>
      <c r="I3005" s="148">
        <v>68.757900000000006</v>
      </c>
      <c r="J3005" s="148">
        <v>51.366700000000002</v>
      </c>
    </row>
    <row r="3006" spans="2:10" x14ac:dyDescent="0.2">
      <c r="B3006" s="147" t="s">
        <v>4942</v>
      </c>
      <c r="C3006" s="148">
        <v>47.476999999999997</v>
      </c>
      <c r="D3006" s="148">
        <v>37.437899999999999</v>
      </c>
      <c r="E3006" s="148">
        <v>78.970699999999994</v>
      </c>
      <c r="F3006" s="148">
        <v>62.892000000000003</v>
      </c>
      <c r="G3006" s="148">
        <v>51.465200000000003</v>
      </c>
      <c r="H3006" s="148">
        <v>91.725999999999999</v>
      </c>
      <c r="I3006" s="148">
        <v>68.935599999999994</v>
      </c>
      <c r="J3006" s="148">
        <v>51.866100000000003</v>
      </c>
    </row>
    <row r="3007" spans="2:10" x14ac:dyDescent="0.2">
      <c r="B3007" s="147" t="s">
        <v>5559</v>
      </c>
      <c r="C3007" s="148">
        <v>47.476999999999997</v>
      </c>
      <c r="D3007" s="148">
        <v>37.437899999999999</v>
      </c>
      <c r="E3007" s="148">
        <v>78.970699999999994</v>
      </c>
      <c r="F3007" s="148">
        <v>62.892000000000003</v>
      </c>
      <c r="G3007" s="148">
        <v>51.465200000000003</v>
      </c>
      <c r="H3007" s="148">
        <v>91.725999999999999</v>
      </c>
      <c r="I3007" s="148">
        <v>68.935599999999994</v>
      </c>
      <c r="J3007" s="148">
        <v>51.866100000000003</v>
      </c>
    </row>
    <row r="3008" spans="2:10" x14ac:dyDescent="0.2">
      <c r="B3008" s="147" t="s">
        <v>5560</v>
      </c>
      <c r="C3008" s="148">
        <v>47.476999999999997</v>
      </c>
      <c r="D3008" s="148">
        <v>37.437899999999999</v>
      </c>
      <c r="E3008" s="148">
        <v>78.970699999999994</v>
      </c>
      <c r="F3008" s="148">
        <v>62.892000000000003</v>
      </c>
      <c r="G3008" s="148">
        <v>51.465200000000003</v>
      </c>
      <c r="H3008" s="148">
        <v>91.725999999999999</v>
      </c>
      <c r="I3008" s="148">
        <v>68.935599999999994</v>
      </c>
      <c r="J3008" s="148">
        <v>51.866100000000003</v>
      </c>
    </row>
    <row r="3009" spans="2:10" x14ac:dyDescent="0.2">
      <c r="B3009" s="147" t="s">
        <v>4943</v>
      </c>
      <c r="C3009" s="148">
        <v>47.4208</v>
      </c>
      <c r="D3009" s="148">
        <v>37.412100000000002</v>
      </c>
      <c r="E3009" s="148">
        <v>78.996700000000004</v>
      </c>
      <c r="F3009" s="148">
        <v>62.878900000000002</v>
      </c>
      <c r="G3009" s="148">
        <v>51.55</v>
      </c>
      <c r="H3009" s="148">
        <v>91.722399999999993</v>
      </c>
      <c r="I3009" s="148">
        <v>68.72</v>
      </c>
      <c r="J3009" s="148">
        <v>51.949100000000001</v>
      </c>
    </row>
    <row r="3010" spans="2:10" x14ac:dyDescent="0.2">
      <c r="B3010" s="147" t="s">
        <v>4944</v>
      </c>
      <c r="C3010" s="148">
        <v>47.417900000000003</v>
      </c>
      <c r="D3010" s="148">
        <v>37.323500000000003</v>
      </c>
      <c r="E3010" s="148">
        <v>79.055899999999994</v>
      </c>
      <c r="F3010" s="148">
        <v>62.877899999999997</v>
      </c>
      <c r="G3010" s="148">
        <v>51.747599999999998</v>
      </c>
      <c r="H3010" s="148">
        <v>91.722200000000001</v>
      </c>
      <c r="I3010" s="148">
        <v>68.677499999999995</v>
      </c>
      <c r="J3010" s="148">
        <v>50.297600000000003</v>
      </c>
    </row>
    <row r="3011" spans="2:10" x14ac:dyDescent="0.2">
      <c r="B3011" s="147" t="s">
        <v>4945</v>
      </c>
      <c r="C3011" s="148">
        <v>45.510199999999998</v>
      </c>
      <c r="D3011" s="148">
        <v>36.289099999999998</v>
      </c>
      <c r="E3011" s="148">
        <v>78.980099999999993</v>
      </c>
      <c r="F3011" s="148">
        <v>59.582099999999997</v>
      </c>
      <c r="G3011" s="148">
        <v>50.695599999999999</v>
      </c>
      <c r="H3011" s="148">
        <v>88.416600000000003</v>
      </c>
      <c r="I3011" s="148">
        <v>68.652799999999999</v>
      </c>
      <c r="J3011" s="148">
        <v>49.276200000000003</v>
      </c>
    </row>
    <row r="3012" spans="2:10" x14ac:dyDescent="0.2">
      <c r="B3012" s="147" t="s">
        <v>4946</v>
      </c>
      <c r="C3012" s="148">
        <v>45.438200000000002</v>
      </c>
      <c r="D3012" s="148">
        <v>35.744799999999998</v>
      </c>
      <c r="E3012" s="148">
        <v>79.003299999999996</v>
      </c>
      <c r="F3012" s="148">
        <v>59.563699999999997</v>
      </c>
      <c r="G3012" s="148">
        <v>49.180399999999999</v>
      </c>
      <c r="H3012" s="148">
        <v>88.41</v>
      </c>
      <c r="I3012" s="148">
        <v>68.635300000000001</v>
      </c>
      <c r="J3012" s="148">
        <v>48.9452</v>
      </c>
    </row>
    <row r="3013" spans="2:10" x14ac:dyDescent="0.2">
      <c r="B3013" s="147" t="s">
        <v>4947</v>
      </c>
      <c r="C3013" s="148">
        <v>45.494100000000003</v>
      </c>
      <c r="D3013" s="148">
        <v>35.646500000000003</v>
      </c>
      <c r="E3013" s="148">
        <v>78.981800000000007</v>
      </c>
      <c r="F3013" s="148">
        <v>59.5779</v>
      </c>
      <c r="G3013" s="148">
        <v>48.190100000000001</v>
      </c>
      <c r="H3013" s="148">
        <v>88.415000000000006</v>
      </c>
      <c r="I3013" s="148">
        <v>68.637600000000006</v>
      </c>
      <c r="J3013" s="148">
        <v>48.278500000000001</v>
      </c>
    </row>
    <row r="3014" spans="2:10" x14ac:dyDescent="0.2">
      <c r="B3014" s="147" t="s">
        <v>5561</v>
      </c>
      <c r="C3014" s="148">
        <v>45.494100000000003</v>
      </c>
      <c r="D3014" s="148">
        <v>35.646500000000003</v>
      </c>
      <c r="E3014" s="148">
        <v>78.981800000000007</v>
      </c>
      <c r="F3014" s="148">
        <v>59.5779</v>
      </c>
      <c r="G3014" s="148">
        <v>48.190100000000001</v>
      </c>
      <c r="H3014" s="148">
        <v>88.415000000000006</v>
      </c>
      <c r="I3014" s="148">
        <v>68.637600000000006</v>
      </c>
      <c r="J3014" s="148">
        <v>48.278500000000001</v>
      </c>
    </row>
    <row r="3015" spans="2:10" x14ac:dyDescent="0.2">
      <c r="B3015" s="147" t="s">
        <v>5562</v>
      </c>
      <c r="C3015" s="148">
        <v>45.494100000000003</v>
      </c>
      <c r="D3015" s="148">
        <v>35.646500000000003</v>
      </c>
      <c r="E3015" s="148">
        <v>78.981800000000007</v>
      </c>
      <c r="F3015" s="148">
        <v>59.5779</v>
      </c>
      <c r="G3015" s="148">
        <v>48.190100000000001</v>
      </c>
      <c r="H3015" s="148">
        <v>88.415000000000006</v>
      </c>
      <c r="I3015" s="148">
        <v>68.637600000000006</v>
      </c>
      <c r="J3015" s="148">
        <v>48.278500000000001</v>
      </c>
    </row>
    <row r="3016" spans="2:10" x14ac:dyDescent="0.2">
      <c r="B3016" s="147" t="s">
        <v>4948</v>
      </c>
      <c r="C3016" s="148">
        <v>45.4268</v>
      </c>
      <c r="D3016" s="148">
        <v>35.565600000000003</v>
      </c>
      <c r="E3016" s="148">
        <v>78.998099999999994</v>
      </c>
      <c r="F3016" s="148">
        <v>59.560699999999997</v>
      </c>
      <c r="G3016" s="148">
        <v>47.463099999999997</v>
      </c>
      <c r="H3016" s="148">
        <v>88.408900000000003</v>
      </c>
      <c r="I3016" s="148">
        <v>68.626900000000006</v>
      </c>
      <c r="J3016" s="148">
        <v>48.111400000000003</v>
      </c>
    </row>
    <row r="3017" spans="2:10" x14ac:dyDescent="0.2">
      <c r="B3017" s="147" t="s">
        <v>4949</v>
      </c>
      <c r="C3017" s="148">
        <v>45.452199999999998</v>
      </c>
      <c r="D3017" s="148">
        <v>35.510300000000001</v>
      </c>
      <c r="E3017" s="148">
        <v>79.058400000000006</v>
      </c>
      <c r="F3017" s="148">
        <v>59.566800000000001</v>
      </c>
      <c r="G3017" s="148">
        <v>47.023200000000003</v>
      </c>
      <c r="H3017" s="148">
        <v>88.411100000000005</v>
      </c>
      <c r="I3017" s="148">
        <v>68.642700000000005</v>
      </c>
      <c r="J3017" s="148">
        <v>47.234299999999998</v>
      </c>
    </row>
    <row r="3018" spans="2:10" x14ac:dyDescent="0.2">
      <c r="B3018" s="147" t="s">
        <v>4950</v>
      </c>
      <c r="C3018" s="148">
        <v>45.453699999999998</v>
      </c>
      <c r="D3018" s="148">
        <v>35.313200000000002</v>
      </c>
      <c r="E3018" s="148">
        <v>78.977999999999994</v>
      </c>
      <c r="F3018" s="148">
        <v>59.567100000000003</v>
      </c>
      <c r="G3018" s="148">
        <v>46.634500000000003</v>
      </c>
      <c r="H3018" s="148">
        <v>88.411199999999994</v>
      </c>
      <c r="I3018" s="148">
        <v>68.628799999999998</v>
      </c>
      <c r="J3018" s="148">
        <v>46.974699999999999</v>
      </c>
    </row>
    <row r="3019" spans="2:10" x14ac:dyDescent="0.2">
      <c r="B3019" s="147" t="s">
        <v>4951</v>
      </c>
      <c r="C3019" s="148">
        <v>45.4193</v>
      </c>
      <c r="D3019" s="148">
        <v>35.155200000000001</v>
      </c>
      <c r="E3019" s="148">
        <v>78.984999999999999</v>
      </c>
      <c r="F3019" s="148">
        <v>59.558300000000003</v>
      </c>
      <c r="G3019" s="148">
        <v>46.424900000000001</v>
      </c>
      <c r="H3019" s="148">
        <v>88.408100000000005</v>
      </c>
      <c r="I3019" s="148">
        <v>68.621799999999993</v>
      </c>
      <c r="J3019" s="148">
        <v>46.3476</v>
      </c>
    </row>
    <row r="3020" spans="2:10" x14ac:dyDescent="0.2">
      <c r="B3020" s="147" t="s">
        <v>4952</v>
      </c>
      <c r="C3020" s="148">
        <v>45.414000000000001</v>
      </c>
      <c r="D3020" s="148">
        <v>35.094499999999996</v>
      </c>
      <c r="E3020" s="148">
        <v>78.969499999999996</v>
      </c>
      <c r="F3020" s="148">
        <v>59.556800000000003</v>
      </c>
      <c r="G3020" s="148">
        <v>46.308700000000002</v>
      </c>
      <c r="H3020" s="148">
        <v>88.407600000000002</v>
      </c>
      <c r="I3020" s="148">
        <v>68.618399999999994</v>
      </c>
      <c r="J3020" s="148">
        <v>46.198</v>
      </c>
    </row>
    <row r="3021" spans="2:10" x14ac:dyDescent="0.2">
      <c r="B3021" s="147" t="s">
        <v>5563</v>
      </c>
      <c r="C3021" s="148">
        <v>45.414000000000001</v>
      </c>
      <c r="D3021" s="148">
        <v>35.094499999999996</v>
      </c>
      <c r="E3021" s="148">
        <v>78.969499999999996</v>
      </c>
      <c r="F3021" s="148">
        <v>59.556800000000003</v>
      </c>
      <c r="G3021" s="148">
        <v>46.308700000000002</v>
      </c>
      <c r="H3021" s="148">
        <v>88.407600000000002</v>
      </c>
      <c r="I3021" s="148">
        <v>68.618399999999994</v>
      </c>
      <c r="J3021" s="148">
        <v>46.198</v>
      </c>
    </row>
    <row r="3022" spans="2:10" x14ac:dyDescent="0.2">
      <c r="B3022" s="147" t="s">
        <v>5564</v>
      </c>
      <c r="C3022" s="148">
        <v>45.414000000000001</v>
      </c>
      <c r="D3022" s="148">
        <v>35.094499999999996</v>
      </c>
      <c r="E3022" s="148">
        <v>78.969499999999996</v>
      </c>
      <c r="F3022" s="148">
        <v>59.556800000000003</v>
      </c>
      <c r="G3022" s="148">
        <v>46.308700000000002</v>
      </c>
      <c r="H3022" s="148">
        <v>88.407600000000002</v>
      </c>
      <c r="I3022" s="148">
        <v>68.618399999999994</v>
      </c>
      <c r="J3022" s="148">
        <v>46.198</v>
      </c>
    </row>
    <row r="3023" spans="2:10" x14ac:dyDescent="0.2">
      <c r="B3023" s="147" t="s">
        <v>4953</v>
      </c>
      <c r="C3023" s="148">
        <v>45.403100000000002</v>
      </c>
      <c r="D3023" s="148">
        <v>35.072400000000002</v>
      </c>
      <c r="E3023" s="148">
        <v>78.969300000000004</v>
      </c>
      <c r="F3023" s="148">
        <v>59.553899999999999</v>
      </c>
      <c r="G3023" s="148">
        <v>46.175800000000002</v>
      </c>
      <c r="H3023" s="148">
        <v>88.406499999999994</v>
      </c>
      <c r="I3023" s="148">
        <v>68.616799999999998</v>
      </c>
      <c r="J3023" s="148">
        <v>46.130499999999998</v>
      </c>
    </row>
    <row r="3024" spans="2:10" x14ac:dyDescent="0.2">
      <c r="B3024" s="147" t="s">
        <v>4954</v>
      </c>
      <c r="C3024" s="148">
        <v>45.416600000000003</v>
      </c>
      <c r="D3024" s="148">
        <v>35.0749</v>
      </c>
      <c r="E3024" s="148">
        <v>79.041799999999995</v>
      </c>
      <c r="F3024" s="148">
        <v>59.557000000000002</v>
      </c>
      <c r="G3024" s="148">
        <v>46.199199999999998</v>
      </c>
      <c r="H3024" s="148">
        <v>88.407600000000002</v>
      </c>
      <c r="I3024" s="148">
        <v>68.631500000000003</v>
      </c>
      <c r="J3024" s="148">
        <v>46.1081</v>
      </c>
    </row>
    <row r="3025" spans="2:10" x14ac:dyDescent="0.2">
      <c r="B3025" s="147" t="s">
        <v>4955</v>
      </c>
      <c r="C3025" s="148">
        <v>45.408999999999999</v>
      </c>
      <c r="D3025" s="148">
        <v>35.069499999999998</v>
      </c>
      <c r="E3025" s="148">
        <v>78.977999999999994</v>
      </c>
      <c r="F3025" s="148">
        <v>59.555</v>
      </c>
      <c r="G3025" s="148">
        <v>46.207000000000001</v>
      </c>
      <c r="H3025" s="148">
        <v>88.406899999999993</v>
      </c>
      <c r="I3025" s="148">
        <v>68.620900000000006</v>
      </c>
      <c r="J3025" s="148">
        <v>46.086199999999998</v>
      </c>
    </row>
    <row r="3026" spans="2:10" x14ac:dyDescent="0.2">
      <c r="B3026" s="147" t="s">
        <v>4956</v>
      </c>
      <c r="C3026" s="148">
        <v>45.452800000000003</v>
      </c>
      <c r="D3026" s="148">
        <v>35.088799999999999</v>
      </c>
      <c r="E3026" s="148">
        <v>78.967799999999997</v>
      </c>
      <c r="F3026" s="148">
        <v>59.565899999999999</v>
      </c>
      <c r="G3026" s="148">
        <v>46.223399999999998</v>
      </c>
      <c r="H3026" s="148">
        <v>85.095799999999997</v>
      </c>
      <c r="I3026" s="148">
        <v>68.626900000000006</v>
      </c>
      <c r="J3026" s="148">
        <v>46.081699999999998</v>
      </c>
    </row>
    <row r="3027" spans="2:10" x14ac:dyDescent="0.2">
      <c r="B3027" s="147" t="s">
        <v>1115</v>
      </c>
      <c r="C3027" s="148">
        <v>45.424599999999998</v>
      </c>
      <c r="D3027" s="148">
        <v>35.0608</v>
      </c>
      <c r="E3027" s="148">
        <v>78.974599999999995</v>
      </c>
      <c r="F3027" s="148">
        <v>59.558700000000002</v>
      </c>
      <c r="G3027" s="148">
        <v>46.213900000000002</v>
      </c>
      <c r="H3027" s="148">
        <v>85.091899999999995</v>
      </c>
      <c r="I3027" s="148">
        <v>68.620400000000004</v>
      </c>
      <c r="J3027" s="148">
        <v>46.061900000000001</v>
      </c>
    </row>
    <row r="3028" spans="2:10" x14ac:dyDescent="0.2">
      <c r="B3028" s="147" t="s">
        <v>993</v>
      </c>
      <c r="C3028" s="148">
        <v>45.424599999999998</v>
      </c>
      <c r="D3028" s="148">
        <v>35.0608</v>
      </c>
      <c r="E3028" s="148">
        <v>78.974599999999995</v>
      </c>
      <c r="F3028" s="148">
        <v>59.558700000000002</v>
      </c>
      <c r="G3028" s="148">
        <v>46.213900000000002</v>
      </c>
      <c r="H3028" s="148">
        <v>85.091899999999995</v>
      </c>
      <c r="I3028" s="148">
        <v>68.620400000000004</v>
      </c>
      <c r="J3028" s="148">
        <v>46.061900000000001</v>
      </c>
    </row>
    <row r="3029" spans="2:10" x14ac:dyDescent="0.2">
      <c r="B3029" s="147" t="s">
        <v>5565</v>
      </c>
      <c r="C3029" s="148">
        <v>45.424599999999998</v>
      </c>
      <c r="D3029" s="148">
        <v>35.0608</v>
      </c>
      <c r="E3029" s="148">
        <v>78.974599999999995</v>
      </c>
      <c r="F3029" s="148">
        <v>59.558700000000002</v>
      </c>
      <c r="G3029" s="148">
        <v>46.213900000000002</v>
      </c>
      <c r="H3029" s="148">
        <v>85.091899999999995</v>
      </c>
      <c r="I3029" s="148">
        <v>68.620400000000004</v>
      </c>
      <c r="J3029" s="148">
        <v>46.061900000000001</v>
      </c>
    </row>
    <row r="3030" spans="2:10" x14ac:dyDescent="0.2">
      <c r="B3030" s="147" t="s">
        <v>4957</v>
      </c>
      <c r="C3030" s="148">
        <v>45.253599999999999</v>
      </c>
      <c r="D3030" s="148">
        <v>33.618400000000001</v>
      </c>
      <c r="E3030" s="148">
        <v>78.956199999999995</v>
      </c>
      <c r="F3030" s="148">
        <v>58.151600000000002</v>
      </c>
      <c r="G3030" s="148">
        <v>46.213999999999999</v>
      </c>
      <c r="H3030" s="148">
        <v>85.092600000000004</v>
      </c>
      <c r="I3030" s="148">
        <v>68.617400000000004</v>
      </c>
      <c r="J3030" s="148">
        <v>45.953800000000001</v>
      </c>
    </row>
    <row r="3031" spans="2:10" x14ac:dyDescent="0.2">
      <c r="B3031" s="147" t="s">
        <v>4958</v>
      </c>
      <c r="C3031" s="148">
        <v>45.280799999999999</v>
      </c>
      <c r="D3031" s="148">
        <v>33.636600000000001</v>
      </c>
      <c r="E3031" s="148">
        <v>78.898099999999999</v>
      </c>
      <c r="F3031" s="148">
        <v>58.154499999999999</v>
      </c>
      <c r="G3031" s="148">
        <v>46.231499999999997</v>
      </c>
      <c r="H3031" s="148">
        <v>85.094099999999997</v>
      </c>
      <c r="I3031" s="148">
        <v>68.638400000000004</v>
      </c>
      <c r="J3031" s="148">
        <v>45.948399999999999</v>
      </c>
    </row>
    <row r="3032" spans="2:10" x14ac:dyDescent="0.2">
      <c r="B3032" s="147" t="s">
        <v>4959</v>
      </c>
      <c r="C3032" s="148">
        <v>45.265500000000003</v>
      </c>
      <c r="D3032" s="148">
        <v>33.625300000000003</v>
      </c>
      <c r="E3032" s="148">
        <v>78.397599999999997</v>
      </c>
      <c r="F3032" s="148">
        <v>58.154400000000003</v>
      </c>
      <c r="G3032" s="148">
        <v>46.2239</v>
      </c>
      <c r="H3032" s="148">
        <v>85.093999999999994</v>
      </c>
      <c r="I3032" s="148">
        <v>68.623599999999996</v>
      </c>
      <c r="J3032" s="148">
        <v>45.906100000000002</v>
      </c>
    </row>
    <row r="3033" spans="2:10" x14ac:dyDescent="0.2">
      <c r="B3033" s="147" t="s">
        <v>4960</v>
      </c>
      <c r="C3033" s="148">
        <v>45.2759</v>
      </c>
      <c r="D3033" s="148">
        <v>33.638100000000001</v>
      </c>
      <c r="E3033" s="148">
        <v>78.620699999999999</v>
      </c>
      <c r="F3033" s="148">
        <v>58.154499999999999</v>
      </c>
      <c r="G3033" s="148">
        <v>46.232999999999997</v>
      </c>
      <c r="H3033" s="148">
        <v>85.093999999999994</v>
      </c>
      <c r="I3033" s="148">
        <v>68.627899999999997</v>
      </c>
      <c r="J3033" s="148">
        <v>45.916499999999999</v>
      </c>
    </row>
    <row r="3034" spans="2:10" x14ac:dyDescent="0.2">
      <c r="B3034" s="147" t="s">
        <v>4961</v>
      </c>
      <c r="C3034" s="148">
        <v>45.256500000000003</v>
      </c>
      <c r="D3034" s="148">
        <v>33.621000000000002</v>
      </c>
      <c r="E3034" s="148">
        <v>78.762600000000006</v>
      </c>
      <c r="F3034" s="148">
        <v>58.151000000000003</v>
      </c>
      <c r="G3034" s="148">
        <v>46.221499999999999</v>
      </c>
      <c r="H3034" s="148">
        <v>85.092200000000005</v>
      </c>
      <c r="I3034" s="148">
        <v>68.622699999999995</v>
      </c>
      <c r="J3034" s="148">
        <v>45.8917</v>
      </c>
    </row>
    <row r="3035" spans="2:10" x14ac:dyDescent="0.2">
      <c r="B3035" s="147" t="s">
        <v>5566</v>
      </c>
      <c r="C3035" s="148">
        <v>45.256500000000003</v>
      </c>
      <c r="D3035" s="148">
        <v>33.621000000000002</v>
      </c>
      <c r="E3035" s="148">
        <v>78.762600000000006</v>
      </c>
      <c r="F3035" s="148">
        <v>58.151000000000003</v>
      </c>
      <c r="G3035" s="148">
        <v>46.221499999999999</v>
      </c>
      <c r="H3035" s="148">
        <v>85.092200000000005</v>
      </c>
      <c r="I3035" s="148">
        <v>68.622699999999995</v>
      </c>
      <c r="J3035" s="148">
        <v>45.8917</v>
      </c>
    </row>
    <row r="3036" spans="2:10" x14ac:dyDescent="0.2">
      <c r="B3036" s="147" t="s">
        <v>5567</v>
      </c>
      <c r="C3036" s="148">
        <v>45.256500000000003</v>
      </c>
      <c r="D3036" s="148">
        <v>33.621000000000002</v>
      </c>
      <c r="E3036" s="148">
        <v>78.762600000000006</v>
      </c>
      <c r="F3036" s="148">
        <v>58.151000000000003</v>
      </c>
      <c r="G3036" s="148">
        <v>46.221499999999999</v>
      </c>
      <c r="H3036" s="148">
        <v>85.092200000000005</v>
      </c>
      <c r="I3036" s="148">
        <v>68.622699999999995</v>
      </c>
      <c r="J3036" s="148">
        <v>45.8917</v>
      </c>
    </row>
    <row r="3037" spans="2:10" x14ac:dyDescent="0.2">
      <c r="B3037" s="147" t="s">
        <v>4962</v>
      </c>
      <c r="C3037" s="148">
        <v>45.274000000000001</v>
      </c>
      <c r="D3037" s="148">
        <v>33.636600000000001</v>
      </c>
      <c r="E3037" s="148">
        <v>78.341099999999997</v>
      </c>
      <c r="F3037" s="148">
        <v>58.159100000000002</v>
      </c>
      <c r="G3037" s="148">
        <v>46.232100000000003</v>
      </c>
      <c r="H3037" s="148">
        <v>85.096500000000006</v>
      </c>
      <c r="I3037" s="148">
        <v>68.626900000000006</v>
      </c>
      <c r="J3037" s="148">
        <v>45.898499999999999</v>
      </c>
    </row>
    <row r="3038" spans="2:10" x14ac:dyDescent="0.2">
      <c r="B3038" s="147" t="s">
        <v>4963</v>
      </c>
      <c r="C3038" s="148">
        <v>45.287100000000002</v>
      </c>
      <c r="D3038" s="148">
        <v>33.639499999999998</v>
      </c>
      <c r="E3038" s="148">
        <v>78.145700000000005</v>
      </c>
      <c r="F3038" s="148">
        <v>58.149700000000003</v>
      </c>
      <c r="G3038" s="148">
        <v>47.443399999999997</v>
      </c>
      <c r="H3038" s="148">
        <v>85.091399999999993</v>
      </c>
      <c r="I3038" s="148">
        <v>68.640299999999996</v>
      </c>
      <c r="J3038" s="148">
        <v>45.924500000000002</v>
      </c>
    </row>
    <row r="3039" spans="2:10" x14ac:dyDescent="0.2">
      <c r="B3039" s="147" t="s">
        <v>4964</v>
      </c>
      <c r="C3039" s="148">
        <v>45.267299999999999</v>
      </c>
      <c r="D3039" s="148">
        <v>33.717500000000001</v>
      </c>
      <c r="E3039" s="148">
        <v>78.012</v>
      </c>
      <c r="F3039" s="148">
        <v>58.1462</v>
      </c>
      <c r="G3039" s="148">
        <v>48.286000000000001</v>
      </c>
      <c r="H3039" s="148">
        <v>85.089500000000001</v>
      </c>
      <c r="I3039" s="148">
        <v>68.622399999999999</v>
      </c>
      <c r="J3039" s="148">
        <v>45.923900000000003</v>
      </c>
    </row>
    <row r="3040" spans="2:10" x14ac:dyDescent="0.2">
      <c r="B3040" s="147" t="s">
        <v>4965</v>
      </c>
      <c r="C3040" s="148">
        <v>45.239899999999999</v>
      </c>
      <c r="D3040" s="148">
        <v>33.776299999999999</v>
      </c>
      <c r="E3040" s="148">
        <v>77.984099999999998</v>
      </c>
      <c r="F3040" s="148">
        <v>58.132599999999996</v>
      </c>
      <c r="G3040" s="148">
        <v>48.683599999999998</v>
      </c>
      <c r="H3040" s="148">
        <v>85.082300000000004</v>
      </c>
      <c r="I3040" s="148">
        <v>68.610200000000006</v>
      </c>
      <c r="J3040" s="148">
        <v>45.921799999999998</v>
      </c>
    </row>
    <row r="3041" spans="2:10" x14ac:dyDescent="0.2">
      <c r="B3041" s="147" t="s">
        <v>4966</v>
      </c>
      <c r="C3041" s="148">
        <v>45.270299999999999</v>
      </c>
      <c r="D3041" s="148">
        <v>34.0533</v>
      </c>
      <c r="E3041" s="148">
        <v>77.984099999999998</v>
      </c>
      <c r="F3041" s="148">
        <v>58.155700000000003</v>
      </c>
      <c r="G3041" s="148">
        <v>48.9011</v>
      </c>
      <c r="H3041" s="148">
        <v>85.0946</v>
      </c>
      <c r="I3041" s="148">
        <v>68.623800000000003</v>
      </c>
      <c r="J3041" s="148">
        <v>45.921799999999998</v>
      </c>
    </row>
    <row r="3042" spans="2:10" x14ac:dyDescent="0.2">
      <c r="B3042" s="147" t="s">
        <v>5568</v>
      </c>
      <c r="C3042" s="148">
        <v>45.270299999999999</v>
      </c>
      <c r="D3042" s="148">
        <v>34.0533</v>
      </c>
      <c r="E3042" s="148">
        <v>77.984099999999998</v>
      </c>
      <c r="F3042" s="148">
        <v>58.155700000000003</v>
      </c>
      <c r="G3042" s="148">
        <v>48.9011</v>
      </c>
      <c r="H3042" s="148">
        <v>85.0946</v>
      </c>
      <c r="I3042" s="148">
        <v>68.623800000000003</v>
      </c>
      <c r="J3042" s="148">
        <v>45.921799999999998</v>
      </c>
    </row>
    <row r="3043" spans="2:10" x14ac:dyDescent="0.2">
      <c r="B3043" s="147" t="s">
        <v>5569</v>
      </c>
      <c r="C3043" s="148">
        <v>45.270299999999999</v>
      </c>
      <c r="D3043" s="148">
        <v>34.0533</v>
      </c>
      <c r="E3043" s="148">
        <v>77.984099999999998</v>
      </c>
      <c r="F3043" s="148">
        <v>58.155700000000003</v>
      </c>
      <c r="G3043" s="148">
        <v>48.9011</v>
      </c>
      <c r="H3043" s="148">
        <v>85.0946</v>
      </c>
      <c r="I3043" s="148">
        <v>68.623800000000003</v>
      </c>
      <c r="J3043" s="148">
        <v>45.921799999999998</v>
      </c>
    </row>
    <row r="3044" spans="2:10" x14ac:dyDescent="0.2">
      <c r="B3044" s="147" t="s">
        <v>4967</v>
      </c>
      <c r="C3044" s="148">
        <v>45.255099999999999</v>
      </c>
      <c r="D3044" s="148">
        <v>34.255299999999998</v>
      </c>
      <c r="E3044" s="148">
        <v>77.987099999999998</v>
      </c>
      <c r="F3044" s="148">
        <v>58.1496</v>
      </c>
      <c r="G3044" s="148">
        <v>49.071899999999999</v>
      </c>
      <c r="H3044" s="148">
        <v>85.091300000000004</v>
      </c>
      <c r="I3044" s="148">
        <v>68.619799999999998</v>
      </c>
      <c r="J3044" s="148">
        <v>45.921999999999997</v>
      </c>
    </row>
    <row r="3045" spans="2:10" x14ac:dyDescent="0.2">
      <c r="B3045" s="147" t="s">
        <v>4968</v>
      </c>
      <c r="C3045" s="148">
        <v>45.273000000000003</v>
      </c>
      <c r="D3045" s="148">
        <v>34.3247</v>
      </c>
      <c r="E3045" s="148">
        <v>78.052999999999997</v>
      </c>
      <c r="F3045" s="148">
        <v>58.147100000000002</v>
      </c>
      <c r="G3045" s="148">
        <v>49.098599999999998</v>
      </c>
      <c r="H3045" s="148">
        <v>85.0899</v>
      </c>
      <c r="I3045" s="148">
        <v>68.634200000000007</v>
      </c>
      <c r="J3045" s="148">
        <v>45.947699999999998</v>
      </c>
    </row>
    <row r="3046" spans="2:10" x14ac:dyDescent="0.2">
      <c r="B3046" s="147" t="s">
        <v>4969</v>
      </c>
      <c r="C3046" s="148">
        <v>45.259900000000002</v>
      </c>
      <c r="D3046" s="148">
        <v>34.5824</v>
      </c>
      <c r="E3046" s="148">
        <v>77.975700000000003</v>
      </c>
      <c r="F3046" s="148">
        <v>57.980800000000002</v>
      </c>
      <c r="G3046" s="148">
        <v>49.596299999999999</v>
      </c>
      <c r="H3046" s="148">
        <v>85.090100000000007</v>
      </c>
      <c r="I3046" s="148">
        <v>68.619399999999999</v>
      </c>
      <c r="J3046" s="148">
        <v>45.932899999999997</v>
      </c>
    </row>
    <row r="3047" spans="2:10" x14ac:dyDescent="0.2">
      <c r="B3047" s="147" t="s">
        <v>4970</v>
      </c>
      <c r="C3047" s="148">
        <v>45.237499999999997</v>
      </c>
      <c r="D3047" s="148">
        <v>34.618899999999996</v>
      </c>
      <c r="E3047" s="148">
        <v>77.977800000000002</v>
      </c>
      <c r="F3047" s="148">
        <v>58.1357</v>
      </c>
      <c r="G3047" s="148">
        <v>49.0852</v>
      </c>
      <c r="H3047" s="148">
        <v>85.083799999999997</v>
      </c>
      <c r="I3047" s="148">
        <v>68.610399999999998</v>
      </c>
      <c r="J3047" s="148">
        <v>45.924199999999999</v>
      </c>
    </row>
    <row r="3048" spans="2:10" x14ac:dyDescent="0.2">
      <c r="B3048" s="147" t="s">
        <v>4971</v>
      </c>
      <c r="C3048" s="148">
        <v>45.270600000000002</v>
      </c>
      <c r="D3048" s="148">
        <v>34.671700000000001</v>
      </c>
      <c r="E3048" s="148">
        <v>77.777699999999996</v>
      </c>
      <c r="F3048" s="148">
        <v>58.154000000000003</v>
      </c>
      <c r="G3048" s="148">
        <v>49.472299999999997</v>
      </c>
      <c r="H3048" s="148">
        <v>85.093599999999995</v>
      </c>
      <c r="I3048" s="148">
        <v>68.622900000000001</v>
      </c>
      <c r="J3048" s="148">
        <v>46.016800000000003</v>
      </c>
    </row>
    <row r="3049" spans="2:10" x14ac:dyDescent="0.2">
      <c r="B3049" s="147" t="s">
        <v>5570</v>
      </c>
      <c r="C3049" s="148">
        <v>45.270600000000002</v>
      </c>
      <c r="D3049" s="148">
        <v>34.671700000000001</v>
      </c>
      <c r="E3049" s="148">
        <v>77.777699999999996</v>
      </c>
      <c r="F3049" s="148">
        <v>58.154000000000003</v>
      </c>
      <c r="G3049" s="148">
        <v>49.472299999999997</v>
      </c>
      <c r="H3049" s="148">
        <v>85.093599999999995</v>
      </c>
      <c r="I3049" s="148">
        <v>68.622900000000001</v>
      </c>
      <c r="J3049" s="148">
        <v>46.016800000000003</v>
      </c>
    </row>
    <row r="3050" spans="2:10" x14ac:dyDescent="0.2">
      <c r="B3050" s="147" t="s">
        <v>5571</v>
      </c>
      <c r="C3050" s="148">
        <v>45.270600000000002</v>
      </c>
      <c r="D3050" s="148">
        <v>34.671700000000001</v>
      </c>
      <c r="E3050" s="148">
        <v>77.777699999999996</v>
      </c>
      <c r="F3050" s="148">
        <v>58.154000000000003</v>
      </c>
      <c r="G3050" s="148">
        <v>49.472299999999997</v>
      </c>
      <c r="H3050" s="148">
        <v>85.093599999999995</v>
      </c>
      <c r="I3050" s="148">
        <v>68.622900000000001</v>
      </c>
      <c r="J3050" s="148">
        <v>46.016800000000003</v>
      </c>
    </row>
    <row r="3051" spans="2:10" x14ac:dyDescent="0.2">
      <c r="B3051" s="147" t="s">
        <v>4972</v>
      </c>
      <c r="C3051" s="148">
        <v>45.2425</v>
      </c>
      <c r="D3051" s="148">
        <v>34.6554</v>
      </c>
      <c r="E3051" s="148">
        <v>77.742800000000003</v>
      </c>
      <c r="F3051" s="148">
        <v>58.142400000000002</v>
      </c>
      <c r="G3051" s="148">
        <v>49.790700000000001</v>
      </c>
      <c r="H3051" s="148">
        <v>85.087299999999999</v>
      </c>
      <c r="I3051" s="148">
        <v>68.614699999999999</v>
      </c>
      <c r="J3051" s="148">
        <v>46.042900000000003</v>
      </c>
    </row>
    <row r="3052" spans="2:10" x14ac:dyDescent="0.2">
      <c r="B3052" s="147" t="s">
        <v>4973</v>
      </c>
      <c r="C3052" s="148">
        <v>45.267899999999997</v>
      </c>
      <c r="D3052" s="148">
        <v>34.674799999999998</v>
      </c>
      <c r="E3052" s="148">
        <v>77.790599999999998</v>
      </c>
      <c r="F3052" s="148">
        <v>58.148800000000001</v>
      </c>
      <c r="G3052" s="148">
        <v>48.994199999999999</v>
      </c>
      <c r="H3052" s="148">
        <v>85.090699999999998</v>
      </c>
      <c r="I3052" s="148">
        <v>68.631200000000007</v>
      </c>
      <c r="J3052" s="148">
        <v>46.080100000000002</v>
      </c>
    </row>
    <row r="3053" spans="2:10" x14ac:dyDescent="0.2">
      <c r="B3053" s="147" t="s">
        <v>4974</v>
      </c>
      <c r="C3053" s="148">
        <v>45.260899999999999</v>
      </c>
      <c r="D3053" s="148">
        <v>34.674900000000001</v>
      </c>
      <c r="E3053" s="148">
        <v>77.736500000000007</v>
      </c>
      <c r="F3053" s="148">
        <v>58.151000000000003</v>
      </c>
      <c r="G3053" s="148">
        <v>47.489899999999999</v>
      </c>
      <c r="H3053" s="148">
        <v>85.091899999999995</v>
      </c>
      <c r="I3053" s="148">
        <v>68.621099999999998</v>
      </c>
      <c r="J3053" s="148">
        <v>46.076300000000003</v>
      </c>
    </row>
    <row r="3054" spans="2:10" x14ac:dyDescent="0.2">
      <c r="B3054" s="147" t="s">
        <v>4975</v>
      </c>
      <c r="C3054" s="148">
        <v>45.237499999999997</v>
      </c>
      <c r="D3054" s="148">
        <v>34.684100000000001</v>
      </c>
      <c r="E3054" s="148">
        <v>77.729399999999998</v>
      </c>
      <c r="F3054" s="148">
        <v>58.14</v>
      </c>
      <c r="G3054" s="148">
        <v>47.025500000000001</v>
      </c>
      <c r="H3054" s="148">
        <v>85.085999999999999</v>
      </c>
      <c r="I3054" s="148">
        <v>68.614699999999999</v>
      </c>
      <c r="J3054" s="148">
        <v>46.072699999999998</v>
      </c>
    </row>
    <row r="3055" spans="2:10" x14ac:dyDescent="0.2">
      <c r="B3055" s="147" t="s">
        <v>4976</v>
      </c>
      <c r="C3055" s="148">
        <v>45.232399999999998</v>
      </c>
      <c r="D3055" s="148">
        <v>34.716099999999997</v>
      </c>
      <c r="E3055" s="148">
        <v>78.273499999999999</v>
      </c>
      <c r="F3055" s="148">
        <v>58.134500000000003</v>
      </c>
      <c r="G3055" s="148">
        <v>46.429499999999997</v>
      </c>
      <c r="H3055" s="148">
        <v>83.094099999999997</v>
      </c>
      <c r="I3055" s="148">
        <v>68.608199999999997</v>
      </c>
      <c r="J3055" s="148">
        <v>46.077100000000002</v>
      </c>
    </row>
    <row r="3056" spans="2:10" x14ac:dyDescent="0.2">
      <c r="B3056" s="147" t="s">
        <v>5572</v>
      </c>
      <c r="C3056" s="148">
        <v>45.232399999999998</v>
      </c>
      <c r="D3056" s="148">
        <v>34.716099999999997</v>
      </c>
      <c r="E3056" s="148">
        <v>78.273499999999999</v>
      </c>
      <c r="F3056" s="148">
        <v>58.134500000000003</v>
      </c>
      <c r="G3056" s="148">
        <v>46.429499999999997</v>
      </c>
      <c r="H3056" s="148">
        <v>83.094099999999997</v>
      </c>
      <c r="I3056" s="148">
        <v>68.608199999999997</v>
      </c>
      <c r="J3056" s="148">
        <v>46.077100000000002</v>
      </c>
    </row>
    <row r="3057" spans="2:10" x14ac:dyDescent="0.2">
      <c r="B3057" s="147" t="s">
        <v>5573</v>
      </c>
      <c r="C3057" s="148">
        <v>45.232399999999998</v>
      </c>
      <c r="D3057" s="148">
        <v>34.716099999999997</v>
      </c>
      <c r="E3057" s="148">
        <v>78.273499999999999</v>
      </c>
      <c r="F3057" s="148">
        <v>58.134500000000003</v>
      </c>
      <c r="G3057" s="148">
        <v>46.429499999999997</v>
      </c>
      <c r="H3057" s="148">
        <v>83.094099999999997</v>
      </c>
      <c r="I3057" s="148">
        <v>68.608199999999997</v>
      </c>
      <c r="J3057" s="148">
        <v>46.077100000000002</v>
      </c>
    </row>
    <row r="3058" spans="2:10" x14ac:dyDescent="0.2">
      <c r="B3058" s="147" t="s">
        <v>1116</v>
      </c>
      <c r="C3058" s="148">
        <v>45.231099999999998</v>
      </c>
      <c r="D3058" s="148">
        <v>34.737299999999998</v>
      </c>
      <c r="E3058" s="148">
        <v>78.187700000000007</v>
      </c>
      <c r="F3058" s="148">
        <v>58.139200000000002</v>
      </c>
      <c r="G3058" s="148">
        <v>47.049799999999998</v>
      </c>
      <c r="H3058" s="148">
        <v>83.096999999999994</v>
      </c>
      <c r="I3058" s="148">
        <v>68.607299999999995</v>
      </c>
      <c r="J3058" s="148">
        <v>46.067</v>
      </c>
    </row>
    <row r="3059" spans="2:10" x14ac:dyDescent="0.2">
      <c r="B3059" s="147" t="s">
        <v>994</v>
      </c>
      <c r="C3059" s="148">
        <v>45.186700000000002</v>
      </c>
      <c r="D3059" s="148">
        <v>34.816600000000001</v>
      </c>
      <c r="E3059" s="148">
        <v>78</v>
      </c>
      <c r="F3059" s="148">
        <v>58.136400000000002</v>
      </c>
      <c r="G3059" s="148">
        <v>47.197699999999998</v>
      </c>
      <c r="H3059" s="148">
        <v>83.095200000000006</v>
      </c>
      <c r="I3059" s="148">
        <v>68.106300000000005</v>
      </c>
      <c r="J3059" s="148">
        <v>46</v>
      </c>
    </row>
    <row r="3060" spans="2:10" x14ac:dyDescent="0.2">
      <c r="B3060" s="147" t="s">
        <v>4977</v>
      </c>
      <c r="C3060" s="148">
        <v>45.186700000000002</v>
      </c>
      <c r="D3060" s="148">
        <v>34.816600000000001</v>
      </c>
      <c r="E3060" s="148">
        <v>78</v>
      </c>
      <c r="F3060" s="148">
        <v>58.136400000000002</v>
      </c>
      <c r="G3060" s="148">
        <v>47.197699999999998</v>
      </c>
      <c r="H3060" s="148">
        <v>83.095200000000006</v>
      </c>
      <c r="I3060" s="148">
        <v>68.106300000000005</v>
      </c>
      <c r="J3060" s="148">
        <v>46</v>
      </c>
    </row>
    <row r="3061" spans="2:10" x14ac:dyDescent="0.2">
      <c r="B3061" s="147" t="s">
        <v>5574</v>
      </c>
      <c r="C3061" s="148">
        <v>45.233899999999998</v>
      </c>
      <c r="D3061" s="148">
        <v>34.771000000000001</v>
      </c>
      <c r="E3061" s="148">
        <v>78.203299999999999</v>
      </c>
      <c r="F3061" s="148">
        <v>58.141599999999997</v>
      </c>
      <c r="G3061" s="148">
        <v>47.558199999999999</v>
      </c>
      <c r="H3061" s="148">
        <v>83.098299999999995</v>
      </c>
      <c r="I3061" s="148">
        <v>68.607500000000002</v>
      </c>
      <c r="J3061" s="148">
        <v>46.064799999999998</v>
      </c>
    </row>
    <row r="3062" spans="2:10" x14ac:dyDescent="0.2">
      <c r="B3062" s="147" t="s">
        <v>4978</v>
      </c>
      <c r="C3062" s="148">
        <v>45.218200000000003</v>
      </c>
      <c r="D3062" s="148">
        <v>34.760899999999999</v>
      </c>
      <c r="E3062" s="148">
        <v>79.235600000000005</v>
      </c>
      <c r="F3062" s="148">
        <v>58.4617</v>
      </c>
      <c r="G3062" s="148">
        <v>47.621099999999998</v>
      </c>
      <c r="H3062" s="148">
        <v>83.090299999999999</v>
      </c>
      <c r="I3062" s="148">
        <v>68.602199999999996</v>
      </c>
      <c r="J3062" s="148">
        <v>47.306600000000003</v>
      </c>
    </row>
    <row r="3063" spans="2:10" x14ac:dyDescent="0.2">
      <c r="B3063" s="147" t="s">
        <v>4979</v>
      </c>
      <c r="C3063" s="148">
        <v>45.2468</v>
      </c>
      <c r="D3063" s="148">
        <v>34.788400000000003</v>
      </c>
      <c r="E3063" s="148">
        <v>79.5749</v>
      </c>
      <c r="F3063" s="148">
        <v>59.150399999999998</v>
      </c>
      <c r="G3063" s="148">
        <v>47.653799999999997</v>
      </c>
      <c r="H3063" s="148">
        <v>83.103700000000003</v>
      </c>
      <c r="I3063" s="148">
        <v>68.614599999999996</v>
      </c>
      <c r="J3063" s="148">
        <v>47.2913</v>
      </c>
    </row>
    <row r="3064" spans="2:10" x14ac:dyDescent="0.2">
      <c r="B3064" s="147" t="s">
        <v>4980</v>
      </c>
      <c r="C3064" s="148">
        <v>45.247500000000002</v>
      </c>
      <c r="D3064" s="148">
        <v>34.782800000000002</v>
      </c>
      <c r="E3064" s="148">
        <v>80.545699999999997</v>
      </c>
      <c r="F3064" s="148">
        <v>59.636699999999998</v>
      </c>
      <c r="G3064" s="148">
        <v>47.966099999999997</v>
      </c>
      <c r="H3064" s="148">
        <v>83.095299999999995</v>
      </c>
      <c r="I3064" s="148">
        <v>68.626199999999997</v>
      </c>
      <c r="J3064" s="148">
        <v>47.321300000000001</v>
      </c>
    </row>
    <row r="3065" spans="2:10" x14ac:dyDescent="0.2">
      <c r="B3065" s="147" t="s">
        <v>4981</v>
      </c>
      <c r="C3065" s="148">
        <v>45.242899999999999</v>
      </c>
      <c r="D3065" s="148">
        <v>34.783499999999997</v>
      </c>
      <c r="E3065" s="148">
        <v>79.595699999999994</v>
      </c>
      <c r="F3065" s="148">
        <v>59.8095</v>
      </c>
      <c r="G3065" s="148">
        <v>47.395000000000003</v>
      </c>
      <c r="H3065" s="148">
        <v>83.099000000000004</v>
      </c>
      <c r="I3065" s="148">
        <v>68.612499999999997</v>
      </c>
      <c r="J3065" s="148">
        <v>47.287500000000001</v>
      </c>
    </row>
    <row r="3066" spans="2:10" x14ac:dyDescent="0.2">
      <c r="B3066" s="147" t="s">
        <v>4982</v>
      </c>
      <c r="C3066" s="148">
        <v>45.239600000000003</v>
      </c>
      <c r="D3066" s="148">
        <v>34.783299999999997</v>
      </c>
      <c r="E3066" s="148">
        <v>79.665300000000002</v>
      </c>
      <c r="F3066" s="148">
        <v>60.142400000000002</v>
      </c>
      <c r="G3066" s="148">
        <v>47.384999999999998</v>
      </c>
      <c r="H3066" s="148">
        <v>83.098699999999994</v>
      </c>
      <c r="I3066" s="148">
        <v>68.612499999999997</v>
      </c>
      <c r="J3066" s="148">
        <v>47.288800000000002</v>
      </c>
    </row>
    <row r="3067" spans="2:10" x14ac:dyDescent="0.2">
      <c r="B3067" s="147" t="s">
        <v>4983</v>
      </c>
      <c r="C3067" s="148">
        <v>45.234299999999998</v>
      </c>
      <c r="D3067" s="148">
        <v>34.779499999999999</v>
      </c>
      <c r="E3067" s="148">
        <v>80.328299999999999</v>
      </c>
      <c r="F3067" s="148">
        <v>60.971800000000002</v>
      </c>
      <c r="G3067" s="148">
        <v>47.881599999999999</v>
      </c>
      <c r="H3067" s="148">
        <v>83.096299999999999</v>
      </c>
      <c r="I3067" s="148">
        <v>68.610399999999998</v>
      </c>
      <c r="J3067" s="148">
        <v>47.289499999999997</v>
      </c>
    </row>
    <row r="3068" spans="2:10" x14ac:dyDescent="0.2">
      <c r="B3068" s="147" t="s">
        <v>4984</v>
      </c>
      <c r="C3068" s="148">
        <v>45.2087</v>
      </c>
      <c r="D3068" s="148">
        <v>34.757199999999997</v>
      </c>
      <c r="E3068" s="148">
        <v>80.804000000000002</v>
      </c>
      <c r="F3068" s="148">
        <v>61.293900000000001</v>
      </c>
      <c r="G3068" s="148">
        <v>47.865499999999997</v>
      </c>
      <c r="H3068" s="148">
        <v>83.089500000000001</v>
      </c>
      <c r="I3068" s="148">
        <v>68.599000000000004</v>
      </c>
      <c r="J3068" s="148">
        <v>47.272500000000001</v>
      </c>
    </row>
    <row r="3069" spans="2:10" x14ac:dyDescent="0.2">
      <c r="B3069" s="147" t="s">
        <v>4985</v>
      </c>
      <c r="C3069" s="148">
        <v>45.268599999999999</v>
      </c>
      <c r="D3069" s="148">
        <v>34.802799999999998</v>
      </c>
      <c r="E3069" s="148">
        <v>78.934200000000004</v>
      </c>
      <c r="F3069" s="148">
        <v>60.4739</v>
      </c>
      <c r="G3069" s="148">
        <v>48.173499999999997</v>
      </c>
      <c r="H3069" s="148">
        <v>83.0976</v>
      </c>
      <c r="I3069" s="148">
        <v>68.630300000000005</v>
      </c>
      <c r="J3069" s="148">
        <v>47.330800000000004</v>
      </c>
    </row>
    <row r="3070" spans="2:10" x14ac:dyDescent="0.2">
      <c r="B3070" s="147" t="s">
        <v>4986</v>
      </c>
      <c r="C3070" s="148">
        <v>45.266199999999998</v>
      </c>
      <c r="D3070" s="148">
        <v>34.803899999999999</v>
      </c>
      <c r="E3070" s="148">
        <v>78.278599999999997</v>
      </c>
      <c r="F3070" s="148">
        <v>60.482100000000003</v>
      </c>
      <c r="G3070" s="148">
        <v>48.2408</v>
      </c>
      <c r="H3070" s="148">
        <v>83.102599999999995</v>
      </c>
      <c r="I3070" s="148">
        <v>68.620199999999997</v>
      </c>
      <c r="J3070" s="148">
        <v>47.304600000000001</v>
      </c>
    </row>
    <row r="3071" spans="2:10" x14ac:dyDescent="0.2">
      <c r="B3071" s="147" t="s">
        <v>4987</v>
      </c>
      <c r="C3071" s="148">
        <v>45.232300000000002</v>
      </c>
      <c r="D3071" s="148">
        <v>34.774999999999999</v>
      </c>
      <c r="E3071" s="148">
        <v>78.162800000000004</v>
      </c>
      <c r="F3071" s="148">
        <v>59.791899999999998</v>
      </c>
      <c r="G3071" s="148">
        <v>48.129800000000003</v>
      </c>
      <c r="H3071" s="148">
        <v>83.088300000000004</v>
      </c>
      <c r="I3071" s="148">
        <v>68.606700000000004</v>
      </c>
      <c r="J3071" s="148">
        <v>47.306399999999996</v>
      </c>
    </row>
    <row r="3072" spans="2:10" x14ac:dyDescent="0.2">
      <c r="B3072" s="147" t="s">
        <v>4988</v>
      </c>
      <c r="C3072" s="148">
        <v>45.296900000000001</v>
      </c>
      <c r="D3072" s="148">
        <v>34.8337</v>
      </c>
      <c r="E3072" s="148">
        <v>78.868099999999998</v>
      </c>
      <c r="F3072" s="148">
        <v>60.316499999999998</v>
      </c>
      <c r="G3072" s="148">
        <v>49.172499999999999</v>
      </c>
      <c r="H3072" s="148">
        <v>83.103099999999998</v>
      </c>
      <c r="I3072" s="148">
        <v>68.628399999999999</v>
      </c>
      <c r="J3072" s="148">
        <v>47.343499999999999</v>
      </c>
    </row>
    <row r="3073" spans="2:10" x14ac:dyDescent="0.2">
      <c r="B3073" s="147" t="s">
        <v>4989</v>
      </c>
      <c r="C3073" s="148">
        <v>45.256599999999999</v>
      </c>
      <c r="D3073" s="148">
        <v>34.8001</v>
      </c>
      <c r="E3073" s="148">
        <v>78.123599999999996</v>
      </c>
      <c r="F3073" s="148">
        <v>60.146299999999997</v>
      </c>
      <c r="G3073" s="148">
        <v>48.651299999999999</v>
      </c>
      <c r="H3073" s="148">
        <v>83.100999999999999</v>
      </c>
      <c r="I3073" s="148">
        <v>68.617900000000006</v>
      </c>
      <c r="J3073" s="148">
        <v>47.304000000000002</v>
      </c>
    </row>
    <row r="3074" spans="2:10" x14ac:dyDescent="0.2">
      <c r="B3074" s="147" t="s">
        <v>5575</v>
      </c>
      <c r="C3074" s="148">
        <v>45.272399999999998</v>
      </c>
      <c r="D3074" s="148">
        <v>34.804000000000002</v>
      </c>
      <c r="E3074" s="148">
        <v>78.084800000000001</v>
      </c>
      <c r="F3074" s="148">
        <v>59.982300000000002</v>
      </c>
      <c r="G3074" s="148">
        <v>48.986400000000003</v>
      </c>
      <c r="H3074" s="148">
        <v>83.102500000000006</v>
      </c>
      <c r="I3074" s="148">
        <v>68.633300000000006</v>
      </c>
      <c r="J3074" s="148">
        <v>47.4544</v>
      </c>
    </row>
    <row r="3075" spans="2:10" x14ac:dyDescent="0.2">
      <c r="B3075" s="147" t="s">
        <v>4990</v>
      </c>
      <c r="C3075" s="148">
        <v>45.2761</v>
      </c>
      <c r="D3075" s="148">
        <v>34.809899999999999</v>
      </c>
      <c r="E3075" s="148">
        <v>78.153400000000005</v>
      </c>
      <c r="F3075" s="148">
        <v>59.490600000000001</v>
      </c>
      <c r="G3075" s="148">
        <v>48.190199999999997</v>
      </c>
      <c r="H3075" s="148">
        <v>83.107600000000005</v>
      </c>
      <c r="I3075" s="148">
        <v>68.625799999999998</v>
      </c>
      <c r="J3075" s="148">
        <v>47.941699999999997</v>
      </c>
    </row>
    <row r="3076" spans="2:10" x14ac:dyDescent="0.2">
      <c r="B3076" s="147" t="s">
        <v>4991</v>
      </c>
      <c r="C3076" s="148">
        <v>45.254800000000003</v>
      </c>
      <c r="D3076" s="148">
        <v>34.792400000000001</v>
      </c>
      <c r="E3076" s="148">
        <v>78.072900000000004</v>
      </c>
      <c r="F3076" s="148">
        <v>59.474499999999999</v>
      </c>
      <c r="G3076" s="148">
        <v>48.242100000000001</v>
      </c>
      <c r="H3076" s="148">
        <v>83.097800000000007</v>
      </c>
      <c r="I3076" s="148">
        <v>68.5184</v>
      </c>
      <c r="J3076" s="148">
        <v>47.036999999999999</v>
      </c>
    </row>
    <row r="3077" spans="2:10" x14ac:dyDescent="0.2">
      <c r="B3077" s="147" t="s">
        <v>4992</v>
      </c>
      <c r="C3077" s="148">
        <v>45.2729</v>
      </c>
      <c r="D3077" s="148">
        <v>34.8095</v>
      </c>
      <c r="E3077" s="148">
        <v>78.695899999999995</v>
      </c>
      <c r="F3077" s="148">
        <v>60.314700000000002</v>
      </c>
      <c r="G3077" s="148">
        <v>49.159500000000001</v>
      </c>
      <c r="H3077" s="148">
        <v>83.101900000000001</v>
      </c>
      <c r="I3077" s="148">
        <v>68.602999999999994</v>
      </c>
      <c r="J3077" s="148">
        <v>47.283900000000003</v>
      </c>
    </row>
    <row r="3078" spans="2:10" x14ac:dyDescent="0.2">
      <c r="B3078" s="147" t="s">
        <v>4993</v>
      </c>
      <c r="C3078" s="148">
        <v>45.264800000000001</v>
      </c>
      <c r="D3078" s="148">
        <v>34.803699999999999</v>
      </c>
      <c r="E3078" s="148">
        <v>78.226500000000001</v>
      </c>
      <c r="F3078" s="148">
        <v>59.813200000000002</v>
      </c>
      <c r="G3078" s="148">
        <v>48.58</v>
      </c>
      <c r="H3078" s="148">
        <v>83.100999999999999</v>
      </c>
      <c r="I3078" s="148">
        <v>68.610299999999995</v>
      </c>
      <c r="J3078" s="148">
        <v>47.295299999999997</v>
      </c>
    </row>
    <row r="3079" spans="2:10" x14ac:dyDescent="0.2">
      <c r="B3079" s="147" t="s">
        <v>4994</v>
      </c>
      <c r="C3079" s="148">
        <v>45.3005</v>
      </c>
      <c r="D3079" s="148">
        <v>34.827800000000003</v>
      </c>
      <c r="E3079" s="148">
        <v>78.5154</v>
      </c>
      <c r="F3079" s="148">
        <v>59.823099999999997</v>
      </c>
      <c r="G3079" s="148">
        <v>49.030799999999999</v>
      </c>
      <c r="H3079" s="148">
        <v>83.106899999999996</v>
      </c>
      <c r="I3079" s="148">
        <v>68.639300000000006</v>
      </c>
      <c r="J3079" s="148">
        <v>47.3401</v>
      </c>
    </row>
    <row r="3080" spans="2:10" x14ac:dyDescent="0.2">
      <c r="B3080" s="147" t="s">
        <v>1093</v>
      </c>
      <c r="C3080" s="148">
        <v>45.272399999999998</v>
      </c>
      <c r="D3080" s="148">
        <v>34.9084</v>
      </c>
      <c r="E3080" s="148">
        <v>78.241500000000002</v>
      </c>
      <c r="F3080" s="148">
        <v>59.816699999999997</v>
      </c>
      <c r="G3080" s="148">
        <v>48.927700000000002</v>
      </c>
      <c r="H3080" s="148">
        <v>83.102999999999994</v>
      </c>
      <c r="I3080" s="148">
        <v>68.524000000000001</v>
      </c>
      <c r="J3080" s="148">
        <v>46.712899999999998</v>
      </c>
    </row>
    <row r="3081" spans="2:10" x14ac:dyDescent="0.2">
      <c r="B3081" s="147" t="s">
        <v>995</v>
      </c>
      <c r="C3081" s="148">
        <v>45.270400000000002</v>
      </c>
      <c r="D3081" s="148">
        <v>35.1845</v>
      </c>
      <c r="E3081" s="148">
        <v>78.479900000000001</v>
      </c>
      <c r="F3081" s="148">
        <v>60.152700000000003</v>
      </c>
      <c r="G3081" s="148">
        <v>49.329700000000003</v>
      </c>
      <c r="H3081" s="148">
        <v>83.104600000000005</v>
      </c>
      <c r="I3081" s="148">
        <v>68.603099999999998</v>
      </c>
      <c r="J3081" s="148">
        <v>48.163800000000002</v>
      </c>
    </row>
    <row r="3082" spans="2:10" x14ac:dyDescent="0.2">
      <c r="B3082" s="147" t="s">
        <v>4995</v>
      </c>
      <c r="C3082" s="148">
        <v>45.261299999999999</v>
      </c>
      <c r="D3082" s="148">
        <v>34.690800000000003</v>
      </c>
      <c r="E3082" s="148">
        <v>78.823400000000007</v>
      </c>
      <c r="F3082" s="148">
        <v>59.310699999999997</v>
      </c>
      <c r="G3082" s="148">
        <v>49.1999</v>
      </c>
      <c r="H3082" s="148">
        <v>83.099400000000003</v>
      </c>
      <c r="I3082" s="148">
        <v>67.240099999999998</v>
      </c>
      <c r="J3082" s="148">
        <v>47.980899999999998</v>
      </c>
    </row>
    <row r="3083" spans="2:10" x14ac:dyDescent="0.2">
      <c r="B3083" s="147" t="s">
        <v>4996</v>
      </c>
      <c r="C3083" s="148">
        <v>45.283799999999999</v>
      </c>
      <c r="D3083" s="148">
        <v>34.5931</v>
      </c>
      <c r="E3083" s="148">
        <v>78.586200000000005</v>
      </c>
      <c r="F3083" s="148">
        <v>57.827800000000003</v>
      </c>
      <c r="G3083" s="148">
        <v>47.863</v>
      </c>
      <c r="H3083" s="148">
        <v>83.109800000000007</v>
      </c>
      <c r="I3083" s="148">
        <v>66.974199999999996</v>
      </c>
      <c r="J3083" s="148">
        <v>47.976399999999998</v>
      </c>
    </row>
    <row r="3084" spans="2:10" x14ac:dyDescent="0.2">
      <c r="B3084" s="147" t="s">
        <v>4997</v>
      </c>
      <c r="C3084" s="148">
        <v>45.214799999999997</v>
      </c>
      <c r="D3084" s="148">
        <v>34.505800000000001</v>
      </c>
      <c r="E3084" s="148">
        <v>78</v>
      </c>
      <c r="F3084" s="148">
        <v>57.149500000000003</v>
      </c>
      <c r="G3084" s="148">
        <v>47.457900000000002</v>
      </c>
      <c r="H3084" s="148">
        <v>83.102599999999995</v>
      </c>
      <c r="I3084" s="148">
        <v>66.783199999999994</v>
      </c>
      <c r="J3084" s="148">
        <v>48</v>
      </c>
    </row>
    <row r="3085" spans="2:10" x14ac:dyDescent="0.2">
      <c r="B3085" s="147" t="s">
        <v>4998</v>
      </c>
      <c r="C3085" s="148">
        <v>45.286999999999999</v>
      </c>
      <c r="D3085" s="148">
        <v>34.152000000000001</v>
      </c>
      <c r="E3085" s="148">
        <v>79.268799999999999</v>
      </c>
      <c r="F3085" s="148">
        <v>56.828299999999999</v>
      </c>
      <c r="G3085" s="148">
        <v>47.403700000000001</v>
      </c>
      <c r="H3085" s="148">
        <v>86.564700000000002</v>
      </c>
      <c r="I3085" s="148">
        <v>66.710899999999995</v>
      </c>
      <c r="J3085" s="148">
        <v>47.9773</v>
      </c>
    </row>
    <row r="3086" spans="2:10" x14ac:dyDescent="0.2">
      <c r="B3086" s="147" t="s">
        <v>4999</v>
      </c>
      <c r="C3086" s="148">
        <v>45.276400000000002</v>
      </c>
      <c r="D3086" s="148">
        <v>34.078600000000002</v>
      </c>
      <c r="E3086" s="148">
        <v>79.487300000000005</v>
      </c>
      <c r="F3086" s="148">
        <v>56.4861</v>
      </c>
      <c r="G3086" s="148">
        <v>48.151400000000002</v>
      </c>
      <c r="H3086" s="148">
        <v>90.061499999999995</v>
      </c>
      <c r="I3086" s="148">
        <v>66.697599999999994</v>
      </c>
      <c r="J3086" s="148">
        <v>47.987299999999998</v>
      </c>
    </row>
    <row r="3087" spans="2:10" x14ac:dyDescent="0.2">
      <c r="B3087" s="147" t="s">
        <v>5000</v>
      </c>
      <c r="C3087" s="148">
        <v>45.286799999999999</v>
      </c>
      <c r="D3087" s="148">
        <v>33.804499999999997</v>
      </c>
      <c r="E3087" s="148">
        <v>79.628900000000002</v>
      </c>
      <c r="F3087" s="148">
        <v>56.1616</v>
      </c>
      <c r="G3087" s="148">
        <v>48.645899999999997</v>
      </c>
      <c r="H3087" s="148">
        <v>90.064599999999999</v>
      </c>
      <c r="I3087" s="148">
        <v>66.690700000000007</v>
      </c>
      <c r="J3087" s="148">
        <v>47.987000000000002</v>
      </c>
    </row>
    <row r="3088" spans="2:10" x14ac:dyDescent="0.2">
      <c r="B3088" s="147" t="s">
        <v>5001</v>
      </c>
      <c r="C3088" s="148">
        <v>45.2517</v>
      </c>
      <c r="D3088" s="148">
        <v>33.712499999999999</v>
      </c>
      <c r="E3088" s="148">
        <v>79.239900000000006</v>
      </c>
      <c r="F3088" s="148">
        <v>55.803800000000003</v>
      </c>
      <c r="G3088" s="148">
        <v>48.588999999999999</v>
      </c>
      <c r="H3088" s="148">
        <v>90.055899999999994</v>
      </c>
      <c r="I3088" s="148">
        <v>66.668899999999994</v>
      </c>
      <c r="J3088" s="148">
        <v>47.213700000000003</v>
      </c>
    </row>
    <row r="3089" spans="2:10" x14ac:dyDescent="0.2">
      <c r="B3089" s="147" t="s">
        <v>5002</v>
      </c>
      <c r="C3089" s="148">
        <v>45.283099999999997</v>
      </c>
      <c r="D3089" s="148">
        <v>33.698599999999999</v>
      </c>
      <c r="E3089" s="148">
        <v>79.826300000000003</v>
      </c>
      <c r="F3089" s="148">
        <v>54.981400000000001</v>
      </c>
      <c r="G3089" s="148">
        <v>49.2834</v>
      </c>
      <c r="H3089" s="148">
        <v>90.059799999999996</v>
      </c>
      <c r="I3089" s="148">
        <v>66.682100000000005</v>
      </c>
      <c r="J3089" s="148">
        <v>47.0045</v>
      </c>
    </row>
    <row r="3090" spans="2:10" x14ac:dyDescent="0.2">
      <c r="B3090" s="147" t="s">
        <v>5003</v>
      </c>
      <c r="C3090" s="148">
        <v>45.259799999999998</v>
      </c>
      <c r="D3090" s="148">
        <v>33.669499999999999</v>
      </c>
      <c r="E3090" s="148">
        <v>79.029300000000006</v>
      </c>
      <c r="F3090" s="148">
        <v>55.803199999999997</v>
      </c>
      <c r="G3090" s="148">
        <v>48.563699999999997</v>
      </c>
      <c r="H3090" s="148">
        <v>90.055700000000002</v>
      </c>
      <c r="I3090" s="148">
        <v>66.45</v>
      </c>
      <c r="J3090" s="148">
        <v>46.926099999999998</v>
      </c>
    </row>
    <row r="3091" spans="2:10" x14ac:dyDescent="0.2">
      <c r="B3091" s="147" t="s">
        <v>5004</v>
      </c>
      <c r="C3091" s="148">
        <v>45.2804</v>
      </c>
      <c r="D3091" s="148">
        <v>33.666600000000003</v>
      </c>
      <c r="E3091" s="148">
        <v>79.766599999999997</v>
      </c>
      <c r="F3091" s="148">
        <v>54.990699999999997</v>
      </c>
      <c r="G3091" s="148">
        <v>49.266500000000001</v>
      </c>
      <c r="H3091" s="148">
        <v>90.063100000000006</v>
      </c>
      <c r="I3091" s="148">
        <v>66.436099999999996</v>
      </c>
      <c r="J3091" s="148">
        <v>45.334899999999998</v>
      </c>
    </row>
    <row r="3092" spans="2:10" x14ac:dyDescent="0.2">
      <c r="B3092" s="147" t="s">
        <v>5005</v>
      </c>
      <c r="C3092" s="148">
        <v>45.2699</v>
      </c>
      <c r="D3092" s="148">
        <v>33.645600000000002</v>
      </c>
      <c r="E3092" s="148">
        <v>79.017899999999997</v>
      </c>
      <c r="F3092" s="148">
        <v>55.484900000000003</v>
      </c>
      <c r="G3092" s="148">
        <v>48.555599999999998</v>
      </c>
      <c r="H3092" s="148">
        <v>90.061000000000007</v>
      </c>
      <c r="I3092" s="148">
        <v>66.435699999999997</v>
      </c>
      <c r="J3092" s="148">
        <v>45.383899999999997</v>
      </c>
    </row>
    <row r="3093" spans="2:10" x14ac:dyDescent="0.2">
      <c r="B3093" s="147" t="s">
        <v>5006</v>
      </c>
      <c r="C3093" s="148">
        <v>45.255400000000002</v>
      </c>
      <c r="D3093" s="148">
        <v>34.1646</v>
      </c>
      <c r="E3093" s="148">
        <v>78.596199999999996</v>
      </c>
      <c r="F3093" s="148">
        <v>58.219000000000001</v>
      </c>
      <c r="G3093" s="148">
        <v>48.178699999999999</v>
      </c>
      <c r="H3093" s="148">
        <v>90.058999999999997</v>
      </c>
      <c r="I3093" s="148">
        <v>66.637699999999995</v>
      </c>
      <c r="J3093" s="148">
        <v>45.792999999999999</v>
      </c>
    </row>
    <row r="3094" spans="2:10" x14ac:dyDescent="0.2">
      <c r="B3094" s="147" t="s">
        <v>5007</v>
      </c>
      <c r="C3094" s="148">
        <v>45.313200000000002</v>
      </c>
      <c r="D3094" s="148">
        <v>33.661700000000003</v>
      </c>
      <c r="E3094" s="148">
        <v>78.604500000000002</v>
      </c>
      <c r="F3094" s="148">
        <v>55.505600000000001</v>
      </c>
      <c r="G3094" s="148">
        <v>48.572699999999998</v>
      </c>
      <c r="H3094" s="148">
        <v>90.068299999999994</v>
      </c>
      <c r="I3094" s="148">
        <v>66.450599999999994</v>
      </c>
      <c r="J3094" s="148">
        <v>45.938099999999999</v>
      </c>
    </row>
    <row r="3095" spans="2:10" x14ac:dyDescent="0.2">
      <c r="B3095" s="147" t="s">
        <v>5008</v>
      </c>
      <c r="C3095" s="148">
        <v>45.292700000000004</v>
      </c>
      <c r="D3095" s="148">
        <v>33.643999999999998</v>
      </c>
      <c r="E3095" s="148">
        <v>78.468299999999999</v>
      </c>
      <c r="F3095" s="148">
        <v>55.487499999999997</v>
      </c>
      <c r="G3095" s="148">
        <v>48.560299999999998</v>
      </c>
      <c r="H3095" s="148">
        <v>90.061899999999994</v>
      </c>
      <c r="I3095" s="148">
        <v>66.447400000000002</v>
      </c>
      <c r="J3095" s="148">
        <v>46.034500000000001</v>
      </c>
    </row>
    <row r="3096" spans="2:10" x14ac:dyDescent="0.2">
      <c r="B3096" s="147" t="s">
        <v>5009</v>
      </c>
      <c r="C3096" s="148">
        <v>45.255400000000002</v>
      </c>
      <c r="D3096" s="148">
        <v>33.623699999999999</v>
      </c>
      <c r="E3096" s="148">
        <v>78.4221</v>
      </c>
      <c r="F3096" s="148">
        <v>55.468800000000002</v>
      </c>
      <c r="G3096" s="148">
        <v>48.537799999999997</v>
      </c>
      <c r="H3096" s="148">
        <v>90.055199999999999</v>
      </c>
      <c r="I3096" s="148">
        <v>66.433899999999994</v>
      </c>
      <c r="J3096" s="148">
        <v>45.053100000000001</v>
      </c>
    </row>
    <row r="3097" spans="2:10" x14ac:dyDescent="0.2">
      <c r="B3097" s="147" t="s">
        <v>5010</v>
      </c>
      <c r="C3097" s="148">
        <v>45.271599999999999</v>
      </c>
      <c r="D3097" s="148">
        <v>33.6462</v>
      </c>
      <c r="E3097" s="148">
        <v>78.405900000000003</v>
      </c>
      <c r="F3097" s="148">
        <v>55.484099999999998</v>
      </c>
      <c r="G3097" s="148">
        <v>48.546199999999999</v>
      </c>
      <c r="H3097" s="148">
        <v>90.060599999999994</v>
      </c>
      <c r="I3097" s="148">
        <v>66.423100000000005</v>
      </c>
      <c r="J3097" s="148">
        <v>44.233899999999998</v>
      </c>
    </row>
    <row r="3098" spans="2:10" x14ac:dyDescent="0.2">
      <c r="B3098" s="147" t="s">
        <v>5011</v>
      </c>
      <c r="C3098" s="148">
        <v>45.252099999999999</v>
      </c>
      <c r="D3098" s="148">
        <v>33.619300000000003</v>
      </c>
      <c r="E3098" s="148">
        <v>78.401899999999998</v>
      </c>
      <c r="F3098" s="148">
        <v>55.476300000000002</v>
      </c>
      <c r="G3098" s="148">
        <v>48.535499999999999</v>
      </c>
      <c r="H3098" s="148">
        <v>90.057900000000004</v>
      </c>
      <c r="I3098" s="148">
        <v>66.420299999999997</v>
      </c>
      <c r="J3098" s="148">
        <v>43.982300000000002</v>
      </c>
    </row>
    <row r="3099" spans="2:10" x14ac:dyDescent="0.2">
      <c r="B3099" s="147" t="s">
        <v>5012</v>
      </c>
      <c r="C3099" s="148">
        <v>45.273899999999998</v>
      </c>
      <c r="D3099" s="148">
        <v>31.1326</v>
      </c>
      <c r="E3099" s="148">
        <v>77.924899999999994</v>
      </c>
      <c r="F3099" s="148">
        <v>50.168700000000001</v>
      </c>
      <c r="G3099" s="148">
        <v>48.546100000000003</v>
      </c>
      <c r="H3099" s="148">
        <v>87.075400000000002</v>
      </c>
      <c r="I3099" s="148">
        <v>66.110399999999998</v>
      </c>
      <c r="J3099" s="148">
        <v>44.891599999999997</v>
      </c>
    </row>
    <row r="3100" spans="2:10" x14ac:dyDescent="0.2">
      <c r="B3100" s="147" t="s">
        <v>5013</v>
      </c>
      <c r="C3100" s="148">
        <v>45.268900000000002</v>
      </c>
      <c r="D3100" s="148">
        <v>30.758400000000002</v>
      </c>
      <c r="E3100" s="148">
        <v>77.5398</v>
      </c>
      <c r="F3100" s="148">
        <v>50.176900000000003</v>
      </c>
      <c r="G3100" s="148">
        <v>48.5426</v>
      </c>
      <c r="H3100" s="148">
        <v>87.078599999999994</v>
      </c>
      <c r="I3100" s="148">
        <v>66.098299999999995</v>
      </c>
      <c r="J3100" s="148">
        <v>44.237400000000001</v>
      </c>
    </row>
    <row r="3101" spans="2:10" x14ac:dyDescent="0.2">
      <c r="B3101" s="147" t="s">
        <v>5014</v>
      </c>
      <c r="C3101" s="148">
        <v>45.2438</v>
      </c>
      <c r="D3101" s="148">
        <v>30.6142</v>
      </c>
      <c r="E3101" s="148">
        <v>77.321299999999994</v>
      </c>
      <c r="F3101" s="148">
        <v>50.159199999999998</v>
      </c>
      <c r="G3101" s="148">
        <v>48.5291</v>
      </c>
      <c r="H3101" s="148">
        <v>87.071700000000007</v>
      </c>
      <c r="I3101" s="148">
        <v>66.100399999999993</v>
      </c>
      <c r="J3101" s="148">
        <v>44.078699999999998</v>
      </c>
    </row>
    <row r="3102" spans="2:10" x14ac:dyDescent="0.2">
      <c r="B3102" s="147" t="s">
        <v>1117</v>
      </c>
      <c r="C3102" s="148">
        <v>45.247199999999999</v>
      </c>
      <c r="D3102" s="148">
        <v>30.5733</v>
      </c>
      <c r="E3102" s="148">
        <v>77.263400000000004</v>
      </c>
      <c r="F3102" s="148">
        <v>50.164200000000001</v>
      </c>
      <c r="G3102" s="148">
        <v>48.530999999999999</v>
      </c>
      <c r="H3102" s="148">
        <v>87.073700000000002</v>
      </c>
      <c r="I3102" s="148">
        <v>66.099299999999999</v>
      </c>
      <c r="J3102" s="148">
        <v>43.997500000000002</v>
      </c>
    </row>
    <row r="3103" spans="2:10" x14ac:dyDescent="0.2">
      <c r="B3103" s="147" t="s">
        <v>5015</v>
      </c>
      <c r="C3103" s="148">
        <v>45.263199999999998</v>
      </c>
      <c r="D3103" s="148">
        <v>30.307400000000001</v>
      </c>
      <c r="E3103" s="148">
        <v>77.123500000000007</v>
      </c>
      <c r="F3103" s="148">
        <v>50.177900000000001</v>
      </c>
      <c r="G3103" s="148">
        <v>48.965800000000002</v>
      </c>
      <c r="H3103" s="148">
        <v>87.078999999999994</v>
      </c>
      <c r="I3103" s="148">
        <v>66.098299999999995</v>
      </c>
      <c r="J3103" s="148">
        <v>43.960599999999999</v>
      </c>
    </row>
    <row r="3104" spans="2:10" x14ac:dyDescent="0.2">
      <c r="B3104" s="147" t="s">
        <v>5016</v>
      </c>
      <c r="C3104" s="148">
        <v>45.292400000000001</v>
      </c>
      <c r="D3104" s="148">
        <v>30.193899999999999</v>
      </c>
      <c r="E3104" s="148">
        <v>77.130399999999995</v>
      </c>
      <c r="F3104" s="148">
        <v>50.184399999999997</v>
      </c>
      <c r="G3104" s="148">
        <v>49.424199999999999</v>
      </c>
      <c r="H3104" s="148">
        <v>87.081500000000005</v>
      </c>
      <c r="I3104" s="148">
        <v>66.131299999999996</v>
      </c>
      <c r="J3104" s="148">
        <v>43.979199999999999</v>
      </c>
    </row>
    <row r="3105" spans="2:10" x14ac:dyDescent="0.2">
      <c r="B3105" s="147" t="s">
        <v>5017</v>
      </c>
      <c r="C3105" s="148">
        <v>45.268500000000003</v>
      </c>
      <c r="D3105" s="148">
        <v>30.235499999999998</v>
      </c>
      <c r="E3105" s="148">
        <v>77.099599999999995</v>
      </c>
      <c r="F3105" s="148">
        <v>50.173400000000001</v>
      </c>
      <c r="G3105" s="148">
        <v>49.790599999999998</v>
      </c>
      <c r="H3105" s="148">
        <v>87.077200000000005</v>
      </c>
      <c r="I3105" s="148">
        <v>66.112899999999996</v>
      </c>
      <c r="J3105" s="148">
        <v>44.160400000000003</v>
      </c>
    </row>
    <row r="3106" spans="2:10" x14ac:dyDescent="0.2">
      <c r="B3106" s="147" t="s">
        <v>5576</v>
      </c>
      <c r="C3106" s="148">
        <v>45.250999999999998</v>
      </c>
      <c r="D3106" s="148">
        <v>30.624099999999999</v>
      </c>
      <c r="E3106" s="148">
        <v>77.820700000000002</v>
      </c>
      <c r="F3106" s="148">
        <v>50.160299999999999</v>
      </c>
      <c r="G3106" s="148">
        <v>49.824399999999997</v>
      </c>
      <c r="H3106" s="148">
        <v>87.072000000000003</v>
      </c>
      <c r="I3106" s="148">
        <v>66.883600000000001</v>
      </c>
      <c r="J3106" s="148">
        <v>44.270299999999999</v>
      </c>
    </row>
    <row r="3107" spans="2:10" x14ac:dyDescent="0.2">
      <c r="B3107" s="147" t="s">
        <v>5018</v>
      </c>
      <c r="C3107" s="148">
        <v>45.232199999999999</v>
      </c>
      <c r="D3107" s="148">
        <v>30.719200000000001</v>
      </c>
      <c r="E3107" s="148">
        <v>77.9191</v>
      </c>
      <c r="F3107" s="148">
        <v>50.154299999999999</v>
      </c>
      <c r="G3107" s="148">
        <v>49.741500000000002</v>
      </c>
      <c r="H3107" s="148">
        <v>87.069699999999997</v>
      </c>
      <c r="I3107" s="148">
        <v>67.430000000000007</v>
      </c>
      <c r="J3107" s="148">
        <v>45.308599999999998</v>
      </c>
    </row>
    <row r="3108" spans="2:10" x14ac:dyDescent="0.2">
      <c r="B3108" s="147" t="s">
        <v>5019</v>
      </c>
      <c r="C3108" s="148">
        <v>45.243000000000002</v>
      </c>
      <c r="D3108" s="148">
        <v>30.7013</v>
      </c>
      <c r="E3108" s="148">
        <v>77.943100000000001</v>
      </c>
      <c r="F3108" s="148">
        <v>50.157400000000003</v>
      </c>
      <c r="G3108" s="148">
        <v>48.651600000000002</v>
      </c>
      <c r="H3108" s="148">
        <v>87.070899999999995</v>
      </c>
      <c r="I3108" s="148">
        <v>68.015900000000002</v>
      </c>
      <c r="J3108" s="148">
        <v>45.250500000000002</v>
      </c>
    </row>
    <row r="3109" spans="2:10" x14ac:dyDescent="0.2">
      <c r="B3109" s="147" t="s">
        <v>5020</v>
      </c>
      <c r="C3109" s="148">
        <v>45.267099999999999</v>
      </c>
      <c r="D3109" s="148">
        <v>30.7028</v>
      </c>
      <c r="E3109" s="148">
        <v>77.983599999999996</v>
      </c>
      <c r="F3109" s="148">
        <v>50.164700000000003</v>
      </c>
      <c r="G3109" s="148">
        <v>48.977600000000002</v>
      </c>
      <c r="H3109" s="148">
        <v>87.073700000000002</v>
      </c>
      <c r="I3109" s="148">
        <v>68.237499999999997</v>
      </c>
      <c r="J3109" s="148">
        <v>44.876600000000003</v>
      </c>
    </row>
    <row r="3110" spans="2:10" x14ac:dyDescent="0.2">
      <c r="B3110" s="147" t="s">
        <v>5021</v>
      </c>
      <c r="C3110" s="148">
        <v>45.260199999999998</v>
      </c>
      <c r="D3110" s="148">
        <v>30.702300000000001</v>
      </c>
      <c r="E3110" s="148">
        <v>77.960599999999999</v>
      </c>
      <c r="F3110" s="148">
        <v>50.162500000000001</v>
      </c>
      <c r="G3110" s="148">
        <v>49.016399999999997</v>
      </c>
      <c r="H3110" s="148">
        <v>87.072800000000001</v>
      </c>
      <c r="I3110" s="148">
        <v>68.381</v>
      </c>
      <c r="J3110" s="148">
        <v>44.626399999999997</v>
      </c>
    </row>
    <row r="3111" spans="2:10" x14ac:dyDescent="0.2">
      <c r="B3111" s="147" t="s">
        <v>5022</v>
      </c>
      <c r="C3111" s="148">
        <v>45.267600000000002</v>
      </c>
      <c r="D3111" s="148">
        <v>30.710599999999999</v>
      </c>
      <c r="E3111" s="148">
        <v>77.955299999999994</v>
      </c>
      <c r="F3111" s="148">
        <v>50.175899999999999</v>
      </c>
      <c r="G3111" s="148">
        <v>48.9405</v>
      </c>
      <c r="H3111" s="148">
        <v>87.078000000000003</v>
      </c>
      <c r="I3111" s="148">
        <v>68.127700000000004</v>
      </c>
      <c r="J3111" s="148">
        <v>44.918500000000002</v>
      </c>
    </row>
    <row r="3112" spans="2:10" x14ac:dyDescent="0.2">
      <c r="B3112" s="147" t="s">
        <v>5023</v>
      </c>
      <c r="C3112" s="148">
        <v>45.244599999999998</v>
      </c>
      <c r="D3112" s="148">
        <v>30.697399999999998</v>
      </c>
      <c r="E3112" s="148">
        <v>77.959000000000003</v>
      </c>
      <c r="F3112" s="148">
        <v>50.494300000000003</v>
      </c>
      <c r="G3112" s="148">
        <v>48.936300000000003</v>
      </c>
      <c r="H3112" s="148">
        <v>87.072199999999995</v>
      </c>
      <c r="I3112" s="148">
        <v>67.438900000000004</v>
      </c>
      <c r="J3112" s="148">
        <v>43.995199999999997</v>
      </c>
    </row>
    <row r="3113" spans="2:10" x14ac:dyDescent="0.2">
      <c r="B3113" s="147" t="s">
        <v>5024</v>
      </c>
      <c r="C3113" s="148">
        <v>45.2652</v>
      </c>
      <c r="D3113" s="148">
        <v>30.709700000000002</v>
      </c>
      <c r="E3113" s="148">
        <v>77.954899999999995</v>
      </c>
      <c r="F3113" s="148">
        <v>50.510399999999997</v>
      </c>
      <c r="G3113" s="148">
        <v>48.9602</v>
      </c>
      <c r="H3113" s="148">
        <v>87.078400000000002</v>
      </c>
      <c r="I3113" s="148">
        <v>67.432000000000002</v>
      </c>
      <c r="J3113" s="148">
        <v>44.216299999999997</v>
      </c>
    </row>
    <row r="3114" spans="2:10" x14ac:dyDescent="0.2">
      <c r="B3114" s="147" t="s">
        <v>5025</v>
      </c>
      <c r="C3114" s="148">
        <v>45.2819</v>
      </c>
      <c r="D3114" s="148">
        <v>30.7118</v>
      </c>
      <c r="E3114" s="148">
        <v>77.997</v>
      </c>
      <c r="F3114" s="148">
        <v>50.511699999999998</v>
      </c>
      <c r="G3114" s="148">
        <v>48.9709</v>
      </c>
      <c r="H3114" s="148">
        <v>87.078900000000004</v>
      </c>
      <c r="I3114" s="148">
        <v>67.455500000000001</v>
      </c>
      <c r="J3114" s="148">
        <v>44.3459</v>
      </c>
    </row>
    <row r="3115" spans="2:10" x14ac:dyDescent="0.2">
      <c r="B3115" s="147" t="s">
        <v>5026</v>
      </c>
      <c r="C3115" s="148">
        <v>45.265599999999999</v>
      </c>
      <c r="D3115" s="148">
        <v>30.702400000000001</v>
      </c>
      <c r="E3115" s="148">
        <v>78.721400000000003</v>
      </c>
      <c r="F3115" s="148">
        <v>50.998100000000001</v>
      </c>
      <c r="G3115" s="148">
        <v>49.541200000000003</v>
      </c>
      <c r="H3115" s="148">
        <v>87.073599999999999</v>
      </c>
      <c r="I3115" s="148">
        <v>67.437299999999993</v>
      </c>
      <c r="J3115" s="148">
        <v>44.897399999999998</v>
      </c>
    </row>
    <row r="3116" spans="2:10" x14ac:dyDescent="0.2">
      <c r="B3116" s="147" t="s">
        <v>5027</v>
      </c>
      <c r="C3116" s="148">
        <v>45.257399999999997</v>
      </c>
      <c r="D3116" s="148">
        <v>30.698699999999999</v>
      </c>
      <c r="E3116" s="148">
        <v>78.707800000000006</v>
      </c>
      <c r="F3116" s="148">
        <v>50.999299999999998</v>
      </c>
      <c r="G3116" s="148">
        <v>49.539299999999997</v>
      </c>
      <c r="H3116" s="148">
        <v>87.074100000000001</v>
      </c>
      <c r="I3116" s="148">
        <v>67.425899999999999</v>
      </c>
      <c r="J3116" s="148">
        <v>44.996600000000001</v>
      </c>
    </row>
    <row r="3117" spans="2:10" x14ac:dyDescent="0.2">
      <c r="B3117" s="147" t="s">
        <v>5028</v>
      </c>
      <c r="C3117" s="148">
        <v>45.258600000000001</v>
      </c>
      <c r="D3117" s="148">
        <v>30.7011</v>
      </c>
      <c r="E3117" s="148">
        <v>78.705200000000005</v>
      </c>
      <c r="F3117" s="148">
        <v>51.004100000000001</v>
      </c>
      <c r="G3117" s="148">
        <v>49.5426</v>
      </c>
      <c r="H3117" s="148">
        <v>87.075900000000004</v>
      </c>
      <c r="I3117" s="148">
        <v>67.420500000000004</v>
      </c>
      <c r="J3117" s="148">
        <v>45.047199999999997</v>
      </c>
    </row>
    <row r="3118" spans="2:10" x14ac:dyDescent="0.2">
      <c r="B3118" s="147" t="s">
        <v>5029</v>
      </c>
      <c r="C3118" s="148">
        <v>45.256599999999999</v>
      </c>
      <c r="D3118" s="148">
        <v>30.698899999999998</v>
      </c>
      <c r="E3118" s="148">
        <v>78.709500000000006</v>
      </c>
      <c r="F3118" s="148">
        <v>50.999200000000002</v>
      </c>
      <c r="G3118" s="148">
        <v>49.539900000000003</v>
      </c>
      <c r="H3118" s="148">
        <v>87.073999999999998</v>
      </c>
      <c r="I3118" s="148">
        <v>67.421499999999995</v>
      </c>
      <c r="J3118" s="148">
        <v>45.080500000000001</v>
      </c>
    </row>
    <row r="3119" spans="2:10" x14ac:dyDescent="0.2">
      <c r="B3119" s="147" t="s">
        <v>5030</v>
      </c>
      <c r="C3119" s="148">
        <v>45.203600000000002</v>
      </c>
      <c r="D3119" s="148">
        <v>30.760400000000001</v>
      </c>
      <c r="E3119" s="148">
        <v>78.742500000000007</v>
      </c>
      <c r="F3119" s="148">
        <v>51.25</v>
      </c>
      <c r="G3119" s="148">
        <v>50.352699999999999</v>
      </c>
      <c r="H3119" s="148">
        <v>88.039500000000004</v>
      </c>
      <c r="I3119" s="148">
        <v>67.442400000000006</v>
      </c>
      <c r="J3119" s="148">
        <v>45.1096</v>
      </c>
    </row>
    <row r="3120" spans="2:10" x14ac:dyDescent="0.2">
      <c r="B3120" s="147" t="s">
        <v>5031</v>
      </c>
      <c r="C3120" s="148">
        <v>45.283099999999997</v>
      </c>
      <c r="D3120" s="148">
        <v>30.923400000000001</v>
      </c>
      <c r="E3120" s="148">
        <v>78.711200000000005</v>
      </c>
      <c r="F3120" s="148">
        <v>50.994900000000001</v>
      </c>
      <c r="G3120" s="148">
        <v>49.866199999999999</v>
      </c>
      <c r="H3120" s="148">
        <v>88.162300000000002</v>
      </c>
      <c r="I3120" s="148">
        <v>68.113200000000006</v>
      </c>
      <c r="J3120" s="148">
        <v>45.092700000000001</v>
      </c>
    </row>
    <row r="3121" spans="2:10" x14ac:dyDescent="0.2">
      <c r="B3121" s="147" t="s">
        <v>5032</v>
      </c>
      <c r="C3121" s="148">
        <v>45.278799999999997</v>
      </c>
      <c r="D3121" s="148">
        <v>30.921800000000001</v>
      </c>
      <c r="E3121" s="148">
        <v>78.704099999999997</v>
      </c>
      <c r="F3121" s="148">
        <v>50.993699999999997</v>
      </c>
      <c r="G3121" s="148">
        <v>49.7667</v>
      </c>
      <c r="H3121" s="148">
        <v>88.116799999999998</v>
      </c>
      <c r="I3121" s="148">
        <v>68.106399999999994</v>
      </c>
      <c r="J3121" s="148">
        <v>44.844799999999999</v>
      </c>
    </row>
    <row r="3122" spans="2:10" x14ac:dyDescent="0.2">
      <c r="B3122" s="147" t="s">
        <v>5033</v>
      </c>
      <c r="C3122" s="148">
        <v>45.282899999999998</v>
      </c>
      <c r="D3122" s="148">
        <v>30.9284</v>
      </c>
      <c r="E3122" s="148">
        <v>78.938800000000001</v>
      </c>
      <c r="F3122" s="148">
        <v>51.000300000000003</v>
      </c>
      <c r="G3122" s="148">
        <v>49.770299999999999</v>
      </c>
      <c r="H3122" s="148">
        <v>88.099299999999999</v>
      </c>
      <c r="I3122" s="148">
        <v>68.099000000000004</v>
      </c>
      <c r="J3122" s="148">
        <v>44.301699999999997</v>
      </c>
    </row>
    <row r="3123" spans="2:10" x14ac:dyDescent="0.2">
      <c r="B3123" s="147" t="s">
        <v>5034</v>
      </c>
      <c r="C3123" s="148">
        <v>45.293700000000001</v>
      </c>
      <c r="D3123" s="148">
        <v>30.941700000000001</v>
      </c>
      <c r="E3123" s="148">
        <v>78.952100000000002</v>
      </c>
      <c r="F3123" s="148">
        <v>51.013800000000003</v>
      </c>
      <c r="G3123" s="148">
        <v>49.611800000000002</v>
      </c>
      <c r="H3123" s="148">
        <v>88.089600000000004</v>
      </c>
      <c r="I3123" s="148">
        <v>68.095299999999995</v>
      </c>
      <c r="J3123" s="148">
        <v>44.114400000000003</v>
      </c>
    </row>
    <row r="3124" spans="2:10" x14ac:dyDescent="0.2">
      <c r="B3124" s="147" t="s">
        <v>1118</v>
      </c>
      <c r="C3124" s="148">
        <v>45.302300000000002</v>
      </c>
      <c r="D3124" s="148">
        <v>30.940999999999999</v>
      </c>
      <c r="E3124" s="148">
        <v>78.992400000000004</v>
      </c>
      <c r="F3124" s="148">
        <v>51.007899999999999</v>
      </c>
      <c r="G3124" s="148">
        <v>49.609200000000001</v>
      </c>
      <c r="H3124" s="148">
        <v>88.087299999999999</v>
      </c>
      <c r="I3124" s="148">
        <v>68.123199999999997</v>
      </c>
      <c r="J3124" s="148">
        <v>44.0413</v>
      </c>
    </row>
    <row r="3125" spans="2:10" x14ac:dyDescent="0.2">
      <c r="B3125" s="147" t="s">
        <v>997</v>
      </c>
      <c r="C3125" s="148">
        <v>45.307499999999997</v>
      </c>
      <c r="D3125" s="148">
        <v>30.701899999999998</v>
      </c>
      <c r="E3125" s="148">
        <v>78.187399999999997</v>
      </c>
      <c r="F3125" s="148">
        <v>51.591200000000001</v>
      </c>
      <c r="G3125" s="148">
        <v>48.851399999999998</v>
      </c>
      <c r="H3125" s="148">
        <v>88.074600000000004</v>
      </c>
      <c r="I3125" s="148">
        <v>67.413899999999998</v>
      </c>
      <c r="J3125" s="148">
        <v>44.598199999999999</v>
      </c>
    </row>
    <row r="3126" spans="2:10" x14ac:dyDescent="0.2">
      <c r="B3126" s="147" t="s">
        <v>5035</v>
      </c>
      <c r="C3126" s="148">
        <v>45.306899999999999</v>
      </c>
      <c r="D3126" s="148">
        <v>30.7042</v>
      </c>
      <c r="E3126" s="148">
        <v>78.103800000000007</v>
      </c>
      <c r="F3126" s="148">
        <v>51.595199999999998</v>
      </c>
      <c r="G3126" s="148">
        <v>49.015300000000003</v>
      </c>
      <c r="H3126" s="148">
        <v>88.074600000000004</v>
      </c>
      <c r="I3126" s="148">
        <v>67.415999999999997</v>
      </c>
      <c r="J3126" s="148">
        <v>45.035400000000003</v>
      </c>
    </row>
    <row r="3127" spans="2:10" x14ac:dyDescent="0.2">
      <c r="B3127" s="147" t="s">
        <v>5036</v>
      </c>
      <c r="C3127" s="148">
        <v>45.3018</v>
      </c>
      <c r="D3127" s="148">
        <v>30.738900000000001</v>
      </c>
      <c r="E3127" s="148">
        <v>78.083100000000002</v>
      </c>
      <c r="F3127" s="148">
        <v>51.5961</v>
      </c>
      <c r="G3127" s="148">
        <v>49.0456</v>
      </c>
      <c r="H3127" s="148">
        <v>89.075000000000003</v>
      </c>
      <c r="I3127" s="148">
        <v>67.4148</v>
      </c>
      <c r="J3127" s="148">
        <v>44.400399999999998</v>
      </c>
    </row>
    <row r="3128" spans="2:10" x14ac:dyDescent="0.2">
      <c r="B3128" s="147" t="s">
        <v>5037</v>
      </c>
      <c r="C3128" s="148">
        <v>45.297600000000003</v>
      </c>
      <c r="D3128" s="148">
        <v>30.752300000000002</v>
      </c>
      <c r="E3128" s="148">
        <v>78.080699999999993</v>
      </c>
      <c r="F3128" s="148">
        <v>51.594099999999997</v>
      </c>
      <c r="G3128" s="148">
        <v>49.245899999999999</v>
      </c>
      <c r="H3128" s="148">
        <v>89.074399999999997</v>
      </c>
      <c r="I3128" s="148">
        <v>67.413200000000003</v>
      </c>
      <c r="J3128" s="148">
        <v>44.401000000000003</v>
      </c>
    </row>
    <row r="3129" spans="2:10" x14ac:dyDescent="0.2">
      <c r="B3129" s="147" t="s">
        <v>5038</v>
      </c>
      <c r="C3129" s="148">
        <v>45.292999999999999</v>
      </c>
      <c r="D3129" s="148">
        <v>30.511600000000001</v>
      </c>
      <c r="E3129" s="148">
        <v>77</v>
      </c>
      <c r="F3129" s="148">
        <v>51.4345</v>
      </c>
      <c r="G3129" s="148">
        <v>48.670699999999997</v>
      </c>
      <c r="H3129" s="148">
        <v>89.074200000000005</v>
      </c>
      <c r="I3129" s="148">
        <v>67</v>
      </c>
      <c r="J3129" s="148">
        <v>44.159500000000001</v>
      </c>
    </row>
    <row r="3130" spans="2:10" x14ac:dyDescent="0.2">
      <c r="B3130" s="147" t="s">
        <v>5039</v>
      </c>
      <c r="C3130" s="148">
        <v>45.2941</v>
      </c>
      <c r="D3130" s="148">
        <v>30.770199999999999</v>
      </c>
      <c r="E3130" s="148">
        <v>77.995999999999995</v>
      </c>
      <c r="F3130" s="148">
        <v>51.585299999999997</v>
      </c>
      <c r="G3130" s="148">
        <v>49.362000000000002</v>
      </c>
      <c r="H3130" s="148">
        <v>89.071299999999994</v>
      </c>
      <c r="I3130" s="148">
        <v>67.417699999999996</v>
      </c>
      <c r="J3130" s="148">
        <v>44.033499999999997</v>
      </c>
    </row>
    <row r="3131" spans="2:10" x14ac:dyDescent="0.2">
      <c r="B3131" s="147" t="s">
        <v>5040</v>
      </c>
      <c r="C3131" s="148">
        <v>45.300600000000003</v>
      </c>
      <c r="D3131" s="148">
        <v>30.787400000000002</v>
      </c>
      <c r="E3131" s="148">
        <v>77.985600000000005</v>
      </c>
      <c r="F3131" s="148">
        <v>51.594799999999999</v>
      </c>
      <c r="G3131" s="148">
        <v>49.558599999999998</v>
      </c>
      <c r="H3131" s="148">
        <v>89.0749</v>
      </c>
      <c r="I3131" s="148">
        <v>67.411299999999997</v>
      </c>
      <c r="J3131" s="148">
        <v>44.161000000000001</v>
      </c>
    </row>
    <row r="3132" spans="2:10" x14ac:dyDescent="0.2">
      <c r="B3132" s="147" t="s">
        <v>5041</v>
      </c>
      <c r="C3132" s="148">
        <v>45.299599999999998</v>
      </c>
      <c r="D3132" s="148">
        <v>30.7881</v>
      </c>
      <c r="E3132" s="148">
        <v>78.295299999999997</v>
      </c>
      <c r="F3132" s="148">
        <v>51.596299999999999</v>
      </c>
      <c r="G3132" s="148">
        <v>49.5991</v>
      </c>
      <c r="H3132" s="148">
        <v>89.075400000000002</v>
      </c>
      <c r="I3132" s="148">
        <v>67.412800000000004</v>
      </c>
      <c r="J3132" s="148">
        <v>44.338299999999997</v>
      </c>
    </row>
    <row r="3133" spans="2:10" x14ac:dyDescent="0.2">
      <c r="B3133" s="147" t="s">
        <v>5042</v>
      </c>
      <c r="C3133" s="148">
        <v>45.285899999999998</v>
      </c>
      <c r="D3133" s="148">
        <v>30.721299999999999</v>
      </c>
      <c r="E3133" s="148">
        <v>77.337800000000001</v>
      </c>
      <c r="F3133" s="148">
        <v>50.376199999999997</v>
      </c>
      <c r="G3133" s="148">
        <v>48.239800000000002</v>
      </c>
      <c r="H3133" s="148">
        <v>83.111000000000004</v>
      </c>
      <c r="I3133" s="148">
        <v>65.172899999999998</v>
      </c>
      <c r="J3133" s="148">
        <v>43.491599999999998</v>
      </c>
    </row>
    <row r="3134" spans="2:10" x14ac:dyDescent="0.2">
      <c r="B3134" s="147" t="s">
        <v>5043</v>
      </c>
      <c r="C3134" s="148">
        <v>45.317999999999998</v>
      </c>
      <c r="D3134" s="148">
        <v>30.729500000000002</v>
      </c>
      <c r="E3134" s="148">
        <v>77.035399999999996</v>
      </c>
      <c r="F3134" s="148">
        <v>49.9604</v>
      </c>
      <c r="G3134" s="148">
        <v>47.863700000000001</v>
      </c>
      <c r="H3134" s="148">
        <v>83.116</v>
      </c>
      <c r="I3134" s="148">
        <v>64.383300000000006</v>
      </c>
      <c r="J3134" s="148">
        <v>43.005800000000001</v>
      </c>
    </row>
    <row r="3135" spans="2:10" x14ac:dyDescent="0.2">
      <c r="B3135" s="147" t="s">
        <v>5044</v>
      </c>
      <c r="C3135" s="148">
        <v>45.300199999999997</v>
      </c>
      <c r="D3135" s="148">
        <v>30.706299999999999</v>
      </c>
      <c r="E3135" s="148">
        <v>77.458799999999997</v>
      </c>
      <c r="F3135" s="148">
        <v>50.505299999999998</v>
      </c>
      <c r="G3135" s="148">
        <v>48.743499999999997</v>
      </c>
      <c r="H3135" s="148">
        <v>83.114800000000002</v>
      </c>
      <c r="I3135" s="148">
        <v>64.134200000000007</v>
      </c>
      <c r="J3135" s="148">
        <v>43.173099999999998</v>
      </c>
    </row>
    <row r="3136" spans="2:10" x14ac:dyDescent="0.2">
      <c r="B3136" s="147" t="s">
        <v>5045</v>
      </c>
      <c r="C3136" s="148">
        <v>45.2849</v>
      </c>
      <c r="D3136" s="148">
        <v>30.6906</v>
      </c>
      <c r="E3136" s="148">
        <v>76.739999999999995</v>
      </c>
      <c r="F3136" s="148">
        <v>50.050600000000003</v>
      </c>
      <c r="G3136" s="148">
        <v>47.365200000000002</v>
      </c>
      <c r="H3136" s="148">
        <v>83.110100000000003</v>
      </c>
      <c r="I3136" s="148">
        <v>63.676200000000001</v>
      </c>
      <c r="J3136" s="148">
        <v>41.6389</v>
      </c>
    </row>
    <row r="3137" spans="2:10" x14ac:dyDescent="0.2">
      <c r="B3137" s="147" t="s">
        <v>5046</v>
      </c>
      <c r="C3137" s="148">
        <v>45.269399999999997</v>
      </c>
      <c r="D3137" s="148">
        <v>30.5671</v>
      </c>
      <c r="E3137" s="148">
        <v>76.616799999999998</v>
      </c>
      <c r="F3137" s="148">
        <v>50.062100000000001</v>
      </c>
      <c r="G3137" s="148">
        <v>46.918300000000002</v>
      </c>
      <c r="H3137" s="148">
        <v>83.106700000000004</v>
      </c>
      <c r="I3137" s="148">
        <v>62.702100000000002</v>
      </c>
      <c r="J3137" s="148">
        <v>41.092399999999998</v>
      </c>
    </row>
    <row r="3138" spans="2:10" x14ac:dyDescent="0.2">
      <c r="B3138" s="147" t="s">
        <v>5047</v>
      </c>
      <c r="C3138" s="148">
        <v>47.918999999999997</v>
      </c>
      <c r="D3138" s="148">
        <v>33.997</v>
      </c>
      <c r="E3138" s="148">
        <v>84.781000000000006</v>
      </c>
      <c r="F3138" s="148">
        <v>54.892000000000003</v>
      </c>
      <c r="G3138" s="148">
        <v>52.127000000000002</v>
      </c>
      <c r="H3138" s="148">
        <v>89.951999999999998</v>
      </c>
      <c r="I3138" s="148">
        <v>70.001999999999995</v>
      </c>
      <c r="J3138" s="148">
        <v>44.976999999999997</v>
      </c>
    </row>
    <row r="3139" spans="2:10" x14ac:dyDescent="0.2">
      <c r="B3139" s="147" t="s">
        <v>5048</v>
      </c>
      <c r="C3139" s="148">
        <v>49.2</v>
      </c>
      <c r="D3139" s="148">
        <v>33.67</v>
      </c>
      <c r="E3139" s="148">
        <v>84.18</v>
      </c>
      <c r="F3139" s="148">
        <v>54.51</v>
      </c>
      <c r="G3139" s="148">
        <v>50.5</v>
      </c>
      <c r="H3139" s="148">
        <v>88.1</v>
      </c>
      <c r="I3139" s="148">
        <v>69.52</v>
      </c>
      <c r="J3139" s="148">
        <v>44.67</v>
      </c>
    </row>
    <row r="3140" spans="2:10" x14ac:dyDescent="0.2">
      <c r="B3140" s="147" t="s">
        <v>5049</v>
      </c>
      <c r="C3140" s="148">
        <v>48.5336</v>
      </c>
      <c r="D3140" s="148">
        <v>33.67</v>
      </c>
      <c r="E3140" s="148">
        <v>83.23</v>
      </c>
      <c r="F3140" s="148">
        <v>54.1</v>
      </c>
      <c r="G3140" s="148">
        <v>51.4116</v>
      </c>
      <c r="H3140" s="148">
        <v>89.076599999999999</v>
      </c>
      <c r="I3140" s="148">
        <v>66.2</v>
      </c>
      <c r="J3140" s="148">
        <v>45</v>
      </c>
    </row>
    <row r="3141" spans="2:10" x14ac:dyDescent="0.2">
      <c r="B3141" s="147" t="s">
        <v>5050</v>
      </c>
      <c r="C3141" s="148">
        <v>48.518000000000001</v>
      </c>
      <c r="D3141" s="148">
        <v>33.8108</v>
      </c>
      <c r="E3141" s="148">
        <v>83.679900000000004</v>
      </c>
      <c r="F3141" s="148">
        <v>54.065399999999997</v>
      </c>
      <c r="G3141" s="148">
        <v>50.996299999999998</v>
      </c>
      <c r="H3141" s="148">
        <v>89.072100000000006</v>
      </c>
      <c r="I3141" s="148">
        <v>66.217299999999994</v>
      </c>
      <c r="J3141" s="148">
        <v>45.578200000000002</v>
      </c>
    </row>
    <row r="3142" spans="2:10" x14ac:dyDescent="0.2">
      <c r="B3142" s="147" t="s">
        <v>5051</v>
      </c>
      <c r="C3142" s="148">
        <v>48.509</v>
      </c>
      <c r="D3142" s="148">
        <v>33.579500000000003</v>
      </c>
      <c r="E3142" s="148">
        <v>83.764300000000006</v>
      </c>
      <c r="F3142" s="148">
        <v>53.960299999999997</v>
      </c>
      <c r="G3142" s="148">
        <v>50.634799999999998</v>
      </c>
      <c r="H3142" s="148">
        <v>89.069500000000005</v>
      </c>
      <c r="I3142" s="148">
        <v>66.201400000000007</v>
      </c>
      <c r="J3142" s="148">
        <v>45.675899999999999</v>
      </c>
    </row>
    <row r="3143" spans="2:10" x14ac:dyDescent="0.2">
      <c r="B3143" s="147" t="s">
        <v>5052</v>
      </c>
      <c r="C3143" s="148">
        <v>48.526800000000001</v>
      </c>
      <c r="D3143" s="148">
        <v>33.293799999999997</v>
      </c>
      <c r="E3143" s="148">
        <v>83.781899999999993</v>
      </c>
      <c r="F3143" s="148">
        <v>54.114800000000002</v>
      </c>
      <c r="G3143" s="148">
        <v>50.552100000000003</v>
      </c>
      <c r="H3143" s="148">
        <v>89.074600000000004</v>
      </c>
      <c r="I3143" s="148">
        <v>66.161199999999994</v>
      </c>
      <c r="J3143" s="148">
        <v>45.765300000000003</v>
      </c>
    </row>
    <row r="3144" spans="2:10" x14ac:dyDescent="0.2">
      <c r="B3144" s="147" t="s">
        <v>5053</v>
      </c>
      <c r="C3144" s="148">
        <v>48.5244</v>
      </c>
      <c r="D3144" s="148">
        <v>32.967399999999998</v>
      </c>
      <c r="E3144" s="148">
        <v>82.459699999999998</v>
      </c>
      <c r="F3144" s="148">
        <v>53.686199999999999</v>
      </c>
      <c r="G3144" s="148">
        <v>49.006900000000002</v>
      </c>
      <c r="H3144" s="148">
        <v>90.073800000000006</v>
      </c>
      <c r="I3144" s="148">
        <v>66.114199999999997</v>
      </c>
      <c r="J3144" s="148">
        <v>45.470500000000001</v>
      </c>
    </row>
    <row r="3145" spans="2:10" x14ac:dyDescent="0.2">
      <c r="B3145" s="147" t="s">
        <v>5054</v>
      </c>
      <c r="C3145" s="148">
        <v>48.528199999999998</v>
      </c>
      <c r="D3145" s="148">
        <v>33.505200000000002</v>
      </c>
      <c r="E3145" s="148">
        <v>82.167900000000003</v>
      </c>
      <c r="F3145" s="148">
        <v>52.990299999999998</v>
      </c>
      <c r="G3145" s="148">
        <v>48.929900000000004</v>
      </c>
      <c r="H3145" s="148">
        <v>90.0749</v>
      </c>
      <c r="I3145" s="148">
        <v>66.092699999999994</v>
      </c>
      <c r="J3145" s="148">
        <v>44.322600000000001</v>
      </c>
    </row>
    <row r="3146" spans="2:10" x14ac:dyDescent="0.2">
      <c r="B3146" s="147" t="s">
        <v>1094</v>
      </c>
      <c r="C3146" s="148">
        <v>49.862699999999997</v>
      </c>
      <c r="D3146" s="148">
        <v>33.357799999999997</v>
      </c>
      <c r="E3146" s="148">
        <v>85.060900000000004</v>
      </c>
      <c r="F3146" s="148">
        <v>54.426499999999997</v>
      </c>
      <c r="G3146" s="148">
        <v>50.122799999999998</v>
      </c>
      <c r="H3146" s="148">
        <v>96.030900000000003</v>
      </c>
      <c r="I3146" s="148">
        <v>66.069400000000002</v>
      </c>
      <c r="J3146" s="148">
        <v>44.302599999999998</v>
      </c>
    </row>
    <row r="3147" spans="2:10" x14ac:dyDescent="0.2">
      <c r="B3147" s="147" t="s">
        <v>998</v>
      </c>
      <c r="C3147" s="148">
        <v>49.526499999999999</v>
      </c>
      <c r="D3147" s="148">
        <v>33.319299999999998</v>
      </c>
      <c r="E3147" s="148">
        <v>85.133399999999995</v>
      </c>
      <c r="F3147" s="148">
        <v>54.325400000000002</v>
      </c>
      <c r="G3147" s="148">
        <v>49.363300000000002</v>
      </c>
      <c r="H3147" s="148">
        <v>96.030600000000007</v>
      </c>
      <c r="I3147" s="148">
        <v>65.863699999999994</v>
      </c>
      <c r="J3147" s="148">
        <v>43.645299999999999</v>
      </c>
    </row>
    <row r="3148" spans="2:10" x14ac:dyDescent="0.2">
      <c r="B3148" s="147" t="s">
        <v>5055</v>
      </c>
      <c r="C3148" s="148">
        <v>49.542400000000001</v>
      </c>
      <c r="D3148" s="148">
        <v>33.323300000000003</v>
      </c>
      <c r="E3148" s="148">
        <v>86.468100000000007</v>
      </c>
      <c r="F3148" s="148">
        <v>56.116100000000003</v>
      </c>
      <c r="G3148" s="148">
        <v>49.041499999999999</v>
      </c>
      <c r="H3148" s="148">
        <v>104.9593</v>
      </c>
      <c r="I3148" s="148">
        <v>65.818299999999994</v>
      </c>
      <c r="J3148" s="148">
        <v>44.079300000000003</v>
      </c>
    </row>
    <row r="3149" spans="2:10" x14ac:dyDescent="0.2">
      <c r="B3149" s="147" t="s">
        <v>5056</v>
      </c>
      <c r="C3149" s="148">
        <v>49.524099999999997</v>
      </c>
      <c r="D3149" s="148">
        <v>32.984200000000001</v>
      </c>
      <c r="E3149" s="148">
        <v>86.506100000000004</v>
      </c>
      <c r="F3149" s="148">
        <v>56.251399999999997</v>
      </c>
      <c r="G3149" s="148">
        <v>49.409799999999997</v>
      </c>
      <c r="H3149" s="148">
        <v>104.96210000000001</v>
      </c>
      <c r="I3149" s="148">
        <v>65.812200000000004</v>
      </c>
      <c r="J3149" s="148">
        <v>43.553800000000003</v>
      </c>
    </row>
    <row r="3150" spans="2:10" x14ac:dyDescent="0.2">
      <c r="B3150" s="147" t="s">
        <v>5057</v>
      </c>
      <c r="C3150" s="148">
        <v>50.273200000000003</v>
      </c>
      <c r="D3150" s="148">
        <v>32.851599999999998</v>
      </c>
      <c r="E3150" s="148">
        <v>86.701899999999995</v>
      </c>
      <c r="F3150" s="148">
        <v>55.854900000000001</v>
      </c>
      <c r="G3150" s="148">
        <v>49.4619</v>
      </c>
      <c r="H3150" s="148">
        <v>107.4267</v>
      </c>
      <c r="I3150" s="148">
        <v>65.754499999999993</v>
      </c>
      <c r="J3150" s="148">
        <v>45.287700000000001</v>
      </c>
    </row>
    <row r="3151" spans="2:10" x14ac:dyDescent="0.2">
      <c r="B3151" s="147" t="s">
        <v>5058</v>
      </c>
      <c r="C3151" s="148">
        <v>50.344099999999997</v>
      </c>
      <c r="D3151" s="148">
        <v>34.047699999999999</v>
      </c>
      <c r="E3151" s="148">
        <v>87.148899999999998</v>
      </c>
      <c r="F3151" s="148">
        <v>56.069200000000002</v>
      </c>
      <c r="G3151" s="148">
        <v>50.242800000000003</v>
      </c>
      <c r="H3151" s="148">
        <v>108.90300000000001</v>
      </c>
      <c r="I3151" s="148">
        <v>65.815899999999999</v>
      </c>
      <c r="J3151" s="148">
        <v>45.446599999999997</v>
      </c>
    </row>
    <row r="3152" spans="2:10" x14ac:dyDescent="0.2">
      <c r="B3152" s="147" t="s">
        <v>5059</v>
      </c>
      <c r="C3152" s="148">
        <v>51.170099999999998</v>
      </c>
      <c r="D3152" s="148">
        <v>34.666899999999998</v>
      </c>
      <c r="E3152" s="148">
        <v>88.124700000000004</v>
      </c>
      <c r="F3152" s="148">
        <v>57.617899999999999</v>
      </c>
      <c r="G3152" s="148">
        <v>50.2881</v>
      </c>
      <c r="H3152" s="148">
        <v>104.2319</v>
      </c>
      <c r="I3152" s="148">
        <v>65.779200000000003</v>
      </c>
      <c r="J3152" s="148">
        <v>44.9636</v>
      </c>
    </row>
    <row r="3153" spans="2:10" x14ac:dyDescent="0.2">
      <c r="B3153" s="147" t="s">
        <v>5060</v>
      </c>
      <c r="C3153" s="148">
        <v>51.171399999999998</v>
      </c>
      <c r="D3153" s="148">
        <v>35.180500000000002</v>
      </c>
      <c r="E3153" s="148">
        <v>90.674999999999997</v>
      </c>
      <c r="F3153" s="148">
        <v>56.577300000000001</v>
      </c>
      <c r="G3153" s="148">
        <v>51.115400000000001</v>
      </c>
      <c r="H3153" s="148">
        <v>104.6969</v>
      </c>
      <c r="I3153" s="148">
        <v>65.773499999999999</v>
      </c>
      <c r="J3153" s="148">
        <v>44.174399999999999</v>
      </c>
    </row>
    <row r="3154" spans="2:10" x14ac:dyDescent="0.2">
      <c r="B3154" s="147" t="s">
        <v>5061</v>
      </c>
      <c r="C3154" s="148">
        <v>51.178699999999999</v>
      </c>
      <c r="D3154" s="148">
        <v>35.012</v>
      </c>
      <c r="E3154" s="148">
        <v>88.155500000000004</v>
      </c>
      <c r="F3154" s="148">
        <v>58.124499999999998</v>
      </c>
      <c r="G3154" s="148">
        <v>50.401800000000001</v>
      </c>
      <c r="H3154" s="148">
        <v>106.94540000000001</v>
      </c>
      <c r="I3154" s="148">
        <v>66.027100000000004</v>
      </c>
      <c r="J3154" s="148">
        <v>42.261499999999998</v>
      </c>
    </row>
    <row r="3155" spans="2:10" x14ac:dyDescent="0.2">
      <c r="B3155" s="147" t="s">
        <v>5062</v>
      </c>
      <c r="C3155" s="148">
        <v>51.166400000000003</v>
      </c>
      <c r="D3155" s="148">
        <v>34.923299999999998</v>
      </c>
      <c r="E3155" s="148">
        <v>88.117199999999997</v>
      </c>
      <c r="F3155" s="148">
        <v>58.067100000000003</v>
      </c>
      <c r="G3155" s="148">
        <v>50.2072</v>
      </c>
      <c r="H3155" s="148">
        <v>107.4444</v>
      </c>
      <c r="I3155" s="148">
        <v>66.012</v>
      </c>
      <c r="J3155" s="148">
        <v>41.7455</v>
      </c>
    </row>
    <row r="3156" spans="2:10" x14ac:dyDescent="0.2">
      <c r="B3156" s="147" t="s">
        <v>5063</v>
      </c>
      <c r="C3156" s="148">
        <v>51.166499999999999</v>
      </c>
      <c r="D3156" s="148">
        <v>34.942399999999999</v>
      </c>
      <c r="E3156" s="148">
        <v>85.468500000000006</v>
      </c>
      <c r="F3156" s="148">
        <v>57.688600000000001</v>
      </c>
      <c r="G3156" s="148">
        <v>50.730200000000004</v>
      </c>
      <c r="H3156" s="148">
        <v>107.4444</v>
      </c>
      <c r="I3156" s="148">
        <v>66.020499999999998</v>
      </c>
      <c r="J3156" s="148">
        <v>41.629300000000001</v>
      </c>
    </row>
    <row r="3157" spans="2:10" x14ac:dyDescent="0.2">
      <c r="B3157" s="147" t="s">
        <v>5064</v>
      </c>
      <c r="C3157" s="148">
        <v>50.527999999999999</v>
      </c>
      <c r="D3157" s="148">
        <v>34.973100000000002</v>
      </c>
      <c r="E3157" s="148">
        <v>85.569900000000004</v>
      </c>
      <c r="F3157" s="148">
        <v>57.616799999999998</v>
      </c>
      <c r="G3157" s="148">
        <v>51.402999999999999</v>
      </c>
      <c r="H3157" s="148">
        <v>107.44</v>
      </c>
      <c r="I3157" s="148">
        <v>66.033199999999994</v>
      </c>
      <c r="J3157" s="148">
        <v>41.593699999999998</v>
      </c>
    </row>
    <row r="3158" spans="2:10" x14ac:dyDescent="0.2">
      <c r="B3158" s="147" t="s">
        <v>5065</v>
      </c>
      <c r="C3158" s="148">
        <v>48.990400000000001</v>
      </c>
      <c r="D3158" s="148">
        <v>34.947099999999999</v>
      </c>
      <c r="E3158" s="148">
        <v>85.5792</v>
      </c>
      <c r="F3158" s="148">
        <v>57.704099999999997</v>
      </c>
      <c r="G3158" s="148">
        <v>51.416800000000002</v>
      </c>
      <c r="H3158" s="148">
        <v>107.44670000000001</v>
      </c>
      <c r="I3158" s="148">
        <v>66.008700000000005</v>
      </c>
      <c r="J3158" s="148">
        <v>41.566000000000003</v>
      </c>
    </row>
    <row r="3159" spans="2:10" x14ac:dyDescent="0.2">
      <c r="B3159" s="147" t="s">
        <v>5066</v>
      </c>
      <c r="C3159" s="148">
        <v>50.832999999999998</v>
      </c>
      <c r="D3159" s="148">
        <v>34.9726</v>
      </c>
      <c r="E3159" s="148">
        <v>85.6006</v>
      </c>
      <c r="F3159" s="148">
        <v>57.792299999999997</v>
      </c>
      <c r="G3159" s="148">
        <v>51.447299999999998</v>
      </c>
      <c r="H3159" s="148">
        <v>102.4815</v>
      </c>
      <c r="I3159" s="148">
        <v>66.025899999999993</v>
      </c>
      <c r="J3159" s="148">
        <v>41.491100000000003</v>
      </c>
    </row>
    <row r="3160" spans="2:10" x14ac:dyDescent="0.2">
      <c r="B3160" s="147" t="s">
        <v>5067</v>
      </c>
      <c r="C3160" s="148">
        <v>50.854999999999997</v>
      </c>
      <c r="D3160" s="148">
        <v>34.988599999999998</v>
      </c>
      <c r="E3160" s="148">
        <v>82.275000000000006</v>
      </c>
      <c r="F3160" s="148">
        <v>55.757599999999996</v>
      </c>
      <c r="G3160" s="148">
        <v>50.9617</v>
      </c>
      <c r="H3160" s="148">
        <v>88.179599999999994</v>
      </c>
      <c r="I3160" s="148">
        <v>65.839100000000002</v>
      </c>
      <c r="J3160" s="148">
        <v>41.224400000000003</v>
      </c>
    </row>
    <row r="3161" spans="2:10" x14ac:dyDescent="0.2">
      <c r="B3161" s="147" t="s">
        <v>5068</v>
      </c>
      <c r="C3161" s="148">
        <v>50.8553</v>
      </c>
      <c r="D3161" s="148">
        <v>34.9878</v>
      </c>
      <c r="E3161" s="148">
        <v>79.206199999999995</v>
      </c>
      <c r="F3161" s="148">
        <v>55.151800000000001</v>
      </c>
      <c r="G3161" s="148">
        <v>51.469299999999997</v>
      </c>
      <c r="H3161" s="148">
        <v>75.179699999999997</v>
      </c>
      <c r="I3161" s="148">
        <v>60.829300000000003</v>
      </c>
      <c r="J3161" s="148">
        <v>40.723700000000001</v>
      </c>
    </row>
    <row r="3162" spans="2:10" x14ac:dyDescent="0.2">
      <c r="B3162" s="147" t="s">
        <v>5069</v>
      </c>
      <c r="C3162" s="148">
        <v>50.826599999999999</v>
      </c>
      <c r="D3162" s="148">
        <v>34.961399999999998</v>
      </c>
      <c r="E3162" s="148">
        <v>78.214100000000002</v>
      </c>
      <c r="F3162" s="148">
        <v>54.817799999999998</v>
      </c>
      <c r="G3162" s="148">
        <v>51.456400000000002</v>
      </c>
      <c r="H3162" s="148">
        <v>75.156999999999996</v>
      </c>
      <c r="I3162" s="148">
        <v>58.390300000000003</v>
      </c>
      <c r="J3162" s="148">
        <v>39.879100000000001</v>
      </c>
    </row>
    <row r="3163" spans="2:10" x14ac:dyDescent="0.2">
      <c r="B3163" s="147" t="s">
        <v>5070</v>
      </c>
      <c r="C3163" s="148">
        <v>50.845599999999997</v>
      </c>
      <c r="D3163" s="148">
        <v>34.981699999999996</v>
      </c>
      <c r="E3163" s="148">
        <v>75.621899999999997</v>
      </c>
      <c r="F3163" s="148">
        <v>54.744599999999998</v>
      </c>
      <c r="G3163" s="148">
        <v>51.4681</v>
      </c>
      <c r="H3163" s="148">
        <v>75.171899999999994</v>
      </c>
      <c r="I3163" s="148">
        <v>54.232199999999999</v>
      </c>
      <c r="J3163" s="148">
        <v>39.258299999999998</v>
      </c>
    </row>
    <row r="3164" spans="2:10" x14ac:dyDescent="0.2">
      <c r="B3164" s="147" t="s">
        <v>5071</v>
      </c>
      <c r="C3164" s="148">
        <v>49.299799999999998</v>
      </c>
      <c r="D3164" s="148">
        <v>34.986800000000002</v>
      </c>
      <c r="E3164" s="148">
        <v>75.622900000000001</v>
      </c>
      <c r="F3164" s="148">
        <v>54.722900000000003</v>
      </c>
      <c r="G3164" s="148">
        <v>51.4758</v>
      </c>
      <c r="H3164" s="148">
        <v>75.1798</v>
      </c>
      <c r="I3164" s="148">
        <v>53.387700000000002</v>
      </c>
      <c r="J3164" s="148">
        <v>38.739400000000003</v>
      </c>
    </row>
    <row r="3165" spans="2:10" x14ac:dyDescent="0.2">
      <c r="B3165" s="147" t="s">
        <v>5072</v>
      </c>
      <c r="C3165" s="148">
        <v>49.302399999999999</v>
      </c>
      <c r="D3165" s="148">
        <v>34.979199999999999</v>
      </c>
      <c r="E3165" s="148">
        <v>74.665400000000005</v>
      </c>
      <c r="F3165" s="148">
        <v>54.162100000000002</v>
      </c>
      <c r="G3165" s="148">
        <v>51.4696</v>
      </c>
      <c r="H3165" s="148">
        <v>75.170900000000003</v>
      </c>
      <c r="I3165" s="148">
        <v>52.6126</v>
      </c>
      <c r="J3165" s="148">
        <v>38.553699999999999</v>
      </c>
    </row>
    <row r="3166" spans="2:10" x14ac:dyDescent="0.2">
      <c r="B3166" s="147" t="s">
        <v>5073</v>
      </c>
      <c r="C3166" s="148">
        <v>49.291200000000003</v>
      </c>
      <c r="D3166" s="148">
        <v>34.980499999999999</v>
      </c>
      <c r="E3166" s="148">
        <v>75.505200000000002</v>
      </c>
      <c r="F3166" s="148">
        <v>54.379899999999999</v>
      </c>
      <c r="G3166" s="148">
        <v>51.467700000000001</v>
      </c>
      <c r="H3166" s="148">
        <v>75.179699999999997</v>
      </c>
      <c r="I3166" s="148">
        <v>51.917999999999999</v>
      </c>
      <c r="J3166" s="148">
        <v>39.211799999999997</v>
      </c>
    </row>
    <row r="3167" spans="2:10" x14ac:dyDescent="0.2">
      <c r="B3167" s="147" t="s">
        <v>1119</v>
      </c>
      <c r="C3167" s="148">
        <v>49.262900000000002</v>
      </c>
      <c r="D3167" s="148">
        <v>34.841799999999999</v>
      </c>
      <c r="E3167" s="148">
        <v>75.5822</v>
      </c>
      <c r="F3167" s="148">
        <v>54.421599999999998</v>
      </c>
      <c r="G3167" s="148">
        <v>51.458300000000001</v>
      </c>
      <c r="H3167" s="148">
        <v>75.170599999999993</v>
      </c>
      <c r="I3167" s="148">
        <v>51.4574</v>
      </c>
      <c r="J3167" s="148">
        <v>39.825800000000001</v>
      </c>
    </row>
    <row r="3168" spans="2:10" x14ac:dyDescent="0.2">
      <c r="B3168" s="147" t="s">
        <v>999</v>
      </c>
      <c r="C3168" s="148">
        <v>49.265799999999999</v>
      </c>
      <c r="D3168" s="148">
        <v>34.565100000000001</v>
      </c>
      <c r="E3168" s="148">
        <v>76.103099999999998</v>
      </c>
      <c r="F3168" s="148">
        <v>53.970500000000001</v>
      </c>
      <c r="G3168" s="148">
        <v>51.969200000000001</v>
      </c>
      <c r="H3168" s="148">
        <v>75.175799999999995</v>
      </c>
      <c r="I3168" s="148">
        <v>50.669499999999999</v>
      </c>
      <c r="J3168" s="148">
        <v>40.039499999999997</v>
      </c>
    </row>
    <row r="3169" spans="2:10" x14ac:dyDescent="0.2">
      <c r="B3169" s="147" t="s">
        <v>5074</v>
      </c>
      <c r="C3169" s="148">
        <v>49.258099999999999</v>
      </c>
      <c r="D3169" s="148">
        <v>34.6</v>
      </c>
      <c r="E3169" s="148">
        <v>78.905299999999997</v>
      </c>
      <c r="F3169" s="148">
        <v>54.311399999999999</v>
      </c>
      <c r="G3169" s="148">
        <v>51.862299999999998</v>
      </c>
      <c r="H3169" s="148">
        <v>80.137500000000003</v>
      </c>
      <c r="I3169" s="148">
        <v>50.568399999999997</v>
      </c>
      <c r="J3169" s="148">
        <v>39.991900000000001</v>
      </c>
    </row>
    <row r="3170" spans="2:10" x14ac:dyDescent="0.2">
      <c r="B3170" s="147" t="s">
        <v>5075</v>
      </c>
      <c r="C3170" s="148">
        <v>49.3001</v>
      </c>
      <c r="D3170" s="148">
        <v>34.864400000000003</v>
      </c>
      <c r="E3170" s="148">
        <v>79.210899999999995</v>
      </c>
      <c r="F3170" s="148">
        <v>54.358400000000003</v>
      </c>
      <c r="G3170" s="148">
        <v>51.886699999999998</v>
      </c>
      <c r="H3170" s="148">
        <v>80.151399999999995</v>
      </c>
      <c r="I3170" s="148">
        <v>50.555700000000002</v>
      </c>
      <c r="J3170" s="148">
        <v>39.304000000000002</v>
      </c>
    </row>
    <row r="3171" spans="2:10" x14ac:dyDescent="0.2">
      <c r="B3171" s="147" t="s">
        <v>5076</v>
      </c>
      <c r="C3171" s="148">
        <v>49.277700000000003</v>
      </c>
      <c r="D3171" s="148">
        <v>34.867699999999999</v>
      </c>
      <c r="E3171" s="148">
        <v>79.036299999999997</v>
      </c>
      <c r="F3171" s="148">
        <v>54.368099999999998</v>
      </c>
      <c r="G3171" s="148">
        <v>52.110199999999999</v>
      </c>
      <c r="H3171" s="148">
        <v>80.133300000000006</v>
      </c>
      <c r="I3171" s="148">
        <v>50.736600000000003</v>
      </c>
      <c r="J3171" s="148">
        <v>39.042299999999997</v>
      </c>
    </row>
    <row r="3172" spans="2:10" x14ac:dyDescent="0.2">
      <c r="B3172" s="147" t="s">
        <v>5077</v>
      </c>
      <c r="C3172" s="148">
        <v>49.28</v>
      </c>
      <c r="D3172" s="148">
        <v>34.900599999999997</v>
      </c>
      <c r="E3172" s="148">
        <v>79.010900000000007</v>
      </c>
      <c r="F3172" s="148">
        <v>53.914499999999997</v>
      </c>
      <c r="G3172" s="148">
        <v>52.2014</v>
      </c>
      <c r="H3172" s="148">
        <v>80.153999999999996</v>
      </c>
      <c r="I3172" s="148">
        <v>47.280099999999997</v>
      </c>
      <c r="J3172" s="148">
        <v>37.681399999999996</v>
      </c>
    </row>
    <row r="3173" spans="2:10" x14ac:dyDescent="0.2">
      <c r="B3173" s="147" t="s">
        <v>5078</v>
      </c>
      <c r="C3173" s="148">
        <v>49.277799999999999</v>
      </c>
      <c r="D3173" s="148">
        <v>34.9133</v>
      </c>
      <c r="E3173" s="148">
        <v>79.012600000000006</v>
      </c>
      <c r="F3173" s="148">
        <v>53.9054</v>
      </c>
      <c r="G3173" s="148">
        <v>52.686599999999999</v>
      </c>
      <c r="H3173" s="148">
        <v>80.152199999999993</v>
      </c>
      <c r="I3173" s="148">
        <v>47.2971</v>
      </c>
      <c r="J3173" s="148">
        <v>37.221200000000003</v>
      </c>
    </row>
    <row r="3174" spans="2:10" x14ac:dyDescent="0.2">
      <c r="B3174" s="147" t="s">
        <v>5079</v>
      </c>
      <c r="C3174" s="148">
        <v>49.264099999999999</v>
      </c>
      <c r="D3174" s="148">
        <v>34.888599999999997</v>
      </c>
      <c r="E3174" s="148">
        <v>78.613100000000003</v>
      </c>
      <c r="F3174" s="148">
        <v>53.8765</v>
      </c>
      <c r="G3174" s="148">
        <v>52.711100000000002</v>
      </c>
      <c r="H3174" s="148">
        <v>80.130200000000002</v>
      </c>
      <c r="I3174" s="148">
        <v>47.041499999999999</v>
      </c>
      <c r="J3174" s="148">
        <v>37.186399999999999</v>
      </c>
    </row>
    <row r="3175" spans="2:10" x14ac:dyDescent="0.2">
      <c r="B3175" s="147" t="s">
        <v>5080</v>
      </c>
      <c r="C3175" s="148">
        <v>49.304099999999998</v>
      </c>
      <c r="D3175" s="148">
        <v>34.938800000000001</v>
      </c>
      <c r="E3175" s="148">
        <v>78.599100000000007</v>
      </c>
      <c r="F3175" s="148">
        <v>53.913200000000003</v>
      </c>
      <c r="G3175" s="148">
        <v>52.937600000000003</v>
      </c>
      <c r="H3175" s="148">
        <v>80.155500000000004</v>
      </c>
      <c r="I3175" s="148">
        <v>46.989600000000003</v>
      </c>
      <c r="J3175" s="148">
        <v>37.205300000000001</v>
      </c>
    </row>
    <row r="3176" spans="2:10" x14ac:dyDescent="0.2">
      <c r="B3176" s="147" t="s">
        <v>5081</v>
      </c>
      <c r="C3176" s="148">
        <v>49.058399999999999</v>
      </c>
      <c r="D3176" s="148">
        <v>34.613199999999999</v>
      </c>
      <c r="E3176" s="148">
        <v>78.573599999999999</v>
      </c>
      <c r="F3176" s="148">
        <v>53.850200000000001</v>
      </c>
      <c r="G3176" s="148">
        <v>52.9283</v>
      </c>
      <c r="H3176" s="148">
        <v>80.116600000000005</v>
      </c>
      <c r="I3176" s="148">
        <v>46.646099999999997</v>
      </c>
      <c r="J3176" s="148">
        <v>36.785600000000002</v>
      </c>
    </row>
    <row r="3177" spans="2:10" x14ac:dyDescent="0.2">
      <c r="B3177" s="147" t="s">
        <v>5082</v>
      </c>
      <c r="C3177" s="148">
        <v>49.010599999999997</v>
      </c>
      <c r="D3177" s="148">
        <v>34.935099999999998</v>
      </c>
      <c r="E3177" s="148">
        <v>78.574799999999996</v>
      </c>
      <c r="F3177" s="148">
        <v>53.892200000000003</v>
      </c>
      <c r="G3177" s="148">
        <v>52.963900000000002</v>
      </c>
      <c r="H3177" s="148">
        <v>80.145200000000003</v>
      </c>
      <c r="I3177" s="148">
        <v>46.875300000000003</v>
      </c>
      <c r="J3177" s="148">
        <v>36.788200000000003</v>
      </c>
    </row>
    <row r="3178" spans="2:10" x14ac:dyDescent="0.2">
      <c r="B3178" s="147" t="s">
        <v>5083</v>
      </c>
      <c r="C3178" s="148">
        <v>48.970500000000001</v>
      </c>
      <c r="D3178" s="148">
        <v>34.996200000000002</v>
      </c>
      <c r="E3178" s="148">
        <v>78.582400000000007</v>
      </c>
      <c r="F3178" s="148">
        <v>53.716500000000003</v>
      </c>
      <c r="G3178" s="148">
        <v>52.316600000000001</v>
      </c>
      <c r="H3178" s="148">
        <v>80.134600000000006</v>
      </c>
      <c r="I3178" s="148">
        <v>47.080300000000001</v>
      </c>
      <c r="J3178" s="148">
        <v>37.4328</v>
      </c>
    </row>
    <row r="3179" spans="2:10" x14ac:dyDescent="0.2">
      <c r="B3179" s="147" t="s">
        <v>5084</v>
      </c>
      <c r="C3179" s="148">
        <v>48.959000000000003</v>
      </c>
      <c r="D3179" s="148">
        <v>35.047600000000003</v>
      </c>
      <c r="E3179" s="148">
        <v>78.549499999999995</v>
      </c>
      <c r="F3179" s="148">
        <v>53.670499999999997</v>
      </c>
      <c r="G3179" s="148">
        <v>52.684899999999999</v>
      </c>
      <c r="H3179" s="148">
        <v>80.136300000000006</v>
      </c>
      <c r="I3179" s="148">
        <v>46.994700000000002</v>
      </c>
      <c r="J3179" s="148">
        <v>37.313600000000001</v>
      </c>
    </row>
    <row r="3180" spans="2:10" x14ac:dyDescent="0.2">
      <c r="B3180" s="147" t="s">
        <v>5085</v>
      </c>
      <c r="C3180" s="148">
        <v>47.914000000000001</v>
      </c>
      <c r="D3180" s="148">
        <v>35.061199999999999</v>
      </c>
      <c r="E3180" s="148">
        <v>78.578400000000002</v>
      </c>
      <c r="F3180" s="148">
        <v>53.837400000000002</v>
      </c>
      <c r="G3180" s="148">
        <v>54.2211</v>
      </c>
      <c r="H3180" s="148">
        <v>80.138099999999994</v>
      </c>
      <c r="I3180" s="148">
        <v>46.915300000000002</v>
      </c>
      <c r="J3180" s="148">
        <v>37.185899999999997</v>
      </c>
    </row>
    <row r="3181" spans="2:10" x14ac:dyDescent="0.2">
      <c r="B3181" s="147" t="s">
        <v>5577</v>
      </c>
      <c r="C3181" s="148">
        <v>47.895000000000003</v>
      </c>
      <c r="D3181" s="148">
        <v>35.115699999999997</v>
      </c>
      <c r="E3181" s="148">
        <v>78.586699999999993</v>
      </c>
      <c r="F3181" s="148">
        <v>53.7896</v>
      </c>
      <c r="G3181" s="148">
        <v>54.569499999999998</v>
      </c>
      <c r="H3181" s="148">
        <v>80.146600000000007</v>
      </c>
      <c r="I3181" s="148">
        <v>46.912100000000002</v>
      </c>
      <c r="J3181" s="148">
        <v>35.494300000000003</v>
      </c>
    </row>
    <row r="3182" spans="2:10" x14ac:dyDescent="0.2">
      <c r="B3182" s="147" t="s">
        <v>5086</v>
      </c>
      <c r="C3182" s="148">
        <v>47.864699999999999</v>
      </c>
      <c r="D3182" s="148">
        <v>35.454599999999999</v>
      </c>
      <c r="E3182" s="148">
        <v>78.198099999999997</v>
      </c>
      <c r="F3182" s="148">
        <v>52.996299999999998</v>
      </c>
      <c r="G3182" s="148">
        <v>54.679099999999998</v>
      </c>
      <c r="H3182" s="148">
        <v>80.143500000000003</v>
      </c>
      <c r="I3182" s="148">
        <v>46.900300000000001</v>
      </c>
      <c r="J3182" s="148">
        <v>35.842399999999998</v>
      </c>
    </row>
    <row r="3183" spans="2:10" x14ac:dyDescent="0.2">
      <c r="B3183" s="147" t="s">
        <v>5087</v>
      </c>
      <c r="C3183" s="148">
        <v>47.853700000000003</v>
      </c>
      <c r="D3183" s="148">
        <v>35.516300000000001</v>
      </c>
      <c r="E3183" s="148">
        <v>78.101500000000001</v>
      </c>
      <c r="F3183" s="148">
        <v>53.238</v>
      </c>
      <c r="G3183" s="148">
        <v>54.938000000000002</v>
      </c>
      <c r="H3183" s="148">
        <v>80.141400000000004</v>
      </c>
      <c r="I3183" s="148">
        <v>46.963999999999999</v>
      </c>
      <c r="J3183" s="148">
        <v>35.918700000000001</v>
      </c>
    </row>
    <row r="3184" spans="2:10" x14ac:dyDescent="0.2">
      <c r="B3184" s="147" t="s">
        <v>5088</v>
      </c>
      <c r="C3184" s="148">
        <v>47.884999999999998</v>
      </c>
      <c r="D3184" s="148">
        <v>35.634999999999998</v>
      </c>
      <c r="E3184" s="148">
        <v>78.103300000000004</v>
      </c>
      <c r="F3184" s="148">
        <v>53.426400000000001</v>
      </c>
      <c r="G3184" s="148">
        <v>55.056199999999997</v>
      </c>
      <c r="H3184" s="148">
        <v>80.12</v>
      </c>
      <c r="I3184" s="148">
        <v>46.524099999999997</v>
      </c>
      <c r="J3184" s="148">
        <v>35.293799999999997</v>
      </c>
    </row>
    <row r="3185" spans="2:10" x14ac:dyDescent="0.2">
      <c r="B3185" s="147" t="s">
        <v>5089</v>
      </c>
      <c r="C3185" s="148">
        <v>47.877899999999997</v>
      </c>
      <c r="D3185" s="148">
        <v>35.628900000000002</v>
      </c>
      <c r="E3185" s="148">
        <v>78.083699999999993</v>
      </c>
      <c r="F3185" s="148">
        <v>54.129100000000001</v>
      </c>
      <c r="G3185" s="148">
        <v>55.424100000000003</v>
      </c>
      <c r="H3185" s="148">
        <v>80.143500000000003</v>
      </c>
      <c r="I3185" s="148">
        <v>46.456899999999997</v>
      </c>
      <c r="J3185" s="148">
        <v>35.445399999999999</v>
      </c>
    </row>
    <row r="3186" spans="2:10" x14ac:dyDescent="0.2">
      <c r="B3186" s="147" t="s">
        <v>5090</v>
      </c>
      <c r="C3186" s="148">
        <v>47.862400000000001</v>
      </c>
      <c r="D3186" s="148">
        <v>35.711100000000002</v>
      </c>
      <c r="E3186" s="148">
        <v>78.079700000000003</v>
      </c>
      <c r="F3186" s="148">
        <v>55.349400000000003</v>
      </c>
      <c r="G3186" s="148">
        <v>55.215899999999998</v>
      </c>
      <c r="H3186" s="148">
        <v>81.640500000000003</v>
      </c>
      <c r="I3186" s="148">
        <v>46.8474</v>
      </c>
      <c r="J3186" s="148">
        <v>36.154800000000002</v>
      </c>
    </row>
    <row r="3187" spans="2:10" x14ac:dyDescent="0.2">
      <c r="B3187" s="147" t="s">
        <v>5091</v>
      </c>
      <c r="C3187" s="148">
        <v>48.417999999999999</v>
      </c>
      <c r="D3187" s="148">
        <v>35.25</v>
      </c>
      <c r="E3187" s="148">
        <v>78.098100000000002</v>
      </c>
      <c r="F3187" s="148">
        <v>55.4602</v>
      </c>
      <c r="G3187" s="148">
        <v>54.699300000000001</v>
      </c>
      <c r="H3187" s="148">
        <v>81.641400000000004</v>
      </c>
      <c r="I3187" s="148">
        <v>46.2712</v>
      </c>
      <c r="J3187" s="148">
        <v>36.2851</v>
      </c>
    </row>
    <row r="3188" spans="2:10" x14ac:dyDescent="0.2">
      <c r="B3188" s="147" t="s">
        <v>5092</v>
      </c>
      <c r="C3188" s="148">
        <v>47.833199999999998</v>
      </c>
      <c r="D3188" s="148">
        <v>36.124299999999998</v>
      </c>
      <c r="E3188" s="148">
        <v>78.190200000000004</v>
      </c>
      <c r="F3188" s="148">
        <v>55.372700000000002</v>
      </c>
      <c r="G3188" s="148">
        <v>55.546199999999999</v>
      </c>
      <c r="H3188" s="148">
        <v>84.134200000000007</v>
      </c>
      <c r="I3188" s="148">
        <v>47.043199999999999</v>
      </c>
      <c r="J3188" s="148">
        <v>37.4377</v>
      </c>
    </row>
    <row r="3189" spans="2:10" x14ac:dyDescent="0.2">
      <c r="B3189" s="147" t="s">
        <v>1120</v>
      </c>
      <c r="C3189" s="148">
        <v>47.844299999999997</v>
      </c>
      <c r="D3189" s="148">
        <v>36.305199999999999</v>
      </c>
      <c r="E3189" s="148">
        <v>78.130600000000001</v>
      </c>
      <c r="F3189" s="148">
        <v>55.005600000000001</v>
      </c>
      <c r="G3189" s="148">
        <v>55.079500000000003</v>
      </c>
      <c r="H3189" s="148">
        <v>85.104399999999998</v>
      </c>
      <c r="I3189" s="148">
        <v>46.103299999999997</v>
      </c>
      <c r="J3189" s="148">
        <v>37.694200000000002</v>
      </c>
    </row>
    <row r="3190" spans="2:10" x14ac:dyDescent="0.2">
      <c r="B3190" s="147" t="s">
        <v>1000</v>
      </c>
      <c r="C3190" s="148">
        <v>45.900300000000001</v>
      </c>
      <c r="D3190" s="148">
        <v>36.0625</v>
      </c>
      <c r="E3190" s="148">
        <v>78.081500000000005</v>
      </c>
      <c r="F3190" s="148">
        <v>54.978200000000001</v>
      </c>
      <c r="G3190" s="148">
        <v>55.7179</v>
      </c>
      <c r="H3190" s="148">
        <v>87.588099999999997</v>
      </c>
      <c r="I3190" s="148">
        <v>45.930199999999999</v>
      </c>
      <c r="J3190" s="148">
        <v>37.269100000000002</v>
      </c>
    </row>
    <row r="3191" spans="2:10" x14ac:dyDescent="0.2">
      <c r="B3191" s="147" t="s">
        <v>5093</v>
      </c>
      <c r="C3191" s="148">
        <v>45.695999999999998</v>
      </c>
      <c r="D3191" s="148">
        <v>36.100099999999998</v>
      </c>
      <c r="E3191" s="148">
        <v>76.988500000000002</v>
      </c>
      <c r="F3191" s="148">
        <v>54.405999999999999</v>
      </c>
      <c r="G3191" s="148">
        <v>54.7592</v>
      </c>
      <c r="H3191" s="148">
        <v>85.116200000000006</v>
      </c>
      <c r="I3191" s="148">
        <v>45.8855</v>
      </c>
      <c r="J3191" s="148">
        <v>36.799700000000001</v>
      </c>
    </row>
    <row r="3192" spans="2:10" x14ac:dyDescent="0.2">
      <c r="B3192" s="147" t="s">
        <v>5094</v>
      </c>
      <c r="C3192" s="148">
        <v>45.599800000000002</v>
      </c>
      <c r="D3192" s="148">
        <v>35.927999999999997</v>
      </c>
      <c r="E3192" s="148">
        <v>76.704099999999997</v>
      </c>
      <c r="F3192" s="148">
        <v>53.9313</v>
      </c>
      <c r="G3192" s="148">
        <v>54.466099999999997</v>
      </c>
      <c r="H3192" s="148">
        <v>84.1053</v>
      </c>
      <c r="I3192" s="148">
        <v>45.8459</v>
      </c>
      <c r="J3192" s="148">
        <v>36.420900000000003</v>
      </c>
    </row>
    <row r="3193" spans="2:10" x14ac:dyDescent="0.2">
      <c r="B3193" s="147" t="s">
        <v>5095</v>
      </c>
      <c r="C3193" s="148">
        <v>45.5989</v>
      </c>
      <c r="D3193" s="148">
        <v>36.071599999999997</v>
      </c>
      <c r="E3193" s="148">
        <v>76.609899999999996</v>
      </c>
      <c r="F3193" s="148">
        <v>53.9465</v>
      </c>
      <c r="G3193" s="148">
        <v>54.415199999999999</v>
      </c>
      <c r="H3193" s="148">
        <v>84.127200000000002</v>
      </c>
      <c r="I3193" s="148">
        <v>45.893700000000003</v>
      </c>
      <c r="J3193" s="148">
        <v>36.385399999999997</v>
      </c>
    </row>
    <row r="3194" spans="2:10" x14ac:dyDescent="0.2">
      <c r="B3194" s="147" t="s">
        <v>5096</v>
      </c>
      <c r="C3194" s="148">
        <v>45.534300000000002</v>
      </c>
      <c r="D3194" s="148">
        <v>35.924700000000001</v>
      </c>
      <c r="E3194" s="148">
        <v>76.590199999999996</v>
      </c>
      <c r="F3194" s="148">
        <v>53.882399999999997</v>
      </c>
      <c r="G3194" s="148">
        <v>54.048299999999998</v>
      </c>
      <c r="H3194" s="148">
        <v>84.104600000000005</v>
      </c>
      <c r="I3194" s="148">
        <v>45.8217</v>
      </c>
      <c r="J3194" s="148">
        <v>36.296199999999999</v>
      </c>
    </row>
    <row r="3195" spans="2:10" x14ac:dyDescent="0.2">
      <c r="B3195" s="147" t="s">
        <v>5097</v>
      </c>
      <c r="C3195" s="148">
        <v>45.536900000000003</v>
      </c>
      <c r="D3195" s="148">
        <v>35.908900000000003</v>
      </c>
      <c r="E3195" s="148">
        <v>76.576700000000002</v>
      </c>
      <c r="F3195" s="148">
        <v>53.882800000000003</v>
      </c>
      <c r="G3195" s="148">
        <v>53.978299999999997</v>
      </c>
      <c r="H3195" s="148">
        <v>84.105000000000004</v>
      </c>
      <c r="I3195" s="148">
        <v>45.8337</v>
      </c>
      <c r="J3195" s="148">
        <v>36.307600000000001</v>
      </c>
    </row>
    <row r="3196" spans="2:10" x14ac:dyDescent="0.2">
      <c r="B3196" s="147" t="s">
        <v>5098</v>
      </c>
      <c r="C3196" s="148">
        <v>45.537700000000001</v>
      </c>
      <c r="D3196" s="148">
        <v>35.911999999999999</v>
      </c>
      <c r="E3196" s="148">
        <v>76.585599999999999</v>
      </c>
      <c r="F3196" s="148">
        <v>53.906999999999996</v>
      </c>
      <c r="G3196" s="148">
        <v>53.7712</v>
      </c>
      <c r="H3196" s="148">
        <v>84.116500000000002</v>
      </c>
      <c r="I3196" s="148">
        <v>45.859200000000001</v>
      </c>
      <c r="J3196" s="148">
        <v>36.328200000000002</v>
      </c>
    </row>
    <row r="3197" spans="2:10" x14ac:dyDescent="0.2">
      <c r="B3197" s="147" t="s">
        <v>5099</v>
      </c>
      <c r="C3197" s="148">
        <v>45.5152</v>
      </c>
      <c r="D3197" s="148">
        <v>35.848700000000001</v>
      </c>
      <c r="E3197" s="148">
        <v>76.584000000000003</v>
      </c>
      <c r="F3197" s="148">
        <v>52.585599999999999</v>
      </c>
      <c r="G3197" s="148">
        <v>53.139200000000002</v>
      </c>
      <c r="H3197" s="148">
        <v>83.624099999999999</v>
      </c>
      <c r="I3197" s="148">
        <v>45.244599999999998</v>
      </c>
      <c r="J3197" s="148">
        <v>36.3401</v>
      </c>
    </row>
    <row r="3198" spans="2:10" x14ac:dyDescent="0.2">
      <c r="B3198" s="147" t="s">
        <v>5100</v>
      </c>
      <c r="C3198" s="148">
        <v>45.517499999999998</v>
      </c>
      <c r="D3198" s="148">
        <v>36.462299999999999</v>
      </c>
      <c r="E3198" s="148">
        <v>76.5946</v>
      </c>
      <c r="F3198" s="148">
        <v>49.832099999999997</v>
      </c>
      <c r="G3198" s="148">
        <v>50.888199999999998</v>
      </c>
      <c r="H3198" s="148">
        <v>83.127200000000002</v>
      </c>
      <c r="I3198" s="148">
        <v>45.324300000000001</v>
      </c>
      <c r="J3198" s="148">
        <v>37.4878</v>
      </c>
    </row>
    <row r="3199" spans="2:10" x14ac:dyDescent="0.2">
      <c r="B3199" s="147" t="s">
        <v>5101</v>
      </c>
      <c r="C3199" s="148">
        <v>45.512</v>
      </c>
      <c r="D3199" s="148">
        <v>36.352899999999998</v>
      </c>
      <c r="E3199" s="148">
        <v>76.6053</v>
      </c>
      <c r="F3199" s="148">
        <v>49.356000000000002</v>
      </c>
      <c r="G3199" s="148">
        <v>51.077100000000002</v>
      </c>
      <c r="H3199" s="148">
        <v>83.130099999999999</v>
      </c>
      <c r="I3199" s="148">
        <v>45.207299999999996</v>
      </c>
      <c r="J3199" s="148">
        <v>38.361699999999999</v>
      </c>
    </row>
    <row r="3200" spans="2:10" x14ac:dyDescent="0.2">
      <c r="B3200" s="147" t="s">
        <v>5102</v>
      </c>
      <c r="C3200" s="148">
        <v>45.498699999999999</v>
      </c>
      <c r="D3200" s="148">
        <v>36.438499999999998</v>
      </c>
      <c r="E3200" s="148">
        <v>76.623900000000006</v>
      </c>
      <c r="F3200" s="148">
        <v>49.275399999999998</v>
      </c>
      <c r="G3200" s="148">
        <v>48.776000000000003</v>
      </c>
      <c r="H3200" s="148">
        <v>80.136600000000001</v>
      </c>
      <c r="I3200" s="148">
        <v>45.273200000000003</v>
      </c>
      <c r="J3200" s="148">
        <v>38.837000000000003</v>
      </c>
    </row>
    <row r="3201" spans="2:10" x14ac:dyDescent="0.2">
      <c r="B3201" s="147" t="s">
        <v>5103</v>
      </c>
      <c r="C3201" s="148">
        <v>45.489199999999997</v>
      </c>
      <c r="D3201" s="148">
        <v>36.471400000000003</v>
      </c>
      <c r="E3201" s="148">
        <v>76.624499999999998</v>
      </c>
      <c r="F3201" s="148">
        <v>49.258499999999998</v>
      </c>
      <c r="G3201" s="148">
        <v>48.106699999999996</v>
      </c>
      <c r="H3201" s="148">
        <v>80.136600000000001</v>
      </c>
      <c r="I3201" s="148">
        <v>44.703899999999997</v>
      </c>
      <c r="J3201" s="148">
        <v>39.394100000000002</v>
      </c>
    </row>
    <row r="3202" spans="2:10" x14ac:dyDescent="0.2">
      <c r="B3202" s="147" t="s">
        <v>5104</v>
      </c>
      <c r="C3202" s="148">
        <v>45.4908</v>
      </c>
      <c r="D3202" s="148">
        <v>36.511400000000002</v>
      </c>
      <c r="E3202" s="148">
        <v>76.758700000000005</v>
      </c>
      <c r="F3202" s="148">
        <v>49.8626</v>
      </c>
      <c r="G3202" s="148">
        <v>47.082299999999996</v>
      </c>
      <c r="H3202" s="148">
        <v>80.151899999999998</v>
      </c>
      <c r="I3202" s="148">
        <v>44.747100000000003</v>
      </c>
      <c r="J3202" s="148">
        <v>39.839100000000002</v>
      </c>
    </row>
    <row r="3203" spans="2:10" x14ac:dyDescent="0.2">
      <c r="B3203" s="147" t="s">
        <v>5105</v>
      </c>
      <c r="C3203" s="148">
        <v>45.360999999999997</v>
      </c>
      <c r="D3203" s="148">
        <v>36.9756</v>
      </c>
      <c r="E3203" s="148">
        <v>76.626599999999996</v>
      </c>
      <c r="F3203" s="148">
        <v>49.251600000000003</v>
      </c>
      <c r="G3203" s="148">
        <v>46.024500000000003</v>
      </c>
      <c r="H3203" s="148">
        <v>80.136799999999994</v>
      </c>
      <c r="I3203" s="148">
        <v>44.714599999999997</v>
      </c>
      <c r="J3203" s="148">
        <v>39.9358</v>
      </c>
    </row>
    <row r="3204" spans="2:10" x14ac:dyDescent="0.2">
      <c r="B3204" s="147" t="s">
        <v>5106</v>
      </c>
      <c r="C3204" s="148">
        <v>45.4343</v>
      </c>
      <c r="D3204" s="148">
        <v>37.0383</v>
      </c>
      <c r="E3204" s="148">
        <v>76.647800000000004</v>
      </c>
      <c r="F3204" s="148">
        <v>49.271299999999997</v>
      </c>
      <c r="G3204" s="148">
        <v>45.335999999999999</v>
      </c>
      <c r="H3204" s="148">
        <v>80.141300000000001</v>
      </c>
      <c r="I3204" s="148">
        <v>44.076000000000001</v>
      </c>
      <c r="J3204" s="148">
        <v>39.345100000000002</v>
      </c>
    </row>
    <row r="3205" spans="2:10" x14ac:dyDescent="0.2">
      <c r="B3205" s="147" t="s">
        <v>5107</v>
      </c>
      <c r="C3205" s="148">
        <v>44.927700000000002</v>
      </c>
      <c r="D3205" s="148">
        <v>36.362499999999997</v>
      </c>
      <c r="E3205" s="148">
        <v>72.247299999999996</v>
      </c>
      <c r="F3205" s="148">
        <v>46.955800000000004</v>
      </c>
      <c r="G3205" s="148">
        <v>42.744500000000002</v>
      </c>
      <c r="H3205" s="148">
        <v>75.151499999999999</v>
      </c>
      <c r="I3205" s="148">
        <v>44.228499999999997</v>
      </c>
      <c r="J3205" s="148">
        <v>38.013300000000001</v>
      </c>
    </row>
    <row r="3206" spans="2:10" x14ac:dyDescent="0.2">
      <c r="B3206" s="147" t="s">
        <v>5108</v>
      </c>
      <c r="C3206" s="148">
        <v>44.926499999999997</v>
      </c>
      <c r="D3206" s="148">
        <v>35.980200000000004</v>
      </c>
      <c r="E3206" s="148">
        <v>72.209500000000006</v>
      </c>
      <c r="F3206" s="148">
        <v>45.861600000000003</v>
      </c>
      <c r="G3206" s="148">
        <v>41.551699999999997</v>
      </c>
      <c r="H3206" s="148">
        <v>75.167900000000003</v>
      </c>
      <c r="I3206" s="148">
        <v>44.1265</v>
      </c>
      <c r="J3206" s="148">
        <v>37.338299999999997</v>
      </c>
    </row>
    <row r="3207" spans="2:10" x14ac:dyDescent="0.2">
      <c r="B3207" s="147" t="s">
        <v>5412</v>
      </c>
      <c r="C3207" s="148">
        <v>44.7057</v>
      </c>
      <c r="D3207" s="148">
        <v>35.949399999999997</v>
      </c>
      <c r="E3207" s="148">
        <v>71.206800000000001</v>
      </c>
      <c r="F3207" s="148">
        <v>45.552199999999999</v>
      </c>
      <c r="G3207" s="148">
        <v>40.964300000000001</v>
      </c>
      <c r="H3207" s="148">
        <v>75.162199999999999</v>
      </c>
      <c r="I3207" s="148">
        <v>43.775599999999997</v>
      </c>
      <c r="J3207" s="148">
        <v>38.304600000000001</v>
      </c>
    </row>
    <row r="3208" spans="2:10" x14ac:dyDescent="0.2">
      <c r="B3208" s="147" t="s">
        <v>5109</v>
      </c>
      <c r="C3208" s="148">
        <v>44.614699999999999</v>
      </c>
      <c r="D3208" s="148">
        <v>35.851500000000001</v>
      </c>
      <c r="E3208" s="148">
        <v>69.796999999999997</v>
      </c>
      <c r="F3208" s="148">
        <v>45.0886</v>
      </c>
      <c r="G3208" s="148">
        <v>41.160800000000002</v>
      </c>
      <c r="H3208" s="148">
        <v>75.168999999999997</v>
      </c>
      <c r="I3208" s="148">
        <v>43.773099999999999</v>
      </c>
      <c r="J3208" s="148">
        <v>38.789400000000001</v>
      </c>
    </row>
    <row r="3209" spans="2:10" x14ac:dyDescent="0.2">
      <c r="B3209" s="147" t="s">
        <v>5110</v>
      </c>
      <c r="C3209" s="148">
        <v>44.611400000000003</v>
      </c>
      <c r="D3209" s="148">
        <v>35.951300000000003</v>
      </c>
      <c r="E3209" s="148">
        <v>70.524500000000003</v>
      </c>
      <c r="F3209" s="148">
        <v>45.341999999999999</v>
      </c>
      <c r="G3209" s="148">
        <v>40.8553</v>
      </c>
      <c r="H3209" s="148">
        <v>75.164900000000003</v>
      </c>
      <c r="I3209" s="148">
        <v>43.525599999999997</v>
      </c>
      <c r="J3209" s="148">
        <v>39.015000000000001</v>
      </c>
    </row>
    <row r="3210" spans="2:10" x14ac:dyDescent="0.2">
      <c r="B3210" s="147" t="s">
        <v>5111</v>
      </c>
      <c r="C3210" s="148">
        <v>44.598100000000002</v>
      </c>
      <c r="D3210" s="148">
        <v>35.954799999999999</v>
      </c>
      <c r="E3210" s="148">
        <v>70.499099999999999</v>
      </c>
      <c r="F3210" s="148">
        <v>45.340699999999998</v>
      </c>
      <c r="G3210" s="148">
        <v>40.888100000000001</v>
      </c>
      <c r="H3210" s="148">
        <v>75.169700000000006</v>
      </c>
      <c r="I3210" s="148">
        <v>43.524900000000002</v>
      </c>
      <c r="J3210" s="148">
        <v>39.096899999999998</v>
      </c>
    </row>
    <row r="3211" spans="2:10" x14ac:dyDescent="0.2">
      <c r="B3211" s="147" t="s">
        <v>5112</v>
      </c>
      <c r="C3211" s="148">
        <v>44.5642</v>
      </c>
      <c r="D3211" s="148">
        <v>35.937199999999997</v>
      </c>
      <c r="E3211" s="148">
        <v>70.3142</v>
      </c>
      <c r="F3211" s="148">
        <v>45.323</v>
      </c>
      <c r="G3211" s="148">
        <v>41.017899999999997</v>
      </c>
      <c r="H3211" s="148">
        <v>75.160899999999998</v>
      </c>
      <c r="I3211" s="148">
        <v>43.504100000000001</v>
      </c>
      <c r="J3211" s="148">
        <v>39.507399999999997</v>
      </c>
    </row>
    <row r="3212" spans="2:10" x14ac:dyDescent="0.2">
      <c r="B3212" s="147" t="s">
        <v>1095</v>
      </c>
      <c r="C3212" s="148">
        <v>44.2926</v>
      </c>
      <c r="D3212" s="148">
        <v>36.211599999999997</v>
      </c>
      <c r="E3212" s="148">
        <v>70.024299999999997</v>
      </c>
      <c r="F3212" s="148">
        <v>45.336599999999997</v>
      </c>
      <c r="G3212" s="148">
        <v>40.271000000000001</v>
      </c>
      <c r="H3212" s="148">
        <v>75.170400000000001</v>
      </c>
      <c r="I3212" s="148">
        <v>42.942599999999999</v>
      </c>
      <c r="J3212" s="148">
        <v>39.8752</v>
      </c>
    </row>
    <row r="3213" spans="2:10" x14ac:dyDescent="0.2">
      <c r="B3213" s="147" t="s">
        <v>1305</v>
      </c>
      <c r="C3213" s="148">
        <v>44.2684</v>
      </c>
      <c r="D3213" s="148">
        <v>36.165100000000002</v>
      </c>
      <c r="E3213" s="148">
        <v>69.803799999999995</v>
      </c>
      <c r="F3213" s="148">
        <v>45.327800000000003</v>
      </c>
      <c r="G3213" s="148">
        <v>40.305999999999997</v>
      </c>
      <c r="H3213" s="148">
        <v>75.167900000000003</v>
      </c>
      <c r="I3213" s="148">
        <v>43.054400000000001</v>
      </c>
      <c r="J3213" s="148">
        <v>40.274099999999997</v>
      </c>
    </row>
    <row r="3214" spans="2:10" x14ac:dyDescent="0.2">
      <c r="B3214" s="147" t="s">
        <v>1306</v>
      </c>
      <c r="C3214" s="148">
        <v>44.244799999999998</v>
      </c>
      <c r="D3214" s="148">
        <v>36.119300000000003</v>
      </c>
      <c r="E3214" s="148">
        <v>69.815399999999997</v>
      </c>
      <c r="F3214" s="148">
        <v>45.296100000000003</v>
      </c>
      <c r="G3214" s="148">
        <v>40.2712</v>
      </c>
      <c r="H3214" s="148">
        <v>75.143199999999993</v>
      </c>
      <c r="I3214" s="148">
        <v>43.047800000000002</v>
      </c>
      <c r="J3214" s="148">
        <v>40.273000000000003</v>
      </c>
    </row>
    <row r="3215" spans="2:10" x14ac:dyDescent="0.2">
      <c r="B3215" s="147" t="s">
        <v>1307</v>
      </c>
      <c r="C3215" s="148">
        <v>44.5518</v>
      </c>
      <c r="D3215" s="148">
        <v>35.947099999999999</v>
      </c>
      <c r="E3215" s="148">
        <v>69.886899999999997</v>
      </c>
      <c r="F3215" s="148">
        <v>45.339300000000001</v>
      </c>
      <c r="G3215" s="148">
        <v>40.405700000000003</v>
      </c>
      <c r="H3215" s="148">
        <v>78.147599999999997</v>
      </c>
      <c r="I3215" s="148">
        <v>43.607100000000003</v>
      </c>
      <c r="J3215" s="148">
        <v>41.255899999999997</v>
      </c>
    </row>
    <row r="3216" spans="2:10" x14ac:dyDescent="0.2">
      <c r="B3216" s="147" t="s">
        <v>1308</v>
      </c>
      <c r="C3216" s="148">
        <v>44.524000000000001</v>
      </c>
      <c r="D3216" s="148">
        <v>35.905500000000004</v>
      </c>
      <c r="E3216" s="148">
        <v>70.1297</v>
      </c>
      <c r="F3216" s="148">
        <v>45.294800000000002</v>
      </c>
      <c r="G3216" s="148">
        <v>40.3902</v>
      </c>
      <c r="H3216" s="148">
        <v>78.1267</v>
      </c>
      <c r="I3216" s="148">
        <v>43.540199999999999</v>
      </c>
      <c r="J3216" s="148">
        <v>42.455800000000004</v>
      </c>
    </row>
    <row r="3217" spans="2:10" x14ac:dyDescent="0.2">
      <c r="B3217" s="147" t="s">
        <v>1309</v>
      </c>
      <c r="C3217" s="148">
        <v>44.526600000000002</v>
      </c>
      <c r="D3217" s="148">
        <v>35.921999999999997</v>
      </c>
      <c r="E3217" s="148">
        <v>71.207300000000004</v>
      </c>
      <c r="F3217" s="148">
        <v>46.084499999999998</v>
      </c>
      <c r="G3217" s="148">
        <v>40.892699999999998</v>
      </c>
      <c r="H3217" s="148">
        <v>80.119</v>
      </c>
      <c r="I3217" s="148">
        <v>43.5214</v>
      </c>
      <c r="J3217" s="148">
        <v>42.34</v>
      </c>
    </row>
    <row r="3218" spans="2:10" x14ac:dyDescent="0.2">
      <c r="B3218" s="147" t="s">
        <v>1310</v>
      </c>
      <c r="C3218" s="148">
        <v>44.526600000000002</v>
      </c>
      <c r="D3218" s="148">
        <v>35.921999999999997</v>
      </c>
      <c r="E3218" s="148">
        <v>71.207300000000004</v>
      </c>
      <c r="F3218" s="148">
        <v>46.084499999999998</v>
      </c>
      <c r="G3218" s="148">
        <v>40.892699999999998</v>
      </c>
      <c r="H3218" s="148">
        <v>80.119</v>
      </c>
      <c r="I3218" s="148">
        <v>43.5214</v>
      </c>
      <c r="J3218" s="148">
        <v>42.34</v>
      </c>
    </row>
    <row r="3219" spans="2:10" x14ac:dyDescent="0.2">
      <c r="B3219" s="147" t="s">
        <v>1311</v>
      </c>
      <c r="C3219" s="148">
        <v>45.046900000000001</v>
      </c>
      <c r="D3219" s="148">
        <v>35.886099999999999</v>
      </c>
      <c r="E3219" s="148">
        <v>72.663899999999998</v>
      </c>
      <c r="F3219" s="148">
        <v>48.396000000000001</v>
      </c>
      <c r="G3219" s="148">
        <v>40.898299999999999</v>
      </c>
      <c r="H3219" s="148">
        <v>82.607600000000005</v>
      </c>
      <c r="I3219" s="148">
        <v>43.560299999999998</v>
      </c>
      <c r="J3219" s="148">
        <v>40.216999999999999</v>
      </c>
    </row>
    <row r="3220" spans="2:10" x14ac:dyDescent="0.2">
      <c r="B3220" s="147" t="s">
        <v>1312</v>
      </c>
      <c r="C3220" s="148">
        <v>45.0261</v>
      </c>
      <c r="D3220" s="148">
        <v>35.883800000000001</v>
      </c>
      <c r="E3220" s="148">
        <v>73.999899999999997</v>
      </c>
      <c r="F3220" s="148">
        <v>49.014099999999999</v>
      </c>
      <c r="G3220" s="148">
        <v>41.0212</v>
      </c>
      <c r="H3220" s="148">
        <v>82.6203</v>
      </c>
      <c r="I3220" s="148">
        <v>43.782400000000003</v>
      </c>
      <c r="J3220" s="148">
        <v>39.185200000000002</v>
      </c>
    </row>
    <row r="3221" spans="2:10" x14ac:dyDescent="0.2">
      <c r="B3221" s="147" t="s">
        <v>1313</v>
      </c>
      <c r="C3221" s="148">
        <v>44.983899999999998</v>
      </c>
      <c r="D3221" s="148">
        <v>35.8752</v>
      </c>
      <c r="E3221" s="148">
        <v>73.214399999999998</v>
      </c>
      <c r="F3221" s="148">
        <v>49.128399999999999</v>
      </c>
      <c r="G3221" s="148">
        <v>41.351100000000002</v>
      </c>
      <c r="H3221" s="148">
        <v>82.619200000000006</v>
      </c>
      <c r="I3221" s="148">
        <v>43.814599999999999</v>
      </c>
      <c r="J3221" s="148">
        <v>37.247100000000003</v>
      </c>
    </row>
    <row r="3222" spans="2:10" x14ac:dyDescent="0.2">
      <c r="B3222" s="147" t="s">
        <v>1314</v>
      </c>
      <c r="C3222" s="148">
        <v>44.974699999999999</v>
      </c>
      <c r="D3222" s="148">
        <v>35.8874</v>
      </c>
      <c r="E3222" s="148">
        <v>73.723799999999997</v>
      </c>
      <c r="F3222" s="148">
        <v>49.7057</v>
      </c>
      <c r="G3222" s="148">
        <v>41.430599999999998</v>
      </c>
      <c r="H3222" s="148">
        <v>84.839100000000002</v>
      </c>
      <c r="I3222" s="148">
        <v>44.072400000000002</v>
      </c>
      <c r="J3222" s="148">
        <v>36.212699999999998</v>
      </c>
    </row>
    <row r="3223" spans="2:10" x14ac:dyDescent="0.2">
      <c r="B3223" s="147" t="s">
        <v>5578</v>
      </c>
      <c r="C3223" s="148">
        <v>44.974699999999999</v>
      </c>
      <c r="D3223" s="148">
        <v>35.8874</v>
      </c>
      <c r="E3223" s="148">
        <v>73.723799999999997</v>
      </c>
      <c r="F3223" s="148">
        <v>49.7057</v>
      </c>
      <c r="G3223" s="148">
        <v>41.430599999999998</v>
      </c>
      <c r="H3223" s="148">
        <v>84.839100000000002</v>
      </c>
      <c r="I3223" s="148">
        <v>44.072400000000002</v>
      </c>
      <c r="J3223" s="148">
        <v>36.212699999999998</v>
      </c>
    </row>
    <row r="3224" spans="2:10" x14ac:dyDescent="0.2">
      <c r="B3224" s="147" t="s">
        <v>5579</v>
      </c>
      <c r="C3224" s="148">
        <v>44.974699999999999</v>
      </c>
      <c r="D3224" s="148">
        <v>35.8874</v>
      </c>
      <c r="E3224" s="148">
        <v>73.723799999999997</v>
      </c>
      <c r="F3224" s="148">
        <v>49.7057</v>
      </c>
      <c r="G3224" s="148">
        <v>41.430599999999998</v>
      </c>
      <c r="H3224" s="148">
        <v>84.839100000000002</v>
      </c>
      <c r="I3224" s="148">
        <v>44.072400000000002</v>
      </c>
      <c r="J3224" s="148">
        <v>36.212699999999998</v>
      </c>
    </row>
    <row r="3225" spans="2:10" x14ac:dyDescent="0.2">
      <c r="B3225" s="147" t="s">
        <v>5113</v>
      </c>
      <c r="C3225" s="148">
        <v>44.927700000000002</v>
      </c>
      <c r="D3225" s="148">
        <v>35.841799999999999</v>
      </c>
      <c r="E3225" s="148">
        <v>75.137600000000006</v>
      </c>
      <c r="F3225" s="148">
        <v>50.515999999999998</v>
      </c>
      <c r="G3225" s="148">
        <v>41.649900000000002</v>
      </c>
      <c r="H3225" s="148">
        <v>86.807299999999998</v>
      </c>
      <c r="I3225" s="148">
        <v>44.036299999999997</v>
      </c>
      <c r="J3225" s="148">
        <v>36.243499999999997</v>
      </c>
    </row>
    <row r="3226" spans="2:10" x14ac:dyDescent="0.2">
      <c r="B3226" s="147" t="s">
        <v>1315</v>
      </c>
      <c r="C3226" s="148">
        <v>45.359099999999998</v>
      </c>
      <c r="D3226" s="148">
        <v>35.859000000000002</v>
      </c>
      <c r="E3226" s="148">
        <v>74.766499999999994</v>
      </c>
      <c r="F3226" s="148">
        <v>50.465899999999998</v>
      </c>
      <c r="G3226" s="148">
        <v>42.156500000000001</v>
      </c>
      <c r="H3226" s="148">
        <v>90.066199999999995</v>
      </c>
      <c r="I3226" s="148">
        <v>44.280299999999997</v>
      </c>
      <c r="J3226" s="148">
        <v>36.3108</v>
      </c>
    </row>
    <row r="3227" spans="2:10" x14ac:dyDescent="0.2">
      <c r="B3227" s="147" t="s">
        <v>1316</v>
      </c>
      <c r="C3227" s="148">
        <v>44.939100000000003</v>
      </c>
      <c r="D3227" s="148">
        <v>35.8797</v>
      </c>
      <c r="E3227" s="148">
        <v>74.695700000000002</v>
      </c>
      <c r="F3227" s="148">
        <v>50.523400000000002</v>
      </c>
      <c r="G3227" s="148">
        <v>42.269100000000002</v>
      </c>
      <c r="H3227" s="148">
        <v>90.055700000000002</v>
      </c>
      <c r="I3227" s="148">
        <v>44.042200000000001</v>
      </c>
      <c r="J3227" s="148">
        <v>36.936300000000003</v>
      </c>
    </row>
    <row r="3228" spans="2:10" x14ac:dyDescent="0.2">
      <c r="B3228" s="147" t="s">
        <v>1317</v>
      </c>
      <c r="C3228" s="148">
        <v>44.951099999999997</v>
      </c>
      <c r="D3228" s="148">
        <v>35.901800000000001</v>
      </c>
      <c r="E3228" s="148">
        <v>74.710499999999996</v>
      </c>
      <c r="F3228" s="148">
        <v>51.015300000000003</v>
      </c>
      <c r="G3228" s="148">
        <v>43.094499999999996</v>
      </c>
      <c r="H3228" s="148">
        <v>87.605800000000002</v>
      </c>
      <c r="I3228" s="148">
        <v>44.093400000000003</v>
      </c>
      <c r="J3228" s="148">
        <v>36.475000000000001</v>
      </c>
    </row>
    <row r="3229" spans="2:10" x14ac:dyDescent="0.2">
      <c r="B3229" s="147" t="s">
        <v>1318</v>
      </c>
      <c r="C3229" s="148">
        <v>44.929400000000001</v>
      </c>
      <c r="D3229" s="148">
        <v>35.877400000000002</v>
      </c>
      <c r="E3229" s="148">
        <v>74.7102</v>
      </c>
      <c r="F3229" s="148">
        <v>51.1631</v>
      </c>
      <c r="G3229" s="148">
        <v>43.550699999999999</v>
      </c>
      <c r="H3229" s="148">
        <v>85.097200000000001</v>
      </c>
      <c r="I3229" s="148">
        <v>44.075699999999998</v>
      </c>
      <c r="J3229" s="148">
        <v>36.377899999999997</v>
      </c>
    </row>
    <row r="3230" spans="2:10" x14ac:dyDescent="0.2">
      <c r="B3230" s="147" t="s">
        <v>5580</v>
      </c>
      <c r="C3230" s="148">
        <v>44.929400000000001</v>
      </c>
      <c r="D3230" s="148">
        <v>35.877400000000002</v>
      </c>
      <c r="E3230" s="148">
        <v>74.7102</v>
      </c>
      <c r="F3230" s="148">
        <v>51.1631</v>
      </c>
      <c r="G3230" s="148">
        <v>43.550699999999999</v>
      </c>
      <c r="H3230" s="148">
        <v>85.097200000000001</v>
      </c>
      <c r="I3230" s="148">
        <v>44.075699999999998</v>
      </c>
      <c r="J3230" s="148">
        <v>36.377899999999997</v>
      </c>
    </row>
    <row r="3231" spans="2:10" x14ac:dyDescent="0.2">
      <c r="B3231" s="147" t="s">
        <v>5581</v>
      </c>
      <c r="C3231" s="148">
        <v>44.929400000000001</v>
      </c>
      <c r="D3231" s="148">
        <v>35.877400000000002</v>
      </c>
      <c r="E3231" s="148">
        <v>74.7102</v>
      </c>
      <c r="F3231" s="148">
        <v>51.1631</v>
      </c>
      <c r="G3231" s="148">
        <v>43.550699999999999</v>
      </c>
      <c r="H3231" s="148">
        <v>85.097200000000001</v>
      </c>
      <c r="I3231" s="148">
        <v>44.075699999999998</v>
      </c>
      <c r="J3231" s="148">
        <v>36.377899999999997</v>
      </c>
    </row>
    <row r="3232" spans="2:10" x14ac:dyDescent="0.2">
      <c r="B3232" s="147" t="s">
        <v>1319</v>
      </c>
      <c r="C3232" s="148">
        <v>44.929299999999998</v>
      </c>
      <c r="D3232" s="148">
        <v>35.897300000000001</v>
      </c>
      <c r="E3232" s="148">
        <v>74.715400000000002</v>
      </c>
      <c r="F3232" s="148">
        <v>51.387799999999999</v>
      </c>
      <c r="G3232" s="148">
        <v>43.573</v>
      </c>
      <c r="H3232" s="148">
        <v>85.108199999999997</v>
      </c>
      <c r="I3232" s="148">
        <v>44.0974</v>
      </c>
      <c r="J3232" s="148">
        <v>36.349800000000002</v>
      </c>
    </row>
    <row r="3233" spans="2:10" x14ac:dyDescent="0.2">
      <c r="B3233" s="147" t="s">
        <v>1320</v>
      </c>
      <c r="C3233" s="148">
        <v>44.936399999999999</v>
      </c>
      <c r="D3233" s="148">
        <v>35.901699999999998</v>
      </c>
      <c r="E3233" s="148">
        <v>74.590199999999996</v>
      </c>
      <c r="F3233" s="148">
        <v>51.792299999999997</v>
      </c>
      <c r="G3233" s="148">
        <v>44.047800000000002</v>
      </c>
      <c r="H3233" s="148">
        <v>89.071799999999996</v>
      </c>
      <c r="I3233" s="148">
        <v>44.105899999999998</v>
      </c>
      <c r="J3233" s="148">
        <v>36.349400000000003</v>
      </c>
    </row>
    <row r="3234" spans="2:10" x14ac:dyDescent="0.2">
      <c r="B3234" s="147" t="s">
        <v>1321</v>
      </c>
      <c r="C3234" s="148">
        <v>44.923499999999997</v>
      </c>
      <c r="D3234" s="148">
        <v>35.868299999999998</v>
      </c>
      <c r="E3234" s="148">
        <v>71.974599999999995</v>
      </c>
      <c r="F3234" s="148">
        <v>52.148499999999999</v>
      </c>
      <c r="G3234" s="148">
        <v>44.517299999999999</v>
      </c>
      <c r="H3234" s="148">
        <v>80.126499999999993</v>
      </c>
      <c r="I3234" s="148">
        <v>44.065199999999997</v>
      </c>
      <c r="J3234" s="148">
        <v>36.301200000000001</v>
      </c>
    </row>
    <row r="3235" spans="2:10" x14ac:dyDescent="0.2">
      <c r="B3235" s="147" t="s">
        <v>1322</v>
      </c>
      <c r="C3235" s="148">
        <v>44.914900000000003</v>
      </c>
      <c r="D3235" s="148">
        <v>35.864100000000001</v>
      </c>
      <c r="E3235" s="148">
        <v>71.668999999999997</v>
      </c>
      <c r="F3235" s="148">
        <v>52.323700000000002</v>
      </c>
      <c r="G3235" s="148">
        <v>44.639400000000002</v>
      </c>
      <c r="H3235" s="148">
        <v>80.409599999999998</v>
      </c>
      <c r="I3235" s="148">
        <v>44.1068</v>
      </c>
      <c r="J3235" s="148">
        <v>36.3125</v>
      </c>
    </row>
    <row r="3236" spans="2:10" x14ac:dyDescent="0.2">
      <c r="B3236" s="147" t="s">
        <v>1323</v>
      </c>
      <c r="C3236" s="148">
        <v>44.936599999999999</v>
      </c>
      <c r="D3236" s="148">
        <v>35.890099999999997</v>
      </c>
      <c r="E3236" s="148">
        <v>71.562600000000003</v>
      </c>
      <c r="F3236" s="148">
        <v>52.585099999999997</v>
      </c>
      <c r="G3236" s="148">
        <v>44.701999999999998</v>
      </c>
      <c r="H3236" s="148">
        <v>80.415800000000004</v>
      </c>
      <c r="I3236" s="148">
        <v>44.128700000000002</v>
      </c>
      <c r="J3236" s="148">
        <v>37.07</v>
      </c>
    </row>
    <row r="3237" spans="2:10" x14ac:dyDescent="0.2">
      <c r="B3237" s="147" t="s">
        <v>5582</v>
      </c>
      <c r="C3237" s="148">
        <v>44.936599999999999</v>
      </c>
      <c r="D3237" s="148">
        <v>35.890099999999997</v>
      </c>
      <c r="E3237" s="148">
        <v>71.562600000000003</v>
      </c>
      <c r="F3237" s="148">
        <v>52.585099999999997</v>
      </c>
      <c r="G3237" s="148">
        <v>44.701999999999998</v>
      </c>
      <c r="H3237" s="148">
        <v>80.415800000000004</v>
      </c>
      <c r="I3237" s="148">
        <v>44.128700000000002</v>
      </c>
      <c r="J3237" s="148">
        <v>37.07</v>
      </c>
    </row>
    <row r="3238" spans="2:10" x14ac:dyDescent="0.2">
      <c r="B3238" s="147" t="s">
        <v>5583</v>
      </c>
      <c r="C3238" s="148">
        <v>44.936599999999999</v>
      </c>
      <c r="D3238" s="148">
        <v>35.890099999999997</v>
      </c>
      <c r="E3238" s="148">
        <v>71.562600000000003</v>
      </c>
      <c r="F3238" s="148">
        <v>52.585099999999997</v>
      </c>
      <c r="G3238" s="148">
        <v>44.701999999999998</v>
      </c>
      <c r="H3238" s="148">
        <v>80.415800000000004</v>
      </c>
      <c r="I3238" s="148">
        <v>44.128700000000002</v>
      </c>
      <c r="J3238" s="148">
        <v>37.07</v>
      </c>
    </row>
    <row r="3239" spans="2:10" x14ac:dyDescent="0.2">
      <c r="B3239" s="147" t="s">
        <v>1121</v>
      </c>
      <c r="C3239" s="148">
        <v>46.107300000000002</v>
      </c>
      <c r="D3239" s="148">
        <v>37.144399999999997</v>
      </c>
      <c r="E3239" s="148">
        <v>73.1875</v>
      </c>
      <c r="F3239" s="148">
        <v>54.078099999999999</v>
      </c>
      <c r="G3239" s="148">
        <v>44.674100000000003</v>
      </c>
      <c r="H3239" s="148">
        <v>83.74</v>
      </c>
      <c r="I3239" s="148">
        <v>45.448</v>
      </c>
      <c r="J3239" s="148">
        <v>36.938400000000001</v>
      </c>
    </row>
    <row r="3240" spans="2:10" x14ac:dyDescent="0.2">
      <c r="B3240" s="147" t="s">
        <v>1002</v>
      </c>
      <c r="C3240" s="148">
        <v>46.889899999999997</v>
      </c>
      <c r="D3240" s="148">
        <v>37.1464</v>
      </c>
      <c r="E3240" s="148">
        <v>74.649100000000004</v>
      </c>
      <c r="F3240" s="148">
        <v>54.028599999999997</v>
      </c>
      <c r="G3240" s="148">
        <v>44.685000000000002</v>
      </c>
      <c r="H3240" s="148">
        <v>88.389700000000005</v>
      </c>
      <c r="I3240" s="148">
        <v>45.846400000000003</v>
      </c>
      <c r="J3240" s="148">
        <v>35.099600000000002</v>
      </c>
    </row>
    <row r="3241" spans="2:10" x14ac:dyDescent="0.2">
      <c r="B3241" s="147" t="s">
        <v>1324</v>
      </c>
      <c r="C3241" s="148">
        <v>46.097200000000001</v>
      </c>
      <c r="D3241" s="148">
        <v>37.153700000000001</v>
      </c>
      <c r="E3241" s="148">
        <v>73.593199999999996</v>
      </c>
      <c r="F3241" s="148">
        <v>53.209099999999999</v>
      </c>
      <c r="G3241" s="148">
        <v>44.304900000000004</v>
      </c>
      <c r="H3241" s="148">
        <v>88.058800000000005</v>
      </c>
      <c r="I3241" s="148">
        <v>45.997300000000003</v>
      </c>
      <c r="J3241" s="148">
        <v>35.1753</v>
      </c>
    </row>
    <row r="3242" spans="2:10" x14ac:dyDescent="0.2">
      <c r="B3242" s="147" t="s">
        <v>1325</v>
      </c>
      <c r="C3242" s="148">
        <v>45.293700000000001</v>
      </c>
      <c r="D3242" s="148">
        <v>35.485500000000002</v>
      </c>
      <c r="E3242" s="148">
        <v>72.054900000000004</v>
      </c>
      <c r="F3242" s="148">
        <v>52.268300000000004</v>
      </c>
      <c r="G3242" s="148">
        <v>43.771799999999999</v>
      </c>
      <c r="H3242" s="148">
        <v>85.409700000000001</v>
      </c>
      <c r="I3242" s="148">
        <v>45.077500000000001</v>
      </c>
      <c r="J3242" s="148">
        <v>35.002699999999997</v>
      </c>
    </row>
    <row r="3243" spans="2:10" x14ac:dyDescent="0.2">
      <c r="B3243" s="147" t="s">
        <v>1326</v>
      </c>
      <c r="C3243" s="148">
        <v>45.0501</v>
      </c>
      <c r="D3243" s="148">
        <v>35.9405</v>
      </c>
      <c r="E3243" s="148">
        <v>71.666200000000003</v>
      </c>
      <c r="F3243" s="148">
        <v>51.879600000000003</v>
      </c>
      <c r="G3243" s="148">
        <v>43.2913</v>
      </c>
      <c r="H3243" s="148">
        <v>85.396199999999993</v>
      </c>
      <c r="I3243" s="148">
        <v>44.996400000000001</v>
      </c>
      <c r="J3243" s="148">
        <v>35.003300000000003</v>
      </c>
    </row>
    <row r="3244" spans="2:10" x14ac:dyDescent="0.2">
      <c r="B3244" s="147" t="s">
        <v>5584</v>
      </c>
      <c r="C3244" s="148">
        <v>45.0501</v>
      </c>
      <c r="D3244" s="148">
        <v>35.9405</v>
      </c>
      <c r="E3244" s="148">
        <v>71.666200000000003</v>
      </c>
      <c r="F3244" s="148">
        <v>51.879600000000003</v>
      </c>
      <c r="G3244" s="148">
        <v>43.2913</v>
      </c>
      <c r="H3244" s="148">
        <v>85.396199999999993</v>
      </c>
      <c r="I3244" s="148">
        <v>44.996400000000001</v>
      </c>
      <c r="J3244" s="148">
        <v>35.003300000000003</v>
      </c>
    </row>
    <row r="3245" spans="2:10" x14ac:dyDescent="0.2">
      <c r="B3245" s="147" t="s">
        <v>5585</v>
      </c>
      <c r="C3245" s="148">
        <v>45.0501</v>
      </c>
      <c r="D3245" s="148">
        <v>35.9405</v>
      </c>
      <c r="E3245" s="148">
        <v>71.666200000000003</v>
      </c>
      <c r="F3245" s="148">
        <v>51.879600000000003</v>
      </c>
      <c r="G3245" s="148">
        <v>43.2913</v>
      </c>
      <c r="H3245" s="148">
        <v>85.396199999999993</v>
      </c>
      <c r="I3245" s="148">
        <v>44.996400000000001</v>
      </c>
      <c r="J3245" s="148">
        <v>35.003300000000003</v>
      </c>
    </row>
    <row r="3246" spans="2:10" x14ac:dyDescent="0.2">
      <c r="B3246" s="147" t="s">
        <v>1327</v>
      </c>
      <c r="C3246" s="148">
        <v>46.319899999999997</v>
      </c>
      <c r="D3246" s="148">
        <v>35.999699999999997</v>
      </c>
      <c r="E3246" s="148">
        <v>74.553600000000003</v>
      </c>
      <c r="F3246" s="148">
        <v>52.936700000000002</v>
      </c>
      <c r="G3246" s="148">
        <v>44.313400000000001</v>
      </c>
      <c r="H3246" s="148">
        <v>87.542100000000005</v>
      </c>
      <c r="I3246" s="148">
        <v>44.913600000000002</v>
      </c>
      <c r="J3246" s="148">
        <v>34.483400000000003</v>
      </c>
    </row>
    <row r="3247" spans="2:10" x14ac:dyDescent="0.2">
      <c r="B3247" s="147" t="s">
        <v>1328</v>
      </c>
      <c r="C3247" s="148">
        <v>46.321899999999999</v>
      </c>
      <c r="D3247" s="148">
        <v>36.108199999999997</v>
      </c>
      <c r="E3247" s="148">
        <v>75.059899999999999</v>
      </c>
      <c r="F3247" s="148">
        <v>54.118099999999998</v>
      </c>
      <c r="G3247" s="148">
        <v>44.936300000000003</v>
      </c>
      <c r="H3247" s="148">
        <v>88.389099999999999</v>
      </c>
      <c r="I3247" s="148">
        <v>44.987099999999998</v>
      </c>
      <c r="J3247" s="148">
        <v>34.648699999999998</v>
      </c>
    </row>
    <row r="3248" spans="2:10" x14ac:dyDescent="0.2">
      <c r="B3248" s="147" t="s">
        <v>1329</v>
      </c>
      <c r="C3248" s="148">
        <v>46.295999999999999</v>
      </c>
      <c r="D3248" s="148">
        <v>36.084200000000003</v>
      </c>
      <c r="E3248" s="148">
        <v>75.144800000000004</v>
      </c>
      <c r="F3248" s="148">
        <v>54.205800000000004</v>
      </c>
      <c r="G3248" s="148">
        <v>45.2226</v>
      </c>
      <c r="H3248" s="148">
        <v>92.359099999999998</v>
      </c>
      <c r="I3248" s="148">
        <v>44.9634</v>
      </c>
      <c r="J3248" s="148">
        <v>34.669600000000003</v>
      </c>
    </row>
    <row r="3249" spans="2:10" x14ac:dyDescent="0.2">
      <c r="B3249" s="147" t="s">
        <v>1330</v>
      </c>
      <c r="C3249" s="148">
        <v>45.857999999999997</v>
      </c>
      <c r="D3249" s="148">
        <v>35.754899999999999</v>
      </c>
      <c r="E3249" s="148">
        <v>74.428799999999995</v>
      </c>
      <c r="F3249" s="148">
        <v>53.523099999999999</v>
      </c>
      <c r="G3249" s="148">
        <v>45.283000000000001</v>
      </c>
      <c r="H3249" s="148">
        <v>88.7273</v>
      </c>
      <c r="I3249" s="148">
        <v>44.554200000000002</v>
      </c>
      <c r="J3249" s="148">
        <v>34.053400000000003</v>
      </c>
    </row>
    <row r="3250" spans="2:10" x14ac:dyDescent="0.2">
      <c r="B3250" s="147" t="s">
        <v>1331</v>
      </c>
      <c r="C3250" s="148">
        <v>46.803199999999997</v>
      </c>
      <c r="D3250" s="148">
        <v>35.6646</v>
      </c>
      <c r="E3250" s="148">
        <v>74.169499999999999</v>
      </c>
      <c r="F3250" s="148">
        <v>53.626100000000001</v>
      </c>
      <c r="G3250" s="148">
        <v>45.303699999999999</v>
      </c>
      <c r="H3250" s="148">
        <v>89.699299999999994</v>
      </c>
      <c r="I3250" s="148">
        <v>44.465000000000003</v>
      </c>
      <c r="J3250" s="148">
        <v>33.7776</v>
      </c>
    </row>
    <row r="3251" spans="2:10" x14ac:dyDescent="0.2">
      <c r="B3251" s="147" t="s">
        <v>5586</v>
      </c>
      <c r="C3251" s="148">
        <v>46.803199999999997</v>
      </c>
      <c r="D3251" s="148">
        <v>35.6646</v>
      </c>
      <c r="E3251" s="148">
        <v>74.169499999999999</v>
      </c>
      <c r="F3251" s="148">
        <v>53.626100000000001</v>
      </c>
      <c r="G3251" s="148">
        <v>45.303699999999999</v>
      </c>
      <c r="H3251" s="148">
        <v>89.699299999999994</v>
      </c>
      <c r="I3251" s="148">
        <v>44.465000000000003</v>
      </c>
      <c r="J3251" s="148">
        <v>33.7776</v>
      </c>
    </row>
    <row r="3252" spans="2:10" x14ac:dyDescent="0.2">
      <c r="B3252" s="147" t="s">
        <v>5587</v>
      </c>
      <c r="C3252" s="148">
        <v>46.803199999999997</v>
      </c>
      <c r="D3252" s="148">
        <v>35.6646</v>
      </c>
      <c r="E3252" s="148">
        <v>74.169499999999999</v>
      </c>
      <c r="F3252" s="148">
        <v>53.626100000000001</v>
      </c>
      <c r="G3252" s="148">
        <v>45.303699999999999</v>
      </c>
      <c r="H3252" s="148">
        <v>89.699299999999994</v>
      </c>
      <c r="I3252" s="148">
        <v>44.465000000000003</v>
      </c>
      <c r="J3252" s="148">
        <v>33.7776</v>
      </c>
    </row>
    <row r="3253" spans="2:10" x14ac:dyDescent="0.2">
      <c r="B3253" s="147" t="s">
        <v>1332</v>
      </c>
      <c r="C3253" s="148">
        <v>48.599400000000003</v>
      </c>
      <c r="D3253" s="148">
        <v>35.952300000000001</v>
      </c>
      <c r="E3253" s="148">
        <v>75.351900000000001</v>
      </c>
      <c r="F3253" s="148">
        <v>54.356400000000001</v>
      </c>
      <c r="G3253" s="148">
        <v>46.278300000000002</v>
      </c>
      <c r="H3253" s="148">
        <v>95.040800000000004</v>
      </c>
      <c r="I3253" s="148">
        <v>45.083599999999997</v>
      </c>
      <c r="J3253" s="148">
        <v>33.920400000000001</v>
      </c>
    </row>
    <row r="3254" spans="2:10" x14ac:dyDescent="0.2">
      <c r="B3254" s="147" t="s">
        <v>1333</v>
      </c>
      <c r="C3254" s="148">
        <v>48.543599999999998</v>
      </c>
      <c r="D3254" s="148">
        <v>35.813099999999999</v>
      </c>
      <c r="E3254" s="148">
        <v>75.343199999999996</v>
      </c>
      <c r="F3254" s="148">
        <v>54.292400000000001</v>
      </c>
      <c r="G3254" s="148">
        <v>46.319800000000001</v>
      </c>
      <c r="H3254" s="148">
        <v>95.029499999999999</v>
      </c>
      <c r="I3254" s="148">
        <v>45.248399999999997</v>
      </c>
      <c r="J3254" s="148">
        <v>33.757899999999999</v>
      </c>
    </row>
    <row r="3255" spans="2:10" x14ac:dyDescent="0.2">
      <c r="B3255" s="147" t="s">
        <v>1334</v>
      </c>
      <c r="C3255" s="148">
        <v>48.348500000000001</v>
      </c>
      <c r="D3255" s="148">
        <v>35.723799999999997</v>
      </c>
      <c r="E3255" s="148">
        <v>75.551500000000004</v>
      </c>
      <c r="F3255" s="148">
        <v>54.667499999999997</v>
      </c>
      <c r="G3255" s="148">
        <v>45.979700000000001</v>
      </c>
      <c r="H3255" s="148">
        <v>93.356800000000007</v>
      </c>
      <c r="I3255" s="148">
        <v>45.040599999999998</v>
      </c>
      <c r="J3255" s="148">
        <v>34.263399999999997</v>
      </c>
    </row>
    <row r="3256" spans="2:10" x14ac:dyDescent="0.2">
      <c r="B3256" s="147" t="s">
        <v>1335</v>
      </c>
      <c r="C3256" s="148">
        <v>48.646799999999999</v>
      </c>
      <c r="D3256" s="148">
        <v>35.748600000000003</v>
      </c>
      <c r="E3256" s="148">
        <v>75.633200000000002</v>
      </c>
      <c r="F3256" s="148">
        <v>54.682899999999997</v>
      </c>
      <c r="G3256" s="148">
        <v>46.104100000000003</v>
      </c>
      <c r="H3256" s="148">
        <v>95.343699999999998</v>
      </c>
      <c r="I3256" s="148">
        <v>45.071300000000001</v>
      </c>
      <c r="J3256" s="148">
        <v>33.730899999999998</v>
      </c>
    </row>
    <row r="3257" spans="2:10" x14ac:dyDescent="0.2">
      <c r="B3257" s="147" t="s">
        <v>1336</v>
      </c>
      <c r="C3257" s="148">
        <v>48.732100000000003</v>
      </c>
      <c r="D3257" s="148">
        <v>35.752699999999997</v>
      </c>
      <c r="E3257" s="148">
        <v>75.504499999999993</v>
      </c>
      <c r="F3257" s="148">
        <v>54.684100000000001</v>
      </c>
      <c r="G3257" s="148">
        <v>45.920999999999999</v>
      </c>
      <c r="H3257" s="148">
        <v>94.026399999999995</v>
      </c>
      <c r="I3257" s="148">
        <v>45.081099999999999</v>
      </c>
      <c r="J3257" s="148">
        <v>34.026499999999999</v>
      </c>
    </row>
    <row r="3258" spans="2:10" x14ac:dyDescent="0.2">
      <c r="B3258" s="147" t="s">
        <v>5588</v>
      </c>
      <c r="C3258" s="148">
        <v>48.732100000000003</v>
      </c>
      <c r="D3258" s="148">
        <v>35.752699999999997</v>
      </c>
      <c r="E3258" s="148">
        <v>75.504499999999993</v>
      </c>
      <c r="F3258" s="148">
        <v>54.684100000000001</v>
      </c>
      <c r="G3258" s="148">
        <v>45.920999999999999</v>
      </c>
      <c r="H3258" s="148">
        <v>94.026399999999995</v>
      </c>
      <c r="I3258" s="148">
        <v>45.081099999999999</v>
      </c>
      <c r="J3258" s="148">
        <v>34.026499999999999</v>
      </c>
    </row>
    <row r="3259" spans="2:10" x14ac:dyDescent="0.2">
      <c r="B3259" s="147" t="s">
        <v>5589</v>
      </c>
      <c r="C3259" s="148">
        <v>48.732100000000003</v>
      </c>
      <c r="D3259" s="148">
        <v>35.752699999999997</v>
      </c>
      <c r="E3259" s="148">
        <v>75.504499999999993</v>
      </c>
      <c r="F3259" s="148">
        <v>54.684100000000001</v>
      </c>
      <c r="G3259" s="148">
        <v>45.920999999999999</v>
      </c>
      <c r="H3259" s="148">
        <v>94.026399999999995</v>
      </c>
      <c r="I3259" s="148">
        <v>45.081099999999999</v>
      </c>
      <c r="J3259" s="148">
        <v>34.026499999999999</v>
      </c>
    </row>
    <row r="3260" spans="2:10" x14ac:dyDescent="0.2">
      <c r="B3260" s="147" t="s">
        <v>5114</v>
      </c>
      <c r="C3260" s="148">
        <v>48.609200000000001</v>
      </c>
      <c r="D3260" s="148">
        <v>35.693899999999999</v>
      </c>
      <c r="E3260" s="148">
        <v>75.501800000000003</v>
      </c>
      <c r="F3260" s="148">
        <v>54.681800000000003</v>
      </c>
      <c r="G3260" s="148">
        <v>45.816600000000001</v>
      </c>
      <c r="H3260" s="148">
        <v>93.692300000000003</v>
      </c>
      <c r="I3260" s="148">
        <v>45.079099999999997</v>
      </c>
      <c r="J3260" s="148">
        <v>34.024500000000003</v>
      </c>
    </row>
    <row r="3261" spans="2:10" x14ac:dyDescent="0.2">
      <c r="B3261" s="147" t="s">
        <v>1337</v>
      </c>
      <c r="C3261" s="148">
        <v>49.501399999999997</v>
      </c>
      <c r="D3261" s="148">
        <v>35.782499999999999</v>
      </c>
      <c r="E3261" s="148">
        <v>76.414100000000005</v>
      </c>
      <c r="F3261" s="148">
        <v>55.138800000000003</v>
      </c>
      <c r="G3261" s="148">
        <v>45.886099999999999</v>
      </c>
      <c r="H3261" s="148">
        <v>94.999899999999997</v>
      </c>
      <c r="I3261" s="148">
        <v>45.259</v>
      </c>
      <c r="J3261" s="148">
        <v>33.5458</v>
      </c>
    </row>
    <row r="3262" spans="2:10" x14ac:dyDescent="0.2">
      <c r="B3262" s="147" t="s">
        <v>1338</v>
      </c>
      <c r="C3262" s="148">
        <v>51.154400000000003</v>
      </c>
      <c r="D3262" s="148">
        <v>36.412100000000002</v>
      </c>
      <c r="E3262" s="148">
        <v>78.221500000000006</v>
      </c>
      <c r="F3262" s="148">
        <v>56.883000000000003</v>
      </c>
      <c r="G3262" s="148">
        <v>46.209800000000001</v>
      </c>
      <c r="H3262" s="148">
        <v>104.967</v>
      </c>
      <c r="I3262" s="148">
        <v>45.031500000000001</v>
      </c>
      <c r="J3262" s="148">
        <v>34.471499999999999</v>
      </c>
    </row>
    <row r="3263" spans="2:10" x14ac:dyDescent="0.2">
      <c r="B3263" s="147" t="s">
        <v>1339</v>
      </c>
      <c r="C3263" s="148">
        <v>52.165100000000002</v>
      </c>
      <c r="D3263" s="148">
        <v>36.8095</v>
      </c>
      <c r="E3263" s="148">
        <v>79.755700000000004</v>
      </c>
      <c r="F3263" s="148">
        <v>57.583799999999997</v>
      </c>
      <c r="G3263" s="148">
        <v>46.984200000000001</v>
      </c>
      <c r="H3263" s="148">
        <v>102.95489999999999</v>
      </c>
      <c r="I3263" s="148">
        <v>46.287100000000002</v>
      </c>
      <c r="J3263" s="148">
        <v>33.997799999999998</v>
      </c>
    </row>
    <row r="3264" spans="2:10" x14ac:dyDescent="0.2">
      <c r="B3264" s="147" t="s">
        <v>1340</v>
      </c>
      <c r="C3264" s="148">
        <v>62.762999999999998</v>
      </c>
      <c r="D3264" s="148">
        <v>42.422400000000003</v>
      </c>
      <c r="E3264" s="148">
        <v>95.125399999999999</v>
      </c>
      <c r="F3264" s="148">
        <v>72.88</v>
      </c>
      <c r="G3264" s="148">
        <v>54.0809</v>
      </c>
      <c r="H3264" s="148">
        <v>125.17619999999999</v>
      </c>
      <c r="I3264" s="148">
        <v>51.714399999999998</v>
      </c>
      <c r="J3264" s="148">
        <v>37.4512</v>
      </c>
    </row>
    <row r="3265" spans="2:10" x14ac:dyDescent="0.2">
      <c r="B3265" s="147" t="s">
        <v>5590</v>
      </c>
      <c r="C3265" s="148">
        <v>62.762999999999998</v>
      </c>
      <c r="D3265" s="148">
        <v>42.422400000000003</v>
      </c>
      <c r="E3265" s="148">
        <v>95.125399999999999</v>
      </c>
      <c r="F3265" s="148">
        <v>72.88</v>
      </c>
      <c r="G3265" s="148">
        <v>54.0809</v>
      </c>
      <c r="H3265" s="148">
        <v>125.17619999999999</v>
      </c>
      <c r="I3265" s="148">
        <v>51.714399999999998</v>
      </c>
      <c r="J3265" s="148">
        <v>37.4512</v>
      </c>
    </row>
    <row r="3266" spans="2:10" x14ac:dyDescent="0.2">
      <c r="B3266" s="147" t="s">
        <v>5591</v>
      </c>
      <c r="C3266" s="148">
        <v>62.762999999999998</v>
      </c>
      <c r="D3266" s="148">
        <v>42.422400000000003</v>
      </c>
      <c r="E3266" s="148">
        <v>95.125399999999999</v>
      </c>
      <c r="F3266" s="148">
        <v>72.88</v>
      </c>
      <c r="G3266" s="148">
        <v>54.0809</v>
      </c>
      <c r="H3266" s="148">
        <v>125.17619999999999</v>
      </c>
      <c r="I3266" s="148">
        <v>51.714399999999998</v>
      </c>
      <c r="J3266" s="148">
        <v>37.4512</v>
      </c>
    </row>
    <row r="3267" spans="2:10" x14ac:dyDescent="0.2">
      <c r="B3267" s="147" t="s">
        <v>1122</v>
      </c>
      <c r="C3267" s="148">
        <v>62.765900000000002</v>
      </c>
      <c r="D3267" s="148">
        <v>42.422899999999998</v>
      </c>
      <c r="E3267" s="148">
        <v>94.146299999999997</v>
      </c>
      <c r="F3267" s="148">
        <v>73.328100000000006</v>
      </c>
      <c r="G3267" s="148">
        <v>68.945300000000003</v>
      </c>
      <c r="H3267" s="148">
        <v>118.5248</v>
      </c>
      <c r="I3267" s="148">
        <v>51.544400000000003</v>
      </c>
      <c r="J3267" s="148">
        <v>37.439900000000002</v>
      </c>
    </row>
    <row r="3268" spans="2:10" x14ac:dyDescent="0.2">
      <c r="B3268" s="147" t="s">
        <v>1003</v>
      </c>
      <c r="C3268" s="148">
        <v>66.6828</v>
      </c>
      <c r="D3268" s="148">
        <v>44.9482</v>
      </c>
      <c r="E3268" s="148">
        <v>101.31659999999999</v>
      </c>
      <c r="F3268" s="148">
        <v>80.4589</v>
      </c>
      <c r="G3268" s="148">
        <v>73.080500000000001</v>
      </c>
      <c r="H3268" s="148">
        <v>131.66390000000001</v>
      </c>
      <c r="I3268" s="148">
        <v>53.604500000000002</v>
      </c>
      <c r="J3268" s="148">
        <v>40.009300000000003</v>
      </c>
    </row>
    <row r="3269" spans="2:10" x14ac:dyDescent="0.2">
      <c r="B3269" s="147" t="s">
        <v>1341</v>
      </c>
      <c r="C3269" s="148">
        <v>64.494299999999996</v>
      </c>
      <c r="D3269" s="148">
        <v>44.377800000000001</v>
      </c>
      <c r="E3269" s="148">
        <v>100.32080000000001</v>
      </c>
      <c r="F3269" s="148">
        <v>83.690100000000001</v>
      </c>
      <c r="G3269" s="148">
        <v>76.201599999999999</v>
      </c>
      <c r="H3269" s="148">
        <v>128.36000000000001</v>
      </c>
      <c r="I3269" s="148">
        <v>53.633299999999998</v>
      </c>
      <c r="J3269" s="148">
        <v>41.991700000000002</v>
      </c>
    </row>
    <row r="3270" spans="2:10" x14ac:dyDescent="0.2">
      <c r="B3270" s="147" t="s">
        <v>1342</v>
      </c>
      <c r="C3270" s="148">
        <v>66.2453</v>
      </c>
      <c r="D3270" s="148">
        <v>45.727800000000002</v>
      </c>
      <c r="E3270" s="148">
        <v>101.98</v>
      </c>
      <c r="F3270" s="148">
        <v>85.288499999999999</v>
      </c>
      <c r="G3270" s="148">
        <v>77.096699999999998</v>
      </c>
      <c r="H3270" s="148">
        <v>128.49930000000001</v>
      </c>
      <c r="I3270" s="148">
        <v>54.588900000000002</v>
      </c>
      <c r="J3270" s="148">
        <v>42.8202</v>
      </c>
    </row>
    <row r="3271" spans="2:10" x14ac:dyDescent="0.2">
      <c r="B3271" s="147" t="s">
        <v>1343</v>
      </c>
      <c r="C3271" s="148">
        <v>65.874200000000002</v>
      </c>
      <c r="D3271" s="148">
        <v>46.025399999999998</v>
      </c>
      <c r="E3271" s="148">
        <v>102.88039999999999</v>
      </c>
      <c r="F3271" s="148">
        <v>86.303200000000004</v>
      </c>
      <c r="G3271" s="148">
        <v>76.881</v>
      </c>
      <c r="H3271" s="148">
        <v>128.43639999999999</v>
      </c>
      <c r="I3271" s="148">
        <v>54.714500000000001</v>
      </c>
      <c r="J3271" s="148">
        <v>47.218499999999999</v>
      </c>
    </row>
    <row r="3272" spans="2:10" x14ac:dyDescent="0.2">
      <c r="B3272" s="147" t="s">
        <v>5592</v>
      </c>
      <c r="C3272" s="148">
        <v>65.874200000000002</v>
      </c>
      <c r="D3272" s="148">
        <v>46.025399999999998</v>
      </c>
      <c r="E3272" s="148">
        <v>102.88039999999999</v>
      </c>
      <c r="F3272" s="148">
        <v>86.303200000000004</v>
      </c>
      <c r="G3272" s="148">
        <v>76.881</v>
      </c>
      <c r="H3272" s="148">
        <v>128.43639999999999</v>
      </c>
      <c r="I3272" s="148">
        <v>54.714500000000001</v>
      </c>
      <c r="J3272" s="148">
        <v>47.218499999999999</v>
      </c>
    </row>
    <row r="3273" spans="2:10" x14ac:dyDescent="0.2">
      <c r="B3273" s="147" t="s">
        <v>5593</v>
      </c>
      <c r="C3273" s="148">
        <v>65.874200000000002</v>
      </c>
      <c r="D3273" s="148">
        <v>46.025399999999998</v>
      </c>
      <c r="E3273" s="148">
        <v>102.88039999999999</v>
      </c>
      <c r="F3273" s="148">
        <v>86.303200000000004</v>
      </c>
      <c r="G3273" s="148">
        <v>76.881</v>
      </c>
      <c r="H3273" s="148">
        <v>128.43639999999999</v>
      </c>
      <c r="I3273" s="148">
        <v>54.714500000000001</v>
      </c>
      <c r="J3273" s="148">
        <v>47.218499999999999</v>
      </c>
    </row>
    <row r="3274" spans="2:10" x14ac:dyDescent="0.2">
      <c r="B3274" s="147" t="s">
        <v>1344</v>
      </c>
      <c r="C3274" s="148">
        <v>65.839399999999998</v>
      </c>
      <c r="D3274" s="148">
        <v>46.878399999999999</v>
      </c>
      <c r="E3274" s="148">
        <v>103.50320000000001</v>
      </c>
      <c r="F3274" s="148">
        <v>112.5497</v>
      </c>
      <c r="G3274" s="148">
        <v>94.3416</v>
      </c>
      <c r="H3274" s="148">
        <v>199.12</v>
      </c>
      <c r="I3274" s="148">
        <v>54.510100000000001</v>
      </c>
      <c r="J3274" s="148">
        <v>47.224899999999998</v>
      </c>
    </row>
    <row r="3275" spans="2:10" x14ac:dyDescent="0.2">
      <c r="B3275" s="147" t="s">
        <v>1345</v>
      </c>
      <c r="C3275" s="148">
        <v>67.734899999999996</v>
      </c>
      <c r="D3275" s="148">
        <v>47.693199999999997</v>
      </c>
      <c r="E3275" s="148">
        <v>103.1473</v>
      </c>
      <c r="F3275" s="148">
        <v>119.38679999999999</v>
      </c>
      <c r="G3275" s="148">
        <v>97.230800000000002</v>
      </c>
      <c r="H3275" s="148">
        <v>198.53700000000001</v>
      </c>
      <c r="I3275" s="148">
        <v>54.533799999999999</v>
      </c>
      <c r="J3275" s="148">
        <v>47.439500000000002</v>
      </c>
    </row>
    <row r="3276" spans="2:10" x14ac:dyDescent="0.2">
      <c r="B3276" s="147" t="s">
        <v>1346</v>
      </c>
      <c r="C3276" s="148">
        <v>67.683099999999996</v>
      </c>
      <c r="D3276" s="148">
        <v>47.711199999999998</v>
      </c>
      <c r="E3276" s="148">
        <v>103.5176</v>
      </c>
      <c r="F3276" s="148">
        <v>119.8083</v>
      </c>
      <c r="G3276" s="148">
        <v>92.265600000000006</v>
      </c>
      <c r="H3276" s="148">
        <v>198.6337</v>
      </c>
      <c r="I3276" s="148">
        <v>55.424700000000001</v>
      </c>
      <c r="J3276" s="148">
        <v>45.461500000000001</v>
      </c>
    </row>
    <row r="3277" spans="2:10" x14ac:dyDescent="0.2">
      <c r="B3277" s="147" t="s">
        <v>1347</v>
      </c>
      <c r="C3277" s="148">
        <v>67.689499999999995</v>
      </c>
      <c r="D3277" s="148">
        <v>47.708100000000002</v>
      </c>
      <c r="E3277" s="148">
        <v>103.5308</v>
      </c>
      <c r="F3277" s="148">
        <v>114.8489</v>
      </c>
      <c r="G3277" s="148">
        <v>91.935400000000001</v>
      </c>
      <c r="H3277" s="148">
        <v>188.72790000000001</v>
      </c>
      <c r="I3277" s="148">
        <v>55.7986</v>
      </c>
      <c r="J3277" s="148">
        <v>50.460099999999997</v>
      </c>
    </row>
    <row r="3278" spans="2:10" x14ac:dyDescent="0.2">
      <c r="B3278" s="147" t="s">
        <v>1348</v>
      </c>
      <c r="C3278" s="148">
        <v>64.542699999999996</v>
      </c>
      <c r="D3278" s="148">
        <v>45.202599999999997</v>
      </c>
      <c r="E3278" s="148">
        <v>102.8391</v>
      </c>
      <c r="F3278" s="148">
        <v>109.89709999999999</v>
      </c>
      <c r="G3278" s="148">
        <v>84.3279</v>
      </c>
      <c r="H3278" s="148">
        <v>159.14019999999999</v>
      </c>
      <c r="I3278" s="148">
        <v>56.167499999999997</v>
      </c>
      <c r="J3278" s="148">
        <v>50.475299999999997</v>
      </c>
    </row>
    <row r="3279" spans="2:10" x14ac:dyDescent="0.2">
      <c r="B3279" s="147" t="s">
        <v>5594</v>
      </c>
      <c r="C3279" s="148">
        <v>64.542699999999996</v>
      </c>
      <c r="D3279" s="148">
        <v>45.202599999999997</v>
      </c>
      <c r="E3279" s="148">
        <v>102.8391</v>
      </c>
      <c r="F3279" s="148">
        <v>109.89709999999999</v>
      </c>
      <c r="G3279" s="148">
        <v>84.3279</v>
      </c>
      <c r="H3279" s="148">
        <v>159.14019999999999</v>
      </c>
      <c r="I3279" s="148">
        <v>56.167499999999997</v>
      </c>
      <c r="J3279" s="148">
        <v>50.475299999999997</v>
      </c>
    </row>
    <row r="3280" spans="2:10" x14ac:dyDescent="0.2">
      <c r="B3280" s="147" t="s">
        <v>5595</v>
      </c>
      <c r="C3280" s="148">
        <v>64.542699999999996</v>
      </c>
      <c r="D3280" s="148">
        <v>45.202599999999997</v>
      </c>
      <c r="E3280" s="148">
        <v>102.8391</v>
      </c>
      <c r="F3280" s="148">
        <v>109.89709999999999</v>
      </c>
      <c r="G3280" s="148">
        <v>84.3279</v>
      </c>
      <c r="H3280" s="148">
        <v>159.14019999999999</v>
      </c>
      <c r="I3280" s="148">
        <v>56.167499999999997</v>
      </c>
      <c r="J3280" s="148">
        <v>50.475299999999997</v>
      </c>
    </row>
    <row r="3281" spans="2:10" x14ac:dyDescent="0.2">
      <c r="B3281" s="147" t="s">
        <v>1349</v>
      </c>
      <c r="C3281" s="148">
        <v>64.536100000000005</v>
      </c>
      <c r="D3281" s="148">
        <v>45.428400000000003</v>
      </c>
      <c r="E3281" s="148">
        <v>102.843</v>
      </c>
      <c r="F3281" s="148">
        <v>109.8926</v>
      </c>
      <c r="G3281" s="148">
        <v>83.220799999999997</v>
      </c>
      <c r="H3281" s="148">
        <v>159.9169</v>
      </c>
      <c r="I3281" s="148">
        <v>56.240299999999998</v>
      </c>
      <c r="J3281" s="148">
        <v>44.856400000000001</v>
      </c>
    </row>
    <row r="3282" spans="2:10" x14ac:dyDescent="0.2">
      <c r="B3282" s="147" t="s">
        <v>1350</v>
      </c>
      <c r="C3282" s="148">
        <v>64.648799999999994</v>
      </c>
      <c r="D3282" s="148">
        <v>46.106499999999997</v>
      </c>
      <c r="E3282" s="148">
        <v>102.9239</v>
      </c>
      <c r="F3282" s="148">
        <v>100</v>
      </c>
      <c r="G3282" s="148">
        <v>83.859300000000005</v>
      </c>
      <c r="H3282" s="148">
        <v>158.69669999999999</v>
      </c>
      <c r="I3282" s="148">
        <v>53.287599999999998</v>
      </c>
      <c r="J3282" s="148">
        <v>44.883200000000002</v>
      </c>
    </row>
    <row r="3283" spans="2:10" x14ac:dyDescent="0.2">
      <c r="B3283" s="147" t="s">
        <v>1351</v>
      </c>
      <c r="C3283" s="148">
        <v>67.929299999999998</v>
      </c>
      <c r="D3283" s="148">
        <v>42.506700000000002</v>
      </c>
      <c r="E3283" s="148">
        <v>106.5287</v>
      </c>
      <c r="F3283" s="148">
        <v>101.8013</v>
      </c>
      <c r="G3283" s="148">
        <v>85.363699999999994</v>
      </c>
      <c r="H3283" s="148">
        <v>165.33940000000001</v>
      </c>
      <c r="I3283" s="148">
        <v>51.578699999999998</v>
      </c>
      <c r="J3283" s="148">
        <v>43.133200000000002</v>
      </c>
    </row>
    <row r="3284" spans="2:10" x14ac:dyDescent="0.2">
      <c r="B3284" s="147" t="s">
        <v>1352</v>
      </c>
      <c r="C3284" s="148">
        <v>70.949600000000004</v>
      </c>
      <c r="D3284" s="148">
        <v>42.527799999999999</v>
      </c>
      <c r="E3284" s="148">
        <v>106.6099</v>
      </c>
      <c r="F3284" s="148">
        <v>100.3848</v>
      </c>
      <c r="G3284" s="148">
        <v>81.735699999999994</v>
      </c>
      <c r="H3284" s="148">
        <v>160.95140000000001</v>
      </c>
      <c r="I3284" s="148">
        <v>52.2256</v>
      </c>
      <c r="J3284" s="148">
        <v>42.7971</v>
      </c>
    </row>
    <row r="3285" spans="2:10" x14ac:dyDescent="0.2">
      <c r="B3285" s="147" t="s">
        <v>1353</v>
      </c>
      <c r="C3285" s="148">
        <v>70.244900000000001</v>
      </c>
      <c r="D3285" s="148">
        <v>41.6877</v>
      </c>
      <c r="E3285" s="148">
        <v>106.2603</v>
      </c>
      <c r="F3285" s="148">
        <v>98.892600000000002</v>
      </c>
      <c r="G3285" s="148">
        <v>79.991</v>
      </c>
      <c r="H3285" s="148">
        <v>167.7893</v>
      </c>
      <c r="I3285" s="148">
        <v>51.908700000000003</v>
      </c>
      <c r="J3285" s="148">
        <v>42.051400000000001</v>
      </c>
    </row>
    <row r="3286" spans="2:10" x14ac:dyDescent="0.2">
      <c r="B3286" s="147" t="s">
        <v>5596</v>
      </c>
      <c r="C3286" s="148">
        <v>70.244900000000001</v>
      </c>
      <c r="D3286" s="148">
        <v>41.6877</v>
      </c>
      <c r="E3286" s="148">
        <v>106.2603</v>
      </c>
      <c r="F3286" s="148">
        <v>98.892600000000002</v>
      </c>
      <c r="G3286" s="148">
        <v>79.991</v>
      </c>
      <c r="H3286" s="148">
        <v>167.7893</v>
      </c>
      <c r="I3286" s="148">
        <v>51.908700000000003</v>
      </c>
      <c r="J3286" s="148">
        <v>42.051400000000001</v>
      </c>
    </row>
    <row r="3287" spans="2:10" x14ac:dyDescent="0.2">
      <c r="B3287" s="147" t="s">
        <v>5597</v>
      </c>
      <c r="C3287" s="148">
        <v>70.244900000000001</v>
      </c>
      <c r="D3287" s="148">
        <v>41.6877</v>
      </c>
      <c r="E3287" s="148">
        <v>106.2603</v>
      </c>
      <c r="F3287" s="148">
        <v>98.892600000000002</v>
      </c>
      <c r="G3287" s="148">
        <v>79.991</v>
      </c>
      <c r="H3287" s="148">
        <v>167.7893</v>
      </c>
      <c r="I3287" s="148">
        <v>51.908700000000003</v>
      </c>
      <c r="J3287" s="148">
        <v>42.051400000000001</v>
      </c>
    </row>
    <row r="3288" spans="2:10" x14ac:dyDescent="0.2">
      <c r="B3288" s="147" t="s">
        <v>1354</v>
      </c>
      <c r="C3288" s="148">
        <v>78.09</v>
      </c>
      <c r="D3288" s="148">
        <v>44.53</v>
      </c>
      <c r="E3288" s="148">
        <v>113.31</v>
      </c>
      <c r="F3288" s="148">
        <v>103.827</v>
      </c>
      <c r="G3288" s="148">
        <v>85.24</v>
      </c>
      <c r="H3288" s="148">
        <v>175.131</v>
      </c>
      <c r="I3288" s="148">
        <v>58.000999999999998</v>
      </c>
      <c r="J3288" s="148">
        <v>46.393999999999998</v>
      </c>
    </row>
    <row r="3289" spans="2:10" x14ac:dyDescent="0.2">
      <c r="B3289" s="147" t="s">
        <v>1355</v>
      </c>
      <c r="C3289" s="148">
        <v>78.935000000000002</v>
      </c>
      <c r="D3289" s="148">
        <v>44.83</v>
      </c>
      <c r="E3289" s="148">
        <v>114.54</v>
      </c>
      <c r="F3289" s="148">
        <v>104.95</v>
      </c>
      <c r="G3289" s="148">
        <v>86.176000000000002</v>
      </c>
      <c r="H3289" s="148">
        <v>172.4</v>
      </c>
      <c r="I3289" s="148">
        <v>58.35</v>
      </c>
      <c r="J3289" s="148">
        <v>46.67</v>
      </c>
    </row>
    <row r="3290" spans="2:10" x14ac:dyDescent="0.2">
      <c r="B3290" s="147" t="s">
        <v>1356</v>
      </c>
      <c r="C3290" s="148">
        <v>77.44</v>
      </c>
      <c r="D3290" s="148">
        <v>45.98</v>
      </c>
      <c r="E3290" s="148">
        <v>117.71</v>
      </c>
      <c r="F3290" s="148">
        <v>107.85</v>
      </c>
      <c r="G3290" s="148">
        <v>88.647999999999996</v>
      </c>
      <c r="H3290" s="148">
        <v>171.9177</v>
      </c>
      <c r="I3290" s="148">
        <v>53.9</v>
      </c>
      <c r="J3290" s="148">
        <v>42.9</v>
      </c>
    </row>
    <row r="3291" spans="2:10" x14ac:dyDescent="0.2">
      <c r="B3291" s="147" t="s">
        <v>1357</v>
      </c>
      <c r="C3291" s="148">
        <v>74.830799999999996</v>
      </c>
      <c r="D3291" s="148">
        <v>45.7</v>
      </c>
      <c r="E3291" s="148">
        <v>108.05</v>
      </c>
      <c r="F3291" s="148">
        <v>107.3</v>
      </c>
      <c r="G3291" s="148">
        <v>84.281800000000004</v>
      </c>
      <c r="H3291" s="148">
        <v>171.57060000000001</v>
      </c>
      <c r="I3291" s="148">
        <v>54.009</v>
      </c>
      <c r="J3291" s="148">
        <v>42.285800000000002</v>
      </c>
    </row>
    <row r="3292" spans="2:10" x14ac:dyDescent="0.2">
      <c r="B3292" s="147" t="s">
        <v>1358</v>
      </c>
      <c r="C3292" s="148">
        <v>74.572999999999993</v>
      </c>
      <c r="D3292" s="148">
        <v>43.7</v>
      </c>
      <c r="E3292" s="148">
        <v>107.88930000000001</v>
      </c>
      <c r="F3292" s="148">
        <v>103.23</v>
      </c>
      <c r="G3292" s="148">
        <v>84.238699999999994</v>
      </c>
      <c r="H3292" s="148">
        <v>164.99700000000001</v>
      </c>
      <c r="I3292" s="148">
        <v>54.261899999999997</v>
      </c>
      <c r="J3292" s="148">
        <v>41.812800000000003</v>
      </c>
    </row>
    <row r="3293" spans="2:10" x14ac:dyDescent="0.2">
      <c r="B3293" s="147" t="s">
        <v>1359</v>
      </c>
      <c r="C3293" s="148">
        <v>74.249499999999998</v>
      </c>
      <c r="D3293" s="148">
        <v>48.54</v>
      </c>
      <c r="E3293" s="148">
        <v>108.10850000000001</v>
      </c>
      <c r="F3293" s="148">
        <v>98.3</v>
      </c>
      <c r="G3293" s="148">
        <v>84.187700000000007</v>
      </c>
      <c r="H3293" s="148">
        <v>165.09950000000001</v>
      </c>
      <c r="I3293" s="148">
        <v>54.156399999999998</v>
      </c>
      <c r="J3293" s="148">
        <v>41.555300000000003</v>
      </c>
    </row>
    <row r="3294" spans="2:10" x14ac:dyDescent="0.2">
      <c r="B3294" s="147" t="s">
        <v>1360</v>
      </c>
      <c r="C3294" s="148">
        <v>72.918199999999999</v>
      </c>
      <c r="D3294" s="148">
        <v>48.21</v>
      </c>
      <c r="E3294" s="148">
        <v>106.2811</v>
      </c>
      <c r="F3294" s="148">
        <v>97.325199999999995</v>
      </c>
      <c r="G3294" s="148">
        <v>80.301699999999997</v>
      </c>
      <c r="H3294" s="148">
        <v>163.30770000000001</v>
      </c>
      <c r="I3294" s="148">
        <v>53.971600000000002</v>
      </c>
      <c r="J3294" s="148">
        <v>40.940800000000003</v>
      </c>
    </row>
    <row r="3295" spans="2:10" x14ac:dyDescent="0.2">
      <c r="B3295" s="147" t="s">
        <v>1361</v>
      </c>
      <c r="C3295" s="148">
        <v>73.144300000000001</v>
      </c>
      <c r="D3295" s="148">
        <v>47.811999999999998</v>
      </c>
      <c r="E3295" s="148">
        <v>103.4615</v>
      </c>
      <c r="F3295" s="148">
        <v>96.552700000000002</v>
      </c>
      <c r="G3295" s="148">
        <v>75.430000000000007</v>
      </c>
      <c r="H3295" s="148">
        <v>159.82249999999999</v>
      </c>
      <c r="I3295" s="148">
        <v>53.5867</v>
      </c>
      <c r="J3295" s="148">
        <v>40.312800000000003</v>
      </c>
    </row>
    <row r="3296" spans="2:10" x14ac:dyDescent="0.2">
      <c r="B3296" s="147" t="s">
        <v>1096</v>
      </c>
      <c r="C3296" s="148">
        <v>73.259900000000002</v>
      </c>
      <c r="D3296" s="148">
        <v>40.331099999999999</v>
      </c>
      <c r="E3296" s="148">
        <v>103.0059</v>
      </c>
      <c r="F3296" s="148">
        <v>95.736500000000007</v>
      </c>
      <c r="G3296" s="148">
        <v>75.422899999999998</v>
      </c>
      <c r="H3296" s="148">
        <v>159.5513</v>
      </c>
      <c r="I3296" s="148">
        <v>52.994199999999999</v>
      </c>
      <c r="J3296" s="148">
        <v>40.212800000000001</v>
      </c>
    </row>
    <row r="3297" spans="2:10" x14ac:dyDescent="0.2">
      <c r="B3297" s="147" t="s">
        <v>1004</v>
      </c>
      <c r="C3297" s="148">
        <v>73.484700000000004</v>
      </c>
      <c r="D3297" s="148">
        <v>40.355699999999999</v>
      </c>
      <c r="E3297" s="148">
        <v>102.5279</v>
      </c>
      <c r="F3297" s="148">
        <v>95.0946</v>
      </c>
      <c r="G3297" s="148">
        <v>77.280199999999994</v>
      </c>
      <c r="H3297" s="148">
        <v>160.05279999999999</v>
      </c>
      <c r="I3297" s="148">
        <v>52.994</v>
      </c>
      <c r="J3297" s="148">
        <v>40.045400000000001</v>
      </c>
    </row>
    <row r="3298" spans="2:10" x14ac:dyDescent="0.2">
      <c r="B3298" s="147" t="s">
        <v>1362</v>
      </c>
      <c r="C3298" s="148">
        <v>73.549099999999996</v>
      </c>
      <c r="D3298" s="148">
        <v>40.3065</v>
      </c>
      <c r="E3298" s="148">
        <v>101.9462</v>
      </c>
      <c r="F3298" s="148">
        <v>94.909800000000004</v>
      </c>
      <c r="G3298" s="148">
        <v>76.333200000000005</v>
      </c>
      <c r="H3298" s="148">
        <v>160.17670000000001</v>
      </c>
      <c r="I3298" s="148">
        <v>52.936</v>
      </c>
      <c r="J3298" s="148">
        <v>39.764200000000002</v>
      </c>
    </row>
    <row r="3299" spans="2:10" x14ac:dyDescent="0.2">
      <c r="B3299" s="147" t="s">
        <v>1363</v>
      </c>
      <c r="C3299" s="148">
        <v>73.526899999999998</v>
      </c>
      <c r="D3299" s="148">
        <v>39.939700000000002</v>
      </c>
      <c r="E3299" s="148">
        <v>101.7805</v>
      </c>
      <c r="F3299" s="148">
        <v>94.638300000000001</v>
      </c>
      <c r="G3299" s="148">
        <v>76.077100000000002</v>
      </c>
      <c r="H3299" s="148">
        <v>162.5119</v>
      </c>
      <c r="I3299" s="148">
        <v>52.812800000000003</v>
      </c>
      <c r="J3299" s="148">
        <v>39.508699999999997</v>
      </c>
    </row>
    <row r="3300" spans="2:10" x14ac:dyDescent="0.2">
      <c r="B3300" s="147" t="s">
        <v>1364</v>
      </c>
      <c r="C3300" s="148">
        <v>73.471100000000007</v>
      </c>
      <c r="D3300" s="148">
        <v>39.7697</v>
      </c>
      <c r="E3300" s="148">
        <v>101.45820000000001</v>
      </c>
      <c r="F3300" s="148">
        <v>94.294499999999999</v>
      </c>
      <c r="G3300" s="148">
        <v>76.210099999999997</v>
      </c>
      <c r="H3300" s="148">
        <v>164.7431</v>
      </c>
      <c r="I3300" s="148">
        <v>52.726399999999998</v>
      </c>
      <c r="J3300" s="148">
        <v>38.982999999999997</v>
      </c>
    </row>
    <row r="3301" spans="2:10" x14ac:dyDescent="0.2">
      <c r="B3301" s="147" t="s">
        <v>1365</v>
      </c>
      <c r="C3301" s="148">
        <v>74.037800000000004</v>
      </c>
      <c r="D3301" s="148">
        <v>40.007800000000003</v>
      </c>
      <c r="E3301" s="148">
        <v>102.3651</v>
      </c>
      <c r="F3301" s="148">
        <v>97.492099999999994</v>
      </c>
      <c r="G3301" s="148">
        <v>76.365499999999997</v>
      </c>
      <c r="H3301" s="148">
        <v>170.05369999999999</v>
      </c>
      <c r="I3301" s="148">
        <v>52.763599999999997</v>
      </c>
      <c r="J3301" s="148">
        <v>38.763199999999998</v>
      </c>
    </row>
    <row r="3302" spans="2:10" x14ac:dyDescent="0.2">
      <c r="B3302" s="147" t="s">
        <v>1366</v>
      </c>
      <c r="C3302" s="148">
        <v>74.038799999999995</v>
      </c>
      <c r="D3302" s="148">
        <v>40.068399999999997</v>
      </c>
      <c r="E3302" s="148">
        <v>102.4204</v>
      </c>
      <c r="F3302" s="148">
        <v>102.46380000000001</v>
      </c>
      <c r="G3302" s="148">
        <v>76.210300000000004</v>
      </c>
      <c r="H3302" s="148">
        <v>173.11539999999999</v>
      </c>
      <c r="I3302" s="148">
        <v>52.7605</v>
      </c>
      <c r="J3302" s="148">
        <v>38.6038</v>
      </c>
    </row>
    <row r="3303" spans="2:10" x14ac:dyDescent="0.2">
      <c r="B3303" s="147" t="s">
        <v>1367</v>
      </c>
      <c r="C3303" s="148">
        <v>74.036299999999997</v>
      </c>
      <c r="D3303" s="148">
        <v>40.067100000000003</v>
      </c>
      <c r="E3303" s="148">
        <v>103.56659999999999</v>
      </c>
      <c r="F3303" s="148">
        <v>104.08580000000001</v>
      </c>
      <c r="G3303" s="148">
        <v>77.728499999999997</v>
      </c>
      <c r="H3303" s="148">
        <v>173.85230000000001</v>
      </c>
      <c r="I3303" s="148">
        <v>52.7331</v>
      </c>
      <c r="J3303" s="148">
        <v>38.6111</v>
      </c>
    </row>
    <row r="3304" spans="2:10" x14ac:dyDescent="0.2">
      <c r="B3304" s="147" t="s">
        <v>1368</v>
      </c>
      <c r="C3304" s="148">
        <v>74.065600000000003</v>
      </c>
      <c r="D3304" s="148">
        <v>40.128500000000003</v>
      </c>
      <c r="E3304" s="148">
        <v>103.3847</v>
      </c>
      <c r="F3304" s="148">
        <v>105.0342</v>
      </c>
      <c r="G3304" s="148">
        <v>78.185299999999998</v>
      </c>
      <c r="H3304" s="148">
        <v>174.23859999999999</v>
      </c>
      <c r="I3304" s="148">
        <v>52.799300000000002</v>
      </c>
      <c r="J3304" s="148">
        <v>38.555100000000003</v>
      </c>
    </row>
    <row r="3305" spans="2:10" x14ac:dyDescent="0.2">
      <c r="B3305" s="147" t="s">
        <v>1369</v>
      </c>
      <c r="C3305" s="148">
        <v>74.057900000000004</v>
      </c>
      <c r="D3305" s="148">
        <v>40.141300000000001</v>
      </c>
      <c r="E3305" s="148">
        <v>103.4618</v>
      </c>
      <c r="F3305" s="148">
        <v>106.2932</v>
      </c>
      <c r="G3305" s="148">
        <v>78.173400000000001</v>
      </c>
      <c r="H3305" s="148">
        <v>174.20509999999999</v>
      </c>
      <c r="I3305" s="148">
        <v>52.812800000000003</v>
      </c>
      <c r="J3305" s="148">
        <v>38.517699999999998</v>
      </c>
    </row>
    <row r="3306" spans="2:10" x14ac:dyDescent="0.2">
      <c r="B3306" s="147" t="s">
        <v>1370</v>
      </c>
      <c r="C3306" s="148">
        <v>74.047899999999998</v>
      </c>
      <c r="D3306" s="148">
        <v>40.194499999999998</v>
      </c>
      <c r="E3306" s="148">
        <v>103.53919999999999</v>
      </c>
      <c r="F3306" s="148">
        <v>107.63249999999999</v>
      </c>
      <c r="G3306" s="148">
        <v>79.615899999999996</v>
      </c>
      <c r="H3306" s="148">
        <v>174.27379999999999</v>
      </c>
      <c r="I3306" s="148">
        <v>51.9542</v>
      </c>
      <c r="J3306" s="148">
        <v>38.452199999999998</v>
      </c>
    </row>
    <row r="3307" spans="2:10" x14ac:dyDescent="0.2">
      <c r="B3307" s="147" t="s">
        <v>5413</v>
      </c>
      <c r="C3307" s="148">
        <v>74.045400000000001</v>
      </c>
      <c r="D3307" s="148">
        <v>40.2453</v>
      </c>
      <c r="E3307" s="148">
        <v>103.51519999999999</v>
      </c>
      <c r="F3307" s="148">
        <v>107.9178</v>
      </c>
      <c r="G3307" s="148">
        <v>81.376300000000001</v>
      </c>
      <c r="H3307" s="148">
        <v>175.81059999999999</v>
      </c>
      <c r="I3307" s="148">
        <v>52.073900000000002</v>
      </c>
      <c r="J3307" s="148">
        <v>38.2438</v>
      </c>
    </row>
    <row r="3308" spans="2:10" x14ac:dyDescent="0.2">
      <c r="B3308" s="147" t="s">
        <v>5598</v>
      </c>
      <c r="C3308" s="148">
        <v>74.364599999999996</v>
      </c>
      <c r="D3308" s="148">
        <v>40.018000000000001</v>
      </c>
      <c r="E3308" s="148">
        <v>99.998199999999997</v>
      </c>
      <c r="F3308" s="148">
        <v>108.2936</v>
      </c>
      <c r="G3308" s="148">
        <v>81.100899999999996</v>
      </c>
      <c r="H3308" s="148">
        <v>175.76329999999999</v>
      </c>
      <c r="I3308" s="148">
        <v>51.967300000000002</v>
      </c>
      <c r="J3308" s="148">
        <v>38.461500000000001</v>
      </c>
    </row>
    <row r="3309" spans="2:10" x14ac:dyDescent="0.2">
      <c r="B3309" s="147" t="s">
        <v>1371</v>
      </c>
      <c r="C3309" s="148">
        <v>74.063500000000005</v>
      </c>
      <c r="D3309" s="148">
        <v>40.2254</v>
      </c>
      <c r="E3309" s="148">
        <v>103.5446</v>
      </c>
      <c r="F3309" s="148">
        <v>108.0343</v>
      </c>
      <c r="G3309" s="148">
        <v>81.382300000000001</v>
      </c>
      <c r="H3309" s="148">
        <v>175.77590000000001</v>
      </c>
      <c r="I3309" s="148">
        <v>51.8857</v>
      </c>
      <c r="J3309" s="148">
        <v>38.188200000000002</v>
      </c>
    </row>
    <row r="3310" spans="2:10" x14ac:dyDescent="0.2">
      <c r="B3310" s="147" t="s">
        <v>1372</v>
      </c>
      <c r="C3310" s="148">
        <v>74.040999999999997</v>
      </c>
      <c r="D3310" s="148">
        <v>40.136400000000002</v>
      </c>
      <c r="E3310" s="148">
        <v>103.5192</v>
      </c>
      <c r="F3310" s="148">
        <v>108.6182</v>
      </c>
      <c r="G3310" s="148">
        <v>81.81</v>
      </c>
      <c r="H3310" s="148">
        <v>177.29130000000001</v>
      </c>
      <c r="I3310" s="148">
        <v>51.921700000000001</v>
      </c>
      <c r="J3310" s="148">
        <v>38.045999999999999</v>
      </c>
    </row>
    <row r="3311" spans="2:10" x14ac:dyDescent="0.2">
      <c r="B3311" s="147" t="s">
        <v>1373</v>
      </c>
      <c r="C3311" s="148">
        <v>74.041899999999998</v>
      </c>
      <c r="D3311" s="148">
        <v>40.2057</v>
      </c>
      <c r="E3311" s="148">
        <v>103.4713</v>
      </c>
      <c r="F3311" s="148">
        <v>108.6224</v>
      </c>
      <c r="G3311" s="148">
        <v>81.814300000000003</v>
      </c>
      <c r="H3311" s="148">
        <v>177.22</v>
      </c>
      <c r="I3311" s="148">
        <v>51.993600000000001</v>
      </c>
      <c r="J3311" s="148">
        <v>38.078400000000002</v>
      </c>
    </row>
    <row r="3312" spans="2:10" x14ac:dyDescent="0.2">
      <c r="B3312" s="147" t="s">
        <v>1374</v>
      </c>
      <c r="C3312" s="148">
        <v>74.608999999999995</v>
      </c>
      <c r="D3312" s="148">
        <v>40.116100000000003</v>
      </c>
      <c r="E3312" s="148">
        <v>103.88460000000001</v>
      </c>
      <c r="F3312" s="148">
        <v>109.4667</v>
      </c>
      <c r="G3312" s="148">
        <v>82.398600000000002</v>
      </c>
      <c r="H3312" s="148">
        <v>182.29419999999999</v>
      </c>
      <c r="I3312" s="148">
        <v>51.927300000000002</v>
      </c>
      <c r="J3312" s="148">
        <v>37.983899999999998</v>
      </c>
    </row>
    <row r="3313" spans="2:10" x14ac:dyDescent="0.2">
      <c r="B3313" s="147" t="s">
        <v>1375</v>
      </c>
      <c r="C3313" s="148">
        <v>75.070599999999999</v>
      </c>
      <c r="D3313" s="148">
        <v>40.131100000000004</v>
      </c>
      <c r="E3313" s="148">
        <v>103.9468</v>
      </c>
      <c r="F3313" s="148">
        <v>111.5527</v>
      </c>
      <c r="G3313" s="148">
        <v>84.064700000000002</v>
      </c>
      <c r="H3313" s="148">
        <v>188.2063</v>
      </c>
      <c r="I3313" s="148">
        <v>51.947800000000001</v>
      </c>
      <c r="J3313" s="148">
        <v>37.616999999999997</v>
      </c>
    </row>
    <row r="3314" spans="2:10" x14ac:dyDescent="0.2">
      <c r="B3314" s="147" t="s">
        <v>1376</v>
      </c>
      <c r="C3314" s="148">
        <v>75.121700000000004</v>
      </c>
      <c r="D3314" s="148">
        <v>40.166899999999998</v>
      </c>
      <c r="E3314" s="148">
        <v>104.41379999999999</v>
      </c>
      <c r="F3314" s="148">
        <v>112.1337</v>
      </c>
      <c r="G3314" s="148">
        <v>84.096800000000002</v>
      </c>
      <c r="H3314" s="148">
        <v>197.11689999999999</v>
      </c>
      <c r="I3314" s="148">
        <v>51.6325</v>
      </c>
      <c r="J3314" s="148">
        <v>37.649000000000001</v>
      </c>
    </row>
    <row r="3315" spans="2:10" x14ac:dyDescent="0.2">
      <c r="B3315" s="147" t="s">
        <v>1377</v>
      </c>
      <c r="C3315" s="148">
        <v>75.130099999999999</v>
      </c>
      <c r="D3315" s="148">
        <v>40.271299999999997</v>
      </c>
      <c r="E3315" s="148">
        <v>104.9122</v>
      </c>
      <c r="F3315" s="148">
        <v>113.02930000000001</v>
      </c>
      <c r="G3315" s="148">
        <v>85.543499999999995</v>
      </c>
      <c r="H3315" s="148">
        <v>201.9187</v>
      </c>
      <c r="I3315" s="148">
        <v>52.080800000000004</v>
      </c>
      <c r="J3315" s="148">
        <v>37.7224</v>
      </c>
    </row>
    <row r="3316" spans="2:10" x14ac:dyDescent="0.2">
      <c r="B3316" s="147" t="s">
        <v>1378</v>
      </c>
      <c r="C3316" s="148">
        <v>76.832400000000007</v>
      </c>
      <c r="D3316" s="148">
        <v>40.199599999999997</v>
      </c>
      <c r="E3316" s="148">
        <v>104.62139999999999</v>
      </c>
      <c r="F3316" s="148">
        <v>113.8095</v>
      </c>
      <c r="G3316" s="148">
        <v>88.774600000000007</v>
      </c>
      <c r="H3316" s="148">
        <v>206.95760000000001</v>
      </c>
      <c r="I3316" s="148">
        <v>52.002499999999998</v>
      </c>
      <c r="J3316" s="148">
        <v>37.652000000000001</v>
      </c>
    </row>
    <row r="3317" spans="2:10" x14ac:dyDescent="0.2">
      <c r="B3317" s="147" t="s">
        <v>1123</v>
      </c>
      <c r="C3317" s="148">
        <v>77.884299999999996</v>
      </c>
      <c r="D3317" s="148">
        <v>40.1922</v>
      </c>
      <c r="E3317" s="148">
        <v>107.85</v>
      </c>
      <c r="F3317" s="148">
        <v>114.01349999999999</v>
      </c>
      <c r="G3317" s="148">
        <v>90.207999999999998</v>
      </c>
      <c r="H3317" s="148">
        <v>210.2097</v>
      </c>
      <c r="I3317" s="148">
        <v>51.980800000000002</v>
      </c>
      <c r="J3317" s="148">
        <v>37.626100000000001</v>
      </c>
    </row>
    <row r="3318" spans="2:10" x14ac:dyDescent="0.2">
      <c r="B3318" s="147" t="s">
        <v>1379</v>
      </c>
      <c r="C3318" s="148">
        <v>78.018100000000004</v>
      </c>
      <c r="D3318" s="148">
        <v>40.177100000000003</v>
      </c>
      <c r="E3318" s="148">
        <v>107.69199999999999</v>
      </c>
      <c r="F3318" s="148">
        <v>114.4033</v>
      </c>
      <c r="G3318" s="148">
        <v>92.087400000000002</v>
      </c>
      <c r="H3318" s="148">
        <v>211.19749999999999</v>
      </c>
      <c r="I3318" s="148">
        <v>51.926600000000001</v>
      </c>
      <c r="J3318" s="148">
        <v>37.607399999999998</v>
      </c>
    </row>
    <row r="3319" spans="2:10" x14ac:dyDescent="0.2">
      <c r="B3319" s="147" t="s">
        <v>1380</v>
      </c>
      <c r="C3319" s="148">
        <v>78.169399999999996</v>
      </c>
      <c r="D3319" s="148">
        <v>41.097900000000003</v>
      </c>
      <c r="E3319" s="148">
        <v>107.2589</v>
      </c>
      <c r="F3319" s="148">
        <v>114.44070000000001</v>
      </c>
      <c r="G3319" s="148">
        <v>92.379900000000006</v>
      </c>
      <c r="H3319" s="148">
        <v>210.92949999999999</v>
      </c>
      <c r="I3319" s="148">
        <v>51.972200000000001</v>
      </c>
      <c r="J3319" s="148">
        <v>37.642899999999997</v>
      </c>
    </row>
    <row r="3320" spans="2:10" x14ac:dyDescent="0.2">
      <c r="B3320" s="147" t="s">
        <v>1381</v>
      </c>
      <c r="C3320" s="148">
        <v>78.096100000000007</v>
      </c>
      <c r="D3320" s="148">
        <v>40.238100000000003</v>
      </c>
      <c r="E3320" s="148">
        <v>107.55459999999999</v>
      </c>
      <c r="F3320" s="148">
        <v>114.696</v>
      </c>
      <c r="G3320" s="148">
        <v>92.981399999999994</v>
      </c>
      <c r="H3320" s="148">
        <v>211.37889999999999</v>
      </c>
      <c r="I3320" s="148">
        <v>51.9968</v>
      </c>
      <c r="J3320" s="148">
        <v>37.656300000000002</v>
      </c>
    </row>
    <row r="3321" spans="2:10" x14ac:dyDescent="0.2">
      <c r="B3321" s="147" t="s">
        <v>1382</v>
      </c>
      <c r="C3321" s="148">
        <v>78.736099999999993</v>
      </c>
      <c r="D3321" s="148">
        <v>39.862299999999998</v>
      </c>
      <c r="E3321" s="148">
        <v>107.3783</v>
      </c>
      <c r="F3321" s="148">
        <v>116.3291</v>
      </c>
      <c r="G3321" s="148">
        <v>93.546099999999996</v>
      </c>
      <c r="H3321" s="148">
        <v>216.26400000000001</v>
      </c>
      <c r="I3321" s="148">
        <v>51.917700000000004</v>
      </c>
      <c r="J3321" s="148">
        <v>37.967100000000002</v>
      </c>
    </row>
    <row r="3322" spans="2:10" x14ac:dyDescent="0.2">
      <c r="B3322" s="147" t="s">
        <v>1383</v>
      </c>
      <c r="C3322" s="148">
        <v>77.319199999999995</v>
      </c>
      <c r="D3322" s="148">
        <v>39.489100000000001</v>
      </c>
      <c r="E3322" s="148">
        <v>106.4953</v>
      </c>
      <c r="F3322" s="148">
        <v>117.99</v>
      </c>
      <c r="G3322" s="148">
        <v>94.741</v>
      </c>
      <c r="H3322" s="148">
        <v>215.70339999999999</v>
      </c>
      <c r="I3322" s="148">
        <v>51.725200000000001</v>
      </c>
      <c r="J3322" s="148">
        <v>38.083599999999997</v>
      </c>
    </row>
    <row r="3323" spans="2:10" x14ac:dyDescent="0.2">
      <c r="B3323" s="147" t="s">
        <v>1384</v>
      </c>
      <c r="C3323" s="148">
        <v>77.228499999999997</v>
      </c>
      <c r="D3323" s="148">
        <v>39.602600000000002</v>
      </c>
      <c r="E3323" s="148">
        <v>109.5483</v>
      </c>
      <c r="F3323" s="148">
        <v>119.25790000000001</v>
      </c>
      <c r="G3323" s="148">
        <v>95.103300000000004</v>
      </c>
      <c r="H3323" s="148">
        <v>216.3706</v>
      </c>
      <c r="I3323" s="148">
        <v>51.734499999999997</v>
      </c>
      <c r="J3323" s="148">
        <v>38.387999999999998</v>
      </c>
    </row>
    <row r="3324" spans="2:10" x14ac:dyDescent="0.2">
      <c r="B3324" s="147" t="s">
        <v>1385</v>
      </c>
      <c r="C3324" s="148">
        <v>76.881799999999998</v>
      </c>
      <c r="D3324" s="148">
        <v>39.523299999999999</v>
      </c>
      <c r="E3324" s="148">
        <v>109.8237</v>
      </c>
      <c r="F3324" s="148">
        <v>119.9478</v>
      </c>
      <c r="G3324" s="148">
        <v>95.129599999999996</v>
      </c>
      <c r="H3324" s="148">
        <v>216.30889999999999</v>
      </c>
      <c r="I3324" s="148">
        <v>51.470700000000001</v>
      </c>
      <c r="J3324" s="148">
        <v>38.774299999999997</v>
      </c>
    </row>
    <row r="3325" spans="2:10" x14ac:dyDescent="0.2">
      <c r="B3325" s="147" t="s">
        <v>1386</v>
      </c>
      <c r="C3325" s="148">
        <v>76.442999999999998</v>
      </c>
      <c r="D3325" s="148">
        <v>39.618699999999997</v>
      </c>
      <c r="E3325" s="148">
        <v>109.953</v>
      </c>
      <c r="F3325" s="148">
        <v>120.42700000000001</v>
      </c>
      <c r="G3325" s="148">
        <v>97.507800000000003</v>
      </c>
      <c r="H3325" s="148">
        <v>216.38310000000001</v>
      </c>
      <c r="I3325" s="148">
        <v>51.380899999999997</v>
      </c>
      <c r="J3325" s="148">
        <v>38.558300000000003</v>
      </c>
    </row>
    <row r="3326" spans="2:10" x14ac:dyDescent="0.2">
      <c r="B3326" s="147" t="s">
        <v>1387</v>
      </c>
      <c r="C3326" s="148">
        <v>76.537599999999998</v>
      </c>
      <c r="D3326" s="148">
        <v>39.718800000000002</v>
      </c>
      <c r="E3326" s="148">
        <v>109.9396</v>
      </c>
      <c r="F3326" s="148">
        <v>120.53279999999999</v>
      </c>
      <c r="G3326" s="148">
        <v>103.1122</v>
      </c>
      <c r="H3326" s="148">
        <v>216.35069999999999</v>
      </c>
      <c r="I3326" s="148">
        <v>51.384300000000003</v>
      </c>
      <c r="J3326" s="148">
        <v>38.447000000000003</v>
      </c>
    </row>
    <row r="3327" spans="2:10" x14ac:dyDescent="0.2">
      <c r="B3327" s="147" t="s">
        <v>1388</v>
      </c>
      <c r="C3327" s="148">
        <v>76.563699999999997</v>
      </c>
      <c r="D3327" s="148">
        <v>39.9773</v>
      </c>
      <c r="E3327" s="148">
        <v>109.9468</v>
      </c>
      <c r="F3327" s="148">
        <v>120.5591</v>
      </c>
      <c r="G3327" s="148">
        <v>103.45229999999999</v>
      </c>
      <c r="H3327" s="148">
        <v>216.29050000000001</v>
      </c>
      <c r="I3327" s="148">
        <v>51.408499999999997</v>
      </c>
      <c r="J3327" s="148">
        <v>38.416200000000003</v>
      </c>
    </row>
    <row r="3328" spans="2:10" x14ac:dyDescent="0.2">
      <c r="B3328" s="147" t="s">
        <v>1389</v>
      </c>
      <c r="C3328" s="148">
        <v>76.563299999999998</v>
      </c>
      <c r="D3328" s="148">
        <v>40.011000000000003</v>
      </c>
      <c r="E3328" s="148">
        <v>109.9716</v>
      </c>
      <c r="F3328" s="148">
        <v>120.3629</v>
      </c>
      <c r="G3328" s="148">
        <v>105.8327</v>
      </c>
      <c r="H3328" s="148">
        <v>223.0179</v>
      </c>
      <c r="I3328" s="148">
        <v>51.342599999999997</v>
      </c>
      <c r="J3328" s="148">
        <v>38.315899999999999</v>
      </c>
    </row>
    <row r="3329" spans="2:10" x14ac:dyDescent="0.2">
      <c r="B3329" s="147" t="s">
        <v>1390</v>
      </c>
      <c r="C3329" s="148">
        <v>77.984399999999994</v>
      </c>
      <c r="D3329" s="148">
        <v>39.844700000000003</v>
      </c>
      <c r="E3329" s="148">
        <v>109.3339</v>
      </c>
      <c r="F3329" s="148">
        <v>123.6687</v>
      </c>
      <c r="G3329" s="148">
        <v>108.6331</v>
      </c>
      <c r="H3329" s="148">
        <v>233.57820000000001</v>
      </c>
      <c r="I3329" s="148">
        <v>51.3489</v>
      </c>
      <c r="J3329" s="148">
        <v>38.572400000000002</v>
      </c>
    </row>
    <row r="3330" spans="2:10" x14ac:dyDescent="0.2">
      <c r="B3330" s="147" t="s">
        <v>1391</v>
      </c>
      <c r="C3330" s="148">
        <v>78.125200000000007</v>
      </c>
      <c r="D3330" s="148">
        <v>39.383800000000001</v>
      </c>
      <c r="E3330" s="148">
        <v>107.895</v>
      </c>
      <c r="F3330" s="148">
        <v>121.24299999999999</v>
      </c>
      <c r="G3330" s="148">
        <v>103.1276</v>
      </c>
      <c r="H3330" s="148">
        <v>235.3954</v>
      </c>
      <c r="I3330" s="148">
        <v>51.246600000000001</v>
      </c>
      <c r="J3330" s="148">
        <v>38.515900000000002</v>
      </c>
    </row>
    <row r="3331" spans="2:10" x14ac:dyDescent="0.2">
      <c r="B3331" s="147" t="s">
        <v>1392</v>
      </c>
      <c r="C3331" s="148">
        <v>84.167699999999996</v>
      </c>
      <c r="D3331" s="148">
        <v>41.921999999999997</v>
      </c>
      <c r="E3331" s="148">
        <v>122.8109</v>
      </c>
      <c r="F3331" s="148">
        <v>134.5915</v>
      </c>
      <c r="G3331" s="148">
        <v>110.5994</v>
      </c>
      <c r="H3331" s="148">
        <v>249.56030000000001</v>
      </c>
      <c r="I3331" s="148">
        <v>52.241199999999999</v>
      </c>
      <c r="J3331" s="148">
        <v>44.063000000000002</v>
      </c>
    </row>
    <row r="3332" spans="2:10" x14ac:dyDescent="0.2">
      <c r="B3332" s="147" t="s">
        <v>1393</v>
      </c>
      <c r="C3332" s="148">
        <v>81.856200000000001</v>
      </c>
      <c r="D3332" s="148">
        <v>40.2331</v>
      </c>
      <c r="E3332" s="148">
        <v>114.5108</v>
      </c>
      <c r="F3332" s="148">
        <v>124.77209999999999</v>
      </c>
      <c r="G3332" s="148">
        <v>107.328</v>
      </c>
      <c r="H3332" s="148">
        <v>242.57570000000001</v>
      </c>
      <c r="I3332" s="148">
        <v>54.668100000000003</v>
      </c>
      <c r="J3332" s="148">
        <v>50.259300000000003</v>
      </c>
    </row>
    <row r="3333" spans="2:10" x14ac:dyDescent="0.2">
      <c r="B3333" s="147" t="s">
        <v>1394</v>
      </c>
      <c r="C3333" s="148">
        <v>79.897800000000004</v>
      </c>
      <c r="D3333" s="148">
        <v>39.742100000000001</v>
      </c>
      <c r="E3333" s="148">
        <v>111.9081</v>
      </c>
      <c r="F3333" s="148">
        <v>120.08929999999999</v>
      </c>
      <c r="G3333" s="148">
        <v>104.82689999999999</v>
      </c>
      <c r="H3333" s="148">
        <v>231.76499999999999</v>
      </c>
      <c r="I3333" s="148">
        <v>55.163499999999999</v>
      </c>
      <c r="J3333" s="148">
        <v>45.942100000000003</v>
      </c>
    </row>
    <row r="3334" spans="2:10" x14ac:dyDescent="0.2">
      <c r="B3334" s="147" t="s">
        <v>1395</v>
      </c>
      <c r="C3334" s="148">
        <v>79.897800000000004</v>
      </c>
      <c r="D3334" s="148">
        <v>39.742100000000001</v>
      </c>
      <c r="E3334" s="148">
        <v>111.9081</v>
      </c>
      <c r="F3334" s="148">
        <v>120.08929999999999</v>
      </c>
      <c r="G3334" s="148">
        <v>104.82689999999999</v>
      </c>
      <c r="H3334" s="148">
        <v>231.76499999999999</v>
      </c>
      <c r="I3334" s="148">
        <v>55.163499999999999</v>
      </c>
      <c r="J3334" s="148">
        <v>45.942100000000003</v>
      </c>
    </row>
    <row r="3335" spans="2:10" x14ac:dyDescent="0.2">
      <c r="B3335" s="147" t="s">
        <v>1396</v>
      </c>
      <c r="C3335" s="148">
        <v>81.338899999999995</v>
      </c>
      <c r="D3335" s="148">
        <v>40.19</v>
      </c>
      <c r="E3335" s="148">
        <v>111.95229999999999</v>
      </c>
      <c r="F3335" s="148">
        <v>126.72539999999999</v>
      </c>
      <c r="G3335" s="148">
        <v>101.0536</v>
      </c>
      <c r="H3335" s="148">
        <v>220.70339999999999</v>
      </c>
      <c r="I3335" s="148">
        <v>56.447899999999997</v>
      </c>
      <c r="J3335" s="148">
        <v>45.693199999999997</v>
      </c>
    </row>
    <row r="3336" spans="2:10" x14ac:dyDescent="0.2">
      <c r="B3336" s="147" t="s">
        <v>1397</v>
      </c>
      <c r="C3336" s="148">
        <v>80.187100000000001</v>
      </c>
      <c r="D3336" s="148">
        <v>40.287999999999997</v>
      </c>
      <c r="E3336" s="148">
        <v>110.35509999999999</v>
      </c>
      <c r="F3336" s="148">
        <v>125.813</v>
      </c>
      <c r="G3336" s="148">
        <v>104.9537</v>
      </c>
      <c r="H3336" s="148">
        <v>240.63310000000001</v>
      </c>
      <c r="I3336" s="148">
        <v>58.593800000000002</v>
      </c>
      <c r="J3336" s="148">
        <v>50.212800000000001</v>
      </c>
    </row>
    <row r="3337" spans="2:10" x14ac:dyDescent="0.2">
      <c r="B3337" s="147" t="s">
        <v>1398</v>
      </c>
      <c r="C3337" s="148">
        <v>79.021199999999993</v>
      </c>
      <c r="D3337" s="148">
        <v>39.9482</v>
      </c>
      <c r="E3337" s="148">
        <v>108.6854</v>
      </c>
      <c r="F3337" s="148">
        <v>127.8999</v>
      </c>
      <c r="G3337" s="148">
        <v>99.998000000000005</v>
      </c>
      <c r="H3337" s="148">
        <v>239.0933</v>
      </c>
      <c r="I3337" s="148">
        <v>58.102699999999999</v>
      </c>
      <c r="J3337" s="148">
        <v>48.173400000000001</v>
      </c>
    </row>
    <row r="3338" spans="2:10" x14ac:dyDescent="0.2">
      <c r="B3338" s="147" t="s">
        <v>5599</v>
      </c>
      <c r="C3338" s="148">
        <v>77.712699999999998</v>
      </c>
      <c r="D3338" s="148">
        <v>39.624000000000002</v>
      </c>
      <c r="E3338" s="148">
        <v>107.1585</v>
      </c>
      <c r="F3338" s="148">
        <v>127.87269999999999</v>
      </c>
      <c r="G3338" s="148">
        <v>95.038499999999999</v>
      </c>
      <c r="H3338" s="148">
        <v>235.71279999999999</v>
      </c>
      <c r="I3338" s="148">
        <v>57.913400000000003</v>
      </c>
      <c r="J3338" s="148">
        <v>47.183700000000002</v>
      </c>
    </row>
    <row r="3339" spans="2:10" x14ac:dyDescent="0.2">
      <c r="B3339" s="147" t="s">
        <v>1124</v>
      </c>
      <c r="C3339" s="148">
        <v>73.219099999999997</v>
      </c>
      <c r="D3339" s="148">
        <v>37.847900000000003</v>
      </c>
      <c r="E3339" s="148">
        <v>102.6895</v>
      </c>
      <c r="F3339" s="148">
        <v>125.2735</v>
      </c>
      <c r="G3339" s="148">
        <v>102.0489</v>
      </c>
      <c r="H3339" s="148">
        <v>217.7398</v>
      </c>
      <c r="I3339" s="148">
        <v>56.465400000000002</v>
      </c>
      <c r="J3339" s="148">
        <v>44.165700000000001</v>
      </c>
    </row>
    <row r="3340" spans="2:10" x14ac:dyDescent="0.2">
      <c r="B3340" s="147" t="s">
        <v>1006</v>
      </c>
      <c r="C3340" s="148">
        <v>73.221800000000002</v>
      </c>
      <c r="D3340" s="148">
        <v>38.414299999999997</v>
      </c>
      <c r="E3340" s="148">
        <v>102.9358</v>
      </c>
      <c r="F3340" s="148">
        <v>125.6024</v>
      </c>
      <c r="G3340" s="148">
        <v>102.4006</v>
      </c>
      <c r="H3340" s="148">
        <v>218.5617</v>
      </c>
      <c r="I3340" s="148">
        <v>57.785899999999998</v>
      </c>
      <c r="J3340" s="148">
        <v>47.1569</v>
      </c>
    </row>
    <row r="3341" spans="2:10" x14ac:dyDescent="0.2">
      <c r="B3341" s="147" t="s">
        <v>1399</v>
      </c>
      <c r="C3341" s="148">
        <v>75.100999999999999</v>
      </c>
      <c r="D3341" s="148">
        <v>38.29</v>
      </c>
      <c r="E3341" s="148">
        <v>104.9362</v>
      </c>
      <c r="F3341" s="148">
        <v>129.63800000000001</v>
      </c>
      <c r="G3341" s="148">
        <v>103.81950000000001</v>
      </c>
      <c r="H3341" s="148">
        <v>218.90020000000001</v>
      </c>
      <c r="I3341" s="148">
        <v>57.694499999999998</v>
      </c>
      <c r="J3341" s="148">
        <v>47.040999999999997</v>
      </c>
    </row>
    <row r="3342" spans="2:10" x14ac:dyDescent="0.2">
      <c r="B3342" s="147" t="s">
        <v>1400</v>
      </c>
      <c r="C3342" s="148">
        <v>77.138199999999998</v>
      </c>
      <c r="D3342" s="148">
        <v>38.356400000000001</v>
      </c>
      <c r="E3342" s="148">
        <v>104.6041</v>
      </c>
      <c r="F3342" s="148">
        <v>129.65459999999999</v>
      </c>
      <c r="G3342" s="148">
        <v>104.4948</v>
      </c>
      <c r="H3342" s="148">
        <v>218.53649999999999</v>
      </c>
      <c r="I3342" s="148">
        <v>57.753300000000003</v>
      </c>
      <c r="J3342" s="148">
        <v>47.202100000000002</v>
      </c>
    </row>
    <row r="3343" spans="2:10" x14ac:dyDescent="0.2">
      <c r="B3343" s="147" t="s">
        <v>1401</v>
      </c>
      <c r="C3343" s="148">
        <v>77.046099999999996</v>
      </c>
      <c r="D3343" s="148">
        <v>38.3718</v>
      </c>
      <c r="E3343" s="148">
        <v>105.9665</v>
      </c>
      <c r="F3343" s="148">
        <v>129.70599999999999</v>
      </c>
      <c r="G3343" s="148">
        <v>103.53060000000001</v>
      </c>
      <c r="H3343" s="148">
        <v>218.6611</v>
      </c>
      <c r="I3343" s="148">
        <v>57.743499999999997</v>
      </c>
      <c r="J3343" s="148">
        <v>43.714199999999998</v>
      </c>
    </row>
    <row r="3344" spans="2:10" x14ac:dyDescent="0.2">
      <c r="B3344" s="147" t="s">
        <v>1402</v>
      </c>
      <c r="C3344" s="148">
        <v>76.653899999999993</v>
      </c>
      <c r="D3344" s="148">
        <v>38.334699999999998</v>
      </c>
      <c r="E3344" s="148">
        <v>104.3449</v>
      </c>
      <c r="F3344" s="148">
        <v>130.4605</v>
      </c>
      <c r="G3344" s="148">
        <v>102.8994</v>
      </c>
      <c r="H3344" s="148">
        <v>218.81399999999999</v>
      </c>
      <c r="I3344" s="148">
        <v>57.759500000000003</v>
      </c>
      <c r="J3344" s="148">
        <v>44.067900000000002</v>
      </c>
    </row>
    <row r="3345" spans="2:10" x14ac:dyDescent="0.2">
      <c r="B3345" s="147" t="s">
        <v>1403</v>
      </c>
      <c r="C3345" s="148">
        <v>73.388999999999996</v>
      </c>
      <c r="D3345" s="148">
        <v>38.036099999999998</v>
      </c>
      <c r="E3345" s="148">
        <v>106.5343</v>
      </c>
      <c r="F3345" s="148">
        <v>143.5685</v>
      </c>
      <c r="G3345" s="148">
        <v>101.983</v>
      </c>
      <c r="H3345" s="148">
        <v>227.8886</v>
      </c>
      <c r="I3345" s="148">
        <v>56.800199999999997</v>
      </c>
      <c r="J3345" s="148">
        <v>45.520400000000002</v>
      </c>
    </row>
    <row r="3346" spans="2:10" x14ac:dyDescent="0.2">
      <c r="B3346" s="147" t="s">
        <v>1404</v>
      </c>
      <c r="C3346" s="148">
        <v>74.849900000000005</v>
      </c>
      <c r="D3346" s="148">
        <v>37.987900000000003</v>
      </c>
      <c r="E3346" s="148">
        <v>109.5106</v>
      </c>
      <c r="F3346" s="148">
        <v>147.77000000000001</v>
      </c>
      <c r="G3346" s="148">
        <v>104.1986</v>
      </c>
      <c r="H3346" s="148">
        <v>230.6679</v>
      </c>
      <c r="I3346" s="148">
        <v>56.707900000000002</v>
      </c>
      <c r="J3346" s="148">
        <v>45.158200000000001</v>
      </c>
    </row>
    <row r="3347" spans="2:10" x14ac:dyDescent="0.2">
      <c r="B3347" s="147" t="s">
        <v>1405</v>
      </c>
      <c r="C3347" s="148">
        <v>77.552800000000005</v>
      </c>
      <c r="D3347" s="148">
        <v>38.0505</v>
      </c>
      <c r="E3347" s="148">
        <v>106.47320000000001</v>
      </c>
      <c r="F3347" s="148">
        <v>144.8398</v>
      </c>
      <c r="G3347" s="148">
        <v>104.01220000000001</v>
      </c>
      <c r="H3347" s="148">
        <v>230.97120000000001</v>
      </c>
      <c r="I3347" s="148">
        <v>57.456400000000002</v>
      </c>
      <c r="J3347" s="148">
        <v>44.608400000000003</v>
      </c>
    </row>
    <row r="3348" spans="2:10" x14ac:dyDescent="0.2">
      <c r="B3348" s="147" t="s">
        <v>1406</v>
      </c>
      <c r="C3348" s="148">
        <v>77.427899999999994</v>
      </c>
      <c r="D3348" s="148">
        <v>37.94</v>
      </c>
      <c r="E3348" s="148">
        <v>107.99079999999999</v>
      </c>
      <c r="F3348" s="148">
        <v>147.81469999999999</v>
      </c>
      <c r="G3348" s="148">
        <v>108.92149999999999</v>
      </c>
      <c r="H3348" s="148">
        <v>240.2687</v>
      </c>
      <c r="I3348" s="148">
        <v>58.393500000000003</v>
      </c>
      <c r="J3348" s="148">
        <v>45.772599999999997</v>
      </c>
    </row>
    <row r="3349" spans="2:10" x14ac:dyDescent="0.2">
      <c r="B3349" s="147" t="s">
        <v>1407</v>
      </c>
      <c r="C3349" s="148">
        <v>79.882099999999994</v>
      </c>
      <c r="D3349" s="148">
        <v>38.564900000000002</v>
      </c>
      <c r="E3349" s="148">
        <v>116.5205</v>
      </c>
      <c r="F3349" s="148">
        <v>153.12899999999999</v>
      </c>
      <c r="G3349" s="148">
        <v>108.24850000000001</v>
      </c>
      <c r="H3349" s="148">
        <v>241.6763</v>
      </c>
      <c r="I3349" s="148">
        <v>58.475900000000003</v>
      </c>
      <c r="J3349" s="148">
        <v>46.280999999999999</v>
      </c>
    </row>
    <row r="3350" spans="2:10" x14ac:dyDescent="0.2">
      <c r="B3350" s="147" t="s">
        <v>1408</v>
      </c>
      <c r="C3350" s="148">
        <v>74.998999999999995</v>
      </c>
      <c r="D3350" s="148">
        <v>35.463999999999999</v>
      </c>
      <c r="E3350" s="148">
        <v>108.65730000000001</v>
      </c>
      <c r="F3350" s="148">
        <v>151.52359999999999</v>
      </c>
      <c r="G3350" s="148">
        <v>106.4716</v>
      </c>
      <c r="H3350" s="148">
        <v>244.20599999999999</v>
      </c>
      <c r="I3350" s="148">
        <v>55.471400000000003</v>
      </c>
      <c r="J3350" s="148">
        <v>49.034399999999998</v>
      </c>
    </row>
    <row r="3351" spans="2:10" x14ac:dyDescent="0.2">
      <c r="B3351" s="147" t="s">
        <v>1409</v>
      </c>
      <c r="C3351" s="148">
        <v>80.823300000000003</v>
      </c>
      <c r="D3351" s="148">
        <v>36.156500000000001</v>
      </c>
      <c r="E3351" s="148">
        <v>103.5851</v>
      </c>
      <c r="F3351" s="148">
        <v>154.3937</v>
      </c>
      <c r="G3351" s="148">
        <v>108.31659999999999</v>
      </c>
      <c r="H3351" s="148">
        <v>256.9162</v>
      </c>
      <c r="I3351" s="148">
        <v>56.695300000000003</v>
      </c>
      <c r="J3351" s="148">
        <v>49.096800000000002</v>
      </c>
    </row>
    <row r="3352" spans="2:10" x14ac:dyDescent="0.2">
      <c r="B3352" s="147" t="s">
        <v>1410</v>
      </c>
      <c r="C3352" s="148">
        <v>79.965999999999994</v>
      </c>
      <c r="D3352" s="148">
        <v>37.0321</v>
      </c>
      <c r="E3352" s="148">
        <v>108.931</v>
      </c>
      <c r="F3352" s="148">
        <v>156.93119999999999</v>
      </c>
      <c r="G3352" s="148">
        <v>107.5547</v>
      </c>
      <c r="H3352" s="148">
        <v>261.35419999999999</v>
      </c>
      <c r="I3352" s="148">
        <v>57.372199999999999</v>
      </c>
      <c r="J3352" s="148">
        <v>48.247799999999998</v>
      </c>
    </row>
    <row r="3353" spans="2:10" x14ac:dyDescent="0.2">
      <c r="B3353" s="147" t="s">
        <v>5115</v>
      </c>
      <c r="C3353" s="148">
        <v>80.515699999999995</v>
      </c>
      <c r="D3353" s="148">
        <v>35.8414</v>
      </c>
      <c r="E3353" s="148">
        <v>108.5235</v>
      </c>
      <c r="F3353" s="148">
        <v>158.08250000000001</v>
      </c>
      <c r="G3353" s="148">
        <v>107.187</v>
      </c>
      <c r="H3353" s="148">
        <v>261.4024</v>
      </c>
      <c r="I3353" s="148">
        <v>56.887599999999999</v>
      </c>
      <c r="J3353" s="148">
        <v>47.307000000000002</v>
      </c>
    </row>
    <row r="3354" spans="2:10" x14ac:dyDescent="0.2">
      <c r="B3354" s="147" t="s">
        <v>1411</v>
      </c>
      <c r="C3354" s="148">
        <v>80.263599999999997</v>
      </c>
      <c r="D3354" s="148">
        <v>35.036200000000001</v>
      </c>
      <c r="E3354" s="148">
        <v>109.01260000000001</v>
      </c>
      <c r="F3354" s="148">
        <v>157.2433</v>
      </c>
      <c r="G3354" s="148">
        <v>106.6208</v>
      </c>
      <c r="H3354" s="148">
        <v>259.52030000000002</v>
      </c>
      <c r="I3354" s="148">
        <v>56.725999999999999</v>
      </c>
      <c r="J3354" s="148">
        <v>46.6999</v>
      </c>
    </row>
    <row r="3355" spans="2:10" x14ac:dyDescent="0.2">
      <c r="B3355" s="147" t="s">
        <v>1412</v>
      </c>
      <c r="C3355" s="148">
        <v>75.56</v>
      </c>
      <c r="D3355" s="148">
        <v>31.061699999999998</v>
      </c>
      <c r="E3355" s="148">
        <v>109.1818</v>
      </c>
      <c r="F3355" s="148">
        <v>159.37809999999999</v>
      </c>
      <c r="G3355" s="148">
        <v>105.3134</v>
      </c>
      <c r="H3355" s="148">
        <v>258.12009999999998</v>
      </c>
      <c r="I3355" s="148">
        <v>55.470999999999997</v>
      </c>
      <c r="J3355" s="148">
        <v>45.506</v>
      </c>
    </row>
    <row r="3356" spans="2:10" x14ac:dyDescent="0.2">
      <c r="B3356" s="147" t="s">
        <v>1413</v>
      </c>
      <c r="C3356" s="148">
        <v>89.548500000000004</v>
      </c>
      <c r="D3356" s="148">
        <v>35.8416</v>
      </c>
      <c r="E3356" s="148">
        <v>110.0213</v>
      </c>
      <c r="F3356" s="148">
        <v>162.53290000000001</v>
      </c>
      <c r="G3356" s="148">
        <v>109.9716</v>
      </c>
      <c r="H3356" s="148">
        <v>261.101</v>
      </c>
      <c r="I3356" s="148">
        <v>57.216500000000003</v>
      </c>
      <c r="J3356" s="148">
        <v>45.973700000000001</v>
      </c>
    </row>
    <row r="3357" spans="2:10" x14ac:dyDescent="0.2">
      <c r="B3357" s="147" t="s">
        <v>1414</v>
      </c>
      <c r="C3357" s="148">
        <v>81.704800000000006</v>
      </c>
      <c r="D3357" s="148">
        <v>33.911799999999999</v>
      </c>
      <c r="E3357" s="148">
        <v>111.63339999999999</v>
      </c>
      <c r="F3357" s="148">
        <v>159.86609999999999</v>
      </c>
      <c r="G3357" s="148">
        <v>108.4088</v>
      </c>
      <c r="H3357" s="148">
        <v>262.37720000000002</v>
      </c>
      <c r="I3357" s="148">
        <v>55.748199999999997</v>
      </c>
      <c r="J3357" s="148">
        <v>46.502800000000001</v>
      </c>
    </row>
    <row r="3358" spans="2:10" x14ac:dyDescent="0.2">
      <c r="B3358" s="147" t="s">
        <v>1415</v>
      </c>
      <c r="C3358" s="148">
        <v>76.925399999999996</v>
      </c>
      <c r="D3358" s="148">
        <v>35.750300000000003</v>
      </c>
      <c r="E3358" s="148">
        <v>105.42400000000001</v>
      </c>
      <c r="F3358" s="148">
        <v>158.68360000000001</v>
      </c>
      <c r="G3358" s="148">
        <v>105.9418</v>
      </c>
      <c r="H3358" s="148">
        <v>257.18040000000002</v>
      </c>
      <c r="I3358" s="148">
        <v>55.865400000000001</v>
      </c>
      <c r="J3358" s="148">
        <v>45.436100000000003</v>
      </c>
    </row>
    <row r="3359" spans="2:10" x14ac:dyDescent="0.2">
      <c r="B3359" s="147" t="s">
        <v>1416</v>
      </c>
      <c r="C3359" s="148">
        <v>81.377099999999999</v>
      </c>
      <c r="D3359" s="148">
        <v>34.566699999999997</v>
      </c>
      <c r="E3359" s="148">
        <v>106.8501</v>
      </c>
      <c r="F3359" s="148">
        <v>161.53710000000001</v>
      </c>
      <c r="G3359" s="148">
        <v>109.04430000000001</v>
      </c>
      <c r="H3359" s="148">
        <v>261.2894</v>
      </c>
      <c r="I3359" s="148">
        <v>55.297499999999999</v>
      </c>
      <c r="J3359" s="148">
        <v>45.934899999999999</v>
      </c>
    </row>
    <row r="3360" spans="2:10" x14ac:dyDescent="0.2">
      <c r="B3360" s="147" t="s">
        <v>1417</v>
      </c>
      <c r="C3360" s="148">
        <v>76.497900000000001</v>
      </c>
      <c r="D3360" s="148">
        <v>35.706299999999999</v>
      </c>
      <c r="E3360" s="148">
        <v>106.41800000000001</v>
      </c>
      <c r="F3360" s="148">
        <v>165.2285</v>
      </c>
      <c r="G3360" s="148">
        <v>109.87390000000001</v>
      </c>
      <c r="H3360" s="148">
        <v>268.98899999999998</v>
      </c>
      <c r="I3360" s="148">
        <v>55.814100000000003</v>
      </c>
      <c r="J3360" s="148">
        <v>45.428600000000003</v>
      </c>
    </row>
    <row r="3361" spans="2:10" x14ac:dyDescent="0.2">
      <c r="B3361" s="147" t="s">
        <v>316</v>
      </c>
      <c r="C3361" s="148">
        <v>76.918800000000005</v>
      </c>
      <c r="D3361" s="148">
        <v>40.073900000000002</v>
      </c>
      <c r="E3361" s="148">
        <v>109.79300000000001</v>
      </c>
      <c r="F3361" s="148">
        <v>167.3656</v>
      </c>
      <c r="G3361" s="148">
        <v>110.1434</v>
      </c>
      <c r="H3361" s="148">
        <v>281.6103</v>
      </c>
      <c r="I3361" s="148">
        <v>55.485900000000001</v>
      </c>
      <c r="J3361" s="148">
        <v>45.2913</v>
      </c>
    </row>
    <row r="3362" spans="2:10" x14ac:dyDescent="0.2">
      <c r="B3362" s="147" t="s">
        <v>1007</v>
      </c>
      <c r="C3362" s="148">
        <v>79.318899999999999</v>
      </c>
      <c r="D3362" s="148">
        <v>37.120899999999999</v>
      </c>
      <c r="E3362" s="148">
        <v>106.9586</v>
      </c>
      <c r="F3362" s="148">
        <v>167.64420000000001</v>
      </c>
      <c r="G3362" s="148">
        <v>110.24890000000001</v>
      </c>
      <c r="H3362" s="148">
        <v>278.64859999999999</v>
      </c>
      <c r="I3362" s="148">
        <v>55.226199999999999</v>
      </c>
      <c r="J3362" s="148">
        <v>45.939799999999998</v>
      </c>
    </row>
    <row r="3363" spans="2:10" x14ac:dyDescent="0.2">
      <c r="B3363" s="147" t="s">
        <v>5116</v>
      </c>
      <c r="C3363" s="148">
        <v>80.418099999999995</v>
      </c>
      <c r="D3363" s="148">
        <v>37.6492</v>
      </c>
      <c r="E3363" s="148">
        <v>103.45059999999999</v>
      </c>
      <c r="F3363" s="148">
        <v>165.77699999999999</v>
      </c>
      <c r="G3363" s="148">
        <v>111.20659999999999</v>
      </c>
      <c r="H3363" s="148">
        <v>284.24220000000003</v>
      </c>
      <c r="I3363" s="148">
        <v>55.217399999999998</v>
      </c>
      <c r="J3363" s="148">
        <v>46.016199999999998</v>
      </c>
    </row>
    <row r="3364" spans="2:10" x14ac:dyDescent="0.2">
      <c r="B3364" s="147" t="s">
        <v>1418</v>
      </c>
      <c r="C3364" s="148">
        <v>87.097399999999993</v>
      </c>
      <c r="D3364" s="148">
        <v>43.140900000000002</v>
      </c>
      <c r="E3364" s="148">
        <v>113.3319</v>
      </c>
      <c r="F3364" s="148">
        <v>172.90190000000001</v>
      </c>
      <c r="G3364" s="148">
        <v>113.813</v>
      </c>
      <c r="H3364" s="148">
        <v>286.66370000000001</v>
      </c>
      <c r="I3364" s="148">
        <v>58.736800000000002</v>
      </c>
      <c r="J3364" s="148">
        <v>48.4998</v>
      </c>
    </row>
    <row r="3365" spans="2:10" x14ac:dyDescent="0.2">
      <c r="B3365" s="147" t="s">
        <v>1419</v>
      </c>
      <c r="C3365" s="148">
        <v>90.593299999999999</v>
      </c>
      <c r="D3365" s="148">
        <v>44.481900000000003</v>
      </c>
      <c r="E3365" s="148">
        <v>114.10429999999999</v>
      </c>
      <c r="F3365" s="148">
        <v>178.5317</v>
      </c>
      <c r="G3365" s="148">
        <v>117.7619</v>
      </c>
      <c r="H3365" s="148">
        <v>297.12029999999999</v>
      </c>
      <c r="I3365" s="148">
        <v>59.943399999999997</v>
      </c>
      <c r="J3365" s="148">
        <v>49.758400000000002</v>
      </c>
    </row>
    <row r="3366" spans="2:10" x14ac:dyDescent="0.2">
      <c r="B3366" s="147" t="s">
        <v>1420</v>
      </c>
      <c r="C3366" s="148">
        <v>90.528599999999997</v>
      </c>
      <c r="D3366" s="148">
        <v>44.529299999999999</v>
      </c>
      <c r="E3366" s="148">
        <v>113.911</v>
      </c>
      <c r="F3366" s="148">
        <v>178.57550000000001</v>
      </c>
      <c r="G3366" s="148">
        <v>117.88339999999999</v>
      </c>
      <c r="H3366" s="148">
        <v>297.14499999999998</v>
      </c>
      <c r="I3366" s="148">
        <v>59.950200000000002</v>
      </c>
      <c r="J3366" s="148">
        <v>49.786000000000001</v>
      </c>
    </row>
    <row r="3367" spans="2:10" x14ac:dyDescent="0.2">
      <c r="B3367" s="147" t="s">
        <v>1421</v>
      </c>
      <c r="C3367" s="148">
        <v>90.445300000000003</v>
      </c>
      <c r="D3367" s="148">
        <v>41.893900000000002</v>
      </c>
      <c r="E3367" s="148">
        <v>110.3593</v>
      </c>
      <c r="F3367" s="148">
        <v>171.76650000000001</v>
      </c>
      <c r="G3367" s="148">
        <v>117.13</v>
      </c>
      <c r="H3367" s="148">
        <v>295.55419999999998</v>
      </c>
      <c r="I3367" s="148">
        <v>57.4773</v>
      </c>
      <c r="J3367" s="148">
        <v>48.2879</v>
      </c>
    </row>
    <row r="3368" spans="2:10" x14ac:dyDescent="0.2">
      <c r="B3368" s="147" t="s">
        <v>1422</v>
      </c>
      <c r="C3368" s="148">
        <v>90.575699999999998</v>
      </c>
      <c r="D3368" s="148">
        <v>42.196599999999997</v>
      </c>
      <c r="E3368" s="148">
        <v>110.8121</v>
      </c>
      <c r="F3368" s="148">
        <v>172.33320000000001</v>
      </c>
      <c r="G3368" s="148">
        <v>117.2071</v>
      </c>
      <c r="H3368" s="148">
        <v>295.98739999999998</v>
      </c>
      <c r="I3368" s="148">
        <v>57.956699999999998</v>
      </c>
      <c r="J3368" s="148">
        <v>48.651299999999999</v>
      </c>
    </row>
    <row r="3369" spans="2:10" x14ac:dyDescent="0.2">
      <c r="B3369" s="147" t="s">
        <v>1423</v>
      </c>
      <c r="C3369" s="148">
        <v>108.4465</v>
      </c>
      <c r="D3369" s="148">
        <v>43.703600000000002</v>
      </c>
      <c r="E3369" s="148">
        <v>113.1635</v>
      </c>
      <c r="F3369" s="148">
        <v>179.21899999999999</v>
      </c>
      <c r="G3369" s="148">
        <v>120.795</v>
      </c>
      <c r="H3369" s="148">
        <v>300.55770000000001</v>
      </c>
      <c r="I3369" s="148">
        <v>58.924999999999997</v>
      </c>
      <c r="J3369" s="148">
        <v>49.760300000000001</v>
      </c>
    </row>
    <row r="3370" spans="2:10" x14ac:dyDescent="0.2">
      <c r="B3370" s="147" t="s">
        <v>1424</v>
      </c>
      <c r="C3370" s="148">
        <v>113.8271</v>
      </c>
      <c r="D3370" s="148">
        <v>45.0578</v>
      </c>
      <c r="E3370" s="148">
        <v>114.64960000000001</v>
      </c>
      <c r="F3370" s="148">
        <v>210</v>
      </c>
      <c r="G3370" s="148">
        <v>124.2124</v>
      </c>
      <c r="H3370" s="148">
        <v>304.02370000000002</v>
      </c>
      <c r="I3370" s="148">
        <v>59.314100000000003</v>
      </c>
      <c r="J3370" s="148">
        <v>50.418900000000001</v>
      </c>
    </row>
    <row r="3371" spans="2:10" x14ac:dyDescent="0.2">
      <c r="B3371" s="147" t="s">
        <v>1425</v>
      </c>
      <c r="C3371" s="148">
        <v>113.6183</v>
      </c>
      <c r="D3371" s="148">
        <v>45.3125</v>
      </c>
      <c r="E3371" s="148">
        <v>118.0973</v>
      </c>
      <c r="F3371" s="148">
        <v>213.69540000000001</v>
      </c>
      <c r="G3371" s="148">
        <v>126.59829999999999</v>
      </c>
      <c r="H3371" s="148">
        <v>318.65769999999998</v>
      </c>
      <c r="I3371" s="148">
        <v>60.375799999999998</v>
      </c>
      <c r="J3371" s="148">
        <v>51.0627</v>
      </c>
    </row>
    <row r="3372" spans="2:10" x14ac:dyDescent="0.2">
      <c r="B3372" s="147" t="s">
        <v>1426</v>
      </c>
      <c r="C3372" s="148">
        <v>120.9012</v>
      </c>
      <c r="D3372" s="148">
        <v>46.351999999999997</v>
      </c>
      <c r="E3372" s="148">
        <v>121.21720000000001</v>
      </c>
      <c r="F3372" s="148">
        <v>219.7808</v>
      </c>
      <c r="G3372" s="148">
        <v>128.75630000000001</v>
      </c>
      <c r="H3372" s="148">
        <v>334.30990000000003</v>
      </c>
      <c r="I3372" s="148">
        <v>61.453600000000002</v>
      </c>
      <c r="J3372" s="148">
        <v>52.175800000000002</v>
      </c>
    </row>
    <row r="3373" spans="2:10" x14ac:dyDescent="0.2">
      <c r="B3373" s="147" t="s">
        <v>1427</v>
      </c>
      <c r="C3373" s="148">
        <v>140.03489999999999</v>
      </c>
      <c r="D3373" s="148">
        <v>46.776400000000002</v>
      </c>
      <c r="E3373" s="148">
        <v>123.0107</v>
      </c>
      <c r="F3373" s="148">
        <v>214.18020000000001</v>
      </c>
      <c r="G3373" s="148">
        <v>128.53</v>
      </c>
      <c r="H3373" s="148">
        <v>337.31549999999999</v>
      </c>
      <c r="I3373" s="148">
        <v>62.132599999999996</v>
      </c>
      <c r="J3373" s="148">
        <v>53.087200000000003</v>
      </c>
    </row>
    <row r="3374" spans="2:10" x14ac:dyDescent="0.2">
      <c r="B3374" s="147" t="s">
        <v>1428</v>
      </c>
      <c r="C3374" s="148">
        <v>143.32259999999999</v>
      </c>
      <c r="D3374" s="148">
        <v>47.532299999999999</v>
      </c>
      <c r="E3374" s="148">
        <v>123.2266</v>
      </c>
      <c r="F3374" s="148">
        <v>212.8297</v>
      </c>
      <c r="G3374" s="148">
        <v>131.44909999999999</v>
      </c>
      <c r="H3374" s="148">
        <v>334.4341</v>
      </c>
      <c r="I3374" s="148">
        <v>61.9253</v>
      </c>
      <c r="J3374" s="148">
        <v>54.281599999999997</v>
      </c>
    </row>
    <row r="3375" spans="2:10" x14ac:dyDescent="0.2">
      <c r="B3375" s="147" t="s">
        <v>1429</v>
      </c>
      <c r="C3375" s="148">
        <v>145.93680000000001</v>
      </c>
      <c r="D3375" s="148">
        <v>48.355800000000002</v>
      </c>
      <c r="E3375" s="148">
        <v>123.45</v>
      </c>
      <c r="F3375" s="148">
        <v>214.00380000000001</v>
      </c>
      <c r="G3375" s="148">
        <v>131.4836</v>
      </c>
      <c r="H3375" s="148">
        <v>333.29969999999997</v>
      </c>
      <c r="I3375" s="148">
        <v>61.738500000000002</v>
      </c>
      <c r="J3375" s="148">
        <v>54.5261</v>
      </c>
    </row>
    <row r="3376" spans="2:10" x14ac:dyDescent="0.2">
      <c r="B3376" s="147" t="s">
        <v>1430</v>
      </c>
      <c r="C3376" s="148">
        <v>143.91640000000001</v>
      </c>
      <c r="D3376" s="148">
        <v>47.664900000000003</v>
      </c>
      <c r="E3376" s="148">
        <v>121.8389</v>
      </c>
      <c r="F3376" s="148">
        <v>209.38409999999999</v>
      </c>
      <c r="G3376" s="148">
        <v>129.4333</v>
      </c>
      <c r="H3376" s="148">
        <v>327.96260000000001</v>
      </c>
      <c r="I3376" s="148">
        <v>61.8992</v>
      </c>
      <c r="J3376" s="148">
        <v>54.606299999999997</v>
      </c>
    </row>
    <row r="3377" spans="2:10" x14ac:dyDescent="0.2">
      <c r="B3377" s="147" t="s">
        <v>1431</v>
      </c>
      <c r="C3377" s="148">
        <v>141.46680000000001</v>
      </c>
      <c r="D3377" s="148">
        <v>47.093200000000003</v>
      </c>
      <c r="E3377" s="148">
        <v>120.5318</v>
      </c>
      <c r="F3377" s="148">
        <v>196.0926</v>
      </c>
      <c r="G3377" s="148">
        <v>127.8369</v>
      </c>
      <c r="H3377" s="148">
        <v>324.1506</v>
      </c>
      <c r="I3377" s="148">
        <v>61.301600000000001</v>
      </c>
      <c r="J3377" s="148">
        <v>54.241599999999998</v>
      </c>
    </row>
    <row r="3378" spans="2:10" x14ac:dyDescent="0.2">
      <c r="B3378" s="147" t="s">
        <v>1432</v>
      </c>
      <c r="C3378" s="148">
        <v>138.21350000000001</v>
      </c>
      <c r="D3378" s="148">
        <v>44.561</v>
      </c>
      <c r="E3378" s="148">
        <v>124.235</v>
      </c>
      <c r="F3378" s="148">
        <v>203.982</v>
      </c>
      <c r="G3378" s="148">
        <v>132.43639999999999</v>
      </c>
      <c r="H3378" s="148">
        <v>303.81259999999997</v>
      </c>
      <c r="I3378" s="148">
        <v>62.343899999999998</v>
      </c>
      <c r="J3378" s="148">
        <v>52.0976</v>
      </c>
    </row>
    <row r="3379" spans="2:10" x14ac:dyDescent="0.2">
      <c r="B3379" s="147" t="s">
        <v>1433</v>
      </c>
      <c r="C3379" s="148">
        <v>137.9948</v>
      </c>
      <c r="D3379" s="148">
        <v>45.439599999999999</v>
      </c>
      <c r="E3379" s="148">
        <v>127.98050000000001</v>
      </c>
      <c r="F3379" s="148">
        <v>212.154</v>
      </c>
      <c r="G3379" s="148">
        <v>135.22450000000001</v>
      </c>
      <c r="H3379" s="148">
        <v>332.42590000000001</v>
      </c>
      <c r="I3379" s="148">
        <v>62.578600000000002</v>
      </c>
      <c r="J3379" s="148">
        <v>52.369</v>
      </c>
    </row>
    <row r="3380" spans="2:10" x14ac:dyDescent="0.2">
      <c r="B3380" s="147" t="s">
        <v>1434</v>
      </c>
      <c r="C3380" s="148">
        <v>139.19159999999999</v>
      </c>
      <c r="D3380" s="148">
        <v>45.255299999999998</v>
      </c>
      <c r="E3380" s="148">
        <v>129.14859999999999</v>
      </c>
      <c r="F3380" s="148">
        <v>209.21010000000001</v>
      </c>
      <c r="G3380" s="148">
        <v>134.87690000000001</v>
      </c>
      <c r="H3380" s="148">
        <v>336.63380000000001</v>
      </c>
      <c r="I3380" s="148">
        <v>62.995199999999997</v>
      </c>
      <c r="J3380" s="148">
        <v>52.924500000000002</v>
      </c>
    </row>
    <row r="3381" spans="2:10" x14ac:dyDescent="0.2">
      <c r="B3381" s="147" t="s">
        <v>1435</v>
      </c>
      <c r="C3381" s="148">
        <v>135.92830000000001</v>
      </c>
      <c r="D3381" s="148">
        <v>45.603299999999997</v>
      </c>
      <c r="E3381" s="148">
        <v>124.7911</v>
      </c>
      <c r="F3381" s="148">
        <v>202.392</v>
      </c>
      <c r="G3381" s="148">
        <v>132.97200000000001</v>
      </c>
      <c r="H3381" s="148">
        <v>326.73750000000001</v>
      </c>
      <c r="I3381" s="148">
        <v>61.545900000000003</v>
      </c>
      <c r="J3381" s="148">
        <v>51.748100000000001</v>
      </c>
    </row>
    <row r="3382" spans="2:10" x14ac:dyDescent="0.2">
      <c r="B3382" s="147" t="s">
        <v>1125</v>
      </c>
      <c r="C3382" s="148">
        <v>138.78360000000001</v>
      </c>
      <c r="D3382" s="148">
        <v>45.872100000000003</v>
      </c>
      <c r="E3382" s="148">
        <v>120.2004</v>
      </c>
      <c r="F3382" s="148">
        <v>206.05269999999999</v>
      </c>
      <c r="G3382" s="148">
        <v>133.0273</v>
      </c>
      <c r="H3382" s="148">
        <v>338.87729999999999</v>
      </c>
      <c r="I3382" s="148">
        <v>61.898899999999998</v>
      </c>
      <c r="J3382" s="148">
        <v>53.291800000000002</v>
      </c>
    </row>
    <row r="3383" spans="2:10" x14ac:dyDescent="0.2">
      <c r="B3383" s="147" t="s">
        <v>1008</v>
      </c>
      <c r="C3383" s="148">
        <v>134.83789999999999</v>
      </c>
      <c r="D3383" s="148">
        <v>45.845100000000002</v>
      </c>
      <c r="E3383" s="148">
        <v>122.22199999999999</v>
      </c>
      <c r="F3383" s="148">
        <v>189.9512</v>
      </c>
      <c r="G3383" s="148">
        <v>130.01820000000001</v>
      </c>
      <c r="H3383" s="148">
        <v>322.44490000000002</v>
      </c>
      <c r="I3383" s="148">
        <v>62.362499999999997</v>
      </c>
      <c r="J3383" s="148">
        <v>53.512999999999998</v>
      </c>
    </row>
    <row r="3384" spans="2:10" x14ac:dyDescent="0.2">
      <c r="B3384" s="147" t="s">
        <v>1436</v>
      </c>
      <c r="C3384" s="148">
        <v>136.91929999999999</v>
      </c>
      <c r="D3384" s="148">
        <v>45.801400000000001</v>
      </c>
      <c r="E3384" s="148">
        <v>119.4316</v>
      </c>
      <c r="F3384" s="148">
        <v>200.46889999999999</v>
      </c>
      <c r="G3384" s="148">
        <v>131.2353</v>
      </c>
      <c r="H3384" s="148">
        <v>334.62419999999997</v>
      </c>
      <c r="I3384" s="148">
        <v>62.010100000000001</v>
      </c>
      <c r="J3384" s="148">
        <v>54.204099999999997</v>
      </c>
    </row>
    <row r="3385" spans="2:10" x14ac:dyDescent="0.2">
      <c r="B3385" s="147" t="s">
        <v>1437</v>
      </c>
      <c r="C3385" s="148">
        <v>138.1395</v>
      </c>
      <c r="D3385" s="148">
        <v>47.133000000000003</v>
      </c>
      <c r="E3385" s="148">
        <v>118.6079</v>
      </c>
      <c r="F3385" s="148">
        <v>200.6831</v>
      </c>
      <c r="G3385" s="148">
        <v>131.8014</v>
      </c>
      <c r="H3385" s="148">
        <v>339.28140000000002</v>
      </c>
      <c r="I3385" s="148">
        <v>62.613900000000001</v>
      </c>
      <c r="J3385" s="148">
        <v>54.424900000000001</v>
      </c>
    </row>
    <row r="3386" spans="2:10" x14ac:dyDescent="0.2">
      <c r="B3386" s="147" t="s">
        <v>1438</v>
      </c>
      <c r="C3386" s="148">
        <v>138.09180000000001</v>
      </c>
      <c r="D3386" s="148">
        <v>47.930900000000001</v>
      </c>
      <c r="E3386" s="148">
        <v>118.4417</v>
      </c>
      <c r="F3386" s="148">
        <v>198.2963</v>
      </c>
      <c r="G3386" s="148">
        <v>131.46559999999999</v>
      </c>
      <c r="H3386" s="148">
        <v>337.86259999999999</v>
      </c>
      <c r="I3386" s="148">
        <v>62.693399999999997</v>
      </c>
      <c r="J3386" s="148">
        <v>54.9238</v>
      </c>
    </row>
    <row r="3387" spans="2:10" x14ac:dyDescent="0.2">
      <c r="B3387" s="147" t="s">
        <v>1439</v>
      </c>
      <c r="C3387" s="148">
        <v>138.3766</v>
      </c>
      <c r="D3387" s="148">
        <v>47.705300000000001</v>
      </c>
      <c r="E3387" s="148">
        <v>117.779</v>
      </c>
      <c r="F3387" s="148">
        <v>196.2689</v>
      </c>
      <c r="G3387" s="148">
        <v>130.74619999999999</v>
      </c>
      <c r="H3387" s="148">
        <v>333.81040000000002</v>
      </c>
      <c r="I3387" s="148">
        <v>62.738300000000002</v>
      </c>
      <c r="J3387" s="148">
        <v>55.173099999999998</v>
      </c>
    </row>
    <row r="3388" spans="2:10" x14ac:dyDescent="0.2">
      <c r="B3388" s="147" t="s">
        <v>1440</v>
      </c>
      <c r="C3388" s="148">
        <v>138.54900000000001</v>
      </c>
      <c r="D3388" s="148">
        <v>47.549300000000002</v>
      </c>
      <c r="E3388" s="148">
        <v>114.41240000000001</v>
      </c>
      <c r="F3388" s="148">
        <v>182.3527</v>
      </c>
      <c r="G3388" s="148">
        <v>128.06110000000001</v>
      </c>
      <c r="H3388" s="148">
        <v>304.56939999999997</v>
      </c>
      <c r="I3388" s="148">
        <v>63.104399999999998</v>
      </c>
      <c r="J3388" s="148">
        <v>55.2211</v>
      </c>
    </row>
    <row r="3389" spans="2:10" x14ac:dyDescent="0.2">
      <c r="B3389" s="147" t="s">
        <v>1441</v>
      </c>
      <c r="C3389" s="148">
        <v>135.6397</v>
      </c>
      <c r="D3389" s="148">
        <v>47.671100000000003</v>
      </c>
      <c r="E3389" s="148">
        <v>115.7287</v>
      </c>
      <c r="F3389" s="148">
        <v>182.91370000000001</v>
      </c>
      <c r="G3389" s="148">
        <v>127.38760000000001</v>
      </c>
      <c r="H3389" s="148">
        <v>305.50630000000001</v>
      </c>
      <c r="I3389" s="148">
        <v>63.234200000000001</v>
      </c>
      <c r="J3389" s="148">
        <v>55.6203</v>
      </c>
    </row>
    <row r="3390" spans="2:10" x14ac:dyDescent="0.2">
      <c r="B3390" s="147" t="s">
        <v>1442</v>
      </c>
      <c r="C3390" s="148">
        <v>132.72649999999999</v>
      </c>
      <c r="D3390" s="148">
        <v>47.044499999999999</v>
      </c>
      <c r="E3390" s="148">
        <v>114.2704</v>
      </c>
      <c r="F3390" s="148">
        <v>190.95330000000001</v>
      </c>
      <c r="G3390" s="148">
        <v>126.32850000000001</v>
      </c>
      <c r="H3390" s="148">
        <v>324.39150000000001</v>
      </c>
      <c r="I3390" s="148">
        <v>62.620899999999999</v>
      </c>
      <c r="J3390" s="148">
        <v>55.773600000000002</v>
      </c>
    </row>
    <row r="3391" spans="2:10" x14ac:dyDescent="0.2">
      <c r="B3391" s="147" t="s">
        <v>1443</v>
      </c>
      <c r="C3391" s="148">
        <v>134.90889999999999</v>
      </c>
      <c r="D3391" s="148">
        <v>47.089100000000002</v>
      </c>
      <c r="E3391" s="148">
        <v>114.37139999999999</v>
      </c>
      <c r="F3391" s="148">
        <v>177.74340000000001</v>
      </c>
      <c r="G3391" s="148">
        <v>125.8823</v>
      </c>
      <c r="H3391" s="148">
        <v>323.9264</v>
      </c>
      <c r="I3391" s="148">
        <v>62.439300000000003</v>
      </c>
      <c r="J3391" s="148">
        <v>55.823399999999999</v>
      </c>
    </row>
    <row r="3392" spans="2:10" x14ac:dyDescent="0.2">
      <c r="B3392" s="147" t="s">
        <v>1444</v>
      </c>
      <c r="C3392" s="148">
        <v>133.55680000000001</v>
      </c>
      <c r="D3392" s="148">
        <v>46.229500000000002</v>
      </c>
      <c r="E3392" s="148">
        <v>110.7513</v>
      </c>
      <c r="F3392" s="148">
        <v>172.87809999999999</v>
      </c>
      <c r="G3392" s="148">
        <v>122.52500000000001</v>
      </c>
      <c r="H3392" s="148">
        <v>293.0496</v>
      </c>
      <c r="I3392" s="148">
        <v>61.285200000000003</v>
      </c>
      <c r="J3392" s="148">
        <v>54.815199999999997</v>
      </c>
    </row>
    <row r="3393" spans="2:10" x14ac:dyDescent="0.2">
      <c r="B3393" s="147" t="s">
        <v>1445</v>
      </c>
      <c r="C3393" s="148">
        <v>128.01480000000001</v>
      </c>
      <c r="D3393" s="148">
        <v>45.5533</v>
      </c>
      <c r="E3393" s="148">
        <v>111.0513</v>
      </c>
      <c r="F3393" s="148">
        <v>179.11539999999999</v>
      </c>
      <c r="G3393" s="148">
        <v>120.58499999999999</v>
      </c>
      <c r="H3393" s="148">
        <v>293.10469999999998</v>
      </c>
      <c r="I3393" s="148">
        <v>60.814900000000002</v>
      </c>
      <c r="J3393" s="148">
        <v>53.939100000000003</v>
      </c>
    </row>
    <row r="3394" spans="2:10" x14ac:dyDescent="0.2">
      <c r="B3394" s="147" t="s">
        <v>1446</v>
      </c>
      <c r="C3394" s="148">
        <v>126.9421</v>
      </c>
      <c r="D3394" s="148">
        <v>45.1113</v>
      </c>
      <c r="E3394" s="148">
        <v>109.69580000000001</v>
      </c>
      <c r="F3394" s="148">
        <v>187.73589999999999</v>
      </c>
      <c r="G3394" s="148">
        <v>118.4422</v>
      </c>
      <c r="H3394" s="148">
        <v>292.8562</v>
      </c>
      <c r="I3394" s="148">
        <v>60.430199999999999</v>
      </c>
      <c r="J3394" s="148">
        <v>53.506</v>
      </c>
    </row>
    <row r="3395" spans="2:10" x14ac:dyDescent="0.2">
      <c r="B3395" s="147" t="s">
        <v>1447</v>
      </c>
      <c r="C3395" s="148">
        <v>122.9534</v>
      </c>
      <c r="D3395" s="148">
        <v>44.566699999999997</v>
      </c>
      <c r="E3395" s="148">
        <v>107.5515</v>
      </c>
      <c r="F3395" s="148">
        <v>176.00280000000001</v>
      </c>
      <c r="G3395" s="148">
        <v>124.58280000000001</v>
      </c>
      <c r="H3395" s="148">
        <v>301.69409999999999</v>
      </c>
      <c r="I3395" s="148">
        <v>57.302700000000002</v>
      </c>
      <c r="J3395" s="148">
        <v>49.854599999999998</v>
      </c>
    </row>
    <row r="3396" spans="2:10" x14ac:dyDescent="0.2">
      <c r="B3396" s="147" t="s">
        <v>1448</v>
      </c>
      <c r="C3396" s="148">
        <v>125.48350000000001</v>
      </c>
      <c r="D3396" s="148">
        <v>44.7956</v>
      </c>
      <c r="E3396" s="148">
        <v>106.367</v>
      </c>
      <c r="F3396" s="148">
        <v>175.56379999999999</v>
      </c>
      <c r="G3396" s="148">
        <v>124.63590000000001</v>
      </c>
      <c r="H3396" s="148">
        <v>301.99209999999999</v>
      </c>
      <c r="I3396" s="148">
        <v>57.6113</v>
      </c>
      <c r="J3396" s="148">
        <v>49.967100000000002</v>
      </c>
    </row>
    <row r="3397" spans="2:10" x14ac:dyDescent="0.2">
      <c r="B3397" s="147" t="s">
        <v>1449</v>
      </c>
      <c r="C3397" s="148">
        <v>123.4136</v>
      </c>
      <c r="D3397" s="148">
        <v>44.366</v>
      </c>
      <c r="E3397" s="148">
        <v>104.19710000000001</v>
      </c>
      <c r="F3397" s="148">
        <v>176.70740000000001</v>
      </c>
      <c r="G3397" s="148">
        <v>137.2698</v>
      </c>
      <c r="H3397" s="148">
        <v>296.32139999999998</v>
      </c>
      <c r="I3397" s="148">
        <v>59.965600000000002</v>
      </c>
      <c r="J3397" s="148">
        <v>52.783900000000003</v>
      </c>
    </row>
    <row r="3398" spans="2:10" x14ac:dyDescent="0.2">
      <c r="B3398" s="147" t="s">
        <v>1450</v>
      </c>
      <c r="C3398" s="148">
        <v>123.32259999999999</v>
      </c>
      <c r="D3398" s="148">
        <v>44.302300000000002</v>
      </c>
      <c r="E3398" s="148">
        <v>103.3618</v>
      </c>
      <c r="F3398" s="148">
        <v>187.54900000000001</v>
      </c>
      <c r="G3398" s="148">
        <v>140.07919999999999</v>
      </c>
      <c r="H3398" s="148">
        <v>323.12520000000001</v>
      </c>
      <c r="I3398" s="148">
        <v>59.688299999999998</v>
      </c>
      <c r="J3398" s="148">
        <v>52.285499999999999</v>
      </c>
    </row>
    <row r="3399" spans="2:10" x14ac:dyDescent="0.2">
      <c r="B3399" s="147" t="s">
        <v>1451</v>
      </c>
      <c r="C3399" s="148">
        <v>122.83759999999999</v>
      </c>
      <c r="D3399" s="148">
        <v>44.281500000000001</v>
      </c>
      <c r="E3399" s="148">
        <v>102.8027</v>
      </c>
      <c r="F3399" s="148">
        <v>188.6036</v>
      </c>
      <c r="G3399" s="148">
        <v>138.87719999999999</v>
      </c>
      <c r="H3399" s="148">
        <v>324.78750000000002</v>
      </c>
      <c r="I3399" s="148">
        <v>59.686199999999999</v>
      </c>
      <c r="J3399" s="148">
        <v>52.395400000000002</v>
      </c>
    </row>
    <row r="3400" spans="2:10" x14ac:dyDescent="0.2">
      <c r="B3400" s="147" t="s">
        <v>1452</v>
      </c>
      <c r="C3400" s="148">
        <v>122.4829</v>
      </c>
      <c r="D3400" s="148">
        <v>44.324399999999997</v>
      </c>
      <c r="E3400" s="148">
        <v>102.5744</v>
      </c>
      <c r="F3400" s="148">
        <v>192.34729999999999</v>
      </c>
      <c r="G3400" s="148">
        <v>139.5411</v>
      </c>
      <c r="H3400" s="148">
        <v>326.84980000000002</v>
      </c>
      <c r="I3400" s="148">
        <v>59.720799999999997</v>
      </c>
      <c r="J3400" s="148">
        <v>52.493699999999997</v>
      </c>
    </row>
    <row r="3401" spans="2:10" x14ac:dyDescent="0.2">
      <c r="B3401" s="147" t="s">
        <v>1453</v>
      </c>
      <c r="C3401" s="148">
        <v>122.3416</v>
      </c>
      <c r="D3401" s="148">
        <v>44.310499999999998</v>
      </c>
      <c r="E3401" s="148">
        <v>102.5528</v>
      </c>
      <c r="F3401" s="148">
        <v>193.66480000000001</v>
      </c>
      <c r="G3401" s="148">
        <v>134.19900000000001</v>
      </c>
      <c r="H3401" s="148">
        <v>327.76339999999999</v>
      </c>
      <c r="I3401" s="148">
        <v>59.760399999999997</v>
      </c>
      <c r="J3401" s="148">
        <v>52.488199999999999</v>
      </c>
    </row>
    <row r="3402" spans="2:10" x14ac:dyDescent="0.2">
      <c r="B3402" s="147" t="s">
        <v>1454</v>
      </c>
      <c r="C3402" s="148">
        <v>122.2786</v>
      </c>
      <c r="D3402" s="148">
        <v>44.3337</v>
      </c>
      <c r="E3402" s="148">
        <v>102.5502</v>
      </c>
      <c r="F3402" s="148">
        <v>194.78129999999999</v>
      </c>
      <c r="G3402" s="148">
        <v>149.72040000000001</v>
      </c>
      <c r="H3402" s="148">
        <v>328.1062</v>
      </c>
      <c r="I3402" s="148">
        <v>59.7517</v>
      </c>
      <c r="J3402" s="148">
        <v>52.520099999999999</v>
      </c>
    </row>
    <row r="3403" spans="2:10" x14ac:dyDescent="0.2">
      <c r="B3403" s="147" t="s">
        <v>1455</v>
      </c>
      <c r="C3403" s="148">
        <v>121.4294</v>
      </c>
      <c r="D3403" s="148">
        <v>44.301400000000001</v>
      </c>
      <c r="E3403" s="148">
        <v>102.56480000000001</v>
      </c>
      <c r="F3403" s="148">
        <v>195.56659999999999</v>
      </c>
      <c r="G3403" s="148">
        <v>150.72900000000001</v>
      </c>
      <c r="H3403" s="148">
        <v>328.24020000000002</v>
      </c>
      <c r="I3403" s="148">
        <v>59.739899999999999</v>
      </c>
      <c r="J3403" s="148">
        <v>52.503</v>
      </c>
    </row>
    <row r="3404" spans="2:10" x14ac:dyDescent="0.2">
      <c r="B3404" s="147" t="s">
        <v>1456</v>
      </c>
      <c r="C3404" s="148">
        <v>122.0401</v>
      </c>
      <c r="D3404" s="148">
        <v>44.3401</v>
      </c>
      <c r="E3404" s="148">
        <v>102.88500000000001</v>
      </c>
      <c r="F3404" s="148">
        <v>195.68809999999999</v>
      </c>
      <c r="G3404" s="148">
        <v>148.4</v>
      </c>
      <c r="H3404" s="148">
        <v>328.28519999999997</v>
      </c>
      <c r="I3404" s="148">
        <v>59.7179</v>
      </c>
      <c r="J3404" s="148">
        <v>52.502899999999997</v>
      </c>
    </row>
    <row r="3405" spans="2:10" x14ac:dyDescent="0.2">
      <c r="B3405" s="147" t="s">
        <v>1126</v>
      </c>
      <c r="C3405" s="148">
        <v>122.0401</v>
      </c>
      <c r="D3405" s="148">
        <v>44.3401</v>
      </c>
      <c r="E3405" s="148">
        <v>102.88500000000001</v>
      </c>
      <c r="F3405" s="148">
        <v>195.68809999999999</v>
      </c>
      <c r="G3405" s="148">
        <v>148.4</v>
      </c>
      <c r="H3405" s="148">
        <v>328.28519999999997</v>
      </c>
      <c r="I3405" s="148">
        <v>59.7179</v>
      </c>
      <c r="J3405" s="148">
        <v>52.502899999999997</v>
      </c>
    </row>
    <row r="3406" spans="2:10" x14ac:dyDescent="0.2">
      <c r="B3406" s="147" t="s">
        <v>1009</v>
      </c>
      <c r="C3406" s="148">
        <v>121.9097</v>
      </c>
      <c r="D3406" s="148">
        <v>44.319099999999999</v>
      </c>
      <c r="E3406" s="148">
        <v>104.0446</v>
      </c>
      <c r="F3406" s="148">
        <v>199.76089999999999</v>
      </c>
      <c r="G3406" s="148">
        <v>148.81870000000001</v>
      </c>
      <c r="H3406" s="148">
        <v>331.99810000000002</v>
      </c>
      <c r="I3406" s="148">
        <v>59.704099999999997</v>
      </c>
      <c r="J3406" s="148">
        <v>52.532800000000002</v>
      </c>
    </row>
    <row r="3407" spans="2:10" x14ac:dyDescent="0.2">
      <c r="B3407" s="147" t="s">
        <v>1457</v>
      </c>
      <c r="C3407" s="148">
        <v>121.8759</v>
      </c>
      <c r="D3407" s="148">
        <v>44.295400000000001</v>
      </c>
      <c r="E3407" s="148">
        <v>103.46420000000001</v>
      </c>
      <c r="F3407" s="148">
        <v>216.81950000000001</v>
      </c>
      <c r="G3407" s="148">
        <v>152.9392</v>
      </c>
      <c r="H3407" s="148">
        <v>331.13</v>
      </c>
      <c r="I3407" s="148">
        <v>59.715400000000002</v>
      </c>
      <c r="J3407" s="148">
        <v>52.354100000000003</v>
      </c>
    </row>
    <row r="3408" spans="2:10" x14ac:dyDescent="0.2">
      <c r="B3408" s="147" t="s">
        <v>5117</v>
      </c>
      <c r="C3408" s="148">
        <v>121.8165</v>
      </c>
      <c r="D3408" s="148">
        <v>44.3748</v>
      </c>
      <c r="E3408" s="148">
        <v>103.94880000000001</v>
      </c>
      <c r="F3408" s="148">
        <v>218.9016</v>
      </c>
      <c r="G3408" s="148">
        <v>156.73830000000001</v>
      </c>
      <c r="H3408" s="148">
        <v>330.18400000000003</v>
      </c>
      <c r="I3408" s="148">
        <v>59.731099999999998</v>
      </c>
      <c r="J3408" s="148">
        <v>52.3643</v>
      </c>
    </row>
    <row r="3409" spans="2:10" x14ac:dyDescent="0.2">
      <c r="B3409" s="147" t="s">
        <v>1458</v>
      </c>
      <c r="C3409" s="148">
        <v>122.9991</v>
      </c>
      <c r="D3409" s="148">
        <v>44.325000000000003</v>
      </c>
      <c r="E3409" s="148">
        <v>105.6598</v>
      </c>
      <c r="F3409" s="148">
        <v>222.01499999999999</v>
      </c>
      <c r="G3409" s="148">
        <v>157.9666</v>
      </c>
      <c r="H3409" s="148">
        <v>330.04539999999997</v>
      </c>
      <c r="I3409" s="148">
        <v>59.706699999999998</v>
      </c>
      <c r="J3409" s="148">
        <v>52.298000000000002</v>
      </c>
    </row>
    <row r="3410" spans="2:10" x14ac:dyDescent="0.2">
      <c r="B3410" s="147" t="s">
        <v>1459</v>
      </c>
      <c r="C3410" s="148">
        <v>124.913</v>
      </c>
      <c r="D3410" s="148">
        <v>44.268799999999999</v>
      </c>
      <c r="E3410" s="148">
        <v>104.08759999999999</v>
      </c>
      <c r="F3410" s="148">
        <v>226.78309999999999</v>
      </c>
      <c r="G3410" s="148">
        <v>161.464</v>
      </c>
      <c r="H3410" s="148">
        <v>328.0797</v>
      </c>
      <c r="I3410" s="148">
        <v>59.669499999999999</v>
      </c>
      <c r="J3410" s="148">
        <v>52.036099999999998</v>
      </c>
    </row>
    <row r="3411" spans="2:10" x14ac:dyDescent="0.2">
      <c r="B3411" s="147" t="s">
        <v>1460</v>
      </c>
      <c r="C3411" s="148">
        <v>125.0239</v>
      </c>
      <c r="D3411" s="148">
        <v>44.348599999999998</v>
      </c>
      <c r="E3411" s="148">
        <v>103.602</v>
      </c>
      <c r="F3411" s="148">
        <v>225.92150000000001</v>
      </c>
      <c r="G3411" s="148">
        <v>162.1097</v>
      </c>
      <c r="H3411" s="148">
        <v>329.53820000000002</v>
      </c>
      <c r="I3411" s="148">
        <v>59.748899999999999</v>
      </c>
      <c r="J3411" s="148">
        <v>52.013399999999997</v>
      </c>
    </row>
    <row r="3412" spans="2:10" x14ac:dyDescent="0.2">
      <c r="B3412" s="147" t="s">
        <v>1461</v>
      </c>
      <c r="C3412" s="148">
        <v>125.1755</v>
      </c>
      <c r="D3412" s="148">
        <v>44.29</v>
      </c>
      <c r="E3412" s="148">
        <v>101.71639999999999</v>
      </c>
      <c r="F3412" s="148">
        <v>224.9896</v>
      </c>
      <c r="G3412" s="148">
        <v>162.3177</v>
      </c>
      <c r="H3412" s="148">
        <v>328.0324</v>
      </c>
      <c r="I3412" s="148">
        <v>59.7196</v>
      </c>
      <c r="J3412" s="148">
        <v>51.926600000000001</v>
      </c>
    </row>
    <row r="3413" spans="2:10" x14ac:dyDescent="0.2">
      <c r="B3413" s="147" t="s">
        <v>1462</v>
      </c>
      <c r="C3413" s="148">
        <v>125.19499999999999</v>
      </c>
      <c r="D3413" s="148">
        <v>43.315100000000001</v>
      </c>
      <c r="E3413" s="148">
        <v>101.8008</v>
      </c>
      <c r="F3413" s="148">
        <v>194.15719999999999</v>
      </c>
      <c r="G3413" s="148">
        <v>157.10820000000001</v>
      </c>
      <c r="H3413" s="148">
        <v>316.2285</v>
      </c>
      <c r="I3413" s="148">
        <v>59.702199999999998</v>
      </c>
      <c r="J3413" s="148">
        <v>51.642899999999997</v>
      </c>
    </row>
    <row r="3414" spans="2:10" x14ac:dyDescent="0.2">
      <c r="B3414" s="147" t="s">
        <v>1463</v>
      </c>
      <c r="C3414" s="148">
        <v>122.751</v>
      </c>
      <c r="D3414" s="148">
        <v>42.565300000000001</v>
      </c>
      <c r="E3414" s="148">
        <v>100.9611</v>
      </c>
      <c r="F3414" s="148">
        <v>174.2792</v>
      </c>
      <c r="G3414" s="148">
        <v>147.66249999999999</v>
      </c>
      <c r="H3414" s="148">
        <v>309.86399999999998</v>
      </c>
      <c r="I3414" s="148">
        <v>59.750799999999998</v>
      </c>
      <c r="J3414" s="148">
        <v>51.658000000000001</v>
      </c>
    </row>
    <row r="3415" spans="2:10" x14ac:dyDescent="0.2">
      <c r="B3415" s="147" t="s">
        <v>1464</v>
      </c>
      <c r="C3415" s="148">
        <v>122.1131</v>
      </c>
      <c r="D3415" s="148">
        <v>42.3324</v>
      </c>
      <c r="E3415" s="148">
        <v>100.0881</v>
      </c>
      <c r="F3415" s="148">
        <v>174.5779</v>
      </c>
      <c r="G3415" s="148">
        <v>146.8921</v>
      </c>
      <c r="H3415" s="148">
        <v>308.61180000000002</v>
      </c>
      <c r="I3415" s="148">
        <v>59.705399999999997</v>
      </c>
      <c r="J3415" s="148">
        <v>51.534300000000002</v>
      </c>
    </row>
    <row r="3416" spans="2:10" x14ac:dyDescent="0.2">
      <c r="B3416" s="147" t="s">
        <v>1465</v>
      </c>
      <c r="C3416" s="148">
        <v>121.1087</v>
      </c>
      <c r="D3416" s="148">
        <v>42.342399999999998</v>
      </c>
      <c r="E3416" s="148">
        <v>98.582499999999996</v>
      </c>
      <c r="F3416" s="148">
        <v>185.9597</v>
      </c>
      <c r="G3416" s="148">
        <v>147.8417</v>
      </c>
      <c r="H3416" s="148">
        <v>307.65179999999998</v>
      </c>
      <c r="I3416" s="148">
        <v>59.741300000000003</v>
      </c>
      <c r="J3416" s="148">
        <v>51.574399999999997</v>
      </c>
    </row>
    <row r="3417" spans="2:10" x14ac:dyDescent="0.2">
      <c r="B3417" s="147" t="s">
        <v>1466</v>
      </c>
      <c r="C3417" s="148">
        <v>120.4115</v>
      </c>
      <c r="D3417" s="148">
        <v>42.206000000000003</v>
      </c>
      <c r="E3417" s="148">
        <v>98.826400000000007</v>
      </c>
      <c r="F3417" s="148">
        <v>185.85890000000001</v>
      </c>
      <c r="G3417" s="148">
        <v>142.78319999999999</v>
      </c>
      <c r="H3417" s="148">
        <v>307.34480000000002</v>
      </c>
      <c r="I3417" s="148">
        <v>59.743899999999996</v>
      </c>
      <c r="J3417" s="148">
        <v>51.568899999999999</v>
      </c>
    </row>
    <row r="3418" spans="2:10" x14ac:dyDescent="0.2">
      <c r="B3418" s="147" t="s">
        <v>1467</v>
      </c>
      <c r="C3418" s="148">
        <v>119.7881</v>
      </c>
      <c r="D3418" s="148">
        <v>42.2468</v>
      </c>
      <c r="E3418" s="148">
        <v>99.294300000000007</v>
      </c>
      <c r="F3418" s="148">
        <v>194.02500000000001</v>
      </c>
      <c r="G3418" s="148">
        <v>138.5796</v>
      </c>
      <c r="H3418" s="148">
        <v>312.14229999999998</v>
      </c>
      <c r="I3418" s="148">
        <v>59.764299999999999</v>
      </c>
      <c r="J3418" s="148">
        <v>51.592399999999998</v>
      </c>
    </row>
    <row r="3419" spans="2:10" x14ac:dyDescent="0.2">
      <c r="B3419" s="147" t="s">
        <v>1468</v>
      </c>
      <c r="C3419" s="148">
        <v>129.006</v>
      </c>
      <c r="D3419" s="148">
        <v>42.510800000000003</v>
      </c>
      <c r="E3419" s="148">
        <v>104.861</v>
      </c>
      <c r="F3419" s="148">
        <v>214.17339999999999</v>
      </c>
      <c r="G3419" s="148">
        <v>138.28540000000001</v>
      </c>
      <c r="H3419" s="148">
        <v>327.35340000000002</v>
      </c>
      <c r="I3419" s="148">
        <v>59.229300000000002</v>
      </c>
      <c r="J3419" s="148">
        <v>51.732700000000001</v>
      </c>
    </row>
    <row r="3420" spans="2:10" x14ac:dyDescent="0.2">
      <c r="B3420" s="147" t="s">
        <v>1469</v>
      </c>
      <c r="C3420" s="148">
        <v>128.22</v>
      </c>
      <c r="D3420" s="148">
        <v>43.751100000000001</v>
      </c>
      <c r="E3420" s="148">
        <v>101.18770000000001</v>
      </c>
      <c r="F3420" s="148">
        <v>212.98670000000001</v>
      </c>
      <c r="G3420" s="148">
        <v>139.3931</v>
      </c>
      <c r="H3420" s="148">
        <v>332.8913</v>
      </c>
      <c r="I3420" s="148">
        <v>56.106999999999999</v>
      </c>
      <c r="J3420" s="148">
        <v>50.477600000000002</v>
      </c>
    </row>
    <row r="3421" spans="2:10" x14ac:dyDescent="0.2">
      <c r="B3421" s="147" t="s">
        <v>1470</v>
      </c>
      <c r="C3421" s="148">
        <v>130.85</v>
      </c>
      <c r="D3421" s="148">
        <v>44.42</v>
      </c>
      <c r="E3421" s="148">
        <v>108.08929999999999</v>
      </c>
      <c r="F3421" s="148">
        <v>219.50489999999999</v>
      </c>
      <c r="G3421" s="148">
        <v>144.30680000000001</v>
      </c>
      <c r="H3421" s="148">
        <v>347.28930000000003</v>
      </c>
      <c r="I3421" s="148">
        <v>57.28</v>
      </c>
      <c r="J3421" s="148">
        <v>51.53</v>
      </c>
    </row>
    <row r="3422" spans="2:10" x14ac:dyDescent="0.2">
      <c r="B3422" s="147" t="s">
        <v>1471</v>
      </c>
      <c r="C3422" s="148">
        <v>132.5318</v>
      </c>
      <c r="D3422" s="148">
        <v>42.3429</v>
      </c>
      <c r="E3422" s="148">
        <v>107.9175</v>
      </c>
      <c r="F3422" s="148">
        <v>226.84440000000001</v>
      </c>
      <c r="G3422" s="148">
        <v>144.7004</v>
      </c>
      <c r="H3422" s="148">
        <v>358.23360000000002</v>
      </c>
      <c r="I3422" s="148">
        <v>59.560299999999998</v>
      </c>
      <c r="J3422" s="148">
        <v>51.8508</v>
      </c>
    </row>
    <row r="3423" spans="2:10" x14ac:dyDescent="0.2">
      <c r="B3423" s="147" t="s">
        <v>1472</v>
      </c>
      <c r="C3423" s="148">
        <v>130.8597</v>
      </c>
      <c r="D3423" s="148">
        <v>43.622599999999998</v>
      </c>
      <c r="E3423" s="148">
        <v>112.58</v>
      </c>
      <c r="F3423" s="148">
        <v>226.11340000000001</v>
      </c>
      <c r="G3423" s="148">
        <v>153.38319999999999</v>
      </c>
      <c r="H3423" s="148">
        <v>349.06849999999997</v>
      </c>
      <c r="I3423" s="148">
        <v>62.379600000000003</v>
      </c>
      <c r="J3423" s="148">
        <v>52.121099999999998</v>
      </c>
    </row>
    <row r="3424" spans="2:10" x14ac:dyDescent="0.2">
      <c r="B3424" s="147" t="s">
        <v>1473</v>
      </c>
      <c r="C3424" s="148">
        <v>130.4162</v>
      </c>
      <c r="D3424" s="148">
        <v>42.854700000000001</v>
      </c>
      <c r="E3424" s="148">
        <v>107.4109</v>
      </c>
      <c r="F3424" s="148">
        <v>227.8468</v>
      </c>
      <c r="G3424" s="148">
        <v>139.64099999999999</v>
      </c>
      <c r="H3424" s="148">
        <v>355.75240000000002</v>
      </c>
      <c r="I3424" s="148">
        <v>58.951999999999998</v>
      </c>
      <c r="J3424" s="148">
        <v>52.262099999999997</v>
      </c>
    </row>
    <row r="3425" spans="2:10" x14ac:dyDescent="0.2">
      <c r="B3425" s="147" t="s">
        <v>1474</v>
      </c>
      <c r="C3425" s="148">
        <v>132.30090000000001</v>
      </c>
      <c r="D3425" s="148">
        <v>43.750399999999999</v>
      </c>
      <c r="E3425" s="148">
        <v>108.29</v>
      </c>
      <c r="F3425" s="148">
        <v>231.27619999999999</v>
      </c>
      <c r="G3425" s="148">
        <v>134.41239999999999</v>
      </c>
      <c r="H3425" s="148">
        <v>354.10079999999999</v>
      </c>
      <c r="I3425" s="148">
        <v>62.118499999999997</v>
      </c>
      <c r="J3425" s="148">
        <v>52.1616</v>
      </c>
    </row>
    <row r="3426" spans="2:10" x14ac:dyDescent="0.2">
      <c r="B3426" s="147" t="s">
        <v>1475</v>
      </c>
      <c r="C3426" s="148">
        <v>183.7165</v>
      </c>
      <c r="D3426" s="148">
        <v>44.932099999999998</v>
      </c>
      <c r="E3426" s="148">
        <v>105.3</v>
      </c>
      <c r="F3426" s="148">
        <v>242.54679999999999</v>
      </c>
      <c r="G3426" s="148">
        <v>139.86089999999999</v>
      </c>
      <c r="H3426" s="148">
        <v>354.27010000000001</v>
      </c>
      <c r="I3426" s="148">
        <v>62.541200000000003</v>
      </c>
      <c r="J3426" s="148">
        <v>53.481999999999999</v>
      </c>
    </row>
    <row r="3427" spans="2:10" x14ac:dyDescent="0.2">
      <c r="B3427" s="147" t="s">
        <v>1097</v>
      </c>
      <c r="C3427" s="148">
        <v>189.25530000000001</v>
      </c>
      <c r="D3427" s="148">
        <v>45.153500000000001</v>
      </c>
      <c r="E3427" s="148">
        <v>110.5812</v>
      </c>
      <c r="F3427" s="148">
        <v>239.6318</v>
      </c>
      <c r="G3427" s="148">
        <v>143.33539999999999</v>
      </c>
      <c r="H3427" s="148">
        <v>344.14170000000001</v>
      </c>
      <c r="I3427" s="148">
        <v>58.7776</v>
      </c>
      <c r="J3427" s="148">
        <v>54.462000000000003</v>
      </c>
    </row>
    <row r="3428" spans="2:10" x14ac:dyDescent="0.2">
      <c r="B3428" s="147" t="s">
        <v>1476</v>
      </c>
      <c r="C3428" s="148">
        <v>189.25569999999999</v>
      </c>
      <c r="D3428" s="148">
        <v>44.847299999999997</v>
      </c>
      <c r="E3428" s="148">
        <v>106.1155</v>
      </c>
      <c r="F3428" s="148">
        <v>248.42179999999999</v>
      </c>
      <c r="G3428" s="148">
        <v>141.0942</v>
      </c>
      <c r="H3428" s="148">
        <v>340.45949999999999</v>
      </c>
      <c r="I3428" s="148">
        <v>61.7485</v>
      </c>
      <c r="J3428" s="148">
        <v>53.655000000000001</v>
      </c>
    </row>
    <row r="3429" spans="2:10" x14ac:dyDescent="0.2">
      <c r="B3429" s="147" t="s">
        <v>1477</v>
      </c>
      <c r="C3429" s="148">
        <v>188.86869999999999</v>
      </c>
      <c r="D3429" s="148">
        <v>45.204599999999999</v>
      </c>
      <c r="E3429" s="148">
        <v>111.8785</v>
      </c>
      <c r="F3429" s="148">
        <v>232.1249</v>
      </c>
      <c r="G3429" s="148">
        <v>136.42850000000001</v>
      </c>
      <c r="H3429" s="148">
        <v>325.1694</v>
      </c>
      <c r="I3429" s="148">
        <v>59.174700000000001</v>
      </c>
      <c r="J3429" s="148">
        <v>53.857300000000002</v>
      </c>
    </row>
    <row r="3430" spans="2:10" x14ac:dyDescent="0.2">
      <c r="B3430" s="147" t="s">
        <v>1478</v>
      </c>
      <c r="C3430" s="148">
        <v>185.73179999999999</v>
      </c>
      <c r="D3430" s="148">
        <v>45.169499999999999</v>
      </c>
      <c r="E3430" s="148">
        <v>113.7899</v>
      </c>
      <c r="F3430" s="148">
        <v>240.91919999999999</v>
      </c>
      <c r="G3430" s="148">
        <v>140.053</v>
      </c>
      <c r="H3430" s="148">
        <v>338.95589999999999</v>
      </c>
      <c r="I3430" s="148">
        <v>59.948399999999999</v>
      </c>
      <c r="J3430" s="148">
        <v>50.326300000000003</v>
      </c>
    </row>
    <row r="3431" spans="2:10" x14ac:dyDescent="0.2">
      <c r="B3431" s="147" t="s">
        <v>1479</v>
      </c>
      <c r="C3431" s="148">
        <v>151.32400000000001</v>
      </c>
      <c r="D3431" s="148">
        <v>45.180999999999997</v>
      </c>
      <c r="E3431" s="148">
        <v>103.4508</v>
      </c>
      <c r="F3431" s="148">
        <v>245.25880000000001</v>
      </c>
      <c r="G3431" s="148">
        <v>137.15299999999999</v>
      </c>
      <c r="H3431" s="148">
        <v>326.54270000000002</v>
      </c>
      <c r="I3431" s="148">
        <v>55.153100000000002</v>
      </c>
      <c r="J3431" s="148">
        <v>52.792099999999998</v>
      </c>
    </row>
    <row r="3432" spans="2:10" x14ac:dyDescent="0.2">
      <c r="B3432" s="147" t="s">
        <v>1480</v>
      </c>
      <c r="C3432" s="148">
        <v>182.28229999999999</v>
      </c>
      <c r="D3432" s="148">
        <v>45.134099999999997</v>
      </c>
      <c r="E3432" s="148">
        <v>112.75149999999999</v>
      </c>
      <c r="F3432" s="148">
        <v>243.8373</v>
      </c>
      <c r="G3432" s="148">
        <v>143.392</v>
      </c>
      <c r="H3432" s="148">
        <v>343.44889999999998</v>
      </c>
      <c r="I3432" s="148">
        <v>58.320300000000003</v>
      </c>
      <c r="J3432" s="148">
        <v>53.052599999999998</v>
      </c>
    </row>
    <row r="3433" spans="2:10" x14ac:dyDescent="0.2">
      <c r="B3433" s="147" t="s">
        <v>5118</v>
      </c>
      <c r="C3433" s="148">
        <v>189.08920000000001</v>
      </c>
      <c r="D3433" s="148">
        <v>45.110900000000001</v>
      </c>
      <c r="E3433" s="148">
        <v>108.6275</v>
      </c>
      <c r="F3433" s="148">
        <v>248.35640000000001</v>
      </c>
      <c r="G3433" s="148">
        <v>139.78139999999999</v>
      </c>
      <c r="H3433" s="148">
        <v>345.07119999999998</v>
      </c>
      <c r="I3433" s="148">
        <v>58.0745</v>
      </c>
      <c r="J3433" s="148">
        <v>53.606699999999996</v>
      </c>
    </row>
    <row r="3434" spans="2:10" x14ac:dyDescent="0.2">
      <c r="B3434" s="147" t="s">
        <v>1481</v>
      </c>
      <c r="C3434" s="148">
        <v>191.5592</v>
      </c>
      <c r="D3434" s="148">
        <v>49.059699999999999</v>
      </c>
      <c r="E3434" s="148">
        <v>114.9716</v>
      </c>
      <c r="F3434" s="148">
        <v>253.31280000000001</v>
      </c>
      <c r="G3434" s="148">
        <v>147.82259999999999</v>
      </c>
      <c r="H3434" s="148">
        <v>355.5659</v>
      </c>
      <c r="I3434" s="148">
        <v>58.848100000000002</v>
      </c>
      <c r="J3434" s="148">
        <v>56.6021</v>
      </c>
    </row>
    <row r="3435" spans="2:10" x14ac:dyDescent="0.2">
      <c r="B3435" s="147" t="s">
        <v>1482</v>
      </c>
      <c r="C3435" s="148">
        <v>201.73079999999999</v>
      </c>
      <c r="D3435" s="148">
        <v>59.264800000000001</v>
      </c>
      <c r="E3435" s="148">
        <v>118.7205</v>
      </c>
      <c r="F3435" s="148">
        <v>262.69470000000001</v>
      </c>
      <c r="G3435" s="148">
        <v>149.37819999999999</v>
      </c>
      <c r="H3435" s="148">
        <v>371.90210000000002</v>
      </c>
      <c r="I3435" s="148">
        <v>59.8626</v>
      </c>
      <c r="J3435" s="148">
        <v>59.719900000000003</v>
      </c>
    </row>
    <row r="3436" spans="2:10" x14ac:dyDescent="0.2">
      <c r="B3436" s="147" t="s">
        <v>1483</v>
      </c>
      <c r="C3436" s="148">
        <v>209.08260000000001</v>
      </c>
      <c r="D3436" s="148">
        <v>59.509</v>
      </c>
      <c r="E3436" s="148">
        <v>122.89960000000001</v>
      </c>
      <c r="F3436" s="148">
        <v>290.73200000000003</v>
      </c>
      <c r="G3436" s="148">
        <v>147.76060000000001</v>
      </c>
      <c r="H3436" s="148">
        <v>376.19650000000001</v>
      </c>
      <c r="I3436" s="148">
        <v>61.506599999999999</v>
      </c>
      <c r="J3436" s="148">
        <v>62.6815</v>
      </c>
    </row>
    <row r="3437" spans="2:10" x14ac:dyDescent="0.2">
      <c r="B3437" s="147" t="s">
        <v>1484</v>
      </c>
      <c r="C3437" s="148">
        <v>215.33150000000001</v>
      </c>
      <c r="D3437" s="148">
        <v>60.707700000000003</v>
      </c>
      <c r="E3437" s="148">
        <v>116.673</v>
      </c>
      <c r="F3437" s="148">
        <v>279.10509999999999</v>
      </c>
      <c r="G3437" s="148">
        <v>165.40459999999999</v>
      </c>
      <c r="H3437" s="148">
        <v>396.88940000000002</v>
      </c>
      <c r="I3437" s="148">
        <v>61.208799999999997</v>
      </c>
      <c r="J3437" s="148">
        <v>56.966799999999999</v>
      </c>
    </row>
    <row r="3438" spans="2:10" x14ac:dyDescent="0.2">
      <c r="B3438" s="147" t="s">
        <v>1485</v>
      </c>
      <c r="C3438" s="148">
        <v>207.36150000000001</v>
      </c>
      <c r="D3438" s="148">
        <v>59.648600000000002</v>
      </c>
      <c r="E3438" s="148">
        <v>126.87820000000001</v>
      </c>
      <c r="F3438" s="148">
        <v>272.42779999999999</v>
      </c>
      <c r="G3438" s="148">
        <v>158.99369999999999</v>
      </c>
      <c r="H3438" s="148">
        <v>387.82049999999998</v>
      </c>
      <c r="I3438" s="148">
        <v>62.230800000000002</v>
      </c>
      <c r="J3438" s="148">
        <v>61.799399999999999</v>
      </c>
    </row>
    <row r="3439" spans="2:10" x14ac:dyDescent="0.2">
      <c r="B3439" s="147" t="s">
        <v>1486</v>
      </c>
      <c r="C3439" s="148">
        <v>207.23660000000001</v>
      </c>
      <c r="D3439" s="148">
        <v>59.418199999999999</v>
      </c>
      <c r="E3439" s="148">
        <v>126.8018</v>
      </c>
      <c r="F3439" s="148">
        <v>272.60910000000001</v>
      </c>
      <c r="G3439" s="148">
        <v>158.98929999999999</v>
      </c>
      <c r="H3439" s="148">
        <v>386.13589999999999</v>
      </c>
      <c r="I3439" s="148">
        <v>60.940399999999997</v>
      </c>
      <c r="J3439" s="148">
        <v>61.381399999999999</v>
      </c>
    </row>
    <row r="3440" spans="2:10" x14ac:dyDescent="0.2">
      <c r="B3440" s="147" t="s">
        <v>1487</v>
      </c>
      <c r="C3440" s="148">
        <v>216.57259999999999</v>
      </c>
      <c r="D3440" s="148">
        <v>59.302700000000002</v>
      </c>
      <c r="E3440" s="148">
        <v>128.45670000000001</v>
      </c>
      <c r="F3440" s="148">
        <v>278.15769999999998</v>
      </c>
      <c r="G3440" s="148">
        <v>157.96119999999999</v>
      </c>
      <c r="H3440" s="148">
        <v>407.14640000000003</v>
      </c>
      <c r="I3440" s="148">
        <v>59.699599999999997</v>
      </c>
      <c r="J3440" s="148">
        <v>59.491</v>
      </c>
    </row>
    <row r="3441" spans="2:10" x14ac:dyDescent="0.2">
      <c r="B3441" s="147" t="s">
        <v>1488</v>
      </c>
      <c r="C3441" s="148">
        <v>214.27199999999999</v>
      </c>
      <c r="D3441" s="148">
        <v>58.546599999999998</v>
      </c>
      <c r="E3441" s="148">
        <v>127.3109</v>
      </c>
      <c r="F3441" s="148">
        <v>278.11290000000002</v>
      </c>
      <c r="G3441" s="148">
        <v>151.53489999999999</v>
      </c>
      <c r="H3441" s="148">
        <v>404.00799999999998</v>
      </c>
      <c r="I3441" s="148">
        <v>59.325200000000002</v>
      </c>
      <c r="J3441" s="148">
        <v>58.9236</v>
      </c>
    </row>
    <row r="3442" spans="2:10" x14ac:dyDescent="0.2">
      <c r="B3442" s="147" t="s">
        <v>1489</v>
      </c>
      <c r="C3442" s="148">
        <v>210.3663</v>
      </c>
      <c r="D3442" s="148">
        <v>57.4407</v>
      </c>
      <c r="E3442" s="148">
        <v>125.6525</v>
      </c>
      <c r="F3442" s="148">
        <v>281.15550000000002</v>
      </c>
      <c r="G3442" s="148">
        <v>158.92939999999999</v>
      </c>
      <c r="H3442" s="148">
        <v>409.9744</v>
      </c>
      <c r="I3442" s="148">
        <v>59.379800000000003</v>
      </c>
      <c r="J3442" s="148">
        <v>58.393999999999998</v>
      </c>
    </row>
    <row r="3443" spans="2:10" x14ac:dyDescent="0.2">
      <c r="B3443" s="147" t="s">
        <v>1490</v>
      </c>
      <c r="C3443" s="148">
        <v>213.1755</v>
      </c>
      <c r="D3443" s="148">
        <v>57.913800000000002</v>
      </c>
      <c r="E3443" s="148">
        <v>126.35420000000001</v>
      </c>
      <c r="F3443" s="148">
        <v>280.23500000000001</v>
      </c>
      <c r="G3443" s="148">
        <v>160.70590000000001</v>
      </c>
      <c r="H3443" s="148">
        <v>413.76369999999997</v>
      </c>
      <c r="I3443" s="148">
        <v>59.006999999999998</v>
      </c>
      <c r="J3443" s="148">
        <v>58.442300000000003</v>
      </c>
    </row>
    <row r="3444" spans="2:10" x14ac:dyDescent="0.2">
      <c r="B3444" s="147" t="s">
        <v>1491</v>
      </c>
      <c r="C3444" s="148">
        <v>207.5316</v>
      </c>
      <c r="D3444" s="148">
        <v>55.558799999999998</v>
      </c>
      <c r="E3444" s="148">
        <v>123.8479</v>
      </c>
      <c r="F3444" s="148">
        <v>263.62639999999999</v>
      </c>
      <c r="G3444" s="148">
        <v>156.58189999999999</v>
      </c>
      <c r="H3444" s="148">
        <v>393.66370000000001</v>
      </c>
      <c r="I3444" s="148">
        <v>56.308999999999997</v>
      </c>
      <c r="J3444" s="148">
        <v>55.916899999999998</v>
      </c>
    </row>
    <row r="3445" spans="2:10" x14ac:dyDescent="0.2">
      <c r="B3445" s="147" t="s">
        <v>1492</v>
      </c>
      <c r="C3445" s="148">
        <v>198.14340000000001</v>
      </c>
      <c r="D3445" s="148">
        <v>52.993099999999998</v>
      </c>
      <c r="E3445" s="148">
        <v>118.7959</v>
      </c>
      <c r="F3445" s="148">
        <v>258.83159999999998</v>
      </c>
      <c r="G3445" s="148">
        <v>151.27090000000001</v>
      </c>
      <c r="H3445" s="148">
        <v>383.72309999999999</v>
      </c>
      <c r="I3445" s="148">
        <v>55.112200000000001</v>
      </c>
      <c r="J3445" s="148">
        <v>54.029699999999998</v>
      </c>
    </row>
    <row r="3446" spans="2:10" x14ac:dyDescent="0.2">
      <c r="B3446" s="147" t="s">
        <v>1493</v>
      </c>
      <c r="C3446" s="148">
        <v>204.52940000000001</v>
      </c>
      <c r="D3446" s="148">
        <v>54.858400000000003</v>
      </c>
      <c r="E3446" s="148">
        <v>121.7646</v>
      </c>
      <c r="F3446" s="148">
        <v>263.0641</v>
      </c>
      <c r="G3446" s="148">
        <v>145.09790000000001</v>
      </c>
      <c r="H3446" s="148">
        <v>386.33609999999999</v>
      </c>
      <c r="I3446" s="148">
        <v>55.424999999999997</v>
      </c>
      <c r="J3446" s="148">
        <v>55.1295</v>
      </c>
    </row>
    <row r="3447" spans="2:10" x14ac:dyDescent="0.2">
      <c r="B3447" s="147" t="s">
        <v>1494</v>
      </c>
      <c r="C3447" s="148">
        <v>205.2604</v>
      </c>
      <c r="D3447" s="148">
        <v>55.118600000000001</v>
      </c>
      <c r="E3447" s="148">
        <v>123.1768</v>
      </c>
      <c r="F3447" s="148">
        <v>257.01600000000002</v>
      </c>
      <c r="G3447" s="148">
        <v>152.84289999999999</v>
      </c>
      <c r="H3447" s="148">
        <v>375.82690000000002</v>
      </c>
      <c r="I3447" s="148">
        <v>56.575600000000001</v>
      </c>
      <c r="J3447" s="148">
        <v>55.834200000000003</v>
      </c>
    </row>
    <row r="3448" spans="2:10" x14ac:dyDescent="0.2">
      <c r="B3448" s="147" t="s">
        <v>1127</v>
      </c>
      <c r="C3448" s="148">
        <v>203.5737</v>
      </c>
      <c r="D3448" s="148">
        <v>54.442799999999998</v>
      </c>
      <c r="E3448" s="148">
        <v>121.33280000000001</v>
      </c>
      <c r="F3448" s="148">
        <v>260.0899</v>
      </c>
      <c r="G3448" s="148">
        <v>153.42449999999999</v>
      </c>
      <c r="H3448" s="148">
        <v>381.46949999999998</v>
      </c>
      <c r="I3448" s="148">
        <v>56.3583</v>
      </c>
      <c r="J3448" s="148">
        <v>55.410299999999999</v>
      </c>
    </row>
    <row r="3449" spans="2:10" x14ac:dyDescent="0.2">
      <c r="B3449" s="147" t="s">
        <v>1011</v>
      </c>
      <c r="C3449" s="148">
        <v>197.4359</v>
      </c>
      <c r="D3449" s="148">
        <v>52.424900000000001</v>
      </c>
      <c r="E3449" s="148">
        <v>117.1217</v>
      </c>
      <c r="F3449" s="148">
        <v>263.47370000000001</v>
      </c>
      <c r="G3449" s="148">
        <v>153.7422</v>
      </c>
      <c r="H3449" s="148">
        <v>385.62889999999999</v>
      </c>
      <c r="I3449" s="148">
        <v>55.798400000000001</v>
      </c>
      <c r="J3449" s="148">
        <v>54.1145</v>
      </c>
    </row>
    <row r="3450" spans="2:10" x14ac:dyDescent="0.2">
      <c r="B3450" s="147" t="s">
        <v>1495</v>
      </c>
      <c r="C3450" s="148">
        <v>193.35720000000001</v>
      </c>
      <c r="D3450" s="148">
        <v>51.307200000000002</v>
      </c>
      <c r="E3450" s="148">
        <v>114.87179999999999</v>
      </c>
      <c r="F3450" s="148">
        <v>260.57010000000002</v>
      </c>
      <c r="G3450" s="148">
        <v>148.9982</v>
      </c>
      <c r="H3450" s="148">
        <v>378.62939999999998</v>
      </c>
      <c r="I3450" s="148">
        <v>55.464599999999997</v>
      </c>
      <c r="J3450" s="148">
        <v>53.374899999999997</v>
      </c>
    </row>
    <row r="3451" spans="2:10" x14ac:dyDescent="0.2">
      <c r="B3451" s="147" t="s">
        <v>1496</v>
      </c>
      <c r="C3451" s="148">
        <v>206.0196</v>
      </c>
      <c r="D3451" s="148">
        <v>55.182600000000001</v>
      </c>
      <c r="E3451" s="148">
        <v>122.8745</v>
      </c>
      <c r="F3451" s="148">
        <v>267.67779999999999</v>
      </c>
      <c r="G3451" s="148">
        <v>148.36109999999999</v>
      </c>
      <c r="H3451" s="148">
        <v>396.58620000000002</v>
      </c>
      <c r="I3451" s="148">
        <v>56.571300000000001</v>
      </c>
      <c r="J3451" s="148">
        <v>55.880400000000002</v>
      </c>
    </row>
    <row r="3452" spans="2:10" x14ac:dyDescent="0.2">
      <c r="B3452" s="147" t="s">
        <v>1497</v>
      </c>
      <c r="C3452" s="148">
        <v>197.88319999999999</v>
      </c>
      <c r="D3452" s="148">
        <v>52.706699999999998</v>
      </c>
      <c r="E3452" s="148">
        <v>117.768</v>
      </c>
      <c r="F3452" s="148">
        <v>251.90270000000001</v>
      </c>
      <c r="G3452" s="148">
        <v>149.21700000000001</v>
      </c>
      <c r="H3452" s="148">
        <v>364.35489999999999</v>
      </c>
      <c r="I3452" s="148">
        <v>55.863700000000001</v>
      </c>
      <c r="J3452" s="148">
        <v>54.283700000000003</v>
      </c>
    </row>
    <row r="3453" spans="2:10" x14ac:dyDescent="0.2">
      <c r="B3453" s="147" t="s">
        <v>1498</v>
      </c>
      <c r="C3453" s="148">
        <v>192.6431</v>
      </c>
      <c r="D3453" s="148">
        <v>53.161999999999999</v>
      </c>
      <c r="E3453" s="148">
        <v>114.0222</v>
      </c>
      <c r="F3453" s="148">
        <v>253.12360000000001</v>
      </c>
      <c r="G3453" s="148">
        <v>146.5498</v>
      </c>
      <c r="H3453" s="148">
        <v>373.58550000000002</v>
      </c>
      <c r="I3453" s="148">
        <v>55.137799999999999</v>
      </c>
      <c r="J3453" s="148">
        <v>54.154699999999998</v>
      </c>
    </row>
    <row r="3454" spans="2:10" x14ac:dyDescent="0.2">
      <c r="B3454" s="147" t="s">
        <v>1499</v>
      </c>
      <c r="C3454" s="148">
        <v>201.97239999999999</v>
      </c>
      <c r="D3454" s="148">
        <v>51.6601</v>
      </c>
      <c r="E3454" s="148">
        <v>108.93859999999999</v>
      </c>
      <c r="F3454" s="148">
        <v>250.14439999999999</v>
      </c>
      <c r="G3454" s="148">
        <v>140.01589999999999</v>
      </c>
      <c r="H3454" s="148">
        <v>367.92070000000001</v>
      </c>
      <c r="I3454" s="148">
        <v>56.947000000000003</v>
      </c>
      <c r="J3454" s="148">
        <v>56.581400000000002</v>
      </c>
    </row>
    <row r="3455" spans="2:10" x14ac:dyDescent="0.2">
      <c r="B3455" s="147" t="s">
        <v>1500</v>
      </c>
      <c r="C3455" s="148">
        <v>201.82249999999999</v>
      </c>
      <c r="D3455" s="148">
        <v>51.344499999999996</v>
      </c>
      <c r="E3455" s="148">
        <v>106.4164</v>
      </c>
      <c r="F3455" s="148">
        <v>255.256</v>
      </c>
      <c r="G3455" s="148">
        <v>150.31960000000001</v>
      </c>
      <c r="H3455" s="148">
        <v>369.24029999999999</v>
      </c>
      <c r="I3455" s="148">
        <v>55.148499999999999</v>
      </c>
      <c r="J3455" s="148">
        <v>53.243000000000002</v>
      </c>
    </row>
    <row r="3456" spans="2:10" x14ac:dyDescent="0.2">
      <c r="B3456" s="147" t="s">
        <v>1501</v>
      </c>
      <c r="C3456" s="148">
        <v>194.387</v>
      </c>
      <c r="D3456" s="148">
        <v>52.049199999999999</v>
      </c>
      <c r="E3456" s="148">
        <v>112.94450000000001</v>
      </c>
      <c r="F3456" s="148">
        <v>227.21979999999999</v>
      </c>
      <c r="G3456" s="148">
        <v>130.22579999999999</v>
      </c>
      <c r="H3456" s="148">
        <v>321.28809999999999</v>
      </c>
      <c r="I3456" s="148">
        <v>52.321100000000001</v>
      </c>
      <c r="J3456" s="148">
        <v>52.194400000000002</v>
      </c>
    </row>
    <row r="3457" spans="2:10" x14ac:dyDescent="0.2">
      <c r="B3457" s="147" t="s">
        <v>5119</v>
      </c>
      <c r="C3457" s="148">
        <v>179.26429999999999</v>
      </c>
      <c r="D3457" s="148">
        <v>52.686999999999998</v>
      </c>
      <c r="E3457" s="148">
        <v>114.7324</v>
      </c>
      <c r="F3457" s="148">
        <v>230.81659999999999</v>
      </c>
      <c r="G3457" s="148">
        <v>130.6585</v>
      </c>
      <c r="H3457" s="148">
        <v>326.37389999999999</v>
      </c>
      <c r="I3457" s="148">
        <v>55.531700000000001</v>
      </c>
      <c r="J3457" s="148">
        <v>55.6327</v>
      </c>
    </row>
    <row r="3458" spans="2:10" x14ac:dyDescent="0.2">
      <c r="B3458" s="147" t="s">
        <v>1502</v>
      </c>
      <c r="C3458" s="148">
        <v>179.5625</v>
      </c>
      <c r="D3458" s="148">
        <v>50.105200000000004</v>
      </c>
      <c r="E3458" s="148">
        <v>106.0745</v>
      </c>
      <c r="F3458" s="148">
        <v>214.31219999999999</v>
      </c>
      <c r="G3458" s="148">
        <v>132.61179999999999</v>
      </c>
      <c r="H3458" s="148">
        <v>305.23219999999998</v>
      </c>
      <c r="I3458" s="148">
        <v>51.423900000000003</v>
      </c>
      <c r="J3458" s="148">
        <v>50.754300000000001</v>
      </c>
    </row>
    <row r="3459" spans="2:10" x14ac:dyDescent="0.2">
      <c r="B3459" s="147" t="s">
        <v>1503</v>
      </c>
      <c r="C3459" s="148">
        <v>172.1789</v>
      </c>
      <c r="D3459" s="148">
        <v>50.126100000000001</v>
      </c>
      <c r="E3459" s="148">
        <v>101.99160000000001</v>
      </c>
      <c r="F3459" s="148">
        <v>211.62139999999999</v>
      </c>
      <c r="G3459" s="148">
        <v>131.268</v>
      </c>
      <c r="H3459" s="148">
        <v>297.23880000000003</v>
      </c>
      <c r="I3459" s="148">
        <v>52.819299999999998</v>
      </c>
      <c r="J3459" s="148">
        <v>51.460599999999999</v>
      </c>
    </row>
    <row r="3460" spans="2:10" x14ac:dyDescent="0.2">
      <c r="B3460" s="147" t="s">
        <v>1504</v>
      </c>
      <c r="C3460" s="148">
        <v>169.602</v>
      </c>
      <c r="D3460" s="148">
        <v>50.111800000000002</v>
      </c>
      <c r="E3460" s="148">
        <v>108.3359</v>
      </c>
      <c r="F3460" s="148">
        <v>211.0855</v>
      </c>
      <c r="G3460" s="148">
        <v>133.14920000000001</v>
      </c>
      <c r="H3460" s="148">
        <v>310.49040000000002</v>
      </c>
      <c r="I3460" s="148">
        <v>50.755400000000002</v>
      </c>
      <c r="J3460" s="148">
        <v>50.4191</v>
      </c>
    </row>
    <row r="3461" spans="2:10" x14ac:dyDescent="0.2">
      <c r="B3461" s="147" t="s">
        <v>1505</v>
      </c>
      <c r="C3461" s="148">
        <v>169.64660000000001</v>
      </c>
      <c r="D3461" s="148">
        <v>51.523600000000002</v>
      </c>
      <c r="E3461" s="148">
        <v>110.6118</v>
      </c>
      <c r="F3461" s="148">
        <v>223.9956</v>
      </c>
      <c r="G3461" s="148">
        <v>136.53460000000001</v>
      </c>
      <c r="H3461" s="148">
        <v>315.56459999999998</v>
      </c>
      <c r="I3461" s="148">
        <v>52.287599999999998</v>
      </c>
      <c r="J3461" s="148">
        <v>51.9</v>
      </c>
    </row>
    <row r="3462" spans="2:10" x14ac:dyDescent="0.2">
      <c r="B3462" s="147" t="s">
        <v>1506</v>
      </c>
      <c r="C3462" s="148">
        <v>174.2139</v>
      </c>
      <c r="D3462" s="148">
        <v>50.863500000000002</v>
      </c>
      <c r="E3462" s="148">
        <v>100.2754</v>
      </c>
      <c r="F3462" s="148">
        <v>220.01150000000001</v>
      </c>
      <c r="G3462" s="148">
        <v>134.43369999999999</v>
      </c>
      <c r="H3462" s="148">
        <v>311.9436</v>
      </c>
      <c r="I3462" s="148">
        <v>53.986199999999997</v>
      </c>
      <c r="J3462" s="148">
        <v>52.419699999999999</v>
      </c>
    </row>
    <row r="3463" spans="2:10" x14ac:dyDescent="0.2">
      <c r="B3463" s="147" t="s">
        <v>1507</v>
      </c>
      <c r="C3463" s="148">
        <v>174.18049999999999</v>
      </c>
      <c r="D3463" s="148">
        <v>50.761200000000002</v>
      </c>
      <c r="E3463" s="148">
        <v>100.236</v>
      </c>
      <c r="F3463" s="148">
        <v>219.92509999999999</v>
      </c>
      <c r="G3463" s="148">
        <v>133.91229999999999</v>
      </c>
      <c r="H3463" s="148">
        <v>311.51229999999998</v>
      </c>
      <c r="I3463" s="148">
        <v>52.972900000000003</v>
      </c>
      <c r="J3463" s="148">
        <v>53.5396</v>
      </c>
    </row>
    <row r="3464" spans="2:10" x14ac:dyDescent="0.2">
      <c r="B3464" s="147" t="s">
        <v>1508</v>
      </c>
      <c r="C3464" s="148">
        <v>169.1268</v>
      </c>
      <c r="D3464" s="148">
        <v>50.511000000000003</v>
      </c>
      <c r="E3464" s="148">
        <v>99.716099999999997</v>
      </c>
      <c r="F3464" s="148">
        <v>218.78440000000001</v>
      </c>
      <c r="G3464" s="148">
        <v>132.87960000000001</v>
      </c>
      <c r="H3464" s="148">
        <v>309.8965</v>
      </c>
      <c r="I3464" s="148">
        <v>53.025500000000001</v>
      </c>
      <c r="J3464" s="148">
        <v>53.576099999999997</v>
      </c>
    </row>
    <row r="3465" spans="2:10" x14ac:dyDescent="0.2">
      <c r="B3465" s="147" t="s">
        <v>1509</v>
      </c>
      <c r="C3465" s="148">
        <v>155.1885</v>
      </c>
      <c r="D3465" s="148">
        <v>46.389499999999998</v>
      </c>
      <c r="E3465" s="148">
        <v>91.498099999999994</v>
      </c>
      <c r="F3465" s="148">
        <v>200.75360000000001</v>
      </c>
      <c r="G3465" s="148">
        <v>122.1718</v>
      </c>
      <c r="H3465" s="148">
        <v>284.3569</v>
      </c>
      <c r="I3465" s="148">
        <v>54.2044</v>
      </c>
      <c r="J3465" s="148">
        <v>53.550400000000003</v>
      </c>
    </row>
    <row r="3466" spans="2:10" x14ac:dyDescent="0.2">
      <c r="B3466" s="147" t="s">
        <v>5120</v>
      </c>
      <c r="C3466" s="148">
        <v>147.61089999999999</v>
      </c>
      <c r="D3466" s="148">
        <v>46.822200000000002</v>
      </c>
      <c r="E3466" s="148">
        <v>91.93</v>
      </c>
      <c r="F3466" s="148">
        <v>224.8562</v>
      </c>
      <c r="G3466" s="148">
        <v>121.98399999999999</v>
      </c>
      <c r="H3466" s="148">
        <v>285.69889999999998</v>
      </c>
      <c r="I3466" s="148">
        <v>54.452399999999997</v>
      </c>
      <c r="J3466" s="148">
        <v>53.127800000000001</v>
      </c>
    </row>
    <row r="3467" spans="2:10" x14ac:dyDescent="0.2">
      <c r="B3467" s="147" t="s">
        <v>1510</v>
      </c>
      <c r="C3467" s="148">
        <v>142.64869999999999</v>
      </c>
      <c r="D3467" s="148">
        <v>46.529800000000002</v>
      </c>
      <c r="E3467" s="148">
        <v>91.418099999999995</v>
      </c>
      <c r="F3467" s="148">
        <v>223.60429999999999</v>
      </c>
      <c r="G3467" s="148">
        <v>121.5324</v>
      </c>
      <c r="H3467" s="148">
        <v>284.10820000000001</v>
      </c>
      <c r="I3467" s="148">
        <v>53.992899999999999</v>
      </c>
      <c r="J3467" s="148">
        <v>52.920099999999998</v>
      </c>
    </row>
    <row r="3468" spans="2:10" x14ac:dyDescent="0.2">
      <c r="B3468" s="147" t="s">
        <v>1511</v>
      </c>
      <c r="C3468" s="148">
        <v>142.64660000000001</v>
      </c>
      <c r="D3468" s="148">
        <v>46.387700000000002</v>
      </c>
      <c r="E3468" s="148">
        <v>91.559700000000007</v>
      </c>
      <c r="F3468" s="148">
        <v>226.6506</v>
      </c>
      <c r="G3468" s="148">
        <v>121.9359</v>
      </c>
      <c r="H3468" s="148">
        <v>284.54840000000002</v>
      </c>
      <c r="I3468" s="148">
        <v>54.82</v>
      </c>
      <c r="J3468" s="148">
        <v>51.667200000000001</v>
      </c>
    </row>
    <row r="3469" spans="2:10" x14ac:dyDescent="0.2">
      <c r="B3469" s="147" t="s">
        <v>1512</v>
      </c>
      <c r="C3469" s="148">
        <v>147.6439</v>
      </c>
      <c r="D3469" s="148">
        <v>44.709899999999998</v>
      </c>
      <c r="E3469" s="148">
        <v>88.234800000000007</v>
      </c>
      <c r="F3469" s="148">
        <v>226.6</v>
      </c>
      <c r="G3469" s="148">
        <v>117.76090000000001</v>
      </c>
      <c r="H3469" s="148">
        <v>274.21530000000001</v>
      </c>
      <c r="I3469" s="148">
        <v>54.969299999999997</v>
      </c>
      <c r="J3469" s="148">
        <v>51.6539</v>
      </c>
    </row>
    <row r="3470" spans="2:10" x14ac:dyDescent="0.2">
      <c r="B3470" s="147" t="s">
        <v>1128</v>
      </c>
      <c r="C3470" s="148">
        <v>163.37719999999999</v>
      </c>
      <c r="D3470" s="148">
        <v>48.183199999999999</v>
      </c>
      <c r="E3470" s="148">
        <v>109.2765</v>
      </c>
      <c r="F3470" s="148">
        <v>214.0924</v>
      </c>
      <c r="G3470" s="148">
        <v>126.7938</v>
      </c>
      <c r="H3470" s="148">
        <v>305.95690000000002</v>
      </c>
      <c r="I3470" s="148">
        <v>48.434800000000003</v>
      </c>
      <c r="J3470" s="148">
        <v>48.307699999999997</v>
      </c>
    </row>
    <row r="3471" spans="2:10" x14ac:dyDescent="0.2">
      <c r="B3471" s="147" t="s">
        <v>1012</v>
      </c>
      <c r="C3471" s="148">
        <v>145.12979999999999</v>
      </c>
      <c r="D3471" s="148">
        <v>49.088799999999999</v>
      </c>
      <c r="E3471" s="148">
        <v>99.638099999999994</v>
      </c>
      <c r="F3471" s="148">
        <v>212.3922</v>
      </c>
      <c r="G3471" s="148">
        <v>122.0069</v>
      </c>
      <c r="H3471" s="148">
        <v>280.1309</v>
      </c>
      <c r="I3471" s="148">
        <v>52.329000000000001</v>
      </c>
      <c r="J3471" s="148">
        <v>50.7256</v>
      </c>
    </row>
    <row r="3472" spans="2:10" x14ac:dyDescent="0.2">
      <c r="B3472" s="147" t="s">
        <v>1513</v>
      </c>
      <c r="C3472" s="148">
        <v>147.34520000000001</v>
      </c>
      <c r="D3472" s="148">
        <v>50.027900000000002</v>
      </c>
      <c r="E3472" s="148">
        <v>104.3929</v>
      </c>
      <c r="F3472" s="148">
        <v>215.64869999999999</v>
      </c>
      <c r="G3472" s="148">
        <v>127.864</v>
      </c>
      <c r="H3472" s="148">
        <v>293.35219999999998</v>
      </c>
      <c r="I3472" s="148">
        <v>54.433500000000002</v>
      </c>
      <c r="J3472" s="148">
        <v>50.604999999999997</v>
      </c>
    </row>
    <row r="3473" spans="2:10" x14ac:dyDescent="0.2">
      <c r="B3473" s="147" t="s">
        <v>1514</v>
      </c>
      <c r="C3473" s="148">
        <v>154.19589999999999</v>
      </c>
      <c r="D3473" s="148">
        <v>52.043100000000003</v>
      </c>
      <c r="E3473" s="148">
        <v>103.89400000000001</v>
      </c>
      <c r="F3473" s="148">
        <v>224.07</v>
      </c>
      <c r="G3473" s="148">
        <v>127.2428</v>
      </c>
      <c r="H3473" s="148">
        <v>292.77890000000002</v>
      </c>
      <c r="I3473" s="148">
        <v>54.361400000000003</v>
      </c>
      <c r="J3473" s="148">
        <v>50.394399999999997</v>
      </c>
    </row>
    <row r="3474" spans="2:10" x14ac:dyDescent="0.2">
      <c r="B3474" s="147" t="s">
        <v>1515</v>
      </c>
      <c r="C3474" s="148">
        <v>158.8134</v>
      </c>
      <c r="D3474" s="148">
        <v>47.564999999999998</v>
      </c>
      <c r="E3474" s="148">
        <v>105.95399999999999</v>
      </c>
      <c r="F3474" s="148">
        <v>209.41380000000001</v>
      </c>
      <c r="G3474" s="148">
        <v>124.05</v>
      </c>
      <c r="H3474" s="148">
        <v>294.65089999999998</v>
      </c>
      <c r="I3474" s="148">
        <v>48.349499999999999</v>
      </c>
      <c r="J3474" s="148">
        <v>47.9756</v>
      </c>
    </row>
    <row r="3475" spans="2:10" x14ac:dyDescent="0.2">
      <c r="B3475" s="147" t="s">
        <v>1516</v>
      </c>
      <c r="C3475" s="148">
        <v>163.27440000000001</v>
      </c>
      <c r="D3475" s="148">
        <v>48.949800000000003</v>
      </c>
      <c r="E3475" s="148">
        <v>99.813100000000006</v>
      </c>
      <c r="F3475" s="148">
        <v>212.6669</v>
      </c>
      <c r="G3475" s="148">
        <v>119.7573</v>
      </c>
      <c r="H3475" s="148">
        <v>282.3997</v>
      </c>
      <c r="I3475" s="148">
        <v>52.134099999999997</v>
      </c>
      <c r="J3475" s="148">
        <v>50.563200000000002</v>
      </c>
    </row>
    <row r="3476" spans="2:10" x14ac:dyDescent="0.2">
      <c r="B3476" s="147" t="s">
        <v>1517</v>
      </c>
      <c r="C3476" s="148">
        <v>137.02670000000001</v>
      </c>
      <c r="D3476" s="148">
        <v>49.354500000000002</v>
      </c>
      <c r="E3476" s="148">
        <v>96.435299999999998</v>
      </c>
      <c r="F3476" s="148">
        <v>196.95249999999999</v>
      </c>
      <c r="G3476" s="148">
        <v>118.8638</v>
      </c>
      <c r="H3476" s="148">
        <v>265.7047</v>
      </c>
      <c r="I3476" s="148">
        <v>53.684199999999997</v>
      </c>
      <c r="J3476" s="148">
        <v>51.543300000000002</v>
      </c>
    </row>
    <row r="3477" spans="2:10" x14ac:dyDescent="0.2">
      <c r="B3477" s="147" t="s">
        <v>1518</v>
      </c>
      <c r="C3477" s="148">
        <v>134.6696</v>
      </c>
      <c r="D3477" s="148">
        <v>48.759500000000003</v>
      </c>
      <c r="E3477" s="148">
        <v>94.776499999999999</v>
      </c>
      <c r="F3477" s="148">
        <v>196.06479999999999</v>
      </c>
      <c r="G3477" s="148">
        <v>118.7333</v>
      </c>
      <c r="H3477" s="148">
        <v>263.2987</v>
      </c>
      <c r="I3477" s="148">
        <v>53.665199999999999</v>
      </c>
      <c r="J3477" s="148">
        <v>48.677599999999998</v>
      </c>
    </row>
    <row r="3478" spans="2:10" x14ac:dyDescent="0.2">
      <c r="B3478" s="147" t="s">
        <v>1519</v>
      </c>
      <c r="C3478" s="148">
        <v>134.648</v>
      </c>
      <c r="D3478" s="148">
        <v>48.388399999999997</v>
      </c>
      <c r="E3478" s="148">
        <v>94.761200000000002</v>
      </c>
      <c r="F3478" s="148">
        <v>204.28210000000001</v>
      </c>
      <c r="G3478" s="148">
        <v>116.02460000000001</v>
      </c>
      <c r="H3478" s="148">
        <v>265.64359999999999</v>
      </c>
      <c r="I3478" s="148">
        <v>53.634399999999999</v>
      </c>
      <c r="J3478" s="148">
        <v>48.289099999999998</v>
      </c>
    </row>
    <row r="3479" spans="2:10" x14ac:dyDescent="0.2">
      <c r="B3479" s="147" t="s">
        <v>1520</v>
      </c>
      <c r="C3479" s="148">
        <v>133.37989999999999</v>
      </c>
      <c r="D3479" s="148">
        <v>48.337400000000002</v>
      </c>
      <c r="E3479" s="148">
        <v>93.868799999999993</v>
      </c>
      <c r="F3479" s="148">
        <v>197.25819999999999</v>
      </c>
      <c r="G3479" s="148">
        <v>109.8276</v>
      </c>
      <c r="H3479" s="148">
        <v>248.292</v>
      </c>
      <c r="I3479" s="148">
        <v>53.523699999999998</v>
      </c>
      <c r="J3479" s="148">
        <v>48.0488</v>
      </c>
    </row>
    <row r="3480" spans="2:10" x14ac:dyDescent="0.2">
      <c r="B3480" s="147" t="s">
        <v>1521</v>
      </c>
      <c r="C3480" s="148">
        <v>128.7467</v>
      </c>
      <c r="D3480" s="148">
        <v>46.884300000000003</v>
      </c>
      <c r="E3480" s="148">
        <v>100.563</v>
      </c>
      <c r="F3480" s="148">
        <v>190.40610000000001</v>
      </c>
      <c r="G3480" s="148">
        <v>105.6503</v>
      </c>
      <c r="H3480" s="148">
        <v>239.66720000000001</v>
      </c>
      <c r="I3480" s="148">
        <v>53.3187</v>
      </c>
      <c r="J3480" s="148">
        <v>48.294600000000003</v>
      </c>
    </row>
    <row r="3481" spans="2:10" x14ac:dyDescent="0.2">
      <c r="B3481" s="147" t="s">
        <v>1522</v>
      </c>
      <c r="C3481" s="148">
        <v>110.75230000000001</v>
      </c>
      <c r="D3481" s="148">
        <v>50.828000000000003</v>
      </c>
      <c r="E3481" s="148">
        <v>100.6011</v>
      </c>
      <c r="F3481" s="148">
        <v>211.43879999999999</v>
      </c>
      <c r="G3481" s="148">
        <v>116.8621</v>
      </c>
      <c r="H3481" s="148">
        <v>260.27190000000002</v>
      </c>
      <c r="I3481" s="148">
        <v>53.295999999999999</v>
      </c>
      <c r="J3481" s="148">
        <v>48.273899999999998</v>
      </c>
    </row>
    <row r="3482" spans="2:10" x14ac:dyDescent="0.2">
      <c r="B3482" s="147" t="s">
        <v>1523</v>
      </c>
      <c r="C3482" s="148">
        <v>111.0025</v>
      </c>
      <c r="D3482" s="148">
        <v>50.318300000000001</v>
      </c>
      <c r="E3482" s="148">
        <v>101.389</v>
      </c>
      <c r="F3482" s="148">
        <v>210.17599999999999</v>
      </c>
      <c r="G3482" s="148">
        <v>120.1074</v>
      </c>
      <c r="H3482" s="148">
        <v>267.75130000000001</v>
      </c>
      <c r="I3482" s="148">
        <v>53.226999999999997</v>
      </c>
      <c r="J3482" s="148">
        <v>48.319499999999998</v>
      </c>
    </row>
    <row r="3483" spans="2:10" x14ac:dyDescent="0.2">
      <c r="B3483" s="147" t="s">
        <v>1524</v>
      </c>
      <c r="C3483" s="148">
        <v>112.4635</v>
      </c>
      <c r="D3483" s="148">
        <v>50.646700000000003</v>
      </c>
      <c r="E3483" s="148">
        <v>102.29470000000001</v>
      </c>
      <c r="F3483" s="148">
        <v>202.4639</v>
      </c>
      <c r="G3483" s="148">
        <v>119.82640000000001</v>
      </c>
      <c r="H3483" s="148">
        <v>269.07979999999998</v>
      </c>
      <c r="I3483" s="148">
        <v>53.461500000000001</v>
      </c>
      <c r="J3483" s="148">
        <v>48.4771</v>
      </c>
    </row>
    <row r="3484" spans="2:10" x14ac:dyDescent="0.2">
      <c r="B3484" s="147" t="s">
        <v>1525</v>
      </c>
      <c r="C3484" s="148">
        <v>112.5162</v>
      </c>
      <c r="D3484" s="148">
        <v>50.702100000000002</v>
      </c>
      <c r="E3484" s="148">
        <v>102.78660000000001</v>
      </c>
      <c r="F3484" s="148">
        <v>203.38759999999999</v>
      </c>
      <c r="G3484" s="148">
        <v>118.3321</v>
      </c>
      <c r="H3484" s="148">
        <v>275.82159999999999</v>
      </c>
      <c r="I3484" s="148">
        <v>53.2849</v>
      </c>
      <c r="J3484" s="148">
        <v>48.480400000000003</v>
      </c>
    </row>
    <row r="3485" spans="2:10" x14ac:dyDescent="0.2">
      <c r="B3485" s="147" t="s">
        <v>1526</v>
      </c>
      <c r="C3485" s="148">
        <v>109.8779</v>
      </c>
      <c r="D3485" s="148">
        <v>41.681600000000003</v>
      </c>
      <c r="E3485" s="148">
        <v>102.8428</v>
      </c>
      <c r="F3485" s="148">
        <v>196.1</v>
      </c>
      <c r="G3485" s="148">
        <v>118.4909</v>
      </c>
      <c r="H3485" s="148">
        <v>277.94510000000002</v>
      </c>
      <c r="I3485" s="148">
        <v>53.282699999999998</v>
      </c>
      <c r="J3485" s="148">
        <v>48.521299999999997</v>
      </c>
    </row>
    <row r="3486" spans="2:10" x14ac:dyDescent="0.2">
      <c r="B3486" s="147" t="s">
        <v>1527</v>
      </c>
      <c r="C3486" s="148">
        <v>100.6872</v>
      </c>
      <c r="D3486" s="148">
        <v>38.5593</v>
      </c>
      <c r="E3486" s="148">
        <v>102.93259999999999</v>
      </c>
      <c r="F3486" s="148">
        <v>179.69730000000001</v>
      </c>
      <c r="G3486" s="148">
        <v>118.30549999999999</v>
      </c>
      <c r="H3486" s="148">
        <v>280.62459999999999</v>
      </c>
      <c r="I3486" s="148">
        <v>53.061700000000002</v>
      </c>
      <c r="J3486" s="148">
        <v>48.707299999999996</v>
      </c>
    </row>
    <row r="3487" spans="2:10" x14ac:dyDescent="0.2">
      <c r="B3487" s="147" t="s">
        <v>1528</v>
      </c>
      <c r="C3487" s="148">
        <v>111.9936</v>
      </c>
      <c r="D3487" s="148">
        <v>42.563499999999998</v>
      </c>
      <c r="E3487" s="148">
        <v>102.96259999999999</v>
      </c>
      <c r="F3487" s="148">
        <v>196.7</v>
      </c>
      <c r="G3487" s="148">
        <v>118.2817</v>
      </c>
      <c r="H3487" s="148">
        <v>279.94549999999998</v>
      </c>
      <c r="I3487" s="148">
        <v>52.997100000000003</v>
      </c>
      <c r="J3487" s="148">
        <v>48.7166</v>
      </c>
    </row>
    <row r="3488" spans="2:10" x14ac:dyDescent="0.2">
      <c r="B3488" s="147" t="s">
        <v>5600</v>
      </c>
      <c r="C3488" s="148">
        <v>102.7131</v>
      </c>
      <c r="D3488" s="148">
        <v>39.191800000000001</v>
      </c>
      <c r="E3488" s="148">
        <v>103.1631</v>
      </c>
      <c r="F3488" s="148">
        <v>196.0445</v>
      </c>
      <c r="G3488" s="148">
        <v>118.28230000000001</v>
      </c>
      <c r="H3488" s="148">
        <v>279.75099999999998</v>
      </c>
      <c r="I3488" s="148">
        <v>52.975200000000001</v>
      </c>
      <c r="J3488" s="148">
        <v>48.698900000000002</v>
      </c>
    </row>
    <row r="3489" spans="2:10" x14ac:dyDescent="0.2">
      <c r="B3489" s="147" t="s">
        <v>1529</v>
      </c>
      <c r="C3489" s="148">
        <v>103.2915</v>
      </c>
      <c r="D3489" s="148">
        <v>39.1342</v>
      </c>
      <c r="E3489" s="148">
        <v>103.3412</v>
      </c>
      <c r="F3489" s="148">
        <v>196.23849999999999</v>
      </c>
      <c r="G3489" s="148">
        <v>118.2801</v>
      </c>
      <c r="H3489" s="148">
        <v>279.70659999999998</v>
      </c>
      <c r="I3489" s="148">
        <v>52.4223</v>
      </c>
      <c r="J3489" s="148">
        <v>47.214500000000001</v>
      </c>
    </row>
    <row r="3490" spans="2:10" x14ac:dyDescent="0.2">
      <c r="B3490" s="147" t="s">
        <v>1530</v>
      </c>
      <c r="C3490" s="148">
        <v>112.535</v>
      </c>
      <c r="D3490" s="148">
        <v>39.591200000000001</v>
      </c>
      <c r="E3490" s="148">
        <v>103.533</v>
      </c>
      <c r="F3490" s="148">
        <v>195.7783</v>
      </c>
      <c r="G3490" s="148">
        <v>118.2871</v>
      </c>
      <c r="H3490" s="148">
        <v>279.92</v>
      </c>
      <c r="I3490" s="148">
        <v>52.953299999999999</v>
      </c>
      <c r="J3490" s="148">
        <v>47.5745</v>
      </c>
    </row>
    <row r="3491" spans="2:10" x14ac:dyDescent="0.2">
      <c r="B3491" s="147" t="s">
        <v>1531</v>
      </c>
      <c r="C3491" s="148">
        <v>139.0025</v>
      </c>
      <c r="D3491" s="148">
        <v>45.337400000000002</v>
      </c>
      <c r="E3491" s="148">
        <v>98.037999999999997</v>
      </c>
      <c r="F3491" s="148">
        <v>198.91290000000001</v>
      </c>
      <c r="G3491" s="148">
        <v>111.3137</v>
      </c>
      <c r="H3491" s="148">
        <v>261.59750000000003</v>
      </c>
      <c r="I3491" s="148">
        <v>51.1389</v>
      </c>
      <c r="J3491" s="148">
        <v>47.313800000000001</v>
      </c>
    </row>
    <row r="3492" spans="2:10" x14ac:dyDescent="0.2">
      <c r="B3492" s="147" t="s">
        <v>1129</v>
      </c>
      <c r="C3492" s="148">
        <v>142.95769999999999</v>
      </c>
      <c r="D3492" s="148">
        <v>46.338200000000001</v>
      </c>
      <c r="E3492" s="148">
        <v>103.0127</v>
      </c>
      <c r="F3492" s="148">
        <v>197.04570000000001</v>
      </c>
      <c r="G3492" s="148">
        <v>114.8884</v>
      </c>
      <c r="H3492" s="148">
        <v>265.50400000000002</v>
      </c>
      <c r="I3492" s="148">
        <v>52.828299999999999</v>
      </c>
      <c r="J3492" s="148">
        <v>47.652999999999999</v>
      </c>
    </row>
    <row r="3493" spans="2:10" x14ac:dyDescent="0.2">
      <c r="B3493" s="147" t="s">
        <v>5121</v>
      </c>
      <c r="C3493" s="148">
        <v>142.91480000000001</v>
      </c>
      <c r="D3493" s="148">
        <v>46.365200000000002</v>
      </c>
      <c r="E3493" s="148">
        <v>102.854</v>
      </c>
      <c r="F3493" s="148">
        <v>197.0445</v>
      </c>
      <c r="G3493" s="148">
        <v>118.1219</v>
      </c>
      <c r="H3493" s="148">
        <v>277.75540000000001</v>
      </c>
      <c r="I3493" s="148">
        <v>52.7667</v>
      </c>
      <c r="J3493" s="148">
        <v>47.506999999999998</v>
      </c>
    </row>
    <row r="3494" spans="2:10" x14ac:dyDescent="0.2">
      <c r="B3494" s="147" t="s">
        <v>1532</v>
      </c>
      <c r="C3494" s="148">
        <v>148.0881</v>
      </c>
      <c r="D3494" s="148">
        <v>45.866</v>
      </c>
      <c r="E3494" s="148">
        <v>102.0339</v>
      </c>
      <c r="F3494" s="148">
        <v>196.44149999999999</v>
      </c>
      <c r="G3494" s="148">
        <v>117.23399999999999</v>
      </c>
      <c r="H3494" s="148">
        <v>266.3005</v>
      </c>
      <c r="I3494" s="148">
        <v>47.524299999999997</v>
      </c>
      <c r="J3494" s="148">
        <v>46.460099999999997</v>
      </c>
    </row>
    <row r="3495" spans="2:10" x14ac:dyDescent="0.2">
      <c r="B3495" s="147" t="s">
        <v>1533</v>
      </c>
      <c r="C3495" s="148">
        <v>149.71539999999999</v>
      </c>
      <c r="D3495" s="148">
        <v>46.445099999999996</v>
      </c>
      <c r="E3495" s="148">
        <v>102.1759</v>
      </c>
      <c r="F3495" s="148">
        <v>206.0153</v>
      </c>
      <c r="G3495" s="148">
        <v>112.8638</v>
      </c>
      <c r="H3495" s="148">
        <v>269.82220000000001</v>
      </c>
      <c r="I3495" s="148">
        <v>47.935099999999998</v>
      </c>
      <c r="J3495" s="148">
        <v>47.513500000000001</v>
      </c>
    </row>
    <row r="3496" spans="2:10" x14ac:dyDescent="0.2">
      <c r="B3496" s="147" t="s">
        <v>1534</v>
      </c>
      <c r="C3496" s="148">
        <v>153.04570000000001</v>
      </c>
      <c r="D3496" s="148">
        <v>45.5276</v>
      </c>
      <c r="E3496" s="148">
        <v>98.884900000000002</v>
      </c>
      <c r="F3496" s="148">
        <v>211.114</v>
      </c>
      <c r="G3496" s="148">
        <v>123.21420000000001</v>
      </c>
      <c r="H3496" s="148">
        <v>289.9187</v>
      </c>
      <c r="I3496" s="148">
        <v>49.822600000000001</v>
      </c>
      <c r="J3496" s="148">
        <v>46.994500000000002</v>
      </c>
    </row>
    <row r="3497" spans="2:10" x14ac:dyDescent="0.2">
      <c r="B3497" s="147" t="s">
        <v>1535</v>
      </c>
      <c r="C3497" s="148">
        <v>121.6253</v>
      </c>
      <c r="D3497" s="148">
        <v>45.093699999999998</v>
      </c>
      <c r="E3497" s="148">
        <v>95.472200000000001</v>
      </c>
      <c r="F3497" s="148">
        <v>211.47890000000001</v>
      </c>
      <c r="G3497" s="148">
        <v>120.3044</v>
      </c>
      <c r="H3497" s="148">
        <v>282.07589999999999</v>
      </c>
      <c r="I3497" s="148">
        <v>52.270099999999999</v>
      </c>
      <c r="J3497" s="148">
        <v>47.517800000000001</v>
      </c>
    </row>
    <row r="3498" spans="2:10" x14ac:dyDescent="0.2">
      <c r="B3498" s="147" t="s">
        <v>1536</v>
      </c>
      <c r="C3498" s="148">
        <v>121.6253</v>
      </c>
      <c r="D3498" s="148">
        <v>45.093699999999998</v>
      </c>
      <c r="E3498" s="148">
        <v>95.472200000000001</v>
      </c>
      <c r="F3498" s="148">
        <v>211.47890000000001</v>
      </c>
      <c r="G3498" s="148">
        <v>120.3044</v>
      </c>
      <c r="H3498" s="148">
        <v>282.07589999999999</v>
      </c>
      <c r="I3498" s="148">
        <v>52.270099999999999</v>
      </c>
      <c r="J3498" s="148">
        <v>47.517800000000001</v>
      </c>
    </row>
    <row r="3499" spans="2:10" x14ac:dyDescent="0.2">
      <c r="B3499" s="147" t="s">
        <v>1537</v>
      </c>
      <c r="C3499" s="148">
        <v>131.25620000000001</v>
      </c>
      <c r="D3499" s="148">
        <v>45.391599999999997</v>
      </c>
      <c r="E3499" s="148">
        <v>93.365600000000001</v>
      </c>
      <c r="F3499" s="148">
        <v>204.886</v>
      </c>
      <c r="G3499" s="148">
        <v>122.5536</v>
      </c>
      <c r="H3499" s="148">
        <v>280.80759999999998</v>
      </c>
      <c r="I3499" s="148">
        <v>50.286999999999999</v>
      </c>
      <c r="J3499" s="148">
        <v>47.052799999999998</v>
      </c>
    </row>
    <row r="3500" spans="2:10" x14ac:dyDescent="0.2">
      <c r="B3500" s="147" t="s">
        <v>1538</v>
      </c>
      <c r="C3500" s="148">
        <v>136.5181</v>
      </c>
      <c r="D3500" s="148">
        <v>45.778300000000002</v>
      </c>
      <c r="E3500" s="148">
        <v>99.750399999999999</v>
      </c>
      <c r="F3500" s="148">
        <v>204.2362</v>
      </c>
      <c r="G3500" s="148">
        <v>122.6964</v>
      </c>
      <c r="H3500" s="148">
        <v>279.23480000000001</v>
      </c>
      <c r="I3500" s="148">
        <v>47.737299999999998</v>
      </c>
      <c r="J3500" s="148">
        <v>46.460700000000003</v>
      </c>
    </row>
    <row r="3501" spans="2:10" x14ac:dyDescent="0.2">
      <c r="B3501" s="147" t="s">
        <v>1539</v>
      </c>
      <c r="C3501" s="148">
        <v>131.1473</v>
      </c>
      <c r="D3501" s="148">
        <v>44.153500000000001</v>
      </c>
      <c r="E3501" s="148">
        <v>99.378</v>
      </c>
      <c r="F3501" s="148">
        <v>205.17609999999999</v>
      </c>
      <c r="G3501" s="148">
        <v>119.53279999999999</v>
      </c>
      <c r="H3501" s="148">
        <v>280.50889999999998</v>
      </c>
      <c r="I3501" s="148">
        <v>52.192700000000002</v>
      </c>
      <c r="J3501" s="148">
        <v>47.478099999999998</v>
      </c>
    </row>
    <row r="3502" spans="2:10" x14ac:dyDescent="0.2">
      <c r="B3502" s="147" t="s">
        <v>1540</v>
      </c>
      <c r="C3502" s="148">
        <v>136.78450000000001</v>
      </c>
      <c r="D3502" s="148">
        <v>45.539700000000003</v>
      </c>
      <c r="E3502" s="148">
        <v>101.00190000000001</v>
      </c>
      <c r="F3502" s="148">
        <v>204.3981</v>
      </c>
      <c r="G3502" s="148">
        <v>119.9059</v>
      </c>
      <c r="H3502" s="148">
        <v>282.35669999999999</v>
      </c>
      <c r="I3502" s="148">
        <v>54.552599999999998</v>
      </c>
      <c r="J3502" s="148">
        <v>46.713000000000001</v>
      </c>
    </row>
    <row r="3503" spans="2:10" x14ac:dyDescent="0.2">
      <c r="B3503" s="147" t="s">
        <v>5122</v>
      </c>
      <c r="C3503" s="148">
        <v>136.86859999999999</v>
      </c>
      <c r="D3503" s="148">
        <v>45.915399999999998</v>
      </c>
      <c r="E3503" s="148">
        <v>100.1978</v>
      </c>
      <c r="F3503" s="148">
        <v>202.9074</v>
      </c>
      <c r="G3503" s="148">
        <v>115.4106</v>
      </c>
      <c r="H3503" s="148">
        <v>282.0865</v>
      </c>
      <c r="I3503" s="148">
        <v>52.904299999999999</v>
      </c>
      <c r="J3503" s="148">
        <v>48.922800000000002</v>
      </c>
    </row>
    <row r="3504" spans="2:10" x14ac:dyDescent="0.2">
      <c r="B3504" s="147" t="s">
        <v>1541</v>
      </c>
      <c r="C3504" s="148">
        <v>145.28659999999999</v>
      </c>
      <c r="D3504" s="148">
        <v>46.304000000000002</v>
      </c>
      <c r="E3504" s="148">
        <v>101.1044</v>
      </c>
      <c r="F3504" s="148">
        <v>202.27619999999999</v>
      </c>
      <c r="G3504" s="148">
        <v>116.9731</v>
      </c>
      <c r="H3504" s="148">
        <v>281.54750000000001</v>
      </c>
      <c r="I3504" s="148">
        <v>47.137599999999999</v>
      </c>
      <c r="J3504" s="148">
        <v>46.322000000000003</v>
      </c>
    </row>
    <row r="3505" spans="2:10" x14ac:dyDescent="0.2">
      <c r="B3505" s="147" t="s">
        <v>1542</v>
      </c>
      <c r="C3505" s="148">
        <v>136.9623</v>
      </c>
      <c r="D3505" s="148">
        <v>45.4863</v>
      </c>
      <c r="E3505" s="148">
        <v>94.221299999999999</v>
      </c>
      <c r="F3505" s="148">
        <v>197.934</v>
      </c>
      <c r="G3505" s="148">
        <v>111.99769999999999</v>
      </c>
      <c r="H3505" s="148">
        <v>274.08210000000003</v>
      </c>
      <c r="I3505" s="148">
        <v>49.596600000000002</v>
      </c>
      <c r="J3505" s="148">
        <v>46.879800000000003</v>
      </c>
    </row>
    <row r="3506" spans="2:10" x14ac:dyDescent="0.2">
      <c r="B3506" s="147" t="s">
        <v>1543</v>
      </c>
      <c r="C3506" s="148">
        <v>139.26929999999999</v>
      </c>
      <c r="D3506" s="148">
        <v>45.5505</v>
      </c>
      <c r="E3506" s="148">
        <v>94.586699999999993</v>
      </c>
      <c r="F3506" s="148">
        <v>205.55019999999999</v>
      </c>
      <c r="G3506" s="148">
        <v>119.4646</v>
      </c>
      <c r="H3506" s="148">
        <v>280.17880000000002</v>
      </c>
      <c r="I3506" s="148">
        <v>49.436599999999999</v>
      </c>
      <c r="J3506" s="148">
        <v>46.862900000000003</v>
      </c>
    </row>
    <row r="3507" spans="2:10" x14ac:dyDescent="0.2">
      <c r="B3507" s="147" t="s">
        <v>1544</v>
      </c>
      <c r="C3507" s="148">
        <v>144.84800000000001</v>
      </c>
      <c r="D3507" s="148">
        <v>45.944400000000002</v>
      </c>
      <c r="E3507" s="148">
        <v>96.575500000000005</v>
      </c>
      <c r="F3507" s="148">
        <v>202.08449999999999</v>
      </c>
      <c r="G3507" s="148">
        <v>117.7526</v>
      </c>
      <c r="H3507" s="148">
        <v>282.35410000000002</v>
      </c>
      <c r="I3507" s="148">
        <v>47.593000000000004</v>
      </c>
      <c r="J3507" s="148">
        <v>46.630600000000001</v>
      </c>
    </row>
    <row r="3508" spans="2:10" x14ac:dyDescent="0.2">
      <c r="B3508" s="147" t="s">
        <v>1545</v>
      </c>
      <c r="C3508" s="148">
        <v>145.95529999999999</v>
      </c>
      <c r="D3508" s="148">
        <v>47.453200000000002</v>
      </c>
      <c r="E3508" s="148">
        <v>98.258600000000001</v>
      </c>
      <c r="F3508" s="148">
        <v>197.95869999999999</v>
      </c>
      <c r="G3508" s="148">
        <v>108.23050000000001</v>
      </c>
      <c r="H3508" s="148">
        <v>275.85939999999999</v>
      </c>
      <c r="I3508" s="148">
        <v>46.493400000000001</v>
      </c>
      <c r="J3508" s="148">
        <v>45.165999999999997</v>
      </c>
    </row>
    <row r="3509" spans="2:10" x14ac:dyDescent="0.2">
      <c r="B3509" s="147" t="s">
        <v>1546</v>
      </c>
      <c r="C3509" s="148">
        <v>154.35990000000001</v>
      </c>
      <c r="D3509" s="148">
        <v>44.988199999999999</v>
      </c>
      <c r="E3509" s="148">
        <v>99.366399999999999</v>
      </c>
      <c r="F3509" s="148">
        <v>198.8914</v>
      </c>
      <c r="G3509" s="148">
        <v>109.8683</v>
      </c>
      <c r="H3509" s="148">
        <v>274.98129999999998</v>
      </c>
      <c r="I3509" s="148">
        <v>46.326700000000002</v>
      </c>
      <c r="J3509" s="148">
        <v>45.631700000000002</v>
      </c>
    </row>
    <row r="3510" spans="2:10" x14ac:dyDescent="0.2">
      <c r="B3510" s="147" t="s">
        <v>1547</v>
      </c>
      <c r="C3510" s="148">
        <v>154.66409999999999</v>
      </c>
      <c r="D3510" s="148">
        <v>46.826099999999997</v>
      </c>
      <c r="E3510" s="148">
        <v>99.504400000000004</v>
      </c>
      <c r="F3510" s="148">
        <v>202.178</v>
      </c>
      <c r="G3510" s="148">
        <v>111.94840000000001</v>
      </c>
      <c r="H3510" s="148">
        <v>277.19040000000001</v>
      </c>
      <c r="I3510" s="148">
        <v>46.299799999999998</v>
      </c>
      <c r="J3510" s="148">
        <v>45.642299999999999</v>
      </c>
    </row>
    <row r="3511" spans="2:10" x14ac:dyDescent="0.2">
      <c r="B3511" s="147" t="s">
        <v>1548</v>
      </c>
      <c r="C3511" s="148">
        <v>153.87889999999999</v>
      </c>
      <c r="D3511" s="148">
        <v>46.390099999999997</v>
      </c>
      <c r="E3511" s="148">
        <v>96.153199999999998</v>
      </c>
      <c r="F3511" s="148">
        <v>190.65190000000001</v>
      </c>
      <c r="G3511" s="148">
        <v>105.6108</v>
      </c>
      <c r="H3511" s="148">
        <v>270.84589999999997</v>
      </c>
      <c r="I3511" s="148">
        <v>46.253500000000003</v>
      </c>
      <c r="J3511" s="148">
        <v>47.591799999999999</v>
      </c>
    </row>
    <row r="3512" spans="2:10" x14ac:dyDescent="0.2">
      <c r="B3512" s="147" t="s">
        <v>1549</v>
      </c>
      <c r="C3512" s="148">
        <v>151.51339999999999</v>
      </c>
      <c r="D3512" s="148">
        <v>46.164200000000001</v>
      </c>
      <c r="E3512" s="148">
        <v>97.968199999999996</v>
      </c>
      <c r="F3512" s="148">
        <v>195.6455</v>
      </c>
      <c r="G3512" s="148">
        <v>107.5744</v>
      </c>
      <c r="H3512" s="148">
        <v>271.63959999999997</v>
      </c>
      <c r="I3512" s="148">
        <v>44.943899999999999</v>
      </c>
      <c r="J3512" s="148">
        <v>45.3611</v>
      </c>
    </row>
    <row r="3513" spans="2:10" x14ac:dyDescent="0.2">
      <c r="B3513" s="147" t="s">
        <v>1550</v>
      </c>
      <c r="C3513" s="148">
        <v>150.70529999999999</v>
      </c>
      <c r="D3513" s="148">
        <v>39.1111</v>
      </c>
      <c r="E3513" s="148">
        <v>96.754000000000005</v>
      </c>
      <c r="F3513" s="148">
        <v>195.12739999999999</v>
      </c>
      <c r="G3513" s="148">
        <v>108.7373</v>
      </c>
      <c r="H3513" s="148">
        <v>269.39330000000001</v>
      </c>
      <c r="I3513" s="148">
        <v>43.1419</v>
      </c>
      <c r="J3513" s="148">
        <v>42.174999999999997</v>
      </c>
    </row>
    <row r="3514" spans="2:10" x14ac:dyDescent="0.2">
      <c r="B3514" s="147" t="s">
        <v>1130</v>
      </c>
      <c r="C3514" s="148">
        <v>155.99279999999999</v>
      </c>
      <c r="D3514" s="148">
        <v>39.598999999999997</v>
      </c>
      <c r="E3514" s="148">
        <v>98.391999999999996</v>
      </c>
      <c r="F3514" s="148">
        <v>196.54810000000001</v>
      </c>
      <c r="G3514" s="148">
        <v>110.4456</v>
      </c>
      <c r="H3514" s="148">
        <v>274.24369999999999</v>
      </c>
      <c r="I3514" s="148">
        <v>42.641100000000002</v>
      </c>
      <c r="J3514" s="148">
        <v>42.151499999999999</v>
      </c>
    </row>
    <row r="3515" spans="2:10" x14ac:dyDescent="0.2">
      <c r="B3515" s="147" t="s">
        <v>1014</v>
      </c>
      <c r="C3515" s="148">
        <v>153.22550000000001</v>
      </c>
      <c r="D3515" s="148">
        <v>39.454900000000002</v>
      </c>
      <c r="E3515" s="148">
        <v>98.066400000000002</v>
      </c>
      <c r="F3515" s="148">
        <v>186.80879999999999</v>
      </c>
      <c r="G3515" s="148">
        <v>106.4211</v>
      </c>
      <c r="H3515" s="148">
        <v>265.1748</v>
      </c>
      <c r="I3515" s="148">
        <v>41.801000000000002</v>
      </c>
      <c r="J3515" s="148">
        <v>41.2149</v>
      </c>
    </row>
    <row r="3516" spans="2:10" x14ac:dyDescent="0.2">
      <c r="B3516" s="147" t="s">
        <v>1551</v>
      </c>
      <c r="C3516" s="148">
        <v>146.6318</v>
      </c>
      <c r="D3516" s="148">
        <v>38.651400000000002</v>
      </c>
      <c r="E3516" s="148">
        <v>93.414599999999993</v>
      </c>
      <c r="F3516" s="148">
        <v>171.69919999999999</v>
      </c>
      <c r="G3516" s="148">
        <v>97.616200000000006</v>
      </c>
      <c r="H3516" s="148">
        <v>241.21440000000001</v>
      </c>
      <c r="I3516" s="148">
        <v>40.744100000000003</v>
      </c>
      <c r="J3516" s="148">
        <v>40.270699999999998</v>
      </c>
    </row>
    <row r="3517" spans="2:10" x14ac:dyDescent="0.2">
      <c r="B3517" s="147" t="s">
        <v>1552</v>
      </c>
      <c r="C3517" s="148">
        <v>142.17660000000001</v>
      </c>
      <c r="D3517" s="148">
        <v>38.096299999999999</v>
      </c>
      <c r="E3517" s="148">
        <v>90.256399999999999</v>
      </c>
      <c r="F3517" s="148">
        <v>171.07239999999999</v>
      </c>
      <c r="G3517" s="148">
        <v>97.349400000000003</v>
      </c>
      <c r="H3517" s="148">
        <v>237.91130000000001</v>
      </c>
      <c r="I3517" s="148">
        <v>41.804900000000004</v>
      </c>
      <c r="J3517" s="148">
        <v>40.639499999999998</v>
      </c>
    </row>
    <row r="3518" spans="2:10" x14ac:dyDescent="0.2">
      <c r="B3518" s="147" t="s">
        <v>1553</v>
      </c>
      <c r="C3518" s="148">
        <v>135.7062</v>
      </c>
      <c r="D3518" s="148">
        <v>37.112299999999998</v>
      </c>
      <c r="E3518" s="148">
        <v>86.765500000000003</v>
      </c>
      <c r="F3518" s="148">
        <v>174.93510000000001</v>
      </c>
      <c r="G3518" s="148">
        <v>100.49630000000001</v>
      </c>
      <c r="H3518" s="148">
        <v>237.36590000000001</v>
      </c>
      <c r="I3518" s="148">
        <v>43.637599999999999</v>
      </c>
      <c r="J3518" s="148">
        <v>41.253500000000003</v>
      </c>
    </row>
    <row r="3519" spans="2:10" x14ac:dyDescent="0.2">
      <c r="B3519" s="147" t="s">
        <v>1554</v>
      </c>
      <c r="C3519" s="148">
        <v>136.48580000000001</v>
      </c>
      <c r="D3519" s="148">
        <v>37.222999999999999</v>
      </c>
      <c r="E3519" s="148">
        <v>87.693399999999997</v>
      </c>
      <c r="F3519" s="148">
        <v>176.71</v>
      </c>
      <c r="G3519" s="148">
        <v>100.7383</v>
      </c>
      <c r="H3519" s="148">
        <v>240.00460000000001</v>
      </c>
      <c r="I3519" s="148">
        <v>43.4773</v>
      </c>
      <c r="J3519" s="148">
        <v>41.2104</v>
      </c>
    </row>
    <row r="3520" spans="2:10" x14ac:dyDescent="0.2">
      <c r="B3520" s="147" t="s">
        <v>1555</v>
      </c>
      <c r="C3520" s="148">
        <v>131.04060000000001</v>
      </c>
      <c r="D3520" s="148">
        <v>35.8215</v>
      </c>
      <c r="E3520" s="148">
        <v>89.118300000000005</v>
      </c>
      <c r="F3520" s="148">
        <v>172.2321</v>
      </c>
      <c r="G3520" s="148">
        <v>96.946600000000004</v>
      </c>
      <c r="H3520" s="148">
        <v>236.2149</v>
      </c>
      <c r="I3520" s="148">
        <v>41.953400000000002</v>
      </c>
      <c r="J3520" s="148">
        <v>42.609000000000002</v>
      </c>
    </row>
    <row r="3521" spans="2:10" x14ac:dyDescent="0.2">
      <c r="B3521" s="147" t="s">
        <v>1556</v>
      </c>
      <c r="C3521" s="148">
        <v>147.8022</v>
      </c>
      <c r="D3521" s="148">
        <v>37.961100000000002</v>
      </c>
      <c r="E3521" s="148">
        <v>90.262299999999996</v>
      </c>
      <c r="F3521" s="148">
        <v>166.55549999999999</v>
      </c>
      <c r="G3521" s="148">
        <v>94.607699999999994</v>
      </c>
      <c r="H3521" s="148">
        <v>237.31469999999999</v>
      </c>
      <c r="I3521" s="148">
        <v>42.177300000000002</v>
      </c>
      <c r="J3521" s="148">
        <v>40.792999999999999</v>
      </c>
    </row>
    <row r="3522" spans="2:10" x14ac:dyDescent="0.2">
      <c r="B3522" s="147" t="s">
        <v>1557</v>
      </c>
      <c r="C3522" s="148">
        <v>154.7687</v>
      </c>
      <c r="D3522" s="148">
        <v>38.903100000000002</v>
      </c>
      <c r="E3522" s="148">
        <v>94.441400000000002</v>
      </c>
      <c r="F3522" s="148">
        <v>173.82650000000001</v>
      </c>
      <c r="G3522" s="148">
        <v>97.777100000000004</v>
      </c>
      <c r="H3522" s="148">
        <v>246.30439999999999</v>
      </c>
      <c r="I3522" s="148">
        <v>40.350900000000003</v>
      </c>
      <c r="J3522" s="148">
        <v>40.1676</v>
      </c>
    </row>
    <row r="3523" spans="2:10" x14ac:dyDescent="0.2">
      <c r="B3523" s="147" t="s">
        <v>1558</v>
      </c>
      <c r="C3523" s="148">
        <v>160.98519999999999</v>
      </c>
      <c r="D3523" s="148">
        <v>38.552500000000002</v>
      </c>
      <c r="E3523" s="148">
        <v>93.000799999999998</v>
      </c>
      <c r="F3523" s="148">
        <v>172.44399999999999</v>
      </c>
      <c r="G3523" s="148">
        <v>97.544600000000003</v>
      </c>
      <c r="H3523" s="148">
        <v>245.06559999999999</v>
      </c>
      <c r="I3523" s="148">
        <v>40.953400000000002</v>
      </c>
      <c r="J3523" s="148">
        <v>40.357900000000001</v>
      </c>
    </row>
    <row r="3524" spans="2:10" x14ac:dyDescent="0.2">
      <c r="B3524" s="147" t="s">
        <v>1559</v>
      </c>
      <c r="C3524" s="148">
        <v>160.63990000000001</v>
      </c>
      <c r="D3524" s="148">
        <v>37.001399999999997</v>
      </c>
      <c r="E3524" s="148">
        <v>86.198899999999995</v>
      </c>
      <c r="F3524" s="148">
        <v>168.95609999999999</v>
      </c>
      <c r="G3524" s="148">
        <v>95.991</v>
      </c>
      <c r="H3524" s="148">
        <v>245.60740000000001</v>
      </c>
      <c r="I3524" s="148">
        <v>43.903100000000002</v>
      </c>
      <c r="J3524" s="148">
        <v>41.3568</v>
      </c>
    </row>
    <row r="3525" spans="2:10" x14ac:dyDescent="0.2">
      <c r="B3525" s="147" t="s">
        <v>1560</v>
      </c>
      <c r="C3525" s="148">
        <v>141.4494</v>
      </c>
      <c r="D3525" s="148">
        <v>38.017000000000003</v>
      </c>
      <c r="E3525" s="148">
        <v>90.590999999999994</v>
      </c>
      <c r="F3525" s="148">
        <v>171.1891</v>
      </c>
      <c r="G3525" s="148">
        <v>97.247</v>
      </c>
      <c r="H3525" s="148">
        <v>245.2313</v>
      </c>
      <c r="I3525" s="148">
        <v>42.012799999999999</v>
      </c>
      <c r="J3525" s="148">
        <v>40.727600000000002</v>
      </c>
    </row>
    <row r="3526" spans="2:10" x14ac:dyDescent="0.2">
      <c r="B3526" s="147" t="s">
        <v>1561</v>
      </c>
      <c r="C3526" s="148">
        <v>142.10599999999999</v>
      </c>
      <c r="D3526" s="148">
        <v>38.139400000000002</v>
      </c>
      <c r="E3526" s="148">
        <v>91.090599999999995</v>
      </c>
      <c r="F3526" s="148">
        <v>170.86930000000001</v>
      </c>
      <c r="G3526" s="148">
        <v>97.221000000000004</v>
      </c>
      <c r="H3526" s="148">
        <v>242.9606</v>
      </c>
      <c r="I3526" s="148">
        <v>41.803400000000003</v>
      </c>
      <c r="J3526" s="148">
        <v>40.6616</v>
      </c>
    </row>
    <row r="3527" spans="2:10" x14ac:dyDescent="0.2">
      <c r="B3527" s="147" t="s">
        <v>1562</v>
      </c>
      <c r="C3527" s="148">
        <v>142.43090000000001</v>
      </c>
      <c r="D3527" s="148">
        <v>38.122500000000002</v>
      </c>
      <c r="E3527" s="148">
        <v>91.163399999999996</v>
      </c>
      <c r="F3527" s="148">
        <v>171.54839999999999</v>
      </c>
      <c r="G3527" s="148">
        <v>98.222399999999993</v>
      </c>
      <c r="H3527" s="148">
        <v>243.654</v>
      </c>
      <c r="I3527" s="148">
        <v>41.739100000000001</v>
      </c>
      <c r="J3527" s="148">
        <v>40.617600000000003</v>
      </c>
    </row>
    <row r="3528" spans="2:10" x14ac:dyDescent="0.2">
      <c r="B3528" s="147" t="s">
        <v>5123</v>
      </c>
      <c r="C3528" s="148">
        <v>143.3218</v>
      </c>
      <c r="D3528" s="148">
        <v>38.282899999999998</v>
      </c>
      <c r="E3528" s="148">
        <v>91.701400000000007</v>
      </c>
      <c r="F3528" s="148">
        <v>172.13460000000001</v>
      </c>
      <c r="G3528" s="148">
        <v>98.002399999999994</v>
      </c>
      <c r="H3528" s="148">
        <v>244.15719999999999</v>
      </c>
      <c r="I3528" s="148">
        <v>41.504800000000003</v>
      </c>
      <c r="J3528" s="148">
        <v>40.537799999999997</v>
      </c>
    </row>
    <row r="3529" spans="2:10" x14ac:dyDescent="0.2">
      <c r="B3529" s="147" t="s">
        <v>1563</v>
      </c>
      <c r="C3529" s="148">
        <v>143.25</v>
      </c>
      <c r="D3529" s="148">
        <v>37.499299999999998</v>
      </c>
      <c r="E3529" s="148">
        <v>88.185299999999998</v>
      </c>
      <c r="F3529" s="148">
        <v>172.3486</v>
      </c>
      <c r="G3529" s="148">
        <v>98.104200000000006</v>
      </c>
      <c r="H3529" s="148">
        <v>243.04640000000001</v>
      </c>
      <c r="I3529" s="148">
        <v>43.046799999999998</v>
      </c>
      <c r="J3529" s="148">
        <v>41.077100000000002</v>
      </c>
    </row>
    <row r="3530" spans="2:10" x14ac:dyDescent="0.2">
      <c r="B3530" s="147" t="s">
        <v>1564</v>
      </c>
      <c r="C3530" s="148">
        <v>141.40979999999999</v>
      </c>
      <c r="D3530" s="148">
        <v>37.983800000000002</v>
      </c>
      <c r="E3530" s="148">
        <v>90.309899999999999</v>
      </c>
      <c r="F3530" s="148">
        <v>172.02029999999999</v>
      </c>
      <c r="G3530" s="148">
        <v>97.573400000000007</v>
      </c>
      <c r="H3530" s="148">
        <v>242.815</v>
      </c>
      <c r="I3530" s="148">
        <v>42.1265</v>
      </c>
      <c r="J3530" s="148">
        <v>40.766599999999997</v>
      </c>
    </row>
    <row r="3531" spans="2:10" x14ac:dyDescent="0.2">
      <c r="B3531" s="147" t="s">
        <v>1565</v>
      </c>
      <c r="C3531" s="148">
        <v>141.43680000000001</v>
      </c>
      <c r="D3531" s="148">
        <v>37.1935</v>
      </c>
      <c r="E3531" s="148">
        <v>87.042699999999996</v>
      </c>
      <c r="F3531" s="148">
        <v>165.93809999999999</v>
      </c>
      <c r="G3531" s="148">
        <v>104.7561</v>
      </c>
      <c r="H3531" s="148">
        <v>239.58179999999999</v>
      </c>
      <c r="I3531" s="148">
        <v>43.670499999999997</v>
      </c>
      <c r="J3531" s="148">
        <v>40.7637</v>
      </c>
    </row>
    <row r="3532" spans="2:10" x14ac:dyDescent="0.2">
      <c r="B3532" s="147" t="s">
        <v>1566</v>
      </c>
      <c r="C3532" s="148">
        <v>146.39250000000001</v>
      </c>
      <c r="D3532" s="148">
        <v>38.798699999999997</v>
      </c>
      <c r="E3532" s="148">
        <v>92.973600000000005</v>
      </c>
      <c r="F3532" s="148">
        <v>170.911</v>
      </c>
      <c r="G3532" s="148">
        <v>95.946299999999994</v>
      </c>
      <c r="H3532" s="148">
        <v>242.31280000000001</v>
      </c>
      <c r="I3532" s="148">
        <v>40.2438</v>
      </c>
      <c r="J3532" s="148">
        <v>39.918399999999998</v>
      </c>
    </row>
    <row r="3533" spans="2:10" x14ac:dyDescent="0.2">
      <c r="B3533" s="147" t="s">
        <v>1567</v>
      </c>
      <c r="C3533" s="148">
        <v>139.9982</v>
      </c>
      <c r="D3533" s="148">
        <v>37.536900000000003</v>
      </c>
      <c r="E3533" s="148">
        <v>88.479500000000002</v>
      </c>
      <c r="F3533" s="148">
        <v>168.18950000000001</v>
      </c>
      <c r="G3533" s="148">
        <v>95.557500000000005</v>
      </c>
      <c r="H3533" s="148">
        <v>235.22559999999999</v>
      </c>
      <c r="I3533" s="148">
        <v>38.510399999999997</v>
      </c>
      <c r="J3533" s="148">
        <v>40.469700000000003</v>
      </c>
    </row>
    <row r="3534" spans="2:10" x14ac:dyDescent="0.2">
      <c r="B3534" s="147" t="s">
        <v>1131</v>
      </c>
      <c r="C3534" s="148">
        <v>150.18639999999999</v>
      </c>
      <c r="D3534" s="148">
        <v>38.083799999999997</v>
      </c>
      <c r="E3534" s="148">
        <v>89.230699999999999</v>
      </c>
      <c r="F3534" s="148">
        <v>163.00030000000001</v>
      </c>
      <c r="G3534" s="148">
        <v>91.029300000000006</v>
      </c>
      <c r="H3534" s="148">
        <v>232.0034</v>
      </c>
      <c r="I3534" s="148">
        <v>40.717500000000001</v>
      </c>
      <c r="J3534" s="148">
        <v>39.475700000000003</v>
      </c>
    </row>
    <row r="3535" spans="2:10" x14ac:dyDescent="0.2">
      <c r="B3535" s="147" t="s">
        <v>1015</v>
      </c>
      <c r="C3535" s="148">
        <v>151.29679999999999</v>
      </c>
      <c r="D3535" s="148">
        <v>38.110700000000001</v>
      </c>
      <c r="E3535" s="148">
        <v>88.209199999999996</v>
      </c>
      <c r="F3535" s="148">
        <v>159.13640000000001</v>
      </c>
      <c r="G3535" s="148">
        <v>94.718000000000004</v>
      </c>
      <c r="H3535" s="148">
        <v>220.75</v>
      </c>
      <c r="I3535" s="148">
        <v>40.781700000000001</v>
      </c>
      <c r="J3535" s="148">
        <v>40.394300000000001</v>
      </c>
    </row>
    <row r="3536" spans="2:10" x14ac:dyDescent="0.2">
      <c r="B3536" s="147" t="s">
        <v>1568</v>
      </c>
      <c r="C3536" s="148">
        <v>130.87180000000001</v>
      </c>
      <c r="D3536" s="148">
        <v>37.420200000000001</v>
      </c>
      <c r="E3536" s="148">
        <v>86.615600000000001</v>
      </c>
      <c r="F3536" s="148">
        <v>160.8082</v>
      </c>
      <c r="G3536" s="148">
        <v>90.984899999999996</v>
      </c>
      <c r="H3536" s="148">
        <v>219.7989</v>
      </c>
      <c r="I3536" s="148">
        <v>41.158099999999997</v>
      </c>
      <c r="J3536" s="148">
        <v>39.063800000000001</v>
      </c>
    </row>
    <row r="3537" spans="1:11" x14ac:dyDescent="0.2">
      <c r="B3537" s="147" t="s">
        <v>1569</v>
      </c>
      <c r="C3537" s="148">
        <v>126.82259999999999</v>
      </c>
      <c r="D3537" s="148">
        <v>36.958500000000001</v>
      </c>
      <c r="E3537" s="148">
        <v>84.917100000000005</v>
      </c>
      <c r="F3537" s="148">
        <v>156.08750000000001</v>
      </c>
      <c r="G3537" s="148">
        <v>86.170400000000001</v>
      </c>
      <c r="H3537" s="148">
        <v>214.63480000000001</v>
      </c>
      <c r="I3537" s="148">
        <v>41.412399999999998</v>
      </c>
      <c r="J3537" s="148">
        <v>38.771000000000001</v>
      </c>
    </row>
    <row r="3538" spans="1:11" x14ac:dyDescent="0.2">
      <c r="B3538" s="147" t="s">
        <v>1570</v>
      </c>
      <c r="C3538" s="148">
        <v>129.97190000000001</v>
      </c>
      <c r="D3538" s="148">
        <v>37.981000000000002</v>
      </c>
      <c r="E3538" s="148">
        <v>88.022800000000004</v>
      </c>
      <c r="F3538" s="148">
        <v>158.2664</v>
      </c>
      <c r="G3538" s="148">
        <v>89.361800000000002</v>
      </c>
      <c r="H3538" s="148">
        <v>210.4778</v>
      </c>
      <c r="I3538" s="148">
        <v>42.6113</v>
      </c>
      <c r="J3538" s="148">
        <v>40.3521</v>
      </c>
    </row>
    <row r="3539" spans="1:11" x14ac:dyDescent="0.2">
      <c r="B3539" s="167" t="s">
        <v>1571</v>
      </c>
      <c r="C3539" s="149">
        <v>130.90979999999999</v>
      </c>
      <c r="D3539" s="149">
        <v>37.735399999999998</v>
      </c>
      <c r="E3539" s="149">
        <v>87.119</v>
      </c>
      <c r="F3539" s="149">
        <v>156.32589999999999</v>
      </c>
      <c r="G3539" s="149">
        <v>91.291300000000007</v>
      </c>
      <c r="H3539" s="149">
        <v>204.88890000000001</v>
      </c>
      <c r="I3539" s="149">
        <v>42.570399999999999</v>
      </c>
      <c r="J3539" s="149">
        <v>40.3095</v>
      </c>
    </row>
    <row r="3540" spans="1:11" x14ac:dyDescent="0.2">
      <c r="A3540" s="164"/>
      <c r="B3540" s="168" t="s">
        <v>1572</v>
      </c>
      <c r="C3540" s="169">
        <v>127.90819999999999</v>
      </c>
      <c r="D3540" s="169">
        <v>37.021099999999997</v>
      </c>
      <c r="E3540" s="169">
        <v>88.0702</v>
      </c>
      <c r="F3540" s="169">
        <v>158.15479999999999</v>
      </c>
      <c r="G3540" s="169">
        <v>92.253399999999999</v>
      </c>
      <c r="H3540" s="169">
        <v>202.76410000000001</v>
      </c>
      <c r="I3540" s="169">
        <v>41.709299999999999</v>
      </c>
      <c r="J3540" s="169">
        <v>40.523899999999998</v>
      </c>
      <c r="K3540" s="166"/>
    </row>
    <row r="3541" spans="1:11" x14ac:dyDescent="0.2">
      <c r="A3541" s="165"/>
      <c r="B3541" s="168" t="s">
        <v>1573</v>
      </c>
      <c r="C3541" s="169">
        <v>127.90819999999999</v>
      </c>
      <c r="D3541" s="169">
        <v>37.021099999999997</v>
      </c>
      <c r="E3541" s="169">
        <v>88.0702</v>
      </c>
      <c r="F3541" s="169">
        <v>158.15479999999999</v>
      </c>
      <c r="G3541" s="169">
        <v>92.253399999999999</v>
      </c>
      <c r="H3541" s="169">
        <v>202.76410000000001</v>
      </c>
      <c r="I3541" s="169">
        <v>41.709299999999999</v>
      </c>
      <c r="J3541" s="169">
        <v>40.523899999999998</v>
      </c>
      <c r="K3541" s="166"/>
    </row>
    <row r="3542" spans="1:11" x14ac:dyDescent="0.2">
      <c r="A3542" s="130"/>
      <c r="B3542" s="150" t="s">
        <v>1574</v>
      </c>
      <c r="C3542" s="151">
        <v>131.3793</v>
      </c>
      <c r="D3542" s="151">
        <v>37.878399999999999</v>
      </c>
      <c r="E3542" s="151">
        <v>89.403999999999996</v>
      </c>
      <c r="F3542" s="151">
        <v>159.9682</v>
      </c>
      <c r="G3542" s="151">
        <v>91.848200000000006</v>
      </c>
      <c r="H3542" s="151">
        <v>200.5265</v>
      </c>
      <c r="I3542" s="151">
        <v>43.1145</v>
      </c>
      <c r="J3542" s="151">
        <v>40.8048</v>
      </c>
    </row>
    <row r="3543" spans="1:11" x14ac:dyDescent="0.2">
      <c r="B3543" s="147" t="s">
        <v>1575</v>
      </c>
      <c r="C3543" s="148">
        <v>146.167</v>
      </c>
      <c r="D3543" s="148">
        <v>40.210500000000003</v>
      </c>
      <c r="E3543" s="148">
        <v>93.930499999999995</v>
      </c>
      <c r="F3543" s="148">
        <v>170.54310000000001</v>
      </c>
      <c r="G3543" s="148">
        <v>96.398499999999999</v>
      </c>
      <c r="H3543" s="148">
        <v>213.5085</v>
      </c>
      <c r="I3543" s="148">
        <v>40.762900000000002</v>
      </c>
      <c r="J3543" s="148">
        <v>40.7926</v>
      </c>
    </row>
    <row r="3544" spans="1:11" x14ac:dyDescent="0.2">
      <c r="B3544" s="147" t="s">
        <v>1576</v>
      </c>
      <c r="C3544" s="148">
        <v>124.81740000000001</v>
      </c>
      <c r="D3544" s="148">
        <v>38.254600000000003</v>
      </c>
      <c r="E3544" s="148">
        <v>86.706800000000001</v>
      </c>
      <c r="F3544" s="148">
        <v>161.3837</v>
      </c>
      <c r="G3544" s="148">
        <v>91.849199999999996</v>
      </c>
      <c r="H3544" s="148">
        <v>201.05449999999999</v>
      </c>
      <c r="I3544" s="148">
        <v>43.035299999999999</v>
      </c>
      <c r="J3544" s="148">
        <v>39.8401</v>
      </c>
    </row>
    <row r="3545" spans="1:11" x14ac:dyDescent="0.2">
      <c r="B3545" s="147" t="s">
        <v>1577</v>
      </c>
      <c r="C3545" s="148">
        <v>148.821</v>
      </c>
      <c r="D3545" s="148">
        <v>40.6995</v>
      </c>
      <c r="E3545" s="148">
        <v>96.624499999999998</v>
      </c>
      <c r="F3545" s="148">
        <v>174.61179999999999</v>
      </c>
      <c r="G3545" s="148">
        <v>105.5107</v>
      </c>
      <c r="H3545" s="148">
        <v>210.0147</v>
      </c>
      <c r="I3545" s="148">
        <v>41.572499999999998</v>
      </c>
      <c r="J3545" s="148">
        <v>41.360199999999999</v>
      </c>
    </row>
    <row r="3546" spans="1:11" x14ac:dyDescent="0.2">
      <c r="B3546" s="147" t="s">
        <v>1578</v>
      </c>
      <c r="C3546" s="148">
        <v>148.20779999999999</v>
      </c>
      <c r="D3546" s="148">
        <v>39.683700000000002</v>
      </c>
      <c r="E3546" s="148">
        <v>96.080500000000001</v>
      </c>
      <c r="F3546" s="148">
        <v>165.7148</v>
      </c>
      <c r="G3546" s="148">
        <v>97.795100000000005</v>
      </c>
      <c r="H3546" s="148">
        <v>200.64760000000001</v>
      </c>
      <c r="I3546" s="148">
        <v>40.333599999999997</v>
      </c>
      <c r="J3546" s="148">
        <v>39.903199999999998</v>
      </c>
    </row>
    <row r="3547" spans="1:11" x14ac:dyDescent="0.2">
      <c r="B3547" s="147" t="s">
        <v>1579</v>
      </c>
      <c r="C3547" s="148">
        <v>149.9896</v>
      </c>
      <c r="D3547" s="148">
        <v>39.879800000000003</v>
      </c>
      <c r="E3547" s="148">
        <v>96.017399999999995</v>
      </c>
      <c r="F3547" s="148">
        <v>166.23099999999999</v>
      </c>
      <c r="G3547" s="148">
        <v>97.926199999999994</v>
      </c>
      <c r="H3547" s="148">
        <v>202.93180000000001</v>
      </c>
      <c r="I3547" s="148">
        <v>40.132199999999997</v>
      </c>
      <c r="J3547" s="148">
        <v>39.979300000000002</v>
      </c>
    </row>
    <row r="3548" spans="1:11" x14ac:dyDescent="0.2">
      <c r="B3548" s="147" t="s">
        <v>1580</v>
      </c>
      <c r="C3548" s="148">
        <v>159.32339999999999</v>
      </c>
      <c r="D3548" s="148">
        <v>40.674799999999998</v>
      </c>
      <c r="E3548" s="148">
        <v>101.91759999999999</v>
      </c>
      <c r="F3548" s="148">
        <v>183.88990000000001</v>
      </c>
      <c r="G3548" s="148">
        <v>106.26479999999999</v>
      </c>
      <c r="H3548" s="148">
        <v>221.8169</v>
      </c>
      <c r="I3548" s="148">
        <v>41.230800000000002</v>
      </c>
      <c r="J3548" s="148">
        <v>40.879100000000001</v>
      </c>
    </row>
    <row r="3549" spans="1:11" x14ac:dyDescent="0.2">
      <c r="B3549" s="147" t="s">
        <v>1581</v>
      </c>
      <c r="C3549" s="148">
        <v>162.54750000000001</v>
      </c>
      <c r="D3549" s="148">
        <v>40.390099999999997</v>
      </c>
      <c r="E3549" s="148">
        <v>100.3549</v>
      </c>
      <c r="F3549" s="148">
        <v>178.34</v>
      </c>
      <c r="G3549" s="148">
        <v>103.4806</v>
      </c>
      <c r="H3549" s="148">
        <v>218.38200000000001</v>
      </c>
      <c r="I3549" s="148">
        <v>41.278399999999998</v>
      </c>
      <c r="J3549" s="148">
        <v>40.704999999999998</v>
      </c>
    </row>
    <row r="3550" spans="1:11" x14ac:dyDescent="0.2">
      <c r="B3550" s="147" t="s">
        <v>1582</v>
      </c>
      <c r="C3550" s="148">
        <v>163.06700000000001</v>
      </c>
      <c r="D3550" s="148">
        <v>38.787199999999999</v>
      </c>
      <c r="E3550" s="148">
        <v>95.297899999999998</v>
      </c>
      <c r="F3550" s="148">
        <v>174.09479999999999</v>
      </c>
      <c r="G3550" s="148">
        <v>103.7205</v>
      </c>
      <c r="H3550" s="148">
        <v>212.9675</v>
      </c>
      <c r="I3550" s="148">
        <v>41.665500000000002</v>
      </c>
      <c r="J3550" s="148">
        <v>39.789299999999997</v>
      </c>
    </row>
    <row r="3551" spans="1:11" x14ac:dyDescent="0.2">
      <c r="B3551" s="147" t="s">
        <v>1583</v>
      </c>
      <c r="C3551" s="148">
        <v>162.84710000000001</v>
      </c>
      <c r="D3551" s="148">
        <v>39.670200000000001</v>
      </c>
      <c r="E3551" s="148">
        <v>97.014200000000002</v>
      </c>
      <c r="F3551" s="148">
        <v>175.53630000000001</v>
      </c>
      <c r="G3551" s="148">
        <v>102.9864</v>
      </c>
      <c r="H3551" s="148">
        <v>212.58070000000001</v>
      </c>
      <c r="I3551" s="148">
        <v>40.512</v>
      </c>
      <c r="J3551" s="148">
        <v>39.995199999999997</v>
      </c>
    </row>
    <row r="3552" spans="1:11" x14ac:dyDescent="0.2">
      <c r="B3552" s="147" t="s">
        <v>1584</v>
      </c>
      <c r="C3552" s="148">
        <v>151.1909</v>
      </c>
      <c r="D3552" s="148">
        <v>39.816800000000001</v>
      </c>
      <c r="E3552" s="148">
        <v>97.593699999999998</v>
      </c>
      <c r="F3552" s="148">
        <v>180.74420000000001</v>
      </c>
      <c r="G3552" s="148">
        <v>107.30289999999999</v>
      </c>
      <c r="H3552" s="148">
        <v>216.83590000000001</v>
      </c>
      <c r="I3552" s="148">
        <v>40.748399999999997</v>
      </c>
      <c r="J3552" s="148">
        <v>40.069000000000003</v>
      </c>
    </row>
    <row r="3553" spans="2:10" x14ac:dyDescent="0.2">
      <c r="B3553" s="147" t="s">
        <v>1585</v>
      </c>
      <c r="C3553" s="148">
        <v>149.85720000000001</v>
      </c>
      <c r="D3553" s="148">
        <v>39.958199999999998</v>
      </c>
      <c r="E3553" s="148">
        <v>96.7851</v>
      </c>
      <c r="F3553" s="148">
        <v>177.91919999999999</v>
      </c>
      <c r="G3553" s="148">
        <v>102.5909</v>
      </c>
      <c r="H3553" s="148">
        <v>212.1885</v>
      </c>
      <c r="I3553" s="148">
        <v>40.296599999999998</v>
      </c>
      <c r="J3553" s="148">
        <v>40.071599999999997</v>
      </c>
    </row>
    <row r="3554" spans="2:10" x14ac:dyDescent="0.2">
      <c r="B3554" s="147" t="s">
        <v>1586</v>
      </c>
      <c r="C3554" s="148">
        <v>123.0416</v>
      </c>
      <c r="D3554" s="148">
        <v>38.554400000000001</v>
      </c>
      <c r="E3554" s="148">
        <v>93.589500000000001</v>
      </c>
      <c r="F3554" s="148">
        <v>176.1848</v>
      </c>
      <c r="G3554" s="148">
        <v>103.47369999999999</v>
      </c>
      <c r="H3554" s="148">
        <v>213.2201</v>
      </c>
      <c r="I3554" s="148">
        <v>43.208799999999997</v>
      </c>
      <c r="J3554" s="148">
        <v>39.383800000000001</v>
      </c>
    </row>
    <row r="3555" spans="2:10" x14ac:dyDescent="0.2">
      <c r="B3555" s="147" t="s">
        <v>1587</v>
      </c>
      <c r="C3555" s="148">
        <v>122.6845</v>
      </c>
      <c r="D3555" s="148">
        <v>38.927599999999998</v>
      </c>
      <c r="E3555" s="148">
        <v>93.317899999999995</v>
      </c>
      <c r="F3555" s="148">
        <v>176.09180000000001</v>
      </c>
      <c r="G3555" s="148">
        <v>99.424400000000006</v>
      </c>
      <c r="H3555" s="148">
        <v>208.2587</v>
      </c>
      <c r="I3555" s="148">
        <v>43.162300000000002</v>
      </c>
      <c r="J3555" s="148">
        <v>39.9011</v>
      </c>
    </row>
    <row r="3556" spans="2:10" x14ac:dyDescent="0.2">
      <c r="B3556" s="147" t="s">
        <v>1588</v>
      </c>
      <c r="C3556" s="148">
        <v>121.9952</v>
      </c>
      <c r="D3556" s="148">
        <v>38.729900000000001</v>
      </c>
      <c r="E3556" s="148">
        <v>92.793599999999998</v>
      </c>
      <c r="F3556" s="148">
        <v>171.23240000000001</v>
      </c>
      <c r="G3556" s="148">
        <v>99.420400000000001</v>
      </c>
      <c r="H3556" s="148">
        <v>207.20169999999999</v>
      </c>
      <c r="I3556" s="148">
        <v>42.718299999999999</v>
      </c>
      <c r="J3556" s="148">
        <v>39.8782</v>
      </c>
    </row>
    <row r="3557" spans="2:10" x14ac:dyDescent="0.2">
      <c r="B3557" s="147" t="s">
        <v>319</v>
      </c>
      <c r="C3557" s="148">
        <v>146.45050000000001</v>
      </c>
      <c r="D3557" s="148">
        <v>38.460599999999999</v>
      </c>
      <c r="E3557" s="148">
        <v>95.314499999999995</v>
      </c>
      <c r="F3557" s="148">
        <v>168.0257</v>
      </c>
      <c r="G3557" s="148">
        <v>98.946299999999994</v>
      </c>
      <c r="H3557" s="148">
        <v>205.8409</v>
      </c>
      <c r="I3557" s="148">
        <v>40.3551</v>
      </c>
      <c r="J3557" s="148">
        <v>40.030500000000004</v>
      </c>
    </row>
    <row r="3558" spans="2:10" x14ac:dyDescent="0.2">
      <c r="B3558" s="147" t="s">
        <v>1589</v>
      </c>
      <c r="C3558" s="148">
        <v>148.40170000000001</v>
      </c>
      <c r="D3558" s="148">
        <v>38.062399999999997</v>
      </c>
      <c r="E3558" s="148">
        <v>94.781899999999993</v>
      </c>
      <c r="F3558" s="148">
        <v>168.72579999999999</v>
      </c>
      <c r="G3558" s="148">
        <v>94.685199999999995</v>
      </c>
      <c r="H3558" s="148">
        <v>202.90049999999999</v>
      </c>
      <c r="I3558" s="148">
        <v>40.1965</v>
      </c>
      <c r="J3558" s="148">
        <v>39.925899999999999</v>
      </c>
    </row>
    <row r="3559" spans="2:10" x14ac:dyDescent="0.2">
      <c r="B3559" s="147" t="s">
        <v>181</v>
      </c>
      <c r="C3559" s="148">
        <v>148.40049999999999</v>
      </c>
      <c r="D3559" s="148">
        <v>37.301699999999997</v>
      </c>
      <c r="E3559" s="148">
        <v>94.872600000000006</v>
      </c>
      <c r="F3559" s="148">
        <v>170.39169999999999</v>
      </c>
      <c r="G3559" s="148">
        <v>95.3245</v>
      </c>
      <c r="H3559" s="148">
        <v>204.56450000000001</v>
      </c>
      <c r="I3559" s="148">
        <v>40.2761</v>
      </c>
      <c r="J3559" s="148">
        <v>39.898000000000003</v>
      </c>
    </row>
    <row r="3560" spans="2:10" x14ac:dyDescent="0.2">
      <c r="B3560" s="147" t="s">
        <v>1590</v>
      </c>
      <c r="C3560" s="148">
        <v>148.26429999999999</v>
      </c>
      <c r="D3560" s="148">
        <v>37.511099999999999</v>
      </c>
      <c r="E3560" s="148">
        <v>95.045000000000002</v>
      </c>
      <c r="F3560" s="148">
        <v>171.58920000000001</v>
      </c>
      <c r="G3560" s="148">
        <v>96.863</v>
      </c>
      <c r="H3560" s="148">
        <v>206.4683</v>
      </c>
      <c r="I3560" s="148">
        <v>40.543100000000003</v>
      </c>
      <c r="J3560" s="148">
        <v>40.1708</v>
      </c>
    </row>
    <row r="3561" spans="2:10" x14ac:dyDescent="0.2">
      <c r="B3561" s="147" t="s">
        <v>1591</v>
      </c>
      <c r="C3561" s="148">
        <v>148.3698</v>
      </c>
      <c r="D3561" s="148">
        <v>37.462600000000002</v>
      </c>
      <c r="E3561" s="148">
        <v>95.546099999999996</v>
      </c>
      <c r="F3561" s="148">
        <v>173.3886</v>
      </c>
      <c r="G3561" s="148">
        <v>96.136899999999997</v>
      </c>
      <c r="H3561" s="148">
        <v>207.1191</v>
      </c>
      <c r="I3561" s="148">
        <v>40.642800000000001</v>
      </c>
      <c r="J3561" s="148">
        <v>40.1721</v>
      </c>
    </row>
    <row r="3562" spans="2:10" x14ac:dyDescent="0.2">
      <c r="B3562" s="147" t="s">
        <v>5414</v>
      </c>
      <c r="C3562" s="148">
        <v>148.45779999999999</v>
      </c>
      <c r="D3562" s="148">
        <v>37.726599999999998</v>
      </c>
      <c r="E3562" s="148">
        <v>95.553700000000006</v>
      </c>
      <c r="F3562" s="148">
        <v>173.4024</v>
      </c>
      <c r="G3562" s="148">
        <v>96.274500000000003</v>
      </c>
      <c r="H3562" s="148">
        <v>207.13550000000001</v>
      </c>
      <c r="I3562" s="148">
        <v>40.701000000000001</v>
      </c>
      <c r="J3562" s="148">
        <v>40.245899999999999</v>
      </c>
    </row>
    <row r="3563" spans="2:10" x14ac:dyDescent="0.2">
      <c r="B3563" s="147" t="s">
        <v>5601</v>
      </c>
      <c r="C3563" s="148">
        <v>148.61969999999999</v>
      </c>
      <c r="D3563" s="148">
        <v>38.2363</v>
      </c>
      <c r="E3563" s="148">
        <v>95.0715</v>
      </c>
      <c r="F3563" s="148">
        <v>172.5273</v>
      </c>
      <c r="G3563" s="148">
        <v>95.927899999999994</v>
      </c>
      <c r="H3563" s="148">
        <v>206.09020000000001</v>
      </c>
      <c r="I3563" s="148">
        <v>40.554499999999997</v>
      </c>
      <c r="J3563" s="148">
        <v>40.134099999999997</v>
      </c>
    </row>
    <row r="3564" spans="2:10" x14ac:dyDescent="0.2">
      <c r="B3564" s="147" t="s">
        <v>1592</v>
      </c>
      <c r="C3564" s="148">
        <v>148.49870000000001</v>
      </c>
      <c r="D3564" s="148">
        <v>37.0779</v>
      </c>
      <c r="E3564" s="148">
        <v>94.538799999999995</v>
      </c>
      <c r="F3564" s="148">
        <v>176.73769999999999</v>
      </c>
      <c r="G3564" s="148">
        <v>96.463200000000001</v>
      </c>
      <c r="H3564" s="148">
        <v>205.83949999999999</v>
      </c>
      <c r="I3564" s="148">
        <v>40.228099999999998</v>
      </c>
      <c r="J3564" s="148">
        <v>40.297499999999999</v>
      </c>
    </row>
    <row r="3565" spans="2:10" x14ac:dyDescent="0.2">
      <c r="B3565" s="147" t="s">
        <v>1593</v>
      </c>
      <c r="C3565" s="148">
        <v>148.49590000000001</v>
      </c>
      <c r="D3565" s="148">
        <v>36.3142</v>
      </c>
      <c r="E3565" s="148">
        <v>93.362300000000005</v>
      </c>
      <c r="F3565" s="148">
        <v>174.14269999999999</v>
      </c>
      <c r="G3565" s="148">
        <v>94.094200000000001</v>
      </c>
      <c r="H3565" s="148">
        <v>203.0667</v>
      </c>
      <c r="I3565" s="148">
        <v>39.707999999999998</v>
      </c>
      <c r="J3565" s="148">
        <v>40.206299999999999</v>
      </c>
    </row>
    <row r="3566" spans="2:10" x14ac:dyDescent="0.2">
      <c r="B3566" s="147" t="s">
        <v>1594</v>
      </c>
      <c r="C3566" s="148">
        <v>148.381</v>
      </c>
      <c r="D3566" s="148">
        <v>35.171199999999999</v>
      </c>
      <c r="E3566" s="148">
        <v>93.525999999999996</v>
      </c>
      <c r="F3566" s="148">
        <v>174.3381</v>
      </c>
      <c r="G3566" s="148">
        <v>93.808400000000006</v>
      </c>
      <c r="H3566" s="148">
        <v>202.4477</v>
      </c>
      <c r="I3566" s="148">
        <v>39.694000000000003</v>
      </c>
      <c r="J3566" s="148">
        <v>40.123899999999999</v>
      </c>
    </row>
    <row r="3567" spans="2:10" x14ac:dyDescent="0.2">
      <c r="B3567" s="147" t="s">
        <v>1595</v>
      </c>
      <c r="C3567" s="148">
        <v>148.47659999999999</v>
      </c>
      <c r="D3567" s="148">
        <v>35.302</v>
      </c>
      <c r="E3567" s="148">
        <v>94</v>
      </c>
      <c r="F3567" s="148">
        <v>177.1756</v>
      </c>
      <c r="G3567" s="148">
        <v>94.4435</v>
      </c>
      <c r="H3567" s="148">
        <v>205.74270000000001</v>
      </c>
      <c r="I3567" s="148">
        <v>41.6</v>
      </c>
      <c r="J3567" s="148">
        <v>39.9848</v>
      </c>
    </row>
    <row r="3568" spans="2:10" x14ac:dyDescent="0.2">
      <c r="B3568" s="147" t="s">
        <v>1596</v>
      </c>
      <c r="C3568" s="148">
        <v>148.60589999999999</v>
      </c>
      <c r="D3568" s="148">
        <v>34.978299999999997</v>
      </c>
      <c r="E3568" s="148">
        <v>93.610500000000002</v>
      </c>
      <c r="F3568" s="148">
        <v>175.51070000000001</v>
      </c>
      <c r="G3568" s="148">
        <v>97.078199999999995</v>
      </c>
      <c r="H3568" s="148">
        <v>204.4204</v>
      </c>
      <c r="I3568" s="148">
        <v>41.459600000000002</v>
      </c>
      <c r="J3568" s="148">
        <v>39.783799999999999</v>
      </c>
    </row>
    <row r="3569" spans="2:10" x14ac:dyDescent="0.2">
      <c r="B3569" s="147" t="s">
        <v>1597</v>
      </c>
      <c r="C3569" s="148">
        <v>139.65520000000001</v>
      </c>
      <c r="D3569" s="148">
        <v>35.532699999999998</v>
      </c>
      <c r="E3569" s="148">
        <v>92.313100000000006</v>
      </c>
      <c r="F3569" s="148">
        <v>175.56270000000001</v>
      </c>
      <c r="G3569" s="148">
        <v>90.597099999999998</v>
      </c>
      <c r="H3569" s="148">
        <v>197.17169999999999</v>
      </c>
      <c r="I3569" s="148">
        <v>41.021099999999997</v>
      </c>
      <c r="J3569" s="148">
        <v>39.887900000000002</v>
      </c>
    </row>
    <row r="3570" spans="2:10" x14ac:dyDescent="0.2">
      <c r="B3570" s="147" t="s">
        <v>1598</v>
      </c>
      <c r="C3570" s="148">
        <v>140.45519999999999</v>
      </c>
      <c r="D3570" s="148">
        <v>36.450899999999997</v>
      </c>
      <c r="E3570" s="148">
        <v>92.841899999999995</v>
      </c>
      <c r="F3570" s="148">
        <v>176.54929999999999</v>
      </c>
      <c r="G3570" s="148">
        <v>92.713099999999997</v>
      </c>
      <c r="H3570" s="148">
        <v>201.47630000000001</v>
      </c>
      <c r="I3570" s="148">
        <v>41.162500000000001</v>
      </c>
      <c r="J3570" s="148">
        <v>39.8369</v>
      </c>
    </row>
    <row r="3571" spans="2:10" x14ac:dyDescent="0.2">
      <c r="B3571" s="147" t="s">
        <v>1599</v>
      </c>
      <c r="C3571" s="148">
        <v>137.6182</v>
      </c>
      <c r="D3571" s="148">
        <v>36.613599999999998</v>
      </c>
      <c r="E3571" s="148">
        <v>92.132499999999993</v>
      </c>
      <c r="F3571" s="148">
        <v>175.16650000000001</v>
      </c>
      <c r="G3571" s="148">
        <v>94.197199999999995</v>
      </c>
      <c r="H3571" s="148">
        <v>203.4357</v>
      </c>
      <c r="I3571" s="148">
        <v>40.966099999999997</v>
      </c>
      <c r="J3571" s="148">
        <v>39.835900000000002</v>
      </c>
    </row>
    <row r="3572" spans="2:10" x14ac:dyDescent="0.2">
      <c r="B3572" s="147" t="s">
        <v>1600</v>
      </c>
      <c r="C3572" s="148">
        <v>137.49</v>
      </c>
      <c r="D3572" s="148">
        <v>36.124000000000002</v>
      </c>
      <c r="E3572" s="148">
        <v>92.326899999999995</v>
      </c>
      <c r="F3572" s="148">
        <v>184.38720000000001</v>
      </c>
      <c r="G3572" s="148">
        <v>95.642499999999998</v>
      </c>
      <c r="H3572" s="148">
        <v>206.08920000000001</v>
      </c>
      <c r="I3572" s="148">
        <v>41.219200000000001</v>
      </c>
      <c r="J3572" s="148">
        <v>39.845999999999997</v>
      </c>
    </row>
    <row r="3573" spans="2:10" x14ac:dyDescent="0.2">
      <c r="B3573" s="147" t="s">
        <v>1601</v>
      </c>
      <c r="C3573" s="148">
        <v>136.1559</v>
      </c>
      <c r="D3573" s="148">
        <v>38.807299999999998</v>
      </c>
      <c r="E3573" s="148">
        <v>95.770799999999994</v>
      </c>
      <c r="F3573" s="148">
        <v>184.2775</v>
      </c>
      <c r="G3573" s="148">
        <v>95.369200000000006</v>
      </c>
      <c r="H3573" s="148">
        <v>206.04329999999999</v>
      </c>
      <c r="I3573" s="148">
        <v>39.468000000000004</v>
      </c>
      <c r="J3573" s="148">
        <v>39.109400000000001</v>
      </c>
    </row>
    <row r="3574" spans="2:10" x14ac:dyDescent="0.2">
      <c r="B3574" s="147" t="s">
        <v>1602</v>
      </c>
      <c r="C3574" s="148">
        <v>131.60059999999999</v>
      </c>
      <c r="D3574" s="148">
        <v>38.085599999999999</v>
      </c>
      <c r="E3574" s="148">
        <v>95.0916</v>
      </c>
      <c r="F3574" s="148">
        <v>175.88720000000001</v>
      </c>
      <c r="G3574" s="148">
        <v>95.155199999999994</v>
      </c>
      <c r="H3574" s="148">
        <v>205.1344</v>
      </c>
      <c r="I3574" s="148">
        <v>40.243499999999997</v>
      </c>
      <c r="J3574" s="148">
        <v>38.873800000000003</v>
      </c>
    </row>
    <row r="3575" spans="2:10" x14ac:dyDescent="0.2">
      <c r="B3575" s="147" t="s">
        <v>1603</v>
      </c>
      <c r="C3575" s="148">
        <v>137.40270000000001</v>
      </c>
      <c r="D3575" s="148">
        <v>36.765099999999997</v>
      </c>
      <c r="E3575" s="148">
        <v>96.107100000000003</v>
      </c>
      <c r="F3575" s="148">
        <v>175.6148</v>
      </c>
      <c r="G3575" s="148">
        <v>94.485100000000003</v>
      </c>
      <c r="H3575" s="148">
        <v>205.60120000000001</v>
      </c>
      <c r="I3575" s="148">
        <v>40.7575</v>
      </c>
      <c r="J3575" s="148">
        <v>39.4604</v>
      </c>
    </row>
    <row r="3576" spans="2:10" x14ac:dyDescent="0.2">
      <c r="B3576" s="147" t="s">
        <v>1604</v>
      </c>
      <c r="C3576" s="148">
        <v>137.62610000000001</v>
      </c>
      <c r="D3576" s="148">
        <v>36.134599999999999</v>
      </c>
      <c r="E3576" s="148">
        <v>97.387299999999996</v>
      </c>
      <c r="F3576" s="148">
        <v>171.0497</v>
      </c>
      <c r="G3576" s="148">
        <v>92.729500000000002</v>
      </c>
      <c r="H3576" s="148">
        <v>202.4333</v>
      </c>
      <c r="I3576" s="148">
        <v>41.030500000000004</v>
      </c>
      <c r="J3576" s="148">
        <v>39.251399999999997</v>
      </c>
    </row>
    <row r="3577" spans="2:10" x14ac:dyDescent="0.2">
      <c r="B3577" s="147" t="s">
        <v>1605</v>
      </c>
      <c r="C3577" s="148">
        <v>137.6995</v>
      </c>
      <c r="D3577" s="148">
        <v>36.496099999999998</v>
      </c>
      <c r="E3577" s="148">
        <v>94.349199999999996</v>
      </c>
      <c r="F3577" s="148">
        <v>169.68520000000001</v>
      </c>
      <c r="G3577" s="148">
        <v>92.071600000000004</v>
      </c>
      <c r="H3577" s="148">
        <v>200.83500000000001</v>
      </c>
      <c r="I3577" s="148">
        <v>40.734999999999999</v>
      </c>
      <c r="J3577" s="148">
        <v>39.218899999999998</v>
      </c>
    </row>
    <row r="3578" spans="2:10" x14ac:dyDescent="0.2">
      <c r="B3578" s="147" t="s">
        <v>1017</v>
      </c>
      <c r="C3578" s="148">
        <v>137.5403</v>
      </c>
      <c r="D3578" s="148">
        <v>36.067599999999999</v>
      </c>
      <c r="E3578" s="148">
        <v>94.713800000000006</v>
      </c>
      <c r="F3578" s="148">
        <v>170.34100000000001</v>
      </c>
      <c r="G3578" s="148">
        <v>92.318200000000004</v>
      </c>
      <c r="H3578" s="148">
        <v>201.6113</v>
      </c>
      <c r="I3578" s="148">
        <v>40.780999999999999</v>
      </c>
      <c r="J3578" s="148">
        <v>39.251300000000001</v>
      </c>
    </row>
    <row r="3579" spans="2:10" x14ac:dyDescent="0.2">
      <c r="B3579" s="147" t="s">
        <v>1606</v>
      </c>
      <c r="C3579" s="148">
        <v>137.69659999999999</v>
      </c>
      <c r="D3579" s="148">
        <v>35.998800000000003</v>
      </c>
      <c r="E3579" s="148">
        <v>94.510999999999996</v>
      </c>
      <c r="F3579" s="148">
        <v>175.12299999999999</v>
      </c>
      <c r="G3579" s="148">
        <v>95.291200000000003</v>
      </c>
      <c r="H3579" s="148">
        <v>205.14189999999999</v>
      </c>
      <c r="I3579" s="148">
        <v>40.582700000000003</v>
      </c>
      <c r="J3579" s="148">
        <v>39.215400000000002</v>
      </c>
    </row>
    <row r="3580" spans="2:10" x14ac:dyDescent="0.2">
      <c r="B3580" s="147" t="s">
        <v>1607</v>
      </c>
      <c r="C3580" s="148">
        <v>137.40870000000001</v>
      </c>
      <c r="D3580" s="148">
        <v>36.17</v>
      </c>
      <c r="E3580" s="148">
        <v>95.230599999999995</v>
      </c>
      <c r="F3580" s="148">
        <v>174.8587</v>
      </c>
      <c r="G3580" s="148">
        <v>95.436899999999994</v>
      </c>
      <c r="H3580" s="148">
        <v>206.18719999999999</v>
      </c>
      <c r="I3580" s="148">
        <v>41.010300000000001</v>
      </c>
      <c r="J3580" s="148">
        <v>39.5745</v>
      </c>
    </row>
    <row r="3581" spans="2:10" x14ac:dyDescent="0.2">
      <c r="B3581" s="147" t="s">
        <v>1608</v>
      </c>
      <c r="C3581" s="148">
        <v>137.54679999999999</v>
      </c>
      <c r="D3581" s="148">
        <v>35.987699999999997</v>
      </c>
      <c r="E3581" s="148">
        <v>95.346900000000005</v>
      </c>
      <c r="F3581" s="148">
        <v>178.7696</v>
      </c>
      <c r="G3581" s="148">
        <v>97.0261</v>
      </c>
      <c r="H3581" s="148">
        <v>209.9684</v>
      </c>
      <c r="I3581" s="148">
        <v>41.093299999999999</v>
      </c>
      <c r="J3581" s="148">
        <v>39.506100000000004</v>
      </c>
    </row>
    <row r="3582" spans="2:10" x14ac:dyDescent="0.2">
      <c r="B3582" s="147" t="s">
        <v>1609</v>
      </c>
      <c r="C3582" s="148">
        <v>137.48689999999999</v>
      </c>
      <c r="D3582" s="148">
        <v>35.982700000000001</v>
      </c>
      <c r="E3582" s="148">
        <v>96.137100000000004</v>
      </c>
      <c r="F3582" s="148">
        <v>174.49590000000001</v>
      </c>
      <c r="G3582" s="148">
        <v>94.121399999999994</v>
      </c>
      <c r="H3582" s="148">
        <v>205.5624</v>
      </c>
      <c r="I3582" s="148">
        <v>41.0974</v>
      </c>
      <c r="J3582" s="148">
        <v>39.523099999999999</v>
      </c>
    </row>
    <row r="3583" spans="2:10" x14ac:dyDescent="0.2">
      <c r="B3583" s="147" t="s">
        <v>1610</v>
      </c>
      <c r="C3583" s="148">
        <v>131.75370000000001</v>
      </c>
      <c r="D3583" s="148">
        <v>35.7986</v>
      </c>
      <c r="E3583" s="148">
        <v>95.094800000000006</v>
      </c>
      <c r="F3583" s="148">
        <v>172.60400000000001</v>
      </c>
      <c r="G3583" s="148">
        <v>93.517399999999995</v>
      </c>
      <c r="H3583" s="148">
        <v>203.3338</v>
      </c>
      <c r="I3583" s="148">
        <v>40.650799999999997</v>
      </c>
      <c r="J3583" s="148">
        <v>39.479700000000001</v>
      </c>
    </row>
    <row r="3584" spans="2:10" x14ac:dyDescent="0.2">
      <c r="B3584" s="147" t="s">
        <v>1611</v>
      </c>
      <c r="C3584" s="148">
        <v>131.71629999999999</v>
      </c>
      <c r="D3584" s="148">
        <v>35.173299999999998</v>
      </c>
      <c r="E3584" s="148">
        <v>94.729900000000001</v>
      </c>
      <c r="F3584" s="148">
        <v>175.52379999999999</v>
      </c>
      <c r="G3584" s="148">
        <v>93.043400000000005</v>
      </c>
      <c r="H3584" s="148">
        <v>202.55340000000001</v>
      </c>
      <c r="I3584" s="148">
        <v>40.326700000000002</v>
      </c>
      <c r="J3584" s="148">
        <v>39.440100000000001</v>
      </c>
    </row>
    <row r="3585" spans="2:10" x14ac:dyDescent="0.2">
      <c r="B3585" s="147" t="s">
        <v>1612</v>
      </c>
      <c r="C3585" s="148">
        <v>131.65119999999999</v>
      </c>
      <c r="D3585" s="148">
        <v>35.7258</v>
      </c>
      <c r="E3585" s="148">
        <v>95.2</v>
      </c>
      <c r="F3585" s="148">
        <v>178.92</v>
      </c>
      <c r="G3585" s="148">
        <v>97.198099999999997</v>
      </c>
      <c r="H3585" s="148">
        <v>210.9614</v>
      </c>
      <c r="I3585" s="148">
        <v>40.700000000000003</v>
      </c>
      <c r="J3585" s="148">
        <v>39.454599999999999</v>
      </c>
    </row>
    <row r="3586" spans="2:10" x14ac:dyDescent="0.2">
      <c r="B3586" s="147" t="s">
        <v>1613</v>
      </c>
      <c r="C3586" s="148">
        <v>131.547</v>
      </c>
      <c r="D3586" s="148">
        <v>35.115000000000002</v>
      </c>
      <c r="E3586" s="148">
        <v>96.034099999999995</v>
      </c>
      <c r="F3586" s="148">
        <v>180.48750000000001</v>
      </c>
      <c r="G3586" s="148">
        <v>97.849500000000006</v>
      </c>
      <c r="H3586" s="148">
        <v>212.80969999999999</v>
      </c>
      <c r="I3586" s="148">
        <v>41.0456</v>
      </c>
      <c r="J3586" s="148">
        <v>39.385199999999998</v>
      </c>
    </row>
    <row r="3587" spans="2:10" x14ac:dyDescent="0.2">
      <c r="B3587" s="147" t="s">
        <v>1614</v>
      </c>
      <c r="C3587" s="148">
        <v>131.64750000000001</v>
      </c>
      <c r="D3587" s="148">
        <v>35.473100000000002</v>
      </c>
      <c r="E3587" s="148">
        <v>96.920699999999997</v>
      </c>
      <c r="F3587" s="148">
        <v>177.82679999999999</v>
      </c>
      <c r="G3587" s="148">
        <v>98.255099999999999</v>
      </c>
      <c r="H3587" s="148">
        <v>214.77449999999999</v>
      </c>
      <c r="I3587" s="148">
        <v>41.2196</v>
      </c>
      <c r="J3587" s="148">
        <v>39.466200000000001</v>
      </c>
    </row>
    <row r="3588" spans="2:10" x14ac:dyDescent="0.2">
      <c r="B3588" s="147" t="s">
        <v>1615</v>
      </c>
      <c r="C3588" s="148">
        <v>131.73060000000001</v>
      </c>
      <c r="D3588" s="148">
        <v>35.852800000000002</v>
      </c>
      <c r="E3588" s="148">
        <v>96.28</v>
      </c>
      <c r="F3588" s="148">
        <v>174.3399</v>
      </c>
      <c r="G3588" s="148">
        <v>97.827200000000005</v>
      </c>
      <c r="H3588" s="148">
        <v>213.35470000000001</v>
      </c>
      <c r="I3588" s="148">
        <v>40.6785</v>
      </c>
      <c r="J3588" s="148">
        <v>39.421100000000003</v>
      </c>
    </row>
    <row r="3589" spans="2:10" x14ac:dyDescent="0.2">
      <c r="B3589" s="147" t="s">
        <v>1616</v>
      </c>
      <c r="C3589" s="148">
        <v>126.51179999999999</v>
      </c>
      <c r="D3589" s="148">
        <v>37.816400000000002</v>
      </c>
      <c r="E3589" s="148">
        <v>94.9251</v>
      </c>
      <c r="F3589" s="148">
        <v>173.798</v>
      </c>
      <c r="G3589" s="148">
        <v>85.515699999999995</v>
      </c>
      <c r="H3589" s="148">
        <v>200.31890000000001</v>
      </c>
      <c r="I3589" s="148">
        <v>40.350700000000003</v>
      </c>
      <c r="J3589" s="148">
        <v>38.746200000000002</v>
      </c>
    </row>
    <row r="3590" spans="2:10" x14ac:dyDescent="0.2">
      <c r="B3590" s="147" t="s">
        <v>1617</v>
      </c>
      <c r="C3590" s="148">
        <v>130.01920000000001</v>
      </c>
      <c r="D3590" s="148">
        <v>38.619700000000002</v>
      </c>
      <c r="E3590" s="148">
        <v>95.637200000000007</v>
      </c>
      <c r="F3590" s="148">
        <v>174.2415</v>
      </c>
      <c r="G3590" s="148">
        <v>85.200599999999994</v>
      </c>
      <c r="H3590" s="148">
        <v>200.13640000000001</v>
      </c>
      <c r="I3590" s="148">
        <v>39.495800000000003</v>
      </c>
      <c r="J3590" s="148">
        <v>38.927199999999999</v>
      </c>
    </row>
    <row r="3591" spans="2:10" x14ac:dyDescent="0.2">
      <c r="B3591" s="147" t="s">
        <v>1618</v>
      </c>
      <c r="C3591" s="148">
        <v>131.1206</v>
      </c>
      <c r="D3591" s="148">
        <v>38.923900000000003</v>
      </c>
      <c r="E3591" s="148">
        <v>95.8703</v>
      </c>
      <c r="F3591" s="148">
        <v>182.167</v>
      </c>
      <c r="G3591" s="148">
        <v>90.159899999999993</v>
      </c>
      <c r="H3591" s="148">
        <v>204.4957</v>
      </c>
      <c r="I3591" s="148">
        <v>39.265099999999997</v>
      </c>
      <c r="J3591" s="148">
        <v>39.0336</v>
      </c>
    </row>
    <row r="3592" spans="2:10" x14ac:dyDescent="0.2">
      <c r="B3592" s="147" t="s">
        <v>1619</v>
      </c>
      <c r="C3592" s="148">
        <v>130.76220000000001</v>
      </c>
      <c r="D3592" s="148">
        <v>38.842500000000001</v>
      </c>
      <c r="E3592" s="148">
        <v>95.7971</v>
      </c>
      <c r="F3592" s="148">
        <v>179.15289999999999</v>
      </c>
      <c r="G3592" s="148">
        <v>88.529899999999998</v>
      </c>
      <c r="H3592" s="148">
        <v>202.85040000000001</v>
      </c>
      <c r="I3592" s="148">
        <v>39.354399999999998</v>
      </c>
      <c r="J3592" s="148">
        <v>39.017800000000001</v>
      </c>
    </row>
    <row r="3593" spans="2:10" x14ac:dyDescent="0.2">
      <c r="B3593" s="147" t="s">
        <v>1620</v>
      </c>
      <c r="C3593" s="148">
        <v>131.00319999999999</v>
      </c>
      <c r="D3593" s="148">
        <v>38.928600000000003</v>
      </c>
      <c r="E3593" s="148">
        <v>95.851100000000002</v>
      </c>
      <c r="F3593" s="148">
        <v>178.7131</v>
      </c>
      <c r="G3593" s="148">
        <v>89.154300000000006</v>
      </c>
      <c r="H3593" s="148">
        <v>202.27099999999999</v>
      </c>
      <c r="I3593" s="148">
        <v>39.319699999999997</v>
      </c>
      <c r="J3593" s="148">
        <v>39.060899999999997</v>
      </c>
    </row>
    <row r="3594" spans="2:10" x14ac:dyDescent="0.2">
      <c r="B3594" s="147" t="s">
        <v>1621</v>
      </c>
      <c r="C3594" s="148">
        <v>131.76070000000001</v>
      </c>
      <c r="D3594" s="148">
        <v>37.8536</v>
      </c>
      <c r="E3594" s="148">
        <v>95.404700000000005</v>
      </c>
      <c r="F3594" s="148">
        <v>177.88079999999999</v>
      </c>
      <c r="G3594" s="148">
        <v>88.506299999999996</v>
      </c>
      <c r="H3594" s="148">
        <v>203.3</v>
      </c>
      <c r="I3594" s="148">
        <v>39.274000000000001</v>
      </c>
      <c r="J3594" s="148">
        <v>39.000799999999998</v>
      </c>
    </row>
    <row r="3595" spans="2:10" x14ac:dyDescent="0.2">
      <c r="B3595" s="147" t="s">
        <v>1622</v>
      </c>
      <c r="C3595" s="148">
        <v>125.81189999999999</v>
      </c>
      <c r="D3595" s="148">
        <v>37.669600000000003</v>
      </c>
      <c r="E3595" s="148">
        <v>94.780299999999997</v>
      </c>
      <c r="F3595" s="148">
        <v>178.51429999999999</v>
      </c>
      <c r="G3595" s="148">
        <v>90.910300000000007</v>
      </c>
      <c r="H3595" s="148">
        <v>205.26740000000001</v>
      </c>
      <c r="I3595" s="148">
        <v>40.536299999999997</v>
      </c>
      <c r="J3595" s="148">
        <v>38.724299999999999</v>
      </c>
    </row>
    <row r="3596" spans="2:10" x14ac:dyDescent="0.2">
      <c r="B3596" s="147" t="s">
        <v>1623</v>
      </c>
      <c r="C3596" s="148">
        <v>123.0729</v>
      </c>
      <c r="D3596" s="148">
        <v>36.989699999999999</v>
      </c>
      <c r="E3596" s="148">
        <v>94.21</v>
      </c>
      <c r="F3596" s="148">
        <v>179.2869</v>
      </c>
      <c r="G3596" s="148">
        <v>91.2196</v>
      </c>
      <c r="H3596" s="148">
        <v>205.65379999999999</v>
      </c>
      <c r="I3596" s="148">
        <v>41.172800000000002</v>
      </c>
      <c r="J3596" s="148">
        <v>38.536000000000001</v>
      </c>
    </row>
    <row r="3597" spans="2:10" x14ac:dyDescent="0.2">
      <c r="B3597" s="147" t="s">
        <v>1624</v>
      </c>
      <c r="C3597" s="148">
        <v>121.922</v>
      </c>
      <c r="D3597" s="148">
        <v>37.807000000000002</v>
      </c>
      <c r="E3597" s="148">
        <v>93.328999999999994</v>
      </c>
      <c r="F3597" s="148">
        <v>175.90219999999999</v>
      </c>
      <c r="G3597" s="148">
        <v>87.107900000000001</v>
      </c>
      <c r="H3597" s="148">
        <v>203.5754</v>
      </c>
      <c r="I3597" s="148">
        <v>41.016800000000003</v>
      </c>
      <c r="J3597" s="148">
        <v>39.0167</v>
      </c>
    </row>
    <row r="3598" spans="2:10" x14ac:dyDescent="0.2">
      <c r="B3598" s="147" t="s">
        <v>5124</v>
      </c>
      <c r="C3598" s="148">
        <v>121.39109999999999</v>
      </c>
      <c r="D3598" s="148">
        <v>37.709000000000003</v>
      </c>
      <c r="E3598" s="148">
        <v>92.922600000000003</v>
      </c>
      <c r="F3598" s="148">
        <v>175.13630000000001</v>
      </c>
      <c r="G3598" s="148">
        <v>86.802800000000005</v>
      </c>
      <c r="H3598" s="148">
        <v>202.68899999999999</v>
      </c>
      <c r="I3598" s="148">
        <v>41.253</v>
      </c>
      <c r="J3598" s="148">
        <v>39.028300000000002</v>
      </c>
    </row>
    <row r="3599" spans="2:10" x14ac:dyDescent="0.2">
      <c r="B3599" s="147" t="s">
        <v>1625</v>
      </c>
      <c r="C3599" s="148">
        <v>121.3185</v>
      </c>
      <c r="D3599" s="148">
        <v>36.482900000000001</v>
      </c>
      <c r="E3599" s="148">
        <v>92.867000000000004</v>
      </c>
      <c r="F3599" s="148">
        <v>174.62219999999999</v>
      </c>
      <c r="G3599" s="148">
        <v>89.636499999999998</v>
      </c>
      <c r="H3599" s="148">
        <v>196.61619999999999</v>
      </c>
      <c r="I3599" s="148">
        <v>40.994900000000001</v>
      </c>
      <c r="J3599" s="148">
        <v>39.1004</v>
      </c>
    </row>
    <row r="3600" spans="2:10" x14ac:dyDescent="0.2">
      <c r="B3600" s="147" t="s">
        <v>1133</v>
      </c>
      <c r="C3600" s="148">
        <v>122.66500000000001</v>
      </c>
      <c r="D3600" s="148">
        <v>36.625100000000003</v>
      </c>
      <c r="E3600" s="148">
        <v>93.9</v>
      </c>
      <c r="F3600" s="148">
        <v>176.5378</v>
      </c>
      <c r="G3600" s="148">
        <v>90.438299999999998</v>
      </c>
      <c r="H3600" s="148">
        <v>198.79839999999999</v>
      </c>
      <c r="I3600" s="148">
        <v>41.315800000000003</v>
      </c>
      <c r="J3600" s="148">
        <v>39.0959</v>
      </c>
    </row>
    <row r="3601" spans="2:10" x14ac:dyDescent="0.2">
      <c r="B3601" s="147" t="s">
        <v>1018</v>
      </c>
      <c r="C3601" s="148">
        <v>122.6181</v>
      </c>
      <c r="D3601" s="148">
        <v>36.478499999999997</v>
      </c>
      <c r="E3601" s="148">
        <v>93.864099999999993</v>
      </c>
      <c r="F3601" s="148">
        <v>175.22919999999999</v>
      </c>
      <c r="G3601" s="148">
        <v>87.296899999999994</v>
      </c>
      <c r="H3601" s="148">
        <v>197.1644</v>
      </c>
      <c r="I3601" s="148">
        <v>41.278399999999998</v>
      </c>
      <c r="J3601" s="148">
        <v>39.1464</v>
      </c>
    </row>
    <row r="3602" spans="2:10" x14ac:dyDescent="0.2">
      <c r="B3602" s="147" t="s">
        <v>1626</v>
      </c>
      <c r="C3602" s="148">
        <v>124.2567</v>
      </c>
      <c r="D3602" s="148">
        <v>36.030900000000003</v>
      </c>
      <c r="E3602" s="148">
        <v>95.118499999999997</v>
      </c>
      <c r="F3602" s="148">
        <v>177.57079999999999</v>
      </c>
      <c r="G3602" s="148">
        <v>87.650499999999994</v>
      </c>
      <c r="H3602" s="148">
        <v>199.79910000000001</v>
      </c>
      <c r="I3602" s="148">
        <v>41.139499999999998</v>
      </c>
      <c r="J3602" s="148">
        <v>39.127600000000001</v>
      </c>
    </row>
    <row r="3603" spans="2:10" x14ac:dyDescent="0.2">
      <c r="B3603" s="147" t="s">
        <v>1627</v>
      </c>
      <c r="C3603" s="148">
        <v>127.8938</v>
      </c>
      <c r="D3603" s="148">
        <v>36.576500000000003</v>
      </c>
      <c r="E3603" s="148">
        <v>93.22</v>
      </c>
      <c r="F3603" s="148">
        <v>176.28479999999999</v>
      </c>
      <c r="G3603" s="148">
        <v>87.479299999999995</v>
      </c>
      <c r="H3603" s="148">
        <v>198.35210000000001</v>
      </c>
      <c r="I3603" s="148">
        <v>41.090299999999999</v>
      </c>
      <c r="J3603" s="148">
        <v>38.703000000000003</v>
      </c>
    </row>
    <row r="3604" spans="2:10" x14ac:dyDescent="0.2">
      <c r="B3604" s="147" t="s">
        <v>1628</v>
      </c>
      <c r="C3604" s="148">
        <v>119.83029999999999</v>
      </c>
      <c r="D3604" s="148">
        <v>36.491999999999997</v>
      </c>
      <c r="E3604" s="148">
        <v>92.945599999999999</v>
      </c>
      <c r="F3604" s="148">
        <v>172.6</v>
      </c>
      <c r="G3604" s="148">
        <v>86.921099999999996</v>
      </c>
      <c r="H3604" s="148">
        <v>197.76830000000001</v>
      </c>
      <c r="I3604" s="148">
        <v>40.746299999999998</v>
      </c>
      <c r="J3604" s="148">
        <v>38.695</v>
      </c>
    </row>
    <row r="3605" spans="2:10" x14ac:dyDescent="0.2">
      <c r="B3605" s="147" t="s">
        <v>1629</v>
      </c>
      <c r="C3605" s="148">
        <v>119.8616</v>
      </c>
      <c r="D3605" s="148">
        <v>35.756</v>
      </c>
      <c r="E3605" s="148">
        <v>95.304100000000005</v>
      </c>
      <c r="F3605" s="148">
        <v>162.41589999999999</v>
      </c>
      <c r="G3605" s="148">
        <v>82.897800000000004</v>
      </c>
      <c r="H3605" s="148">
        <v>188.4419</v>
      </c>
      <c r="I3605" s="148">
        <v>41.405700000000003</v>
      </c>
      <c r="J3605" s="148">
        <v>38.600700000000003</v>
      </c>
    </row>
    <row r="3606" spans="2:10" x14ac:dyDescent="0.2">
      <c r="B3606" s="147" t="s">
        <v>1630</v>
      </c>
      <c r="C3606" s="148">
        <v>119.8781</v>
      </c>
      <c r="D3606" s="148">
        <v>35.7729</v>
      </c>
      <c r="E3606" s="148">
        <v>95.026600000000002</v>
      </c>
      <c r="F3606" s="148">
        <v>167.0341</v>
      </c>
      <c r="G3606" s="148">
        <v>80.222399999999993</v>
      </c>
      <c r="H3606" s="148">
        <v>191.47900000000001</v>
      </c>
      <c r="I3606" s="148">
        <v>41.512599999999999</v>
      </c>
      <c r="J3606" s="148">
        <v>38.572400000000002</v>
      </c>
    </row>
    <row r="3607" spans="2:10" x14ac:dyDescent="0.2">
      <c r="B3607" s="147" t="s">
        <v>1631</v>
      </c>
      <c r="C3607" s="148">
        <v>119.81910000000001</v>
      </c>
      <c r="D3607" s="148">
        <v>35.949399999999997</v>
      </c>
      <c r="E3607" s="148">
        <v>95.734300000000005</v>
      </c>
      <c r="F3607" s="148">
        <v>165.13300000000001</v>
      </c>
      <c r="G3607" s="148">
        <v>79.343900000000005</v>
      </c>
      <c r="H3607" s="148">
        <v>189.5763</v>
      </c>
      <c r="I3607" s="148">
        <v>41.209600000000002</v>
      </c>
      <c r="J3607" s="148">
        <v>38.590600000000002</v>
      </c>
    </row>
    <row r="3608" spans="2:10" x14ac:dyDescent="0.2">
      <c r="B3608" s="147" t="s">
        <v>1632</v>
      </c>
      <c r="C3608" s="148">
        <v>118.9452</v>
      </c>
      <c r="D3608" s="148">
        <v>36.6068</v>
      </c>
      <c r="E3608" s="148">
        <v>85.434200000000004</v>
      </c>
      <c r="F3608" s="148">
        <v>165.071</v>
      </c>
      <c r="G3608" s="148">
        <v>73.032600000000002</v>
      </c>
      <c r="H3608" s="148">
        <v>191.01009999999999</v>
      </c>
      <c r="I3608" s="148">
        <v>39.36</v>
      </c>
      <c r="J3608" s="148">
        <v>38.187100000000001</v>
      </c>
    </row>
    <row r="3609" spans="2:10" x14ac:dyDescent="0.2">
      <c r="B3609" s="147" t="s">
        <v>1633</v>
      </c>
      <c r="C3609" s="148">
        <v>118.9452</v>
      </c>
      <c r="D3609" s="148">
        <v>36.6068</v>
      </c>
      <c r="E3609" s="148">
        <v>85.434200000000004</v>
      </c>
      <c r="F3609" s="148">
        <v>165.071</v>
      </c>
      <c r="G3609" s="148">
        <v>73.032600000000002</v>
      </c>
      <c r="H3609" s="148">
        <v>191.01009999999999</v>
      </c>
      <c r="I3609" s="148">
        <v>39.36</v>
      </c>
      <c r="J3609" s="148">
        <v>38.187100000000001</v>
      </c>
    </row>
    <row r="3610" spans="2:10" x14ac:dyDescent="0.2">
      <c r="B3610" s="147" t="s">
        <v>182</v>
      </c>
      <c r="C3610" s="148">
        <v>119.91630000000001</v>
      </c>
      <c r="D3610" s="148">
        <v>35.306899999999999</v>
      </c>
      <c r="E3610" s="148">
        <v>84.243600000000001</v>
      </c>
      <c r="F3610" s="148">
        <v>162.77070000000001</v>
      </c>
      <c r="G3610" s="148">
        <v>72.585700000000003</v>
      </c>
      <c r="H3610" s="148">
        <v>188.29310000000001</v>
      </c>
      <c r="I3610" s="148">
        <v>39.0762</v>
      </c>
      <c r="J3610" s="148">
        <v>37.868000000000002</v>
      </c>
    </row>
    <row r="3611" spans="2:10" x14ac:dyDescent="0.2">
      <c r="B3611" s="147" t="s">
        <v>1634</v>
      </c>
      <c r="C3611" s="148">
        <v>119.86320000000001</v>
      </c>
      <c r="D3611" s="148">
        <v>35.233699999999999</v>
      </c>
      <c r="E3611" s="148">
        <v>84.115799999999993</v>
      </c>
      <c r="F3611" s="148">
        <v>162.6</v>
      </c>
      <c r="G3611" s="148">
        <v>72.621200000000002</v>
      </c>
      <c r="H3611" s="148">
        <v>188.00749999999999</v>
      </c>
      <c r="I3611" s="148">
        <v>39.192</v>
      </c>
      <c r="J3611" s="148">
        <v>37.785899999999998</v>
      </c>
    </row>
    <row r="3612" spans="2:10" x14ac:dyDescent="0.2">
      <c r="B3612" s="147" t="s">
        <v>1635</v>
      </c>
      <c r="C3612" s="148">
        <v>119.82089999999999</v>
      </c>
      <c r="D3612" s="148">
        <v>35.271099999999997</v>
      </c>
      <c r="E3612" s="148">
        <v>84.2286</v>
      </c>
      <c r="F3612" s="148">
        <v>162.81800000000001</v>
      </c>
      <c r="G3612" s="148">
        <v>72.463300000000004</v>
      </c>
      <c r="H3612" s="148">
        <v>188.25960000000001</v>
      </c>
      <c r="I3612" s="148">
        <v>38.820399999999999</v>
      </c>
      <c r="J3612" s="148">
        <v>37.792000000000002</v>
      </c>
    </row>
    <row r="3613" spans="2:10" x14ac:dyDescent="0.2">
      <c r="B3613" s="147" t="s">
        <v>5125</v>
      </c>
      <c r="C3613" s="148">
        <v>119.8976</v>
      </c>
      <c r="D3613" s="148">
        <v>35.163499999999999</v>
      </c>
      <c r="E3613" s="148">
        <v>83.75</v>
      </c>
      <c r="F3613" s="148">
        <v>161.3777</v>
      </c>
      <c r="G3613" s="148">
        <v>75.390699999999995</v>
      </c>
      <c r="H3613" s="148">
        <v>187.18969999999999</v>
      </c>
      <c r="I3613" s="148">
        <v>38.842700000000001</v>
      </c>
      <c r="J3613" s="148">
        <v>37.700899999999997</v>
      </c>
    </row>
    <row r="3614" spans="2:10" x14ac:dyDescent="0.2">
      <c r="B3614" s="147" t="s">
        <v>1636</v>
      </c>
      <c r="C3614" s="148">
        <v>119.86199999999999</v>
      </c>
      <c r="D3614" s="148">
        <v>35.755400000000002</v>
      </c>
      <c r="E3614" s="148">
        <v>83.6203</v>
      </c>
      <c r="F3614" s="148">
        <v>161.12790000000001</v>
      </c>
      <c r="G3614" s="148">
        <v>75.174199999999999</v>
      </c>
      <c r="H3614" s="148">
        <v>186.9</v>
      </c>
      <c r="I3614" s="148">
        <v>38.782400000000003</v>
      </c>
      <c r="J3614" s="148">
        <v>37.4041</v>
      </c>
    </row>
    <row r="3615" spans="2:10" x14ac:dyDescent="0.2">
      <c r="B3615" s="147" t="s">
        <v>1637</v>
      </c>
      <c r="C3615" s="148">
        <v>119.84699999999999</v>
      </c>
      <c r="D3615" s="148">
        <v>35.241700000000002</v>
      </c>
      <c r="E3615" s="148">
        <v>84.210099999999997</v>
      </c>
      <c r="F3615" s="148">
        <v>164</v>
      </c>
      <c r="G3615" s="148">
        <v>75.11</v>
      </c>
      <c r="H3615" s="148">
        <v>188.2182</v>
      </c>
      <c r="I3615" s="148">
        <v>38.990099999999998</v>
      </c>
      <c r="J3615" s="148">
        <v>37.750100000000003</v>
      </c>
    </row>
    <row r="3616" spans="2:10" x14ac:dyDescent="0.2">
      <c r="B3616" s="147" t="s">
        <v>1638</v>
      </c>
      <c r="C3616" s="148">
        <v>119.8557</v>
      </c>
      <c r="D3616" s="148">
        <v>35.475299999999997</v>
      </c>
      <c r="E3616" s="148">
        <v>91</v>
      </c>
      <c r="F3616" s="148">
        <v>165.0898</v>
      </c>
      <c r="G3616" s="148">
        <v>75.458200000000005</v>
      </c>
      <c r="H3616" s="148">
        <v>189.46899999999999</v>
      </c>
      <c r="I3616" s="148">
        <v>39.033200000000001</v>
      </c>
      <c r="J3616" s="148">
        <v>37.745600000000003</v>
      </c>
    </row>
    <row r="3617" spans="2:10" x14ac:dyDescent="0.2">
      <c r="B3617" s="147" t="s">
        <v>1639</v>
      </c>
      <c r="C3617" s="148">
        <v>119.8969</v>
      </c>
      <c r="D3617" s="148">
        <v>35.523499999999999</v>
      </c>
      <c r="E3617" s="148">
        <v>90.378100000000003</v>
      </c>
      <c r="F3617" s="148">
        <v>161.4</v>
      </c>
      <c r="G3617" s="148">
        <v>74.947199999999995</v>
      </c>
      <c r="H3617" s="148">
        <v>188.3</v>
      </c>
      <c r="I3617" s="148">
        <v>37.700000000000003</v>
      </c>
      <c r="J3617" s="148">
        <v>37.703600000000002</v>
      </c>
    </row>
    <row r="3618" spans="2:10" x14ac:dyDescent="0.2">
      <c r="B3618" s="147" t="s">
        <v>1640</v>
      </c>
      <c r="C3618" s="148">
        <v>111.5549</v>
      </c>
      <c r="D3618" s="148">
        <v>35.445700000000002</v>
      </c>
      <c r="E3618" s="148">
        <v>88.643100000000004</v>
      </c>
      <c r="F3618" s="148">
        <v>161.30000000000001</v>
      </c>
      <c r="G3618" s="148">
        <v>73.642899999999997</v>
      </c>
      <c r="H3618" s="148">
        <v>184.68510000000001</v>
      </c>
      <c r="I3618" s="148">
        <v>37.069299999999998</v>
      </c>
      <c r="J3618" s="148">
        <v>37.753900000000002</v>
      </c>
    </row>
    <row r="3619" spans="2:10" x14ac:dyDescent="0.2">
      <c r="B3619" s="147" t="s">
        <v>1641</v>
      </c>
      <c r="C3619" s="148">
        <v>115.0787</v>
      </c>
      <c r="D3619" s="148">
        <v>35.405999999999999</v>
      </c>
      <c r="E3619" s="148">
        <v>87.470699999999994</v>
      </c>
      <c r="F3619" s="148">
        <v>159.5855</v>
      </c>
      <c r="G3619" s="148">
        <v>75.606700000000004</v>
      </c>
      <c r="H3619" s="148">
        <v>184.19229999999999</v>
      </c>
      <c r="I3619" s="148">
        <v>38.358400000000003</v>
      </c>
      <c r="J3619" s="148">
        <v>37.018000000000001</v>
      </c>
    </row>
    <row r="3620" spans="2:10" x14ac:dyDescent="0.2">
      <c r="B3620" s="147" t="s">
        <v>1642</v>
      </c>
      <c r="C3620" s="148">
        <v>110.6703</v>
      </c>
      <c r="D3620" s="148">
        <v>34.789700000000003</v>
      </c>
      <c r="E3620" s="148">
        <v>86.506200000000007</v>
      </c>
      <c r="F3620" s="148">
        <v>157.82579999999999</v>
      </c>
      <c r="G3620" s="148">
        <v>75.302800000000005</v>
      </c>
      <c r="H3620" s="148">
        <v>182.16130000000001</v>
      </c>
      <c r="I3620" s="148">
        <v>38.166699999999999</v>
      </c>
      <c r="J3620" s="148">
        <v>37.702599999999997</v>
      </c>
    </row>
    <row r="3621" spans="2:10" x14ac:dyDescent="0.2">
      <c r="B3621" s="147" t="s">
        <v>1643</v>
      </c>
      <c r="C3621" s="148">
        <v>110.63979999999999</v>
      </c>
      <c r="D3621" s="148">
        <v>34.453499999999998</v>
      </c>
      <c r="E3621" s="148">
        <v>87.203699999999998</v>
      </c>
      <c r="F3621" s="148">
        <v>159.0984</v>
      </c>
      <c r="G3621" s="148">
        <v>75.481899999999996</v>
      </c>
      <c r="H3621" s="148">
        <v>183.6301</v>
      </c>
      <c r="I3621" s="148">
        <v>38.4009</v>
      </c>
      <c r="J3621" s="148">
        <v>37.760300000000001</v>
      </c>
    </row>
    <row r="3622" spans="2:10" x14ac:dyDescent="0.2">
      <c r="B3622" s="147" t="s">
        <v>320</v>
      </c>
      <c r="C3622" s="148">
        <v>110.6885</v>
      </c>
      <c r="D3622" s="148">
        <v>34.783200000000001</v>
      </c>
      <c r="E3622" s="148">
        <v>90.9</v>
      </c>
      <c r="F3622" s="148">
        <v>161</v>
      </c>
      <c r="G3622" s="148">
        <v>75.1541</v>
      </c>
      <c r="H3622" s="148">
        <v>185.7037</v>
      </c>
      <c r="I3622" s="148">
        <v>37.886699999999998</v>
      </c>
      <c r="J3622" s="148">
        <v>37.661999999999999</v>
      </c>
    </row>
    <row r="3623" spans="2:10" x14ac:dyDescent="0.2">
      <c r="B3623" s="147" t="s">
        <v>1644</v>
      </c>
      <c r="C3623" s="148">
        <v>119.0869</v>
      </c>
      <c r="D3623" s="148">
        <v>36.280500000000004</v>
      </c>
      <c r="E3623" s="148">
        <v>85.4619</v>
      </c>
      <c r="F3623" s="148">
        <v>159.53190000000001</v>
      </c>
      <c r="G3623" s="148">
        <v>75.9084</v>
      </c>
      <c r="H3623" s="148">
        <v>184.1224</v>
      </c>
      <c r="I3623" s="148">
        <v>36.823999999999998</v>
      </c>
      <c r="J3623" s="148">
        <v>36.552599999999998</v>
      </c>
    </row>
    <row r="3624" spans="2:10" x14ac:dyDescent="0.2">
      <c r="B3624" s="147" t="s">
        <v>5126</v>
      </c>
      <c r="C3624" s="148">
        <v>119.88120000000001</v>
      </c>
      <c r="D3624" s="148">
        <v>34.599200000000003</v>
      </c>
      <c r="E3624" s="148">
        <v>85.450199999999995</v>
      </c>
      <c r="F3624" s="148">
        <v>159.51</v>
      </c>
      <c r="G3624" s="148">
        <v>75.886099999999999</v>
      </c>
      <c r="H3624" s="148">
        <v>184.09719999999999</v>
      </c>
      <c r="I3624" s="148">
        <v>36.667200000000001</v>
      </c>
      <c r="J3624" s="148">
        <v>37.7057</v>
      </c>
    </row>
    <row r="3625" spans="2:10" x14ac:dyDescent="0.2">
      <c r="B3625" s="147" t="s">
        <v>1645</v>
      </c>
      <c r="C3625" s="148">
        <v>118.6909</v>
      </c>
      <c r="D3625" s="148">
        <v>36.275100000000002</v>
      </c>
      <c r="E3625" s="148">
        <v>85.665999999999997</v>
      </c>
      <c r="F3625" s="148">
        <v>159.49719999999999</v>
      </c>
      <c r="G3625" s="148">
        <v>72.207099999999997</v>
      </c>
      <c r="H3625" s="148">
        <v>182.25550000000001</v>
      </c>
      <c r="I3625" s="148">
        <v>37.032200000000003</v>
      </c>
      <c r="J3625" s="148">
        <v>36.679000000000002</v>
      </c>
    </row>
    <row r="3626" spans="2:10" x14ac:dyDescent="0.2">
      <c r="B3626" s="147" t="s">
        <v>1646</v>
      </c>
      <c r="C3626" s="148">
        <v>119.0724</v>
      </c>
      <c r="D3626" s="148">
        <v>36.380299999999998</v>
      </c>
      <c r="E3626" s="148">
        <v>85.4756</v>
      </c>
      <c r="F3626" s="148">
        <v>159.56610000000001</v>
      </c>
      <c r="G3626" s="148">
        <v>72.231399999999994</v>
      </c>
      <c r="H3626" s="148">
        <v>182.21250000000001</v>
      </c>
      <c r="I3626" s="148">
        <v>36.9039</v>
      </c>
      <c r="J3626" s="148">
        <v>36.635599999999997</v>
      </c>
    </row>
    <row r="3627" spans="2:10" x14ac:dyDescent="0.2">
      <c r="B3627" s="147" t="s">
        <v>1647</v>
      </c>
      <c r="C3627" s="148">
        <v>119.8969</v>
      </c>
      <c r="D3627" s="148">
        <v>34.954000000000001</v>
      </c>
      <c r="E3627" s="148">
        <v>83.409700000000001</v>
      </c>
      <c r="F3627" s="148">
        <v>155.70699999999999</v>
      </c>
      <c r="G3627" s="148">
        <v>70.9011</v>
      </c>
      <c r="H3627" s="148">
        <v>177.8057</v>
      </c>
      <c r="I3627" s="148">
        <v>35.9011</v>
      </c>
      <c r="J3627" s="148">
        <v>37.604399999999998</v>
      </c>
    </row>
    <row r="3628" spans="2:10" x14ac:dyDescent="0.2">
      <c r="B3628" s="147" t="s">
        <v>1648</v>
      </c>
      <c r="C3628" s="148">
        <v>119.83280000000001</v>
      </c>
      <c r="D3628" s="148">
        <v>34.587800000000001</v>
      </c>
      <c r="E3628" s="148">
        <v>81.642600000000002</v>
      </c>
      <c r="F3628" s="148">
        <v>160.6</v>
      </c>
      <c r="G3628" s="148">
        <v>69.671000000000006</v>
      </c>
      <c r="H3628" s="148">
        <v>174.0386</v>
      </c>
      <c r="I3628" s="148">
        <v>35.447400000000002</v>
      </c>
      <c r="J3628" s="148">
        <v>37.6342</v>
      </c>
    </row>
    <row r="3629" spans="2:10" x14ac:dyDescent="0.2">
      <c r="B3629" s="147" t="s">
        <v>1649</v>
      </c>
      <c r="C3629" s="148">
        <v>119.79949999999999</v>
      </c>
      <c r="D3629" s="148">
        <v>34.591000000000001</v>
      </c>
      <c r="E3629" s="148">
        <v>83.527000000000001</v>
      </c>
      <c r="F3629" s="148">
        <v>164.30699999999999</v>
      </c>
      <c r="G3629" s="148">
        <v>72.082800000000006</v>
      </c>
      <c r="H3629" s="148">
        <v>178.0557</v>
      </c>
      <c r="I3629" s="148">
        <v>36.222200000000001</v>
      </c>
      <c r="J3629" s="148">
        <v>37.627699999999997</v>
      </c>
    </row>
    <row r="3630" spans="2:10" x14ac:dyDescent="0.2">
      <c r="B3630" s="147" t="s">
        <v>1650</v>
      </c>
      <c r="C3630" s="148">
        <v>119.846</v>
      </c>
      <c r="D3630" s="148">
        <v>34.548000000000002</v>
      </c>
      <c r="E3630" s="148">
        <v>80.960800000000006</v>
      </c>
      <c r="F3630" s="148">
        <v>159.69999999999999</v>
      </c>
      <c r="G3630" s="148">
        <v>69.766999999999996</v>
      </c>
      <c r="H3630" s="148">
        <v>172.58529999999999</v>
      </c>
      <c r="I3630" s="148">
        <v>35.330300000000001</v>
      </c>
      <c r="J3630" s="148">
        <v>37.582000000000001</v>
      </c>
    </row>
    <row r="3631" spans="2:10" x14ac:dyDescent="0.2">
      <c r="B3631" s="147" t="s">
        <v>1651</v>
      </c>
      <c r="C3631" s="148">
        <v>119.77070000000001</v>
      </c>
      <c r="D3631" s="148">
        <v>34.617400000000004</v>
      </c>
      <c r="E3631" s="148">
        <v>87.2</v>
      </c>
      <c r="F3631" s="148">
        <v>162.42310000000001</v>
      </c>
      <c r="G3631" s="148">
        <v>70.922200000000004</v>
      </c>
      <c r="H3631" s="148">
        <v>175.52799999999999</v>
      </c>
      <c r="I3631" s="148">
        <v>35.811399999999999</v>
      </c>
      <c r="J3631" s="148">
        <v>37.642800000000001</v>
      </c>
    </row>
    <row r="3632" spans="2:10" x14ac:dyDescent="0.2">
      <c r="B3632" s="147" t="s">
        <v>1652</v>
      </c>
      <c r="C3632" s="148">
        <v>119.7748</v>
      </c>
      <c r="D3632" s="148">
        <v>34.619199999999999</v>
      </c>
      <c r="E3632" s="148">
        <v>87.932000000000002</v>
      </c>
      <c r="F3632" s="148">
        <v>159.6</v>
      </c>
      <c r="G3632" s="148">
        <v>71.363399999999999</v>
      </c>
      <c r="H3632" s="148">
        <v>177.0016</v>
      </c>
      <c r="I3632" s="148">
        <v>35.970700000000001</v>
      </c>
      <c r="J3632" s="148">
        <v>37.645899999999997</v>
      </c>
    </row>
    <row r="3633" spans="2:10" x14ac:dyDescent="0.2">
      <c r="B3633" s="147" t="s">
        <v>1653</v>
      </c>
      <c r="C3633" s="148">
        <v>119.8976</v>
      </c>
      <c r="D3633" s="148">
        <v>34.488900000000001</v>
      </c>
      <c r="E3633" s="148">
        <v>88.028400000000005</v>
      </c>
      <c r="F3633" s="148">
        <v>154.9117</v>
      </c>
      <c r="G3633" s="148">
        <v>72.5595</v>
      </c>
      <c r="H3633" s="148">
        <v>179.39580000000001</v>
      </c>
      <c r="I3633" s="148">
        <v>36.799999999999997</v>
      </c>
      <c r="J3633" s="148">
        <v>37.514600000000002</v>
      </c>
    </row>
    <row r="3634" spans="2:10" x14ac:dyDescent="0.2">
      <c r="B3634" s="147" t="s">
        <v>1654</v>
      </c>
      <c r="C3634" s="148">
        <v>119.8272</v>
      </c>
      <c r="D3634" s="148">
        <v>34.438000000000002</v>
      </c>
      <c r="E3634" s="148">
        <v>88.129499999999993</v>
      </c>
      <c r="F3634" s="148">
        <v>154.87219999999999</v>
      </c>
      <c r="G3634" s="148">
        <v>70.103099999999998</v>
      </c>
      <c r="H3634" s="148">
        <v>176.71190000000001</v>
      </c>
      <c r="I3634" s="148">
        <v>36.624499999999998</v>
      </c>
      <c r="J3634" s="148">
        <v>37.538699999999999</v>
      </c>
    </row>
    <row r="3635" spans="2:10" x14ac:dyDescent="0.2">
      <c r="B3635" s="147" t="s">
        <v>1655</v>
      </c>
      <c r="C3635" s="148">
        <v>119.8391</v>
      </c>
      <c r="D3635" s="148">
        <v>34.501800000000003</v>
      </c>
      <c r="E3635" s="148">
        <v>88.695499999999996</v>
      </c>
      <c r="F3635" s="148">
        <v>155.6071</v>
      </c>
      <c r="G3635" s="148">
        <v>70.090100000000007</v>
      </c>
      <c r="H3635" s="148">
        <v>176.6788</v>
      </c>
      <c r="I3635" s="148">
        <v>36.887799999999999</v>
      </c>
      <c r="J3635" s="148">
        <v>37.570099999999996</v>
      </c>
    </row>
    <row r="3636" spans="2:10" x14ac:dyDescent="0.2">
      <c r="B3636" s="147" t="s">
        <v>1656</v>
      </c>
      <c r="C3636" s="148">
        <v>114.8712</v>
      </c>
      <c r="D3636" s="148">
        <v>34.199300000000001</v>
      </c>
      <c r="E3636" s="148">
        <v>88.904499999999999</v>
      </c>
      <c r="F3636" s="148">
        <v>155.97370000000001</v>
      </c>
      <c r="G3636" s="148">
        <v>70.111400000000003</v>
      </c>
      <c r="H3636" s="148">
        <v>177.09520000000001</v>
      </c>
      <c r="I3636" s="148">
        <v>36.649500000000003</v>
      </c>
      <c r="J3636" s="148">
        <v>37.242400000000004</v>
      </c>
    </row>
    <row r="3637" spans="2:10" x14ac:dyDescent="0.2">
      <c r="B3637" s="147" t="s">
        <v>1657</v>
      </c>
      <c r="C3637" s="148">
        <v>114.9136</v>
      </c>
      <c r="D3637" s="148">
        <v>34.144500000000001</v>
      </c>
      <c r="E3637" s="148">
        <v>85.437799999999996</v>
      </c>
      <c r="F3637" s="148">
        <v>157.9</v>
      </c>
      <c r="G3637" s="148">
        <v>67.924400000000006</v>
      </c>
      <c r="H3637" s="148">
        <v>170.18969999999999</v>
      </c>
      <c r="I3637" s="148">
        <v>35.659500000000001</v>
      </c>
      <c r="J3637" s="148">
        <v>37.190600000000003</v>
      </c>
    </row>
    <row r="3638" spans="2:10" x14ac:dyDescent="0.2">
      <c r="B3638" s="147" t="s">
        <v>1658</v>
      </c>
      <c r="C3638" s="148">
        <v>114.8828</v>
      </c>
      <c r="D3638" s="148">
        <v>33.958500000000001</v>
      </c>
      <c r="E3638" s="148">
        <v>85.272800000000004</v>
      </c>
      <c r="F3638" s="148">
        <v>157.5951</v>
      </c>
      <c r="G3638" s="148">
        <v>69.8369</v>
      </c>
      <c r="H3638" s="148">
        <v>173.93639999999999</v>
      </c>
      <c r="I3638" s="148">
        <v>35.544899999999998</v>
      </c>
      <c r="J3638" s="148">
        <v>37.137900000000002</v>
      </c>
    </row>
    <row r="3639" spans="2:10" x14ac:dyDescent="0.2">
      <c r="B3639" s="147" t="s">
        <v>1659</v>
      </c>
      <c r="C3639" s="148">
        <v>114.8922</v>
      </c>
      <c r="D3639" s="148">
        <v>33.986199999999997</v>
      </c>
      <c r="E3639" s="148">
        <v>84.780600000000007</v>
      </c>
      <c r="F3639" s="148">
        <v>156.68530000000001</v>
      </c>
      <c r="G3639" s="148">
        <v>67.7761</v>
      </c>
      <c r="H3639" s="148">
        <v>172.9323</v>
      </c>
      <c r="I3639" s="148">
        <v>35.369300000000003</v>
      </c>
      <c r="J3639" s="148">
        <v>37.101199999999999</v>
      </c>
    </row>
    <row r="3640" spans="2:10" x14ac:dyDescent="0.2">
      <c r="B3640" s="147" t="s">
        <v>1660</v>
      </c>
      <c r="C3640" s="148">
        <v>114.8897</v>
      </c>
      <c r="D3640" s="148">
        <v>33.999499999999998</v>
      </c>
      <c r="E3640" s="148">
        <v>84.5</v>
      </c>
      <c r="F3640" s="148">
        <v>155.7544</v>
      </c>
      <c r="G3640" s="148">
        <v>67.4208</v>
      </c>
      <c r="H3640" s="148">
        <v>171.9049</v>
      </c>
      <c r="I3640" s="148">
        <v>35.278599999999997</v>
      </c>
      <c r="J3640" s="148">
        <v>37.1008</v>
      </c>
    </row>
    <row r="3641" spans="2:10" x14ac:dyDescent="0.2">
      <c r="B3641" s="147" t="s">
        <v>1661</v>
      </c>
      <c r="C3641" s="148">
        <v>114.8584</v>
      </c>
      <c r="D3641" s="148">
        <v>33.945399999999999</v>
      </c>
      <c r="E3641" s="148">
        <v>84.549499999999995</v>
      </c>
      <c r="F3641" s="148">
        <v>155.69110000000001</v>
      </c>
      <c r="G3641" s="148">
        <v>70.5</v>
      </c>
      <c r="H3641" s="148">
        <v>172.00559999999999</v>
      </c>
      <c r="I3641" s="148">
        <v>35.339199999999998</v>
      </c>
      <c r="J3641" s="148">
        <v>37.155700000000003</v>
      </c>
    </row>
    <row r="3642" spans="2:10" x14ac:dyDescent="0.2">
      <c r="B3642" s="147" t="s">
        <v>1662</v>
      </c>
      <c r="C3642" s="148">
        <v>109.9425</v>
      </c>
      <c r="D3642" s="148">
        <v>33.489699999999999</v>
      </c>
      <c r="E3642" s="148">
        <v>83.251000000000005</v>
      </c>
      <c r="F3642" s="148">
        <v>153.30009999999999</v>
      </c>
      <c r="G3642" s="148">
        <v>69.502399999999994</v>
      </c>
      <c r="H3642" s="148">
        <v>169.364</v>
      </c>
      <c r="I3642" s="148">
        <v>35.700000000000003</v>
      </c>
      <c r="J3642" s="148">
        <v>36.685499999999998</v>
      </c>
    </row>
    <row r="3643" spans="2:10" x14ac:dyDescent="0.2">
      <c r="B3643" s="147" t="s">
        <v>1134</v>
      </c>
      <c r="C3643" s="148">
        <v>109.9049</v>
      </c>
      <c r="D3643" s="148">
        <v>33.545299999999997</v>
      </c>
      <c r="E3643" s="148">
        <v>83.608000000000004</v>
      </c>
      <c r="F3643" s="148">
        <v>153.86699999999999</v>
      </c>
      <c r="G3643" s="148">
        <v>67.8</v>
      </c>
      <c r="H3643" s="148">
        <v>172</v>
      </c>
      <c r="I3643" s="148">
        <v>35.6</v>
      </c>
      <c r="J3643" s="148">
        <v>36.653399999999998</v>
      </c>
    </row>
    <row r="3644" spans="2:10" x14ac:dyDescent="0.2">
      <c r="B3644" s="147" t="s">
        <v>1020</v>
      </c>
      <c r="C3644" s="148">
        <v>109.9096</v>
      </c>
      <c r="D3644" s="148">
        <v>33.532400000000003</v>
      </c>
      <c r="E3644" s="148">
        <v>84.198700000000002</v>
      </c>
      <c r="F3644" s="148">
        <v>154.95410000000001</v>
      </c>
      <c r="G3644" s="148">
        <v>68.018199999999993</v>
      </c>
      <c r="H3644" s="148">
        <v>173.21520000000001</v>
      </c>
      <c r="I3644" s="148">
        <v>35.798699999999997</v>
      </c>
      <c r="J3644" s="148">
        <v>36.630400000000002</v>
      </c>
    </row>
    <row r="3645" spans="2:10" x14ac:dyDescent="0.2">
      <c r="B3645" s="147" t="s">
        <v>1663</v>
      </c>
      <c r="C3645" s="148">
        <v>109.925</v>
      </c>
      <c r="D3645" s="148">
        <v>33.505400000000002</v>
      </c>
      <c r="E3645" s="148">
        <v>82.070800000000006</v>
      </c>
      <c r="F3645" s="148">
        <v>154</v>
      </c>
      <c r="G3645" s="148">
        <v>66.3917</v>
      </c>
      <c r="H3645" s="148">
        <v>168.83750000000001</v>
      </c>
      <c r="I3645" s="148">
        <v>34.299999999999997</v>
      </c>
      <c r="J3645" s="148">
        <v>36.629100000000001</v>
      </c>
    </row>
    <row r="3646" spans="2:10" x14ac:dyDescent="0.2">
      <c r="B3646" s="147" t="s">
        <v>1664</v>
      </c>
      <c r="C3646" s="148">
        <v>109.9079</v>
      </c>
      <c r="D3646" s="148">
        <v>33.5381</v>
      </c>
      <c r="E3646" s="148">
        <v>86.6</v>
      </c>
      <c r="F3646" s="148">
        <v>156.5146</v>
      </c>
      <c r="G3646" s="148">
        <v>67.280100000000004</v>
      </c>
      <c r="H3646" s="148">
        <v>171.5943</v>
      </c>
      <c r="I3646" s="148">
        <v>34.584099999999999</v>
      </c>
      <c r="J3646" s="148">
        <v>36.662500000000001</v>
      </c>
    </row>
    <row r="3647" spans="2:10" x14ac:dyDescent="0.2">
      <c r="B3647" s="147" t="s">
        <v>1665</v>
      </c>
      <c r="C3647" s="148">
        <v>109.9243</v>
      </c>
      <c r="D3647" s="148">
        <v>33.508899999999997</v>
      </c>
      <c r="E3647" s="148">
        <v>86.557400000000001</v>
      </c>
      <c r="F3647" s="148">
        <v>154.81880000000001</v>
      </c>
      <c r="G3647" s="148">
        <v>67.055700000000002</v>
      </c>
      <c r="H3647" s="148">
        <v>169.73519999999999</v>
      </c>
      <c r="I3647" s="148">
        <v>34.415500000000002</v>
      </c>
      <c r="J3647" s="148">
        <v>36.633800000000001</v>
      </c>
    </row>
    <row r="3648" spans="2:10" x14ac:dyDescent="0.2">
      <c r="B3648" s="147" t="s">
        <v>1666</v>
      </c>
      <c r="C3648" s="148">
        <v>109.8869</v>
      </c>
      <c r="D3648" s="148">
        <v>33.584400000000002</v>
      </c>
      <c r="E3648" s="148">
        <v>86.569100000000006</v>
      </c>
      <c r="F3648" s="148">
        <v>153.5</v>
      </c>
      <c r="G3648" s="148">
        <v>67.283600000000007</v>
      </c>
      <c r="H3648" s="148">
        <v>170.70060000000001</v>
      </c>
      <c r="I3648" s="148">
        <v>34.390599999999999</v>
      </c>
      <c r="J3648" s="148">
        <v>36.709000000000003</v>
      </c>
    </row>
    <row r="3649" spans="2:10" x14ac:dyDescent="0.2">
      <c r="B3649" s="147" t="s">
        <v>1667</v>
      </c>
      <c r="C3649" s="148">
        <v>109.90819999999999</v>
      </c>
      <c r="D3649" s="148">
        <v>33.5426</v>
      </c>
      <c r="E3649" s="148">
        <v>86.567499999999995</v>
      </c>
      <c r="F3649" s="148">
        <v>151.88560000000001</v>
      </c>
      <c r="G3649" s="148">
        <v>66.92</v>
      </c>
      <c r="H3649" s="148">
        <v>168.90530000000001</v>
      </c>
      <c r="I3649" s="148">
        <v>34.136000000000003</v>
      </c>
      <c r="J3649" s="148">
        <v>36.6736</v>
      </c>
    </row>
    <row r="3650" spans="2:10" x14ac:dyDescent="0.2">
      <c r="B3650" s="147" t="s">
        <v>1668</v>
      </c>
      <c r="C3650" s="148">
        <v>109.9034</v>
      </c>
      <c r="D3650" s="148">
        <v>33.5501</v>
      </c>
      <c r="E3650" s="148">
        <v>86.564099999999996</v>
      </c>
      <c r="F3650" s="148">
        <v>152.50110000000001</v>
      </c>
      <c r="G3650" s="148">
        <v>67.257499999999993</v>
      </c>
      <c r="H3650" s="148">
        <v>169.5898</v>
      </c>
      <c r="I3650" s="148">
        <v>34.3718</v>
      </c>
      <c r="J3650" s="148">
        <v>36.610100000000003</v>
      </c>
    </row>
    <row r="3651" spans="2:10" x14ac:dyDescent="0.2">
      <c r="B3651" s="147" t="s">
        <v>1669</v>
      </c>
      <c r="C3651" s="148">
        <v>109.91930000000001</v>
      </c>
      <c r="D3651" s="148">
        <v>33.524799999999999</v>
      </c>
      <c r="E3651" s="148">
        <v>86.561199999999999</v>
      </c>
      <c r="F3651" s="148">
        <v>151.9633</v>
      </c>
      <c r="G3651" s="148">
        <v>67.288700000000006</v>
      </c>
      <c r="H3651" s="148">
        <v>168.99170000000001</v>
      </c>
      <c r="I3651" s="148">
        <v>34.226300000000002</v>
      </c>
      <c r="J3651" s="148">
        <v>36.570500000000003</v>
      </c>
    </row>
    <row r="3652" spans="2:10" x14ac:dyDescent="0.2">
      <c r="B3652" s="147" t="s">
        <v>1670</v>
      </c>
      <c r="C3652" s="148">
        <v>109.92359999999999</v>
      </c>
      <c r="D3652" s="148">
        <v>33.398800000000001</v>
      </c>
      <c r="E3652" s="148">
        <v>86.551699999999997</v>
      </c>
      <c r="F3652" s="148">
        <v>153.238</v>
      </c>
      <c r="G3652" s="148">
        <v>67.189499999999995</v>
      </c>
      <c r="H3652" s="148">
        <v>164.8</v>
      </c>
      <c r="I3652" s="148">
        <v>33.780700000000003</v>
      </c>
      <c r="J3652" s="148">
        <v>36.554400000000001</v>
      </c>
    </row>
    <row r="3653" spans="2:10" x14ac:dyDescent="0.2">
      <c r="B3653" s="147" t="s">
        <v>1671</v>
      </c>
      <c r="C3653" s="148">
        <v>109.92919999999999</v>
      </c>
      <c r="D3653" s="148">
        <v>33.453699999999998</v>
      </c>
      <c r="E3653" s="148">
        <v>86.534700000000001</v>
      </c>
      <c r="F3653" s="148">
        <v>152.4391</v>
      </c>
      <c r="G3653" s="148">
        <v>67.232100000000003</v>
      </c>
      <c r="H3653" s="148">
        <v>163.94069999999999</v>
      </c>
      <c r="I3653" s="148">
        <v>35.450000000000003</v>
      </c>
      <c r="J3653" s="148">
        <v>36.5413</v>
      </c>
    </row>
    <row r="3654" spans="2:10" x14ac:dyDescent="0.2">
      <c r="B3654" s="147" t="s">
        <v>1672</v>
      </c>
      <c r="C3654" s="148">
        <v>109.92529999999999</v>
      </c>
      <c r="D3654" s="148">
        <v>33.364699999999999</v>
      </c>
      <c r="E3654" s="148">
        <v>86.520099999999999</v>
      </c>
      <c r="F3654" s="148">
        <v>151.5196</v>
      </c>
      <c r="G3654" s="148">
        <v>65.097099999999998</v>
      </c>
      <c r="H3654" s="148">
        <v>164.38560000000001</v>
      </c>
      <c r="I3654" s="148">
        <v>35.750399999999999</v>
      </c>
      <c r="J3654" s="148">
        <v>36.546599999999998</v>
      </c>
    </row>
    <row r="3655" spans="2:10" x14ac:dyDescent="0.2">
      <c r="B3655" s="147" t="s">
        <v>1673</v>
      </c>
      <c r="C3655" s="148">
        <v>109.916</v>
      </c>
      <c r="D3655" s="148">
        <v>33.375399999999999</v>
      </c>
      <c r="E3655" s="148">
        <v>85.773099999999999</v>
      </c>
      <c r="F3655" s="148">
        <v>150.0548</v>
      </c>
      <c r="G3655" s="148">
        <v>65.083600000000004</v>
      </c>
      <c r="H3655" s="148">
        <v>164.41300000000001</v>
      </c>
      <c r="I3655" s="148">
        <v>35.579799999999999</v>
      </c>
      <c r="J3655" s="148">
        <v>36.574599999999997</v>
      </c>
    </row>
    <row r="3656" spans="2:10" x14ac:dyDescent="0.2">
      <c r="B3656" s="147" t="s">
        <v>1674</v>
      </c>
      <c r="C3656" s="148">
        <v>109.9235</v>
      </c>
      <c r="D3656" s="148">
        <v>33.352600000000002</v>
      </c>
      <c r="E3656" s="148">
        <v>84.0595</v>
      </c>
      <c r="F3656" s="148">
        <v>153.0086</v>
      </c>
      <c r="G3656" s="148">
        <v>65.272900000000007</v>
      </c>
      <c r="H3656" s="148">
        <v>167.64940000000001</v>
      </c>
      <c r="I3656" s="148">
        <v>35.931100000000001</v>
      </c>
      <c r="J3656" s="148">
        <v>36.561799999999998</v>
      </c>
    </row>
    <row r="3657" spans="2:10" x14ac:dyDescent="0.2">
      <c r="B3657" s="147" t="s">
        <v>1675</v>
      </c>
      <c r="C3657" s="148">
        <v>109.91719999999999</v>
      </c>
      <c r="D3657" s="148">
        <v>33.466799999999999</v>
      </c>
      <c r="E3657" s="148">
        <v>83.923900000000003</v>
      </c>
      <c r="F3657" s="148">
        <v>150.9494</v>
      </c>
      <c r="G3657" s="148">
        <v>64.5976</v>
      </c>
      <c r="H3657" s="148">
        <v>165.3931</v>
      </c>
      <c r="I3657" s="148">
        <v>35.240299999999998</v>
      </c>
      <c r="J3657" s="148">
        <v>36.573300000000003</v>
      </c>
    </row>
    <row r="3658" spans="2:10" x14ac:dyDescent="0.2">
      <c r="B3658" s="147" t="s">
        <v>1676</v>
      </c>
      <c r="C3658" s="148">
        <v>109.9109</v>
      </c>
      <c r="D3658" s="148">
        <v>33.525100000000002</v>
      </c>
      <c r="E3658" s="148">
        <v>85.221800000000002</v>
      </c>
      <c r="F3658" s="148">
        <v>152.7723</v>
      </c>
      <c r="G3658" s="148">
        <v>65.884699999999995</v>
      </c>
      <c r="H3658" s="148">
        <v>167.3904</v>
      </c>
      <c r="I3658" s="148">
        <v>35.843899999999998</v>
      </c>
      <c r="J3658" s="148">
        <v>36.595300000000002</v>
      </c>
    </row>
    <row r="3659" spans="2:10" x14ac:dyDescent="0.2">
      <c r="B3659" s="147" t="s">
        <v>1677</v>
      </c>
      <c r="C3659" s="148">
        <v>107.7089</v>
      </c>
      <c r="D3659" s="148">
        <v>34.2318</v>
      </c>
      <c r="E3659" s="148">
        <v>81.5244</v>
      </c>
      <c r="F3659" s="148">
        <v>149.50640000000001</v>
      </c>
      <c r="G3659" s="148">
        <v>65.023099999999999</v>
      </c>
      <c r="H3659" s="148">
        <v>164.7732</v>
      </c>
      <c r="I3659" s="148">
        <v>35.617800000000003</v>
      </c>
      <c r="J3659" s="148">
        <v>35.033000000000001</v>
      </c>
    </row>
    <row r="3660" spans="2:10" x14ac:dyDescent="0.2">
      <c r="B3660" s="147" t="s">
        <v>1678</v>
      </c>
      <c r="C3660" s="148">
        <v>109.9209</v>
      </c>
      <c r="D3660" s="148">
        <v>33.507100000000001</v>
      </c>
      <c r="E3660" s="148">
        <v>79.554599999999994</v>
      </c>
      <c r="F3660" s="148">
        <v>147.32560000000001</v>
      </c>
      <c r="G3660" s="148">
        <v>62.726599999999998</v>
      </c>
      <c r="H3660" s="148">
        <v>162.02080000000001</v>
      </c>
      <c r="I3660" s="148">
        <v>35.0565</v>
      </c>
      <c r="J3660" s="148">
        <v>36.5655</v>
      </c>
    </row>
    <row r="3661" spans="2:10" x14ac:dyDescent="0.2">
      <c r="B3661" s="147" t="s">
        <v>1679</v>
      </c>
      <c r="C3661" s="148">
        <v>109.8925</v>
      </c>
      <c r="D3661" s="148">
        <v>32.912199999999999</v>
      </c>
      <c r="E3661" s="148">
        <v>80.188699999999997</v>
      </c>
      <c r="F3661" s="148">
        <v>147.40620000000001</v>
      </c>
      <c r="G3661" s="148">
        <v>61.611199999999997</v>
      </c>
      <c r="H3661" s="148">
        <v>161.22569999999999</v>
      </c>
      <c r="I3661" s="148">
        <v>35.394599999999997</v>
      </c>
      <c r="J3661" s="148">
        <v>35.634</v>
      </c>
    </row>
    <row r="3662" spans="2:10" x14ac:dyDescent="0.2">
      <c r="B3662" s="147" t="s">
        <v>1680</v>
      </c>
      <c r="C3662" s="148">
        <v>109.92789999999999</v>
      </c>
      <c r="D3662" s="148">
        <v>32.6203</v>
      </c>
      <c r="E3662" s="148">
        <v>80.119200000000006</v>
      </c>
      <c r="F3662" s="148">
        <v>149.53210000000001</v>
      </c>
      <c r="G3662" s="148">
        <v>64.981899999999996</v>
      </c>
      <c r="H3662" s="148">
        <v>164.23679999999999</v>
      </c>
      <c r="I3662" s="148">
        <v>35.265500000000003</v>
      </c>
      <c r="J3662" s="148">
        <v>35.36</v>
      </c>
    </row>
    <row r="3663" spans="2:10" x14ac:dyDescent="0.2">
      <c r="B3663" s="147" t="s">
        <v>1681</v>
      </c>
      <c r="C3663" s="148">
        <v>109.9255</v>
      </c>
      <c r="D3663" s="148">
        <v>32.015900000000002</v>
      </c>
      <c r="E3663" s="148">
        <v>85.3917</v>
      </c>
      <c r="F3663" s="148">
        <v>149.0393</v>
      </c>
      <c r="G3663" s="148">
        <v>65.278800000000004</v>
      </c>
      <c r="H3663" s="148">
        <v>163.69550000000001</v>
      </c>
      <c r="I3663" s="148">
        <v>35.7759</v>
      </c>
      <c r="J3663" s="148">
        <v>35.177</v>
      </c>
    </row>
    <row r="3664" spans="2:10" x14ac:dyDescent="0.2">
      <c r="B3664" s="147" t="s">
        <v>1682</v>
      </c>
      <c r="C3664" s="148">
        <v>109.9141</v>
      </c>
      <c r="D3664" s="148">
        <v>31.7028</v>
      </c>
      <c r="E3664" s="148">
        <v>85.462000000000003</v>
      </c>
      <c r="F3664" s="148">
        <v>147.19929999999999</v>
      </c>
      <c r="G3664" s="148">
        <v>62.595599999999997</v>
      </c>
      <c r="H3664" s="148">
        <v>161.90780000000001</v>
      </c>
      <c r="I3664" s="148">
        <v>35.464100000000002</v>
      </c>
      <c r="J3664" s="148">
        <v>35.150599999999997</v>
      </c>
    </row>
    <row r="3665" spans="2:10" x14ac:dyDescent="0.2">
      <c r="B3665" s="147" t="s">
        <v>1683</v>
      </c>
      <c r="C3665" s="148">
        <v>109.8951</v>
      </c>
      <c r="D3665" s="148">
        <v>31.749199999999998</v>
      </c>
      <c r="E3665" s="148">
        <v>88.025000000000006</v>
      </c>
      <c r="F3665" s="148">
        <v>148.7276</v>
      </c>
      <c r="G3665" s="148">
        <v>63.048499999999997</v>
      </c>
      <c r="H3665" s="148">
        <v>163.5889</v>
      </c>
      <c r="I3665" s="148">
        <v>35.6449</v>
      </c>
      <c r="J3665" s="148">
        <v>35.159500000000001</v>
      </c>
    </row>
    <row r="3666" spans="2:10" x14ac:dyDescent="0.2">
      <c r="B3666" s="147" t="s">
        <v>1135</v>
      </c>
      <c r="C3666" s="148">
        <v>109.9209</v>
      </c>
      <c r="D3666" s="148">
        <v>31.5867</v>
      </c>
      <c r="E3666" s="148">
        <v>88.034999999999997</v>
      </c>
      <c r="F3666" s="148">
        <v>147.06129999999999</v>
      </c>
      <c r="G3666" s="148">
        <v>62.268599999999999</v>
      </c>
      <c r="H3666" s="148">
        <v>162.4143</v>
      </c>
      <c r="I3666" s="148">
        <v>37.1</v>
      </c>
      <c r="J3666" s="148">
        <v>35.091799999999999</v>
      </c>
    </row>
    <row r="3667" spans="2:10" x14ac:dyDescent="0.2">
      <c r="B3667" s="147" t="s">
        <v>1021</v>
      </c>
      <c r="C3667" s="148">
        <v>106.9016</v>
      </c>
      <c r="D3667" s="148">
        <v>31.963100000000001</v>
      </c>
      <c r="E3667" s="148">
        <v>81.1661</v>
      </c>
      <c r="F3667" s="148">
        <v>147.1215</v>
      </c>
      <c r="G3667" s="148">
        <v>62.501199999999997</v>
      </c>
      <c r="H3667" s="148">
        <v>162.0359</v>
      </c>
      <c r="I3667" s="148">
        <v>33.270499999999998</v>
      </c>
      <c r="J3667" s="148">
        <v>32.1845</v>
      </c>
    </row>
    <row r="3668" spans="2:10" x14ac:dyDescent="0.2">
      <c r="B3668" s="147" t="s">
        <v>5127</v>
      </c>
      <c r="C3668" s="148">
        <v>106.9016</v>
      </c>
      <c r="D3668" s="148">
        <v>31.963100000000001</v>
      </c>
      <c r="E3668" s="148">
        <v>81.1661</v>
      </c>
      <c r="F3668" s="148">
        <v>147.1215</v>
      </c>
      <c r="G3668" s="148">
        <v>62.501199999999997</v>
      </c>
      <c r="H3668" s="148">
        <v>162.0359</v>
      </c>
      <c r="I3668" s="148">
        <v>33.270499999999998</v>
      </c>
      <c r="J3668" s="148">
        <v>32.1845</v>
      </c>
    </row>
    <row r="3669" spans="2:10" x14ac:dyDescent="0.2">
      <c r="B3669" s="147" t="s">
        <v>5127</v>
      </c>
      <c r="C3669" s="148">
        <v>106.9016</v>
      </c>
      <c r="D3669" s="148">
        <v>31.963100000000001</v>
      </c>
      <c r="E3669" s="148">
        <v>81.1661</v>
      </c>
      <c r="F3669" s="148">
        <v>147.1215</v>
      </c>
      <c r="G3669" s="148">
        <v>62.501199999999997</v>
      </c>
      <c r="H3669" s="148">
        <v>162.0359</v>
      </c>
      <c r="I3669" s="148">
        <v>33.270499999999998</v>
      </c>
      <c r="J3669" s="148">
        <v>32.1845</v>
      </c>
    </row>
    <row r="3670" spans="2:10" x14ac:dyDescent="0.2">
      <c r="B3670" s="147" t="s">
        <v>1684</v>
      </c>
      <c r="C3670" s="148">
        <v>109.0898</v>
      </c>
      <c r="D3670" s="148">
        <v>32.3979</v>
      </c>
      <c r="E3670" s="148">
        <v>80.377300000000005</v>
      </c>
      <c r="F3670" s="148">
        <v>146.94229999999999</v>
      </c>
      <c r="G3670" s="148">
        <v>62.081699999999998</v>
      </c>
      <c r="H3670" s="148">
        <v>162.6413</v>
      </c>
      <c r="I3670" s="148">
        <v>32.080100000000002</v>
      </c>
      <c r="J3670" s="148">
        <v>31.763100000000001</v>
      </c>
    </row>
    <row r="3671" spans="2:10" x14ac:dyDescent="0.2">
      <c r="B3671" s="147" t="s">
        <v>1685</v>
      </c>
      <c r="C3671" s="148">
        <v>109.9426</v>
      </c>
      <c r="D3671" s="148">
        <v>31.4772</v>
      </c>
      <c r="E3671" s="148">
        <v>80.545900000000003</v>
      </c>
      <c r="F3671" s="148">
        <v>146.9778</v>
      </c>
      <c r="G3671" s="148">
        <v>61.978299999999997</v>
      </c>
      <c r="H3671" s="148">
        <v>162.89500000000001</v>
      </c>
      <c r="I3671" s="148">
        <v>32.142699999999998</v>
      </c>
      <c r="J3671" s="148">
        <v>33.229700000000001</v>
      </c>
    </row>
    <row r="3672" spans="2:10" x14ac:dyDescent="0.2">
      <c r="B3672" s="147" t="s">
        <v>1686</v>
      </c>
      <c r="C3672" s="148">
        <v>108.45350000000001</v>
      </c>
      <c r="D3672" s="148">
        <v>32.305799999999998</v>
      </c>
      <c r="E3672" s="148">
        <v>80.614999999999995</v>
      </c>
      <c r="F3672" s="148">
        <v>149.2115</v>
      </c>
      <c r="G3672" s="148">
        <v>63.005299999999998</v>
      </c>
      <c r="H3672" s="148">
        <v>165.59979999999999</v>
      </c>
      <c r="I3672" s="148">
        <v>32.458599999999997</v>
      </c>
      <c r="J3672" s="148">
        <v>31.925699999999999</v>
      </c>
    </row>
    <row r="3673" spans="2:10" x14ac:dyDescent="0.2">
      <c r="B3673" s="147" t="s">
        <v>1687</v>
      </c>
      <c r="C3673" s="148">
        <v>110.1679</v>
      </c>
      <c r="D3673" s="148">
        <v>29.828499999999998</v>
      </c>
      <c r="E3673" s="148">
        <v>81.889399999999995</v>
      </c>
      <c r="F3673" s="148">
        <v>146.76159999999999</v>
      </c>
      <c r="G3673" s="148">
        <v>65.159499999999994</v>
      </c>
      <c r="H3673" s="148">
        <v>161.16290000000001</v>
      </c>
      <c r="I3673" s="148">
        <v>32.832099999999997</v>
      </c>
      <c r="J3673" s="148">
        <v>35.027900000000002</v>
      </c>
    </row>
    <row r="3674" spans="2:10" x14ac:dyDescent="0.2">
      <c r="B3674" s="147" t="s">
        <v>1688</v>
      </c>
      <c r="C3674" s="148">
        <v>112.4301</v>
      </c>
      <c r="D3674" s="148">
        <v>31.442</v>
      </c>
      <c r="E3674" s="148">
        <v>88.165000000000006</v>
      </c>
      <c r="F3674" s="148">
        <v>147.93170000000001</v>
      </c>
      <c r="G3674" s="148">
        <v>65.676500000000004</v>
      </c>
      <c r="H3674" s="148">
        <v>161.9014</v>
      </c>
      <c r="I3674" s="148">
        <v>33.340400000000002</v>
      </c>
      <c r="J3674" s="148">
        <v>34.948999999999998</v>
      </c>
    </row>
    <row r="3675" spans="2:10" x14ac:dyDescent="0.2">
      <c r="B3675" s="147" t="s">
        <v>1689</v>
      </c>
      <c r="C3675" s="148">
        <v>111.599</v>
      </c>
      <c r="D3675" s="148">
        <v>31.430299999999999</v>
      </c>
      <c r="E3675" s="148">
        <v>85.255200000000002</v>
      </c>
      <c r="F3675" s="148">
        <v>148.10769999999999</v>
      </c>
      <c r="G3675" s="148">
        <v>65.853499999999997</v>
      </c>
      <c r="H3675" s="148">
        <v>163.1833</v>
      </c>
      <c r="I3675" s="148">
        <v>33.011800000000001</v>
      </c>
      <c r="J3675" s="148">
        <v>34.899299999999997</v>
      </c>
    </row>
    <row r="3676" spans="2:10" x14ac:dyDescent="0.2">
      <c r="B3676" s="147" t="s">
        <v>1690</v>
      </c>
      <c r="C3676" s="148">
        <v>111.3852</v>
      </c>
      <c r="D3676" s="148">
        <v>31.433599999999998</v>
      </c>
      <c r="E3676" s="148">
        <v>85.388300000000001</v>
      </c>
      <c r="F3676" s="148">
        <v>147.11609999999999</v>
      </c>
      <c r="G3676" s="148">
        <v>65.066800000000001</v>
      </c>
      <c r="H3676" s="148">
        <v>159.47409999999999</v>
      </c>
      <c r="I3676" s="148">
        <v>32.9679</v>
      </c>
      <c r="J3676" s="148">
        <v>34.849800000000002</v>
      </c>
    </row>
    <row r="3677" spans="2:10" x14ac:dyDescent="0.2">
      <c r="B3677" s="147" t="s">
        <v>1691</v>
      </c>
      <c r="C3677" s="148">
        <v>104.5367</v>
      </c>
      <c r="D3677" s="148">
        <v>31.634399999999999</v>
      </c>
      <c r="E3677" s="148">
        <v>82.055099999999996</v>
      </c>
      <c r="F3677" s="148">
        <v>147.3648</v>
      </c>
      <c r="G3677" s="148">
        <v>65.432299999999998</v>
      </c>
      <c r="H3677" s="148">
        <v>161.07939999999999</v>
      </c>
      <c r="I3677" s="148">
        <v>34.684800000000003</v>
      </c>
      <c r="J3677" s="148">
        <v>32.814799999999998</v>
      </c>
    </row>
    <row r="3678" spans="2:10" x14ac:dyDescent="0.2">
      <c r="B3678" s="147" t="s">
        <v>1692</v>
      </c>
      <c r="C3678" s="148">
        <v>107.9687</v>
      </c>
      <c r="D3678" s="148">
        <v>32.179000000000002</v>
      </c>
      <c r="E3678" s="148">
        <v>80.781899999999993</v>
      </c>
      <c r="F3678" s="148">
        <v>149.12899999999999</v>
      </c>
      <c r="G3678" s="148">
        <v>66.681299999999993</v>
      </c>
      <c r="H3678" s="148">
        <v>167.9879</v>
      </c>
      <c r="I3678" s="148">
        <v>32.688699999999997</v>
      </c>
      <c r="J3678" s="148">
        <v>31.9681</v>
      </c>
    </row>
    <row r="3679" spans="2:10" x14ac:dyDescent="0.2">
      <c r="B3679" s="147" t="s">
        <v>1693</v>
      </c>
      <c r="C3679" s="148">
        <v>109.39709999999999</v>
      </c>
      <c r="D3679" s="148">
        <v>32.409399999999998</v>
      </c>
      <c r="E3679" s="148">
        <v>80.253799999999998</v>
      </c>
      <c r="F3679" s="148">
        <v>149.4802</v>
      </c>
      <c r="G3679" s="148">
        <v>66.947699999999998</v>
      </c>
      <c r="H3679" s="148">
        <v>168.38390000000001</v>
      </c>
      <c r="I3679" s="148">
        <v>31.863099999999999</v>
      </c>
      <c r="J3679" s="148">
        <v>31.6524</v>
      </c>
    </row>
    <row r="3680" spans="2:10" x14ac:dyDescent="0.2">
      <c r="B3680" s="147" t="s">
        <v>1694</v>
      </c>
      <c r="C3680" s="148">
        <v>109.9393</v>
      </c>
      <c r="D3680" s="148">
        <v>31.431000000000001</v>
      </c>
      <c r="E3680" s="148">
        <v>83.902500000000003</v>
      </c>
      <c r="F3680" s="148">
        <v>146.69489999999999</v>
      </c>
      <c r="G3680" s="148">
        <v>65.771500000000003</v>
      </c>
      <c r="H3680" s="148">
        <v>162.19319999999999</v>
      </c>
      <c r="I3680" s="148">
        <v>32.685600000000001</v>
      </c>
      <c r="J3680" s="148">
        <v>32.209200000000003</v>
      </c>
    </row>
    <row r="3681" spans="2:10" x14ac:dyDescent="0.2">
      <c r="B3681" s="147" t="s">
        <v>1695</v>
      </c>
      <c r="C3681" s="148">
        <v>109.4079</v>
      </c>
      <c r="D3681" s="148">
        <v>34.060699999999997</v>
      </c>
      <c r="E3681" s="148">
        <v>83.540499999999994</v>
      </c>
      <c r="F3681" s="148">
        <v>153.54470000000001</v>
      </c>
      <c r="G3681" s="148">
        <v>69.998500000000007</v>
      </c>
      <c r="H3681" s="148">
        <v>159.92259999999999</v>
      </c>
      <c r="I3681" s="148">
        <v>34.919499999999999</v>
      </c>
      <c r="J3681" s="148">
        <v>33.872900000000001</v>
      </c>
    </row>
    <row r="3682" spans="2:10" x14ac:dyDescent="0.2">
      <c r="B3682" s="147" t="s">
        <v>1696</v>
      </c>
      <c r="C3682" s="148">
        <v>108.3788</v>
      </c>
      <c r="D3682" s="148">
        <v>33.886000000000003</v>
      </c>
      <c r="E3682" s="148">
        <v>83.677499999999995</v>
      </c>
      <c r="F3682" s="148">
        <v>153.25620000000001</v>
      </c>
      <c r="G3682" s="148">
        <v>69.1785</v>
      </c>
      <c r="H3682" s="148">
        <v>163.8793</v>
      </c>
      <c r="I3682" s="148">
        <v>35.267699999999998</v>
      </c>
      <c r="J3682" s="148">
        <v>33.930900000000001</v>
      </c>
    </row>
    <row r="3683" spans="2:10" x14ac:dyDescent="0.2">
      <c r="B3683" s="147" t="s">
        <v>1697</v>
      </c>
      <c r="C3683" s="148">
        <v>107.56529999999999</v>
      </c>
      <c r="D3683" s="148">
        <v>33.555799999999998</v>
      </c>
      <c r="E3683" s="148">
        <v>83.049400000000006</v>
      </c>
      <c r="F3683" s="148">
        <v>154.45419999999999</v>
      </c>
      <c r="G3683" s="148">
        <v>70.062100000000001</v>
      </c>
      <c r="H3683" s="148">
        <v>160.0917</v>
      </c>
      <c r="I3683" s="148">
        <v>34.923999999999999</v>
      </c>
      <c r="J3683" s="148">
        <v>35.261800000000001</v>
      </c>
    </row>
    <row r="3684" spans="2:10" x14ac:dyDescent="0.2">
      <c r="B3684" s="147" t="s">
        <v>1698</v>
      </c>
      <c r="C3684" s="148">
        <v>108.5069</v>
      </c>
      <c r="D3684" s="148">
        <v>33.708399999999997</v>
      </c>
      <c r="E3684" s="148">
        <v>83.776399999999995</v>
      </c>
      <c r="F3684" s="148">
        <v>154.4102</v>
      </c>
      <c r="G3684" s="148">
        <v>70.035600000000002</v>
      </c>
      <c r="H3684" s="148">
        <v>159.52670000000001</v>
      </c>
      <c r="I3684" s="148">
        <v>35.082900000000002</v>
      </c>
      <c r="J3684" s="148">
        <v>35.359000000000002</v>
      </c>
    </row>
    <row r="3685" spans="2:10" x14ac:dyDescent="0.2">
      <c r="B3685" s="147" t="s">
        <v>1699</v>
      </c>
      <c r="C3685" s="148">
        <v>112.9</v>
      </c>
      <c r="D3685" s="148">
        <v>34</v>
      </c>
      <c r="E3685" s="148">
        <v>85.83</v>
      </c>
      <c r="F3685" s="148">
        <v>154.5694</v>
      </c>
      <c r="G3685" s="148">
        <v>70.092500000000001</v>
      </c>
      <c r="H3685" s="148">
        <v>159.89680000000001</v>
      </c>
      <c r="I3685" s="148">
        <v>35.521000000000001</v>
      </c>
      <c r="J3685" s="148">
        <v>34.7971</v>
      </c>
    </row>
    <row r="3686" spans="2:10" x14ac:dyDescent="0.2">
      <c r="B3686" s="147" t="s">
        <v>1700</v>
      </c>
      <c r="C3686" s="148">
        <v>97.416399999999996</v>
      </c>
      <c r="D3686" s="148">
        <v>32.444000000000003</v>
      </c>
      <c r="E3686" s="148">
        <v>85.820499999999996</v>
      </c>
      <c r="F3686" s="148">
        <v>155.11250000000001</v>
      </c>
      <c r="G3686" s="148">
        <v>70.755200000000002</v>
      </c>
      <c r="H3686" s="148">
        <v>161.1754</v>
      </c>
      <c r="I3686" s="148">
        <v>39.196899999999999</v>
      </c>
      <c r="J3686" s="148">
        <v>34.874000000000002</v>
      </c>
    </row>
    <row r="3687" spans="2:10" x14ac:dyDescent="0.2">
      <c r="B3687" s="147" t="s">
        <v>1701</v>
      </c>
      <c r="C3687" s="148">
        <v>98.740099999999998</v>
      </c>
      <c r="D3687" s="148">
        <v>33.888199999999998</v>
      </c>
      <c r="E3687" s="148">
        <v>85.780699999999996</v>
      </c>
      <c r="F3687" s="148">
        <v>156.09200000000001</v>
      </c>
      <c r="G3687" s="148">
        <v>69.833799999999997</v>
      </c>
      <c r="H3687" s="148">
        <v>168.2431</v>
      </c>
      <c r="I3687" s="148">
        <v>39.663600000000002</v>
      </c>
      <c r="J3687" s="148">
        <v>34.780700000000003</v>
      </c>
    </row>
    <row r="3688" spans="2:10" x14ac:dyDescent="0.2">
      <c r="B3688" s="147" t="s">
        <v>1702</v>
      </c>
      <c r="C3688" s="148">
        <v>112.87690000000001</v>
      </c>
      <c r="D3688" s="148">
        <v>34.1081</v>
      </c>
      <c r="E3688" s="148">
        <v>85.771600000000007</v>
      </c>
      <c r="F3688" s="148">
        <v>155.80529999999999</v>
      </c>
      <c r="G3688" s="148">
        <v>69.592100000000002</v>
      </c>
      <c r="H3688" s="148">
        <v>167.94409999999999</v>
      </c>
      <c r="I3688" s="148">
        <v>37.4</v>
      </c>
      <c r="J3688" s="148">
        <v>34.515999999999998</v>
      </c>
    </row>
    <row r="3689" spans="2:10" x14ac:dyDescent="0.2">
      <c r="B3689" s="147" t="s">
        <v>1703</v>
      </c>
      <c r="C3689" s="148">
        <v>112.8877</v>
      </c>
      <c r="D3689" s="148">
        <v>33.419600000000003</v>
      </c>
      <c r="E3689" s="148">
        <v>86.303700000000006</v>
      </c>
      <c r="F3689" s="148">
        <v>155.8553</v>
      </c>
      <c r="G3689" s="148">
        <v>72.411500000000004</v>
      </c>
      <c r="H3689" s="148">
        <v>164.7303</v>
      </c>
      <c r="I3689" s="148">
        <v>37.47</v>
      </c>
      <c r="J3689" s="148">
        <v>34.826599999999999</v>
      </c>
    </row>
    <row r="3690" spans="2:10" x14ac:dyDescent="0.2">
      <c r="B3690" s="147" t="s">
        <v>1704</v>
      </c>
      <c r="C3690" s="148">
        <v>112.91889999999999</v>
      </c>
      <c r="D3690" s="148">
        <v>33.669800000000002</v>
      </c>
      <c r="E3690" s="148">
        <v>86.186899999999994</v>
      </c>
      <c r="F3690" s="148">
        <v>155.2569</v>
      </c>
      <c r="G3690" s="148">
        <v>72.183400000000006</v>
      </c>
      <c r="H3690" s="148">
        <v>164.0874</v>
      </c>
      <c r="I3690" s="148">
        <v>36.07</v>
      </c>
      <c r="J3690" s="148">
        <v>34.570099999999996</v>
      </c>
    </row>
    <row r="3691" spans="2:10" x14ac:dyDescent="0.2">
      <c r="B3691" s="147" t="s">
        <v>1705</v>
      </c>
      <c r="C3691" s="148">
        <v>110.07470000000001</v>
      </c>
      <c r="D3691" s="148">
        <v>34.193199999999997</v>
      </c>
      <c r="E3691" s="148">
        <v>85.158600000000007</v>
      </c>
      <c r="F3691" s="148">
        <v>158.434</v>
      </c>
      <c r="G3691" s="148">
        <v>72.812399999999997</v>
      </c>
      <c r="H3691" s="148">
        <v>169.71860000000001</v>
      </c>
      <c r="I3691" s="148">
        <v>34.697800000000001</v>
      </c>
      <c r="J3691" s="148">
        <v>33.8825</v>
      </c>
    </row>
    <row r="3692" spans="2:10" x14ac:dyDescent="0.2">
      <c r="B3692" s="147" t="s">
        <v>1706</v>
      </c>
      <c r="C3692" s="148">
        <v>112.86150000000001</v>
      </c>
      <c r="D3692" s="148">
        <v>33.977600000000002</v>
      </c>
      <c r="E3692" s="148">
        <v>85.911799999999999</v>
      </c>
      <c r="F3692" s="148">
        <v>158.95590000000001</v>
      </c>
      <c r="G3692" s="148">
        <v>72.793000000000006</v>
      </c>
      <c r="H3692" s="148">
        <v>169.4529</v>
      </c>
      <c r="I3692" s="148">
        <v>36.5</v>
      </c>
      <c r="J3692" s="148">
        <v>34.522599999999997</v>
      </c>
    </row>
    <row r="3693" spans="2:10" x14ac:dyDescent="0.2">
      <c r="B3693" s="147" t="s">
        <v>1707</v>
      </c>
      <c r="C3693" s="148">
        <v>112.876</v>
      </c>
      <c r="D3693" s="148">
        <v>33.389699999999998</v>
      </c>
      <c r="E3693" s="148">
        <v>86.575900000000004</v>
      </c>
      <c r="F3693" s="148">
        <v>159.00829999999999</v>
      </c>
      <c r="G3693" s="148">
        <v>72.760099999999994</v>
      </c>
      <c r="H3693" s="148">
        <v>169.4752</v>
      </c>
      <c r="I3693" s="148">
        <v>35</v>
      </c>
      <c r="J3693" s="148">
        <v>34.846600000000002</v>
      </c>
    </row>
    <row r="3694" spans="2:10" x14ac:dyDescent="0.2">
      <c r="B3694" s="147" t="s">
        <v>5128</v>
      </c>
      <c r="C3694" s="148">
        <v>112.908</v>
      </c>
      <c r="D3694" s="148">
        <v>33.122700000000002</v>
      </c>
      <c r="E3694" s="148">
        <v>86.234800000000007</v>
      </c>
      <c r="F3694" s="148">
        <v>160.29050000000001</v>
      </c>
      <c r="G3694" s="148">
        <v>73.024500000000003</v>
      </c>
      <c r="H3694" s="148">
        <v>170.82470000000001</v>
      </c>
      <c r="I3694" s="148">
        <v>35.1</v>
      </c>
      <c r="J3694" s="148">
        <v>35.714399999999998</v>
      </c>
    </row>
    <row r="3695" spans="2:10" x14ac:dyDescent="0.2">
      <c r="B3695" s="147" t="s">
        <v>1708</v>
      </c>
      <c r="C3695" s="148">
        <v>112.8853</v>
      </c>
      <c r="D3695" s="148">
        <v>33.079500000000003</v>
      </c>
      <c r="E3695" s="148">
        <v>86.443799999999996</v>
      </c>
      <c r="F3695" s="148">
        <v>158.8433</v>
      </c>
      <c r="G3695" s="148">
        <v>72.7286</v>
      </c>
      <c r="H3695" s="148">
        <v>170.22200000000001</v>
      </c>
      <c r="I3695" s="148">
        <v>34.549999999999997</v>
      </c>
      <c r="J3695" s="148">
        <v>35.398299999999999</v>
      </c>
    </row>
    <row r="3696" spans="2:10" x14ac:dyDescent="0.2">
      <c r="B3696" s="147" t="s">
        <v>1709</v>
      </c>
      <c r="C3696" s="148">
        <v>103.8592</v>
      </c>
      <c r="D3696" s="148">
        <v>33.171999999999997</v>
      </c>
      <c r="E3696" s="148">
        <v>87.5745</v>
      </c>
      <c r="F3696" s="148">
        <v>159.19999999999999</v>
      </c>
      <c r="G3696" s="148">
        <v>72.721999999999994</v>
      </c>
      <c r="H3696" s="148">
        <v>170.94139999999999</v>
      </c>
      <c r="I3696" s="148">
        <v>34.5</v>
      </c>
      <c r="J3696" s="148">
        <v>35.636000000000003</v>
      </c>
    </row>
    <row r="3697" spans="2:10" x14ac:dyDescent="0.2">
      <c r="B3697" s="147" t="s">
        <v>1710</v>
      </c>
      <c r="C3697" s="148">
        <v>103.274</v>
      </c>
      <c r="D3697" s="148">
        <v>33.104100000000003</v>
      </c>
      <c r="E3697" s="148">
        <v>87.586500000000001</v>
      </c>
      <c r="F3697" s="148">
        <v>159.03700000000001</v>
      </c>
      <c r="G3697" s="148">
        <v>72.5715</v>
      </c>
      <c r="H3697" s="148">
        <v>169.11680000000001</v>
      </c>
      <c r="I3697" s="148">
        <v>34.700000000000003</v>
      </c>
      <c r="J3697" s="148">
        <v>35.6218</v>
      </c>
    </row>
    <row r="3698" spans="2:10" x14ac:dyDescent="0.2">
      <c r="B3698" s="147" t="s">
        <v>1711</v>
      </c>
      <c r="C3698" s="148">
        <v>103.2713</v>
      </c>
      <c r="D3698" s="148">
        <v>33.037500000000001</v>
      </c>
      <c r="E3698" s="148">
        <v>87.267799999999994</v>
      </c>
      <c r="F3698" s="148">
        <v>159.83449999999999</v>
      </c>
      <c r="G3698" s="148">
        <v>73.233099999999993</v>
      </c>
      <c r="H3698" s="148">
        <v>170.14940000000001</v>
      </c>
      <c r="I3698" s="148">
        <v>34.659999999999997</v>
      </c>
      <c r="J3698" s="148">
        <v>35.592100000000002</v>
      </c>
    </row>
    <row r="3699" spans="2:10" x14ac:dyDescent="0.2">
      <c r="B3699" s="147" t="s">
        <v>1712</v>
      </c>
      <c r="C3699" s="148">
        <v>103.28830000000001</v>
      </c>
      <c r="D3699" s="148">
        <v>33.837899999999998</v>
      </c>
      <c r="E3699" s="148">
        <v>86.337000000000003</v>
      </c>
      <c r="F3699" s="148">
        <v>159.69659999999999</v>
      </c>
      <c r="G3699" s="148">
        <v>70.523799999999994</v>
      </c>
      <c r="H3699" s="148">
        <v>169.5341</v>
      </c>
      <c r="I3699" s="148">
        <v>36.58</v>
      </c>
      <c r="J3699" s="148">
        <v>35.387900000000002</v>
      </c>
    </row>
    <row r="3700" spans="2:10" x14ac:dyDescent="0.2">
      <c r="B3700" s="147" t="s">
        <v>1713</v>
      </c>
      <c r="C3700" s="148">
        <v>103.2794</v>
      </c>
      <c r="D3700" s="148">
        <v>33.0319</v>
      </c>
      <c r="E3700" s="148">
        <v>86.878299999999996</v>
      </c>
      <c r="F3700" s="148">
        <v>159.76689999999999</v>
      </c>
      <c r="G3700" s="148">
        <v>70.495199999999997</v>
      </c>
      <c r="H3700" s="148">
        <v>169.14590000000001</v>
      </c>
      <c r="I3700" s="148">
        <v>34.380000000000003</v>
      </c>
      <c r="J3700" s="148">
        <v>35.6586</v>
      </c>
    </row>
    <row r="3701" spans="2:10" x14ac:dyDescent="0.2">
      <c r="B3701" s="147" t="s">
        <v>1714</v>
      </c>
      <c r="C3701" s="148">
        <v>103.3386</v>
      </c>
      <c r="D3701" s="148">
        <v>32.833799999999997</v>
      </c>
      <c r="E3701" s="148">
        <v>86.318600000000004</v>
      </c>
      <c r="F3701" s="148">
        <v>159.54849999999999</v>
      </c>
      <c r="G3701" s="148">
        <v>70.228499999999997</v>
      </c>
      <c r="H3701" s="148">
        <v>169.26660000000001</v>
      </c>
      <c r="I3701" s="148">
        <v>36.78</v>
      </c>
      <c r="J3701" s="148">
        <v>35.138500000000001</v>
      </c>
    </row>
    <row r="3702" spans="2:10" x14ac:dyDescent="0.2">
      <c r="B3702" s="147" t="s">
        <v>1715</v>
      </c>
      <c r="C3702" s="148">
        <v>103.1613</v>
      </c>
      <c r="D3702" s="148">
        <v>32.7502</v>
      </c>
      <c r="E3702" s="148">
        <v>87.191000000000003</v>
      </c>
      <c r="F3702" s="148">
        <v>159.43</v>
      </c>
      <c r="G3702" s="148">
        <v>70.181399999999996</v>
      </c>
      <c r="H3702" s="148">
        <v>169.21039999999999</v>
      </c>
      <c r="I3702" s="148">
        <v>34.53</v>
      </c>
      <c r="J3702" s="148">
        <v>35.548099999999998</v>
      </c>
    </row>
    <row r="3703" spans="2:10" x14ac:dyDescent="0.2">
      <c r="B3703" s="147" t="s">
        <v>1716</v>
      </c>
      <c r="C3703" s="148">
        <v>103.3094</v>
      </c>
      <c r="D3703" s="148">
        <v>32.086399999999998</v>
      </c>
      <c r="E3703" s="148">
        <v>87.255700000000004</v>
      </c>
      <c r="F3703" s="148">
        <v>159.59780000000001</v>
      </c>
      <c r="G3703" s="148">
        <v>70.411299999999997</v>
      </c>
      <c r="H3703" s="148">
        <v>169.38849999999999</v>
      </c>
      <c r="I3703" s="148">
        <v>37.93</v>
      </c>
      <c r="J3703" s="148">
        <v>35.210299999999997</v>
      </c>
    </row>
    <row r="3704" spans="2:10" x14ac:dyDescent="0.2">
      <c r="B3704" s="147" t="s">
        <v>1717</v>
      </c>
      <c r="C3704" s="148">
        <v>103.2186</v>
      </c>
      <c r="D3704" s="148">
        <v>32.864899999999999</v>
      </c>
      <c r="E3704" s="148">
        <v>87.232699999999994</v>
      </c>
      <c r="F3704" s="148">
        <v>159.1292</v>
      </c>
      <c r="G3704" s="148">
        <v>69.195300000000003</v>
      </c>
      <c r="H3704" s="148">
        <v>168.89109999999999</v>
      </c>
      <c r="I3704" s="148">
        <v>34.89</v>
      </c>
      <c r="J3704" s="148">
        <v>35.636299999999999</v>
      </c>
    </row>
    <row r="3705" spans="2:10" x14ac:dyDescent="0.2">
      <c r="B3705" s="147" t="s">
        <v>1718</v>
      </c>
      <c r="C3705" s="148">
        <v>102.0628</v>
      </c>
      <c r="D3705" s="148">
        <v>32.539700000000003</v>
      </c>
      <c r="E3705" s="148">
        <v>87.566900000000004</v>
      </c>
      <c r="F3705" s="148">
        <v>160.18440000000001</v>
      </c>
      <c r="G3705" s="148">
        <v>69.449399999999997</v>
      </c>
      <c r="H3705" s="148">
        <v>168.9539</v>
      </c>
      <c r="I3705" s="148">
        <v>36.25</v>
      </c>
      <c r="J3705" s="148">
        <v>35.485700000000001</v>
      </c>
    </row>
    <row r="3706" spans="2:10" x14ac:dyDescent="0.2">
      <c r="B3706" s="147" t="s">
        <v>1719</v>
      </c>
      <c r="C3706" s="148">
        <v>102.0827</v>
      </c>
      <c r="D3706" s="148">
        <v>32.699199999999998</v>
      </c>
      <c r="E3706" s="148">
        <v>87.141000000000005</v>
      </c>
      <c r="F3706" s="148">
        <v>160.7313</v>
      </c>
      <c r="G3706" s="148">
        <v>69.351200000000006</v>
      </c>
      <c r="H3706" s="148">
        <v>169.5307</v>
      </c>
      <c r="I3706" s="148">
        <v>34.99</v>
      </c>
      <c r="J3706" s="148">
        <v>35.540999999999997</v>
      </c>
    </row>
    <row r="3707" spans="2:10" x14ac:dyDescent="0.2">
      <c r="B3707" s="147" t="s">
        <v>1720</v>
      </c>
      <c r="C3707" s="148">
        <v>102.0677</v>
      </c>
      <c r="D3707" s="148">
        <v>32.779899999999998</v>
      </c>
      <c r="E3707" s="148">
        <v>87.021799999999999</v>
      </c>
      <c r="F3707" s="148">
        <v>159.57910000000001</v>
      </c>
      <c r="G3707" s="148">
        <v>68.369299999999996</v>
      </c>
      <c r="H3707" s="148">
        <v>167.49510000000001</v>
      </c>
      <c r="I3707" s="148">
        <v>36.14</v>
      </c>
      <c r="J3707" s="148">
        <v>35.535299999999999</v>
      </c>
    </row>
    <row r="3708" spans="2:10" x14ac:dyDescent="0.2">
      <c r="B3708" s="147" t="s">
        <v>1721</v>
      </c>
      <c r="C3708" s="148">
        <v>102.03440000000001</v>
      </c>
      <c r="D3708" s="148">
        <v>32.943199999999997</v>
      </c>
      <c r="E3708" s="148">
        <v>86.999399999999994</v>
      </c>
      <c r="F3708" s="148">
        <v>159.91069999999999</v>
      </c>
      <c r="G3708" s="148">
        <v>68.963899999999995</v>
      </c>
      <c r="H3708" s="148">
        <v>168.33959999999999</v>
      </c>
      <c r="I3708" s="148">
        <v>35.78</v>
      </c>
      <c r="J3708" s="148">
        <v>35.680999999999997</v>
      </c>
    </row>
    <row r="3709" spans="2:10" x14ac:dyDescent="0.2">
      <c r="B3709" s="147" t="s">
        <v>1722</v>
      </c>
      <c r="C3709" s="148">
        <v>102.0899</v>
      </c>
      <c r="D3709" s="148">
        <v>32.669199999999996</v>
      </c>
      <c r="E3709" s="148">
        <v>86.748599999999996</v>
      </c>
      <c r="F3709" s="148">
        <v>159.40620000000001</v>
      </c>
      <c r="G3709" s="148">
        <v>68.240700000000004</v>
      </c>
      <c r="H3709" s="148">
        <v>167.34729999999999</v>
      </c>
      <c r="I3709" s="148">
        <v>37.15</v>
      </c>
      <c r="J3709" s="148">
        <v>35.335299999999997</v>
      </c>
    </row>
    <row r="3710" spans="2:10" x14ac:dyDescent="0.2">
      <c r="B3710" s="147" t="s">
        <v>1136</v>
      </c>
      <c r="C3710" s="148">
        <v>102.0936</v>
      </c>
      <c r="D3710" s="148">
        <v>32.645000000000003</v>
      </c>
      <c r="E3710" s="148">
        <v>86.386700000000005</v>
      </c>
      <c r="F3710" s="148">
        <v>159.4102</v>
      </c>
      <c r="G3710" s="148">
        <v>68.150000000000006</v>
      </c>
      <c r="H3710" s="148">
        <v>167.25149999999999</v>
      </c>
      <c r="I3710" s="148">
        <v>37.369999999999997</v>
      </c>
      <c r="J3710" s="148">
        <v>35.275500000000001</v>
      </c>
    </row>
    <row r="3711" spans="2:10" x14ac:dyDescent="0.2">
      <c r="B3711" s="147" t="s">
        <v>1023</v>
      </c>
      <c r="C3711" s="148">
        <v>101.125</v>
      </c>
      <c r="D3711" s="148">
        <v>33.622999999999998</v>
      </c>
      <c r="E3711" s="148">
        <v>86.174499999999995</v>
      </c>
      <c r="F3711" s="148">
        <v>159.23570000000001</v>
      </c>
      <c r="G3711" s="148">
        <v>68.307199999999995</v>
      </c>
      <c r="H3711" s="148">
        <v>166.75309999999999</v>
      </c>
      <c r="I3711" s="148">
        <v>37.07</v>
      </c>
      <c r="J3711" s="148">
        <v>35.189300000000003</v>
      </c>
    </row>
    <row r="3712" spans="2:10" x14ac:dyDescent="0.2">
      <c r="B3712" s="147" t="s">
        <v>1723</v>
      </c>
      <c r="C3712" s="148">
        <v>100.762</v>
      </c>
      <c r="D3712" s="148">
        <v>32.828899999999997</v>
      </c>
      <c r="E3712" s="148">
        <v>85.850800000000007</v>
      </c>
      <c r="F3712" s="148">
        <v>158.8621</v>
      </c>
      <c r="G3712" s="148">
        <v>68.151399999999995</v>
      </c>
      <c r="H3712" s="148">
        <v>166.2381</v>
      </c>
      <c r="I3712" s="148">
        <v>37.409999999999997</v>
      </c>
      <c r="J3712" s="148">
        <v>35.208599999999997</v>
      </c>
    </row>
    <row r="3713" spans="2:10" x14ac:dyDescent="0.2">
      <c r="B3713" s="147" t="s">
        <v>1724</v>
      </c>
      <c r="C3713" s="148">
        <v>98.471400000000003</v>
      </c>
      <c r="D3713" s="148">
        <v>32.819200000000002</v>
      </c>
      <c r="E3713" s="148">
        <v>86.669399999999996</v>
      </c>
      <c r="F3713" s="148">
        <v>157.1437</v>
      </c>
      <c r="G3713" s="148">
        <v>66.842799999999997</v>
      </c>
      <c r="H3713" s="148">
        <v>162.34880000000001</v>
      </c>
      <c r="I3713" s="148">
        <v>36.950000000000003</v>
      </c>
      <c r="J3713" s="148">
        <v>34.911499999999997</v>
      </c>
    </row>
    <row r="3714" spans="2:10" x14ac:dyDescent="0.2">
      <c r="B3714" s="147" t="s">
        <v>1725</v>
      </c>
      <c r="C3714" s="148">
        <v>100.1156</v>
      </c>
      <c r="D3714" s="148">
        <v>32.206699999999998</v>
      </c>
      <c r="E3714" s="148">
        <v>86.1066</v>
      </c>
      <c r="F3714" s="148">
        <v>159.31010000000001</v>
      </c>
      <c r="G3714" s="148">
        <v>65.412199999999999</v>
      </c>
      <c r="H3714" s="148">
        <v>164.1593</v>
      </c>
      <c r="I3714" s="148">
        <v>37.119999999999997</v>
      </c>
      <c r="J3714" s="148">
        <v>34.582900000000002</v>
      </c>
    </row>
    <row r="3715" spans="2:10" x14ac:dyDescent="0.2">
      <c r="B3715" s="147" t="s">
        <v>1726</v>
      </c>
      <c r="C3715" s="148">
        <v>95.767099999999999</v>
      </c>
      <c r="D3715" s="148">
        <v>32.081200000000003</v>
      </c>
      <c r="E3715" s="148">
        <v>85.742500000000007</v>
      </c>
      <c r="F3715" s="148">
        <v>159.4162</v>
      </c>
      <c r="G3715" s="148">
        <v>65.176500000000004</v>
      </c>
      <c r="H3715" s="148">
        <v>164.2218</v>
      </c>
      <c r="I3715" s="148">
        <v>36.729999999999997</v>
      </c>
      <c r="J3715" s="148">
        <v>34.405500000000004</v>
      </c>
    </row>
    <row r="3716" spans="2:10" x14ac:dyDescent="0.2">
      <c r="B3716" s="147" t="s">
        <v>1727</v>
      </c>
      <c r="C3716" s="148">
        <v>95.740099999999998</v>
      </c>
      <c r="D3716" s="148">
        <v>32.040300000000002</v>
      </c>
      <c r="E3716" s="148">
        <v>85.689800000000005</v>
      </c>
      <c r="F3716" s="148">
        <v>153.12370000000001</v>
      </c>
      <c r="G3716" s="148">
        <v>66.312899999999999</v>
      </c>
      <c r="H3716" s="148">
        <v>163.8569</v>
      </c>
      <c r="I3716" s="148">
        <v>36.58</v>
      </c>
      <c r="J3716" s="148">
        <v>34.445099999999996</v>
      </c>
    </row>
    <row r="3717" spans="2:10" x14ac:dyDescent="0.2">
      <c r="B3717" s="147" t="s">
        <v>1728</v>
      </c>
      <c r="C3717" s="148">
        <v>95.755600000000001</v>
      </c>
      <c r="D3717" s="148">
        <v>31.957899999999999</v>
      </c>
      <c r="E3717" s="148">
        <v>85.689499999999995</v>
      </c>
      <c r="F3717" s="148">
        <v>154.2157</v>
      </c>
      <c r="G3717" s="148">
        <v>66.480900000000005</v>
      </c>
      <c r="H3717" s="148">
        <v>165.02539999999999</v>
      </c>
      <c r="I3717" s="148">
        <v>36.58</v>
      </c>
      <c r="J3717" s="148">
        <v>34.3887</v>
      </c>
    </row>
    <row r="3718" spans="2:10" x14ac:dyDescent="0.2">
      <c r="B3718" s="147" t="s">
        <v>1729</v>
      </c>
      <c r="C3718" s="148">
        <v>95.712000000000003</v>
      </c>
      <c r="D3718" s="148">
        <v>31.863399999999999</v>
      </c>
      <c r="E3718" s="148">
        <v>85.675600000000003</v>
      </c>
      <c r="F3718" s="148">
        <v>153.73849999999999</v>
      </c>
      <c r="G3718" s="148">
        <v>66.419899999999998</v>
      </c>
      <c r="H3718" s="148">
        <v>164.5147</v>
      </c>
      <c r="I3718" s="148">
        <v>37.08</v>
      </c>
      <c r="J3718" s="148">
        <v>34.714199999999998</v>
      </c>
    </row>
    <row r="3719" spans="2:10" x14ac:dyDescent="0.2">
      <c r="B3719" s="147" t="s">
        <v>1730</v>
      </c>
      <c r="C3719" s="148">
        <v>95.554000000000002</v>
      </c>
      <c r="D3719" s="148">
        <v>31.913699999999999</v>
      </c>
      <c r="E3719" s="148">
        <v>85.668800000000005</v>
      </c>
      <c r="F3719" s="148">
        <v>154.42509999999999</v>
      </c>
      <c r="G3719" s="148">
        <v>67.955299999999994</v>
      </c>
      <c r="H3719" s="148">
        <v>159.74870000000001</v>
      </c>
      <c r="I3719" s="148">
        <v>37.229999999999997</v>
      </c>
      <c r="J3719" s="148">
        <v>34.835999999999999</v>
      </c>
    </row>
    <row r="3720" spans="2:10" x14ac:dyDescent="0.2">
      <c r="B3720" s="147" t="s">
        <v>1731</v>
      </c>
      <c r="C3720" s="148">
        <v>95.558499999999995</v>
      </c>
      <c r="D3720" s="148">
        <v>31.761099999999999</v>
      </c>
      <c r="E3720" s="148">
        <v>85.667199999999994</v>
      </c>
      <c r="F3720" s="148">
        <v>150.9933</v>
      </c>
      <c r="G3720" s="148">
        <v>65.924800000000005</v>
      </c>
      <c r="H3720" s="148">
        <v>163.51769999999999</v>
      </c>
      <c r="I3720" s="148">
        <v>36.9</v>
      </c>
      <c r="J3720" s="148">
        <v>34.941400000000002</v>
      </c>
    </row>
    <row r="3721" spans="2:10" x14ac:dyDescent="0.2">
      <c r="B3721" s="147" t="s">
        <v>1732</v>
      </c>
      <c r="C3721" s="148">
        <v>95.575999999999993</v>
      </c>
      <c r="D3721" s="148">
        <v>32.882800000000003</v>
      </c>
      <c r="E3721" s="148">
        <v>85.573499999999996</v>
      </c>
      <c r="F3721" s="148">
        <v>149.2989</v>
      </c>
      <c r="G3721" s="148">
        <v>64.550399999999996</v>
      </c>
      <c r="H3721" s="148">
        <v>164.26169999999999</v>
      </c>
      <c r="I3721" s="148">
        <v>35.76</v>
      </c>
      <c r="J3721" s="148">
        <v>34.829500000000003</v>
      </c>
    </row>
    <row r="3722" spans="2:10" x14ac:dyDescent="0.2">
      <c r="B3722" s="147" t="s">
        <v>1733</v>
      </c>
      <c r="C3722" s="148">
        <v>100.372</v>
      </c>
      <c r="D3722" s="148">
        <v>32.654899999999998</v>
      </c>
      <c r="E3722" s="148">
        <v>85.165999999999997</v>
      </c>
      <c r="F3722" s="148">
        <v>147.68260000000001</v>
      </c>
      <c r="G3722" s="148">
        <v>63.944899999999997</v>
      </c>
      <c r="H3722" s="148">
        <v>162.48339999999999</v>
      </c>
      <c r="I3722" s="148">
        <v>35.729999999999997</v>
      </c>
      <c r="J3722" s="148">
        <v>34.621699999999997</v>
      </c>
    </row>
    <row r="3723" spans="2:10" x14ac:dyDescent="0.2">
      <c r="B3723" s="147" t="s">
        <v>1734</v>
      </c>
      <c r="C3723" s="148">
        <v>100.34050000000001</v>
      </c>
      <c r="D3723" s="148">
        <v>32.432299999999998</v>
      </c>
      <c r="E3723" s="148">
        <v>85.155900000000003</v>
      </c>
      <c r="F3723" s="148">
        <v>149.70160000000001</v>
      </c>
      <c r="G3723" s="148">
        <v>64.908199999999994</v>
      </c>
      <c r="H3723" s="148">
        <v>164.489</v>
      </c>
      <c r="I3723" s="148">
        <v>36.49</v>
      </c>
      <c r="J3723" s="148">
        <v>34.9071</v>
      </c>
    </row>
    <row r="3724" spans="2:10" x14ac:dyDescent="0.2">
      <c r="B3724" s="147" t="s">
        <v>1735</v>
      </c>
      <c r="C3724" s="148">
        <v>100.36060000000001</v>
      </c>
      <c r="D3724" s="148">
        <v>32.055799999999998</v>
      </c>
      <c r="E3724" s="148">
        <v>85.103800000000007</v>
      </c>
      <c r="F3724" s="148">
        <v>151.9</v>
      </c>
      <c r="G3724" s="148">
        <v>64.739800000000002</v>
      </c>
      <c r="H3724" s="148">
        <v>163.81209999999999</v>
      </c>
      <c r="I3724" s="148">
        <v>36.76</v>
      </c>
      <c r="J3724" s="148">
        <v>34.911200000000001</v>
      </c>
    </row>
    <row r="3725" spans="2:10" x14ac:dyDescent="0.2">
      <c r="B3725" s="147" t="s">
        <v>1736</v>
      </c>
      <c r="C3725" s="148">
        <v>98.692300000000003</v>
      </c>
      <c r="D3725" s="148">
        <v>31.979900000000001</v>
      </c>
      <c r="E3725" s="148">
        <v>85.082300000000004</v>
      </c>
      <c r="F3725" s="148">
        <v>150.4</v>
      </c>
      <c r="G3725" s="148">
        <v>64.363200000000006</v>
      </c>
      <c r="H3725" s="148">
        <v>162.3982</v>
      </c>
      <c r="I3725" s="148">
        <v>36.479999999999997</v>
      </c>
      <c r="J3725" s="148">
        <v>34.965200000000003</v>
      </c>
    </row>
    <row r="3726" spans="2:10" x14ac:dyDescent="0.2">
      <c r="B3726" s="147" t="s">
        <v>1737</v>
      </c>
      <c r="C3726" s="148">
        <v>98.554900000000004</v>
      </c>
      <c r="D3726" s="148">
        <v>32.404800000000002</v>
      </c>
      <c r="E3726" s="148">
        <v>85.0565</v>
      </c>
      <c r="F3726" s="148">
        <v>144.66890000000001</v>
      </c>
      <c r="G3726" s="148">
        <v>67.679100000000005</v>
      </c>
      <c r="H3726" s="148">
        <v>164.4751</v>
      </c>
      <c r="I3726" s="148">
        <v>35.450000000000003</v>
      </c>
      <c r="J3726" s="148">
        <v>34.860700000000001</v>
      </c>
    </row>
    <row r="3727" spans="2:10" x14ac:dyDescent="0.2">
      <c r="B3727" s="147" t="s">
        <v>5129</v>
      </c>
      <c r="C3727" s="148">
        <v>98.700500000000005</v>
      </c>
      <c r="D3727" s="148">
        <v>33.385100000000001</v>
      </c>
      <c r="E3727" s="148">
        <v>85.092299999999994</v>
      </c>
      <c r="F3727" s="148">
        <v>144.47839999999999</v>
      </c>
      <c r="G3727" s="148">
        <v>67.874499999999998</v>
      </c>
      <c r="H3727" s="148">
        <v>164.2586</v>
      </c>
      <c r="I3727" s="148">
        <v>34.799999999999997</v>
      </c>
      <c r="J3727" s="148">
        <v>34.509</v>
      </c>
    </row>
    <row r="3728" spans="2:10" x14ac:dyDescent="0.2">
      <c r="B3728" s="147" t="s">
        <v>176</v>
      </c>
      <c r="C3728" s="148">
        <v>98.698300000000003</v>
      </c>
      <c r="D3728" s="148">
        <v>32.069000000000003</v>
      </c>
      <c r="E3728" s="148">
        <v>85.090299999999999</v>
      </c>
      <c r="F3728" s="148">
        <v>143.05609999999999</v>
      </c>
      <c r="G3728" s="148">
        <v>67.037300000000002</v>
      </c>
      <c r="H3728" s="148">
        <v>162.64150000000001</v>
      </c>
      <c r="I3728" s="148">
        <v>35.17</v>
      </c>
      <c r="J3728" s="148">
        <v>34.598399999999998</v>
      </c>
    </row>
    <row r="3729" spans="2:10" x14ac:dyDescent="0.2">
      <c r="B3729" s="147" t="s">
        <v>174</v>
      </c>
      <c r="C3729" s="148">
        <v>98.700699999999998</v>
      </c>
      <c r="D3729" s="148">
        <v>31.935400000000001</v>
      </c>
      <c r="E3729" s="148">
        <v>85.084500000000006</v>
      </c>
      <c r="F3729" s="148">
        <v>144.67619999999999</v>
      </c>
      <c r="G3729" s="148">
        <v>67.778899999999993</v>
      </c>
      <c r="H3729" s="148">
        <v>164.44589999999999</v>
      </c>
      <c r="I3729" s="148">
        <v>35.08</v>
      </c>
      <c r="J3729" s="148">
        <v>34.500799999999998</v>
      </c>
    </row>
    <row r="3730" spans="2:10" x14ac:dyDescent="0.2">
      <c r="B3730" s="147" t="s">
        <v>1738</v>
      </c>
      <c r="C3730" s="148">
        <v>98.688100000000006</v>
      </c>
      <c r="D3730" s="148">
        <v>31.982600000000001</v>
      </c>
      <c r="E3730" s="148">
        <v>85.085099999999997</v>
      </c>
      <c r="F3730" s="148">
        <v>144.65940000000001</v>
      </c>
      <c r="G3730" s="148">
        <v>67.248099999999994</v>
      </c>
      <c r="H3730" s="148">
        <v>164.6404</v>
      </c>
      <c r="I3730" s="148">
        <v>35.14</v>
      </c>
      <c r="J3730" s="148">
        <v>34.552500000000002</v>
      </c>
    </row>
    <row r="3731" spans="2:10" x14ac:dyDescent="0.2">
      <c r="B3731" s="147" t="s">
        <v>1739</v>
      </c>
      <c r="C3731" s="148">
        <v>98.697100000000006</v>
      </c>
      <c r="D3731" s="148">
        <v>32.028399999999998</v>
      </c>
      <c r="E3731" s="148">
        <v>85.107399999999998</v>
      </c>
      <c r="F3731" s="148">
        <v>142.85079999999999</v>
      </c>
      <c r="G3731" s="148">
        <v>66.325999999999993</v>
      </c>
      <c r="H3731" s="148">
        <v>162.55670000000001</v>
      </c>
      <c r="I3731" s="148">
        <v>35.19</v>
      </c>
      <c r="J3731" s="148">
        <v>34.603299999999997</v>
      </c>
    </row>
    <row r="3732" spans="2:10" x14ac:dyDescent="0.2">
      <c r="B3732" s="147" t="s">
        <v>1137</v>
      </c>
      <c r="C3732" s="148">
        <v>97.900800000000004</v>
      </c>
      <c r="D3732" s="148">
        <v>32.441099999999999</v>
      </c>
      <c r="E3732" s="148">
        <v>85.096199999999996</v>
      </c>
      <c r="F3732" s="148">
        <v>143.1875</v>
      </c>
      <c r="G3732" s="148">
        <v>68.260900000000007</v>
      </c>
      <c r="H3732" s="148">
        <v>163.2159</v>
      </c>
      <c r="I3732" s="148">
        <v>35.21</v>
      </c>
      <c r="J3732" s="148">
        <v>34.726500000000001</v>
      </c>
    </row>
    <row r="3733" spans="2:10" x14ac:dyDescent="0.2">
      <c r="B3733" s="147" t="s">
        <v>1024</v>
      </c>
      <c r="C3733" s="148">
        <v>98.041899999999998</v>
      </c>
      <c r="D3733" s="148">
        <v>31.8902</v>
      </c>
      <c r="E3733" s="148">
        <v>85.186599999999999</v>
      </c>
      <c r="F3733" s="148">
        <v>142.79929999999999</v>
      </c>
      <c r="G3733" s="148">
        <v>67.751199999999997</v>
      </c>
      <c r="H3733" s="148">
        <v>162.33359999999999</v>
      </c>
      <c r="I3733" s="148">
        <v>33.955800000000004</v>
      </c>
      <c r="J3733" s="148">
        <v>34.459099999999999</v>
      </c>
    </row>
    <row r="3734" spans="2:10" x14ac:dyDescent="0.2">
      <c r="B3734" s="147" t="s">
        <v>1740</v>
      </c>
      <c r="C3734" s="148">
        <v>98.030199999999994</v>
      </c>
      <c r="D3734" s="148">
        <v>32.436</v>
      </c>
      <c r="E3734" s="148">
        <v>85.226200000000006</v>
      </c>
      <c r="F3734" s="148">
        <v>142.8262</v>
      </c>
      <c r="G3734" s="148">
        <v>67.706500000000005</v>
      </c>
      <c r="H3734" s="148">
        <v>162.3588</v>
      </c>
      <c r="I3734" s="148">
        <v>34.111400000000003</v>
      </c>
      <c r="J3734" s="148">
        <v>34.668399999999998</v>
      </c>
    </row>
    <row r="3735" spans="2:10" x14ac:dyDescent="0.2">
      <c r="B3735" s="147" t="s">
        <v>1741</v>
      </c>
      <c r="C3735" s="148">
        <v>98.040099999999995</v>
      </c>
      <c r="D3735" s="148">
        <v>33.472099999999998</v>
      </c>
      <c r="E3735" s="148">
        <v>85.218699999999998</v>
      </c>
      <c r="F3735" s="148">
        <v>144.24</v>
      </c>
      <c r="G3735" s="148">
        <v>68.563400000000001</v>
      </c>
      <c r="H3735" s="148">
        <v>163.35579999999999</v>
      </c>
      <c r="I3735" s="148">
        <v>33.7425</v>
      </c>
      <c r="J3735" s="148">
        <v>34.481999999999999</v>
      </c>
    </row>
    <row r="3736" spans="2:10" x14ac:dyDescent="0.2">
      <c r="B3736" s="147" t="s">
        <v>1742</v>
      </c>
      <c r="C3736" s="148">
        <v>98.032499999999999</v>
      </c>
      <c r="D3736" s="148">
        <v>32.8474</v>
      </c>
      <c r="E3736" s="148">
        <v>85.227599999999995</v>
      </c>
      <c r="F3736" s="148">
        <v>144.35919999999999</v>
      </c>
      <c r="G3736" s="148">
        <v>69.131</v>
      </c>
      <c r="H3736" s="148">
        <v>163.65459999999999</v>
      </c>
      <c r="I3736" s="148">
        <v>33.811199999999999</v>
      </c>
      <c r="J3736" s="148">
        <v>34.561799999999998</v>
      </c>
    </row>
    <row r="3737" spans="2:10" x14ac:dyDescent="0.2">
      <c r="B3737" s="147" t="s">
        <v>1743</v>
      </c>
      <c r="C3737" s="148">
        <v>98.040099999999995</v>
      </c>
      <c r="D3737" s="148">
        <v>32.399099999999997</v>
      </c>
      <c r="E3737" s="148">
        <v>85.232699999999994</v>
      </c>
      <c r="F3737" s="148">
        <v>144.5239</v>
      </c>
      <c r="G3737" s="148">
        <v>67.065100000000001</v>
      </c>
      <c r="H3737" s="148">
        <v>162.33240000000001</v>
      </c>
      <c r="I3737" s="148">
        <v>33.696300000000001</v>
      </c>
      <c r="J3737" s="148">
        <v>34.518599999999999</v>
      </c>
    </row>
    <row r="3738" spans="2:10" x14ac:dyDescent="0.2">
      <c r="B3738" s="147" t="s">
        <v>1744</v>
      </c>
      <c r="C3738" s="148">
        <v>98.037300000000002</v>
      </c>
      <c r="D3738" s="148">
        <v>32.100299999999997</v>
      </c>
      <c r="E3738" s="148">
        <v>85.231399999999994</v>
      </c>
      <c r="F3738" s="148">
        <v>144.12180000000001</v>
      </c>
      <c r="G3738" s="148">
        <v>66.860100000000003</v>
      </c>
      <c r="H3738" s="148">
        <v>161.88069999999999</v>
      </c>
      <c r="I3738" s="148">
        <v>33.687800000000003</v>
      </c>
      <c r="J3738" s="148">
        <v>34.525799999999997</v>
      </c>
    </row>
    <row r="3739" spans="2:10" x14ac:dyDescent="0.2">
      <c r="B3739" s="147" t="s">
        <v>1745</v>
      </c>
      <c r="C3739" s="148">
        <v>98.040199999999999</v>
      </c>
      <c r="D3739" s="148">
        <v>31.880500000000001</v>
      </c>
      <c r="E3739" s="148">
        <v>85.208699999999993</v>
      </c>
      <c r="F3739" s="148">
        <v>144.1739</v>
      </c>
      <c r="G3739" s="148">
        <v>69.447900000000004</v>
      </c>
      <c r="H3739" s="148">
        <v>163.95650000000001</v>
      </c>
      <c r="I3739" s="148">
        <v>33.534399999999998</v>
      </c>
      <c r="J3739" s="148">
        <v>34.405999999999999</v>
      </c>
    </row>
    <row r="3740" spans="2:10" x14ac:dyDescent="0.2">
      <c r="B3740" s="147" t="s">
        <v>1746</v>
      </c>
      <c r="C3740" s="148">
        <v>98.0261</v>
      </c>
      <c r="D3740" s="148">
        <v>31.755299999999998</v>
      </c>
      <c r="E3740" s="148">
        <v>85.197500000000005</v>
      </c>
      <c r="F3740" s="148">
        <v>143.66810000000001</v>
      </c>
      <c r="G3740" s="148">
        <v>68.999200000000002</v>
      </c>
      <c r="H3740" s="148">
        <v>163.4179</v>
      </c>
      <c r="I3740" s="148">
        <v>33.597099999999998</v>
      </c>
      <c r="J3740" s="148">
        <v>34.475299999999997</v>
      </c>
    </row>
    <row r="3741" spans="2:10" x14ac:dyDescent="0.2">
      <c r="B3741" s="147" t="s">
        <v>1747</v>
      </c>
      <c r="C3741" s="148">
        <v>98.035600000000002</v>
      </c>
      <c r="D3741" s="148">
        <v>31.720400000000001</v>
      </c>
      <c r="E3741" s="148">
        <v>85.220100000000002</v>
      </c>
      <c r="F3741" s="148">
        <v>139.7567</v>
      </c>
      <c r="G3741" s="148">
        <v>67.298699999999997</v>
      </c>
      <c r="H3741" s="148">
        <v>158.96889999999999</v>
      </c>
      <c r="I3741" s="148">
        <v>33.5276</v>
      </c>
      <c r="J3741" s="148">
        <v>34.462899999999998</v>
      </c>
    </row>
    <row r="3742" spans="2:10" x14ac:dyDescent="0.2">
      <c r="B3742" s="147" t="s">
        <v>1748</v>
      </c>
      <c r="C3742" s="148">
        <v>97.892600000000002</v>
      </c>
      <c r="D3742" s="148">
        <v>32.276899999999998</v>
      </c>
      <c r="E3742" s="148">
        <v>85.429500000000004</v>
      </c>
      <c r="F3742" s="148">
        <v>139.43219999999999</v>
      </c>
      <c r="G3742" s="148">
        <v>67.069299999999998</v>
      </c>
      <c r="H3742" s="148">
        <v>158.59979999999999</v>
      </c>
      <c r="I3742" s="148">
        <v>33.663699999999999</v>
      </c>
      <c r="J3742" s="148">
        <v>34.716799999999999</v>
      </c>
    </row>
    <row r="3743" spans="2:10" x14ac:dyDescent="0.2">
      <c r="B3743" s="147" t="s">
        <v>1749</v>
      </c>
      <c r="C3743" s="148">
        <v>96.923400000000001</v>
      </c>
      <c r="D3743" s="148">
        <v>32.181399999999996</v>
      </c>
      <c r="E3743" s="148">
        <v>85.444199999999995</v>
      </c>
      <c r="F3743" s="148">
        <v>144.30000000000001</v>
      </c>
      <c r="G3743" s="148">
        <v>66.885800000000003</v>
      </c>
      <c r="H3743" s="148">
        <v>158.5283</v>
      </c>
      <c r="I3743" s="148">
        <v>33.544800000000002</v>
      </c>
      <c r="J3743" s="148">
        <v>34.617400000000004</v>
      </c>
    </row>
    <row r="3744" spans="2:10" x14ac:dyDescent="0.2">
      <c r="B3744" s="147" t="s">
        <v>1750</v>
      </c>
      <c r="C3744" s="148">
        <v>96.883700000000005</v>
      </c>
      <c r="D3744" s="148">
        <v>32.381700000000002</v>
      </c>
      <c r="E3744" s="148">
        <v>85.420599999999993</v>
      </c>
      <c r="F3744" s="148">
        <v>142.74279999999999</v>
      </c>
      <c r="G3744" s="148">
        <v>66.043400000000005</v>
      </c>
      <c r="H3744" s="148">
        <v>156.8175</v>
      </c>
      <c r="I3744" s="148">
        <v>33.437600000000003</v>
      </c>
      <c r="J3744" s="148">
        <v>34.0002</v>
      </c>
    </row>
    <row r="3745" spans="2:10" x14ac:dyDescent="0.2">
      <c r="B3745" s="147" t="s">
        <v>1751</v>
      </c>
      <c r="C3745" s="148">
        <v>96.865899999999996</v>
      </c>
      <c r="D3745" s="148">
        <v>32.545000000000002</v>
      </c>
      <c r="E3745" s="148">
        <v>85.384600000000006</v>
      </c>
      <c r="F3745" s="148">
        <v>142.6917</v>
      </c>
      <c r="G3745" s="148">
        <v>66.761499999999998</v>
      </c>
      <c r="H3745" s="148">
        <v>158.4742</v>
      </c>
      <c r="I3745" s="148">
        <v>33.476500000000001</v>
      </c>
      <c r="J3745" s="148">
        <v>33.831000000000003</v>
      </c>
    </row>
    <row r="3746" spans="2:10" x14ac:dyDescent="0.2">
      <c r="B3746" s="147" t="s">
        <v>1752</v>
      </c>
      <c r="C3746" s="148">
        <v>96.848500000000001</v>
      </c>
      <c r="D3746" s="148">
        <v>32.744100000000003</v>
      </c>
      <c r="E3746" s="148">
        <v>85.379499999999993</v>
      </c>
      <c r="F3746" s="148">
        <v>142.89859999999999</v>
      </c>
      <c r="G3746" s="148">
        <v>67.061099999999996</v>
      </c>
      <c r="H3746" s="148">
        <v>158.7039</v>
      </c>
      <c r="I3746" s="148">
        <v>33.5015</v>
      </c>
      <c r="J3746" s="148">
        <v>33.698599999999999</v>
      </c>
    </row>
    <row r="3747" spans="2:10" x14ac:dyDescent="0.2">
      <c r="B3747" s="147" t="s">
        <v>1753</v>
      </c>
      <c r="C3747" s="148">
        <v>96.845299999999995</v>
      </c>
      <c r="D3747" s="148">
        <v>32.850299999999997</v>
      </c>
      <c r="E3747" s="148">
        <v>85.412999999999997</v>
      </c>
      <c r="F3747" s="148">
        <v>143.25219999999999</v>
      </c>
      <c r="G3747" s="148">
        <v>67.315399999999997</v>
      </c>
      <c r="H3747" s="148">
        <v>159.0967</v>
      </c>
      <c r="I3747" s="148">
        <v>33.554099999999998</v>
      </c>
      <c r="J3747" s="148">
        <v>33.578299999999999</v>
      </c>
    </row>
    <row r="3748" spans="2:10" x14ac:dyDescent="0.2">
      <c r="B3748" s="147" t="s">
        <v>1754</v>
      </c>
      <c r="C3748" s="148">
        <v>96.844800000000006</v>
      </c>
      <c r="D3748" s="148">
        <v>32.829900000000002</v>
      </c>
      <c r="E3748" s="148">
        <v>85.405500000000004</v>
      </c>
      <c r="F3748" s="148">
        <v>139.5</v>
      </c>
      <c r="G3748" s="148">
        <v>67.780299999999997</v>
      </c>
      <c r="H3748" s="148">
        <v>159.60749999999999</v>
      </c>
      <c r="I3748" s="148">
        <v>33.517400000000002</v>
      </c>
      <c r="J3748" s="148">
        <v>33.471400000000003</v>
      </c>
    </row>
    <row r="3749" spans="2:10" x14ac:dyDescent="0.2">
      <c r="B3749" s="147" t="s">
        <v>5602</v>
      </c>
      <c r="C3749" s="148">
        <v>97.043199999999999</v>
      </c>
      <c r="D3749" s="148">
        <v>32.3964</v>
      </c>
      <c r="E3749" s="148">
        <v>85.160600000000002</v>
      </c>
      <c r="F3749" s="148">
        <v>139.77709999999999</v>
      </c>
      <c r="G3749" s="148">
        <v>67.930199999999999</v>
      </c>
      <c r="H3749" s="148">
        <v>159.9246</v>
      </c>
      <c r="I3749" s="148">
        <v>33.418599999999998</v>
      </c>
      <c r="J3749" s="148">
        <v>33.2729</v>
      </c>
    </row>
    <row r="3750" spans="2:10" x14ac:dyDescent="0.2">
      <c r="B3750" s="147" t="s">
        <v>5603</v>
      </c>
      <c r="C3750" s="148">
        <v>97.511700000000005</v>
      </c>
      <c r="D3750" s="148">
        <v>34.743000000000002</v>
      </c>
      <c r="E3750" s="148">
        <v>85.061199999999999</v>
      </c>
      <c r="F3750" s="148">
        <v>139.99690000000001</v>
      </c>
      <c r="G3750" s="148">
        <v>68.217100000000002</v>
      </c>
      <c r="H3750" s="148">
        <v>160.17609999999999</v>
      </c>
      <c r="I3750" s="148">
        <v>32.766599999999997</v>
      </c>
      <c r="J3750" s="148">
        <v>34.752099999999999</v>
      </c>
    </row>
    <row r="3751" spans="2:10" x14ac:dyDescent="0.2">
      <c r="B3751" s="147" t="s">
        <v>1755</v>
      </c>
      <c r="C3751" s="148">
        <v>97.042199999999994</v>
      </c>
      <c r="D3751" s="148">
        <v>32.3782</v>
      </c>
      <c r="E3751" s="148">
        <v>85.156700000000001</v>
      </c>
      <c r="F3751" s="148">
        <v>138.44290000000001</v>
      </c>
      <c r="G3751" s="148">
        <v>67.398499999999999</v>
      </c>
      <c r="H3751" s="148">
        <v>158.398</v>
      </c>
      <c r="I3751" s="148">
        <v>33.399900000000002</v>
      </c>
      <c r="J3751" s="148">
        <v>33.2547</v>
      </c>
    </row>
    <row r="3752" spans="2:10" x14ac:dyDescent="0.2">
      <c r="B3752" s="147" t="s">
        <v>1756</v>
      </c>
      <c r="C3752" s="148">
        <v>97.076599999999999</v>
      </c>
      <c r="D3752" s="148">
        <v>32.409199999999998</v>
      </c>
      <c r="E3752" s="148">
        <v>84.718900000000005</v>
      </c>
      <c r="F3752" s="148">
        <v>138.678</v>
      </c>
      <c r="G3752" s="148">
        <v>64.424999999999997</v>
      </c>
      <c r="H3752" s="148">
        <v>149.19999999999999</v>
      </c>
      <c r="I3752" s="148">
        <v>33.348199999999999</v>
      </c>
      <c r="J3752" s="148">
        <v>32.747199999999999</v>
      </c>
    </row>
    <row r="3753" spans="2:10" x14ac:dyDescent="0.2">
      <c r="B3753" s="147" t="s">
        <v>1757</v>
      </c>
      <c r="C3753" s="148">
        <v>97.112099999999998</v>
      </c>
      <c r="D3753" s="148">
        <v>33.051299999999998</v>
      </c>
      <c r="E3753" s="148">
        <v>85.273600000000002</v>
      </c>
      <c r="F3753" s="148">
        <v>139.9</v>
      </c>
      <c r="G3753" s="148">
        <v>64.849900000000005</v>
      </c>
      <c r="H3753" s="148">
        <v>149.94710000000001</v>
      </c>
      <c r="I3753" s="148">
        <v>33.372500000000002</v>
      </c>
      <c r="J3753" s="148">
        <v>32.909799999999997</v>
      </c>
    </row>
    <row r="3754" spans="2:10" x14ac:dyDescent="0.2">
      <c r="B3754" s="147" t="s">
        <v>1025</v>
      </c>
      <c r="C3754" s="148">
        <v>97.187899999999999</v>
      </c>
      <c r="D3754" s="148">
        <v>33.248399999999997</v>
      </c>
      <c r="E3754" s="148">
        <v>85.334500000000006</v>
      </c>
      <c r="F3754" s="148">
        <v>138.44810000000001</v>
      </c>
      <c r="G3754" s="148">
        <v>64.490799999999993</v>
      </c>
      <c r="H3754" s="148">
        <v>148.39099999999999</v>
      </c>
      <c r="I3754" s="148">
        <v>33.430999999999997</v>
      </c>
      <c r="J3754" s="148">
        <v>32.031799999999997</v>
      </c>
    </row>
    <row r="3755" spans="2:10" x14ac:dyDescent="0.2">
      <c r="B3755" s="147" t="s">
        <v>1758</v>
      </c>
      <c r="C3755" s="148">
        <v>97.509299999999996</v>
      </c>
      <c r="D3755" s="148">
        <v>34.7684</v>
      </c>
      <c r="E3755" s="148">
        <v>85.062299999999993</v>
      </c>
      <c r="F3755" s="148">
        <v>135.29689999999999</v>
      </c>
      <c r="G3755" s="148">
        <v>66.180999999999997</v>
      </c>
      <c r="H3755" s="148">
        <v>150.666</v>
      </c>
      <c r="I3755" s="148">
        <v>32.793100000000003</v>
      </c>
      <c r="J3755" s="148">
        <v>32.540700000000001</v>
      </c>
    </row>
    <row r="3756" spans="2:10" x14ac:dyDescent="0.2">
      <c r="B3756" s="147" t="s">
        <v>1759</v>
      </c>
      <c r="C3756" s="148">
        <v>97.291300000000007</v>
      </c>
      <c r="D3756" s="148">
        <v>33.169600000000003</v>
      </c>
      <c r="E3756" s="148">
        <v>84.986699999999999</v>
      </c>
      <c r="F3756" s="148">
        <v>140.4873</v>
      </c>
      <c r="G3756" s="148">
        <v>69.007300000000001</v>
      </c>
      <c r="H3756" s="148">
        <v>150.58959999999999</v>
      </c>
      <c r="I3756" s="148">
        <v>33.349800000000002</v>
      </c>
      <c r="J3756" s="148">
        <v>31.813500000000001</v>
      </c>
    </row>
    <row r="3757" spans="2:10" x14ac:dyDescent="0.2">
      <c r="B3757" s="147" t="s">
        <v>1760</v>
      </c>
      <c r="C3757" s="148">
        <v>97.251099999999994</v>
      </c>
      <c r="D3757" s="148">
        <v>33.076300000000003</v>
      </c>
      <c r="E3757" s="148">
        <v>84.707400000000007</v>
      </c>
      <c r="F3757" s="148">
        <v>141.7586</v>
      </c>
      <c r="G3757" s="148">
        <v>69.039000000000001</v>
      </c>
      <c r="H3757" s="148">
        <v>151.95230000000001</v>
      </c>
      <c r="I3757" s="148">
        <v>33.143500000000003</v>
      </c>
      <c r="J3757" s="148">
        <v>31.999600000000001</v>
      </c>
    </row>
    <row r="3758" spans="2:10" x14ac:dyDescent="0.2">
      <c r="B3758" s="147" t="s">
        <v>1761</v>
      </c>
      <c r="C3758" s="148">
        <v>97.302599999999998</v>
      </c>
      <c r="D3758" s="148">
        <v>33.019799999999996</v>
      </c>
      <c r="E3758" s="148">
        <v>85.383099999999999</v>
      </c>
      <c r="F3758" s="148">
        <v>144.8133</v>
      </c>
      <c r="G3758" s="148">
        <v>65.865700000000004</v>
      </c>
      <c r="H3758" s="148">
        <v>157.2253</v>
      </c>
      <c r="I3758" s="148">
        <v>33.145000000000003</v>
      </c>
      <c r="J3758" s="148">
        <v>31.837599999999998</v>
      </c>
    </row>
    <row r="3759" spans="2:10" x14ac:dyDescent="0.2">
      <c r="B3759" s="147" t="s">
        <v>1762</v>
      </c>
      <c r="C3759" s="148">
        <v>97.327799999999996</v>
      </c>
      <c r="D3759" s="148">
        <v>33.164499999999997</v>
      </c>
      <c r="E3759" s="148">
        <v>84.780199999999994</v>
      </c>
      <c r="F3759" s="148">
        <v>141.172</v>
      </c>
      <c r="G3759" s="148">
        <v>63.739100000000001</v>
      </c>
      <c r="H3759" s="148">
        <v>158.096</v>
      </c>
      <c r="I3759" s="148">
        <v>33.296100000000003</v>
      </c>
      <c r="J3759" s="148">
        <v>31.943000000000001</v>
      </c>
    </row>
    <row r="3760" spans="2:10" x14ac:dyDescent="0.2">
      <c r="B3760" s="147" t="s">
        <v>1763</v>
      </c>
      <c r="C3760" s="148">
        <v>97.327799999999996</v>
      </c>
      <c r="D3760" s="148">
        <v>33.164499999999997</v>
      </c>
      <c r="E3760" s="148">
        <v>84.780199999999994</v>
      </c>
      <c r="F3760" s="148">
        <v>141.172</v>
      </c>
      <c r="G3760" s="148">
        <v>63.739100000000001</v>
      </c>
      <c r="H3760" s="148">
        <v>158.096</v>
      </c>
      <c r="I3760" s="148">
        <v>33.296100000000003</v>
      </c>
      <c r="J3760" s="148">
        <v>31.943000000000001</v>
      </c>
    </row>
    <row r="3761" spans="2:10" x14ac:dyDescent="0.2">
      <c r="B3761" s="147" t="s">
        <v>1764</v>
      </c>
      <c r="C3761" s="148">
        <v>97.361000000000004</v>
      </c>
      <c r="D3761" s="148">
        <v>33.337699999999998</v>
      </c>
      <c r="E3761" s="148">
        <v>82.828299999999999</v>
      </c>
      <c r="F3761" s="148">
        <v>137.6439</v>
      </c>
      <c r="G3761" s="148">
        <v>63.103000000000002</v>
      </c>
      <c r="H3761" s="148">
        <v>154.7482</v>
      </c>
      <c r="I3761" s="148">
        <v>33.229700000000001</v>
      </c>
      <c r="J3761" s="148">
        <v>32.191800000000001</v>
      </c>
    </row>
    <row r="3762" spans="2:10" x14ac:dyDescent="0.2">
      <c r="B3762" s="147" t="s">
        <v>1765</v>
      </c>
      <c r="C3762" s="148">
        <v>97.218000000000004</v>
      </c>
      <c r="D3762" s="148">
        <v>33.177399999999999</v>
      </c>
      <c r="E3762" s="148">
        <v>84.125799999999998</v>
      </c>
      <c r="F3762" s="148">
        <v>137.7466</v>
      </c>
      <c r="G3762" s="148">
        <v>63.262700000000002</v>
      </c>
      <c r="H3762" s="148">
        <v>154.81370000000001</v>
      </c>
      <c r="I3762" s="148">
        <v>33.344499999999996</v>
      </c>
      <c r="J3762" s="148">
        <v>31.882100000000001</v>
      </c>
    </row>
    <row r="3763" spans="2:10" x14ac:dyDescent="0.2">
      <c r="B3763" s="147" t="s">
        <v>1766</v>
      </c>
      <c r="C3763" s="148">
        <v>97.191900000000004</v>
      </c>
      <c r="D3763" s="148">
        <v>31.57</v>
      </c>
      <c r="E3763" s="148">
        <v>84.1</v>
      </c>
      <c r="F3763" s="148">
        <v>143.54810000000001</v>
      </c>
      <c r="G3763" s="148">
        <v>66.650999999999996</v>
      </c>
      <c r="H3763" s="148">
        <v>161.46190000000001</v>
      </c>
      <c r="I3763" s="148">
        <v>33.89</v>
      </c>
      <c r="J3763" s="148">
        <v>29.943300000000001</v>
      </c>
    </row>
    <row r="3764" spans="2:10" x14ac:dyDescent="0.2">
      <c r="B3764" s="147" t="s">
        <v>5604</v>
      </c>
      <c r="C3764" s="148">
        <v>97.125500000000002</v>
      </c>
      <c r="D3764" s="148">
        <v>31.68</v>
      </c>
      <c r="E3764" s="148">
        <v>84.11</v>
      </c>
      <c r="F3764" s="148">
        <v>142.23060000000001</v>
      </c>
      <c r="G3764" s="148">
        <v>65.728700000000003</v>
      </c>
      <c r="H3764" s="148">
        <v>159.99039999999999</v>
      </c>
      <c r="I3764" s="148">
        <v>33.950000000000003</v>
      </c>
      <c r="J3764" s="148">
        <v>29.810099999999998</v>
      </c>
    </row>
    <row r="3765" spans="2:10" x14ac:dyDescent="0.2">
      <c r="B3765" s="147" t="s">
        <v>1767</v>
      </c>
      <c r="C3765" s="148">
        <v>97.062200000000004</v>
      </c>
      <c r="D3765" s="148">
        <v>31.67</v>
      </c>
      <c r="E3765" s="148">
        <v>85.02</v>
      </c>
      <c r="F3765" s="148">
        <v>138.94999999999999</v>
      </c>
      <c r="G3765" s="148">
        <v>65.450400000000002</v>
      </c>
      <c r="H3765" s="148">
        <v>157.59469999999999</v>
      </c>
      <c r="I3765" s="148">
        <v>34.020000000000003</v>
      </c>
      <c r="J3765" s="148">
        <v>30.990500000000001</v>
      </c>
    </row>
    <row r="3766" spans="2:10" x14ac:dyDescent="0.2">
      <c r="B3766" s="147" t="s">
        <v>1768</v>
      </c>
      <c r="C3766" s="148">
        <v>97.009699999999995</v>
      </c>
      <c r="D3766" s="148">
        <v>31.68</v>
      </c>
      <c r="E3766" s="148">
        <v>86.025000000000006</v>
      </c>
      <c r="F3766" s="148">
        <v>136.316</v>
      </c>
      <c r="G3766" s="148">
        <v>65.052300000000002</v>
      </c>
      <c r="H3766" s="148">
        <v>154.34970000000001</v>
      </c>
      <c r="I3766" s="148">
        <v>33.799999999999997</v>
      </c>
      <c r="J3766" s="148">
        <v>30.7547</v>
      </c>
    </row>
    <row r="3767" spans="2:10" x14ac:dyDescent="0.2">
      <c r="B3767" s="147" t="s">
        <v>1769</v>
      </c>
      <c r="C3767" s="148">
        <v>96.996099999999998</v>
      </c>
      <c r="D3767" s="148">
        <v>31.7</v>
      </c>
      <c r="E3767" s="148">
        <v>85.114999999999995</v>
      </c>
      <c r="F3767" s="148">
        <v>131.6122</v>
      </c>
      <c r="G3767" s="148">
        <v>65.064099999999996</v>
      </c>
      <c r="H3767" s="148">
        <v>150.78030000000001</v>
      </c>
      <c r="I3767" s="148">
        <v>33.799999999999997</v>
      </c>
      <c r="J3767" s="148">
        <v>30.698899999999998</v>
      </c>
    </row>
    <row r="3768" spans="2:10" x14ac:dyDescent="0.2">
      <c r="B3768" s="147" t="s">
        <v>1770</v>
      </c>
      <c r="C3768" s="148">
        <v>96.918000000000006</v>
      </c>
      <c r="D3768" s="148">
        <v>32.502899999999997</v>
      </c>
      <c r="E3768" s="148">
        <v>84.109200000000001</v>
      </c>
      <c r="F3768" s="148">
        <v>129.84059999999999</v>
      </c>
      <c r="G3768" s="148">
        <v>65.112200000000001</v>
      </c>
      <c r="H3768" s="148">
        <v>149.60980000000001</v>
      </c>
      <c r="I3768" s="148">
        <v>33.434699999999999</v>
      </c>
      <c r="J3768" s="148">
        <v>31.902100000000001</v>
      </c>
    </row>
    <row r="3769" spans="2:10" x14ac:dyDescent="0.2">
      <c r="B3769" s="147" t="s">
        <v>1771</v>
      </c>
      <c r="C3769" s="148">
        <v>99.480099999999993</v>
      </c>
      <c r="D3769" s="148">
        <v>32.0672</v>
      </c>
      <c r="E3769" s="148">
        <v>84.718199999999996</v>
      </c>
      <c r="F3769" s="148">
        <v>129.81370000000001</v>
      </c>
      <c r="G3769" s="148">
        <v>65.102599999999995</v>
      </c>
      <c r="H3769" s="148">
        <v>150.88130000000001</v>
      </c>
      <c r="I3769" s="148">
        <v>33.238199999999999</v>
      </c>
      <c r="J3769" s="148">
        <v>32.059800000000003</v>
      </c>
    </row>
    <row r="3770" spans="2:10" x14ac:dyDescent="0.2">
      <c r="B3770" s="147" t="s">
        <v>1772</v>
      </c>
      <c r="C3770" s="148">
        <v>96.9131</v>
      </c>
      <c r="D3770" s="148">
        <v>31.832799999999999</v>
      </c>
      <c r="E3770" s="148">
        <v>84.754300000000001</v>
      </c>
      <c r="F3770" s="148">
        <v>130.14789999999999</v>
      </c>
      <c r="G3770" s="148">
        <v>67.697299999999998</v>
      </c>
      <c r="H3770" s="148">
        <v>154.67660000000001</v>
      </c>
      <c r="I3770" s="148">
        <v>33.240600000000001</v>
      </c>
      <c r="J3770" s="148">
        <v>32.724299999999999</v>
      </c>
    </row>
    <row r="3771" spans="2:10" x14ac:dyDescent="0.2">
      <c r="B3771" s="147" t="s">
        <v>1773</v>
      </c>
      <c r="C3771" s="148">
        <v>96.884699999999995</v>
      </c>
      <c r="D3771" s="148">
        <v>32.592599999999997</v>
      </c>
      <c r="E3771" s="148">
        <v>83.358599999999996</v>
      </c>
      <c r="F3771" s="148">
        <v>132.2833</v>
      </c>
      <c r="G3771" s="148">
        <v>68.036199999999994</v>
      </c>
      <c r="H3771" s="148">
        <v>156.10390000000001</v>
      </c>
      <c r="I3771" s="148">
        <v>33.199399999999997</v>
      </c>
      <c r="J3771" s="148">
        <v>32.563499999999998</v>
      </c>
    </row>
    <row r="3772" spans="2:10" x14ac:dyDescent="0.2">
      <c r="B3772" s="147" t="s">
        <v>1774</v>
      </c>
      <c r="C3772" s="148">
        <v>95.368799999999993</v>
      </c>
      <c r="D3772" s="148">
        <v>32.110199999999999</v>
      </c>
      <c r="E3772" s="148">
        <v>84.37</v>
      </c>
      <c r="F3772" s="148">
        <v>132.71600000000001</v>
      </c>
      <c r="G3772" s="148">
        <v>68.451400000000007</v>
      </c>
      <c r="H3772" s="148">
        <v>157.11000000000001</v>
      </c>
      <c r="I3772" s="148">
        <v>33.181600000000003</v>
      </c>
      <c r="J3772" s="148">
        <v>32.422600000000003</v>
      </c>
    </row>
    <row r="3773" spans="2:10" x14ac:dyDescent="0.2">
      <c r="B3773" s="147" t="s">
        <v>186</v>
      </c>
      <c r="C3773" s="148">
        <v>95.295299999999997</v>
      </c>
      <c r="D3773" s="148">
        <v>31.879100000000001</v>
      </c>
      <c r="E3773" s="148">
        <v>84.822699999999998</v>
      </c>
      <c r="F3773" s="148">
        <v>132.20670000000001</v>
      </c>
      <c r="G3773" s="148">
        <v>67.840699999999998</v>
      </c>
      <c r="H3773" s="148">
        <v>156.18020000000001</v>
      </c>
      <c r="I3773" s="148">
        <v>33.247900000000001</v>
      </c>
      <c r="J3773" s="148">
        <v>32.621200000000002</v>
      </c>
    </row>
    <row r="3774" spans="2:10" x14ac:dyDescent="0.2">
      <c r="B3774" s="147" t="s">
        <v>1775</v>
      </c>
      <c r="C3774" s="148">
        <v>95.322800000000001</v>
      </c>
      <c r="D3774" s="148">
        <v>31.687200000000001</v>
      </c>
      <c r="E3774" s="148">
        <v>84.126900000000006</v>
      </c>
      <c r="F3774" s="148">
        <v>131.66659999999999</v>
      </c>
      <c r="G3774" s="148">
        <v>67.705399999999997</v>
      </c>
      <c r="H3774" s="148">
        <v>155.99019999999999</v>
      </c>
      <c r="I3774" s="148">
        <v>33.173000000000002</v>
      </c>
      <c r="J3774" s="148">
        <v>32.5929</v>
      </c>
    </row>
    <row r="3775" spans="2:10" x14ac:dyDescent="0.2">
      <c r="B3775" s="147" t="s">
        <v>1776</v>
      </c>
      <c r="C3775" s="148">
        <v>95.273700000000005</v>
      </c>
      <c r="D3775" s="148">
        <v>31.548400000000001</v>
      </c>
      <c r="E3775" s="148">
        <v>84.095600000000005</v>
      </c>
      <c r="F3775" s="148">
        <v>131.2955</v>
      </c>
      <c r="G3775" s="148">
        <v>67.749099999999999</v>
      </c>
      <c r="H3775" s="148">
        <v>155.55099999999999</v>
      </c>
      <c r="I3775" s="148">
        <v>33.2166</v>
      </c>
      <c r="J3775" s="148">
        <v>33.875100000000003</v>
      </c>
    </row>
    <row r="3776" spans="2:10" x14ac:dyDescent="0.2">
      <c r="B3776" s="147" t="s">
        <v>1138</v>
      </c>
      <c r="C3776" s="148">
        <v>95.290199999999999</v>
      </c>
      <c r="D3776" s="148">
        <v>31.321400000000001</v>
      </c>
      <c r="E3776" s="148">
        <v>84.514700000000005</v>
      </c>
      <c r="F3776" s="148">
        <v>130.36709999999999</v>
      </c>
      <c r="G3776" s="148">
        <v>67.460899999999995</v>
      </c>
      <c r="H3776" s="148">
        <v>154.4203</v>
      </c>
      <c r="I3776" s="148">
        <v>33.162500000000001</v>
      </c>
      <c r="J3776" s="148">
        <v>33.251600000000003</v>
      </c>
    </row>
    <row r="3777" spans="2:10" x14ac:dyDescent="0.2">
      <c r="B3777" s="147" t="s">
        <v>1026</v>
      </c>
      <c r="C3777" s="148">
        <v>95.347200000000001</v>
      </c>
      <c r="D3777" s="148">
        <v>31.401599999999998</v>
      </c>
      <c r="E3777" s="148">
        <v>85.335300000000004</v>
      </c>
      <c r="F3777" s="148">
        <v>134.80000000000001</v>
      </c>
      <c r="G3777" s="148">
        <v>67.635999999999996</v>
      </c>
      <c r="H3777" s="148">
        <v>155.51939999999999</v>
      </c>
      <c r="I3777" s="148">
        <v>33.281500000000001</v>
      </c>
      <c r="J3777" s="148">
        <v>33.030700000000003</v>
      </c>
    </row>
    <row r="3778" spans="2:10" x14ac:dyDescent="0.2">
      <c r="B3778" s="147" t="s">
        <v>1777</v>
      </c>
      <c r="C3778" s="148">
        <v>95.408699999999996</v>
      </c>
      <c r="D3778" s="148">
        <v>31.352</v>
      </c>
      <c r="E3778" s="148">
        <v>85.389700000000005</v>
      </c>
      <c r="F3778" s="148">
        <v>127.4161</v>
      </c>
      <c r="G3778" s="148">
        <v>66.441999999999993</v>
      </c>
      <c r="H3778" s="148">
        <v>152.64099999999999</v>
      </c>
      <c r="I3778" s="148">
        <v>32.965299999999999</v>
      </c>
      <c r="J3778" s="148">
        <v>32.449199999999998</v>
      </c>
    </row>
    <row r="3779" spans="2:10" x14ac:dyDescent="0.2">
      <c r="B3779" s="147" t="s">
        <v>1778</v>
      </c>
      <c r="C3779" s="148">
        <v>95.347099999999998</v>
      </c>
      <c r="D3779" s="148">
        <v>31.236599999999999</v>
      </c>
      <c r="E3779" s="148">
        <v>84.918700000000001</v>
      </c>
      <c r="F3779" s="148">
        <v>128.7919</v>
      </c>
      <c r="G3779" s="148">
        <v>66.342399999999998</v>
      </c>
      <c r="H3779" s="148">
        <v>153.8058</v>
      </c>
      <c r="I3779" s="148">
        <v>32.799199999999999</v>
      </c>
      <c r="J3779" s="148">
        <v>31.9483</v>
      </c>
    </row>
    <row r="3780" spans="2:10" x14ac:dyDescent="0.2">
      <c r="B3780" s="147" t="s">
        <v>1779</v>
      </c>
      <c r="C3780" s="148">
        <v>95.303600000000003</v>
      </c>
      <c r="D3780" s="148">
        <v>31.107600000000001</v>
      </c>
      <c r="E3780" s="148">
        <v>84.114999999999995</v>
      </c>
      <c r="F3780" s="148">
        <v>128.43979999999999</v>
      </c>
      <c r="G3780" s="148">
        <v>66.854699999999994</v>
      </c>
      <c r="H3780" s="148">
        <v>153.20519999999999</v>
      </c>
      <c r="I3780" s="148">
        <v>32.756999999999998</v>
      </c>
      <c r="J3780" s="148">
        <v>31.754799999999999</v>
      </c>
    </row>
    <row r="3781" spans="2:10" x14ac:dyDescent="0.2">
      <c r="B3781" s="147" t="s">
        <v>1780</v>
      </c>
      <c r="C3781" s="148">
        <v>95.295100000000005</v>
      </c>
      <c r="D3781" s="148">
        <v>32.416200000000003</v>
      </c>
      <c r="E3781" s="148">
        <v>83.7149</v>
      </c>
      <c r="F3781" s="148">
        <v>128.16460000000001</v>
      </c>
      <c r="G3781" s="148">
        <v>66.598500000000001</v>
      </c>
      <c r="H3781" s="148">
        <v>152.87690000000001</v>
      </c>
      <c r="I3781" s="148">
        <v>32.899900000000002</v>
      </c>
      <c r="J3781" s="148">
        <v>32.119300000000003</v>
      </c>
    </row>
    <row r="3782" spans="2:10" x14ac:dyDescent="0.2">
      <c r="B3782" s="147" t="s">
        <v>1781</v>
      </c>
      <c r="C3782" s="148">
        <v>95.37</v>
      </c>
      <c r="D3782" s="148">
        <v>33.290999999999997</v>
      </c>
      <c r="E3782" s="148">
        <v>83.916300000000007</v>
      </c>
      <c r="F3782" s="148">
        <v>127.4556</v>
      </c>
      <c r="G3782" s="148">
        <v>66.283199999999994</v>
      </c>
      <c r="H3782" s="148">
        <v>152.18039999999999</v>
      </c>
      <c r="I3782" s="148">
        <v>32.8825</v>
      </c>
      <c r="J3782" s="148">
        <v>34.711500000000001</v>
      </c>
    </row>
    <row r="3783" spans="2:10" x14ac:dyDescent="0.2">
      <c r="B3783" s="147" t="s">
        <v>1782</v>
      </c>
      <c r="C3783" s="148">
        <v>95.287999999999997</v>
      </c>
      <c r="D3783" s="148">
        <v>33.643799999999999</v>
      </c>
      <c r="E3783" s="148">
        <v>84.391000000000005</v>
      </c>
      <c r="F3783" s="148">
        <v>125.9855</v>
      </c>
      <c r="G3783" s="148">
        <v>65.416200000000003</v>
      </c>
      <c r="H3783" s="148">
        <v>150.42509999999999</v>
      </c>
      <c r="I3783" s="148">
        <v>32.859900000000003</v>
      </c>
      <c r="J3783" s="148">
        <v>32.477499999999999</v>
      </c>
    </row>
    <row r="3784" spans="2:10" x14ac:dyDescent="0.2">
      <c r="B3784" s="147" t="s">
        <v>1783</v>
      </c>
      <c r="C3784" s="148">
        <v>95.369500000000002</v>
      </c>
      <c r="D3784" s="148">
        <v>33.268799999999999</v>
      </c>
      <c r="E3784" s="148">
        <v>83.697599999999994</v>
      </c>
      <c r="F3784" s="148">
        <v>132.17830000000001</v>
      </c>
      <c r="G3784" s="148">
        <v>64.146199999999993</v>
      </c>
      <c r="H3784" s="148">
        <v>149.04759999999999</v>
      </c>
      <c r="I3784" s="148">
        <v>32.879899999999999</v>
      </c>
      <c r="J3784" s="148">
        <v>32.215400000000002</v>
      </c>
    </row>
    <row r="3785" spans="2:10" x14ac:dyDescent="0.2">
      <c r="B3785" s="147" t="s">
        <v>1784</v>
      </c>
      <c r="C3785" s="148">
        <v>95.2864</v>
      </c>
      <c r="D3785" s="148">
        <v>33.359200000000001</v>
      </c>
      <c r="E3785" s="148">
        <v>83.246499999999997</v>
      </c>
      <c r="F3785" s="148">
        <v>133.08170000000001</v>
      </c>
      <c r="G3785" s="148">
        <v>64.478499999999997</v>
      </c>
      <c r="H3785" s="148">
        <v>150.06620000000001</v>
      </c>
      <c r="I3785" s="148">
        <v>32.891300000000001</v>
      </c>
      <c r="J3785" s="148">
        <v>31.8719</v>
      </c>
    </row>
    <row r="3786" spans="2:10" x14ac:dyDescent="0.2">
      <c r="B3786" s="147" t="s">
        <v>1785</v>
      </c>
      <c r="C3786" s="148">
        <v>95.315899999999999</v>
      </c>
      <c r="D3786" s="148">
        <v>33.222099999999998</v>
      </c>
      <c r="E3786" s="148">
        <v>83.230900000000005</v>
      </c>
      <c r="F3786" s="148">
        <v>131.37989999999999</v>
      </c>
      <c r="G3786" s="148">
        <v>63.914999999999999</v>
      </c>
      <c r="H3786" s="148">
        <v>148.1472</v>
      </c>
      <c r="I3786" s="148">
        <v>32.734499999999997</v>
      </c>
      <c r="J3786" s="148">
        <v>31.976299999999998</v>
      </c>
    </row>
    <row r="3787" spans="2:10" x14ac:dyDescent="0.2">
      <c r="B3787" s="147" t="s">
        <v>1786</v>
      </c>
      <c r="C3787" s="148">
        <v>95.269900000000007</v>
      </c>
      <c r="D3787" s="148">
        <v>33.4191</v>
      </c>
      <c r="E3787" s="148">
        <v>83.208399999999997</v>
      </c>
      <c r="F3787" s="148">
        <v>132.43979999999999</v>
      </c>
      <c r="G3787" s="148">
        <v>64.284599999999998</v>
      </c>
      <c r="H3787" s="148">
        <v>149.3424</v>
      </c>
      <c r="I3787" s="148">
        <v>32.932600000000001</v>
      </c>
      <c r="J3787" s="148">
        <v>32.262700000000002</v>
      </c>
    </row>
    <row r="3788" spans="2:10" x14ac:dyDescent="0.2">
      <c r="B3788" s="147" t="s">
        <v>1787</v>
      </c>
      <c r="C3788" s="148">
        <v>95.288899999999998</v>
      </c>
      <c r="D3788" s="148">
        <v>33.4071</v>
      </c>
      <c r="E3788" s="148">
        <v>83.236500000000007</v>
      </c>
      <c r="F3788" s="148">
        <v>132.53049999999999</v>
      </c>
      <c r="G3788" s="148">
        <v>63.962400000000002</v>
      </c>
      <c r="H3788" s="148">
        <v>149.44470000000001</v>
      </c>
      <c r="I3788" s="148">
        <v>32.939700000000002</v>
      </c>
      <c r="J3788" s="148">
        <v>32.404800000000002</v>
      </c>
    </row>
    <row r="3789" spans="2:10" x14ac:dyDescent="0.2">
      <c r="B3789" s="147" t="s">
        <v>5605</v>
      </c>
      <c r="C3789" s="148">
        <v>90.216300000000004</v>
      </c>
      <c r="D3789" s="148">
        <v>33.316800000000001</v>
      </c>
      <c r="E3789" s="148">
        <v>83.255099999999999</v>
      </c>
      <c r="F3789" s="148">
        <v>128.83080000000001</v>
      </c>
      <c r="G3789" s="148">
        <v>62.521900000000002</v>
      </c>
      <c r="H3789" s="148">
        <v>145.27279999999999</v>
      </c>
      <c r="I3789" s="148">
        <v>32.892299999999999</v>
      </c>
      <c r="J3789" s="148">
        <v>32.371000000000002</v>
      </c>
    </row>
    <row r="3790" spans="2:10" x14ac:dyDescent="0.2">
      <c r="B3790" s="147" t="s">
        <v>1788</v>
      </c>
      <c r="C3790" s="148">
        <v>90.241699999999994</v>
      </c>
      <c r="D3790" s="148">
        <v>33.271000000000001</v>
      </c>
      <c r="E3790" s="148">
        <v>83.2012</v>
      </c>
      <c r="F3790" s="148">
        <v>126.96810000000001</v>
      </c>
      <c r="G3790" s="148">
        <v>66.946600000000004</v>
      </c>
      <c r="H3790" s="148">
        <v>151.66139999999999</v>
      </c>
      <c r="I3790" s="148">
        <v>33.242699999999999</v>
      </c>
      <c r="J3790" s="148">
        <v>31.9282</v>
      </c>
    </row>
    <row r="3791" spans="2:10" x14ac:dyDescent="0.2">
      <c r="B3791" s="147" t="s">
        <v>1789</v>
      </c>
      <c r="C3791" s="148">
        <v>90.230900000000005</v>
      </c>
      <c r="D3791" s="148">
        <v>33.3827</v>
      </c>
      <c r="E3791" s="148">
        <v>83.262299999999996</v>
      </c>
      <c r="F3791" s="148">
        <v>133.93109999999999</v>
      </c>
      <c r="G3791" s="148">
        <v>68.003200000000007</v>
      </c>
      <c r="H3791" s="148">
        <v>154.22640000000001</v>
      </c>
      <c r="I3791" s="148">
        <v>33.280099999999997</v>
      </c>
      <c r="J3791" s="148">
        <v>31.699400000000001</v>
      </c>
    </row>
    <row r="3792" spans="2:10" x14ac:dyDescent="0.2">
      <c r="B3792" s="147" t="s">
        <v>1790</v>
      </c>
      <c r="C3792" s="148">
        <v>90.234300000000005</v>
      </c>
      <c r="D3792" s="148">
        <v>33.7042</v>
      </c>
      <c r="E3792" s="148">
        <v>83.257300000000001</v>
      </c>
      <c r="F3792" s="148">
        <v>127.9965</v>
      </c>
      <c r="G3792" s="148">
        <v>68.819900000000004</v>
      </c>
      <c r="H3792" s="148">
        <v>153.0291</v>
      </c>
      <c r="I3792" s="148">
        <v>33.395000000000003</v>
      </c>
      <c r="J3792" s="148">
        <v>31.325900000000001</v>
      </c>
    </row>
    <row r="3793" spans="2:10" x14ac:dyDescent="0.2">
      <c r="B3793" s="147" t="s">
        <v>1791</v>
      </c>
      <c r="C3793" s="148">
        <v>90.220699999999994</v>
      </c>
      <c r="D3793" s="148">
        <v>34.214500000000001</v>
      </c>
      <c r="E3793" s="148">
        <v>83.251499999999993</v>
      </c>
      <c r="F3793" s="148">
        <v>126.8694</v>
      </c>
      <c r="G3793" s="148">
        <v>68.3733</v>
      </c>
      <c r="H3793" s="148">
        <v>151.6816</v>
      </c>
      <c r="I3793" s="148">
        <v>33.465499999999999</v>
      </c>
      <c r="J3793" s="148">
        <v>31.279699999999998</v>
      </c>
    </row>
    <row r="3794" spans="2:10" x14ac:dyDescent="0.2">
      <c r="B3794" s="147" t="s">
        <v>1792</v>
      </c>
      <c r="C3794" s="148">
        <v>90.267899999999997</v>
      </c>
      <c r="D3794" s="148">
        <v>33.700800000000001</v>
      </c>
      <c r="E3794" s="148">
        <v>83.219099999999997</v>
      </c>
      <c r="F3794" s="148">
        <v>132.6</v>
      </c>
      <c r="G3794" s="148">
        <v>68.440899999999999</v>
      </c>
      <c r="H3794" s="148">
        <v>151.851</v>
      </c>
      <c r="I3794" s="148">
        <v>33.373100000000001</v>
      </c>
      <c r="J3794" s="148">
        <v>30.77</v>
      </c>
    </row>
    <row r="3795" spans="2:10" x14ac:dyDescent="0.2">
      <c r="B3795" s="147" t="s">
        <v>1793</v>
      </c>
      <c r="C3795" s="148">
        <v>90.259399999999999</v>
      </c>
      <c r="D3795" s="148">
        <v>33.362900000000003</v>
      </c>
      <c r="E3795" s="148">
        <v>83.207899999999995</v>
      </c>
      <c r="F3795" s="148">
        <v>131.3503</v>
      </c>
      <c r="G3795" s="148">
        <v>68.051299999999998</v>
      </c>
      <c r="H3795" s="148">
        <v>150.41990000000001</v>
      </c>
      <c r="I3795" s="148">
        <v>33.263800000000003</v>
      </c>
      <c r="J3795" s="148">
        <v>31.194700000000001</v>
      </c>
    </row>
    <row r="3796" spans="2:10" x14ac:dyDescent="0.2">
      <c r="B3796" s="147" t="s">
        <v>1794</v>
      </c>
      <c r="C3796" s="148">
        <v>89.537199999999999</v>
      </c>
      <c r="D3796" s="148">
        <v>33.372999999999998</v>
      </c>
      <c r="E3796" s="148">
        <v>83.256299999999996</v>
      </c>
      <c r="F3796" s="148">
        <v>124.2304</v>
      </c>
      <c r="G3796" s="148">
        <v>66.650700000000001</v>
      </c>
      <c r="H3796" s="148">
        <v>149.85900000000001</v>
      </c>
      <c r="I3796" s="148">
        <v>33.254199999999997</v>
      </c>
      <c r="J3796" s="148">
        <v>31.281199999999998</v>
      </c>
    </row>
    <row r="3797" spans="2:10" x14ac:dyDescent="0.2">
      <c r="B3797" s="147" t="s">
        <v>554</v>
      </c>
      <c r="C3797" s="148">
        <v>85.994299999999996</v>
      </c>
      <c r="D3797" s="148">
        <v>32.01</v>
      </c>
      <c r="E3797" s="148">
        <v>82.834999999999994</v>
      </c>
      <c r="F3797" s="148">
        <v>123.9007</v>
      </c>
      <c r="G3797" s="148">
        <v>66.495699999999999</v>
      </c>
      <c r="H3797" s="148">
        <v>150.21100000000001</v>
      </c>
      <c r="I3797" s="148">
        <v>33.78</v>
      </c>
      <c r="J3797" s="148">
        <v>31.3141</v>
      </c>
    </row>
    <row r="3798" spans="2:10" x14ac:dyDescent="0.2">
      <c r="B3798" s="147" t="s">
        <v>1027</v>
      </c>
      <c r="C3798" s="148">
        <v>85.643799999999999</v>
      </c>
      <c r="D3798" s="148">
        <v>31.45</v>
      </c>
      <c r="E3798" s="148">
        <v>82.834999999999994</v>
      </c>
      <c r="F3798" s="148">
        <v>122.68300000000001</v>
      </c>
      <c r="G3798" s="148">
        <v>65.693100000000001</v>
      </c>
      <c r="H3798" s="148">
        <v>148.73480000000001</v>
      </c>
      <c r="I3798" s="148">
        <v>33.799999999999997</v>
      </c>
      <c r="J3798" s="148">
        <v>28.693000000000001</v>
      </c>
    </row>
    <row r="3799" spans="2:10" x14ac:dyDescent="0.2">
      <c r="B3799" s="147" t="s">
        <v>1795</v>
      </c>
      <c r="C3799" s="148">
        <v>84.876300000000001</v>
      </c>
      <c r="D3799" s="148">
        <v>31.01</v>
      </c>
      <c r="E3799" s="148">
        <v>82.77</v>
      </c>
      <c r="F3799" s="148">
        <v>129.9</v>
      </c>
      <c r="G3799" s="148">
        <v>69.893900000000002</v>
      </c>
      <c r="H3799" s="148">
        <v>155.26949999999999</v>
      </c>
      <c r="I3799" s="148">
        <v>33.28</v>
      </c>
      <c r="J3799" s="148">
        <v>28.545000000000002</v>
      </c>
    </row>
    <row r="3800" spans="2:10" x14ac:dyDescent="0.2">
      <c r="B3800" s="147" t="s">
        <v>1796</v>
      </c>
      <c r="C3800" s="148">
        <v>84.3232</v>
      </c>
      <c r="D3800" s="148">
        <v>30.97</v>
      </c>
      <c r="E3800" s="148">
        <v>82.594999999999999</v>
      </c>
      <c r="F3800" s="148">
        <v>128.40969999999999</v>
      </c>
      <c r="G3800" s="148">
        <v>69.356999999999999</v>
      </c>
      <c r="H3800" s="148">
        <v>153.4881</v>
      </c>
      <c r="I3800" s="148">
        <v>33.119999999999997</v>
      </c>
      <c r="J3800" s="148">
        <v>29.071999999999999</v>
      </c>
    </row>
    <row r="3801" spans="2:10" x14ac:dyDescent="0.2">
      <c r="B3801" s="147" t="s">
        <v>1797</v>
      </c>
      <c r="C3801" s="148">
        <v>83.966800000000006</v>
      </c>
      <c r="D3801" s="148">
        <v>30.65</v>
      </c>
      <c r="E3801" s="148">
        <v>82.01</v>
      </c>
      <c r="F3801" s="148">
        <v>128.44630000000001</v>
      </c>
      <c r="G3801" s="148">
        <v>69.638800000000003</v>
      </c>
      <c r="H3801" s="148">
        <v>153.53190000000001</v>
      </c>
      <c r="I3801" s="148">
        <v>33.270000000000003</v>
      </c>
      <c r="J3801" s="148">
        <v>28.736999999999998</v>
      </c>
    </row>
    <row r="3802" spans="2:10" x14ac:dyDescent="0.2">
      <c r="B3802" s="147" t="s">
        <v>1798</v>
      </c>
      <c r="C3802" s="148">
        <v>83.652900000000002</v>
      </c>
      <c r="D3802" s="148">
        <v>30.4</v>
      </c>
      <c r="E3802" s="148">
        <v>81.855000000000004</v>
      </c>
      <c r="F3802" s="148">
        <v>127.8476</v>
      </c>
      <c r="G3802" s="148">
        <v>69.377200000000002</v>
      </c>
      <c r="H3802" s="148">
        <v>152.81620000000001</v>
      </c>
      <c r="I3802" s="148">
        <v>33.24</v>
      </c>
      <c r="J3802" s="148">
        <v>28.902999999999999</v>
      </c>
    </row>
    <row r="3803" spans="2:10" x14ac:dyDescent="0.2">
      <c r="B3803" s="147" t="s">
        <v>1799</v>
      </c>
      <c r="C3803" s="148">
        <v>83.368799999999993</v>
      </c>
      <c r="D3803" s="148">
        <v>32.555300000000003</v>
      </c>
      <c r="E3803" s="148">
        <v>82.608900000000006</v>
      </c>
      <c r="F3803" s="148">
        <v>130.6362</v>
      </c>
      <c r="G3803" s="148">
        <v>69.586399999999998</v>
      </c>
      <c r="H3803" s="148">
        <v>152.15950000000001</v>
      </c>
      <c r="I3803" s="148">
        <v>33.042900000000003</v>
      </c>
      <c r="J3803" s="148">
        <v>28.82</v>
      </c>
    </row>
    <row r="3804" spans="2:10" x14ac:dyDescent="0.2">
      <c r="B3804" s="147" t="s">
        <v>1800</v>
      </c>
      <c r="C3804" s="148">
        <v>83.228300000000004</v>
      </c>
      <c r="D3804" s="148">
        <v>30.046199999999999</v>
      </c>
      <c r="E3804" s="148">
        <v>82.807000000000002</v>
      </c>
      <c r="F3804" s="148">
        <v>131.6104</v>
      </c>
      <c r="G3804" s="148">
        <v>70.155000000000001</v>
      </c>
      <c r="H3804" s="148">
        <v>153.29419999999999</v>
      </c>
      <c r="I3804" s="148">
        <v>32.950200000000002</v>
      </c>
      <c r="J3804" s="148">
        <v>32.528300000000002</v>
      </c>
    </row>
    <row r="3805" spans="2:10" x14ac:dyDescent="0.2">
      <c r="B3805" s="147" t="s">
        <v>187</v>
      </c>
      <c r="C3805" s="148">
        <v>83.000799999999998</v>
      </c>
      <c r="D3805" s="148">
        <v>29.3352</v>
      </c>
      <c r="E3805" s="148">
        <v>82.790099999999995</v>
      </c>
      <c r="F3805" s="148">
        <v>131.28360000000001</v>
      </c>
      <c r="G3805" s="148">
        <v>70.050799999999995</v>
      </c>
      <c r="H3805" s="148">
        <v>152.9136</v>
      </c>
      <c r="I3805" s="148">
        <v>32.886200000000002</v>
      </c>
      <c r="J3805" s="148">
        <v>32.699599999999997</v>
      </c>
    </row>
    <row r="3806" spans="2:10" x14ac:dyDescent="0.2">
      <c r="B3806" s="147" t="s">
        <v>1801</v>
      </c>
      <c r="C3806" s="148">
        <v>82.905000000000001</v>
      </c>
      <c r="D3806" s="148">
        <v>28.936800000000002</v>
      </c>
      <c r="E3806" s="148">
        <v>82.790099999999995</v>
      </c>
      <c r="F3806" s="148">
        <v>124.8318</v>
      </c>
      <c r="G3806" s="148">
        <v>65.694199999999995</v>
      </c>
      <c r="H3806" s="148">
        <v>146.9837</v>
      </c>
      <c r="I3806" s="148">
        <v>32.873800000000003</v>
      </c>
      <c r="J3806" s="148">
        <v>32.879899999999999</v>
      </c>
    </row>
    <row r="3807" spans="2:10" x14ac:dyDescent="0.2">
      <c r="B3807" s="147" t="s">
        <v>1802</v>
      </c>
      <c r="C3807" s="148">
        <v>82.859899999999996</v>
      </c>
      <c r="D3807" s="148">
        <v>28.673999999999999</v>
      </c>
      <c r="E3807" s="148">
        <v>82.798100000000005</v>
      </c>
      <c r="F3807" s="148">
        <v>127.7894</v>
      </c>
      <c r="G3807" s="148">
        <v>67.248900000000006</v>
      </c>
      <c r="H3807" s="148">
        <v>150.46619999999999</v>
      </c>
      <c r="I3807" s="148">
        <v>32.909799999999997</v>
      </c>
      <c r="J3807" s="148">
        <v>33.004600000000003</v>
      </c>
    </row>
    <row r="3808" spans="2:10" x14ac:dyDescent="0.2">
      <c r="B3808" s="147" t="s">
        <v>1803</v>
      </c>
      <c r="C3808" s="148">
        <v>82.826499999999996</v>
      </c>
      <c r="D3808" s="148">
        <v>28.359000000000002</v>
      </c>
      <c r="E3808" s="148">
        <v>82.7881</v>
      </c>
      <c r="F3808" s="148">
        <v>131.17449999999999</v>
      </c>
      <c r="G3808" s="148">
        <v>66.468299999999999</v>
      </c>
      <c r="H3808" s="148">
        <v>148.84870000000001</v>
      </c>
      <c r="I3808" s="148">
        <v>32.861800000000002</v>
      </c>
      <c r="J3808" s="148">
        <v>32.467399999999998</v>
      </c>
    </row>
    <row r="3809" spans="2:10" x14ac:dyDescent="0.2">
      <c r="B3809" s="147" t="s">
        <v>1804</v>
      </c>
      <c r="C3809" s="148">
        <v>82.816900000000004</v>
      </c>
      <c r="D3809" s="148">
        <v>28.305399999999999</v>
      </c>
      <c r="E3809" s="148">
        <v>82.787899999999993</v>
      </c>
      <c r="F3809" s="148">
        <v>129.9272</v>
      </c>
      <c r="G3809" s="148">
        <v>66.169799999999995</v>
      </c>
      <c r="H3809" s="148">
        <v>147.4332</v>
      </c>
      <c r="I3809" s="148">
        <v>32.731400000000001</v>
      </c>
      <c r="J3809" s="148">
        <v>31.903300000000002</v>
      </c>
    </row>
    <row r="3810" spans="2:10" x14ac:dyDescent="0.2">
      <c r="B3810" s="147" t="s">
        <v>1805</v>
      </c>
      <c r="C3810" s="148">
        <v>82.816199999999995</v>
      </c>
      <c r="D3810" s="148">
        <v>28.287800000000001</v>
      </c>
      <c r="E3810" s="148">
        <v>82.789900000000003</v>
      </c>
      <c r="F3810" s="148">
        <v>128.90809999999999</v>
      </c>
      <c r="G3810" s="148">
        <v>65.950299999999999</v>
      </c>
      <c r="H3810" s="148">
        <v>146.27680000000001</v>
      </c>
      <c r="I3810" s="148">
        <v>32.7333</v>
      </c>
      <c r="J3810" s="148">
        <v>31.5259</v>
      </c>
    </row>
    <row r="3811" spans="2:10" x14ac:dyDescent="0.2">
      <c r="B3811" s="147" t="s">
        <v>1806</v>
      </c>
      <c r="C3811" s="148">
        <v>90.671300000000002</v>
      </c>
      <c r="D3811" s="148">
        <v>30.835999999999999</v>
      </c>
      <c r="E3811" s="148">
        <v>87.583200000000005</v>
      </c>
      <c r="F3811" s="148">
        <v>136.1223</v>
      </c>
      <c r="G3811" s="148">
        <v>72.084000000000003</v>
      </c>
      <c r="H3811" s="148">
        <v>158.6551</v>
      </c>
      <c r="I3811" s="148">
        <v>39.166499999999999</v>
      </c>
      <c r="J3811" s="148">
        <v>34.741100000000003</v>
      </c>
    </row>
    <row r="3812" spans="2:10" x14ac:dyDescent="0.2">
      <c r="B3812" s="147" t="s">
        <v>1807</v>
      </c>
      <c r="C3812" s="148">
        <v>95.8</v>
      </c>
      <c r="D3812" s="148">
        <v>29.82</v>
      </c>
      <c r="E3812" s="148">
        <v>86.643299999999996</v>
      </c>
      <c r="F3812" s="148">
        <v>136.76730000000001</v>
      </c>
      <c r="G3812" s="148">
        <v>71.732100000000003</v>
      </c>
      <c r="H3812" s="148">
        <v>157.9246</v>
      </c>
      <c r="I3812" s="148">
        <v>39.700000000000003</v>
      </c>
      <c r="J3812" s="148">
        <v>35.9</v>
      </c>
    </row>
    <row r="3813" spans="2:10" x14ac:dyDescent="0.2">
      <c r="B3813" s="147" t="s">
        <v>1808</v>
      </c>
      <c r="C3813" s="148">
        <v>94.169399999999996</v>
      </c>
      <c r="D3813" s="148">
        <v>30.055900000000001</v>
      </c>
      <c r="E3813" s="148">
        <v>86.856499999999997</v>
      </c>
      <c r="F3813" s="148">
        <v>136.31270000000001</v>
      </c>
      <c r="G3813" s="148">
        <v>71.829400000000007</v>
      </c>
      <c r="H3813" s="148">
        <v>157.3997</v>
      </c>
      <c r="I3813" s="148">
        <v>39.976999999999997</v>
      </c>
      <c r="J3813" s="148">
        <v>35.7774</v>
      </c>
    </row>
    <row r="3814" spans="2:10" x14ac:dyDescent="0.2">
      <c r="B3814" s="147" t="s">
        <v>1809</v>
      </c>
      <c r="C3814" s="148">
        <v>94.850899999999996</v>
      </c>
      <c r="D3814" s="148">
        <v>30.402899999999999</v>
      </c>
      <c r="E3814" s="148">
        <v>86.86</v>
      </c>
      <c r="F3814" s="148">
        <v>137.5915</v>
      </c>
      <c r="G3814" s="148">
        <v>72.236699999999999</v>
      </c>
      <c r="H3814" s="148">
        <v>159.12459999999999</v>
      </c>
      <c r="I3814" s="148">
        <v>36.06</v>
      </c>
      <c r="J3814" s="148">
        <v>35.8645</v>
      </c>
    </row>
    <row r="3815" spans="2:10" x14ac:dyDescent="0.2">
      <c r="B3815" s="147" t="s">
        <v>1810</v>
      </c>
      <c r="C3815" s="148">
        <v>94.297300000000007</v>
      </c>
      <c r="D3815" s="148">
        <v>30.3948</v>
      </c>
      <c r="E3815" s="148">
        <v>86.839399999999998</v>
      </c>
      <c r="F3815" s="148">
        <v>137.0471</v>
      </c>
      <c r="G3815" s="148">
        <v>72.093000000000004</v>
      </c>
      <c r="H3815" s="148">
        <v>158.495</v>
      </c>
      <c r="I3815" s="148">
        <v>35.06</v>
      </c>
      <c r="J3815" s="148">
        <v>35.719299999999997</v>
      </c>
    </row>
    <row r="3816" spans="2:10" x14ac:dyDescent="0.2">
      <c r="B3816" s="147" t="s">
        <v>1811</v>
      </c>
      <c r="C3816" s="148">
        <v>95.345299999999995</v>
      </c>
      <c r="D3816" s="148">
        <v>30.991099999999999</v>
      </c>
      <c r="E3816" s="148">
        <v>86.844700000000003</v>
      </c>
      <c r="F3816" s="148">
        <v>136.4478</v>
      </c>
      <c r="G3816" s="148">
        <v>74.734399999999994</v>
      </c>
      <c r="H3816" s="148">
        <v>159.02019999999999</v>
      </c>
      <c r="I3816" s="148">
        <v>34.9</v>
      </c>
      <c r="J3816" s="148">
        <v>35.823900000000002</v>
      </c>
    </row>
    <row r="3817" spans="2:10" x14ac:dyDescent="0.2">
      <c r="B3817" s="147" t="s">
        <v>1812</v>
      </c>
      <c r="C3817" s="148">
        <v>95.416300000000007</v>
      </c>
      <c r="D3817" s="148">
        <v>31.013200000000001</v>
      </c>
      <c r="E3817" s="148">
        <v>86.860799999999998</v>
      </c>
      <c r="F3817" s="148">
        <v>139.0489</v>
      </c>
      <c r="G3817" s="148">
        <v>75.599400000000003</v>
      </c>
      <c r="H3817" s="148">
        <v>161.97479999999999</v>
      </c>
      <c r="I3817" s="148">
        <v>34.549999999999997</v>
      </c>
      <c r="J3817" s="148">
        <v>35.837000000000003</v>
      </c>
    </row>
    <row r="3818" spans="2:10" x14ac:dyDescent="0.2">
      <c r="B3818" s="147" t="s">
        <v>5415</v>
      </c>
      <c r="C3818" s="148">
        <v>92.786900000000003</v>
      </c>
      <c r="D3818" s="148">
        <v>31.146799999999999</v>
      </c>
      <c r="E3818" s="148">
        <v>86.856800000000007</v>
      </c>
      <c r="F3818" s="148">
        <v>137.91159999999999</v>
      </c>
      <c r="G3818" s="148">
        <v>74.974900000000005</v>
      </c>
      <c r="H3818" s="148">
        <v>160.6499</v>
      </c>
      <c r="I3818" s="148">
        <v>34.042900000000003</v>
      </c>
      <c r="J3818" s="148">
        <v>33.685899999999997</v>
      </c>
    </row>
    <row r="3819" spans="2:10" x14ac:dyDescent="0.2">
      <c r="B3819" s="147" t="s">
        <v>5606</v>
      </c>
      <c r="C3819" s="148">
        <v>92.786900000000003</v>
      </c>
      <c r="D3819" s="148">
        <v>31.174099999999999</v>
      </c>
      <c r="E3819" s="148">
        <v>86.861599999999996</v>
      </c>
      <c r="F3819" s="148">
        <v>138.7088</v>
      </c>
      <c r="G3819" s="148">
        <v>75.122799999999998</v>
      </c>
      <c r="H3819" s="148">
        <v>161.57849999999999</v>
      </c>
      <c r="I3819" s="148">
        <v>34.069000000000003</v>
      </c>
      <c r="J3819" s="148">
        <v>33.711199999999998</v>
      </c>
    </row>
    <row r="3820" spans="2:10" x14ac:dyDescent="0.2">
      <c r="B3820" s="147" t="s">
        <v>1813</v>
      </c>
      <c r="C3820" s="148">
        <v>92.786900000000003</v>
      </c>
      <c r="D3820" s="148">
        <v>31.07</v>
      </c>
      <c r="E3820" s="148">
        <v>86.841200000000001</v>
      </c>
      <c r="F3820" s="148">
        <v>133.0342</v>
      </c>
      <c r="G3820" s="148">
        <v>74.451400000000007</v>
      </c>
      <c r="H3820" s="148">
        <v>156.62899999999999</v>
      </c>
      <c r="I3820" s="148">
        <v>33.969299999999997</v>
      </c>
      <c r="J3820" s="148">
        <v>33.6145</v>
      </c>
    </row>
    <row r="3821" spans="2:10" x14ac:dyDescent="0.2">
      <c r="B3821" s="147" t="s">
        <v>1814</v>
      </c>
      <c r="C3821" s="148">
        <v>92.535200000000003</v>
      </c>
      <c r="D3821" s="148">
        <v>31.225300000000001</v>
      </c>
      <c r="E3821" s="148">
        <v>86.321799999999996</v>
      </c>
      <c r="F3821" s="148">
        <v>133.8929</v>
      </c>
      <c r="G3821" s="148">
        <v>74.578299999999999</v>
      </c>
      <c r="H3821" s="148">
        <v>157.1833</v>
      </c>
      <c r="I3821" s="148">
        <v>33.925899999999999</v>
      </c>
      <c r="J3821" s="148">
        <v>33.716099999999997</v>
      </c>
    </row>
    <row r="3822" spans="2:10" x14ac:dyDescent="0.2">
      <c r="B3822" s="147" t="s">
        <v>1815</v>
      </c>
      <c r="C3822" s="148">
        <v>92.532700000000006</v>
      </c>
      <c r="D3822" s="148">
        <v>31.2502</v>
      </c>
      <c r="E3822" s="148">
        <v>85.344399999999993</v>
      </c>
      <c r="F3822" s="148">
        <v>133.17089999999999</v>
      </c>
      <c r="G3822" s="148">
        <v>72.697299999999998</v>
      </c>
      <c r="H3822" s="148">
        <v>155.96629999999999</v>
      </c>
      <c r="I3822" s="148">
        <v>33.9651</v>
      </c>
      <c r="J3822" s="148">
        <v>33.462899999999998</v>
      </c>
    </row>
    <row r="3823" spans="2:10" x14ac:dyDescent="0.2">
      <c r="B3823" s="147" t="s">
        <v>1816</v>
      </c>
      <c r="C3823" s="148">
        <v>92.529200000000003</v>
      </c>
      <c r="D3823" s="148">
        <v>31.2758</v>
      </c>
      <c r="E3823" s="148">
        <v>85.103099999999998</v>
      </c>
      <c r="F3823" s="148">
        <v>131.96619999999999</v>
      </c>
      <c r="G3823" s="148">
        <v>73.228099999999998</v>
      </c>
      <c r="H3823" s="148">
        <v>156.68260000000001</v>
      </c>
      <c r="I3823" s="148">
        <v>33.974800000000002</v>
      </c>
      <c r="J3823" s="148">
        <v>33.222999999999999</v>
      </c>
    </row>
    <row r="3824" spans="2:10" x14ac:dyDescent="0.2">
      <c r="B3824" s="238" t="s">
        <v>1817</v>
      </c>
      <c r="C3824" s="239">
        <v>92.529200000000003</v>
      </c>
      <c r="D3824" s="239">
        <v>31.2758</v>
      </c>
      <c r="E3824" s="239">
        <v>85.103099999999998</v>
      </c>
      <c r="F3824" s="239">
        <v>131.96619999999999</v>
      </c>
      <c r="G3824" s="239">
        <v>73.228099999999998</v>
      </c>
      <c r="H3824" s="239">
        <v>156.68260000000001</v>
      </c>
      <c r="I3824" s="239">
        <v>33.974800000000002</v>
      </c>
      <c r="J3824" s="239">
        <v>33.222999999999999</v>
      </c>
    </row>
    <row r="3825" spans="2:10" x14ac:dyDescent="0.2">
      <c r="B3825" s="150"/>
      <c r="C3825" s="151"/>
      <c r="D3825" s="151"/>
      <c r="E3825" s="151"/>
      <c r="F3825" s="151"/>
      <c r="G3825" s="151"/>
      <c r="H3825" s="151"/>
      <c r="I3825" s="151"/>
      <c r="J3825" s="151"/>
    </row>
    <row r="3826" spans="2:10" x14ac:dyDescent="0.2">
      <c r="B3826" s="131" t="s">
        <v>15</v>
      </c>
    </row>
  </sheetData>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7D843-09DF-4FA1-ACE8-BA1990E07D37}">
  <dimension ref="A1:O16"/>
  <sheetViews>
    <sheetView workbookViewId="0">
      <selection activeCell="E23" sqref="E23"/>
    </sheetView>
  </sheetViews>
  <sheetFormatPr defaultColWidth="11.42578125" defaultRowHeight="11.25" x14ac:dyDescent="0.2"/>
  <cols>
    <col min="1" max="2" width="11.42578125" style="156"/>
    <col min="3" max="3" width="15.7109375" style="156" customWidth="1"/>
    <col min="4" max="4" width="7.5703125" style="156" customWidth="1"/>
    <col min="5" max="5" width="9.7109375" style="156" customWidth="1"/>
    <col min="6" max="7" width="12" style="156" customWidth="1"/>
    <col min="8" max="8" width="10.85546875" style="156" customWidth="1"/>
    <col min="9" max="9" width="13.85546875" style="156" customWidth="1"/>
    <col min="10" max="10" width="7.7109375" style="156" customWidth="1"/>
    <col min="11" max="11" width="9.7109375" style="156" customWidth="1"/>
    <col min="12" max="13" width="11.140625" style="156" customWidth="1"/>
    <col min="14" max="14" width="10.28515625" style="156" customWidth="1"/>
    <col min="15" max="16384" width="11.42578125" style="156"/>
  </cols>
  <sheetData>
    <row r="1" spans="1:15" ht="14.25" customHeight="1" x14ac:dyDescent="0.2">
      <c r="I1" s="157"/>
    </row>
    <row r="2" spans="1:15" ht="15.75" x14ac:dyDescent="0.25">
      <c r="B2" s="161" t="s">
        <v>161</v>
      </c>
      <c r="I2" s="157"/>
    </row>
    <row r="4" spans="1:15" x14ac:dyDescent="0.2">
      <c r="A4" s="240"/>
      <c r="B4" s="240"/>
      <c r="C4" s="240"/>
      <c r="D4" s="240"/>
      <c r="E4" s="240"/>
      <c r="F4" s="240"/>
      <c r="G4" s="240"/>
      <c r="H4" s="240"/>
      <c r="I4" s="240"/>
      <c r="J4" s="240"/>
      <c r="K4" s="240"/>
      <c r="L4" s="240"/>
      <c r="M4" s="240"/>
      <c r="N4" s="240"/>
      <c r="O4" s="240"/>
    </row>
    <row r="5" spans="1:15" x14ac:dyDescent="0.2">
      <c r="A5" s="240"/>
      <c r="B5" s="247"/>
      <c r="C5" s="647" t="s">
        <v>163</v>
      </c>
      <c r="D5" s="647"/>
      <c r="E5" s="647"/>
      <c r="F5" s="647"/>
      <c r="G5" s="647"/>
      <c r="H5" s="647"/>
      <c r="I5" s="647" t="s">
        <v>164</v>
      </c>
      <c r="J5" s="647"/>
      <c r="K5" s="647"/>
      <c r="L5" s="647"/>
      <c r="M5" s="647"/>
      <c r="N5" s="647"/>
      <c r="O5" s="240"/>
    </row>
    <row r="6" spans="1:15" ht="35.25" customHeight="1" x14ac:dyDescent="0.2">
      <c r="A6" s="240"/>
      <c r="B6" s="241" t="s">
        <v>162</v>
      </c>
      <c r="C6" s="242" t="s">
        <v>165</v>
      </c>
      <c r="D6" s="242" t="s">
        <v>166</v>
      </c>
      <c r="E6" s="242" t="s">
        <v>167</v>
      </c>
      <c r="F6" s="242" t="s">
        <v>168</v>
      </c>
      <c r="G6" s="242" t="s">
        <v>169</v>
      </c>
      <c r="H6" s="242" t="s">
        <v>170</v>
      </c>
      <c r="I6" s="242" t="s">
        <v>165</v>
      </c>
      <c r="J6" s="242" t="s">
        <v>166</v>
      </c>
      <c r="K6" s="242" t="s">
        <v>167</v>
      </c>
      <c r="L6" s="242" t="s">
        <v>168</v>
      </c>
      <c r="M6" s="242" t="s">
        <v>169</v>
      </c>
      <c r="N6" s="242" t="s">
        <v>170</v>
      </c>
      <c r="O6" s="240"/>
    </row>
    <row r="7" spans="1:15" x14ac:dyDescent="0.2">
      <c r="A7" s="240"/>
      <c r="B7" s="248"/>
      <c r="C7" s="647" t="s">
        <v>171</v>
      </c>
      <c r="D7" s="647"/>
      <c r="E7" s="647"/>
      <c r="F7" s="647"/>
      <c r="G7" s="647"/>
      <c r="H7" s="647"/>
      <c r="I7" s="647"/>
      <c r="J7" s="647"/>
      <c r="K7" s="647"/>
      <c r="L7" s="647"/>
      <c r="M7" s="647"/>
      <c r="N7" s="647"/>
      <c r="O7" s="240"/>
    </row>
    <row r="8" spans="1:15" x14ac:dyDescent="0.2">
      <c r="A8" s="240"/>
      <c r="B8" s="243" t="s">
        <v>90</v>
      </c>
      <c r="C8" s="244">
        <v>11300000000</v>
      </c>
      <c r="D8" s="245" t="s">
        <v>172</v>
      </c>
      <c r="E8" s="246">
        <v>1.75</v>
      </c>
      <c r="F8" s="246" t="s">
        <v>173</v>
      </c>
      <c r="G8" s="246" t="s">
        <v>174</v>
      </c>
      <c r="H8" s="245">
        <v>6</v>
      </c>
      <c r="I8" s="244">
        <v>1250000000</v>
      </c>
      <c r="J8" s="245" t="s">
        <v>175</v>
      </c>
      <c r="K8" s="246">
        <v>3.75</v>
      </c>
      <c r="L8" s="246" t="s">
        <v>176</v>
      </c>
      <c r="M8" s="246" t="s">
        <v>177</v>
      </c>
      <c r="N8" s="245">
        <v>10</v>
      </c>
      <c r="O8" s="240"/>
    </row>
    <row r="9" spans="1:15" x14ac:dyDescent="0.2">
      <c r="A9" s="240"/>
      <c r="B9" s="243"/>
      <c r="C9" s="244"/>
      <c r="D9" s="245"/>
      <c r="E9" s="246"/>
      <c r="F9" s="246"/>
      <c r="G9" s="246"/>
      <c r="H9" s="245"/>
      <c r="I9" s="244"/>
      <c r="J9" s="245"/>
      <c r="K9" s="246"/>
      <c r="L9" s="246"/>
      <c r="M9" s="246"/>
      <c r="N9" s="245"/>
      <c r="O9" s="240"/>
    </row>
    <row r="10" spans="1:15" x14ac:dyDescent="0.2">
      <c r="A10" s="240"/>
      <c r="B10" s="249"/>
      <c r="C10" s="648" t="s">
        <v>178</v>
      </c>
      <c r="D10" s="648"/>
      <c r="E10" s="648"/>
      <c r="F10" s="648"/>
      <c r="G10" s="648"/>
      <c r="H10" s="648"/>
      <c r="I10" s="648"/>
      <c r="J10" s="648"/>
      <c r="K10" s="648"/>
      <c r="L10" s="648"/>
      <c r="M10" s="648"/>
      <c r="N10" s="648"/>
      <c r="O10" s="240"/>
    </row>
    <row r="11" spans="1:15" x14ac:dyDescent="0.2">
      <c r="A11" s="240"/>
      <c r="B11" s="250" t="s">
        <v>90</v>
      </c>
      <c r="C11" s="251">
        <v>1500000000</v>
      </c>
      <c r="D11" s="252" t="s">
        <v>179</v>
      </c>
      <c r="E11" s="253">
        <v>5.5</v>
      </c>
      <c r="F11" s="253" t="s">
        <v>180</v>
      </c>
      <c r="G11" s="253" t="s">
        <v>181</v>
      </c>
      <c r="H11" s="252">
        <v>10</v>
      </c>
      <c r="I11" s="251">
        <v>1500000000</v>
      </c>
      <c r="J11" s="252" t="s">
        <v>175</v>
      </c>
      <c r="K11" s="253">
        <v>4</v>
      </c>
      <c r="L11" s="253" t="s">
        <v>182</v>
      </c>
      <c r="M11" s="253" t="s">
        <v>183</v>
      </c>
      <c r="N11" s="252">
        <v>12</v>
      </c>
      <c r="O11" s="240"/>
    </row>
    <row r="12" spans="1:15" x14ac:dyDescent="0.2">
      <c r="A12" s="240"/>
      <c r="B12" s="243" t="s">
        <v>184</v>
      </c>
      <c r="C12" s="244">
        <v>1750000000</v>
      </c>
      <c r="D12" s="245" t="s">
        <v>179</v>
      </c>
      <c r="E12" s="246">
        <v>6</v>
      </c>
      <c r="F12" s="246" t="s">
        <v>185</v>
      </c>
      <c r="G12" s="246" t="s">
        <v>186</v>
      </c>
      <c r="H12" s="245">
        <v>10</v>
      </c>
      <c r="I12" s="244">
        <v>1500000000</v>
      </c>
      <c r="J12" s="245" t="s">
        <v>175</v>
      </c>
      <c r="K12" s="246">
        <v>3.375</v>
      </c>
      <c r="L12" s="246" t="s">
        <v>187</v>
      </c>
      <c r="M12" s="246" t="s">
        <v>188</v>
      </c>
      <c r="N12" s="245">
        <v>10</v>
      </c>
      <c r="O12" s="240"/>
    </row>
    <row r="13" spans="1:15" x14ac:dyDescent="0.2">
      <c r="B13" s="254"/>
      <c r="C13" s="255"/>
      <c r="D13" s="254"/>
      <c r="E13" s="254"/>
      <c r="F13" s="254"/>
      <c r="G13" s="254"/>
      <c r="H13" s="254"/>
      <c r="I13" s="255"/>
      <c r="J13" s="254"/>
      <c r="K13" s="254"/>
      <c r="L13" s="254"/>
      <c r="M13" s="254"/>
      <c r="N13" s="254"/>
    </row>
    <row r="14" spans="1:15" x14ac:dyDescent="0.2">
      <c r="B14" s="240"/>
      <c r="C14" s="256"/>
      <c r="D14" s="240"/>
      <c r="E14" s="240"/>
      <c r="F14" s="240"/>
      <c r="G14" s="240"/>
      <c r="H14" s="240"/>
      <c r="I14" s="256"/>
      <c r="J14" s="240"/>
      <c r="K14" s="240"/>
      <c r="L14" s="240"/>
      <c r="M14" s="240"/>
      <c r="N14" s="240"/>
    </row>
    <row r="15" spans="1:15" x14ac:dyDescent="0.2">
      <c r="B15" s="156" t="s">
        <v>5607</v>
      </c>
      <c r="C15" s="158"/>
      <c r="D15" s="159"/>
      <c r="E15" s="160"/>
      <c r="F15" s="160"/>
      <c r="G15" s="160"/>
      <c r="H15" s="159"/>
      <c r="I15" s="157"/>
    </row>
    <row r="16" spans="1:15" x14ac:dyDescent="0.2">
      <c r="B16" s="156" t="s">
        <v>5608</v>
      </c>
    </row>
  </sheetData>
  <mergeCells count="4">
    <mergeCell ref="C5:H5"/>
    <mergeCell ref="I5:N5"/>
    <mergeCell ref="C7:N7"/>
    <mergeCell ref="C10:N10"/>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2"/>
  <dimension ref="B2:AB12"/>
  <sheetViews>
    <sheetView workbookViewId="0">
      <selection activeCell="G23" sqref="G23"/>
    </sheetView>
  </sheetViews>
  <sheetFormatPr defaultColWidth="9.140625" defaultRowHeight="15" x14ac:dyDescent="0.25"/>
  <cols>
    <col min="1" max="1" width="9.140625" style="34"/>
    <col min="2" max="2" width="25.42578125" style="34" customWidth="1"/>
    <col min="3" max="17" width="6.28515625" style="34" customWidth="1"/>
    <col min="18" max="25" width="6.28515625" style="55" customWidth="1"/>
    <col min="26" max="28" width="9.140625" style="55"/>
    <col min="29" max="16384" width="9.140625" style="34"/>
  </cols>
  <sheetData>
    <row r="2" spans="2:28" ht="15.75" x14ac:dyDescent="0.25">
      <c r="B2" s="6" t="s">
        <v>1033</v>
      </c>
      <c r="C2" s="45"/>
      <c r="D2" s="45"/>
      <c r="E2" s="45"/>
      <c r="F2" s="45"/>
      <c r="G2" s="45"/>
      <c r="H2" s="45"/>
    </row>
    <row r="3" spans="2:28" ht="15" customHeight="1" x14ac:dyDescent="0.25">
      <c r="B3" s="79" t="s">
        <v>50</v>
      </c>
      <c r="C3" s="54"/>
      <c r="D3" s="54"/>
      <c r="E3" s="54"/>
      <c r="F3" s="54"/>
      <c r="G3" s="54"/>
      <c r="H3" s="54"/>
    </row>
    <row r="4" spans="2:28" ht="15" customHeight="1" x14ac:dyDescent="0.25">
      <c r="B4" s="54"/>
      <c r="C4" s="54"/>
      <c r="D4" s="54"/>
      <c r="E4" s="54"/>
      <c r="F4" s="639"/>
      <c r="G4" s="639"/>
      <c r="H4" s="639"/>
      <c r="I4" s="639"/>
      <c r="J4" s="639"/>
      <c r="K4" s="639"/>
      <c r="L4" s="639"/>
      <c r="M4" s="639"/>
      <c r="N4" s="639"/>
      <c r="O4" s="639"/>
      <c r="P4" s="639"/>
      <c r="Q4" s="639"/>
      <c r="R4" s="639"/>
      <c r="S4" s="639"/>
      <c r="T4" s="639"/>
      <c r="U4" s="639"/>
      <c r="V4" s="639"/>
      <c r="W4" s="639"/>
      <c r="X4" s="639"/>
      <c r="Y4" s="639"/>
      <c r="Z4" s="78"/>
    </row>
    <row r="5" spans="2:28" s="44" customFormat="1" ht="15" customHeight="1" x14ac:dyDescent="0.2">
      <c r="B5" s="175"/>
      <c r="C5" s="637" t="s">
        <v>8</v>
      </c>
      <c r="D5" s="635"/>
      <c r="E5" s="638"/>
      <c r="F5" s="637" t="s">
        <v>9</v>
      </c>
      <c r="G5" s="635"/>
      <c r="H5" s="638"/>
      <c r="I5" s="637" t="s">
        <v>7</v>
      </c>
      <c r="J5" s="635"/>
      <c r="K5" s="638"/>
      <c r="L5" s="637" t="s">
        <v>10</v>
      </c>
      <c r="M5" s="635"/>
      <c r="N5" s="638"/>
      <c r="O5" s="635" t="s">
        <v>42</v>
      </c>
      <c r="P5" s="635"/>
      <c r="Q5" s="635"/>
      <c r="R5" s="636"/>
      <c r="S5" s="636"/>
      <c r="T5" s="636"/>
      <c r="U5" s="636"/>
      <c r="V5" s="636"/>
      <c r="W5" s="636"/>
      <c r="X5" s="636"/>
      <c r="Y5" s="636"/>
      <c r="Z5" s="78"/>
      <c r="AA5" s="75"/>
      <c r="AB5" s="75"/>
    </row>
    <row r="6" spans="2:28" s="44" customFormat="1" ht="15" customHeight="1" x14ac:dyDescent="0.2">
      <c r="B6" s="177"/>
      <c r="C6" s="178" t="s">
        <v>90</v>
      </c>
      <c r="D6" s="178" t="s">
        <v>53</v>
      </c>
      <c r="E6" s="178" t="s">
        <v>91</v>
      </c>
      <c r="F6" s="178" t="s">
        <v>90</v>
      </c>
      <c r="G6" s="178" t="s">
        <v>53</v>
      </c>
      <c r="H6" s="178" t="s">
        <v>91</v>
      </c>
      <c r="I6" s="179" t="s">
        <v>90</v>
      </c>
      <c r="J6" s="179" t="s">
        <v>53</v>
      </c>
      <c r="K6" s="179" t="s">
        <v>91</v>
      </c>
      <c r="L6" s="179" t="s">
        <v>90</v>
      </c>
      <c r="M6" s="179" t="s">
        <v>53</v>
      </c>
      <c r="N6" s="179" t="s">
        <v>91</v>
      </c>
      <c r="O6" s="179" t="s">
        <v>90</v>
      </c>
      <c r="P6" s="179" t="s">
        <v>53</v>
      </c>
      <c r="Q6" s="179" t="s">
        <v>91</v>
      </c>
      <c r="R6" s="75"/>
      <c r="S6" s="75"/>
      <c r="T6" s="75"/>
      <c r="U6" s="75"/>
      <c r="V6" s="75"/>
      <c r="W6" s="75"/>
      <c r="X6" s="75"/>
      <c r="Y6" s="75"/>
      <c r="Z6" s="75"/>
      <c r="AA6" s="75"/>
      <c r="AB6" s="75"/>
    </row>
    <row r="7" spans="2:28" s="44" customFormat="1" ht="15" customHeight="1" x14ac:dyDescent="0.2">
      <c r="B7" s="180" t="s">
        <v>92</v>
      </c>
      <c r="C7" s="181">
        <v>3.2</v>
      </c>
      <c r="D7" s="181">
        <v>3.2</v>
      </c>
      <c r="E7" s="181">
        <v>3.2</v>
      </c>
      <c r="F7" s="181">
        <v>1.63</v>
      </c>
      <c r="G7" s="181">
        <v>1.7410000000000001</v>
      </c>
      <c r="H7" s="181">
        <v>1.772</v>
      </c>
      <c r="I7" s="182">
        <v>2.5310000000000001</v>
      </c>
      <c r="J7" s="182">
        <v>2.7250000000000001</v>
      </c>
      <c r="K7" s="182">
        <v>1.881</v>
      </c>
      <c r="L7" s="182">
        <v>0.4</v>
      </c>
      <c r="M7" s="182">
        <v>0.8</v>
      </c>
      <c r="N7" s="182">
        <v>1.5</v>
      </c>
      <c r="O7" s="182">
        <v>4.3</v>
      </c>
      <c r="P7" s="182">
        <v>4.2</v>
      </c>
      <c r="Q7" s="182">
        <v>4.2</v>
      </c>
      <c r="R7" s="77"/>
      <c r="S7" s="77"/>
      <c r="T7" s="77"/>
      <c r="U7" s="77"/>
      <c r="V7" s="77"/>
      <c r="W7" s="77"/>
      <c r="X7" s="77"/>
      <c r="Y7" s="77"/>
      <c r="Z7" s="75"/>
      <c r="AA7" s="75"/>
      <c r="AB7" s="75"/>
    </row>
    <row r="8" spans="2:28" s="44" customFormat="1" ht="15" customHeight="1" x14ac:dyDescent="0.2">
      <c r="B8" s="180" t="s">
        <v>54</v>
      </c>
      <c r="C8" s="181">
        <v>2.831</v>
      </c>
      <c r="D8" s="181">
        <v>3.0230000000000001</v>
      </c>
      <c r="E8" s="181">
        <v>3.157</v>
      </c>
      <c r="F8" s="181">
        <v>1.26</v>
      </c>
      <c r="G8" s="181">
        <v>1.3520000000000001</v>
      </c>
      <c r="H8" s="181">
        <v>1.825</v>
      </c>
      <c r="I8" s="182">
        <v>1.577</v>
      </c>
      <c r="J8" s="182">
        <v>1.0629999999999999</v>
      </c>
      <c r="K8" s="182">
        <v>1.7609999999999999</v>
      </c>
      <c r="L8" s="182">
        <v>0.78900000000000003</v>
      </c>
      <c r="M8" s="182">
        <v>1.367</v>
      </c>
      <c r="N8" s="182">
        <v>1.883</v>
      </c>
      <c r="O8" s="182">
        <v>3.9279999999999999</v>
      </c>
      <c r="P8" s="182">
        <v>4.1580000000000004</v>
      </c>
      <c r="Q8" s="182">
        <v>4.0430000000000001</v>
      </c>
      <c r="R8" s="77"/>
      <c r="S8" s="77"/>
      <c r="T8" s="77"/>
      <c r="U8" s="77"/>
      <c r="V8" s="77"/>
      <c r="W8" s="77"/>
      <c r="X8" s="77"/>
      <c r="Y8" s="77"/>
      <c r="Z8" s="75"/>
      <c r="AA8" s="75"/>
      <c r="AB8" s="75"/>
    </row>
    <row r="9" spans="2:28" s="44" customFormat="1" ht="15" customHeight="1" x14ac:dyDescent="0.2">
      <c r="B9" s="183" t="s">
        <v>1034</v>
      </c>
      <c r="C9" s="184">
        <v>6.7770000000000001</v>
      </c>
      <c r="D9" s="184">
        <v>5.944</v>
      </c>
      <c r="E9" s="184">
        <v>4.5090000000000003</v>
      </c>
      <c r="F9" s="184">
        <v>4.5979999999999999</v>
      </c>
      <c r="G9" s="184">
        <v>2.617</v>
      </c>
      <c r="H9" s="184">
        <v>2.0489999999999999</v>
      </c>
      <c r="I9" s="185">
        <v>4.1280000000000001</v>
      </c>
      <c r="J9" s="185">
        <v>2.907</v>
      </c>
      <c r="K9" s="185">
        <v>2</v>
      </c>
      <c r="L9" s="185">
        <v>5.4</v>
      </c>
      <c r="M9" s="185">
        <v>2.4</v>
      </c>
      <c r="N9" s="185">
        <v>2.1</v>
      </c>
      <c r="O9" s="185">
        <v>8.3000000000000007</v>
      </c>
      <c r="P9" s="185">
        <v>8.3000000000000007</v>
      </c>
      <c r="Q9" s="185">
        <v>6.2</v>
      </c>
      <c r="R9" s="77"/>
      <c r="S9" s="77"/>
      <c r="T9" s="77"/>
      <c r="U9" s="77"/>
      <c r="V9" s="77"/>
      <c r="W9" s="77"/>
      <c r="X9" s="77"/>
      <c r="Y9" s="77"/>
      <c r="Z9" s="75"/>
      <c r="AA9" s="75"/>
      <c r="AB9" s="75"/>
    </row>
    <row r="10" spans="2:28" s="55" customFormat="1" ht="11.25" customHeight="1" x14ac:dyDescent="0.25">
      <c r="B10" s="54"/>
      <c r="C10" s="54"/>
      <c r="D10" s="54"/>
      <c r="E10" s="54"/>
      <c r="F10" s="54"/>
      <c r="G10" s="54"/>
      <c r="H10" s="54"/>
    </row>
    <row r="11" spans="2:28" ht="11.25" customHeight="1" x14ac:dyDescent="0.25">
      <c r="B11" s="74" t="s">
        <v>41</v>
      </c>
    </row>
    <row r="12" spans="2:28" ht="11.25" customHeight="1" x14ac:dyDescent="0.25">
      <c r="B12" s="64" t="s">
        <v>1035</v>
      </c>
    </row>
  </sheetData>
  <mergeCells count="13">
    <mergeCell ref="O5:Q5"/>
    <mergeCell ref="R5:U5"/>
    <mergeCell ref="V5:Y5"/>
    <mergeCell ref="C5:E5"/>
    <mergeCell ref="V4:Y4"/>
    <mergeCell ref="F5:H5"/>
    <mergeCell ref="I5:K5"/>
    <mergeCell ref="F4:H4"/>
    <mergeCell ref="I4:K4"/>
    <mergeCell ref="L4:N4"/>
    <mergeCell ref="O4:Q4"/>
    <mergeCell ref="R4:U4"/>
    <mergeCell ref="L5:N5"/>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B88398-51BE-471E-A616-27A0CFA846AA}">
  <dimension ref="A2:O71"/>
  <sheetViews>
    <sheetView showGridLines="0" zoomScaleNormal="100" workbookViewId="0">
      <selection activeCell="B29" sqref="B29:I29"/>
    </sheetView>
  </sheetViews>
  <sheetFormatPr defaultColWidth="9.42578125" defaultRowHeight="15" x14ac:dyDescent="0.25"/>
  <cols>
    <col min="1" max="3" width="9.42578125" style="257"/>
    <col min="4" max="4" width="20.7109375" style="257" customWidth="1"/>
    <col min="5" max="5" width="18.5703125" style="257" customWidth="1"/>
    <col min="6" max="6" width="15.85546875" style="257" customWidth="1"/>
    <col min="7" max="16384" width="9.42578125" style="257"/>
  </cols>
  <sheetData>
    <row r="2" spans="1:15" ht="15.75" x14ac:dyDescent="0.25">
      <c r="B2" s="258" t="s">
        <v>5609</v>
      </c>
    </row>
    <row r="3" spans="1:15" x14ac:dyDescent="0.25">
      <c r="B3" s="259" t="s">
        <v>196</v>
      </c>
    </row>
    <row r="4" spans="1:15" x14ac:dyDescent="0.25">
      <c r="B4" s="259"/>
    </row>
    <row r="5" spans="1:15" s="260" customFormat="1" ht="16.5" x14ac:dyDescent="0.25">
      <c r="B5" s="37" t="s">
        <v>162</v>
      </c>
      <c r="C5" s="176" t="s">
        <v>60</v>
      </c>
      <c r="D5" s="37" t="s">
        <v>197</v>
      </c>
      <c r="E5" s="176" t="s">
        <v>198</v>
      </c>
      <c r="F5" s="37" t="s">
        <v>81</v>
      </c>
    </row>
    <row r="6" spans="1:15" x14ac:dyDescent="0.25">
      <c r="A6" s="261"/>
      <c r="B6" s="82" t="s">
        <v>146</v>
      </c>
      <c r="C6" s="76">
        <v>17.100000000000001</v>
      </c>
      <c r="D6" s="76">
        <v>15.2</v>
      </c>
      <c r="E6" s="76">
        <v>22.1</v>
      </c>
      <c r="F6" s="76">
        <v>12</v>
      </c>
      <c r="H6" s="262"/>
      <c r="I6" s="262"/>
      <c r="J6" s="262"/>
      <c r="K6" s="262"/>
      <c r="L6" s="262"/>
      <c r="M6" s="262"/>
      <c r="N6" s="262"/>
      <c r="O6" s="262"/>
    </row>
    <row r="7" spans="1:15" x14ac:dyDescent="0.25">
      <c r="A7" s="261"/>
      <c r="B7" s="82" t="s">
        <v>147</v>
      </c>
      <c r="C7" s="76">
        <v>14.8</v>
      </c>
      <c r="D7" s="76">
        <v>16</v>
      </c>
      <c r="E7" s="76">
        <v>15.6</v>
      </c>
      <c r="F7" s="76">
        <v>8.5</v>
      </c>
      <c r="H7" s="262"/>
      <c r="I7" s="262"/>
      <c r="J7" s="262"/>
      <c r="K7" s="262"/>
      <c r="L7" s="262"/>
      <c r="M7" s="262"/>
      <c r="N7" s="262"/>
      <c r="O7" s="262"/>
    </row>
    <row r="8" spans="1:15" ht="16.5" x14ac:dyDescent="0.25">
      <c r="A8" s="261"/>
      <c r="B8" s="82" t="s">
        <v>199</v>
      </c>
      <c r="C8" s="76">
        <v>13</v>
      </c>
      <c r="D8" s="76">
        <v>12.4</v>
      </c>
      <c r="E8" s="76">
        <v>14.2</v>
      </c>
      <c r="F8" s="76">
        <v>12.2</v>
      </c>
      <c r="H8" s="262"/>
      <c r="I8" s="262"/>
      <c r="J8" s="262"/>
      <c r="K8" s="262"/>
      <c r="L8" s="262"/>
      <c r="M8" s="262"/>
      <c r="N8" s="262"/>
      <c r="O8" s="262"/>
    </row>
    <row r="9" spans="1:15" x14ac:dyDescent="0.25">
      <c r="A9" s="261"/>
      <c r="B9" s="82" t="s">
        <v>149</v>
      </c>
      <c r="C9" s="76">
        <v>14.3</v>
      </c>
      <c r="D9" s="76">
        <v>12.6</v>
      </c>
      <c r="E9" s="76">
        <v>16.5</v>
      </c>
      <c r="F9" s="76">
        <v>13.6</v>
      </c>
      <c r="H9" s="262"/>
      <c r="I9" s="262"/>
      <c r="J9" s="262"/>
      <c r="K9" s="262"/>
      <c r="L9" s="262"/>
      <c r="M9" s="262"/>
      <c r="N9" s="262"/>
      <c r="O9" s="262"/>
    </row>
    <row r="10" spans="1:15" x14ac:dyDescent="0.25">
      <c r="A10" s="261"/>
      <c r="B10" s="82" t="s">
        <v>200</v>
      </c>
      <c r="C10" s="76">
        <v>13.9</v>
      </c>
      <c r="D10" s="76">
        <v>14.7</v>
      </c>
      <c r="E10" s="76">
        <v>15.4</v>
      </c>
      <c r="F10" s="76">
        <v>8.6999999999999993</v>
      </c>
      <c r="H10" s="262"/>
      <c r="I10" s="262"/>
      <c r="J10" s="262"/>
      <c r="K10" s="262"/>
      <c r="L10" s="262"/>
      <c r="M10" s="262"/>
      <c r="N10" s="262"/>
      <c r="O10" s="262"/>
    </row>
    <row r="11" spans="1:15" x14ac:dyDescent="0.25">
      <c r="A11" s="261"/>
      <c r="B11" s="82" t="s">
        <v>151</v>
      </c>
      <c r="C11" s="76">
        <v>1.2</v>
      </c>
      <c r="D11" s="76">
        <v>-0.5</v>
      </c>
      <c r="E11" s="76">
        <v>4.0999999999999996</v>
      </c>
      <c r="F11" s="76">
        <v>-0.4</v>
      </c>
      <c r="H11" s="262"/>
      <c r="I11" s="262"/>
      <c r="J11" s="262"/>
      <c r="K11" s="262"/>
      <c r="L11" s="262"/>
      <c r="M11" s="262"/>
      <c r="N11" s="262"/>
      <c r="O11" s="262"/>
    </row>
    <row r="12" spans="1:15" x14ac:dyDescent="0.25">
      <c r="A12" s="261"/>
      <c r="B12" s="82" t="s">
        <v>1</v>
      </c>
      <c r="C12" s="76">
        <v>-5</v>
      </c>
      <c r="D12" s="76">
        <v>-7</v>
      </c>
      <c r="E12" s="76">
        <v>-3.4</v>
      </c>
      <c r="F12" s="76">
        <v>-3.3</v>
      </c>
      <c r="H12" s="262"/>
      <c r="I12" s="262"/>
      <c r="J12" s="262"/>
      <c r="K12" s="262"/>
      <c r="L12" s="262"/>
      <c r="M12" s="262"/>
      <c r="N12" s="262"/>
      <c r="O12" s="262"/>
    </row>
    <row r="13" spans="1:15" x14ac:dyDescent="0.25">
      <c r="A13" s="261"/>
      <c r="B13" s="82" t="s">
        <v>2</v>
      </c>
      <c r="C13" s="76">
        <v>-6.3</v>
      </c>
      <c r="D13" s="76">
        <v>-8.9</v>
      </c>
      <c r="E13" s="76">
        <v>-4.4000000000000004</v>
      </c>
      <c r="F13" s="76">
        <v>-4</v>
      </c>
      <c r="H13" s="262"/>
      <c r="I13" s="262"/>
      <c r="J13" s="262"/>
      <c r="K13" s="262"/>
      <c r="L13" s="262"/>
      <c r="M13" s="262"/>
      <c r="N13" s="262"/>
      <c r="O13" s="262"/>
    </row>
    <row r="14" spans="1:15" x14ac:dyDescent="0.25">
      <c r="A14" s="261"/>
      <c r="B14" s="82" t="s">
        <v>3</v>
      </c>
      <c r="C14" s="76">
        <v>0.2</v>
      </c>
      <c r="D14" s="76">
        <v>-0.4</v>
      </c>
      <c r="E14" s="76">
        <v>1.2</v>
      </c>
      <c r="F14" s="76">
        <v>-0.5</v>
      </c>
      <c r="H14" s="262"/>
      <c r="I14" s="262"/>
      <c r="J14" s="262"/>
      <c r="K14" s="262"/>
      <c r="L14" s="262"/>
      <c r="M14" s="262"/>
      <c r="N14" s="262"/>
      <c r="O14" s="262"/>
    </row>
    <row r="15" spans="1:15" x14ac:dyDescent="0.25">
      <c r="A15" s="261"/>
      <c r="B15" s="82" t="s">
        <v>4</v>
      </c>
      <c r="C15" s="76">
        <v>-1.6</v>
      </c>
      <c r="D15" s="76">
        <v>-2</v>
      </c>
      <c r="E15" s="76">
        <v>-1.8</v>
      </c>
      <c r="F15" s="76">
        <v>-0.5</v>
      </c>
      <c r="H15" s="262"/>
      <c r="I15" s="262"/>
      <c r="J15" s="262"/>
      <c r="K15" s="262"/>
      <c r="L15" s="262"/>
      <c r="M15" s="262"/>
      <c r="N15" s="262"/>
      <c r="O15" s="262"/>
    </row>
    <row r="16" spans="1:15" x14ac:dyDescent="0.25">
      <c r="A16" s="261"/>
      <c r="B16" s="82" t="s">
        <v>5</v>
      </c>
      <c r="C16" s="76">
        <v>-3.9</v>
      </c>
      <c r="D16" s="76">
        <v>-5.8</v>
      </c>
      <c r="E16" s="76">
        <v>-3</v>
      </c>
      <c r="F16" s="76">
        <v>-4.0999999999999996</v>
      </c>
      <c r="H16" s="262"/>
      <c r="I16" s="262"/>
      <c r="J16" s="262"/>
      <c r="K16" s="262"/>
      <c r="L16" s="262"/>
      <c r="M16" s="262"/>
      <c r="N16" s="262"/>
      <c r="O16" s="262"/>
    </row>
    <row r="17" spans="1:15" x14ac:dyDescent="0.25">
      <c r="A17" s="261"/>
      <c r="B17" s="82" t="s">
        <v>6</v>
      </c>
      <c r="C17" s="76">
        <v>-1.6</v>
      </c>
      <c r="D17" s="76">
        <v>-1.3</v>
      </c>
      <c r="E17" s="76">
        <v>-2</v>
      </c>
      <c r="F17" s="76">
        <v>-0.8</v>
      </c>
      <c r="H17" s="262"/>
      <c r="I17" s="262"/>
      <c r="J17" s="262"/>
      <c r="K17" s="262"/>
      <c r="L17" s="262"/>
      <c r="M17" s="262"/>
      <c r="N17" s="262"/>
      <c r="O17" s="262"/>
    </row>
    <row r="18" spans="1:15" x14ac:dyDescent="0.25">
      <c r="A18" s="261"/>
      <c r="B18" s="82" t="s">
        <v>26</v>
      </c>
      <c r="C18" s="76">
        <v>-2.9</v>
      </c>
      <c r="D18" s="76">
        <v>-2.1</v>
      </c>
      <c r="E18" s="76">
        <v>-3.3</v>
      </c>
      <c r="F18" s="76">
        <v>-2.7</v>
      </c>
      <c r="H18" s="262"/>
      <c r="I18" s="262"/>
      <c r="J18" s="262"/>
      <c r="K18" s="262"/>
      <c r="L18" s="262"/>
      <c r="M18" s="262"/>
      <c r="N18" s="262"/>
      <c r="O18" s="262"/>
    </row>
    <row r="19" spans="1:15" x14ac:dyDescent="0.25">
      <c r="A19" s="261"/>
      <c r="B19" s="82" t="s">
        <v>27</v>
      </c>
      <c r="C19" s="76">
        <v>0.9</v>
      </c>
      <c r="D19" s="76">
        <v>0.7</v>
      </c>
      <c r="E19" s="76">
        <v>1.3</v>
      </c>
      <c r="F19" s="76">
        <v>-0.8</v>
      </c>
      <c r="H19" s="262"/>
      <c r="I19" s="262"/>
      <c r="J19" s="262"/>
      <c r="K19" s="262"/>
      <c r="L19" s="262"/>
      <c r="M19" s="262"/>
      <c r="N19" s="262"/>
      <c r="O19" s="262"/>
    </row>
    <row r="20" spans="1:15" x14ac:dyDescent="0.25">
      <c r="A20" s="261"/>
      <c r="B20" s="82" t="s">
        <v>28</v>
      </c>
      <c r="C20" s="76">
        <v>3.8</v>
      </c>
      <c r="D20" s="76">
        <v>4.3</v>
      </c>
      <c r="E20" s="76">
        <v>4.4000000000000004</v>
      </c>
      <c r="F20" s="76">
        <v>0.6</v>
      </c>
      <c r="H20" s="262"/>
      <c r="I20" s="262"/>
      <c r="J20" s="262"/>
      <c r="K20" s="262"/>
      <c r="L20" s="262"/>
      <c r="M20" s="262"/>
      <c r="N20" s="262"/>
      <c r="O20" s="262"/>
    </row>
    <row r="21" spans="1:15" x14ac:dyDescent="0.25">
      <c r="A21" s="261"/>
      <c r="B21" s="82" t="s">
        <v>40</v>
      </c>
      <c r="C21" s="76">
        <v>6.1</v>
      </c>
      <c r="D21" s="76">
        <v>10.7</v>
      </c>
      <c r="E21" s="76">
        <v>5.3</v>
      </c>
      <c r="F21" s="76">
        <v>0.5</v>
      </c>
      <c r="H21" s="262"/>
      <c r="I21" s="262"/>
      <c r="J21" s="262"/>
      <c r="K21" s="262"/>
      <c r="L21" s="262"/>
      <c r="M21" s="262"/>
      <c r="N21" s="262"/>
      <c r="O21" s="262"/>
    </row>
    <row r="22" spans="1:15" x14ac:dyDescent="0.25">
      <c r="A22" s="261"/>
      <c r="B22" s="82" t="s">
        <v>11</v>
      </c>
      <c r="C22" s="76">
        <v>9</v>
      </c>
      <c r="D22" s="76">
        <v>13.2</v>
      </c>
      <c r="E22" s="76">
        <v>6.9</v>
      </c>
      <c r="F22" s="76">
        <v>3.8</v>
      </c>
      <c r="H22" s="262"/>
      <c r="I22" s="262"/>
      <c r="J22" s="262"/>
      <c r="K22" s="262"/>
      <c r="L22" s="262"/>
      <c r="M22" s="262"/>
      <c r="N22" s="262"/>
      <c r="O22" s="262"/>
    </row>
    <row r="23" spans="1:15" x14ac:dyDescent="0.25">
      <c r="A23" s="261"/>
      <c r="B23" s="82" t="s">
        <v>59</v>
      </c>
      <c r="C23" s="76">
        <v>7.7</v>
      </c>
      <c r="D23" s="76">
        <v>8.1999999999999993</v>
      </c>
      <c r="E23" s="76">
        <v>6.3</v>
      </c>
      <c r="F23" s="76">
        <v>10</v>
      </c>
      <c r="H23" s="262"/>
      <c r="I23" s="262"/>
      <c r="J23" s="262"/>
      <c r="K23" s="262"/>
      <c r="L23" s="262"/>
      <c r="M23" s="262"/>
      <c r="N23" s="262"/>
      <c r="O23" s="262"/>
    </row>
    <row r="24" spans="1:15" x14ac:dyDescent="0.25">
      <c r="A24" s="261"/>
      <c r="B24" s="82" t="s">
        <v>43</v>
      </c>
      <c r="C24" s="76">
        <v>7.3</v>
      </c>
      <c r="D24" s="76">
        <v>6.4</v>
      </c>
      <c r="E24" s="76">
        <v>7.1</v>
      </c>
      <c r="F24" s="76">
        <v>6.6</v>
      </c>
      <c r="H24" s="262"/>
      <c r="I24" s="262"/>
      <c r="J24" s="262"/>
      <c r="K24" s="262"/>
      <c r="L24" s="262"/>
      <c r="M24" s="262"/>
      <c r="N24" s="262"/>
      <c r="O24" s="262"/>
    </row>
    <row r="25" spans="1:15" x14ac:dyDescent="0.25">
      <c r="A25" s="261"/>
      <c r="B25" s="82" t="s">
        <v>52</v>
      </c>
      <c r="C25" s="76">
        <v>14.9</v>
      </c>
      <c r="D25" s="76">
        <v>17.899999999999999</v>
      </c>
      <c r="E25" s="76">
        <v>12.3</v>
      </c>
      <c r="F25" s="76">
        <v>15.3</v>
      </c>
      <c r="H25" s="262"/>
      <c r="I25" s="262"/>
      <c r="J25" s="262"/>
      <c r="K25" s="262"/>
      <c r="L25" s="262"/>
      <c r="M25" s="262"/>
      <c r="N25" s="262"/>
      <c r="O25" s="262"/>
    </row>
    <row r="26" spans="1:15" x14ac:dyDescent="0.25">
      <c r="A26" s="261"/>
      <c r="B26" s="173" t="s">
        <v>90</v>
      </c>
      <c r="C26" s="174">
        <v>11.9</v>
      </c>
      <c r="D26" s="174">
        <v>11.7</v>
      </c>
      <c r="E26" s="174">
        <v>11.3</v>
      </c>
      <c r="F26" s="174">
        <v>16.3</v>
      </c>
      <c r="H26" s="262"/>
      <c r="I26" s="262"/>
      <c r="J26" s="262"/>
      <c r="K26" s="262"/>
      <c r="L26" s="262"/>
      <c r="M26" s="262"/>
      <c r="N26" s="262"/>
      <c r="O26" s="262"/>
    </row>
    <row r="27" spans="1:15" x14ac:dyDescent="0.25">
      <c r="A27" s="261"/>
    </row>
    <row r="28" spans="1:15" ht="27" customHeight="1" x14ac:dyDescent="0.25">
      <c r="A28" s="261"/>
      <c r="B28" s="640" t="s">
        <v>5610</v>
      </c>
      <c r="C28" s="640"/>
      <c r="D28" s="640"/>
      <c r="E28" s="640"/>
      <c r="F28" s="640"/>
      <c r="G28" s="640"/>
      <c r="H28" s="640"/>
      <c r="I28" s="640"/>
    </row>
    <row r="29" spans="1:15" x14ac:dyDescent="0.25">
      <c r="A29" s="261"/>
      <c r="B29" s="640" t="s">
        <v>5611</v>
      </c>
      <c r="C29" s="640"/>
      <c r="D29" s="640"/>
      <c r="E29" s="640"/>
      <c r="F29" s="640"/>
      <c r="G29" s="640"/>
      <c r="H29" s="640"/>
      <c r="I29" s="640"/>
    </row>
    <row r="30" spans="1:15" x14ac:dyDescent="0.25">
      <c r="A30" s="261"/>
    </row>
    <row r="31" spans="1:15" x14ac:dyDescent="0.25">
      <c r="A31" s="261"/>
    </row>
    <row r="32" spans="1:15" x14ac:dyDescent="0.25">
      <c r="A32" s="261"/>
    </row>
    <row r="33" spans="1:1" x14ac:dyDescent="0.25">
      <c r="A33" s="261"/>
    </row>
    <row r="34" spans="1:1" x14ac:dyDescent="0.25">
      <c r="A34" s="261"/>
    </row>
    <row r="35" spans="1:1" x14ac:dyDescent="0.25">
      <c r="A35" s="261"/>
    </row>
    <row r="36" spans="1:1" x14ac:dyDescent="0.25">
      <c r="A36" s="261"/>
    </row>
    <row r="37" spans="1:1" x14ac:dyDescent="0.25">
      <c r="A37" s="261"/>
    </row>
    <row r="38" spans="1:1" x14ac:dyDescent="0.25">
      <c r="A38" s="261"/>
    </row>
    <row r="39" spans="1:1" x14ac:dyDescent="0.25">
      <c r="A39" s="261"/>
    </row>
    <row r="40" spans="1:1" x14ac:dyDescent="0.25">
      <c r="A40" s="261"/>
    </row>
    <row r="41" spans="1:1" x14ac:dyDescent="0.25">
      <c r="A41" s="261"/>
    </row>
    <row r="42" spans="1:1" x14ac:dyDescent="0.25">
      <c r="A42" s="261"/>
    </row>
    <row r="43" spans="1:1" x14ac:dyDescent="0.25">
      <c r="A43" s="261"/>
    </row>
    <row r="44" spans="1:1" x14ac:dyDescent="0.25">
      <c r="A44" s="261"/>
    </row>
    <row r="45" spans="1:1" x14ac:dyDescent="0.25">
      <c r="A45" s="261"/>
    </row>
    <row r="71" s="263" customFormat="1" x14ac:dyDescent="0.25"/>
  </sheetData>
  <mergeCells count="2">
    <mergeCell ref="B28:I28"/>
    <mergeCell ref="B29:I29"/>
  </mergeCell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3D152D-879E-4C76-A675-CF96A97B2CCD}">
  <dimension ref="B2:I80"/>
  <sheetViews>
    <sheetView showGridLines="0" zoomScaleNormal="100" workbookViewId="0">
      <selection activeCell="H73" sqref="H73"/>
    </sheetView>
  </sheetViews>
  <sheetFormatPr defaultColWidth="9.140625" defaultRowHeight="14.25" x14ac:dyDescent="0.2"/>
  <cols>
    <col min="1" max="16384" width="9.140625" style="264"/>
  </cols>
  <sheetData>
    <row r="2" spans="2:9" ht="15.75" x14ac:dyDescent="0.25">
      <c r="B2" s="1" t="s">
        <v>201</v>
      </c>
    </row>
    <row r="3" spans="2:9" x14ac:dyDescent="0.2">
      <c r="B3" s="265" t="s">
        <v>202</v>
      </c>
    </row>
    <row r="4" spans="2:9" x14ac:dyDescent="0.2">
      <c r="B4" s="265"/>
    </row>
    <row r="5" spans="2:9" ht="22.5" x14ac:dyDescent="0.2">
      <c r="B5" s="37" t="s">
        <v>203</v>
      </c>
      <c r="C5" s="176" t="s">
        <v>5613</v>
      </c>
      <c r="D5" s="37" t="s">
        <v>5614</v>
      </c>
      <c r="E5" s="176" t="s">
        <v>5612</v>
      </c>
      <c r="F5" s="37" t="s">
        <v>60</v>
      </c>
    </row>
    <row r="6" spans="2:9" x14ac:dyDescent="0.2">
      <c r="B6" s="266" t="s">
        <v>204</v>
      </c>
      <c r="C6" s="267">
        <v>-1.2</v>
      </c>
      <c r="D6" s="267">
        <v>52.3</v>
      </c>
      <c r="E6" s="267">
        <v>14.9</v>
      </c>
      <c r="F6" s="267">
        <v>15.8</v>
      </c>
      <c r="H6" s="268"/>
      <c r="I6" s="268"/>
    </row>
    <row r="7" spans="2:9" x14ac:dyDescent="0.2">
      <c r="B7" s="266" t="s">
        <v>205</v>
      </c>
      <c r="C7" s="267">
        <v>1</v>
      </c>
      <c r="D7" s="267">
        <v>48.6</v>
      </c>
      <c r="E7" s="267">
        <v>15.8</v>
      </c>
      <c r="F7" s="267">
        <v>12.7</v>
      </c>
      <c r="H7" s="268"/>
      <c r="I7" s="268"/>
    </row>
    <row r="8" spans="2:9" x14ac:dyDescent="0.2">
      <c r="B8" s="266" t="s">
        <v>206</v>
      </c>
      <c r="C8" s="267">
        <v>-2.5</v>
      </c>
      <c r="D8" s="267">
        <v>50.6</v>
      </c>
      <c r="E8" s="267">
        <v>14.6</v>
      </c>
      <c r="F8" s="267">
        <v>13.4</v>
      </c>
      <c r="H8" s="268"/>
      <c r="I8" s="268"/>
    </row>
    <row r="9" spans="2:9" x14ac:dyDescent="0.2">
      <c r="B9" s="266" t="s">
        <v>207</v>
      </c>
      <c r="C9" s="267">
        <v>1.2</v>
      </c>
      <c r="D9" s="267">
        <v>47.2</v>
      </c>
      <c r="E9" s="267">
        <v>14.7</v>
      </c>
      <c r="F9" s="267">
        <v>15.3</v>
      </c>
      <c r="H9" s="268"/>
      <c r="I9" s="268"/>
    </row>
    <row r="10" spans="2:9" x14ac:dyDescent="0.2">
      <c r="B10" s="266" t="s">
        <v>208</v>
      </c>
      <c r="C10" s="267">
        <v>-3.8</v>
      </c>
      <c r="D10" s="267">
        <v>49.6</v>
      </c>
      <c r="E10" s="267">
        <v>16.899999999999999</v>
      </c>
      <c r="F10" s="267">
        <v>14.2</v>
      </c>
      <c r="H10" s="268"/>
      <c r="I10" s="268"/>
    </row>
    <row r="11" spans="2:9" x14ac:dyDescent="0.2">
      <c r="B11" s="266" t="s">
        <v>209</v>
      </c>
      <c r="C11" s="267">
        <v>-2.2000000000000002</v>
      </c>
      <c r="D11" s="267">
        <v>39.700000000000003</v>
      </c>
      <c r="E11" s="267">
        <v>15.7</v>
      </c>
      <c r="F11" s="267">
        <v>17.100000000000001</v>
      </c>
      <c r="H11" s="268"/>
      <c r="I11" s="268"/>
    </row>
    <row r="12" spans="2:9" x14ac:dyDescent="0.2">
      <c r="B12" s="266" t="s">
        <v>210</v>
      </c>
      <c r="C12" s="267">
        <v>-0.9</v>
      </c>
      <c r="D12" s="267">
        <v>36.5</v>
      </c>
      <c r="E12" s="267">
        <v>14.4</v>
      </c>
      <c r="F12" s="267">
        <v>16.3</v>
      </c>
      <c r="H12" s="268"/>
      <c r="I12" s="268"/>
    </row>
    <row r="13" spans="2:9" x14ac:dyDescent="0.2">
      <c r="B13" s="266" t="s">
        <v>211</v>
      </c>
      <c r="C13" s="267">
        <v>-1.7</v>
      </c>
      <c r="D13" s="267">
        <v>35.1</v>
      </c>
      <c r="E13" s="267">
        <v>11.1</v>
      </c>
      <c r="F13" s="267">
        <v>8.4</v>
      </c>
      <c r="H13" s="268"/>
      <c r="I13" s="268"/>
    </row>
    <row r="14" spans="2:9" x14ac:dyDescent="0.2">
      <c r="B14" s="266" t="s">
        <v>212</v>
      </c>
      <c r="C14" s="267">
        <v>-2.4</v>
      </c>
      <c r="D14" s="267">
        <v>33.299999999999997</v>
      </c>
      <c r="E14" s="267">
        <v>9.1</v>
      </c>
      <c r="F14" s="267">
        <v>4.0999999999999996</v>
      </c>
      <c r="G14" s="266"/>
      <c r="H14" s="268"/>
      <c r="I14" s="268"/>
    </row>
    <row r="15" spans="2:9" x14ac:dyDescent="0.2">
      <c r="B15" s="266" t="s">
        <v>213</v>
      </c>
      <c r="C15" s="267">
        <v>-10</v>
      </c>
      <c r="D15" s="267">
        <v>32.200000000000003</v>
      </c>
      <c r="E15" s="267">
        <v>6.5</v>
      </c>
      <c r="F15" s="267">
        <v>0.8</v>
      </c>
      <c r="H15" s="268"/>
      <c r="I15" s="268"/>
    </row>
    <row r="16" spans="2:9" x14ac:dyDescent="0.2">
      <c r="B16" s="266" t="s">
        <v>214</v>
      </c>
      <c r="C16" s="267">
        <v>-7.8</v>
      </c>
      <c r="D16" s="267">
        <v>26.8</v>
      </c>
      <c r="E16" s="267">
        <v>2.7</v>
      </c>
      <c r="F16" s="267">
        <v>1</v>
      </c>
      <c r="H16" s="268"/>
      <c r="I16" s="268"/>
    </row>
    <row r="17" spans="2:9" x14ac:dyDescent="0.2">
      <c r="B17" s="266" t="s">
        <v>215</v>
      </c>
      <c r="C17" s="267">
        <v>-19.600000000000001</v>
      </c>
      <c r="D17" s="267">
        <v>11.7</v>
      </c>
      <c r="E17" s="267">
        <v>-2.8</v>
      </c>
      <c r="F17" s="267">
        <v>-1.2</v>
      </c>
      <c r="H17" s="268"/>
      <c r="I17" s="268"/>
    </row>
    <row r="18" spans="2:9" x14ac:dyDescent="0.2">
      <c r="B18" s="266" t="s">
        <v>216</v>
      </c>
      <c r="C18" s="267">
        <v>-37</v>
      </c>
      <c r="D18" s="267">
        <v>2.8</v>
      </c>
      <c r="E18" s="267">
        <v>-8.6999999999999993</v>
      </c>
      <c r="F18" s="267">
        <v>-0.5</v>
      </c>
      <c r="H18" s="268"/>
      <c r="I18" s="268"/>
    </row>
    <row r="19" spans="2:9" x14ac:dyDescent="0.2">
      <c r="B19" s="266" t="s">
        <v>217</v>
      </c>
      <c r="C19" s="267">
        <v>-42.3</v>
      </c>
      <c r="D19" s="267">
        <v>0</v>
      </c>
      <c r="E19" s="267">
        <v>-11.4</v>
      </c>
      <c r="F19" s="267">
        <v>-4.5</v>
      </c>
      <c r="H19" s="268"/>
      <c r="I19" s="268"/>
    </row>
    <row r="20" spans="2:9" x14ac:dyDescent="0.2">
      <c r="B20" s="266" t="s">
        <v>218</v>
      </c>
      <c r="C20" s="267">
        <v>-42.2</v>
      </c>
      <c r="D20" s="267">
        <v>3.1</v>
      </c>
      <c r="E20" s="267">
        <v>-11.5</v>
      </c>
      <c r="F20" s="267">
        <v>-7.9</v>
      </c>
      <c r="H20" s="268"/>
      <c r="I20" s="268"/>
    </row>
    <row r="21" spans="2:9" x14ac:dyDescent="0.2">
      <c r="B21" s="266" t="s">
        <v>219</v>
      </c>
      <c r="C21" s="267">
        <v>-33.6</v>
      </c>
      <c r="D21" s="267">
        <v>11.6</v>
      </c>
      <c r="E21" s="267">
        <v>-8.6</v>
      </c>
      <c r="F21" s="267">
        <v>-7.1</v>
      </c>
      <c r="H21" s="268"/>
      <c r="I21" s="268"/>
    </row>
    <row r="22" spans="2:9" x14ac:dyDescent="0.2">
      <c r="B22" s="266" t="s">
        <v>220</v>
      </c>
      <c r="C22" s="267">
        <v>-20.7</v>
      </c>
      <c r="D22" s="267">
        <v>10.199999999999999</v>
      </c>
      <c r="E22" s="267">
        <v>-3.7</v>
      </c>
      <c r="F22" s="267">
        <v>-8.6</v>
      </c>
      <c r="H22" s="268"/>
      <c r="I22" s="268"/>
    </row>
    <row r="23" spans="2:9" x14ac:dyDescent="0.2">
      <c r="B23" s="266" t="s">
        <v>221</v>
      </c>
      <c r="C23" s="267">
        <v>-12.7</v>
      </c>
      <c r="D23" s="267">
        <v>8.4</v>
      </c>
      <c r="E23" s="267">
        <v>-1.1000000000000001</v>
      </c>
      <c r="F23" s="267">
        <v>-6.7</v>
      </c>
      <c r="H23" s="268"/>
      <c r="I23" s="268"/>
    </row>
    <row r="24" spans="2:9" x14ac:dyDescent="0.2">
      <c r="B24" s="266" t="s">
        <v>222</v>
      </c>
      <c r="C24" s="267">
        <v>-11.6</v>
      </c>
      <c r="D24" s="267">
        <v>15</v>
      </c>
      <c r="E24" s="267">
        <v>0</v>
      </c>
      <c r="F24" s="267">
        <v>-5.9</v>
      </c>
      <c r="H24" s="268"/>
      <c r="I24" s="268"/>
    </row>
    <row r="25" spans="2:9" x14ac:dyDescent="0.2">
      <c r="B25" s="266" t="s">
        <v>223</v>
      </c>
      <c r="C25" s="267">
        <v>-13.5</v>
      </c>
      <c r="D25" s="267">
        <v>12.9</v>
      </c>
      <c r="E25" s="267">
        <v>0</v>
      </c>
      <c r="F25" s="267">
        <v>-3.9</v>
      </c>
      <c r="H25" s="268"/>
      <c r="I25" s="268"/>
    </row>
    <row r="26" spans="2:9" x14ac:dyDescent="0.2">
      <c r="B26" s="266" t="s">
        <v>224</v>
      </c>
      <c r="C26" s="267">
        <v>-14.4</v>
      </c>
      <c r="D26" s="267">
        <v>10.8</v>
      </c>
      <c r="E26" s="267">
        <v>0.7</v>
      </c>
      <c r="F26" s="267">
        <v>-2.9</v>
      </c>
      <c r="H26" s="268"/>
      <c r="I26" s="268"/>
    </row>
    <row r="27" spans="2:9" x14ac:dyDescent="0.2">
      <c r="B27" s="266" t="s">
        <v>225</v>
      </c>
      <c r="C27" s="267">
        <v>-16</v>
      </c>
      <c r="D27" s="267">
        <v>12.3</v>
      </c>
      <c r="E27" s="267">
        <v>0.7</v>
      </c>
      <c r="F27" s="267">
        <v>0</v>
      </c>
      <c r="H27" s="268"/>
      <c r="I27" s="268"/>
    </row>
    <row r="28" spans="2:9" x14ac:dyDescent="0.2">
      <c r="B28" s="266" t="s">
        <v>226</v>
      </c>
      <c r="C28" s="267">
        <v>-18.600000000000001</v>
      </c>
      <c r="D28" s="267">
        <v>13</v>
      </c>
      <c r="E28" s="267">
        <v>-0.3</v>
      </c>
      <c r="F28" s="267">
        <v>1.6</v>
      </c>
      <c r="H28" s="268"/>
      <c r="I28" s="268"/>
    </row>
    <row r="29" spans="2:9" x14ac:dyDescent="0.2">
      <c r="B29" s="266" t="s">
        <v>227</v>
      </c>
      <c r="C29" s="267">
        <v>-19.600000000000001</v>
      </c>
      <c r="D29" s="267">
        <v>11.8</v>
      </c>
      <c r="E29" s="267">
        <v>-1.1000000000000001</v>
      </c>
      <c r="F29" s="267">
        <v>2</v>
      </c>
      <c r="H29" s="268"/>
      <c r="I29" s="268"/>
    </row>
    <row r="30" spans="2:9" x14ac:dyDescent="0.2">
      <c r="B30" s="266" t="s">
        <v>228</v>
      </c>
      <c r="C30" s="267">
        <v>-19.600000000000001</v>
      </c>
      <c r="D30" s="267">
        <v>8.1999999999999993</v>
      </c>
      <c r="E30" s="267">
        <v>-1.9</v>
      </c>
      <c r="F30" s="267">
        <v>2.2999999999999998</v>
      </c>
      <c r="H30" s="268"/>
      <c r="I30" s="268"/>
    </row>
    <row r="31" spans="2:9" x14ac:dyDescent="0.2">
      <c r="B31" s="266" t="s">
        <v>229</v>
      </c>
      <c r="C31" s="267">
        <v>-17.100000000000001</v>
      </c>
      <c r="D31" s="267">
        <v>7.7</v>
      </c>
      <c r="E31" s="267">
        <v>-2.5</v>
      </c>
      <c r="F31" s="267">
        <v>-0.6</v>
      </c>
      <c r="H31" s="268"/>
      <c r="I31" s="268"/>
    </row>
    <row r="32" spans="2:9" x14ac:dyDescent="0.2">
      <c r="B32" s="266" t="s">
        <v>230</v>
      </c>
      <c r="C32" s="267">
        <v>-16.100000000000001</v>
      </c>
      <c r="D32" s="267">
        <v>8.4</v>
      </c>
      <c r="E32" s="267">
        <v>-1.5</v>
      </c>
      <c r="F32" s="267">
        <v>-2</v>
      </c>
      <c r="H32" s="268"/>
      <c r="I32" s="268"/>
    </row>
    <row r="33" spans="2:9" x14ac:dyDescent="0.2">
      <c r="B33" s="266" t="s">
        <v>231</v>
      </c>
      <c r="C33" s="267">
        <v>-12.7</v>
      </c>
      <c r="D33" s="267">
        <v>6.5</v>
      </c>
      <c r="E33" s="267">
        <v>-0.7</v>
      </c>
      <c r="F33" s="267">
        <v>-5.9</v>
      </c>
      <c r="H33" s="268"/>
      <c r="I33" s="268"/>
    </row>
    <row r="34" spans="2:9" x14ac:dyDescent="0.2">
      <c r="B34" s="266" t="s">
        <v>232</v>
      </c>
      <c r="C34" s="267">
        <v>-12.8</v>
      </c>
      <c r="D34" s="267">
        <v>7.7</v>
      </c>
      <c r="E34" s="267">
        <v>-0.8</v>
      </c>
      <c r="F34" s="267">
        <v>-5.5</v>
      </c>
      <c r="H34" s="268"/>
      <c r="I34" s="268"/>
    </row>
    <row r="35" spans="2:9" x14ac:dyDescent="0.2">
      <c r="B35" s="266" t="s">
        <v>233</v>
      </c>
      <c r="C35" s="267">
        <v>-10.6</v>
      </c>
      <c r="D35" s="267">
        <v>8.1</v>
      </c>
      <c r="E35" s="267">
        <v>0</v>
      </c>
      <c r="F35" s="267">
        <v>-4.8</v>
      </c>
      <c r="H35" s="268"/>
      <c r="I35" s="268"/>
    </row>
    <row r="36" spans="2:9" x14ac:dyDescent="0.2">
      <c r="B36" s="266" t="s">
        <v>234</v>
      </c>
      <c r="C36" s="267">
        <v>-7.7</v>
      </c>
      <c r="D36" s="267">
        <v>11.1</v>
      </c>
      <c r="E36" s="267">
        <v>0.2</v>
      </c>
      <c r="F36" s="267">
        <v>-3.8</v>
      </c>
      <c r="H36" s="268"/>
      <c r="I36" s="268"/>
    </row>
    <row r="37" spans="2:9" x14ac:dyDescent="0.2">
      <c r="B37" s="266" t="s">
        <v>235</v>
      </c>
      <c r="C37" s="267">
        <v>-6.9</v>
      </c>
      <c r="D37" s="267">
        <v>15.6</v>
      </c>
      <c r="E37" s="267">
        <v>0.8</v>
      </c>
      <c r="F37" s="267">
        <v>-1.7</v>
      </c>
      <c r="H37" s="268"/>
      <c r="I37" s="268"/>
    </row>
    <row r="38" spans="2:9" x14ac:dyDescent="0.2">
      <c r="B38" s="266" t="s">
        <v>236</v>
      </c>
      <c r="C38" s="267">
        <v>-6.6</v>
      </c>
      <c r="D38" s="267">
        <v>17.5</v>
      </c>
      <c r="E38" s="267">
        <v>1.8</v>
      </c>
      <c r="F38" s="267">
        <v>-2.2000000000000002</v>
      </c>
      <c r="H38" s="268"/>
      <c r="I38" s="268"/>
    </row>
    <row r="39" spans="2:9" x14ac:dyDescent="0.2">
      <c r="B39" s="266" t="s">
        <v>237</v>
      </c>
      <c r="C39" s="267">
        <v>-9.8000000000000007</v>
      </c>
      <c r="D39" s="267">
        <v>16.5</v>
      </c>
      <c r="E39" s="267">
        <v>2.7</v>
      </c>
      <c r="F39" s="267">
        <v>-0.8</v>
      </c>
      <c r="H39" s="268"/>
      <c r="I39" s="268"/>
    </row>
    <row r="40" spans="2:9" x14ac:dyDescent="0.2">
      <c r="B40" s="266" t="s">
        <v>238</v>
      </c>
      <c r="C40" s="267">
        <v>-5.4</v>
      </c>
      <c r="D40" s="267">
        <v>19.2</v>
      </c>
      <c r="E40" s="267">
        <v>3.2</v>
      </c>
      <c r="F40" s="267">
        <v>-1.9</v>
      </c>
      <c r="H40" s="268"/>
      <c r="I40" s="268"/>
    </row>
    <row r="41" spans="2:9" x14ac:dyDescent="0.2">
      <c r="B41" s="266" t="s">
        <v>239</v>
      </c>
      <c r="C41" s="267">
        <v>-4.9000000000000004</v>
      </c>
      <c r="D41" s="267">
        <v>19.600000000000001</v>
      </c>
      <c r="E41" s="267">
        <v>3.2</v>
      </c>
      <c r="F41" s="267">
        <v>-1.4</v>
      </c>
      <c r="H41" s="268"/>
      <c r="I41" s="268"/>
    </row>
    <row r="42" spans="2:9" x14ac:dyDescent="0.2">
      <c r="B42" s="266" t="s">
        <v>240</v>
      </c>
      <c r="C42" s="267">
        <v>-6.5</v>
      </c>
      <c r="D42" s="267">
        <v>17.5</v>
      </c>
      <c r="E42" s="267">
        <v>3</v>
      </c>
      <c r="F42" s="267">
        <v>-1.8</v>
      </c>
      <c r="H42" s="268"/>
      <c r="I42" s="268"/>
    </row>
    <row r="43" spans="2:9" x14ac:dyDescent="0.2">
      <c r="B43" s="266" t="s">
        <v>241</v>
      </c>
      <c r="C43" s="267">
        <v>-4.7</v>
      </c>
      <c r="D43" s="267">
        <v>13.8</v>
      </c>
      <c r="E43" s="267">
        <v>3.8</v>
      </c>
      <c r="F43" s="267">
        <v>-4.5</v>
      </c>
      <c r="H43" s="268"/>
      <c r="I43" s="268"/>
    </row>
    <row r="44" spans="2:9" x14ac:dyDescent="0.2">
      <c r="B44" s="266" t="s">
        <v>242</v>
      </c>
      <c r="C44" s="267">
        <v>-7.9</v>
      </c>
      <c r="D44" s="267">
        <v>15.6</v>
      </c>
      <c r="E44" s="267">
        <v>4.0999999999999996</v>
      </c>
      <c r="F44" s="267">
        <v>-3</v>
      </c>
      <c r="H44" s="268"/>
      <c r="I44" s="268"/>
    </row>
    <row r="45" spans="2:9" x14ac:dyDescent="0.2">
      <c r="B45" s="266" t="s">
        <v>243</v>
      </c>
      <c r="C45" s="267">
        <v>-2.1</v>
      </c>
      <c r="D45" s="267">
        <v>14.7</v>
      </c>
      <c r="E45" s="267">
        <v>4.4000000000000004</v>
      </c>
      <c r="F45" s="267">
        <v>-2.1</v>
      </c>
      <c r="H45" s="268"/>
      <c r="I45" s="268"/>
    </row>
    <row r="46" spans="2:9" x14ac:dyDescent="0.2">
      <c r="B46" s="266" t="s">
        <v>244</v>
      </c>
      <c r="C46" s="267">
        <v>-0.2</v>
      </c>
      <c r="D46" s="267">
        <v>16.899999999999999</v>
      </c>
      <c r="E46" s="267">
        <v>5</v>
      </c>
      <c r="F46" s="267">
        <v>0.2</v>
      </c>
      <c r="H46" s="268"/>
      <c r="I46" s="268"/>
    </row>
    <row r="47" spans="2:9" x14ac:dyDescent="0.2">
      <c r="B47" s="266" t="s">
        <v>245</v>
      </c>
      <c r="C47" s="267">
        <v>-1.4</v>
      </c>
      <c r="D47" s="267">
        <v>13.5</v>
      </c>
      <c r="E47" s="267">
        <v>4.8</v>
      </c>
      <c r="F47" s="267">
        <v>1.2</v>
      </c>
      <c r="H47" s="268"/>
      <c r="I47" s="268"/>
    </row>
    <row r="48" spans="2:9" x14ac:dyDescent="0.2">
      <c r="B48" s="266" t="s">
        <v>246</v>
      </c>
      <c r="C48" s="267">
        <v>-0.6</v>
      </c>
      <c r="D48" s="267">
        <v>11.8</v>
      </c>
      <c r="E48" s="267">
        <v>5.5</v>
      </c>
      <c r="F48" s="267">
        <v>1.5</v>
      </c>
      <c r="H48" s="268"/>
      <c r="I48" s="268"/>
    </row>
    <row r="49" spans="2:9" x14ac:dyDescent="0.2">
      <c r="B49" s="266" t="s">
        <v>247</v>
      </c>
      <c r="C49" s="267">
        <v>0.2</v>
      </c>
      <c r="D49" s="267">
        <v>11.8</v>
      </c>
      <c r="E49" s="267">
        <v>6.3</v>
      </c>
      <c r="F49" s="267">
        <v>0.8</v>
      </c>
      <c r="H49" s="268"/>
      <c r="I49" s="268"/>
    </row>
    <row r="50" spans="2:9" x14ac:dyDescent="0.2">
      <c r="B50" s="266" t="s">
        <v>248</v>
      </c>
      <c r="C50" s="267">
        <v>-0.7</v>
      </c>
      <c r="D50" s="267">
        <v>12.8</v>
      </c>
      <c r="E50" s="267">
        <v>6.2</v>
      </c>
      <c r="F50" s="267">
        <v>-0.4</v>
      </c>
      <c r="H50" s="268"/>
      <c r="I50" s="268"/>
    </row>
    <row r="51" spans="2:9" x14ac:dyDescent="0.2">
      <c r="B51" s="266" t="s">
        <v>249</v>
      </c>
      <c r="C51" s="267">
        <v>-0.9</v>
      </c>
      <c r="D51" s="267">
        <v>13.3</v>
      </c>
      <c r="E51" s="267">
        <v>6.5</v>
      </c>
      <c r="F51" s="267">
        <v>4.3</v>
      </c>
      <c r="H51" s="268"/>
      <c r="I51" s="268"/>
    </row>
    <row r="52" spans="2:9" x14ac:dyDescent="0.2">
      <c r="B52" s="266" t="s">
        <v>250</v>
      </c>
      <c r="C52" s="267">
        <v>-1.5</v>
      </c>
      <c r="D52" s="267">
        <v>12.5</v>
      </c>
      <c r="E52" s="267">
        <v>6.3</v>
      </c>
      <c r="F52" s="267">
        <v>3.8</v>
      </c>
      <c r="H52" s="268"/>
      <c r="I52" s="268"/>
    </row>
    <row r="53" spans="2:9" x14ac:dyDescent="0.2">
      <c r="B53" s="266" t="s">
        <v>251</v>
      </c>
      <c r="C53" s="267">
        <v>-1.2</v>
      </c>
      <c r="D53" s="267">
        <v>12.8</v>
      </c>
      <c r="E53" s="267">
        <v>6</v>
      </c>
      <c r="F53" s="267">
        <v>7.6</v>
      </c>
      <c r="H53" s="268"/>
      <c r="I53" s="268"/>
    </row>
    <row r="54" spans="2:9" x14ac:dyDescent="0.2">
      <c r="B54" s="266" t="s">
        <v>252</v>
      </c>
      <c r="C54" s="267">
        <v>-0.7</v>
      </c>
      <c r="D54" s="267">
        <v>13.4</v>
      </c>
      <c r="E54" s="267">
        <v>6.6</v>
      </c>
      <c r="F54" s="267">
        <v>8.5</v>
      </c>
      <c r="H54" s="268"/>
      <c r="I54" s="268"/>
    </row>
    <row r="55" spans="2:9" x14ac:dyDescent="0.2">
      <c r="B55" s="266" t="s">
        <v>253</v>
      </c>
      <c r="C55" s="267">
        <v>-1.7</v>
      </c>
      <c r="D55" s="267">
        <v>13.6</v>
      </c>
      <c r="E55" s="267">
        <v>6</v>
      </c>
      <c r="F55" s="267">
        <v>4.5</v>
      </c>
      <c r="H55" s="268"/>
      <c r="I55" s="268"/>
    </row>
    <row r="56" spans="2:9" x14ac:dyDescent="0.2">
      <c r="B56" s="266" t="s">
        <v>254</v>
      </c>
      <c r="C56" s="267">
        <v>-2.1</v>
      </c>
      <c r="D56" s="267">
        <v>14.9</v>
      </c>
      <c r="E56" s="267">
        <v>5.7</v>
      </c>
      <c r="F56" s="267">
        <v>6.8</v>
      </c>
      <c r="H56" s="268"/>
      <c r="I56" s="268"/>
    </row>
    <row r="57" spans="2:9" x14ac:dyDescent="0.2">
      <c r="B57" s="266" t="s">
        <v>255</v>
      </c>
      <c r="C57" s="267">
        <v>-0.5</v>
      </c>
      <c r="D57" s="267">
        <v>15.4</v>
      </c>
      <c r="E57" s="267">
        <v>6.2</v>
      </c>
      <c r="F57" s="267">
        <v>4.7</v>
      </c>
      <c r="H57" s="268"/>
      <c r="I57" s="268"/>
    </row>
    <row r="58" spans="2:9" x14ac:dyDescent="0.2">
      <c r="B58" s="266" t="s">
        <v>256</v>
      </c>
      <c r="C58" s="267">
        <v>-0.9</v>
      </c>
      <c r="D58" s="267">
        <v>19</v>
      </c>
      <c r="E58" s="267">
        <v>5.9</v>
      </c>
      <c r="F58" s="267">
        <v>7.4</v>
      </c>
      <c r="H58" s="268"/>
      <c r="I58" s="268"/>
    </row>
    <row r="59" spans="2:9" x14ac:dyDescent="0.2">
      <c r="B59" s="266" t="s">
        <v>257</v>
      </c>
      <c r="C59" s="267">
        <v>-0.1</v>
      </c>
      <c r="D59" s="267">
        <v>19.7</v>
      </c>
      <c r="E59" s="267">
        <v>6.2</v>
      </c>
      <c r="F59" s="267">
        <v>10.4</v>
      </c>
      <c r="H59" s="268"/>
      <c r="I59" s="268"/>
    </row>
    <row r="60" spans="2:9" x14ac:dyDescent="0.2">
      <c r="B60" s="266" t="s">
        <v>258</v>
      </c>
      <c r="C60" s="267">
        <v>0.4</v>
      </c>
      <c r="D60" s="267">
        <v>16.7</v>
      </c>
      <c r="E60" s="267">
        <v>6.3</v>
      </c>
      <c r="F60" s="267">
        <v>8</v>
      </c>
      <c r="H60" s="268"/>
      <c r="I60" s="268"/>
    </row>
    <row r="61" spans="2:9" x14ac:dyDescent="0.2">
      <c r="B61" s="266" t="s">
        <v>259</v>
      </c>
      <c r="C61" s="267">
        <v>-0.5</v>
      </c>
      <c r="D61" s="267">
        <v>12.8</v>
      </c>
      <c r="E61" s="267">
        <v>5.8</v>
      </c>
      <c r="F61" s="267">
        <v>10</v>
      </c>
      <c r="H61" s="268"/>
      <c r="I61" s="268"/>
    </row>
    <row r="62" spans="2:9" x14ac:dyDescent="0.2">
      <c r="B62" s="266" t="s">
        <v>260</v>
      </c>
      <c r="C62" s="267">
        <v>1</v>
      </c>
      <c r="D62" s="267">
        <v>14.1</v>
      </c>
      <c r="E62" s="267">
        <v>6.4</v>
      </c>
      <c r="F62" s="267">
        <v>9.1</v>
      </c>
      <c r="H62" s="268"/>
      <c r="I62" s="268"/>
    </row>
    <row r="63" spans="2:9" x14ac:dyDescent="0.2">
      <c r="B63" s="266" t="s">
        <v>261</v>
      </c>
      <c r="C63" s="267">
        <v>-2.9</v>
      </c>
      <c r="D63" s="267">
        <v>13.2</v>
      </c>
      <c r="E63" s="267">
        <v>4.9000000000000004</v>
      </c>
      <c r="F63" s="267">
        <v>8.3000000000000007</v>
      </c>
      <c r="H63" s="268"/>
      <c r="I63" s="268"/>
    </row>
    <row r="64" spans="2:9" x14ac:dyDescent="0.2">
      <c r="B64" s="266" t="s">
        <v>262</v>
      </c>
      <c r="C64" s="267">
        <v>-1.4</v>
      </c>
      <c r="D64" s="267">
        <v>13.8</v>
      </c>
      <c r="E64" s="267">
        <v>5</v>
      </c>
      <c r="F64" s="267">
        <v>6.9</v>
      </c>
      <c r="H64" s="268"/>
      <c r="I64" s="268"/>
    </row>
    <row r="65" spans="2:9" x14ac:dyDescent="0.2">
      <c r="B65" s="266" t="s">
        <v>263</v>
      </c>
      <c r="C65" s="267">
        <v>0.7</v>
      </c>
      <c r="D65" s="267">
        <v>16.7</v>
      </c>
      <c r="E65" s="267">
        <v>5.9</v>
      </c>
      <c r="F65" s="267">
        <v>6.4</v>
      </c>
      <c r="H65" s="268"/>
      <c r="I65" s="268"/>
    </row>
    <row r="66" spans="2:9" x14ac:dyDescent="0.2">
      <c r="B66" s="266" t="s">
        <v>264</v>
      </c>
      <c r="C66" s="267">
        <v>-5.8</v>
      </c>
      <c r="D66" s="267">
        <v>17.2</v>
      </c>
      <c r="E66" s="267">
        <v>6.6</v>
      </c>
      <c r="F66" s="267">
        <v>4.5999999999999996</v>
      </c>
      <c r="H66" s="268"/>
      <c r="I66" s="268"/>
    </row>
    <row r="67" spans="2:9" x14ac:dyDescent="0.2">
      <c r="B67" s="266" t="s">
        <v>265</v>
      </c>
      <c r="C67" s="267">
        <v>-4.8</v>
      </c>
      <c r="D67" s="267">
        <v>17.2</v>
      </c>
      <c r="E67" s="267">
        <v>8.9</v>
      </c>
      <c r="F67" s="267">
        <v>6.5</v>
      </c>
      <c r="H67" s="268"/>
      <c r="I67" s="268"/>
    </row>
    <row r="68" spans="2:9" x14ac:dyDescent="0.2">
      <c r="B68" s="266" t="s">
        <v>266</v>
      </c>
      <c r="C68" s="267">
        <v>2.5</v>
      </c>
      <c r="D68" s="267">
        <v>22.1</v>
      </c>
      <c r="E68" s="267">
        <v>10.7</v>
      </c>
      <c r="F68" s="267">
        <v>9</v>
      </c>
      <c r="H68" s="268"/>
      <c r="I68" s="268"/>
    </row>
    <row r="69" spans="2:9" x14ac:dyDescent="0.2">
      <c r="B69" s="266" t="s">
        <v>267</v>
      </c>
      <c r="C69" s="267">
        <v>-5.2</v>
      </c>
      <c r="D69" s="267">
        <v>25.8</v>
      </c>
      <c r="E69" s="267">
        <v>11.5</v>
      </c>
      <c r="F69" s="267">
        <v>9.1</v>
      </c>
      <c r="H69" s="268"/>
      <c r="I69" s="268"/>
    </row>
    <row r="70" spans="2:9" x14ac:dyDescent="0.2">
      <c r="B70" s="266" t="s">
        <v>268</v>
      </c>
      <c r="C70" s="267">
        <v>1.1000000000000001</v>
      </c>
      <c r="D70" s="267">
        <v>24.5</v>
      </c>
      <c r="E70" s="267">
        <v>12.1</v>
      </c>
      <c r="F70" s="267">
        <v>13.5</v>
      </c>
      <c r="H70" s="268"/>
      <c r="I70" s="268"/>
    </row>
    <row r="71" spans="2:9" x14ac:dyDescent="0.2">
      <c r="B71" s="266" t="s">
        <v>269</v>
      </c>
      <c r="C71" s="267">
        <v>2</v>
      </c>
      <c r="D71" s="267">
        <v>27.4</v>
      </c>
      <c r="E71" s="267">
        <v>12.3</v>
      </c>
      <c r="F71" s="267">
        <v>13.6</v>
      </c>
      <c r="H71" s="268"/>
      <c r="I71" s="268"/>
    </row>
    <row r="72" spans="2:9" x14ac:dyDescent="0.2">
      <c r="B72" s="266" t="s">
        <v>270</v>
      </c>
      <c r="C72" s="267">
        <v>-2.1</v>
      </c>
      <c r="D72" s="267">
        <v>24.2</v>
      </c>
      <c r="E72" s="267">
        <v>10.3</v>
      </c>
      <c r="F72" s="267">
        <v>14.8</v>
      </c>
      <c r="H72" s="268"/>
      <c r="I72" s="268"/>
    </row>
    <row r="73" spans="2:9" x14ac:dyDescent="0.2">
      <c r="B73" s="266" t="s">
        <v>271</v>
      </c>
      <c r="C73" s="267">
        <v>-6.4</v>
      </c>
      <c r="D73" s="267">
        <v>17.5</v>
      </c>
      <c r="E73" s="267">
        <v>6.6</v>
      </c>
      <c r="F73" s="267">
        <v>17.3</v>
      </c>
      <c r="H73" s="268"/>
      <c r="I73" s="268"/>
    </row>
    <row r="74" spans="2:9" x14ac:dyDescent="0.2">
      <c r="B74" s="266" t="s">
        <v>272</v>
      </c>
      <c r="C74" s="267">
        <v>-7.9</v>
      </c>
      <c r="D74" s="267">
        <v>13.1</v>
      </c>
      <c r="E74" s="267">
        <v>3.4</v>
      </c>
      <c r="F74" s="267">
        <v>14</v>
      </c>
      <c r="H74" s="268"/>
      <c r="I74" s="268"/>
    </row>
    <row r="75" spans="2:9" x14ac:dyDescent="0.2">
      <c r="B75" s="266" t="s">
        <v>273</v>
      </c>
      <c r="C75" s="267">
        <v>-9.6</v>
      </c>
      <c r="D75" s="267">
        <v>10.7</v>
      </c>
      <c r="E75" s="267">
        <v>1.2</v>
      </c>
      <c r="F75" s="267">
        <v>13.7</v>
      </c>
      <c r="H75" s="268"/>
      <c r="I75" s="268"/>
    </row>
    <row r="76" spans="2:9" x14ac:dyDescent="0.2">
      <c r="B76" s="266" t="s">
        <v>274</v>
      </c>
      <c r="C76" s="267">
        <v>-13.9</v>
      </c>
      <c r="D76" s="267">
        <v>9.3000000000000007</v>
      </c>
      <c r="E76" s="267">
        <v>0.6</v>
      </c>
      <c r="F76" s="267">
        <v>10.9</v>
      </c>
      <c r="H76" s="268"/>
      <c r="I76" s="268"/>
    </row>
    <row r="77" spans="2:9" x14ac:dyDescent="0.2">
      <c r="B77" s="266" t="s">
        <v>275</v>
      </c>
      <c r="C77" s="267">
        <v>-14.4</v>
      </c>
      <c r="D77" s="267">
        <v>13</v>
      </c>
      <c r="E77" s="267">
        <v>1.8</v>
      </c>
      <c r="F77" s="267">
        <v>9.5</v>
      </c>
      <c r="H77" s="268"/>
      <c r="I77" s="268"/>
    </row>
    <row r="78" spans="2:9" x14ac:dyDescent="0.2">
      <c r="B78" s="269"/>
      <c r="C78" s="270"/>
      <c r="D78" s="269"/>
      <c r="E78" s="270"/>
      <c r="F78" s="270"/>
    </row>
    <row r="79" spans="2:9" x14ac:dyDescent="0.2">
      <c r="B79" s="264" t="s">
        <v>5615</v>
      </c>
    </row>
    <row r="80" spans="2:9" x14ac:dyDescent="0.2">
      <c r="B80" s="264" t="s">
        <v>63</v>
      </c>
    </row>
  </sheetData>
  <pageMargins left="0.75" right="0.75" top="1" bottom="1" header="0.5" footer="0.5"/>
  <pageSetup paperSize="9" scale="10" firstPageNumber="0" fitToWidth="0" fitToHeight="0" pageOrder="overThenDown" orientation="portrait" horizontalDpi="300"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E4AEA-61B5-4FFF-8CF7-B089E5AD32E8}">
  <dimension ref="A2:EW34"/>
  <sheetViews>
    <sheetView showGridLines="0" zoomScaleNormal="100" workbookViewId="0">
      <selection activeCell="B30" sqref="B30"/>
    </sheetView>
  </sheetViews>
  <sheetFormatPr defaultColWidth="9.140625" defaultRowHeight="15" x14ac:dyDescent="0.25"/>
  <cols>
    <col min="1" max="2" width="9.140625" style="271"/>
    <col min="3" max="5" width="11.28515625" style="271" customWidth="1"/>
    <col min="6" max="6" width="12" style="271" customWidth="1"/>
    <col min="7" max="10" width="9.140625" style="271"/>
    <col min="11" max="11" width="11" style="271" bestFit="1" customWidth="1"/>
    <col min="12" max="12" width="13.28515625" style="271" bestFit="1" customWidth="1"/>
    <col min="13" max="16384" width="9.140625" style="271"/>
  </cols>
  <sheetData>
    <row r="2" spans="1:153" ht="15.75" x14ac:dyDescent="0.25">
      <c r="B2" s="258" t="s">
        <v>5616</v>
      </c>
    </row>
    <row r="3" spans="1:153" ht="18.75" customHeight="1" x14ac:dyDescent="0.25">
      <c r="B3" s="272" t="s">
        <v>276</v>
      </c>
      <c r="H3" s="273"/>
      <c r="I3" s="273"/>
      <c r="J3" s="273"/>
      <c r="K3" s="273"/>
      <c r="L3" s="273"/>
      <c r="M3" s="273"/>
      <c r="N3" s="273"/>
      <c r="O3" s="273"/>
      <c r="P3" s="273"/>
      <c r="Q3" s="273"/>
      <c r="R3" s="273"/>
      <c r="S3" s="273"/>
      <c r="T3" s="273"/>
      <c r="U3" s="273"/>
      <c r="V3" s="273"/>
      <c r="W3" s="273"/>
      <c r="X3" s="273"/>
      <c r="Y3" s="273"/>
      <c r="Z3" s="273"/>
      <c r="AA3" s="273"/>
      <c r="AB3" s="273"/>
      <c r="AC3" s="273"/>
      <c r="AD3" s="273"/>
      <c r="AE3" s="273"/>
      <c r="AF3" s="273"/>
      <c r="AG3" s="273"/>
      <c r="AH3" s="273"/>
      <c r="AI3" s="273"/>
      <c r="AJ3" s="273"/>
      <c r="AK3" s="273"/>
      <c r="AL3" s="273"/>
      <c r="AM3" s="273"/>
      <c r="AN3" s="273"/>
      <c r="AO3" s="273"/>
      <c r="AP3" s="273"/>
      <c r="AQ3" s="273"/>
      <c r="AR3" s="273"/>
      <c r="AS3" s="273"/>
      <c r="AT3" s="273"/>
      <c r="AU3" s="273"/>
      <c r="AV3" s="273"/>
      <c r="AW3" s="273"/>
      <c r="AX3" s="273"/>
      <c r="AY3" s="273"/>
      <c r="AZ3" s="273"/>
      <c r="BA3" s="273"/>
      <c r="BB3" s="273"/>
      <c r="BC3" s="273"/>
      <c r="BD3" s="273"/>
      <c r="BE3" s="273"/>
      <c r="BF3" s="273"/>
      <c r="BG3" s="273"/>
      <c r="BH3" s="273"/>
      <c r="BI3" s="273"/>
      <c r="BJ3" s="273"/>
      <c r="BK3" s="273"/>
      <c r="BL3" s="273"/>
      <c r="BM3" s="273"/>
      <c r="BN3" s="273"/>
      <c r="BO3" s="273"/>
      <c r="BP3" s="273"/>
      <c r="BQ3" s="273"/>
      <c r="BR3" s="273"/>
      <c r="BS3" s="273"/>
      <c r="BT3" s="273"/>
      <c r="BU3" s="273"/>
      <c r="BV3" s="273"/>
      <c r="BW3" s="273"/>
      <c r="BX3" s="273"/>
      <c r="BY3" s="273"/>
      <c r="BZ3" s="273"/>
      <c r="CA3" s="273"/>
      <c r="CB3" s="273"/>
      <c r="CC3" s="273"/>
      <c r="CD3" s="273"/>
      <c r="CE3" s="273"/>
      <c r="CF3" s="273"/>
      <c r="CG3" s="273"/>
      <c r="CH3" s="273"/>
      <c r="CI3" s="273"/>
      <c r="CJ3" s="273"/>
      <c r="CK3" s="273"/>
      <c r="CL3" s="273"/>
      <c r="CM3" s="273"/>
      <c r="CN3" s="273"/>
      <c r="CO3" s="273"/>
      <c r="CP3" s="273"/>
      <c r="CQ3" s="273"/>
      <c r="CR3" s="273"/>
      <c r="CS3" s="273"/>
      <c r="CT3" s="273"/>
      <c r="CU3" s="273"/>
      <c r="CV3" s="273"/>
      <c r="CW3" s="273"/>
      <c r="CX3" s="273"/>
      <c r="CY3" s="273"/>
      <c r="CZ3" s="273"/>
      <c r="DA3" s="273"/>
      <c r="DB3" s="273"/>
      <c r="DC3" s="273"/>
      <c r="DD3" s="273"/>
      <c r="DE3" s="273"/>
      <c r="DF3" s="273"/>
      <c r="DG3" s="273"/>
      <c r="DH3" s="273"/>
      <c r="DI3" s="273"/>
      <c r="DJ3" s="273"/>
      <c r="DK3" s="273"/>
      <c r="DL3" s="273"/>
      <c r="DM3" s="273"/>
      <c r="DN3" s="273"/>
      <c r="DO3" s="273"/>
      <c r="DP3" s="273"/>
      <c r="DQ3" s="273"/>
      <c r="DR3" s="273"/>
      <c r="DS3" s="273"/>
      <c r="DT3" s="273"/>
      <c r="DU3" s="273"/>
      <c r="DV3" s="273"/>
      <c r="DW3" s="273"/>
      <c r="DX3" s="273"/>
      <c r="DY3" s="273"/>
      <c r="DZ3" s="273"/>
      <c r="EA3" s="273"/>
      <c r="EB3" s="273"/>
      <c r="EC3" s="273"/>
      <c r="ED3" s="273"/>
      <c r="EE3" s="273"/>
      <c r="EF3" s="273"/>
      <c r="EG3" s="273"/>
      <c r="EH3" s="273"/>
      <c r="EI3" s="273"/>
    </row>
    <row r="4" spans="1:153" ht="18.75" customHeight="1" x14ac:dyDescent="0.25">
      <c r="B4" s="272"/>
      <c r="H4" s="273"/>
      <c r="I4" s="273"/>
      <c r="J4" s="273"/>
      <c r="K4" s="273"/>
      <c r="L4" s="273"/>
      <c r="M4" s="273"/>
      <c r="N4" s="273"/>
      <c r="O4" s="273"/>
      <c r="P4" s="273"/>
      <c r="Q4" s="273"/>
      <c r="R4" s="273"/>
      <c r="S4" s="273"/>
      <c r="T4" s="273"/>
      <c r="U4" s="273"/>
      <c r="V4" s="273"/>
      <c r="W4" s="273"/>
      <c r="X4" s="273"/>
      <c r="Y4" s="273"/>
      <c r="Z4" s="273"/>
      <c r="AA4" s="273"/>
      <c r="AB4" s="273"/>
      <c r="AC4" s="273"/>
      <c r="AD4" s="273"/>
      <c r="AE4" s="273"/>
      <c r="AF4" s="273"/>
      <c r="AG4" s="273"/>
      <c r="AH4" s="273"/>
      <c r="AI4" s="273"/>
      <c r="AJ4" s="273"/>
      <c r="AK4" s="273"/>
      <c r="AL4" s="273"/>
      <c r="AM4" s="273"/>
      <c r="AN4" s="273"/>
      <c r="AO4" s="273"/>
      <c r="AP4" s="273"/>
      <c r="AQ4" s="273"/>
      <c r="AR4" s="273"/>
      <c r="AS4" s="273"/>
      <c r="AT4" s="273"/>
      <c r="AU4" s="273"/>
      <c r="AV4" s="273"/>
      <c r="AW4" s="273"/>
      <c r="AX4" s="273"/>
      <c r="AY4" s="273"/>
      <c r="AZ4" s="273"/>
      <c r="BA4" s="273"/>
      <c r="BB4" s="273"/>
      <c r="BC4" s="273"/>
      <c r="BD4" s="273"/>
      <c r="BE4" s="273"/>
      <c r="BF4" s="273"/>
      <c r="BG4" s="273"/>
      <c r="BH4" s="273"/>
      <c r="BI4" s="273"/>
      <c r="BJ4" s="273"/>
      <c r="BK4" s="273"/>
      <c r="BL4" s="273"/>
      <c r="BM4" s="273"/>
      <c r="BN4" s="273"/>
      <c r="BO4" s="273"/>
      <c r="BP4" s="273"/>
      <c r="BQ4" s="273"/>
      <c r="BR4" s="273"/>
      <c r="BS4" s="273"/>
      <c r="BT4" s="273"/>
      <c r="BU4" s="273"/>
      <c r="BV4" s="273"/>
      <c r="BW4" s="273"/>
      <c r="BX4" s="273"/>
      <c r="BY4" s="273"/>
      <c r="BZ4" s="273"/>
      <c r="CA4" s="273"/>
      <c r="CB4" s="273"/>
      <c r="CC4" s="273"/>
      <c r="CD4" s="273"/>
      <c r="CE4" s="273"/>
      <c r="CF4" s="273"/>
      <c r="CG4" s="273"/>
      <c r="CH4" s="273"/>
      <c r="CI4" s="273"/>
      <c r="CJ4" s="273"/>
      <c r="CK4" s="273"/>
      <c r="CL4" s="273"/>
      <c r="CM4" s="273"/>
      <c r="CN4" s="273"/>
      <c r="CO4" s="273"/>
      <c r="CP4" s="273"/>
      <c r="CQ4" s="273"/>
      <c r="CR4" s="273"/>
      <c r="CS4" s="273"/>
      <c r="CT4" s="273"/>
      <c r="CU4" s="273"/>
      <c r="CV4" s="273"/>
      <c r="CW4" s="273"/>
      <c r="CX4" s="273"/>
      <c r="CY4" s="273"/>
      <c r="CZ4" s="273"/>
      <c r="DA4" s="273"/>
      <c r="DB4" s="273"/>
      <c r="DC4" s="273"/>
      <c r="DD4" s="273"/>
      <c r="DE4" s="273"/>
      <c r="DF4" s="273"/>
      <c r="DG4" s="273"/>
      <c r="DH4" s="273"/>
      <c r="DI4" s="273"/>
      <c r="DJ4" s="273"/>
      <c r="DK4" s="273"/>
      <c r="DL4" s="273"/>
      <c r="DM4" s="273"/>
      <c r="DN4" s="273"/>
      <c r="DO4" s="273"/>
      <c r="DP4" s="273"/>
      <c r="DQ4" s="273"/>
      <c r="DR4" s="273"/>
      <c r="DS4" s="273"/>
      <c r="DT4" s="273"/>
      <c r="DU4" s="273"/>
      <c r="DV4" s="273"/>
      <c r="DW4" s="273"/>
      <c r="DX4" s="273"/>
      <c r="DY4" s="273"/>
      <c r="DZ4" s="273"/>
      <c r="EA4" s="273"/>
      <c r="EB4" s="273"/>
      <c r="EC4" s="273"/>
      <c r="ED4" s="273"/>
      <c r="EE4" s="273"/>
      <c r="EF4" s="273"/>
      <c r="EG4" s="273"/>
      <c r="EH4" s="273"/>
      <c r="EI4" s="273"/>
    </row>
    <row r="5" spans="1:153" s="274" customFormat="1" ht="22.5" x14ac:dyDescent="0.25">
      <c r="A5" s="271"/>
      <c r="B5" s="37" t="s">
        <v>162</v>
      </c>
      <c r="C5" s="176" t="s">
        <v>5617</v>
      </c>
      <c r="D5" s="37" t="s">
        <v>5618</v>
      </c>
      <c r="E5" s="176" t="s">
        <v>5619</v>
      </c>
      <c r="F5" s="37" t="s">
        <v>5620</v>
      </c>
      <c r="G5" s="271"/>
      <c r="H5" s="273"/>
      <c r="I5" s="273"/>
      <c r="J5" s="273"/>
      <c r="K5" s="273"/>
      <c r="L5" s="273"/>
      <c r="M5" s="273"/>
      <c r="N5" s="273"/>
      <c r="O5" s="273"/>
      <c r="P5" s="273"/>
      <c r="Q5" s="273"/>
      <c r="R5" s="273"/>
      <c r="S5" s="273"/>
      <c r="T5" s="273"/>
      <c r="U5" s="273"/>
      <c r="V5" s="273"/>
      <c r="W5" s="273"/>
      <c r="X5" s="273"/>
      <c r="Y5" s="273"/>
      <c r="Z5" s="273"/>
      <c r="AA5" s="273"/>
      <c r="AB5" s="273"/>
      <c r="AC5" s="273"/>
      <c r="AD5" s="273"/>
      <c r="AE5" s="273"/>
      <c r="AF5" s="273"/>
      <c r="AG5" s="273"/>
      <c r="AH5" s="273"/>
      <c r="AI5" s="273"/>
      <c r="AJ5" s="273"/>
      <c r="AK5" s="273"/>
      <c r="AL5" s="273"/>
      <c r="AM5" s="273"/>
      <c r="AN5" s="273"/>
      <c r="AO5" s="273"/>
      <c r="AP5" s="273"/>
      <c r="AQ5" s="273"/>
      <c r="AR5" s="273"/>
      <c r="AS5" s="273"/>
      <c r="AT5" s="273"/>
      <c r="AU5" s="273"/>
      <c r="AV5" s="273"/>
      <c r="AW5" s="273"/>
      <c r="AX5" s="273"/>
      <c r="AY5" s="273"/>
      <c r="AZ5" s="273"/>
      <c r="BA5" s="273"/>
      <c r="BB5" s="273"/>
      <c r="BC5" s="273"/>
      <c r="BD5" s="273"/>
      <c r="BE5" s="273"/>
      <c r="BF5" s="273"/>
      <c r="BG5" s="273"/>
      <c r="BH5" s="273"/>
      <c r="BI5" s="273"/>
      <c r="BJ5" s="273"/>
      <c r="BK5" s="273"/>
      <c r="BL5" s="273"/>
      <c r="BM5" s="273"/>
      <c r="BN5" s="273"/>
      <c r="BO5" s="273"/>
      <c r="BP5" s="273"/>
      <c r="BQ5" s="273"/>
      <c r="BR5" s="273"/>
      <c r="BS5" s="273"/>
      <c r="BT5" s="273"/>
      <c r="BU5" s="273"/>
      <c r="BV5" s="273"/>
      <c r="BW5" s="273"/>
      <c r="BX5" s="273"/>
      <c r="BY5" s="273"/>
      <c r="BZ5" s="273"/>
      <c r="CA5" s="273"/>
      <c r="CB5" s="273"/>
      <c r="CC5" s="273"/>
      <c r="CD5" s="273"/>
      <c r="CE5" s="273"/>
      <c r="CF5" s="273"/>
      <c r="CG5" s="273"/>
      <c r="CH5" s="273"/>
      <c r="CI5" s="273"/>
      <c r="CJ5" s="273"/>
      <c r="CK5" s="273"/>
      <c r="CL5" s="273"/>
      <c r="CM5" s="273"/>
      <c r="CN5" s="273"/>
      <c r="CO5" s="273"/>
      <c r="CP5" s="273"/>
      <c r="CQ5" s="273"/>
      <c r="CR5" s="273"/>
      <c r="CS5" s="273"/>
      <c r="CT5" s="273"/>
      <c r="CU5" s="273"/>
      <c r="CV5" s="273"/>
      <c r="CW5" s="273"/>
      <c r="CX5" s="273"/>
      <c r="CY5" s="273"/>
      <c r="CZ5" s="273"/>
      <c r="DA5" s="273"/>
      <c r="DB5" s="273"/>
      <c r="DC5" s="273"/>
      <c r="DD5" s="273"/>
      <c r="DE5" s="273"/>
      <c r="DF5" s="273"/>
      <c r="DG5" s="273"/>
      <c r="DH5" s="273"/>
      <c r="DI5" s="273"/>
      <c r="DJ5" s="273"/>
      <c r="DK5" s="273"/>
      <c r="DL5" s="273"/>
      <c r="DM5" s="273"/>
      <c r="DN5" s="273"/>
      <c r="DO5" s="273"/>
      <c r="DP5" s="273"/>
      <c r="DQ5" s="273"/>
      <c r="DR5" s="273"/>
      <c r="DS5" s="273"/>
      <c r="DT5" s="273"/>
      <c r="DU5" s="273"/>
      <c r="DV5" s="273"/>
      <c r="DW5" s="273"/>
      <c r="DX5" s="273"/>
      <c r="DY5" s="273"/>
      <c r="DZ5" s="273"/>
      <c r="EA5" s="273"/>
      <c r="EB5" s="273"/>
      <c r="EC5" s="273"/>
      <c r="ED5" s="273"/>
      <c r="EE5" s="273"/>
      <c r="EF5" s="273"/>
      <c r="EG5" s="273"/>
      <c r="EH5" s="273"/>
      <c r="EI5" s="273"/>
    </row>
    <row r="6" spans="1:153" x14ac:dyDescent="0.25">
      <c r="B6" s="266" t="s">
        <v>406</v>
      </c>
      <c r="C6" s="267">
        <v>7.35</v>
      </c>
      <c r="D6" s="267">
        <v>5.74</v>
      </c>
      <c r="E6" s="267">
        <v>6.74</v>
      </c>
      <c r="F6" s="267">
        <v>0.57999999999999996</v>
      </c>
      <c r="H6" s="275"/>
      <c r="I6" s="275"/>
      <c r="J6" s="275"/>
      <c r="K6" s="275"/>
      <c r="L6" s="273"/>
      <c r="M6" s="273"/>
      <c r="N6" s="273"/>
      <c r="O6" s="273"/>
      <c r="P6" s="273"/>
      <c r="Q6" s="273"/>
      <c r="R6" s="273"/>
      <c r="S6" s="273"/>
      <c r="T6" s="273"/>
      <c r="U6" s="273"/>
      <c r="V6" s="273"/>
      <c r="W6" s="273"/>
      <c r="X6" s="273"/>
      <c r="Y6" s="273"/>
      <c r="Z6" s="273"/>
      <c r="AA6" s="273"/>
      <c r="AB6" s="273"/>
      <c r="AC6" s="273"/>
      <c r="AD6" s="273"/>
      <c r="AE6" s="273"/>
      <c r="AF6" s="273"/>
      <c r="AG6" s="273"/>
      <c r="AH6" s="273"/>
      <c r="AI6" s="273"/>
      <c r="AJ6" s="273"/>
      <c r="AK6" s="273"/>
      <c r="AL6" s="273"/>
      <c r="AM6" s="273"/>
      <c r="AN6" s="273"/>
      <c r="AO6" s="273"/>
      <c r="AP6" s="273"/>
      <c r="AQ6" s="273"/>
      <c r="AR6" s="273"/>
      <c r="AS6" s="273"/>
      <c r="AT6" s="273"/>
      <c r="AU6" s="273"/>
      <c r="AV6" s="273"/>
      <c r="AW6" s="273"/>
      <c r="AX6" s="273"/>
      <c r="AY6" s="273"/>
      <c r="AZ6" s="273"/>
      <c r="BA6" s="273"/>
      <c r="BB6" s="273"/>
      <c r="BC6" s="273"/>
      <c r="BD6" s="273"/>
      <c r="BE6" s="273"/>
      <c r="BF6" s="273"/>
      <c r="BG6" s="273"/>
      <c r="BH6" s="273"/>
      <c r="BI6" s="273"/>
      <c r="BJ6" s="273"/>
      <c r="BK6" s="273"/>
      <c r="BL6" s="273"/>
      <c r="BM6" s="273"/>
      <c r="BN6" s="273"/>
      <c r="BO6" s="273"/>
      <c r="BP6" s="273"/>
      <c r="BQ6" s="273"/>
      <c r="BR6" s="273"/>
      <c r="BS6" s="273"/>
      <c r="BT6" s="273"/>
      <c r="BU6" s="273"/>
      <c r="BV6" s="273"/>
      <c r="BW6" s="273"/>
      <c r="BX6" s="273"/>
      <c r="BY6" s="273"/>
      <c r="BZ6" s="273"/>
      <c r="CA6" s="273"/>
      <c r="CB6" s="273"/>
      <c r="CC6" s="273"/>
      <c r="CD6" s="273"/>
      <c r="CE6" s="273"/>
      <c r="CF6" s="273"/>
      <c r="CG6" s="273"/>
      <c r="CH6" s="273"/>
      <c r="CI6" s="273"/>
      <c r="CJ6" s="273"/>
      <c r="CK6" s="273"/>
      <c r="CL6" s="273"/>
      <c r="CM6" s="273"/>
      <c r="CN6" s="273"/>
      <c r="CO6" s="273"/>
      <c r="CP6" s="273"/>
      <c r="CQ6" s="273"/>
      <c r="CR6" s="273"/>
      <c r="CS6" s="273"/>
      <c r="CT6" s="273"/>
      <c r="CU6" s="273"/>
      <c r="CV6" s="273"/>
      <c r="CW6" s="273"/>
      <c r="CX6" s="273"/>
      <c r="CY6" s="273"/>
      <c r="CZ6" s="273"/>
      <c r="DA6" s="273"/>
      <c r="DB6" s="273"/>
      <c r="DC6" s="273"/>
      <c r="DD6" s="273"/>
      <c r="DE6" s="273"/>
      <c r="DF6" s="273"/>
      <c r="DG6" s="273"/>
      <c r="DH6" s="273"/>
      <c r="DI6" s="273"/>
      <c r="DJ6" s="273"/>
      <c r="DK6" s="273"/>
      <c r="DL6" s="273"/>
      <c r="DM6" s="273"/>
      <c r="DN6" s="273"/>
      <c r="DO6" s="273"/>
      <c r="DP6" s="273"/>
      <c r="DQ6" s="273"/>
      <c r="DR6" s="273"/>
      <c r="DS6" s="273"/>
      <c r="DT6" s="273"/>
      <c r="DU6" s="273"/>
      <c r="DV6" s="273"/>
      <c r="DW6" s="273"/>
      <c r="DX6" s="273"/>
      <c r="DY6" s="273"/>
      <c r="DZ6" s="273"/>
      <c r="EA6" s="273"/>
      <c r="EB6" s="273"/>
      <c r="EC6" s="273"/>
      <c r="ED6" s="273"/>
      <c r="EE6" s="273"/>
      <c r="EF6" s="273"/>
      <c r="EG6" s="273"/>
      <c r="EH6" s="273"/>
      <c r="EI6" s="273"/>
      <c r="EJ6" s="273"/>
      <c r="EK6" s="273"/>
      <c r="EL6" s="273"/>
      <c r="EM6" s="273"/>
      <c r="EN6" s="273"/>
      <c r="EO6" s="273"/>
      <c r="EP6" s="273"/>
      <c r="EQ6" s="273"/>
      <c r="ER6" s="273"/>
      <c r="ES6" s="273"/>
      <c r="ET6" s="273"/>
      <c r="EU6" s="273"/>
      <c r="EV6" s="273"/>
      <c r="EW6" s="273"/>
    </row>
    <row r="7" spans="1:153" x14ac:dyDescent="0.25">
      <c r="B7" s="266" t="s">
        <v>146</v>
      </c>
      <c r="C7" s="267">
        <v>10.33</v>
      </c>
      <c r="D7" s="267">
        <v>6.84</v>
      </c>
      <c r="E7" s="267">
        <v>9.2799999999999994</v>
      </c>
      <c r="F7" s="267">
        <v>0.96</v>
      </c>
      <c r="H7" s="275"/>
      <c r="I7" s="275"/>
      <c r="J7" s="275"/>
      <c r="K7" s="275"/>
      <c r="L7" s="273"/>
      <c r="M7" s="273"/>
      <c r="N7" s="273"/>
      <c r="O7" s="273"/>
      <c r="P7" s="273"/>
      <c r="Q7" s="273"/>
      <c r="R7" s="273"/>
      <c r="S7" s="273"/>
      <c r="T7" s="273"/>
      <c r="U7" s="273"/>
      <c r="V7" s="273"/>
      <c r="W7" s="273"/>
      <c r="X7" s="273"/>
      <c r="Y7" s="273"/>
      <c r="Z7" s="273"/>
      <c r="AA7" s="273"/>
      <c r="AB7" s="273"/>
      <c r="AC7" s="273"/>
      <c r="AD7" s="273"/>
      <c r="AE7" s="273"/>
      <c r="AF7" s="273"/>
      <c r="AG7" s="273"/>
      <c r="AH7" s="273"/>
      <c r="AI7" s="273"/>
      <c r="AJ7" s="273"/>
      <c r="AK7" s="273"/>
      <c r="AL7" s="273"/>
      <c r="AM7" s="273"/>
      <c r="AN7" s="273"/>
      <c r="AO7" s="273"/>
      <c r="AP7" s="273"/>
      <c r="AQ7" s="273"/>
      <c r="AR7" s="273"/>
      <c r="AS7" s="273"/>
      <c r="AT7" s="273"/>
      <c r="AU7" s="273"/>
      <c r="AV7" s="273"/>
      <c r="AW7" s="273"/>
      <c r="AX7" s="273"/>
      <c r="AY7" s="273"/>
      <c r="AZ7" s="273"/>
      <c r="BA7" s="273"/>
      <c r="BB7" s="273"/>
      <c r="BC7" s="273"/>
      <c r="BD7" s="273"/>
      <c r="BE7" s="273"/>
      <c r="BF7" s="273"/>
      <c r="BG7" s="273"/>
      <c r="BH7" s="273"/>
      <c r="BI7" s="273"/>
      <c r="BJ7" s="273"/>
      <c r="BK7" s="273"/>
      <c r="BL7" s="273"/>
      <c r="BM7" s="273"/>
      <c r="BN7" s="273"/>
      <c r="BO7" s="273"/>
      <c r="BP7" s="273"/>
      <c r="BQ7" s="273"/>
      <c r="BR7" s="273"/>
      <c r="BS7" s="273"/>
      <c r="BT7" s="273"/>
      <c r="BU7" s="273"/>
      <c r="BV7" s="273"/>
      <c r="BW7" s="273"/>
      <c r="BX7" s="273"/>
      <c r="BY7" s="273"/>
      <c r="BZ7" s="273"/>
      <c r="CA7" s="273"/>
      <c r="CB7" s="273"/>
      <c r="CC7" s="273"/>
      <c r="CD7" s="273"/>
      <c r="CE7" s="273"/>
      <c r="CF7" s="273"/>
      <c r="CG7" s="273"/>
      <c r="CH7" s="273"/>
      <c r="CI7" s="273"/>
      <c r="CJ7" s="273"/>
      <c r="CK7" s="273"/>
      <c r="CL7" s="273"/>
      <c r="CM7" s="273"/>
      <c r="CN7" s="273"/>
      <c r="CO7" s="273"/>
      <c r="CP7" s="273"/>
      <c r="CQ7" s="273"/>
      <c r="CR7" s="273"/>
      <c r="CS7" s="273"/>
      <c r="CT7" s="273"/>
      <c r="CU7" s="273"/>
      <c r="CV7" s="273"/>
      <c r="CW7" s="273"/>
      <c r="CX7" s="273"/>
      <c r="CY7" s="273"/>
      <c r="CZ7" s="273"/>
      <c r="DA7" s="273"/>
      <c r="DB7" s="273"/>
      <c r="DC7" s="273"/>
      <c r="DD7" s="273"/>
      <c r="DE7" s="273"/>
      <c r="DF7" s="273"/>
      <c r="DG7" s="273"/>
      <c r="DH7" s="273"/>
      <c r="DI7" s="273"/>
      <c r="DJ7" s="273"/>
      <c r="DK7" s="273"/>
      <c r="DL7" s="273"/>
      <c r="DM7" s="273"/>
      <c r="DN7" s="273"/>
      <c r="DO7" s="273"/>
      <c r="DP7" s="273"/>
      <c r="DQ7" s="273"/>
      <c r="DR7" s="273"/>
      <c r="DS7" s="273"/>
      <c r="DT7" s="273"/>
      <c r="DU7" s="273"/>
      <c r="DV7" s="273"/>
      <c r="DW7" s="273"/>
      <c r="DX7" s="273"/>
      <c r="DY7" s="273"/>
      <c r="DZ7" s="273"/>
      <c r="EA7" s="273"/>
      <c r="EB7" s="273"/>
      <c r="EC7" s="273"/>
      <c r="ED7" s="273"/>
      <c r="EE7" s="273"/>
      <c r="EF7" s="273"/>
      <c r="EG7" s="273"/>
      <c r="EH7" s="273"/>
      <c r="EI7" s="273"/>
      <c r="EJ7" s="273"/>
      <c r="EK7" s="273"/>
      <c r="EL7" s="273"/>
      <c r="EM7" s="273"/>
      <c r="EN7" s="273"/>
      <c r="EO7" s="273"/>
      <c r="EP7" s="273"/>
      <c r="EQ7" s="273"/>
      <c r="ER7" s="273"/>
      <c r="ES7" s="273"/>
      <c r="ET7" s="273"/>
      <c r="EU7" s="273"/>
      <c r="EV7" s="273"/>
      <c r="EW7" s="273"/>
    </row>
    <row r="8" spans="1:153" x14ac:dyDescent="0.25">
      <c r="B8" s="266" t="s">
        <v>147</v>
      </c>
      <c r="C8" s="267">
        <v>14.9</v>
      </c>
      <c r="D8" s="267">
        <v>13.86</v>
      </c>
      <c r="E8" s="267">
        <v>11.94</v>
      </c>
      <c r="F8" s="267">
        <v>1.66</v>
      </c>
      <c r="H8" s="275"/>
      <c r="I8" s="275"/>
      <c r="J8" s="275"/>
      <c r="K8" s="275"/>
    </row>
    <row r="9" spans="1:153" x14ac:dyDescent="0.25">
      <c r="B9" s="266" t="s">
        <v>148</v>
      </c>
      <c r="C9" s="267">
        <v>14.23</v>
      </c>
      <c r="D9" s="267">
        <v>15.31</v>
      </c>
      <c r="E9" s="267">
        <v>12.31</v>
      </c>
      <c r="F9" s="267">
        <v>2</v>
      </c>
      <c r="H9" s="275"/>
      <c r="I9" s="275"/>
      <c r="J9" s="275"/>
      <c r="K9" s="275"/>
    </row>
    <row r="10" spans="1:153" x14ac:dyDescent="0.25">
      <c r="B10" s="266" t="s">
        <v>149</v>
      </c>
      <c r="C10" s="267">
        <v>15.14</v>
      </c>
      <c r="D10" s="267">
        <v>16.52</v>
      </c>
      <c r="E10" s="267">
        <v>15.04</v>
      </c>
      <c r="F10" s="267">
        <v>2.65</v>
      </c>
      <c r="H10" s="275"/>
      <c r="I10" s="275"/>
      <c r="J10" s="275"/>
      <c r="K10" s="275"/>
    </row>
    <row r="11" spans="1:153" x14ac:dyDescent="0.25">
      <c r="B11" s="266" t="s">
        <v>150</v>
      </c>
      <c r="C11" s="267">
        <v>15.72</v>
      </c>
      <c r="D11" s="267">
        <v>16.82</v>
      </c>
      <c r="E11" s="267">
        <v>16.36</v>
      </c>
      <c r="F11" s="267">
        <v>3.12</v>
      </c>
      <c r="H11" s="275"/>
      <c r="I11" s="275"/>
      <c r="J11" s="275"/>
      <c r="K11" s="275"/>
    </row>
    <row r="12" spans="1:153" x14ac:dyDescent="0.25">
      <c r="B12" s="266" t="s">
        <v>151</v>
      </c>
      <c r="C12" s="267">
        <v>13.51</v>
      </c>
      <c r="D12" s="267">
        <v>15.78</v>
      </c>
      <c r="E12" s="267">
        <v>14.9</v>
      </c>
      <c r="F12" s="267">
        <v>2.96</v>
      </c>
      <c r="H12" s="275"/>
      <c r="I12" s="275"/>
      <c r="J12" s="275"/>
      <c r="K12" s="275"/>
    </row>
    <row r="13" spans="1:153" x14ac:dyDescent="0.25">
      <c r="B13" s="266" t="s">
        <v>1</v>
      </c>
      <c r="C13" s="267">
        <v>9.7100000000000009</v>
      </c>
      <c r="D13" s="267">
        <v>11.47</v>
      </c>
      <c r="E13" s="267">
        <v>11.38</v>
      </c>
      <c r="F13" s="267">
        <v>2.09</v>
      </c>
      <c r="H13" s="275"/>
      <c r="I13" s="275"/>
      <c r="J13" s="275"/>
      <c r="K13" s="275"/>
    </row>
    <row r="14" spans="1:153" x14ac:dyDescent="0.25">
      <c r="B14" s="266" t="s">
        <v>2</v>
      </c>
      <c r="C14" s="267">
        <v>9.92</v>
      </c>
      <c r="D14" s="267">
        <v>10.19</v>
      </c>
      <c r="E14" s="267">
        <v>10.38</v>
      </c>
      <c r="F14" s="267">
        <v>1.89</v>
      </c>
      <c r="H14" s="275"/>
      <c r="I14" s="275"/>
      <c r="J14" s="275"/>
      <c r="K14" s="275"/>
    </row>
    <row r="15" spans="1:153" x14ac:dyDescent="0.25">
      <c r="B15" s="266" t="s">
        <v>3</v>
      </c>
      <c r="C15" s="267">
        <v>10.5</v>
      </c>
      <c r="D15" s="267">
        <v>10.33</v>
      </c>
      <c r="E15" s="267">
        <v>9.8000000000000007</v>
      </c>
      <c r="F15" s="267">
        <v>1.97</v>
      </c>
      <c r="H15" s="275"/>
      <c r="I15" s="275"/>
      <c r="J15" s="275"/>
      <c r="K15" s="275"/>
    </row>
    <row r="16" spans="1:153" x14ac:dyDescent="0.25">
      <c r="B16" s="266" t="s">
        <v>4</v>
      </c>
      <c r="C16" s="267">
        <v>10.15</v>
      </c>
      <c r="D16" s="267">
        <v>9.0399999999999991</v>
      </c>
      <c r="E16" s="267">
        <v>7.6</v>
      </c>
      <c r="F16" s="267">
        <v>1.92</v>
      </c>
      <c r="H16" s="275"/>
      <c r="I16" s="275"/>
      <c r="J16" s="275"/>
      <c r="K16" s="275"/>
    </row>
    <row r="17" spans="2:12" x14ac:dyDescent="0.25">
      <c r="B17" s="266" t="s">
        <v>5</v>
      </c>
      <c r="C17" s="267">
        <v>9.91</v>
      </c>
      <c r="D17" s="267">
        <v>7.78</v>
      </c>
      <c r="E17" s="267">
        <v>6.87</v>
      </c>
      <c r="F17" s="267">
        <v>1.74</v>
      </c>
      <c r="H17" s="275"/>
      <c r="I17" s="275"/>
      <c r="J17" s="275"/>
      <c r="K17" s="275"/>
    </row>
    <row r="18" spans="2:12" x14ac:dyDescent="0.25">
      <c r="B18" s="266" t="s">
        <v>6</v>
      </c>
      <c r="C18" s="267">
        <v>10.6</v>
      </c>
      <c r="D18" s="267">
        <v>6.96</v>
      </c>
      <c r="E18" s="267">
        <v>5.72</v>
      </c>
      <c r="F18" s="267">
        <v>1.73</v>
      </c>
      <c r="H18" s="275"/>
      <c r="I18" s="275"/>
      <c r="J18" s="275"/>
      <c r="K18" s="275"/>
    </row>
    <row r="19" spans="2:12" x14ac:dyDescent="0.25">
      <c r="B19" s="266" t="s">
        <v>26</v>
      </c>
      <c r="C19" s="267">
        <v>9.0399999999999991</v>
      </c>
      <c r="D19" s="267">
        <v>6.39</v>
      </c>
      <c r="E19" s="267">
        <v>5.0199999999999996</v>
      </c>
      <c r="F19" s="267">
        <v>1.45</v>
      </c>
      <c r="H19" s="275"/>
      <c r="I19" s="275"/>
      <c r="J19" s="275"/>
      <c r="K19" s="275"/>
    </row>
    <row r="20" spans="2:12" x14ac:dyDescent="0.25">
      <c r="B20" s="266" t="s">
        <v>27</v>
      </c>
      <c r="C20" s="267">
        <v>11.06</v>
      </c>
      <c r="D20" s="267">
        <v>8.59</v>
      </c>
      <c r="E20" s="267">
        <v>7.2</v>
      </c>
      <c r="F20" s="267">
        <v>1.88</v>
      </c>
      <c r="H20" s="275"/>
      <c r="I20" s="275"/>
      <c r="J20" s="275"/>
      <c r="K20" s="275"/>
    </row>
    <row r="21" spans="2:12" x14ac:dyDescent="0.25">
      <c r="B21" s="266" t="s">
        <v>28</v>
      </c>
      <c r="C21" s="267">
        <v>13.03</v>
      </c>
      <c r="D21" s="267">
        <v>9.16</v>
      </c>
      <c r="E21" s="267">
        <v>7.59</v>
      </c>
      <c r="F21" s="267">
        <v>2.16</v>
      </c>
      <c r="H21" s="275"/>
      <c r="I21" s="275"/>
      <c r="J21" s="275"/>
      <c r="K21" s="275"/>
    </row>
    <row r="22" spans="2:12" x14ac:dyDescent="0.25">
      <c r="B22" s="266" t="s">
        <v>40</v>
      </c>
      <c r="C22" s="267">
        <v>10.56</v>
      </c>
      <c r="D22" s="267">
        <v>10.6</v>
      </c>
      <c r="E22" s="267">
        <v>8.4700000000000006</v>
      </c>
      <c r="F22" s="267">
        <v>2.14</v>
      </c>
      <c r="H22" s="275"/>
      <c r="I22" s="275"/>
      <c r="J22" s="275"/>
      <c r="K22" s="275"/>
    </row>
    <row r="23" spans="2:12" x14ac:dyDescent="0.25">
      <c r="B23" s="266" t="s">
        <v>11</v>
      </c>
      <c r="C23" s="267">
        <v>11.78</v>
      </c>
      <c r="D23" s="267">
        <v>12.9</v>
      </c>
      <c r="E23" s="267">
        <v>10.28</v>
      </c>
      <c r="F23" s="267">
        <v>2.79</v>
      </c>
      <c r="H23" s="275"/>
      <c r="I23" s="275"/>
      <c r="J23" s="275"/>
      <c r="K23" s="275"/>
    </row>
    <row r="24" spans="2:12" x14ac:dyDescent="0.25">
      <c r="B24" s="266" t="s">
        <v>59</v>
      </c>
      <c r="C24" s="267">
        <v>9.65</v>
      </c>
      <c r="D24" s="267">
        <v>12.58</v>
      </c>
      <c r="E24" s="267">
        <v>9.6999999999999993</v>
      </c>
      <c r="F24" s="267">
        <v>2.64</v>
      </c>
      <c r="H24" s="275"/>
      <c r="I24" s="275"/>
      <c r="J24" s="275"/>
      <c r="K24" s="275"/>
    </row>
    <row r="25" spans="2:12" x14ac:dyDescent="0.25">
      <c r="B25" s="266" t="s">
        <v>43</v>
      </c>
      <c r="C25" s="267">
        <v>12.87</v>
      </c>
      <c r="D25" s="267">
        <v>12.41</v>
      </c>
      <c r="E25" s="267">
        <v>10.55</v>
      </c>
      <c r="F25" s="267">
        <v>3.41</v>
      </c>
      <c r="H25" s="275"/>
      <c r="I25" s="275"/>
      <c r="J25" s="275"/>
      <c r="K25" s="275"/>
      <c r="L25" s="276"/>
    </row>
    <row r="26" spans="2:12" x14ac:dyDescent="0.25">
      <c r="B26" s="266" t="s">
        <v>52</v>
      </c>
      <c r="C26" s="267">
        <v>11.48</v>
      </c>
      <c r="D26" s="267">
        <v>11.82</v>
      </c>
      <c r="E26" s="267">
        <v>9.98</v>
      </c>
      <c r="F26" s="267">
        <v>3.65</v>
      </c>
      <c r="H26" s="275"/>
      <c r="I26" s="275"/>
      <c r="J26" s="275"/>
      <c r="K26" s="275"/>
      <c r="L26" s="273"/>
    </row>
    <row r="27" spans="2:12" x14ac:dyDescent="0.25">
      <c r="B27" s="266" t="s">
        <v>90</v>
      </c>
      <c r="C27" s="267">
        <v>9.94</v>
      </c>
      <c r="D27" s="267">
        <v>11.93</v>
      </c>
      <c r="E27" s="267">
        <v>9.33</v>
      </c>
      <c r="F27" s="267">
        <v>3.79</v>
      </c>
      <c r="H27" s="275"/>
      <c r="I27" s="275"/>
      <c r="J27" s="275"/>
      <c r="K27" s="275"/>
    </row>
    <row r="28" spans="2:12" x14ac:dyDescent="0.25">
      <c r="B28" s="269"/>
      <c r="C28" s="270"/>
      <c r="D28" s="269"/>
      <c r="E28" s="270"/>
      <c r="F28" s="270"/>
      <c r="H28" s="273"/>
      <c r="I28" s="273"/>
      <c r="J28" s="273"/>
    </row>
    <row r="29" spans="2:12" x14ac:dyDescent="0.25">
      <c r="B29" s="264" t="s">
        <v>5999</v>
      </c>
      <c r="H29" s="273"/>
      <c r="I29" s="273"/>
      <c r="J29" s="273"/>
    </row>
    <row r="30" spans="2:12" x14ac:dyDescent="0.25">
      <c r="B30" s="264"/>
      <c r="H30" s="273"/>
      <c r="I30" s="273"/>
      <c r="J30" s="273"/>
    </row>
    <row r="31" spans="2:12" x14ac:dyDescent="0.25">
      <c r="H31" s="273"/>
      <c r="I31" s="273"/>
      <c r="J31" s="273"/>
    </row>
    <row r="32" spans="2:12" x14ac:dyDescent="0.25">
      <c r="H32" s="273"/>
      <c r="I32" s="273"/>
      <c r="J32" s="273"/>
    </row>
    <row r="33" spans="8:10" x14ac:dyDescent="0.25">
      <c r="H33" s="273"/>
      <c r="I33" s="273"/>
      <c r="J33" s="273"/>
    </row>
    <row r="34" spans="8:10" x14ac:dyDescent="0.25">
      <c r="H34" s="273"/>
      <c r="I34" s="273"/>
      <c r="J34" s="273"/>
    </row>
  </sheetData>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10390-406D-47DA-A959-31ECC2D40B74}">
  <dimension ref="A2:CG47"/>
  <sheetViews>
    <sheetView showGridLines="0" tabSelected="1" zoomScaleNormal="100" workbookViewId="0">
      <selection activeCell="H13" sqref="H13"/>
    </sheetView>
  </sheetViews>
  <sheetFormatPr defaultColWidth="9.140625" defaultRowHeight="15" x14ac:dyDescent="0.25"/>
  <cols>
    <col min="1" max="6" width="9.140625" style="271"/>
    <col min="7" max="7" width="11" style="271" bestFit="1" customWidth="1"/>
    <col min="8" max="16384" width="9.140625" style="271"/>
  </cols>
  <sheetData>
    <row r="2" spans="1:85" ht="15.75" x14ac:dyDescent="0.25">
      <c r="B2" s="258" t="s">
        <v>5621</v>
      </c>
    </row>
    <row r="3" spans="1:85" ht="18.75" customHeight="1" x14ac:dyDescent="0.25"/>
    <row r="4" spans="1:85" s="274" customFormat="1" ht="56.25" x14ac:dyDescent="0.25">
      <c r="A4" s="271"/>
      <c r="B4" s="37" t="s">
        <v>162</v>
      </c>
      <c r="C4" s="176" t="s">
        <v>5622</v>
      </c>
      <c r="D4" s="37" t="s">
        <v>278</v>
      </c>
      <c r="E4" s="176" t="s">
        <v>5623</v>
      </c>
      <c r="F4" s="37" t="s">
        <v>5624</v>
      </c>
      <c r="G4" s="176" t="s">
        <v>5625</v>
      </c>
      <c r="H4" s="271"/>
      <c r="I4" s="271"/>
      <c r="J4" s="271"/>
      <c r="K4" s="271"/>
      <c r="L4" s="271"/>
      <c r="M4" s="271"/>
      <c r="N4" s="271"/>
      <c r="O4" s="271"/>
      <c r="P4" s="271"/>
      <c r="Q4" s="271"/>
      <c r="R4" s="271"/>
      <c r="S4" s="271"/>
      <c r="T4" s="271"/>
      <c r="U4" s="271"/>
      <c r="V4" s="271"/>
      <c r="W4" s="271"/>
      <c r="X4" s="271"/>
      <c r="Y4" s="271"/>
      <c r="Z4" s="271"/>
      <c r="AA4" s="271"/>
      <c r="AB4" s="271"/>
      <c r="AC4" s="271"/>
      <c r="AD4" s="271"/>
      <c r="AE4" s="271"/>
      <c r="AF4" s="271"/>
      <c r="AG4" s="271"/>
      <c r="AH4" s="271"/>
      <c r="AI4" s="271"/>
      <c r="AJ4" s="271"/>
      <c r="AK4" s="271"/>
      <c r="AL4" s="271"/>
      <c r="AM4" s="271"/>
      <c r="AN4" s="271"/>
      <c r="AO4" s="271"/>
      <c r="AP4" s="271"/>
      <c r="AQ4" s="271"/>
      <c r="AR4" s="271"/>
      <c r="AS4" s="271"/>
      <c r="AT4" s="271"/>
      <c r="AU4" s="271"/>
      <c r="AV4" s="271"/>
      <c r="AW4" s="271"/>
      <c r="AX4" s="271"/>
      <c r="AY4" s="271"/>
      <c r="AZ4" s="271"/>
      <c r="BA4" s="271"/>
      <c r="BB4" s="271"/>
      <c r="BC4" s="271"/>
      <c r="BD4" s="271"/>
      <c r="BE4" s="271"/>
      <c r="BF4" s="271"/>
      <c r="BG4" s="271"/>
      <c r="BH4" s="271"/>
      <c r="BI4" s="271"/>
      <c r="BJ4" s="271"/>
      <c r="BK4" s="271"/>
      <c r="BL4" s="271"/>
      <c r="BM4" s="271"/>
      <c r="BN4" s="271"/>
      <c r="BO4" s="271"/>
      <c r="BP4" s="271"/>
      <c r="BQ4" s="271"/>
      <c r="BR4" s="271"/>
      <c r="BS4" s="271"/>
      <c r="BT4" s="271"/>
      <c r="BU4" s="271"/>
      <c r="BV4" s="271"/>
      <c r="BW4" s="271"/>
      <c r="BX4" s="271"/>
      <c r="BY4" s="271"/>
      <c r="BZ4" s="271"/>
      <c r="CA4" s="271"/>
      <c r="CB4" s="271"/>
      <c r="CC4" s="271"/>
      <c r="CD4" s="271"/>
      <c r="CE4" s="271"/>
      <c r="CF4" s="271"/>
      <c r="CG4" s="271"/>
    </row>
    <row r="5" spans="1:85" s="279" customFormat="1" ht="15.75" x14ac:dyDescent="0.25">
      <c r="A5" s="271"/>
      <c r="B5" s="620" t="s">
        <v>406</v>
      </c>
      <c r="C5" s="277">
        <v>0.02</v>
      </c>
      <c r="D5" s="277">
        <v>0</v>
      </c>
      <c r="E5" s="277">
        <v>0</v>
      </c>
      <c r="F5" s="277">
        <v>0.02</v>
      </c>
      <c r="G5" s="277">
        <v>0.01</v>
      </c>
      <c r="H5" s="278"/>
      <c r="I5" s="278"/>
      <c r="J5" s="278"/>
      <c r="K5" s="278"/>
      <c r="L5" s="278"/>
      <c r="M5" s="278"/>
      <c r="N5" s="278"/>
      <c r="O5" s="271"/>
      <c r="P5" s="271"/>
      <c r="Q5" s="271"/>
      <c r="R5" s="271"/>
      <c r="S5" s="271"/>
      <c r="T5" s="271"/>
      <c r="U5" s="271"/>
      <c r="V5" s="271"/>
      <c r="W5" s="271"/>
      <c r="X5" s="271"/>
      <c r="Y5" s="271"/>
      <c r="Z5" s="271"/>
      <c r="AA5" s="271"/>
      <c r="AB5" s="271"/>
      <c r="AC5" s="271"/>
      <c r="AD5" s="271"/>
      <c r="AE5" s="271"/>
      <c r="AF5" s="271"/>
      <c r="AG5" s="271"/>
      <c r="AH5" s="271"/>
      <c r="AI5" s="271"/>
      <c r="AJ5" s="271"/>
      <c r="AK5" s="271"/>
      <c r="AL5" s="271"/>
      <c r="AM5" s="271"/>
      <c r="AN5" s="271"/>
      <c r="AO5" s="271"/>
      <c r="AP5" s="271"/>
      <c r="AQ5" s="271"/>
      <c r="AR5" s="271"/>
      <c r="AS5" s="271"/>
      <c r="AT5" s="271"/>
      <c r="AU5" s="271"/>
      <c r="AV5" s="271"/>
      <c r="AW5" s="271"/>
      <c r="AX5" s="271"/>
      <c r="AY5" s="271"/>
      <c r="AZ5" s="271"/>
      <c r="BA5" s="271"/>
      <c r="BB5" s="271"/>
      <c r="BC5" s="271"/>
      <c r="BD5" s="271"/>
      <c r="BE5" s="271"/>
      <c r="BF5" s="271"/>
      <c r="BG5" s="271"/>
      <c r="BH5" s="271"/>
      <c r="BI5" s="271"/>
      <c r="BJ5" s="271"/>
      <c r="BK5" s="271"/>
      <c r="BL5" s="271"/>
      <c r="BM5" s="271"/>
      <c r="BN5" s="271"/>
      <c r="BO5" s="271"/>
      <c r="BP5" s="271"/>
      <c r="BQ5" s="271"/>
      <c r="BR5" s="271"/>
      <c r="BS5" s="271"/>
      <c r="BT5" s="271"/>
      <c r="BU5" s="271"/>
      <c r="BV5" s="271"/>
      <c r="BW5" s="271"/>
      <c r="BX5" s="271"/>
      <c r="BY5" s="271"/>
      <c r="BZ5" s="271"/>
      <c r="CA5" s="271"/>
      <c r="CB5" s="271"/>
      <c r="CC5" s="271"/>
      <c r="CD5" s="271"/>
      <c r="CE5" s="271"/>
      <c r="CF5" s="271"/>
      <c r="CG5" s="271"/>
    </row>
    <row r="6" spans="1:85" s="279" customFormat="1" ht="15.75" x14ac:dyDescent="0.25">
      <c r="A6" s="271"/>
      <c r="B6" s="620" t="s">
        <v>146</v>
      </c>
      <c r="C6" s="277">
        <v>0.02</v>
      </c>
      <c r="D6" s="277">
        <v>0</v>
      </c>
      <c r="E6" s="277">
        <v>0</v>
      </c>
      <c r="F6" s="277">
        <v>0.03</v>
      </c>
      <c r="G6" s="277">
        <v>0.01</v>
      </c>
      <c r="H6" s="278"/>
      <c r="I6" s="278"/>
      <c r="J6" s="278"/>
      <c r="K6" s="278"/>
      <c r="L6" s="278"/>
      <c r="M6" s="271"/>
      <c r="N6" s="271"/>
      <c r="O6" s="271"/>
      <c r="P6" s="271"/>
      <c r="Q6" s="271"/>
      <c r="R6" s="271"/>
      <c r="S6" s="271"/>
      <c r="T6" s="271"/>
      <c r="U6" s="271"/>
      <c r="V6" s="271"/>
      <c r="W6" s="271"/>
      <c r="X6" s="271"/>
      <c r="Y6" s="271"/>
      <c r="Z6" s="271"/>
      <c r="AA6" s="271"/>
      <c r="AB6" s="271"/>
      <c r="AC6" s="271"/>
      <c r="AD6" s="271"/>
      <c r="AE6" s="271"/>
      <c r="AF6" s="271"/>
      <c r="AG6" s="271"/>
      <c r="AH6" s="271"/>
      <c r="AI6" s="271"/>
      <c r="AJ6" s="271"/>
      <c r="AK6" s="271"/>
      <c r="AL6" s="271"/>
      <c r="AM6" s="271"/>
      <c r="AN6" s="271"/>
      <c r="AO6" s="271"/>
      <c r="AP6" s="271"/>
      <c r="AQ6" s="271"/>
      <c r="AR6" s="271"/>
      <c r="AS6" s="271"/>
      <c r="AT6" s="271"/>
      <c r="AU6" s="271"/>
      <c r="AV6" s="271"/>
      <c r="AW6" s="271"/>
      <c r="AX6" s="271"/>
      <c r="AY6" s="271"/>
      <c r="AZ6" s="271"/>
      <c r="BA6" s="271"/>
      <c r="BB6" s="271"/>
      <c r="BC6" s="271"/>
      <c r="BD6" s="271"/>
      <c r="BE6" s="271"/>
      <c r="BF6" s="271"/>
      <c r="BG6" s="271"/>
      <c r="BH6" s="271"/>
      <c r="BI6" s="271"/>
      <c r="BJ6" s="271"/>
      <c r="BK6" s="271"/>
      <c r="BL6" s="271"/>
      <c r="BM6" s="271"/>
      <c r="BN6" s="271"/>
      <c r="BO6" s="271"/>
      <c r="BP6" s="271"/>
      <c r="BQ6" s="271"/>
      <c r="BR6" s="271"/>
      <c r="BS6" s="271"/>
      <c r="BT6" s="271"/>
      <c r="BU6" s="271"/>
      <c r="BV6" s="271"/>
      <c r="BW6" s="271"/>
      <c r="BX6" s="271"/>
      <c r="BY6" s="271"/>
      <c r="BZ6" s="271"/>
      <c r="CA6" s="271"/>
      <c r="CB6" s="271"/>
      <c r="CC6" s="271"/>
      <c r="CD6" s="271"/>
      <c r="CE6" s="271"/>
      <c r="CF6" s="271"/>
      <c r="CG6" s="271"/>
    </row>
    <row r="7" spans="1:85" s="279" customFormat="1" ht="15.75" x14ac:dyDescent="0.25">
      <c r="A7" s="271"/>
      <c r="B7" s="620" t="s">
        <v>147</v>
      </c>
      <c r="C7" s="277">
        <v>0.02</v>
      </c>
      <c r="D7" s="277">
        <v>0</v>
      </c>
      <c r="E7" s="277">
        <v>0</v>
      </c>
      <c r="F7" s="277">
        <v>0.03</v>
      </c>
      <c r="G7" s="277">
        <v>0.02</v>
      </c>
      <c r="H7" s="278"/>
      <c r="I7" s="278"/>
      <c r="J7" s="278"/>
      <c r="K7" s="278"/>
      <c r="L7" s="278"/>
      <c r="M7" s="271"/>
      <c r="N7" s="271"/>
      <c r="O7" s="271"/>
      <c r="P7" s="271"/>
      <c r="Q7" s="271"/>
      <c r="R7" s="271"/>
      <c r="S7" s="271"/>
      <c r="T7" s="271"/>
      <c r="U7" s="271"/>
      <c r="V7" s="271"/>
      <c r="W7" s="271"/>
      <c r="X7" s="271"/>
      <c r="Y7" s="271"/>
      <c r="Z7" s="271"/>
      <c r="AA7" s="271"/>
      <c r="AB7" s="271"/>
      <c r="AC7" s="271"/>
      <c r="AD7" s="271"/>
      <c r="AE7" s="271"/>
      <c r="AF7" s="271"/>
      <c r="AG7" s="271"/>
      <c r="AH7" s="271"/>
      <c r="AI7" s="271"/>
      <c r="AJ7" s="271"/>
      <c r="AK7" s="271"/>
      <c r="AL7" s="271"/>
      <c r="AM7" s="271"/>
      <c r="AN7" s="271"/>
      <c r="AO7" s="271"/>
      <c r="AP7" s="271"/>
      <c r="AQ7" s="271"/>
      <c r="AR7" s="271"/>
      <c r="AS7" s="271"/>
      <c r="AT7" s="271"/>
      <c r="AU7" s="271"/>
      <c r="AV7" s="271"/>
      <c r="AW7" s="271"/>
      <c r="AX7" s="271"/>
      <c r="AY7" s="271"/>
      <c r="AZ7" s="271"/>
      <c r="BA7" s="271"/>
      <c r="BB7" s="271"/>
      <c r="BC7" s="271"/>
      <c r="BD7" s="271"/>
      <c r="BE7" s="271"/>
      <c r="BF7" s="271"/>
      <c r="BG7" s="271"/>
      <c r="BH7" s="271"/>
      <c r="BI7" s="271"/>
      <c r="BJ7" s="271"/>
      <c r="BK7" s="271"/>
      <c r="BL7" s="271"/>
      <c r="BM7" s="271"/>
      <c r="BN7" s="271"/>
      <c r="BO7" s="271"/>
      <c r="BP7" s="271"/>
      <c r="BQ7" s="271"/>
      <c r="BR7" s="271"/>
      <c r="BS7" s="271"/>
      <c r="BT7" s="271"/>
      <c r="BU7" s="271"/>
      <c r="BV7" s="271"/>
      <c r="BW7" s="271"/>
      <c r="BX7" s="271"/>
      <c r="BY7" s="271"/>
      <c r="BZ7" s="271"/>
      <c r="CA7" s="271"/>
      <c r="CB7" s="271"/>
      <c r="CC7" s="271"/>
      <c r="CD7" s="271"/>
      <c r="CE7" s="271"/>
      <c r="CF7" s="271"/>
      <c r="CG7" s="271"/>
    </row>
    <row r="8" spans="1:85" s="279" customFormat="1" ht="15.75" x14ac:dyDescent="0.25">
      <c r="A8" s="271"/>
      <c r="B8" s="620" t="s">
        <v>148</v>
      </c>
      <c r="C8" s="277">
        <v>0.02</v>
      </c>
      <c r="D8" s="277">
        <v>0</v>
      </c>
      <c r="E8" s="277">
        <v>0</v>
      </c>
      <c r="F8" s="277">
        <v>0.03</v>
      </c>
      <c r="G8" s="277">
        <v>0.02</v>
      </c>
      <c r="H8" s="278"/>
      <c r="I8" s="278"/>
      <c r="J8" s="278"/>
      <c r="K8" s="278"/>
      <c r="L8" s="278"/>
      <c r="M8" s="271"/>
      <c r="N8" s="271"/>
      <c r="O8" s="271"/>
      <c r="P8" s="271"/>
      <c r="Q8" s="271"/>
      <c r="R8" s="271"/>
      <c r="S8" s="271"/>
      <c r="T8" s="271"/>
      <c r="U8" s="271"/>
      <c r="V8" s="271"/>
      <c r="W8" s="271"/>
      <c r="X8" s="271"/>
      <c r="Y8" s="271"/>
      <c r="Z8" s="271"/>
      <c r="AA8" s="271"/>
      <c r="AB8" s="271"/>
      <c r="AC8" s="271"/>
      <c r="AD8" s="271"/>
      <c r="AE8" s="271"/>
      <c r="AF8" s="271"/>
      <c r="AG8" s="271"/>
      <c r="AH8" s="271"/>
      <c r="AI8" s="271"/>
      <c r="AJ8" s="271"/>
      <c r="AK8" s="271"/>
      <c r="AL8" s="271"/>
      <c r="AM8" s="271"/>
      <c r="AN8" s="271"/>
      <c r="AO8" s="271"/>
      <c r="AP8" s="271"/>
      <c r="AQ8" s="271"/>
      <c r="AR8" s="271"/>
      <c r="AS8" s="271"/>
      <c r="AT8" s="271"/>
      <c r="AU8" s="271"/>
      <c r="AV8" s="271"/>
      <c r="AW8" s="271"/>
      <c r="AX8" s="271"/>
      <c r="AY8" s="271"/>
      <c r="AZ8" s="271"/>
      <c r="BA8" s="271"/>
      <c r="BB8" s="271"/>
      <c r="BC8" s="271"/>
      <c r="BD8" s="271"/>
      <c r="BE8" s="271"/>
      <c r="BF8" s="271"/>
      <c r="BG8" s="271"/>
      <c r="BH8" s="271"/>
      <c r="BI8" s="271"/>
      <c r="BJ8" s="271"/>
      <c r="BK8" s="271"/>
      <c r="BL8" s="271"/>
      <c r="BM8" s="271"/>
      <c r="BN8" s="271"/>
      <c r="BO8" s="271"/>
      <c r="BP8" s="271"/>
      <c r="BQ8" s="271"/>
      <c r="BR8" s="271"/>
      <c r="BS8" s="271"/>
      <c r="BT8" s="271"/>
      <c r="BU8" s="271"/>
      <c r="BV8" s="271"/>
      <c r="BW8" s="271"/>
      <c r="BX8" s="271"/>
      <c r="BY8" s="271"/>
      <c r="BZ8" s="271"/>
      <c r="CA8" s="271"/>
      <c r="CB8" s="271"/>
      <c r="CC8" s="271"/>
      <c r="CD8" s="271"/>
      <c r="CE8" s="271"/>
      <c r="CF8" s="271"/>
      <c r="CG8" s="271"/>
    </row>
    <row r="9" spans="1:85" s="279" customFormat="1" ht="15.75" x14ac:dyDescent="0.25">
      <c r="A9" s="271"/>
      <c r="B9" s="620" t="s">
        <v>149</v>
      </c>
      <c r="C9" s="277">
        <v>0.02</v>
      </c>
      <c r="D9" s="277">
        <v>0</v>
      </c>
      <c r="E9" s="277">
        <v>0</v>
      </c>
      <c r="F9" s="277">
        <v>0.03</v>
      </c>
      <c r="G9" s="277">
        <v>0.03</v>
      </c>
      <c r="H9" s="278"/>
      <c r="I9" s="278"/>
      <c r="J9" s="278"/>
      <c r="K9" s="278"/>
      <c r="L9" s="278"/>
      <c r="M9" s="271"/>
      <c r="N9" s="271"/>
      <c r="O9" s="271"/>
      <c r="P9" s="271"/>
      <c r="Q9" s="271"/>
      <c r="R9" s="271"/>
      <c r="S9" s="271"/>
      <c r="T9" s="271"/>
      <c r="U9" s="271"/>
      <c r="V9" s="271"/>
      <c r="W9" s="271"/>
      <c r="X9" s="271"/>
      <c r="Y9" s="271"/>
      <c r="Z9" s="271"/>
      <c r="AA9" s="271"/>
      <c r="AB9" s="271"/>
      <c r="AC9" s="271"/>
      <c r="AD9" s="271"/>
      <c r="AE9" s="271"/>
      <c r="AF9" s="271"/>
      <c r="AG9" s="271"/>
      <c r="AH9" s="271"/>
      <c r="AI9" s="271"/>
      <c r="AJ9" s="271"/>
      <c r="AK9" s="271"/>
      <c r="AL9" s="271"/>
      <c r="AM9" s="271"/>
      <c r="AN9" s="271"/>
      <c r="AO9" s="271"/>
      <c r="AP9" s="271"/>
      <c r="AQ9" s="271"/>
      <c r="AR9" s="271"/>
      <c r="AS9" s="271"/>
      <c r="AT9" s="271"/>
      <c r="AU9" s="271"/>
      <c r="AV9" s="271"/>
      <c r="AW9" s="271"/>
      <c r="AX9" s="271"/>
      <c r="AY9" s="271"/>
      <c r="AZ9" s="271"/>
      <c r="BA9" s="271"/>
      <c r="BB9" s="271"/>
      <c r="BC9" s="271"/>
      <c r="BD9" s="271"/>
      <c r="BE9" s="271"/>
      <c r="BF9" s="271"/>
      <c r="BG9" s="271"/>
      <c r="BH9" s="271"/>
      <c r="BI9" s="271"/>
      <c r="BJ9" s="271"/>
      <c r="BK9" s="271"/>
      <c r="BL9" s="271"/>
      <c r="BM9" s="271"/>
      <c r="BN9" s="271"/>
      <c r="BO9" s="271"/>
      <c r="BP9" s="271"/>
      <c r="BQ9" s="271"/>
      <c r="BR9" s="271"/>
      <c r="BS9" s="271"/>
      <c r="BT9" s="271"/>
      <c r="BU9" s="271"/>
      <c r="BV9" s="271"/>
      <c r="BW9" s="271"/>
      <c r="BX9" s="271"/>
      <c r="BY9" s="271"/>
      <c r="BZ9" s="271"/>
      <c r="CA9" s="271"/>
      <c r="CB9" s="271"/>
      <c r="CC9" s="271"/>
      <c r="CD9" s="271"/>
      <c r="CE9" s="271"/>
      <c r="CF9" s="271"/>
      <c r="CG9" s="271"/>
    </row>
    <row r="10" spans="1:85" s="279" customFormat="1" ht="15.75" x14ac:dyDescent="0.25">
      <c r="A10" s="271"/>
      <c r="B10" s="620" t="s">
        <v>150</v>
      </c>
      <c r="C10" s="277">
        <v>0.03</v>
      </c>
      <c r="D10" s="277">
        <v>0</v>
      </c>
      <c r="E10" s="277">
        <v>0</v>
      </c>
      <c r="F10" s="277">
        <v>0.04</v>
      </c>
      <c r="G10" s="277">
        <v>0.03</v>
      </c>
      <c r="H10" s="278"/>
      <c r="I10" s="278"/>
      <c r="J10" s="278"/>
      <c r="K10" s="278"/>
      <c r="L10" s="278"/>
      <c r="M10" s="271"/>
      <c r="N10" s="271"/>
      <c r="O10" s="271"/>
      <c r="P10" s="271"/>
      <c r="Q10" s="271"/>
      <c r="R10" s="271"/>
      <c r="S10" s="271"/>
      <c r="T10" s="271"/>
      <c r="U10" s="271"/>
      <c r="V10" s="271"/>
      <c r="W10" s="271"/>
      <c r="X10" s="271"/>
      <c r="Y10" s="271"/>
      <c r="Z10" s="271"/>
      <c r="AA10" s="271"/>
      <c r="AB10" s="271"/>
      <c r="AC10" s="271"/>
      <c r="AD10" s="271"/>
      <c r="AE10" s="271"/>
      <c r="AF10" s="271"/>
      <c r="AG10" s="271"/>
      <c r="AH10" s="271"/>
      <c r="AI10" s="271"/>
      <c r="AJ10" s="271"/>
      <c r="AK10" s="271"/>
      <c r="AL10" s="271"/>
      <c r="AM10" s="271"/>
      <c r="AN10" s="271"/>
      <c r="AO10" s="271"/>
      <c r="AP10" s="271"/>
      <c r="AQ10" s="271"/>
      <c r="AR10" s="271"/>
      <c r="AS10" s="271"/>
      <c r="AT10" s="271"/>
      <c r="AU10" s="271"/>
      <c r="AV10" s="271"/>
      <c r="AW10" s="271"/>
      <c r="AX10" s="271"/>
      <c r="AY10" s="271"/>
      <c r="AZ10" s="271"/>
      <c r="BA10" s="271"/>
      <c r="BB10" s="271"/>
      <c r="BC10" s="271"/>
      <c r="BD10" s="271"/>
      <c r="BE10" s="271"/>
      <c r="BF10" s="271"/>
      <c r="BG10" s="271"/>
      <c r="BH10" s="271"/>
      <c r="BI10" s="271"/>
      <c r="BJ10" s="271"/>
      <c r="BK10" s="271"/>
      <c r="BL10" s="271"/>
      <c r="BM10" s="271"/>
      <c r="BN10" s="271"/>
      <c r="BO10" s="271"/>
      <c r="BP10" s="271"/>
      <c r="BQ10" s="271"/>
      <c r="BR10" s="271"/>
      <c r="BS10" s="271"/>
      <c r="BT10" s="271"/>
      <c r="BU10" s="271"/>
      <c r="BV10" s="271"/>
      <c r="BW10" s="271"/>
      <c r="BX10" s="271"/>
      <c r="BY10" s="271"/>
      <c r="BZ10" s="271"/>
      <c r="CA10" s="271"/>
      <c r="CB10" s="271"/>
      <c r="CC10" s="271"/>
      <c r="CD10" s="271"/>
      <c r="CE10" s="271"/>
      <c r="CF10" s="271"/>
      <c r="CG10" s="271"/>
    </row>
    <row r="11" spans="1:85" s="279" customFormat="1" ht="15.75" x14ac:dyDescent="0.25">
      <c r="A11" s="271"/>
      <c r="B11" s="620" t="s">
        <v>151</v>
      </c>
      <c r="C11" s="277">
        <v>0.03</v>
      </c>
      <c r="D11" s="277">
        <v>0</v>
      </c>
      <c r="E11" s="277">
        <v>0</v>
      </c>
      <c r="F11" s="277">
        <v>0.04</v>
      </c>
      <c r="G11" s="277">
        <v>0</v>
      </c>
      <c r="H11" s="278"/>
      <c r="I11" s="278"/>
      <c r="J11" s="278"/>
      <c r="K11" s="278"/>
      <c r="L11" s="278"/>
      <c r="M11" s="271"/>
      <c r="N11" s="271"/>
      <c r="O11" s="271"/>
      <c r="P11" s="271"/>
      <c r="Q11" s="271"/>
      <c r="R11" s="271"/>
      <c r="S11" s="271"/>
      <c r="T11" s="271"/>
      <c r="U11" s="271"/>
      <c r="V11" s="271"/>
      <c r="W11" s="271"/>
      <c r="X11" s="271"/>
      <c r="Y11" s="271"/>
      <c r="Z11" s="271"/>
      <c r="AA11" s="271"/>
      <c r="AB11" s="271"/>
      <c r="AC11" s="271"/>
      <c r="AD11" s="271"/>
      <c r="AE11" s="271"/>
      <c r="AF11" s="271"/>
      <c r="AG11" s="271"/>
      <c r="AH11" s="271"/>
      <c r="AI11" s="271"/>
      <c r="AJ11" s="271"/>
      <c r="AK11" s="271"/>
      <c r="AL11" s="271"/>
      <c r="AM11" s="271"/>
      <c r="AN11" s="271"/>
      <c r="AO11" s="271"/>
      <c r="AP11" s="271"/>
      <c r="AQ11" s="271"/>
      <c r="AR11" s="271"/>
      <c r="AS11" s="271"/>
      <c r="AT11" s="271"/>
      <c r="AU11" s="271"/>
      <c r="AV11" s="271"/>
      <c r="AW11" s="271"/>
      <c r="AX11" s="271"/>
      <c r="AY11" s="271"/>
      <c r="AZ11" s="271"/>
      <c r="BA11" s="271"/>
      <c r="BB11" s="271"/>
      <c r="BC11" s="271"/>
      <c r="BD11" s="271"/>
      <c r="BE11" s="271"/>
      <c r="BF11" s="271"/>
      <c r="BG11" s="271"/>
      <c r="BH11" s="271"/>
      <c r="BI11" s="271"/>
      <c r="BJ11" s="271"/>
      <c r="BK11" s="271"/>
      <c r="BL11" s="271"/>
      <c r="BM11" s="271"/>
      <c r="BN11" s="271"/>
      <c r="BO11" s="271"/>
      <c r="BP11" s="271"/>
      <c r="BQ11" s="271"/>
      <c r="BR11" s="271"/>
      <c r="BS11" s="271"/>
      <c r="BT11" s="271"/>
      <c r="BU11" s="271"/>
      <c r="BV11" s="271"/>
      <c r="BW11" s="271"/>
      <c r="BX11" s="271"/>
      <c r="BY11" s="271"/>
      <c r="BZ11" s="271"/>
      <c r="CA11" s="271"/>
      <c r="CB11" s="271"/>
      <c r="CC11" s="271"/>
      <c r="CD11" s="271"/>
      <c r="CE11" s="271"/>
      <c r="CF11" s="271"/>
      <c r="CG11" s="271"/>
    </row>
    <row r="12" spans="1:85" s="279" customFormat="1" ht="15.75" x14ac:dyDescent="0.25">
      <c r="A12" s="271"/>
      <c r="B12" s="620" t="s">
        <v>1</v>
      </c>
      <c r="C12" s="277">
        <v>0.06</v>
      </c>
      <c r="D12" s="277">
        <v>0</v>
      </c>
      <c r="E12" s="277">
        <v>0</v>
      </c>
      <c r="F12" s="277">
        <v>7.0000000000000007E-2</v>
      </c>
      <c r="G12" s="277">
        <v>-0.05</v>
      </c>
      <c r="H12" s="278"/>
      <c r="I12" s="278"/>
      <c r="J12" s="278"/>
      <c r="K12" s="278"/>
      <c r="L12" s="278"/>
      <c r="M12" s="271"/>
      <c r="N12" s="271"/>
      <c r="O12" s="271"/>
      <c r="P12" s="271"/>
      <c r="Q12" s="271"/>
      <c r="R12" s="271"/>
      <c r="S12" s="271"/>
      <c r="T12" s="271"/>
      <c r="U12" s="271"/>
      <c r="V12" s="271"/>
      <c r="W12" s="271"/>
      <c r="X12" s="271"/>
      <c r="Y12" s="271"/>
      <c r="Z12" s="271"/>
      <c r="AA12" s="271"/>
      <c r="AB12" s="271"/>
      <c r="AC12" s="271"/>
      <c r="AD12" s="271"/>
      <c r="AE12" s="271"/>
      <c r="AF12" s="271"/>
      <c r="AG12" s="271"/>
      <c r="AH12" s="271"/>
      <c r="AI12" s="271"/>
      <c r="AJ12" s="271"/>
      <c r="AK12" s="271"/>
      <c r="AL12" s="271"/>
      <c r="AM12" s="271"/>
      <c r="AN12" s="271"/>
      <c r="AO12" s="271"/>
      <c r="AP12" s="271"/>
      <c r="AQ12" s="271"/>
      <c r="AR12" s="271"/>
      <c r="AS12" s="271"/>
      <c r="AT12" s="271"/>
      <c r="AU12" s="271"/>
      <c r="AV12" s="271"/>
      <c r="AW12" s="271"/>
      <c r="AX12" s="271"/>
      <c r="AY12" s="271"/>
      <c r="AZ12" s="271"/>
      <c r="BA12" s="271"/>
      <c r="BB12" s="271"/>
      <c r="BC12" s="271"/>
      <c r="BD12" s="271"/>
      <c r="BE12" s="271"/>
      <c r="BF12" s="271"/>
      <c r="BG12" s="271"/>
      <c r="BH12" s="271"/>
      <c r="BI12" s="271"/>
      <c r="BJ12" s="271"/>
      <c r="BK12" s="271"/>
      <c r="BL12" s="271"/>
      <c r="BM12" s="271"/>
      <c r="BN12" s="271"/>
      <c r="BO12" s="271"/>
      <c r="BP12" s="271"/>
      <c r="BQ12" s="271"/>
      <c r="BR12" s="271"/>
      <c r="BS12" s="271"/>
      <c r="BT12" s="271"/>
      <c r="BU12" s="271"/>
      <c r="BV12" s="271"/>
      <c r="BW12" s="271"/>
      <c r="BX12" s="271"/>
      <c r="BY12" s="271"/>
      <c r="BZ12" s="271"/>
      <c r="CA12" s="271"/>
      <c r="CB12" s="271"/>
      <c r="CC12" s="271"/>
      <c r="CD12" s="271"/>
      <c r="CE12" s="271"/>
      <c r="CF12" s="271"/>
      <c r="CG12" s="271"/>
    </row>
    <row r="13" spans="1:85" s="279" customFormat="1" ht="15.75" x14ac:dyDescent="0.25">
      <c r="A13" s="271"/>
      <c r="B13" s="620" t="s">
        <v>2</v>
      </c>
      <c r="C13" s="277">
        <v>0.06</v>
      </c>
      <c r="D13" s="277">
        <v>0</v>
      </c>
      <c r="E13" s="277">
        <v>0</v>
      </c>
      <c r="F13" s="277">
        <v>0.08</v>
      </c>
      <c r="G13" s="277">
        <v>0.02</v>
      </c>
      <c r="H13" s="278"/>
      <c r="I13" s="278"/>
      <c r="J13" s="278"/>
      <c r="K13" s="278"/>
      <c r="L13" s="278"/>
      <c r="M13" s="271"/>
      <c r="N13" s="271"/>
      <c r="O13" s="271"/>
      <c r="P13" s="271"/>
      <c r="Q13" s="271"/>
      <c r="R13" s="271"/>
      <c r="S13" s="271"/>
      <c r="T13" s="271"/>
      <c r="U13" s="271"/>
      <c r="V13" s="271"/>
      <c r="W13" s="271"/>
      <c r="X13" s="271"/>
      <c r="Y13" s="271"/>
      <c r="Z13" s="271"/>
      <c r="AA13" s="271"/>
      <c r="AB13" s="271"/>
      <c r="AC13" s="271"/>
      <c r="AD13" s="271"/>
      <c r="AE13" s="271"/>
      <c r="AF13" s="271"/>
      <c r="AG13" s="271"/>
      <c r="AH13" s="271"/>
      <c r="AI13" s="271"/>
      <c r="AJ13" s="271"/>
      <c r="AK13" s="271"/>
      <c r="AL13" s="271"/>
      <c r="AM13" s="271"/>
      <c r="AN13" s="271"/>
      <c r="AO13" s="271"/>
      <c r="AP13" s="271"/>
      <c r="AQ13" s="271"/>
      <c r="AR13" s="271"/>
      <c r="AS13" s="271"/>
      <c r="AT13" s="271"/>
      <c r="AU13" s="271"/>
      <c r="AV13" s="271"/>
      <c r="AW13" s="271"/>
      <c r="AX13" s="271"/>
      <c r="AY13" s="271"/>
      <c r="AZ13" s="271"/>
      <c r="BA13" s="271"/>
      <c r="BB13" s="271"/>
      <c r="BC13" s="271"/>
      <c r="BD13" s="271"/>
      <c r="BE13" s="271"/>
      <c r="BF13" s="271"/>
      <c r="BG13" s="271"/>
      <c r="BH13" s="271"/>
      <c r="BI13" s="271"/>
      <c r="BJ13" s="271"/>
      <c r="BK13" s="271"/>
      <c r="BL13" s="271"/>
      <c r="BM13" s="271"/>
      <c r="BN13" s="271"/>
      <c r="BO13" s="271"/>
      <c r="BP13" s="271"/>
      <c r="BQ13" s="271"/>
      <c r="BR13" s="271"/>
      <c r="BS13" s="271"/>
      <c r="BT13" s="271"/>
      <c r="BU13" s="271"/>
      <c r="BV13" s="271"/>
      <c r="BW13" s="271"/>
      <c r="BX13" s="271"/>
      <c r="BY13" s="271"/>
      <c r="BZ13" s="271"/>
      <c r="CA13" s="271"/>
      <c r="CB13" s="271"/>
      <c r="CC13" s="271"/>
      <c r="CD13" s="271"/>
      <c r="CE13" s="271"/>
      <c r="CF13" s="271"/>
      <c r="CG13" s="271"/>
    </row>
    <row r="14" spans="1:85" s="279" customFormat="1" ht="15.75" x14ac:dyDescent="0.25">
      <c r="A14" s="271"/>
      <c r="B14" s="620" t="s">
        <v>3</v>
      </c>
      <c r="C14" s="277">
        <v>7.0000000000000007E-2</v>
      </c>
      <c r="D14" s="277">
        <v>0</v>
      </c>
      <c r="E14" s="277">
        <v>0</v>
      </c>
      <c r="F14" s="277">
        <v>0.09</v>
      </c>
      <c r="G14" s="277">
        <v>0.02</v>
      </c>
      <c r="H14" s="278"/>
      <c r="I14" s="278"/>
      <c r="J14" s="278"/>
      <c r="K14" s="278"/>
      <c r="L14" s="278"/>
      <c r="M14" s="271"/>
      <c r="N14" s="271"/>
      <c r="O14" s="271"/>
      <c r="P14" s="271"/>
      <c r="Q14" s="271"/>
      <c r="R14" s="271"/>
      <c r="S14" s="271"/>
      <c r="T14" s="271"/>
      <c r="U14" s="271"/>
      <c r="V14" s="271"/>
      <c r="W14" s="271"/>
      <c r="X14" s="271"/>
      <c r="Y14" s="271"/>
      <c r="Z14" s="271"/>
      <c r="AA14" s="271"/>
      <c r="AB14" s="271"/>
      <c r="AC14" s="271"/>
      <c r="AD14" s="271"/>
      <c r="AE14" s="271"/>
      <c r="AF14" s="271"/>
      <c r="AG14" s="271"/>
      <c r="AH14" s="271"/>
      <c r="AI14" s="271"/>
      <c r="AJ14" s="271"/>
      <c r="AK14" s="271"/>
      <c r="AL14" s="271"/>
      <c r="AM14" s="271"/>
      <c r="AN14" s="271"/>
      <c r="AO14" s="271"/>
      <c r="AP14" s="271"/>
      <c r="AQ14" s="271"/>
      <c r="AR14" s="271"/>
      <c r="AS14" s="271"/>
      <c r="AT14" s="271"/>
      <c r="AU14" s="271"/>
      <c r="AV14" s="271"/>
      <c r="AW14" s="271"/>
      <c r="AX14" s="271"/>
      <c r="AY14" s="271"/>
      <c r="AZ14" s="271"/>
      <c r="BA14" s="271"/>
      <c r="BB14" s="271"/>
      <c r="BC14" s="271"/>
      <c r="BD14" s="271"/>
      <c r="BE14" s="271"/>
      <c r="BF14" s="271"/>
      <c r="BG14" s="271"/>
      <c r="BH14" s="271"/>
      <c r="BI14" s="271"/>
      <c r="BJ14" s="271"/>
      <c r="BK14" s="271"/>
      <c r="BL14" s="271"/>
      <c r="BM14" s="271"/>
      <c r="BN14" s="271"/>
      <c r="BO14" s="271"/>
      <c r="BP14" s="271"/>
      <c r="BQ14" s="271"/>
      <c r="BR14" s="271"/>
      <c r="BS14" s="271"/>
      <c r="BT14" s="271"/>
      <c r="BU14" s="271"/>
      <c r="BV14" s="271"/>
      <c r="BW14" s="271"/>
      <c r="BX14" s="271"/>
      <c r="BY14" s="271"/>
      <c r="BZ14" s="271"/>
      <c r="CA14" s="271"/>
      <c r="CB14" s="271"/>
      <c r="CC14" s="271"/>
      <c r="CD14" s="271"/>
      <c r="CE14" s="271"/>
      <c r="CF14" s="271"/>
      <c r="CG14" s="271"/>
    </row>
    <row r="15" spans="1:85" s="279" customFormat="1" ht="15.75" x14ac:dyDescent="0.25">
      <c r="A15" s="271"/>
      <c r="B15" s="620" t="s">
        <v>4</v>
      </c>
      <c r="C15" s="277">
        <v>0.08</v>
      </c>
      <c r="D15" s="277">
        <v>0</v>
      </c>
      <c r="E15" s="277">
        <v>0</v>
      </c>
      <c r="F15" s="277">
        <v>0.11</v>
      </c>
      <c r="G15" s="277">
        <v>-0.01</v>
      </c>
      <c r="H15" s="278"/>
      <c r="I15" s="278"/>
      <c r="J15" s="278"/>
      <c r="K15" s="278"/>
      <c r="L15" s="278"/>
      <c r="M15" s="271"/>
      <c r="N15" s="271"/>
      <c r="O15" s="271"/>
      <c r="P15" s="271"/>
      <c r="Q15" s="271"/>
      <c r="R15" s="271"/>
      <c r="S15" s="271"/>
      <c r="T15" s="271"/>
      <c r="U15" s="271"/>
      <c r="V15" s="271"/>
      <c r="W15" s="271"/>
      <c r="X15" s="271"/>
      <c r="Y15" s="271"/>
      <c r="Z15" s="271"/>
      <c r="AA15" s="271"/>
      <c r="AB15" s="271"/>
      <c r="AC15" s="271"/>
      <c r="AD15" s="271"/>
      <c r="AE15" s="271"/>
      <c r="AF15" s="271"/>
      <c r="AG15" s="271"/>
      <c r="AH15" s="271"/>
      <c r="AI15" s="271"/>
      <c r="AJ15" s="271"/>
      <c r="AK15" s="271"/>
      <c r="AL15" s="271"/>
      <c r="AM15" s="271"/>
      <c r="AN15" s="271"/>
      <c r="AO15" s="271"/>
      <c r="AP15" s="271"/>
      <c r="AQ15" s="271"/>
      <c r="AR15" s="271"/>
      <c r="AS15" s="271"/>
      <c r="AT15" s="271"/>
      <c r="AU15" s="271"/>
      <c r="AV15" s="271"/>
      <c r="AW15" s="271"/>
      <c r="AX15" s="271"/>
      <c r="AY15" s="271"/>
      <c r="AZ15" s="271"/>
      <c r="BA15" s="271"/>
      <c r="BB15" s="271"/>
      <c r="BC15" s="271"/>
      <c r="BD15" s="271"/>
      <c r="BE15" s="271"/>
      <c r="BF15" s="271"/>
      <c r="BG15" s="271"/>
      <c r="BH15" s="271"/>
      <c r="BI15" s="271"/>
      <c r="BJ15" s="271"/>
      <c r="BK15" s="271"/>
      <c r="BL15" s="271"/>
      <c r="BM15" s="271"/>
      <c r="BN15" s="271"/>
      <c r="BO15" s="271"/>
      <c r="BP15" s="271"/>
      <c r="BQ15" s="271"/>
      <c r="BR15" s="271"/>
      <c r="BS15" s="271"/>
      <c r="BT15" s="271"/>
      <c r="BU15" s="271"/>
      <c r="BV15" s="271"/>
      <c r="BW15" s="271"/>
      <c r="BX15" s="271"/>
      <c r="BY15" s="271"/>
      <c r="BZ15" s="271"/>
      <c r="CA15" s="271"/>
      <c r="CB15" s="271"/>
      <c r="CC15" s="271"/>
      <c r="CD15" s="271"/>
      <c r="CE15" s="271"/>
      <c r="CF15" s="271"/>
      <c r="CG15" s="271"/>
    </row>
    <row r="16" spans="1:85" x14ac:dyDescent="0.25">
      <c r="B16" s="620" t="s">
        <v>5</v>
      </c>
      <c r="C16" s="277">
        <v>0.09</v>
      </c>
      <c r="D16" s="277">
        <v>0</v>
      </c>
      <c r="E16" s="277">
        <v>0</v>
      </c>
      <c r="F16" s="277">
        <v>0.14000000000000001</v>
      </c>
      <c r="G16" s="277">
        <v>0</v>
      </c>
      <c r="H16" s="278"/>
      <c r="I16" s="278"/>
      <c r="J16" s="278"/>
      <c r="K16" s="278"/>
      <c r="L16" s="278"/>
    </row>
    <row r="17" spans="2:15" x14ac:dyDescent="0.25">
      <c r="B17" s="620" t="s">
        <v>6</v>
      </c>
      <c r="C17" s="277">
        <v>0.1</v>
      </c>
      <c r="D17" s="277">
        <v>0.01</v>
      </c>
      <c r="E17" s="277">
        <v>0</v>
      </c>
      <c r="F17" s="277">
        <v>0.17</v>
      </c>
      <c r="G17" s="277">
        <v>0.01</v>
      </c>
      <c r="H17" s="278"/>
      <c r="I17" s="278"/>
      <c r="J17" s="278"/>
      <c r="K17" s="278"/>
      <c r="L17" s="278"/>
    </row>
    <row r="18" spans="2:15" x14ac:dyDescent="0.25">
      <c r="B18" s="620" t="s">
        <v>26</v>
      </c>
      <c r="C18" s="277">
        <v>0.1</v>
      </c>
      <c r="D18" s="277">
        <v>0.01</v>
      </c>
      <c r="E18" s="277">
        <v>0</v>
      </c>
      <c r="F18" s="277">
        <v>0.19</v>
      </c>
      <c r="G18" s="277">
        <v>0.02</v>
      </c>
      <c r="H18" s="278"/>
      <c r="I18" s="278"/>
      <c r="J18" s="278"/>
      <c r="K18" s="278"/>
      <c r="L18" s="278"/>
    </row>
    <row r="19" spans="2:15" x14ac:dyDescent="0.25">
      <c r="B19" s="620" t="s">
        <v>27</v>
      </c>
      <c r="C19" s="277">
        <v>0.09</v>
      </c>
      <c r="D19" s="277">
        <v>0</v>
      </c>
      <c r="E19" s="277">
        <v>0</v>
      </c>
      <c r="F19" s="277">
        <v>0.15</v>
      </c>
      <c r="G19" s="277">
        <v>0.02</v>
      </c>
      <c r="H19" s="278"/>
      <c r="I19" s="278"/>
      <c r="J19" s="278"/>
      <c r="K19" s="278"/>
      <c r="L19" s="278"/>
    </row>
    <row r="20" spans="2:15" x14ac:dyDescent="0.25">
      <c r="B20" s="620" t="s">
        <v>28</v>
      </c>
      <c r="C20" s="277">
        <v>0.09</v>
      </c>
      <c r="D20" s="277">
        <v>0</v>
      </c>
      <c r="E20" s="277">
        <v>0</v>
      </c>
      <c r="F20" s="277">
        <v>0.15</v>
      </c>
      <c r="G20" s="277">
        <v>0.03</v>
      </c>
      <c r="H20" s="278"/>
      <c r="I20" s="278"/>
      <c r="J20" s="278"/>
      <c r="K20" s="278"/>
      <c r="L20" s="278"/>
      <c r="O20" s="621"/>
    </row>
    <row r="21" spans="2:15" x14ac:dyDescent="0.25">
      <c r="B21" s="620" t="s">
        <v>40</v>
      </c>
      <c r="C21" s="277">
        <v>0.08</v>
      </c>
      <c r="D21" s="277">
        <v>0</v>
      </c>
      <c r="E21" s="277">
        <v>0</v>
      </c>
      <c r="F21" s="277">
        <v>0.14000000000000001</v>
      </c>
      <c r="G21" s="277">
        <v>0.02</v>
      </c>
      <c r="H21" s="278"/>
      <c r="I21" s="278"/>
      <c r="J21" s="278"/>
      <c r="K21" s="278"/>
      <c r="L21" s="278"/>
    </row>
    <row r="22" spans="2:15" x14ac:dyDescent="0.25">
      <c r="B22" s="620" t="s">
        <v>11</v>
      </c>
      <c r="C22" s="277">
        <v>0.08</v>
      </c>
      <c r="D22" s="277">
        <v>0.01</v>
      </c>
      <c r="E22" s="277">
        <v>0</v>
      </c>
      <c r="F22" s="277">
        <v>0.14000000000000001</v>
      </c>
      <c r="G22" s="277">
        <v>0.02</v>
      </c>
      <c r="H22" s="278"/>
      <c r="I22" s="278"/>
      <c r="J22" s="278"/>
      <c r="K22" s="278"/>
      <c r="L22" s="278"/>
    </row>
    <row r="23" spans="2:15" x14ac:dyDescent="0.25">
      <c r="B23" s="620" t="s">
        <v>59</v>
      </c>
      <c r="C23" s="277">
        <v>7.0000000000000007E-2</v>
      </c>
      <c r="D23" s="277">
        <v>0</v>
      </c>
      <c r="E23" s="277">
        <v>0</v>
      </c>
      <c r="F23" s="277">
        <v>0.14000000000000001</v>
      </c>
      <c r="G23" s="277">
        <v>-0.06</v>
      </c>
      <c r="H23" s="278"/>
      <c r="I23" s="278"/>
      <c r="J23" s="278"/>
      <c r="K23" s="278"/>
      <c r="L23" s="278"/>
    </row>
    <row r="24" spans="2:15" x14ac:dyDescent="0.25">
      <c r="B24" s="620" t="s">
        <v>43</v>
      </c>
      <c r="C24" s="277">
        <v>0.11</v>
      </c>
      <c r="D24" s="277">
        <v>0.01</v>
      </c>
      <c r="E24" s="277">
        <v>0</v>
      </c>
      <c r="F24" s="277">
        <v>0.2</v>
      </c>
      <c r="G24" s="277">
        <v>0.06</v>
      </c>
      <c r="H24" s="278"/>
      <c r="I24" s="278"/>
      <c r="J24" s="278"/>
      <c r="K24" s="278"/>
      <c r="L24" s="278"/>
    </row>
    <row r="25" spans="2:15" x14ac:dyDescent="0.25">
      <c r="B25" s="620" t="s">
        <v>52</v>
      </c>
      <c r="C25" s="277">
        <v>0.1</v>
      </c>
      <c r="D25" s="277">
        <v>0.01</v>
      </c>
      <c r="E25" s="277">
        <v>0</v>
      </c>
      <c r="F25" s="277">
        <v>0.19</v>
      </c>
      <c r="G25" s="277">
        <v>0.03</v>
      </c>
      <c r="H25" s="278"/>
      <c r="I25" s="278"/>
      <c r="J25" s="278"/>
      <c r="K25" s="278"/>
      <c r="L25" s="278"/>
    </row>
    <row r="26" spans="2:15" x14ac:dyDescent="0.25">
      <c r="B26" s="620" t="s">
        <v>90</v>
      </c>
      <c r="C26" s="277">
        <v>0.08</v>
      </c>
      <c r="D26" s="277">
        <v>0.01</v>
      </c>
      <c r="E26" s="277">
        <v>0</v>
      </c>
      <c r="F26" s="277">
        <v>0.14000000000000001</v>
      </c>
      <c r="G26" s="277">
        <v>0</v>
      </c>
      <c r="H26" s="278"/>
      <c r="I26" s="278"/>
      <c r="J26" s="278"/>
      <c r="K26" s="278"/>
      <c r="L26" s="278"/>
    </row>
    <row r="27" spans="2:15" x14ac:dyDescent="0.25">
      <c r="B27" s="269"/>
      <c r="C27" s="270"/>
      <c r="D27" s="269"/>
      <c r="E27" s="270"/>
      <c r="F27" s="270"/>
      <c r="G27" s="269"/>
    </row>
    <row r="28" spans="2:15" x14ac:dyDescent="0.25">
      <c r="B28" s="264" t="s">
        <v>6000</v>
      </c>
    </row>
    <row r="47" spans="18:18" x14ac:dyDescent="0.25">
      <c r="R47" s="271">
        <v>5</v>
      </c>
    </row>
  </sheetData>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E1050D-6E4B-45F5-AD77-DE20BD6BAFBB}">
  <dimension ref="B2:D15"/>
  <sheetViews>
    <sheetView showGridLines="0" workbookViewId="0">
      <selection activeCell="J16" sqref="J16"/>
    </sheetView>
  </sheetViews>
  <sheetFormatPr defaultColWidth="9.140625" defaultRowHeight="15" x14ac:dyDescent="0.25"/>
  <cols>
    <col min="1" max="16384" width="9.140625" style="271"/>
  </cols>
  <sheetData>
    <row r="2" spans="2:4" ht="15.75" x14ac:dyDescent="0.25">
      <c r="B2" s="1" t="s">
        <v>279</v>
      </c>
    </row>
    <row r="4" spans="2:4" ht="56.25" x14ac:dyDescent="0.25">
      <c r="B4" s="37"/>
      <c r="C4" s="176" t="s">
        <v>280</v>
      </c>
      <c r="D4" s="37" t="s">
        <v>281</v>
      </c>
    </row>
    <row r="5" spans="2:4" x14ac:dyDescent="0.25">
      <c r="B5" s="267" t="s">
        <v>282</v>
      </c>
      <c r="C5" s="280">
        <v>238</v>
      </c>
      <c r="D5" s="281">
        <v>-0.25</v>
      </c>
    </row>
    <row r="6" spans="2:4" x14ac:dyDescent="0.25">
      <c r="B6" s="267" t="s">
        <v>159</v>
      </c>
      <c r="C6" s="280">
        <v>48</v>
      </c>
      <c r="D6" s="282">
        <v>-0.22</v>
      </c>
    </row>
    <row r="7" spans="2:4" x14ac:dyDescent="0.25">
      <c r="B7" s="267" t="s">
        <v>283</v>
      </c>
      <c r="C7" s="280">
        <v>69</v>
      </c>
      <c r="D7" s="282">
        <v>-0.25</v>
      </c>
    </row>
    <row r="8" spans="2:4" x14ac:dyDescent="0.25">
      <c r="B8" s="267" t="s">
        <v>284</v>
      </c>
      <c r="C8" s="280">
        <v>85</v>
      </c>
      <c r="D8" s="282">
        <v>-0.32</v>
      </c>
    </row>
    <row r="9" spans="2:4" x14ac:dyDescent="0.25">
      <c r="B9" s="267" t="s">
        <v>285</v>
      </c>
      <c r="C9" s="280">
        <v>87</v>
      </c>
      <c r="D9" s="282">
        <v>-0.26</v>
      </c>
    </row>
    <row r="10" spans="2:4" x14ac:dyDescent="0.25">
      <c r="B10" s="267" t="s">
        <v>158</v>
      </c>
      <c r="C10" s="280">
        <v>189</v>
      </c>
      <c r="D10" s="282">
        <v>-0.21</v>
      </c>
    </row>
    <row r="11" spans="2:4" x14ac:dyDescent="0.25">
      <c r="B11" s="267" t="s">
        <v>286</v>
      </c>
      <c r="C11" s="280">
        <v>299</v>
      </c>
      <c r="D11" s="282">
        <v>-0.34</v>
      </c>
    </row>
    <row r="12" spans="2:4" x14ac:dyDescent="0.25">
      <c r="B12" s="283" t="s">
        <v>131</v>
      </c>
      <c r="C12" s="284">
        <v>1015</v>
      </c>
      <c r="D12" s="285">
        <v>-0.27</v>
      </c>
    </row>
    <row r="14" spans="2:4" x14ac:dyDescent="0.25">
      <c r="B14" s="286" t="s">
        <v>5626</v>
      </c>
    </row>
    <row r="15" spans="2:4" x14ac:dyDescent="0.25">
      <c r="B15" s="286" t="s">
        <v>277</v>
      </c>
    </row>
  </sheetData>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C47B7-852B-4D51-8994-AB8AA6C2E4E4}">
  <dimension ref="B2:F95"/>
  <sheetViews>
    <sheetView showGridLines="0" workbookViewId="0">
      <selection activeCell="D97" sqref="D97"/>
    </sheetView>
  </sheetViews>
  <sheetFormatPr defaultColWidth="9.140625" defaultRowHeight="15" x14ac:dyDescent="0.25"/>
  <cols>
    <col min="1" max="1" width="9.140625" style="287"/>
    <col min="2" max="2" width="12.28515625" style="287" customWidth="1"/>
    <col min="3" max="3" width="9.140625" style="287"/>
    <col min="4" max="4" width="21.5703125" style="287" customWidth="1"/>
    <col min="5" max="16384" width="9.140625" style="287"/>
  </cols>
  <sheetData>
    <row r="2" spans="2:6" ht="15.75" x14ac:dyDescent="0.25">
      <c r="B2" s="258" t="s">
        <v>5627</v>
      </c>
    </row>
    <row r="4" spans="2:6" ht="45" x14ac:dyDescent="0.25">
      <c r="B4" s="37" t="s">
        <v>203</v>
      </c>
      <c r="C4" s="176" t="s">
        <v>287</v>
      </c>
      <c r="D4" s="37" t="s">
        <v>288</v>
      </c>
    </row>
    <row r="5" spans="2:6" x14ac:dyDescent="0.25">
      <c r="B5" s="266" t="s">
        <v>289</v>
      </c>
      <c r="C5" s="267"/>
      <c r="D5" s="267">
        <v>100.52</v>
      </c>
      <c r="E5" s="288"/>
      <c r="F5" s="288"/>
    </row>
    <row r="6" spans="2:6" x14ac:dyDescent="0.25">
      <c r="B6" s="266" t="s">
        <v>290</v>
      </c>
      <c r="C6" s="267"/>
      <c r="D6" s="267">
        <v>97.97</v>
      </c>
      <c r="E6" s="288"/>
      <c r="F6" s="288"/>
    </row>
    <row r="7" spans="2:6" x14ac:dyDescent="0.25">
      <c r="B7" s="266" t="s">
        <v>291</v>
      </c>
      <c r="C7" s="267"/>
      <c r="D7" s="267">
        <v>103.66</v>
      </c>
      <c r="E7" s="288"/>
      <c r="F7" s="288"/>
    </row>
    <row r="8" spans="2:6" x14ac:dyDescent="0.25">
      <c r="B8" s="266" t="s">
        <v>292</v>
      </c>
      <c r="C8" s="267"/>
      <c r="D8" s="267">
        <v>104.25</v>
      </c>
      <c r="E8" s="288"/>
      <c r="F8" s="288"/>
    </row>
    <row r="9" spans="2:6" x14ac:dyDescent="0.25">
      <c r="B9" s="266" t="s">
        <v>293</v>
      </c>
      <c r="C9" s="267"/>
      <c r="D9" s="267">
        <v>112.8</v>
      </c>
      <c r="E9" s="288"/>
      <c r="F9" s="288"/>
    </row>
    <row r="10" spans="2:6" x14ac:dyDescent="0.25">
      <c r="B10" s="266" t="s">
        <v>294</v>
      </c>
      <c r="C10" s="267"/>
      <c r="D10" s="267">
        <v>115.23</v>
      </c>
      <c r="E10" s="288"/>
      <c r="F10" s="288"/>
    </row>
    <row r="11" spans="2:6" x14ac:dyDescent="0.25">
      <c r="B11" s="266" t="s">
        <v>295</v>
      </c>
      <c r="C11" s="267"/>
      <c r="D11" s="267">
        <v>116.24</v>
      </c>
      <c r="E11" s="288"/>
      <c r="F11" s="288"/>
    </row>
    <row r="12" spans="2:6" x14ac:dyDescent="0.25">
      <c r="B12" s="266" t="s">
        <v>296</v>
      </c>
      <c r="C12" s="267"/>
      <c r="D12" s="267">
        <v>124.24</v>
      </c>
      <c r="E12" s="288"/>
      <c r="F12" s="288"/>
    </row>
    <row r="13" spans="2:6" x14ac:dyDescent="0.25">
      <c r="B13" s="266" t="s">
        <v>297</v>
      </c>
      <c r="C13" s="267"/>
      <c r="D13" s="267">
        <v>124.56</v>
      </c>
      <c r="E13" s="288"/>
      <c r="F13" s="288"/>
    </row>
    <row r="14" spans="2:6" x14ac:dyDescent="0.25">
      <c r="B14" s="266" t="s">
        <v>298</v>
      </c>
      <c r="C14" s="267"/>
      <c r="D14" s="267">
        <v>127.04</v>
      </c>
      <c r="E14" s="288"/>
      <c r="F14" s="288"/>
    </row>
    <row r="15" spans="2:6" x14ac:dyDescent="0.25">
      <c r="B15" s="266" t="s">
        <v>299</v>
      </c>
      <c r="C15" s="267"/>
      <c r="D15" s="267">
        <v>131.07</v>
      </c>
      <c r="E15" s="288"/>
      <c r="F15" s="288"/>
    </row>
    <row r="16" spans="2:6" x14ac:dyDescent="0.25">
      <c r="B16" s="266" t="s">
        <v>300</v>
      </c>
      <c r="C16" s="267"/>
      <c r="D16" s="267">
        <v>139.86000000000001</v>
      </c>
      <c r="E16" s="288"/>
      <c r="F16" s="288"/>
    </row>
    <row r="17" spans="2:6" x14ac:dyDescent="0.25">
      <c r="B17" s="266" t="s">
        <v>301</v>
      </c>
      <c r="C17" s="267"/>
      <c r="D17" s="267">
        <v>139.94999999999999</v>
      </c>
      <c r="E17" s="288"/>
      <c r="F17" s="288"/>
    </row>
    <row r="18" spans="2:6" x14ac:dyDescent="0.25">
      <c r="B18" s="266" t="s">
        <v>302</v>
      </c>
      <c r="C18" s="267"/>
      <c r="D18" s="267">
        <v>145.44</v>
      </c>
      <c r="E18" s="288"/>
      <c r="F18" s="288"/>
    </row>
    <row r="19" spans="2:6" x14ac:dyDescent="0.25">
      <c r="B19" s="266" t="s">
        <v>303</v>
      </c>
      <c r="C19" s="267"/>
      <c r="D19" s="267">
        <v>147.82</v>
      </c>
      <c r="E19" s="288"/>
      <c r="F19" s="288"/>
    </row>
    <row r="20" spans="2:6" x14ac:dyDescent="0.25">
      <c r="B20" s="266" t="s">
        <v>304</v>
      </c>
      <c r="C20" s="267"/>
      <c r="D20" s="267">
        <v>135.12</v>
      </c>
      <c r="E20" s="288"/>
      <c r="F20" s="288"/>
    </row>
    <row r="21" spans="2:6" x14ac:dyDescent="0.25">
      <c r="B21" s="266" t="s">
        <v>204</v>
      </c>
      <c r="C21" s="267"/>
      <c r="D21" s="267">
        <v>126.87</v>
      </c>
      <c r="E21" s="288"/>
      <c r="F21" s="288"/>
    </row>
    <row r="22" spans="2:6" x14ac:dyDescent="0.25">
      <c r="B22" s="266" t="s">
        <v>205</v>
      </c>
      <c r="C22" s="267"/>
      <c r="D22" s="267">
        <v>125.65</v>
      </c>
      <c r="E22" s="288"/>
      <c r="F22" s="288"/>
    </row>
    <row r="23" spans="2:6" x14ac:dyDescent="0.25">
      <c r="B23" s="266" t="s">
        <v>206</v>
      </c>
      <c r="C23" s="267"/>
      <c r="D23" s="267">
        <v>125.68</v>
      </c>
      <c r="E23" s="288"/>
      <c r="F23" s="288"/>
    </row>
    <row r="24" spans="2:6" x14ac:dyDescent="0.25">
      <c r="B24" s="266" t="s">
        <v>207</v>
      </c>
      <c r="C24" s="267"/>
      <c r="D24" s="267">
        <v>132.62</v>
      </c>
      <c r="E24" s="288"/>
      <c r="F24" s="288"/>
    </row>
    <row r="25" spans="2:6" x14ac:dyDescent="0.25">
      <c r="B25" s="266" t="s">
        <v>208</v>
      </c>
      <c r="C25" s="267"/>
      <c r="D25" s="267">
        <v>130.13999999999999</v>
      </c>
      <c r="E25" s="288"/>
      <c r="F25" s="288"/>
    </row>
    <row r="26" spans="2:6" x14ac:dyDescent="0.25">
      <c r="B26" s="266" t="s">
        <v>209</v>
      </c>
      <c r="C26" s="267"/>
      <c r="D26" s="267">
        <v>132.1</v>
      </c>
      <c r="E26" s="288"/>
      <c r="F26" s="288"/>
    </row>
    <row r="27" spans="2:6" x14ac:dyDescent="0.25">
      <c r="B27" s="266" t="s">
        <v>210</v>
      </c>
      <c r="C27" s="267"/>
      <c r="D27" s="267">
        <v>133.21</v>
      </c>
      <c r="E27" s="288"/>
      <c r="F27" s="288"/>
    </row>
    <row r="28" spans="2:6" x14ac:dyDescent="0.25">
      <c r="B28" s="266" t="s">
        <v>211</v>
      </c>
      <c r="C28" s="267"/>
      <c r="D28" s="267">
        <v>131.15</v>
      </c>
      <c r="E28" s="288"/>
      <c r="F28" s="288"/>
    </row>
    <row r="29" spans="2:6" x14ac:dyDescent="0.25">
      <c r="B29" s="266" t="s">
        <v>212</v>
      </c>
      <c r="C29" s="267"/>
      <c r="D29" s="267">
        <v>120.42</v>
      </c>
      <c r="E29" s="288"/>
      <c r="F29" s="288"/>
    </row>
    <row r="30" spans="2:6" x14ac:dyDescent="0.25">
      <c r="B30" s="266" t="s">
        <v>213</v>
      </c>
      <c r="C30" s="267"/>
      <c r="D30" s="267">
        <v>117.09</v>
      </c>
      <c r="E30" s="288"/>
      <c r="F30" s="288"/>
    </row>
    <row r="31" spans="2:6" x14ac:dyDescent="0.25">
      <c r="B31" s="266" t="s">
        <v>214</v>
      </c>
      <c r="C31" s="267"/>
      <c r="D31" s="267">
        <v>117.4</v>
      </c>
      <c r="E31" s="288"/>
      <c r="F31" s="288"/>
    </row>
    <row r="32" spans="2:6" x14ac:dyDescent="0.25">
      <c r="B32" s="266" t="s">
        <v>215</v>
      </c>
      <c r="C32" s="267"/>
      <c r="D32" s="267">
        <v>113.69</v>
      </c>
      <c r="E32" s="288"/>
      <c r="F32" s="288"/>
    </row>
    <row r="33" spans="2:6" x14ac:dyDescent="0.25">
      <c r="B33" s="266" t="s">
        <v>216</v>
      </c>
      <c r="C33" s="267"/>
      <c r="D33" s="267">
        <v>112.52</v>
      </c>
      <c r="E33" s="288"/>
      <c r="F33" s="288"/>
    </row>
    <row r="34" spans="2:6" x14ac:dyDescent="0.25">
      <c r="B34" s="266" t="s">
        <v>217</v>
      </c>
      <c r="C34" s="267"/>
      <c r="D34" s="267">
        <v>108.6</v>
      </c>
      <c r="E34" s="288"/>
      <c r="F34" s="288"/>
    </row>
    <row r="35" spans="2:6" x14ac:dyDescent="0.25">
      <c r="B35" s="266" t="s">
        <v>218</v>
      </c>
      <c r="C35" s="267"/>
      <c r="D35" s="267">
        <v>106.65</v>
      </c>
      <c r="E35" s="288"/>
      <c r="F35" s="288"/>
    </row>
    <row r="36" spans="2:6" x14ac:dyDescent="0.25">
      <c r="B36" s="266" t="s">
        <v>219</v>
      </c>
      <c r="C36" s="267"/>
      <c r="D36" s="267">
        <v>104.53</v>
      </c>
      <c r="E36" s="288"/>
      <c r="F36" s="288"/>
    </row>
    <row r="37" spans="2:6" x14ac:dyDescent="0.25">
      <c r="B37" s="266" t="s">
        <v>220</v>
      </c>
      <c r="C37" s="267"/>
      <c r="D37" s="267">
        <v>99.87</v>
      </c>
      <c r="E37" s="288"/>
      <c r="F37" s="288"/>
    </row>
    <row r="38" spans="2:6" x14ac:dyDescent="0.25">
      <c r="B38" s="266" t="s">
        <v>221</v>
      </c>
      <c r="C38" s="267"/>
      <c r="D38" s="267">
        <v>97.01</v>
      </c>
      <c r="E38" s="288"/>
      <c r="F38" s="288"/>
    </row>
    <row r="39" spans="2:6" x14ac:dyDescent="0.25">
      <c r="B39" s="266" t="s">
        <v>222</v>
      </c>
      <c r="C39" s="267"/>
      <c r="D39" s="267">
        <v>95</v>
      </c>
      <c r="E39" s="288"/>
      <c r="F39" s="288"/>
    </row>
    <row r="40" spans="2:6" x14ac:dyDescent="0.25">
      <c r="B40" s="266" t="s">
        <v>223</v>
      </c>
      <c r="C40" s="267"/>
      <c r="D40" s="267">
        <v>95.21</v>
      </c>
      <c r="E40" s="288"/>
      <c r="F40" s="288"/>
    </row>
    <row r="41" spans="2:6" x14ac:dyDescent="0.25">
      <c r="B41" s="266" t="s">
        <v>224</v>
      </c>
      <c r="C41" s="267"/>
      <c r="D41" s="267">
        <v>94.15</v>
      </c>
      <c r="E41" s="288"/>
      <c r="F41" s="288"/>
    </row>
    <row r="42" spans="2:6" x14ac:dyDescent="0.25">
      <c r="B42" s="266" t="s">
        <v>225</v>
      </c>
      <c r="C42" s="267"/>
      <c r="D42" s="267">
        <v>95.66</v>
      </c>
      <c r="E42" s="288"/>
      <c r="F42" s="288"/>
    </row>
    <row r="43" spans="2:6" x14ac:dyDescent="0.25">
      <c r="B43" s="266" t="s">
        <v>226</v>
      </c>
      <c r="C43" s="267"/>
      <c r="D43" s="267">
        <v>96.33</v>
      </c>
      <c r="E43" s="288"/>
      <c r="F43" s="288"/>
    </row>
    <row r="44" spans="2:6" x14ac:dyDescent="0.25">
      <c r="B44" s="266" t="s">
        <v>227</v>
      </c>
      <c r="C44" s="267"/>
      <c r="D44" s="267">
        <v>96.92</v>
      </c>
      <c r="E44" s="288"/>
      <c r="F44" s="288"/>
    </row>
    <row r="45" spans="2:6" x14ac:dyDescent="0.25">
      <c r="B45" s="266" t="s">
        <v>228</v>
      </c>
      <c r="C45" s="267"/>
      <c r="D45" s="267">
        <v>96.41</v>
      </c>
      <c r="E45" s="288"/>
      <c r="F45" s="288"/>
    </row>
    <row r="46" spans="2:6" x14ac:dyDescent="0.25">
      <c r="B46" s="266" t="s">
        <v>229</v>
      </c>
      <c r="C46" s="267"/>
      <c r="D46" s="267">
        <v>95.12</v>
      </c>
      <c r="E46" s="288"/>
      <c r="F46" s="288"/>
    </row>
    <row r="47" spans="2:6" x14ac:dyDescent="0.25">
      <c r="B47" s="266" t="s">
        <v>230</v>
      </c>
      <c r="C47" s="267"/>
      <c r="D47" s="267">
        <v>94.45</v>
      </c>
      <c r="E47" s="288"/>
      <c r="F47" s="288"/>
    </row>
    <row r="48" spans="2:6" x14ac:dyDescent="0.25">
      <c r="B48" s="266" t="s">
        <v>231</v>
      </c>
      <c r="C48" s="267"/>
      <c r="D48" s="267">
        <v>91.29</v>
      </c>
      <c r="E48" s="288"/>
      <c r="F48" s="288"/>
    </row>
    <row r="49" spans="2:6" x14ac:dyDescent="0.25">
      <c r="B49" s="266" t="s">
        <v>232</v>
      </c>
      <c r="C49" s="267"/>
      <c r="D49" s="267">
        <v>91.19</v>
      </c>
      <c r="E49" s="288"/>
      <c r="F49" s="288"/>
    </row>
    <row r="50" spans="2:6" x14ac:dyDescent="0.25">
      <c r="B50" s="266" t="s">
        <v>233</v>
      </c>
      <c r="C50" s="267"/>
      <c r="D50" s="267">
        <v>90.58</v>
      </c>
      <c r="E50" s="288"/>
      <c r="F50" s="288"/>
    </row>
    <row r="51" spans="2:6" x14ac:dyDescent="0.25">
      <c r="B51" s="266" t="s">
        <v>234</v>
      </c>
      <c r="C51" s="267"/>
      <c r="D51" s="267">
        <v>90.93</v>
      </c>
      <c r="E51" s="288"/>
      <c r="F51" s="288"/>
    </row>
    <row r="52" spans="2:6" x14ac:dyDescent="0.25">
      <c r="B52" s="266" t="s">
        <v>235</v>
      </c>
      <c r="C52" s="267"/>
      <c r="D52" s="267">
        <v>89.75</v>
      </c>
      <c r="E52" s="288"/>
      <c r="F52" s="288"/>
    </row>
    <row r="53" spans="2:6" x14ac:dyDescent="0.25">
      <c r="B53" s="266" t="s">
        <v>236</v>
      </c>
      <c r="C53" s="267"/>
      <c r="D53" s="267">
        <v>88.26</v>
      </c>
      <c r="E53" s="288"/>
      <c r="F53" s="288"/>
    </row>
    <row r="54" spans="2:6" x14ac:dyDescent="0.25">
      <c r="B54" s="266" t="s">
        <v>237</v>
      </c>
      <c r="C54" s="267"/>
      <c r="D54" s="267">
        <v>89.16</v>
      </c>
      <c r="E54" s="288"/>
      <c r="F54" s="288"/>
    </row>
    <row r="55" spans="2:6" x14ac:dyDescent="0.25">
      <c r="B55" s="266" t="s">
        <v>238</v>
      </c>
      <c r="C55" s="267"/>
      <c r="D55" s="267">
        <v>87.8</v>
      </c>
      <c r="E55" s="288"/>
      <c r="F55" s="288"/>
    </row>
    <row r="56" spans="2:6" x14ac:dyDescent="0.25">
      <c r="B56" s="266" t="s">
        <v>239</v>
      </c>
      <c r="C56" s="267"/>
      <c r="D56" s="267">
        <v>86.16</v>
      </c>
      <c r="E56" s="288"/>
      <c r="F56" s="288"/>
    </row>
    <row r="57" spans="2:6" x14ac:dyDescent="0.25">
      <c r="B57" s="266" t="s">
        <v>240</v>
      </c>
      <c r="C57" s="267"/>
      <c r="D57" s="267">
        <v>85.41</v>
      </c>
      <c r="E57" s="288"/>
      <c r="F57" s="288"/>
    </row>
    <row r="58" spans="2:6" x14ac:dyDescent="0.25">
      <c r="B58" s="266" t="s">
        <v>241</v>
      </c>
      <c r="C58" s="267"/>
      <c r="D58" s="267">
        <v>84.2</v>
      </c>
      <c r="E58" s="288"/>
      <c r="F58" s="288"/>
    </row>
    <row r="59" spans="2:6" x14ac:dyDescent="0.25">
      <c r="B59" s="266" t="s">
        <v>242</v>
      </c>
      <c r="C59" s="267"/>
      <c r="D59" s="267">
        <v>84.79</v>
      </c>
      <c r="E59" s="288"/>
      <c r="F59" s="288"/>
    </row>
    <row r="60" spans="2:6" x14ac:dyDescent="0.25">
      <c r="B60" s="266" t="s">
        <v>243</v>
      </c>
      <c r="C60" s="267"/>
      <c r="D60" s="267">
        <v>84.75</v>
      </c>
      <c r="E60" s="288"/>
      <c r="F60" s="288"/>
    </row>
    <row r="61" spans="2:6" x14ac:dyDescent="0.25">
      <c r="B61" s="266" t="s">
        <v>244</v>
      </c>
      <c r="C61" s="267"/>
      <c r="D61" s="267">
        <v>85.86</v>
      </c>
      <c r="E61" s="288"/>
      <c r="F61" s="288"/>
    </row>
    <row r="62" spans="2:6" x14ac:dyDescent="0.25">
      <c r="B62" s="266" t="s">
        <v>245</v>
      </c>
      <c r="C62" s="267"/>
      <c r="D62" s="267">
        <v>85.8</v>
      </c>
      <c r="E62" s="288"/>
      <c r="F62" s="288"/>
    </row>
    <row r="63" spans="2:6" x14ac:dyDescent="0.25">
      <c r="B63" s="266" t="s">
        <v>246</v>
      </c>
      <c r="C63" s="267"/>
      <c r="D63" s="267">
        <v>87.52</v>
      </c>
      <c r="E63" s="288"/>
      <c r="F63" s="288"/>
    </row>
    <row r="64" spans="2:6" x14ac:dyDescent="0.25">
      <c r="B64" s="266" t="s">
        <v>247</v>
      </c>
      <c r="C64" s="267"/>
      <c r="D64" s="267">
        <v>86.74</v>
      </c>
      <c r="E64" s="288"/>
      <c r="F64" s="288"/>
    </row>
    <row r="65" spans="2:6" x14ac:dyDescent="0.25">
      <c r="B65" s="266" t="s">
        <v>248</v>
      </c>
      <c r="C65" s="267"/>
      <c r="D65" s="267">
        <v>86.7</v>
      </c>
      <c r="E65" s="288"/>
      <c r="F65" s="288"/>
    </row>
    <row r="66" spans="2:6" x14ac:dyDescent="0.25">
      <c r="B66" s="266" t="s">
        <v>249</v>
      </c>
      <c r="C66" s="267"/>
      <c r="D66" s="267">
        <v>90.16</v>
      </c>
      <c r="E66" s="288"/>
      <c r="F66" s="288"/>
    </row>
    <row r="67" spans="2:6" x14ac:dyDescent="0.25">
      <c r="B67" s="266" t="s">
        <v>250</v>
      </c>
      <c r="C67" s="267"/>
      <c r="D67" s="267">
        <v>90.58</v>
      </c>
      <c r="E67" s="288"/>
      <c r="F67" s="288"/>
    </row>
    <row r="68" spans="2:6" x14ac:dyDescent="0.25">
      <c r="B68" s="266" t="s">
        <v>251</v>
      </c>
      <c r="C68" s="267"/>
      <c r="D68" s="267">
        <v>92.7</v>
      </c>
      <c r="E68" s="288"/>
      <c r="F68" s="288"/>
    </row>
    <row r="69" spans="2:6" x14ac:dyDescent="0.25">
      <c r="B69" s="266" t="s">
        <v>252</v>
      </c>
      <c r="C69" s="267"/>
      <c r="D69" s="267">
        <v>92.33</v>
      </c>
      <c r="E69" s="288"/>
      <c r="F69" s="288"/>
    </row>
    <row r="70" spans="2:6" x14ac:dyDescent="0.25">
      <c r="B70" s="266" t="s">
        <v>253</v>
      </c>
      <c r="C70" s="267"/>
      <c r="D70" s="267">
        <v>91.8</v>
      </c>
      <c r="E70" s="288"/>
      <c r="F70" s="288"/>
    </row>
    <row r="71" spans="2:6" x14ac:dyDescent="0.25">
      <c r="B71" s="266" t="s">
        <v>254</v>
      </c>
      <c r="C71" s="267"/>
      <c r="D71" s="267">
        <v>94.21</v>
      </c>
      <c r="E71" s="288"/>
      <c r="F71" s="288"/>
    </row>
    <row r="72" spans="2:6" x14ac:dyDescent="0.25">
      <c r="B72" s="266" t="s">
        <v>255</v>
      </c>
      <c r="C72" s="267"/>
      <c r="D72" s="267">
        <v>94.23</v>
      </c>
      <c r="E72" s="288"/>
      <c r="F72" s="288"/>
    </row>
    <row r="73" spans="2:6" x14ac:dyDescent="0.25">
      <c r="B73" s="266" t="s">
        <v>256</v>
      </c>
      <c r="C73" s="267"/>
      <c r="D73" s="267">
        <v>94.53</v>
      </c>
      <c r="E73" s="288"/>
      <c r="F73" s="288"/>
    </row>
    <row r="74" spans="2:6" x14ac:dyDescent="0.25">
      <c r="B74" s="266" t="s">
        <v>257</v>
      </c>
      <c r="C74" s="267"/>
      <c r="D74" s="267">
        <v>96.73</v>
      </c>
      <c r="E74" s="288"/>
      <c r="F74" s="288"/>
    </row>
    <row r="75" spans="2:6" x14ac:dyDescent="0.25">
      <c r="B75" s="266" t="s">
        <v>258</v>
      </c>
      <c r="C75" s="267"/>
      <c r="D75" s="267">
        <v>96.93</v>
      </c>
      <c r="E75" s="288"/>
      <c r="F75" s="288"/>
    </row>
    <row r="76" spans="2:6" x14ac:dyDescent="0.25">
      <c r="B76" s="266" t="s">
        <v>259</v>
      </c>
      <c r="C76" s="267"/>
      <c r="D76" s="267">
        <v>98.93</v>
      </c>
      <c r="E76" s="288"/>
      <c r="F76" s="288"/>
    </row>
    <row r="77" spans="2:6" x14ac:dyDescent="0.25">
      <c r="B77" s="266" t="s">
        <v>260</v>
      </c>
      <c r="C77" s="267">
        <v>100</v>
      </c>
      <c r="D77" s="267">
        <v>100</v>
      </c>
      <c r="E77" s="288"/>
      <c r="F77" s="288"/>
    </row>
    <row r="78" spans="2:6" x14ac:dyDescent="0.25">
      <c r="B78" s="266" t="s">
        <v>261</v>
      </c>
      <c r="C78" s="267">
        <v>101.93</v>
      </c>
      <c r="D78" s="267">
        <v>101.73</v>
      </c>
      <c r="E78" s="288"/>
      <c r="F78" s="288"/>
    </row>
    <row r="79" spans="2:6" x14ac:dyDescent="0.25">
      <c r="B79" s="266" t="s">
        <v>262</v>
      </c>
      <c r="C79" s="267">
        <v>103.98</v>
      </c>
      <c r="D79" s="267">
        <v>101.95</v>
      </c>
      <c r="E79" s="288"/>
      <c r="F79" s="288"/>
    </row>
    <row r="80" spans="2:6" x14ac:dyDescent="0.25">
      <c r="B80" s="266" t="s">
        <v>263</v>
      </c>
      <c r="C80" s="267">
        <v>108.6</v>
      </c>
      <c r="D80" s="267">
        <v>104.26</v>
      </c>
      <c r="E80" s="288"/>
      <c r="F80" s="288"/>
    </row>
    <row r="81" spans="2:6" x14ac:dyDescent="0.25">
      <c r="B81" s="266" t="s">
        <v>264</v>
      </c>
      <c r="C81" s="267">
        <v>108.36</v>
      </c>
      <c r="D81" s="267">
        <v>104.47</v>
      </c>
      <c r="E81" s="288"/>
      <c r="F81" s="288"/>
    </row>
    <row r="82" spans="2:6" x14ac:dyDescent="0.25">
      <c r="B82" s="266" t="s">
        <v>265</v>
      </c>
      <c r="C82" s="267">
        <v>110.95</v>
      </c>
      <c r="D82" s="267">
        <v>108.65</v>
      </c>
      <c r="E82" s="288"/>
      <c r="F82" s="288"/>
    </row>
    <row r="83" spans="2:6" x14ac:dyDescent="0.25">
      <c r="B83" s="266" t="s">
        <v>266</v>
      </c>
      <c r="C83" s="267">
        <v>113.7</v>
      </c>
      <c r="D83" s="267">
        <v>110.4</v>
      </c>
      <c r="E83" s="288"/>
      <c r="F83" s="288"/>
    </row>
    <row r="84" spans="2:6" x14ac:dyDescent="0.25">
      <c r="B84" s="266" t="s">
        <v>267</v>
      </c>
      <c r="C84" s="267">
        <v>114.31</v>
      </c>
      <c r="D84" s="267">
        <v>112.22</v>
      </c>
      <c r="E84" s="288"/>
      <c r="F84" s="288"/>
    </row>
    <row r="85" spans="2:6" x14ac:dyDescent="0.25">
      <c r="B85" s="266" t="s">
        <v>268</v>
      </c>
      <c r="C85" s="267">
        <v>114.76</v>
      </c>
      <c r="D85" s="267">
        <v>116.05</v>
      </c>
      <c r="E85" s="288"/>
      <c r="F85" s="288"/>
    </row>
    <row r="86" spans="2:6" x14ac:dyDescent="0.25">
      <c r="B86" s="266" t="s">
        <v>269</v>
      </c>
      <c r="C86" s="267">
        <v>114.16</v>
      </c>
      <c r="D86" s="267">
        <v>119.92</v>
      </c>
      <c r="E86" s="288"/>
      <c r="F86" s="288"/>
    </row>
    <row r="87" spans="2:6" x14ac:dyDescent="0.25">
      <c r="B87" s="266" t="s">
        <v>270</v>
      </c>
      <c r="C87" s="267">
        <v>116.66</v>
      </c>
      <c r="D87" s="267">
        <v>122.27</v>
      </c>
      <c r="E87" s="288"/>
      <c r="F87" s="288"/>
    </row>
    <row r="88" spans="2:6" x14ac:dyDescent="0.25">
      <c r="B88" s="266" t="s">
        <v>271</v>
      </c>
      <c r="C88" s="267">
        <v>116.84</v>
      </c>
      <c r="D88" s="267">
        <v>126.67</v>
      </c>
      <c r="E88" s="288"/>
      <c r="F88" s="288"/>
    </row>
    <row r="89" spans="2:6" x14ac:dyDescent="0.25">
      <c r="B89" s="266" t="s">
        <v>272</v>
      </c>
      <c r="C89" s="267">
        <v>113.79</v>
      </c>
      <c r="D89" s="267">
        <v>125.51</v>
      </c>
      <c r="E89" s="288"/>
      <c r="F89" s="288"/>
    </row>
    <row r="90" spans="2:6" x14ac:dyDescent="0.25">
      <c r="B90" s="266" t="s">
        <v>273</v>
      </c>
      <c r="C90" s="267">
        <v>113.71</v>
      </c>
      <c r="D90" s="267">
        <v>128.41999999999999</v>
      </c>
      <c r="E90" s="288"/>
      <c r="F90" s="288"/>
    </row>
    <row r="91" spans="2:6" x14ac:dyDescent="0.25">
      <c r="B91" s="266" t="s">
        <v>274</v>
      </c>
      <c r="C91" s="267">
        <v>114.68</v>
      </c>
      <c r="D91" s="267">
        <v>127.34</v>
      </c>
      <c r="E91" s="288"/>
      <c r="F91" s="288"/>
    </row>
    <row r="92" spans="2:6" x14ac:dyDescent="0.25">
      <c r="B92" s="289" t="s">
        <v>275</v>
      </c>
      <c r="C92" s="283">
        <v>112.94</v>
      </c>
      <c r="D92" s="283">
        <v>129.54</v>
      </c>
      <c r="E92" s="288"/>
      <c r="F92" s="288"/>
    </row>
    <row r="94" spans="2:6" x14ac:dyDescent="0.25">
      <c r="B94" s="44" t="s">
        <v>5628</v>
      </c>
    </row>
    <row r="95" spans="2:6" x14ac:dyDescent="0.25">
      <c r="B95" s="44" t="s">
        <v>5629</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037F75-3DFD-4D94-A359-A7D613CA3514}">
  <dimension ref="A3:G97"/>
  <sheetViews>
    <sheetView showGridLines="0" zoomScaleNormal="100" workbookViewId="0">
      <selection activeCell="L76" sqref="L76"/>
    </sheetView>
  </sheetViews>
  <sheetFormatPr defaultColWidth="8.7109375" defaultRowHeight="15" x14ac:dyDescent="0.25"/>
  <cols>
    <col min="1" max="1" width="8.5703125" style="257" customWidth="1"/>
    <col min="2" max="2" width="11.28515625" style="257" customWidth="1"/>
    <col min="3" max="3" width="18" style="257" customWidth="1"/>
    <col min="4" max="16384" width="8.7109375" style="257"/>
  </cols>
  <sheetData>
    <row r="3" spans="1:7" ht="15.75" x14ac:dyDescent="0.25">
      <c r="B3" s="258" t="s">
        <v>5630</v>
      </c>
    </row>
    <row r="5" spans="1:7" ht="33.75" x14ac:dyDescent="0.25">
      <c r="A5" s="290"/>
      <c r="B5" s="37" t="s">
        <v>203</v>
      </c>
      <c r="C5" s="176" t="s">
        <v>305</v>
      </c>
      <c r="D5" s="37" t="s">
        <v>306</v>
      </c>
    </row>
    <row r="6" spans="1:7" x14ac:dyDescent="0.25">
      <c r="A6" s="290"/>
      <c r="B6" s="266" t="s">
        <v>289</v>
      </c>
      <c r="C6" s="267">
        <v>119.57</v>
      </c>
      <c r="D6" s="267">
        <v>89</v>
      </c>
      <c r="F6" s="261"/>
      <c r="G6" s="261"/>
    </row>
    <row r="7" spans="1:7" x14ac:dyDescent="0.25">
      <c r="A7" s="290"/>
      <c r="B7" s="266" t="s">
        <v>290</v>
      </c>
      <c r="C7" s="267">
        <v>108.87</v>
      </c>
      <c r="D7" s="267">
        <v>86.34</v>
      </c>
      <c r="F7" s="261"/>
      <c r="G7" s="261"/>
    </row>
    <row r="8" spans="1:7" x14ac:dyDescent="0.25">
      <c r="A8" s="290"/>
      <c r="B8" s="266" t="s">
        <v>291</v>
      </c>
      <c r="C8" s="267">
        <v>109.1</v>
      </c>
      <c r="D8" s="267">
        <v>89.2</v>
      </c>
      <c r="F8" s="261"/>
      <c r="G8" s="261"/>
    </row>
    <row r="9" spans="1:7" x14ac:dyDescent="0.25">
      <c r="A9" s="290"/>
      <c r="B9" s="266" t="s">
        <v>292</v>
      </c>
      <c r="C9" s="267">
        <v>106.93</v>
      </c>
      <c r="D9" s="267">
        <v>87.3</v>
      </c>
      <c r="F9" s="261"/>
      <c r="G9" s="261"/>
    </row>
    <row r="10" spans="1:7" x14ac:dyDescent="0.25">
      <c r="A10" s="290"/>
      <c r="B10" s="266" t="s">
        <v>293</v>
      </c>
      <c r="C10" s="267">
        <v>112.92</v>
      </c>
      <c r="D10" s="267">
        <v>93.6</v>
      </c>
      <c r="F10" s="261"/>
      <c r="G10" s="261"/>
    </row>
    <row r="11" spans="1:7" x14ac:dyDescent="0.25">
      <c r="A11" s="290"/>
      <c r="B11" s="266" t="s">
        <v>294</v>
      </c>
      <c r="C11" s="267">
        <v>113.08</v>
      </c>
      <c r="D11" s="267">
        <v>94.82</v>
      </c>
      <c r="F11" s="261"/>
      <c r="G11" s="261"/>
    </row>
    <row r="12" spans="1:7" x14ac:dyDescent="0.25">
      <c r="A12" s="290"/>
      <c r="B12" s="266" t="s">
        <v>295</v>
      </c>
      <c r="C12" s="267">
        <v>112.9</v>
      </c>
      <c r="D12" s="267">
        <v>94.4</v>
      </c>
      <c r="F12" s="261"/>
      <c r="G12" s="261"/>
    </row>
    <row r="13" spans="1:7" x14ac:dyDescent="0.25">
      <c r="A13" s="290"/>
      <c r="B13" s="266" t="s">
        <v>296</v>
      </c>
      <c r="C13" s="267">
        <v>116.08</v>
      </c>
      <c r="D13" s="267">
        <v>100.42</v>
      </c>
      <c r="F13" s="261"/>
      <c r="G13" s="261"/>
    </row>
    <row r="14" spans="1:7" x14ac:dyDescent="0.25">
      <c r="A14" s="290"/>
      <c r="B14" s="266" t="s">
        <v>297</v>
      </c>
      <c r="C14" s="267">
        <v>111.35</v>
      </c>
      <c r="D14" s="267">
        <v>100.05</v>
      </c>
      <c r="F14" s="261"/>
      <c r="G14" s="261"/>
    </row>
    <row r="15" spans="1:7" x14ac:dyDescent="0.25">
      <c r="A15" s="290"/>
      <c r="B15" s="266" t="s">
        <v>298</v>
      </c>
      <c r="C15" s="267">
        <v>115.95</v>
      </c>
      <c r="D15" s="267">
        <v>101.91</v>
      </c>
      <c r="F15" s="261"/>
      <c r="G15" s="261"/>
    </row>
    <row r="16" spans="1:7" x14ac:dyDescent="0.25">
      <c r="A16" s="290"/>
      <c r="B16" s="266" t="s">
        <v>299</v>
      </c>
      <c r="C16" s="267">
        <v>112.02</v>
      </c>
      <c r="D16" s="267">
        <v>104.26</v>
      </c>
      <c r="F16" s="261"/>
      <c r="G16" s="261"/>
    </row>
    <row r="17" spans="1:7" x14ac:dyDescent="0.25">
      <c r="A17" s="290"/>
      <c r="B17" s="266" t="s">
        <v>300</v>
      </c>
      <c r="C17" s="267">
        <v>119.69</v>
      </c>
      <c r="D17" s="267">
        <v>109.1</v>
      </c>
      <c r="F17" s="261"/>
      <c r="G17" s="261"/>
    </row>
    <row r="18" spans="1:7" x14ac:dyDescent="0.25">
      <c r="A18" s="290"/>
      <c r="B18" s="266" t="s">
        <v>301</v>
      </c>
      <c r="C18" s="267">
        <v>113.64</v>
      </c>
      <c r="D18" s="267">
        <v>108.77</v>
      </c>
      <c r="F18" s="261"/>
      <c r="G18" s="261"/>
    </row>
    <row r="19" spans="1:7" x14ac:dyDescent="0.25">
      <c r="A19" s="290"/>
      <c r="B19" s="266" t="s">
        <v>302</v>
      </c>
      <c r="C19" s="267">
        <v>113.91</v>
      </c>
      <c r="D19" s="267">
        <v>112.09</v>
      </c>
      <c r="F19" s="261"/>
      <c r="G19" s="261"/>
    </row>
    <row r="20" spans="1:7" x14ac:dyDescent="0.25">
      <c r="A20" s="290"/>
      <c r="B20" s="266" t="s">
        <v>303</v>
      </c>
      <c r="C20" s="267">
        <v>112.03</v>
      </c>
      <c r="D20" s="267">
        <v>112.52</v>
      </c>
      <c r="F20" s="261"/>
      <c r="G20" s="261"/>
    </row>
    <row r="21" spans="1:7" x14ac:dyDescent="0.25">
      <c r="A21" s="290"/>
      <c r="B21" s="266" t="s">
        <v>304</v>
      </c>
      <c r="C21" s="267">
        <v>115.62</v>
      </c>
      <c r="D21" s="267">
        <v>116.58</v>
      </c>
      <c r="F21" s="261"/>
      <c r="G21" s="261"/>
    </row>
    <row r="22" spans="1:7" x14ac:dyDescent="0.25">
      <c r="A22" s="290"/>
      <c r="B22" s="266" t="s">
        <v>204</v>
      </c>
      <c r="C22" s="267">
        <v>117.69</v>
      </c>
      <c r="D22" s="267">
        <v>119.59</v>
      </c>
      <c r="F22" s="261"/>
      <c r="G22" s="261"/>
    </row>
    <row r="23" spans="1:7" x14ac:dyDescent="0.25">
      <c r="A23" s="290"/>
      <c r="B23" s="266" t="s">
        <v>205</v>
      </c>
      <c r="C23" s="267">
        <v>116.91</v>
      </c>
      <c r="D23" s="267">
        <v>119.96</v>
      </c>
      <c r="F23" s="261"/>
      <c r="G23" s="261"/>
    </row>
    <row r="24" spans="1:7" x14ac:dyDescent="0.25">
      <c r="A24" s="290"/>
      <c r="B24" s="266" t="s">
        <v>206</v>
      </c>
      <c r="C24" s="267">
        <v>118.45</v>
      </c>
      <c r="D24" s="267">
        <v>121.62</v>
      </c>
      <c r="F24" s="261"/>
      <c r="G24" s="261"/>
    </row>
    <row r="25" spans="1:7" x14ac:dyDescent="0.25">
      <c r="A25" s="290"/>
      <c r="B25" s="266" t="s">
        <v>207</v>
      </c>
      <c r="C25" s="267">
        <v>124.97</v>
      </c>
      <c r="D25" s="267">
        <v>128.43</v>
      </c>
      <c r="F25" s="261"/>
      <c r="G25" s="261"/>
    </row>
    <row r="26" spans="1:7" x14ac:dyDescent="0.25">
      <c r="A26" s="290"/>
      <c r="B26" s="266" t="s">
        <v>208</v>
      </c>
      <c r="C26" s="267">
        <v>127.16</v>
      </c>
      <c r="D26" s="267">
        <v>130.32</v>
      </c>
      <c r="F26" s="261"/>
      <c r="G26" s="261"/>
    </row>
    <row r="27" spans="1:7" x14ac:dyDescent="0.25">
      <c r="A27" s="290"/>
      <c r="B27" s="266" t="s">
        <v>209</v>
      </c>
      <c r="C27" s="267">
        <v>131.15</v>
      </c>
      <c r="D27" s="267">
        <v>133.63</v>
      </c>
      <c r="F27" s="261"/>
      <c r="G27" s="261"/>
    </row>
    <row r="28" spans="1:7" x14ac:dyDescent="0.25">
      <c r="A28" s="290"/>
      <c r="B28" s="266" t="s">
        <v>210</v>
      </c>
      <c r="C28" s="267">
        <v>132.13999999999999</v>
      </c>
      <c r="D28" s="267">
        <v>133.85</v>
      </c>
      <c r="F28" s="261"/>
      <c r="G28" s="261"/>
    </row>
    <row r="29" spans="1:7" x14ac:dyDescent="0.25">
      <c r="A29" s="290"/>
      <c r="B29" s="266" t="s">
        <v>211</v>
      </c>
      <c r="C29" s="267">
        <v>132.32</v>
      </c>
      <c r="D29" s="267">
        <v>131.29</v>
      </c>
      <c r="F29" s="261"/>
      <c r="G29" s="261"/>
    </row>
    <row r="30" spans="1:7" x14ac:dyDescent="0.25">
      <c r="A30" s="290"/>
      <c r="B30" s="266" t="s">
        <v>212</v>
      </c>
      <c r="C30" s="267">
        <v>130.68</v>
      </c>
      <c r="D30" s="267">
        <v>127.98</v>
      </c>
      <c r="F30" s="261"/>
      <c r="G30" s="261"/>
    </row>
    <row r="31" spans="1:7" x14ac:dyDescent="0.25">
      <c r="A31" s="290"/>
      <c r="B31" s="266" t="s">
        <v>213</v>
      </c>
      <c r="C31" s="267">
        <v>135.6</v>
      </c>
      <c r="D31" s="267">
        <v>126.84</v>
      </c>
      <c r="F31" s="261"/>
      <c r="G31" s="261"/>
    </row>
    <row r="32" spans="1:7" x14ac:dyDescent="0.25">
      <c r="A32" s="290"/>
      <c r="B32" s="266" t="s">
        <v>214</v>
      </c>
      <c r="C32" s="267">
        <v>137.51</v>
      </c>
      <c r="D32" s="267">
        <v>127.12</v>
      </c>
      <c r="F32" s="261"/>
      <c r="G32" s="261"/>
    </row>
    <row r="33" spans="1:7" x14ac:dyDescent="0.25">
      <c r="A33" s="290"/>
      <c r="B33" s="266" t="s">
        <v>215</v>
      </c>
      <c r="C33" s="267">
        <v>134.6</v>
      </c>
      <c r="D33" s="267">
        <v>123.19</v>
      </c>
      <c r="F33" s="261"/>
      <c r="G33" s="261"/>
    </row>
    <row r="34" spans="1:7" x14ac:dyDescent="0.25">
      <c r="A34" s="290"/>
      <c r="B34" s="266" t="s">
        <v>216</v>
      </c>
      <c r="C34" s="267">
        <v>135.58000000000001</v>
      </c>
      <c r="D34" s="267">
        <v>122.64</v>
      </c>
      <c r="F34" s="261"/>
      <c r="G34" s="261"/>
    </row>
    <row r="35" spans="1:7" x14ac:dyDescent="0.25">
      <c r="A35" s="290"/>
      <c r="B35" s="266" t="s">
        <v>217</v>
      </c>
      <c r="C35" s="267">
        <v>131.44999999999999</v>
      </c>
      <c r="D35" s="267">
        <v>117.87</v>
      </c>
      <c r="F35" s="261"/>
      <c r="G35" s="261"/>
    </row>
    <row r="36" spans="1:7" x14ac:dyDescent="0.25">
      <c r="A36" s="290"/>
      <c r="B36" s="266" t="s">
        <v>218</v>
      </c>
      <c r="C36" s="267">
        <v>131.47</v>
      </c>
      <c r="D36" s="267">
        <v>115.82</v>
      </c>
      <c r="F36" s="261"/>
      <c r="G36" s="261"/>
    </row>
    <row r="37" spans="1:7" x14ac:dyDescent="0.25">
      <c r="A37" s="290"/>
      <c r="B37" s="266" t="s">
        <v>219</v>
      </c>
      <c r="C37" s="267">
        <v>127.85</v>
      </c>
      <c r="D37" s="267">
        <v>113.05</v>
      </c>
      <c r="F37" s="261"/>
      <c r="G37" s="261"/>
    </row>
    <row r="38" spans="1:7" x14ac:dyDescent="0.25">
      <c r="A38" s="290"/>
      <c r="B38" s="266" t="s">
        <v>220</v>
      </c>
      <c r="C38" s="267">
        <v>124.63</v>
      </c>
      <c r="D38" s="267">
        <v>110.68</v>
      </c>
      <c r="F38" s="261"/>
      <c r="G38" s="261"/>
    </row>
    <row r="39" spans="1:7" x14ac:dyDescent="0.25">
      <c r="A39" s="290"/>
      <c r="B39" s="266" t="s">
        <v>221</v>
      </c>
      <c r="C39" s="267">
        <v>123.32</v>
      </c>
      <c r="D39" s="267">
        <v>109.36</v>
      </c>
      <c r="F39" s="261"/>
      <c r="G39" s="261"/>
    </row>
    <row r="40" spans="1:7" x14ac:dyDescent="0.25">
      <c r="A40" s="290"/>
      <c r="B40" s="266" t="s">
        <v>222</v>
      </c>
      <c r="C40" s="267">
        <v>121.34</v>
      </c>
      <c r="D40" s="267">
        <v>108.39</v>
      </c>
      <c r="F40" s="261"/>
      <c r="G40" s="261"/>
    </row>
    <row r="41" spans="1:7" x14ac:dyDescent="0.25">
      <c r="A41" s="290"/>
      <c r="B41" s="266" t="s">
        <v>223</v>
      </c>
      <c r="C41" s="267">
        <v>119.19</v>
      </c>
      <c r="D41" s="267">
        <v>108.6</v>
      </c>
      <c r="F41" s="261"/>
      <c r="G41" s="261"/>
    </row>
    <row r="42" spans="1:7" x14ac:dyDescent="0.25">
      <c r="A42" s="290"/>
      <c r="B42" s="266" t="s">
        <v>224</v>
      </c>
      <c r="C42" s="267">
        <v>116.99</v>
      </c>
      <c r="D42" s="267">
        <v>107.77</v>
      </c>
      <c r="F42" s="261"/>
      <c r="G42" s="261"/>
    </row>
    <row r="43" spans="1:7" x14ac:dyDescent="0.25">
      <c r="A43" s="290"/>
      <c r="B43" s="266" t="s">
        <v>225</v>
      </c>
      <c r="C43" s="267">
        <v>114.29</v>
      </c>
      <c r="D43" s="267">
        <v>109.56</v>
      </c>
      <c r="F43" s="261"/>
      <c r="G43" s="261"/>
    </row>
    <row r="44" spans="1:7" x14ac:dyDescent="0.25">
      <c r="A44" s="290"/>
      <c r="B44" s="266" t="s">
        <v>226</v>
      </c>
      <c r="C44" s="267">
        <v>111.31</v>
      </c>
      <c r="D44" s="267">
        <v>110.57</v>
      </c>
      <c r="F44" s="261"/>
      <c r="G44" s="261"/>
    </row>
    <row r="45" spans="1:7" x14ac:dyDescent="0.25">
      <c r="A45" s="290"/>
      <c r="B45" s="266" t="s">
        <v>227</v>
      </c>
      <c r="C45" s="267">
        <v>113.17</v>
      </c>
      <c r="D45" s="267">
        <v>111.47</v>
      </c>
      <c r="F45" s="261"/>
      <c r="G45" s="261"/>
    </row>
    <row r="46" spans="1:7" x14ac:dyDescent="0.25">
      <c r="A46" s="290"/>
      <c r="B46" s="266" t="s">
        <v>228</v>
      </c>
      <c r="C46" s="267">
        <v>115.32</v>
      </c>
      <c r="D46" s="267">
        <v>110.91</v>
      </c>
      <c r="F46" s="261"/>
      <c r="G46" s="261"/>
    </row>
    <row r="47" spans="1:7" x14ac:dyDescent="0.25">
      <c r="A47" s="290"/>
      <c r="B47" s="266" t="s">
        <v>229</v>
      </c>
      <c r="C47" s="267">
        <v>112.88</v>
      </c>
      <c r="D47" s="267">
        <v>109.63</v>
      </c>
      <c r="F47" s="261"/>
      <c r="G47" s="261"/>
    </row>
    <row r="48" spans="1:7" x14ac:dyDescent="0.25">
      <c r="A48" s="290"/>
      <c r="B48" s="266" t="s">
        <v>230</v>
      </c>
      <c r="C48" s="267">
        <v>114.23</v>
      </c>
      <c r="D48" s="267">
        <v>108.98</v>
      </c>
      <c r="F48" s="261"/>
      <c r="G48" s="261"/>
    </row>
    <row r="49" spans="1:7" x14ac:dyDescent="0.25">
      <c r="A49" s="290"/>
      <c r="B49" s="266" t="s">
        <v>231</v>
      </c>
      <c r="C49" s="267">
        <v>107.89</v>
      </c>
      <c r="D49" s="267">
        <v>105.34</v>
      </c>
      <c r="F49" s="261"/>
      <c r="G49" s="261"/>
    </row>
    <row r="50" spans="1:7" x14ac:dyDescent="0.25">
      <c r="A50" s="290"/>
      <c r="B50" s="266" t="s">
        <v>232</v>
      </c>
      <c r="C50" s="267">
        <v>105.85</v>
      </c>
      <c r="D50" s="267">
        <v>105.1</v>
      </c>
      <c r="F50" s="261"/>
      <c r="G50" s="261"/>
    </row>
    <row r="51" spans="1:7" x14ac:dyDescent="0.25">
      <c r="A51" s="290"/>
      <c r="B51" s="266" t="s">
        <v>233</v>
      </c>
      <c r="C51" s="267">
        <v>103.64</v>
      </c>
      <c r="D51" s="267">
        <v>104.46</v>
      </c>
      <c r="F51" s="261"/>
      <c r="G51" s="261"/>
    </row>
    <row r="52" spans="1:7" x14ac:dyDescent="0.25">
      <c r="A52" s="290"/>
      <c r="B52" s="266" t="s">
        <v>234</v>
      </c>
      <c r="C52" s="267">
        <v>104.64</v>
      </c>
      <c r="D52" s="267">
        <v>105.01</v>
      </c>
      <c r="F52" s="261"/>
      <c r="G52" s="261"/>
    </row>
    <row r="53" spans="1:7" x14ac:dyDescent="0.25">
      <c r="A53" s="290"/>
      <c r="B53" s="266" t="s">
        <v>235</v>
      </c>
      <c r="C53" s="267">
        <v>104.73</v>
      </c>
      <c r="D53" s="267">
        <v>104.09</v>
      </c>
      <c r="F53" s="261"/>
      <c r="G53" s="261"/>
    </row>
    <row r="54" spans="1:7" x14ac:dyDescent="0.25">
      <c r="A54" s="290"/>
      <c r="B54" s="266" t="s">
        <v>236</v>
      </c>
      <c r="C54" s="267">
        <v>101.32</v>
      </c>
      <c r="D54" s="267">
        <v>103.75</v>
      </c>
      <c r="F54" s="261"/>
      <c r="G54" s="261"/>
    </row>
    <row r="55" spans="1:7" x14ac:dyDescent="0.25">
      <c r="A55" s="290"/>
      <c r="B55" s="266" t="s">
        <v>237</v>
      </c>
      <c r="C55" s="267">
        <v>106.32</v>
      </c>
      <c r="D55" s="267">
        <v>105.08</v>
      </c>
      <c r="F55" s="261"/>
      <c r="G55" s="261"/>
    </row>
    <row r="56" spans="1:7" x14ac:dyDescent="0.25">
      <c r="A56" s="290"/>
      <c r="B56" s="266" t="s">
        <v>238</v>
      </c>
      <c r="C56" s="267">
        <v>105.45</v>
      </c>
      <c r="D56" s="267">
        <v>104.57</v>
      </c>
      <c r="F56" s="261"/>
      <c r="G56" s="261"/>
    </row>
    <row r="57" spans="1:7" x14ac:dyDescent="0.25">
      <c r="A57" s="290"/>
      <c r="B57" s="266" t="s">
        <v>239</v>
      </c>
      <c r="C57" s="267">
        <v>104.91</v>
      </c>
      <c r="D57" s="267">
        <v>103.62</v>
      </c>
      <c r="F57" s="261"/>
      <c r="G57" s="261"/>
    </row>
    <row r="58" spans="1:7" x14ac:dyDescent="0.25">
      <c r="A58" s="290"/>
      <c r="B58" s="266" t="s">
        <v>240</v>
      </c>
      <c r="C58" s="267">
        <v>102.53</v>
      </c>
      <c r="D58" s="267">
        <v>102.25</v>
      </c>
      <c r="F58" s="261"/>
      <c r="G58" s="261"/>
    </row>
    <row r="59" spans="1:7" x14ac:dyDescent="0.25">
      <c r="A59" s="290"/>
      <c r="B59" s="266" t="s">
        <v>241</v>
      </c>
      <c r="C59" s="267">
        <v>99.65</v>
      </c>
      <c r="D59" s="267">
        <v>99.58</v>
      </c>
      <c r="F59" s="261"/>
      <c r="G59" s="261"/>
    </row>
    <row r="60" spans="1:7" x14ac:dyDescent="0.25">
      <c r="A60" s="290"/>
      <c r="B60" s="266" t="s">
        <v>242</v>
      </c>
      <c r="C60" s="267">
        <v>99.41</v>
      </c>
      <c r="D60" s="267">
        <v>99.5</v>
      </c>
      <c r="F60" s="261"/>
      <c r="G60" s="261"/>
    </row>
    <row r="61" spans="1:7" x14ac:dyDescent="0.25">
      <c r="A61" s="290"/>
      <c r="B61" s="266" t="s">
        <v>243</v>
      </c>
      <c r="C61" s="267">
        <v>98.41</v>
      </c>
      <c r="D61" s="267">
        <v>98.71</v>
      </c>
      <c r="F61" s="261"/>
      <c r="G61" s="261"/>
    </row>
    <row r="62" spans="1:7" x14ac:dyDescent="0.25">
      <c r="A62" s="290"/>
      <c r="B62" s="266" t="s">
        <v>244</v>
      </c>
      <c r="C62" s="267">
        <v>96.86</v>
      </c>
      <c r="D62" s="267">
        <v>99.06</v>
      </c>
      <c r="F62" s="261"/>
      <c r="G62" s="261"/>
    </row>
    <row r="63" spans="1:7" x14ac:dyDescent="0.25">
      <c r="A63" s="290"/>
      <c r="B63" s="266" t="s">
        <v>245</v>
      </c>
      <c r="C63" s="267">
        <v>93.8</v>
      </c>
      <c r="D63" s="267">
        <v>97.46</v>
      </c>
      <c r="F63" s="261"/>
      <c r="G63" s="261"/>
    </row>
    <row r="64" spans="1:7" x14ac:dyDescent="0.25">
      <c r="A64" s="290"/>
      <c r="B64" s="266" t="s">
        <v>246</v>
      </c>
      <c r="C64" s="267">
        <v>92.74</v>
      </c>
      <c r="D64" s="267">
        <v>97.71</v>
      </c>
      <c r="F64" s="261"/>
      <c r="G64" s="261"/>
    </row>
    <row r="65" spans="1:7" x14ac:dyDescent="0.25">
      <c r="A65" s="290"/>
      <c r="B65" s="266" t="s">
        <v>247</v>
      </c>
      <c r="C65" s="267">
        <v>90.19</v>
      </c>
      <c r="D65" s="267">
        <v>96.49</v>
      </c>
      <c r="F65" s="261"/>
      <c r="G65" s="261"/>
    </row>
    <row r="66" spans="1:7" x14ac:dyDescent="0.25">
      <c r="A66" s="290"/>
      <c r="B66" s="266" t="s">
        <v>248</v>
      </c>
      <c r="C66" s="267">
        <v>88.45</v>
      </c>
      <c r="D66" s="267">
        <v>95.84</v>
      </c>
      <c r="F66" s="261"/>
      <c r="G66" s="261"/>
    </row>
    <row r="67" spans="1:7" x14ac:dyDescent="0.25">
      <c r="A67" s="290"/>
      <c r="B67" s="266" t="s">
        <v>249</v>
      </c>
      <c r="C67" s="267">
        <v>89.34</v>
      </c>
      <c r="D67" s="267">
        <v>98.48</v>
      </c>
      <c r="F67" s="261"/>
      <c r="G67" s="261"/>
    </row>
    <row r="68" spans="1:7" x14ac:dyDescent="0.25">
      <c r="A68" s="290"/>
      <c r="B68" s="266" t="s">
        <v>250</v>
      </c>
      <c r="C68" s="267">
        <v>87.36</v>
      </c>
      <c r="D68" s="267">
        <v>98.12</v>
      </c>
      <c r="F68" s="261"/>
      <c r="G68" s="261"/>
    </row>
    <row r="69" spans="1:7" x14ac:dyDescent="0.25">
      <c r="A69" s="290"/>
      <c r="B69" s="266" t="s">
        <v>251</v>
      </c>
      <c r="C69" s="267">
        <v>87.36</v>
      </c>
      <c r="D69" s="267">
        <v>100.38</v>
      </c>
      <c r="F69" s="261"/>
      <c r="G69" s="261"/>
    </row>
    <row r="70" spans="1:7" x14ac:dyDescent="0.25">
      <c r="A70" s="290"/>
      <c r="B70" s="266" t="s">
        <v>252</v>
      </c>
      <c r="C70" s="267">
        <v>87.44</v>
      </c>
      <c r="D70" s="267">
        <v>100.39</v>
      </c>
      <c r="F70" s="261"/>
      <c r="G70" s="261"/>
    </row>
    <row r="71" spans="1:7" x14ac:dyDescent="0.25">
      <c r="A71" s="290"/>
      <c r="B71" s="266" t="s">
        <v>253</v>
      </c>
      <c r="C71" s="267">
        <v>85.44</v>
      </c>
      <c r="D71" s="267">
        <v>98.92</v>
      </c>
      <c r="F71" s="261"/>
      <c r="G71" s="261"/>
    </row>
    <row r="72" spans="1:7" x14ac:dyDescent="0.25">
      <c r="A72" s="290"/>
      <c r="B72" s="266" t="s">
        <v>254</v>
      </c>
      <c r="C72" s="267">
        <v>86.07</v>
      </c>
      <c r="D72" s="267">
        <v>100.31</v>
      </c>
      <c r="F72" s="261"/>
      <c r="G72" s="261"/>
    </row>
    <row r="73" spans="1:7" x14ac:dyDescent="0.25">
      <c r="A73" s="290"/>
      <c r="B73" s="266" t="s">
        <v>255</v>
      </c>
      <c r="C73" s="267">
        <v>84.41</v>
      </c>
      <c r="D73" s="267">
        <v>100.03</v>
      </c>
      <c r="F73" s="261"/>
      <c r="G73" s="261"/>
    </row>
    <row r="74" spans="1:7" x14ac:dyDescent="0.25">
      <c r="A74" s="290"/>
      <c r="B74" s="266" t="s">
        <v>256</v>
      </c>
      <c r="C74" s="267">
        <v>86.54</v>
      </c>
      <c r="D74" s="267">
        <v>102.41</v>
      </c>
      <c r="F74" s="261"/>
      <c r="G74" s="261"/>
    </row>
    <row r="75" spans="1:7" x14ac:dyDescent="0.25">
      <c r="A75" s="290"/>
      <c r="B75" s="266" t="s">
        <v>257</v>
      </c>
      <c r="C75" s="267">
        <v>85.89</v>
      </c>
      <c r="D75" s="267">
        <v>103.77</v>
      </c>
      <c r="F75" s="261"/>
      <c r="G75" s="261"/>
    </row>
    <row r="76" spans="1:7" x14ac:dyDescent="0.25">
      <c r="A76" s="290"/>
      <c r="B76" s="266" t="s">
        <v>258</v>
      </c>
      <c r="C76" s="267">
        <v>84.72</v>
      </c>
      <c r="D76" s="267">
        <v>103.09</v>
      </c>
      <c r="F76" s="261"/>
      <c r="G76" s="261"/>
    </row>
    <row r="77" spans="1:7" x14ac:dyDescent="0.25">
      <c r="A77" s="290"/>
      <c r="B77" s="266" t="s">
        <v>259</v>
      </c>
      <c r="C77" s="267">
        <v>83.48</v>
      </c>
      <c r="D77" s="267">
        <v>104.79</v>
      </c>
      <c r="F77" s="261"/>
      <c r="G77" s="261"/>
    </row>
    <row r="78" spans="1:7" x14ac:dyDescent="0.25">
      <c r="A78" s="290"/>
      <c r="B78" s="266" t="s">
        <v>260</v>
      </c>
      <c r="C78" s="267">
        <v>86.45</v>
      </c>
      <c r="D78" s="267">
        <v>106.52</v>
      </c>
      <c r="F78" s="261"/>
      <c r="G78" s="261"/>
    </row>
    <row r="79" spans="1:7" x14ac:dyDescent="0.25">
      <c r="A79" s="290"/>
      <c r="B79" s="266" t="s">
        <v>261</v>
      </c>
      <c r="C79" s="267">
        <v>86.64</v>
      </c>
      <c r="D79" s="267">
        <v>108.9</v>
      </c>
      <c r="F79" s="261"/>
      <c r="G79" s="261"/>
    </row>
    <row r="80" spans="1:7" x14ac:dyDescent="0.25">
      <c r="A80" s="290"/>
      <c r="B80" s="266" t="s">
        <v>262</v>
      </c>
      <c r="C80" s="267">
        <v>87.01</v>
      </c>
      <c r="D80" s="267">
        <v>108.65</v>
      </c>
      <c r="F80" s="261"/>
      <c r="G80" s="261"/>
    </row>
    <row r="81" spans="1:7" x14ac:dyDescent="0.25">
      <c r="A81" s="290"/>
      <c r="B81" s="266" t="s">
        <v>263</v>
      </c>
      <c r="C81" s="267">
        <v>87.4</v>
      </c>
      <c r="D81" s="267">
        <v>111</v>
      </c>
      <c r="F81" s="261"/>
      <c r="G81" s="261"/>
    </row>
    <row r="82" spans="1:7" x14ac:dyDescent="0.25">
      <c r="A82" s="290"/>
      <c r="B82" s="266" t="s">
        <v>264</v>
      </c>
      <c r="C82" s="267">
        <v>87.76</v>
      </c>
      <c r="D82" s="267">
        <v>111.22</v>
      </c>
      <c r="F82" s="261"/>
      <c r="G82" s="261"/>
    </row>
    <row r="83" spans="1:7" x14ac:dyDescent="0.25">
      <c r="A83" s="290"/>
      <c r="B83" s="266" t="s">
        <v>265</v>
      </c>
      <c r="C83" s="267">
        <v>88.65</v>
      </c>
      <c r="D83" s="267">
        <v>113.27</v>
      </c>
      <c r="F83" s="261"/>
      <c r="G83" s="261"/>
    </row>
    <row r="84" spans="1:7" x14ac:dyDescent="0.25">
      <c r="A84" s="290"/>
      <c r="B84" s="266" t="s">
        <v>266</v>
      </c>
      <c r="C84" s="267">
        <v>88.08</v>
      </c>
      <c r="D84" s="267">
        <v>112.62</v>
      </c>
      <c r="F84" s="261"/>
      <c r="G84" s="261"/>
    </row>
    <row r="85" spans="1:7" x14ac:dyDescent="0.25">
      <c r="A85" s="290"/>
      <c r="B85" s="266" t="s">
        <v>267</v>
      </c>
      <c r="C85" s="267">
        <v>89.22</v>
      </c>
      <c r="D85" s="267">
        <v>112.59</v>
      </c>
      <c r="F85" s="261"/>
      <c r="G85" s="261"/>
    </row>
    <row r="86" spans="1:7" x14ac:dyDescent="0.25">
      <c r="A86" s="290"/>
      <c r="B86" s="266" t="s">
        <v>268</v>
      </c>
      <c r="C86" s="267">
        <v>91.31</v>
      </c>
      <c r="D86" s="267">
        <v>115.94</v>
      </c>
      <c r="F86" s="261"/>
      <c r="G86" s="261"/>
    </row>
    <row r="87" spans="1:7" x14ac:dyDescent="0.25">
      <c r="B87" s="266" t="s">
        <v>269</v>
      </c>
      <c r="C87" s="267">
        <v>88.12</v>
      </c>
      <c r="D87" s="267">
        <v>115.42</v>
      </c>
      <c r="F87" s="261"/>
      <c r="G87" s="261"/>
    </row>
    <row r="88" spans="1:7" x14ac:dyDescent="0.25">
      <c r="B88" s="266" t="s">
        <v>270</v>
      </c>
      <c r="C88" s="267">
        <v>89.72</v>
      </c>
      <c r="D88" s="267">
        <v>113.83</v>
      </c>
      <c r="F88" s="261"/>
      <c r="G88" s="261"/>
    </row>
    <row r="89" spans="1:7" x14ac:dyDescent="0.25">
      <c r="B89" s="266" t="s">
        <v>271</v>
      </c>
      <c r="C89" s="267">
        <v>92.01</v>
      </c>
      <c r="D89" s="267">
        <v>113.98</v>
      </c>
      <c r="F89" s="261"/>
      <c r="G89" s="261"/>
    </row>
    <row r="90" spans="1:7" x14ac:dyDescent="0.25">
      <c r="B90" s="266" t="s">
        <v>272</v>
      </c>
      <c r="C90" s="267">
        <v>92.66</v>
      </c>
      <c r="D90" s="267">
        <v>113</v>
      </c>
      <c r="F90" s="261"/>
      <c r="G90" s="261"/>
    </row>
    <row r="91" spans="1:7" x14ac:dyDescent="0.25">
      <c r="B91" s="266" t="s">
        <v>273</v>
      </c>
      <c r="C91" s="267">
        <v>93.29</v>
      </c>
      <c r="D91" s="267">
        <v>113.54</v>
      </c>
      <c r="F91" s="261"/>
      <c r="G91" s="261"/>
    </row>
    <row r="92" spans="1:7" x14ac:dyDescent="0.25">
      <c r="B92" s="266" t="s">
        <v>274</v>
      </c>
      <c r="C92" s="267">
        <v>94.39</v>
      </c>
      <c r="D92" s="267">
        <v>110.35</v>
      </c>
      <c r="F92" s="261"/>
      <c r="G92" s="261"/>
    </row>
    <row r="93" spans="1:7" x14ac:dyDescent="0.25">
      <c r="B93" s="289" t="s">
        <v>275</v>
      </c>
      <c r="C93" s="283">
        <v>96.8</v>
      </c>
      <c r="D93" s="283">
        <v>111.1</v>
      </c>
      <c r="F93" s="261"/>
      <c r="G93" s="261"/>
    </row>
    <row r="95" spans="1:7" x14ac:dyDescent="0.25">
      <c r="B95" s="64" t="s">
        <v>307</v>
      </c>
    </row>
    <row r="96" spans="1:7" x14ac:dyDescent="0.25">
      <c r="B96" s="64" t="s">
        <v>5631</v>
      </c>
    </row>
    <row r="97" spans="2:2" x14ac:dyDescent="0.25">
      <c r="B97" s="64"/>
    </row>
  </sheetData>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98EBE-14EB-4EB5-AF66-6317BB651D56}">
  <dimension ref="B2:D44"/>
  <sheetViews>
    <sheetView showGridLines="0" topLeftCell="A13" zoomScaleNormal="100" workbookViewId="0">
      <selection activeCell="F40" sqref="F40"/>
    </sheetView>
  </sheetViews>
  <sheetFormatPr defaultColWidth="9.140625" defaultRowHeight="15" x14ac:dyDescent="0.25"/>
  <cols>
    <col min="1" max="16384" width="9.140625" style="271"/>
  </cols>
  <sheetData>
    <row r="2" spans="2:4" ht="15.75" x14ac:dyDescent="0.25">
      <c r="B2" s="258" t="s">
        <v>5632</v>
      </c>
    </row>
    <row r="4" spans="2:4" ht="78.75" x14ac:dyDescent="0.25">
      <c r="B4" s="37" t="s">
        <v>12</v>
      </c>
      <c r="C4" s="176" t="s">
        <v>308</v>
      </c>
    </row>
    <row r="5" spans="2:4" x14ac:dyDescent="0.25">
      <c r="B5" s="624" t="s">
        <v>989</v>
      </c>
      <c r="C5" s="277">
        <v>0.53200000000000003</v>
      </c>
      <c r="D5" s="278"/>
    </row>
    <row r="6" spans="2:4" x14ac:dyDescent="0.25">
      <c r="B6" s="622">
        <v>44228</v>
      </c>
      <c r="C6" s="277">
        <v>0.52629999999999999</v>
      </c>
      <c r="D6" s="278"/>
    </row>
    <row r="7" spans="2:4" x14ac:dyDescent="0.25">
      <c r="B7" s="622">
        <v>44256</v>
      </c>
      <c r="C7" s="277">
        <v>0.52639999999999998</v>
      </c>
      <c r="D7" s="278"/>
    </row>
    <row r="8" spans="2:4" x14ac:dyDescent="0.25">
      <c r="B8" s="622">
        <v>44287</v>
      </c>
      <c r="C8" s="277">
        <v>0.53549999999999998</v>
      </c>
      <c r="D8" s="278"/>
    </row>
    <row r="9" spans="2:4" x14ac:dyDescent="0.25">
      <c r="B9" s="622">
        <v>44317</v>
      </c>
      <c r="C9" s="277">
        <v>0.54369999999999996</v>
      </c>
      <c r="D9" s="278"/>
    </row>
    <row r="10" spans="2:4" x14ac:dyDescent="0.25">
      <c r="B10" s="622">
        <v>44348</v>
      </c>
      <c r="C10" s="277">
        <v>0.54369999999999996</v>
      </c>
      <c r="D10" s="278"/>
    </row>
    <row r="11" spans="2:4" x14ac:dyDescent="0.25">
      <c r="B11" s="622">
        <v>44378</v>
      </c>
      <c r="C11" s="277">
        <v>0.53049999999999997</v>
      </c>
      <c r="D11" s="278"/>
    </row>
    <row r="12" spans="2:4" x14ac:dyDescent="0.25">
      <c r="B12" s="622">
        <v>44409</v>
      </c>
      <c r="C12" s="277">
        <v>0.52410000000000001</v>
      </c>
      <c r="D12" s="278"/>
    </row>
    <row r="13" spans="2:4" x14ac:dyDescent="0.25">
      <c r="B13" s="622">
        <v>44440</v>
      </c>
      <c r="C13" s="277">
        <v>0.51519999999999999</v>
      </c>
      <c r="D13" s="278"/>
    </row>
    <row r="14" spans="2:4" x14ac:dyDescent="0.25">
      <c r="B14" s="622">
        <v>44470</v>
      </c>
      <c r="C14" s="277">
        <v>0.51670000000000005</v>
      </c>
      <c r="D14" s="278"/>
    </row>
    <row r="15" spans="2:4" x14ac:dyDescent="0.25">
      <c r="B15" s="622">
        <v>44501</v>
      </c>
      <c r="C15" s="277">
        <v>0.51970000000000005</v>
      </c>
      <c r="D15" s="278"/>
    </row>
    <row r="16" spans="2:4" x14ac:dyDescent="0.25">
      <c r="B16" s="622">
        <v>44531</v>
      </c>
      <c r="C16" s="277">
        <v>0.51200000000000001</v>
      </c>
      <c r="D16" s="278"/>
    </row>
    <row r="17" spans="2:4" x14ac:dyDescent="0.25">
      <c r="B17" s="622">
        <v>44562</v>
      </c>
      <c r="C17" s="277">
        <v>0.50880000000000003</v>
      </c>
      <c r="D17" s="278"/>
    </row>
    <row r="18" spans="2:4" x14ac:dyDescent="0.25">
      <c r="B18" s="622">
        <v>44593</v>
      </c>
      <c r="C18" s="277">
        <v>0.4945</v>
      </c>
      <c r="D18" s="278"/>
    </row>
    <row r="19" spans="2:4" x14ac:dyDescent="0.25">
      <c r="B19" s="622">
        <v>44621</v>
      </c>
      <c r="C19" s="277">
        <v>0.50370000000000004</v>
      </c>
      <c r="D19" s="278"/>
    </row>
    <row r="20" spans="2:4" x14ac:dyDescent="0.25">
      <c r="B20" s="622">
        <v>44652</v>
      </c>
      <c r="C20" s="277">
        <v>0.50670000000000004</v>
      </c>
      <c r="D20" s="278"/>
    </row>
    <row r="21" spans="2:4" x14ac:dyDescent="0.25">
      <c r="B21" s="622">
        <v>44682</v>
      </c>
      <c r="C21" s="277">
        <v>0.49690000000000001</v>
      </c>
      <c r="D21" s="278"/>
    </row>
    <row r="22" spans="2:4" x14ac:dyDescent="0.25">
      <c r="B22" s="622">
        <v>44713</v>
      </c>
      <c r="C22" s="277">
        <v>0.4824</v>
      </c>
      <c r="D22" s="278"/>
    </row>
    <row r="23" spans="2:4" x14ac:dyDescent="0.25">
      <c r="B23" s="622">
        <v>44743</v>
      </c>
      <c r="C23" s="277">
        <v>0.44690000000000002</v>
      </c>
      <c r="D23" s="278"/>
    </row>
    <row r="24" spans="2:4" x14ac:dyDescent="0.25">
      <c r="B24" s="622">
        <v>44774</v>
      </c>
      <c r="C24" s="277">
        <v>0.43840000000000001</v>
      </c>
      <c r="D24" s="278"/>
    </row>
    <row r="25" spans="2:4" x14ac:dyDescent="0.25">
      <c r="B25" s="622">
        <v>44805</v>
      </c>
      <c r="C25" s="277">
        <v>0.4229</v>
      </c>
      <c r="D25" s="278"/>
    </row>
    <row r="26" spans="2:4" x14ac:dyDescent="0.25">
      <c r="B26" s="622">
        <v>44835</v>
      </c>
      <c r="C26" s="277">
        <v>0.41310000000000002</v>
      </c>
      <c r="D26" s="278"/>
    </row>
    <row r="27" spans="2:4" x14ac:dyDescent="0.25">
      <c r="B27" s="622">
        <v>44866</v>
      </c>
      <c r="C27" s="277">
        <v>0.40089999999999998</v>
      </c>
      <c r="D27" s="278"/>
    </row>
    <row r="28" spans="2:4" x14ac:dyDescent="0.25">
      <c r="B28" s="622">
        <v>44896</v>
      </c>
      <c r="C28" s="277">
        <v>0.40649999999999997</v>
      </c>
      <c r="D28" s="278"/>
    </row>
    <row r="29" spans="2:4" x14ac:dyDescent="0.25">
      <c r="B29" s="622">
        <v>44927</v>
      </c>
      <c r="C29" s="277">
        <v>0.41360000000000002</v>
      </c>
      <c r="D29" s="278"/>
    </row>
    <row r="30" spans="2:4" x14ac:dyDescent="0.25">
      <c r="B30" s="622">
        <v>44958</v>
      </c>
      <c r="C30" s="277">
        <v>0.39600000000000002</v>
      </c>
      <c r="D30" s="278"/>
    </row>
    <row r="31" spans="2:4" x14ac:dyDescent="0.25">
      <c r="B31" s="622">
        <v>44986</v>
      </c>
      <c r="C31" s="277">
        <v>0.39929999999999999</v>
      </c>
      <c r="D31" s="278"/>
    </row>
    <row r="32" spans="2:4" x14ac:dyDescent="0.25">
      <c r="B32" s="622">
        <v>45017</v>
      </c>
      <c r="C32" s="277">
        <v>0.38390000000000002</v>
      </c>
      <c r="D32" s="278"/>
    </row>
    <row r="33" spans="2:4" x14ac:dyDescent="0.25">
      <c r="B33" s="622">
        <v>45047</v>
      </c>
      <c r="C33" s="277">
        <v>0.38059999999999999</v>
      </c>
      <c r="D33" s="278"/>
    </row>
    <row r="34" spans="2:4" x14ac:dyDescent="0.25">
      <c r="B34" s="622">
        <v>45078</v>
      </c>
      <c r="C34" s="277">
        <v>0.38529999999999998</v>
      </c>
      <c r="D34" s="278"/>
    </row>
    <row r="35" spans="2:4" x14ac:dyDescent="0.25">
      <c r="B35" s="622">
        <v>45108</v>
      </c>
      <c r="C35" s="277">
        <v>0.36770000000000003</v>
      </c>
      <c r="D35" s="278"/>
    </row>
    <row r="36" spans="2:4" x14ac:dyDescent="0.25">
      <c r="B36" s="622">
        <v>45139</v>
      </c>
      <c r="C36" s="277">
        <v>0.35630000000000001</v>
      </c>
      <c r="D36" s="278"/>
    </row>
    <row r="37" spans="2:4" x14ac:dyDescent="0.25">
      <c r="B37" s="622">
        <v>45170</v>
      </c>
      <c r="C37" s="277">
        <v>0.34399999999999997</v>
      </c>
      <c r="D37" s="278"/>
    </row>
    <row r="38" spans="2:4" x14ac:dyDescent="0.25">
      <c r="B38" s="622">
        <v>45200</v>
      </c>
      <c r="C38" s="277">
        <v>0.33989999999999998</v>
      </c>
      <c r="D38" s="278"/>
    </row>
    <row r="39" spans="2:4" x14ac:dyDescent="0.25">
      <c r="B39" s="622">
        <v>45231</v>
      </c>
      <c r="C39" s="277">
        <v>0.34449999999999997</v>
      </c>
      <c r="D39" s="278"/>
    </row>
    <row r="40" spans="2:4" x14ac:dyDescent="0.25">
      <c r="B40" s="622">
        <v>45261</v>
      </c>
      <c r="C40" s="277">
        <v>0.33650000000000002</v>
      </c>
      <c r="D40" s="278"/>
    </row>
    <row r="41" spans="2:4" x14ac:dyDescent="0.25">
      <c r="B41" s="623">
        <v>45292</v>
      </c>
      <c r="C41" s="291">
        <v>0.35139999999999999</v>
      </c>
      <c r="D41" s="278"/>
    </row>
    <row r="43" spans="2:4" x14ac:dyDescent="0.25">
      <c r="B43" s="64" t="s">
        <v>309</v>
      </c>
    </row>
    <row r="44" spans="2:4" x14ac:dyDescent="0.25">
      <c r="B44" s="64" t="s">
        <v>310</v>
      </c>
    </row>
  </sheetData>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0DD1E-11EB-4E54-9FAD-06D3223BDFF7}">
  <dimension ref="B2:J23"/>
  <sheetViews>
    <sheetView showGridLines="0" zoomScaleNormal="100" workbookViewId="0">
      <selection activeCell="F32" sqref="F32"/>
    </sheetView>
  </sheetViews>
  <sheetFormatPr defaultColWidth="8.5703125" defaultRowHeight="15" x14ac:dyDescent="0.25"/>
  <cols>
    <col min="1" max="1" width="8.5703125" style="257"/>
    <col min="2" max="2" width="13" style="257" bestFit="1" customWidth="1"/>
    <col min="3" max="3" width="23.5703125" style="257" customWidth="1"/>
    <col min="4" max="4" width="23.5703125" style="257" bestFit="1" customWidth="1"/>
    <col min="5" max="5" width="16.42578125" style="257" bestFit="1" customWidth="1"/>
    <col min="6" max="6" width="17.85546875" style="257" bestFit="1" customWidth="1"/>
    <col min="7" max="13" width="8.5703125" style="257"/>
    <col min="14" max="15" width="19" style="257" bestFit="1" customWidth="1"/>
    <col min="16" max="16384" width="8.5703125" style="257"/>
  </cols>
  <sheetData>
    <row r="2" spans="2:10" ht="15.75" x14ac:dyDescent="0.25">
      <c r="B2" s="258" t="s">
        <v>311</v>
      </c>
    </row>
    <row r="3" spans="2:10" s="292" customFormat="1" ht="16.5" x14ac:dyDescent="0.25">
      <c r="B3" s="272" t="s">
        <v>5633</v>
      </c>
      <c r="G3" s="293"/>
      <c r="H3" s="293"/>
      <c r="I3" s="293"/>
      <c r="J3" s="293"/>
    </row>
    <row r="4" spans="2:10" ht="15" customHeight="1" x14ac:dyDescent="0.25">
      <c r="C4" s="649"/>
      <c r="D4" s="649"/>
      <c r="E4" s="649"/>
      <c r="F4" s="294"/>
    </row>
    <row r="5" spans="2:10" ht="33.75" x14ac:dyDescent="0.25">
      <c r="B5" s="37" t="s">
        <v>12</v>
      </c>
      <c r="C5" s="176" t="s">
        <v>312</v>
      </c>
      <c r="D5" s="37" t="s">
        <v>313</v>
      </c>
      <c r="E5" s="176" t="s">
        <v>314</v>
      </c>
      <c r="F5" s="294"/>
    </row>
    <row r="6" spans="2:10" x14ac:dyDescent="0.25">
      <c r="B6" s="266" t="s">
        <v>1089</v>
      </c>
      <c r="C6" s="295">
        <v>7170506113.4899998</v>
      </c>
      <c r="D6" s="277">
        <v>0.12</v>
      </c>
      <c r="E6" s="277">
        <v>0.05</v>
      </c>
      <c r="F6" s="296"/>
      <c r="G6" s="296"/>
      <c r="H6" s="296"/>
    </row>
    <row r="7" spans="2:10" x14ac:dyDescent="0.25">
      <c r="B7" s="266" t="s">
        <v>1090</v>
      </c>
      <c r="C7" s="295">
        <v>7340899737.9799995</v>
      </c>
      <c r="D7" s="277">
        <v>0.11</v>
      </c>
      <c r="E7" s="277">
        <v>0.05</v>
      </c>
      <c r="F7" s="296"/>
      <c r="G7" s="296"/>
      <c r="H7" s="296"/>
    </row>
    <row r="8" spans="2:10" x14ac:dyDescent="0.25">
      <c r="B8" s="266" t="s">
        <v>1091</v>
      </c>
      <c r="C8" s="295">
        <v>7779335592.3699999</v>
      </c>
      <c r="D8" s="277">
        <v>0.13</v>
      </c>
      <c r="E8" s="277">
        <v>0.05</v>
      </c>
      <c r="F8" s="296"/>
      <c r="G8" s="296"/>
      <c r="H8" s="296"/>
    </row>
    <row r="9" spans="2:10" ht="14.85" customHeight="1" x14ac:dyDescent="0.25">
      <c r="B9" s="266" t="s">
        <v>1092</v>
      </c>
      <c r="C9" s="295">
        <v>7964629655.1099997</v>
      </c>
      <c r="D9" s="277">
        <v>0.11</v>
      </c>
      <c r="E9" s="277">
        <v>0.05</v>
      </c>
      <c r="F9" s="296"/>
      <c r="G9" s="296"/>
      <c r="H9" s="296"/>
    </row>
    <row r="10" spans="2:10" x14ac:dyDescent="0.25">
      <c r="B10" s="266" t="s">
        <v>1093</v>
      </c>
      <c r="C10" s="295">
        <v>8092951173.5299997</v>
      </c>
      <c r="D10" s="277">
        <v>0.1</v>
      </c>
      <c r="E10" s="277">
        <v>0.05</v>
      </c>
      <c r="F10" s="296"/>
      <c r="G10" s="296"/>
      <c r="H10" s="296"/>
    </row>
    <row r="11" spans="2:10" x14ac:dyDescent="0.25">
      <c r="B11" s="266" t="s">
        <v>1094</v>
      </c>
      <c r="C11" s="295">
        <v>8256950186.8800001</v>
      </c>
      <c r="D11" s="277">
        <v>0.12</v>
      </c>
      <c r="E11" s="277">
        <v>0.04</v>
      </c>
      <c r="F11" s="296"/>
      <c r="G11" s="296"/>
      <c r="H11" s="296"/>
    </row>
    <row r="12" spans="2:10" x14ac:dyDescent="0.25">
      <c r="B12" s="266" t="s">
        <v>1095</v>
      </c>
      <c r="C12" s="295">
        <v>8439667991.3199997</v>
      </c>
      <c r="D12" s="277">
        <v>0.12</v>
      </c>
      <c r="E12" s="277">
        <v>0.04</v>
      </c>
      <c r="F12" s="296"/>
      <c r="G12" s="296"/>
      <c r="H12" s="296"/>
    </row>
    <row r="13" spans="2:10" x14ac:dyDescent="0.25">
      <c r="B13" s="266" t="s">
        <v>315</v>
      </c>
      <c r="C13" s="295">
        <v>8668914608.5200005</v>
      </c>
      <c r="D13" s="277">
        <v>0.12</v>
      </c>
      <c r="E13" s="277">
        <v>0.04</v>
      </c>
      <c r="F13" s="296"/>
      <c r="G13" s="296"/>
      <c r="H13" s="296"/>
    </row>
    <row r="14" spans="2:10" x14ac:dyDescent="0.25">
      <c r="B14" s="266" t="s">
        <v>316</v>
      </c>
      <c r="C14" s="295">
        <v>9011812321.1700001</v>
      </c>
      <c r="D14" s="277">
        <v>0.13</v>
      </c>
      <c r="E14" s="277">
        <v>0.04</v>
      </c>
      <c r="F14" s="296"/>
      <c r="G14" s="296"/>
      <c r="H14" s="296"/>
    </row>
    <row r="15" spans="2:10" x14ac:dyDescent="0.25">
      <c r="B15" s="266" t="s">
        <v>317</v>
      </c>
      <c r="C15" s="295">
        <v>9210352447.7900009</v>
      </c>
      <c r="D15" s="277">
        <v>0.14000000000000001</v>
      </c>
      <c r="E15" s="277">
        <v>0.03</v>
      </c>
      <c r="F15" s="296"/>
      <c r="G15" s="296"/>
      <c r="H15" s="296"/>
    </row>
    <row r="16" spans="2:10" x14ac:dyDescent="0.25">
      <c r="B16" s="266" t="s">
        <v>318</v>
      </c>
      <c r="C16" s="295">
        <v>9446113849.6100006</v>
      </c>
      <c r="D16" s="277">
        <v>0.13</v>
      </c>
      <c r="E16" s="277">
        <v>0.03</v>
      </c>
      <c r="F16" s="296"/>
      <c r="G16" s="296"/>
      <c r="H16" s="296"/>
    </row>
    <row r="17" spans="2:8" x14ac:dyDescent="0.25">
      <c r="B17" s="266" t="s">
        <v>319</v>
      </c>
      <c r="C17" s="295">
        <v>9560387490.2999992</v>
      </c>
      <c r="D17" s="277">
        <v>0.13</v>
      </c>
      <c r="E17" s="277">
        <v>0.02</v>
      </c>
      <c r="F17" s="296"/>
      <c r="G17" s="296"/>
      <c r="H17" s="296"/>
    </row>
    <row r="18" spans="2:8" x14ac:dyDescent="0.25">
      <c r="B18" s="266" t="s">
        <v>320</v>
      </c>
      <c r="C18" s="295">
        <v>9872925691.0799999</v>
      </c>
      <c r="D18" s="277">
        <v>0.13</v>
      </c>
      <c r="E18" s="277">
        <v>0.02</v>
      </c>
      <c r="F18" s="296"/>
      <c r="G18" s="296"/>
      <c r="H18" s="296"/>
    </row>
    <row r="19" spans="2:8" x14ac:dyDescent="0.25">
      <c r="B19" s="266" t="s">
        <v>321</v>
      </c>
      <c r="C19" s="295">
        <v>10227843698.629999</v>
      </c>
      <c r="D19" s="277">
        <v>0.11</v>
      </c>
      <c r="E19" s="277">
        <v>0.02</v>
      </c>
      <c r="F19" s="296"/>
      <c r="G19" s="296"/>
      <c r="H19" s="296"/>
    </row>
    <row r="20" spans="2:8" x14ac:dyDescent="0.25">
      <c r="B20" s="289" t="s">
        <v>322</v>
      </c>
      <c r="C20" s="297">
        <v>10452398756.219999</v>
      </c>
      <c r="D20" s="291">
        <v>0.13</v>
      </c>
      <c r="E20" s="291">
        <v>0.02</v>
      </c>
      <c r="F20" s="296"/>
      <c r="G20" s="296"/>
      <c r="H20" s="296"/>
    </row>
    <row r="22" spans="2:8" x14ac:dyDescent="0.25">
      <c r="B22" s="64" t="s">
        <v>5634</v>
      </c>
    </row>
    <row r="23" spans="2:8" x14ac:dyDescent="0.25">
      <c r="B23" s="64" t="s">
        <v>0</v>
      </c>
    </row>
  </sheetData>
  <mergeCells count="1">
    <mergeCell ref="C4:E4"/>
  </mergeCell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D4534-600A-4C5E-9CD8-A24B8F602713}">
  <dimension ref="B1:V50"/>
  <sheetViews>
    <sheetView zoomScaleNormal="100" workbookViewId="0">
      <selection activeCell="B49" sqref="B49"/>
    </sheetView>
  </sheetViews>
  <sheetFormatPr defaultColWidth="10.28515625" defaultRowHeight="15" x14ac:dyDescent="0.25"/>
  <cols>
    <col min="1" max="1" width="10.28515625" style="299"/>
    <col min="2" max="2" width="13.85546875" style="299" customWidth="1"/>
    <col min="3" max="3" width="18.42578125" style="299" bestFit="1" customWidth="1"/>
    <col min="4" max="6" width="27" style="299" bestFit="1" customWidth="1"/>
    <col min="7" max="7" width="27" style="299" customWidth="1"/>
    <col min="8" max="8" width="16.5703125" style="299" bestFit="1" customWidth="1"/>
    <col min="9" max="9" width="22.7109375" style="299" bestFit="1" customWidth="1"/>
    <col min="10" max="10" width="27" style="299" bestFit="1" customWidth="1"/>
    <col min="11" max="11" width="10.28515625" style="299"/>
    <col min="12" max="12" width="14.42578125" style="299" bestFit="1" customWidth="1"/>
    <col min="13" max="16384" width="10.28515625" style="299"/>
  </cols>
  <sheetData>
    <row r="1" spans="2:22" x14ac:dyDescent="0.25">
      <c r="B1" s="298"/>
      <c r="C1" s="298"/>
    </row>
    <row r="2" spans="2:22" ht="15.75" x14ac:dyDescent="0.25">
      <c r="B2" s="258" t="s">
        <v>5635</v>
      </c>
    </row>
    <row r="3" spans="2:22" x14ac:dyDescent="0.25">
      <c r="B3" s="650" t="s">
        <v>5636</v>
      </c>
      <c r="C3" s="650"/>
      <c r="D3" s="650"/>
      <c r="E3" s="650"/>
    </row>
    <row r="5" spans="2:22" x14ac:dyDescent="0.25">
      <c r="B5" s="37" t="s">
        <v>12</v>
      </c>
      <c r="C5" s="176" t="s">
        <v>323</v>
      </c>
      <c r="D5" s="176" t="s">
        <v>324</v>
      </c>
      <c r="E5" s="176" t="s">
        <v>325</v>
      </c>
      <c r="F5" s="176" t="s">
        <v>326</v>
      </c>
      <c r="G5" s="176" t="s">
        <v>327</v>
      </c>
      <c r="H5" s="176" t="s">
        <v>328</v>
      </c>
      <c r="I5" s="176" t="s">
        <v>329</v>
      </c>
      <c r="J5" s="270" t="s">
        <v>330</v>
      </c>
    </row>
    <row r="6" spans="2:22" x14ac:dyDescent="0.25">
      <c r="B6" s="266" t="s">
        <v>1090</v>
      </c>
      <c r="C6" s="295">
        <v>11397325.220000001</v>
      </c>
      <c r="D6" s="295">
        <v>14043716.52</v>
      </c>
      <c r="E6" s="295">
        <v>8767293.2200000007</v>
      </c>
      <c r="F6" s="295">
        <v>9703460.2100000009</v>
      </c>
      <c r="G6" s="295">
        <v>222236.92</v>
      </c>
      <c r="H6" s="295">
        <v>1404172.12</v>
      </c>
      <c r="I6" s="295">
        <v>16097185.779999999</v>
      </c>
      <c r="J6" s="300">
        <v>0.748</v>
      </c>
      <c r="K6" s="301"/>
      <c r="L6" s="302"/>
      <c r="M6" s="302"/>
      <c r="N6" s="302"/>
      <c r="O6" s="302"/>
      <c r="P6" s="302"/>
      <c r="Q6" s="302"/>
      <c r="R6" s="302"/>
      <c r="S6" s="303"/>
      <c r="T6" s="302"/>
      <c r="U6" s="302"/>
      <c r="V6" s="302"/>
    </row>
    <row r="7" spans="2:22" x14ac:dyDescent="0.25">
      <c r="B7" s="266" t="s">
        <v>1856</v>
      </c>
      <c r="C7" s="295">
        <v>11270729.23</v>
      </c>
      <c r="D7" s="295">
        <v>13014916.199999999</v>
      </c>
      <c r="E7" s="295">
        <v>9137247.7400000002</v>
      </c>
      <c r="F7" s="295">
        <v>12295836.710000001</v>
      </c>
      <c r="G7" s="295">
        <v>349267.73</v>
      </c>
      <c r="H7" s="295">
        <v>654777.75</v>
      </c>
      <c r="I7" s="295">
        <v>19016571.670000002</v>
      </c>
      <c r="J7" s="304">
        <v>0.745</v>
      </c>
      <c r="K7" s="301"/>
      <c r="L7" s="302"/>
      <c r="M7" s="302"/>
      <c r="N7" s="302"/>
      <c r="O7" s="302"/>
      <c r="P7" s="302"/>
      <c r="Q7" s="302"/>
      <c r="R7" s="302"/>
      <c r="S7" s="303"/>
    </row>
    <row r="8" spans="2:22" x14ac:dyDescent="0.25">
      <c r="B8" s="266" t="s">
        <v>1112</v>
      </c>
      <c r="C8" s="295">
        <v>26542098.32</v>
      </c>
      <c r="D8" s="295">
        <v>30435296.109999999</v>
      </c>
      <c r="E8" s="295">
        <v>26766154.120000001</v>
      </c>
      <c r="F8" s="295">
        <v>63465699.939999998</v>
      </c>
      <c r="G8" s="295">
        <v>1058659.8</v>
      </c>
      <c r="H8" s="295">
        <v>1281081.9099999999</v>
      </c>
      <c r="I8" s="295">
        <v>19062307.690000001</v>
      </c>
      <c r="J8" s="304">
        <v>0.80200000000000005</v>
      </c>
      <c r="K8" s="301"/>
      <c r="L8" s="302"/>
      <c r="M8" s="302"/>
      <c r="N8" s="302"/>
      <c r="O8" s="302"/>
      <c r="P8" s="302"/>
      <c r="Q8" s="302"/>
      <c r="R8" s="302"/>
      <c r="S8" s="303"/>
    </row>
    <row r="9" spans="2:22" x14ac:dyDescent="0.25">
      <c r="B9" s="266" t="s">
        <v>1091</v>
      </c>
      <c r="C9" s="295">
        <v>32002644.460000001</v>
      </c>
      <c r="D9" s="295">
        <v>39921753.109999999</v>
      </c>
      <c r="E9" s="295">
        <v>31816642.600000001</v>
      </c>
      <c r="F9" s="295">
        <v>76776821.909999996</v>
      </c>
      <c r="G9" s="295">
        <v>1885129.02</v>
      </c>
      <c r="H9" s="295">
        <v>878238.59</v>
      </c>
      <c r="I9" s="295">
        <v>26339588.460000001</v>
      </c>
      <c r="J9" s="304">
        <v>0.8</v>
      </c>
      <c r="K9" s="301"/>
      <c r="L9" s="302"/>
      <c r="M9" s="302"/>
      <c r="N9" s="302"/>
      <c r="O9" s="302"/>
      <c r="P9" s="302"/>
      <c r="Q9" s="302"/>
      <c r="R9" s="302"/>
      <c r="S9" s="303"/>
    </row>
    <row r="10" spans="2:22" x14ac:dyDescent="0.25">
      <c r="B10" s="266" t="s">
        <v>1857</v>
      </c>
      <c r="C10" s="295">
        <v>24072297.75</v>
      </c>
      <c r="D10" s="295">
        <v>27397516.899999999</v>
      </c>
      <c r="E10" s="295">
        <v>22857689.27</v>
      </c>
      <c r="F10" s="295">
        <v>53502466.880000003</v>
      </c>
      <c r="G10" s="295">
        <v>1469354.4</v>
      </c>
      <c r="H10" s="295">
        <v>390418.69</v>
      </c>
      <c r="I10" s="295">
        <v>19858879.25</v>
      </c>
      <c r="J10" s="304">
        <v>0.79600000000000004</v>
      </c>
      <c r="K10" s="301"/>
      <c r="L10" s="302"/>
      <c r="M10" s="302"/>
      <c r="N10" s="302"/>
      <c r="O10" s="302"/>
      <c r="P10" s="302"/>
      <c r="Q10" s="302"/>
      <c r="R10" s="302"/>
      <c r="S10" s="303"/>
    </row>
    <row r="11" spans="2:22" x14ac:dyDescent="0.25">
      <c r="B11" s="266" t="s">
        <v>1858</v>
      </c>
      <c r="C11" s="295">
        <v>23071924.469999999</v>
      </c>
      <c r="D11" s="295">
        <v>26009608.690000001</v>
      </c>
      <c r="E11" s="295">
        <v>18992864.420000002</v>
      </c>
      <c r="F11" s="295">
        <v>34751947.960000001</v>
      </c>
      <c r="G11" s="295">
        <v>2308708.63</v>
      </c>
      <c r="H11" s="295">
        <v>1045068.83</v>
      </c>
      <c r="I11" s="295">
        <v>18702051.260000002</v>
      </c>
      <c r="J11" s="304">
        <v>0.77500000000000002</v>
      </c>
      <c r="K11" s="301"/>
      <c r="L11" s="302"/>
      <c r="M11" s="302"/>
      <c r="N11" s="302"/>
      <c r="O11" s="302"/>
      <c r="P11" s="302"/>
      <c r="Q11" s="302"/>
      <c r="R11" s="302"/>
      <c r="S11" s="303"/>
    </row>
    <row r="12" spans="2:22" x14ac:dyDescent="0.25">
      <c r="B12" s="266" t="s">
        <v>1092</v>
      </c>
      <c r="C12" s="295">
        <v>22575398.800000001</v>
      </c>
      <c r="D12" s="295">
        <v>25903083.710000001</v>
      </c>
      <c r="E12" s="295">
        <v>18076666.25</v>
      </c>
      <c r="F12" s="295">
        <v>27107745.890000001</v>
      </c>
      <c r="G12" s="295">
        <v>1306659.26</v>
      </c>
      <c r="H12" s="295">
        <v>1004316.06</v>
      </c>
      <c r="I12" s="295">
        <v>22854721.66</v>
      </c>
      <c r="J12" s="304">
        <v>0.75700000000000001</v>
      </c>
      <c r="K12" s="301"/>
      <c r="L12" s="302"/>
      <c r="M12" s="302"/>
      <c r="N12" s="302"/>
      <c r="O12" s="302"/>
      <c r="P12" s="302"/>
      <c r="Q12" s="302"/>
      <c r="R12" s="302"/>
      <c r="S12" s="303"/>
    </row>
    <row r="13" spans="2:22" x14ac:dyDescent="0.25">
      <c r="B13" s="266" t="s">
        <v>1115</v>
      </c>
      <c r="C13" s="295">
        <v>19055416.739999998</v>
      </c>
      <c r="D13" s="295">
        <v>19150502.93</v>
      </c>
      <c r="E13" s="295">
        <v>14221044.800000001</v>
      </c>
      <c r="F13" s="295">
        <v>18720628.739999998</v>
      </c>
      <c r="G13" s="295">
        <v>1951138.31</v>
      </c>
      <c r="H13" s="295">
        <v>1074477.3700000001</v>
      </c>
      <c r="I13" s="295">
        <v>18062449.699999999</v>
      </c>
      <c r="J13" s="304">
        <v>0.751</v>
      </c>
      <c r="K13" s="301"/>
      <c r="L13" s="302"/>
      <c r="M13" s="302"/>
      <c r="N13" s="302"/>
      <c r="O13" s="302"/>
      <c r="P13" s="302"/>
      <c r="Q13" s="302"/>
      <c r="R13" s="302"/>
      <c r="S13" s="303"/>
    </row>
    <row r="14" spans="2:22" x14ac:dyDescent="0.25">
      <c r="B14" s="266" t="s">
        <v>1116</v>
      </c>
      <c r="C14" s="295">
        <v>30184151.739999998</v>
      </c>
      <c r="D14" s="295">
        <v>29975405.489999998</v>
      </c>
      <c r="E14" s="295">
        <v>21681226.309999999</v>
      </c>
      <c r="F14" s="295">
        <v>37860593.520000003</v>
      </c>
      <c r="G14" s="295">
        <v>4387269.96</v>
      </c>
      <c r="H14" s="295">
        <v>1787320.61</v>
      </c>
      <c r="I14" s="295">
        <v>21764986.920000002</v>
      </c>
      <c r="J14" s="304">
        <v>0.76200000000000001</v>
      </c>
      <c r="K14" s="301"/>
      <c r="L14" s="302"/>
      <c r="M14" s="302"/>
      <c r="N14" s="302"/>
      <c r="O14" s="302"/>
      <c r="P14" s="302"/>
      <c r="Q14" s="302"/>
      <c r="R14" s="302"/>
      <c r="S14" s="303"/>
    </row>
    <row r="15" spans="2:22" x14ac:dyDescent="0.25">
      <c r="B15" s="266" t="s">
        <v>1093</v>
      </c>
      <c r="C15" s="295">
        <v>30192241.550000001</v>
      </c>
      <c r="D15" s="295">
        <v>36637690.020000003</v>
      </c>
      <c r="E15" s="295">
        <v>29802163.489999998</v>
      </c>
      <c r="F15" s="295">
        <v>81838609.909999996</v>
      </c>
      <c r="G15" s="295">
        <v>9940827.3800000008</v>
      </c>
      <c r="H15" s="295">
        <v>1304632.76</v>
      </c>
      <c r="I15" s="295">
        <v>19119365.66</v>
      </c>
      <c r="J15" s="304">
        <v>0.81699999999999995</v>
      </c>
      <c r="K15" s="301"/>
      <c r="L15" s="302"/>
      <c r="M15" s="302"/>
      <c r="N15" s="302"/>
      <c r="O15" s="302"/>
      <c r="P15" s="302"/>
      <c r="Q15" s="302"/>
      <c r="R15" s="302"/>
      <c r="S15" s="303"/>
    </row>
    <row r="16" spans="2:22" x14ac:dyDescent="0.25">
      <c r="B16" s="266" t="s">
        <v>1859</v>
      </c>
      <c r="C16" s="295">
        <v>28932438.23</v>
      </c>
      <c r="D16" s="295">
        <v>40651318.539999999</v>
      </c>
      <c r="E16" s="295">
        <v>32111816.010000002</v>
      </c>
      <c r="F16" s="295">
        <v>76161983.109999999</v>
      </c>
      <c r="G16" s="295">
        <v>11658155.380000001</v>
      </c>
      <c r="H16" s="295">
        <v>2111453.87</v>
      </c>
      <c r="I16" s="295">
        <v>26913843.059999999</v>
      </c>
      <c r="J16" s="304">
        <v>0.82299999999999995</v>
      </c>
      <c r="K16" s="301"/>
      <c r="L16" s="302"/>
      <c r="M16" s="302"/>
      <c r="N16" s="302"/>
      <c r="O16" s="302"/>
      <c r="P16" s="302"/>
      <c r="Q16" s="302"/>
      <c r="R16" s="302"/>
      <c r="S16" s="303"/>
    </row>
    <row r="17" spans="2:19" x14ac:dyDescent="0.25">
      <c r="B17" s="266" t="s">
        <v>1118</v>
      </c>
      <c r="C17" s="295">
        <v>17404018.399999999</v>
      </c>
      <c r="D17" s="295">
        <v>26397256.93</v>
      </c>
      <c r="E17" s="295">
        <v>18224970.760000002</v>
      </c>
      <c r="F17" s="295">
        <v>38111496.560000002</v>
      </c>
      <c r="G17" s="295">
        <v>3923021.46</v>
      </c>
      <c r="H17" s="295">
        <v>1936385.92</v>
      </c>
      <c r="I17" s="295">
        <v>17473333.739999998</v>
      </c>
      <c r="J17" s="304">
        <v>0.80500000000000005</v>
      </c>
      <c r="K17" s="301"/>
      <c r="L17" s="302"/>
      <c r="M17" s="302"/>
      <c r="N17" s="302"/>
      <c r="O17" s="302"/>
      <c r="P17" s="302"/>
      <c r="Q17" s="302"/>
      <c r="R17" s="302"/>
      <c r="S17" s="303"/>
    </row>
    <row r="18" spans="2:19" x14ac:dyDescent="0.25">
      <c r="B18" s="266" t="s">
        <v>1094</v>
      </c>
      <c r="C18" s="295">
        <v>20988073.050000001</v>
      </c>
      <c r="D18" s="295">
        <v>26865855.27</v>
      </c>
      <c r="E18" s="295">
        <v>21637978.010000002</v>
      </c>
      <c r="F18" s="295">
        <v>30780682.949999999</v>
      </c>
      <c r="G18" s="295">
        <v>4762817.07</v>
      </c>
      <c r="H18" s="295">
        <v>2111035.61</v>
      </c>
      <c r="I18" s="295">
        <v>21665518.23</v>
      </c>
      <c r="J18" s="304">
        <v>0.78300000000000003</v>
      </c>
      <c r="K18" s="301"/>
      <c r="L18" s="302"/>
      <c r="M18" s="302"/>
      <c r="N18" s="302"/>
      <c r="O18" s="302"/>
      <c r="P18" s="302"/>
      <c r="Q18" s="302"/>
      <c r="R18" s="302"/>
      <c r="S18" s="303"/>
    </row>
    <row r="19" spans="2:19" x14ac:dyDescent="0.25">
      <c r="B19" s="266" t="s">
        <v>1860</v>
      </c>
      <c r="C19" s="295">
        <v>21475518.129999999</v>
      </c>
      <c r="D19" s="295">
        <v>20430969.530000001</v>
      </c>
      <c r="E19" s="295">
        <v>18446911.109999999</v>
      </c>
      <c r="F19" s="295">
        <v>26773327.870000001</v>
      </c>
      <c r="G19" s="295">
        <v>3044145.7</v>
      </c>
      <c r="H19" s="295">
        <v>2485593.06</v>
      </c>
      <c r="I19" s="295">
        <v>23268122.620000001</v>
      </c>
      <c r="J19" s="304">
        <v>0.78200000000000003</v>
      </c>
      <c r="K19" s="301"/>
      <c r="L19" s="302"/>
      <c r="M19" s="302"/>
      <c r="N19" s="302"/>
      <c r="O19" s="302"/>
      <c r="P19" s="302"/>
      <c r="Q19" s="302"/>
      <c r="R19" s="302"/>
      <c r="S19" s="303"/>
    </row>
    <row r="20" spans="2:19" x14ac:dyDescent="0.25">
      <c r="B20" s="266" t="s">
        <v>1120</v>
      </c>
      <c r="C20" s="295">
        <v>16003252.65</v>
      </c>
      <c r="D20" s="295">
        <v>21579933.579999998</v>
      </c>
      <c r="E20" s="295">
        <v>22175936.59</v>
      </c>
      <c r="F20" s="295">
        <v>30129459.710000001</v>
      </c>
      <c r="G20" s="295">
        <v>3798587.21</v>
      </c>
      <c r="H20" s="295">
        <v>1098127.01</v>
      </c>
      <c r="I20" s="295">
        <v>17621154.82</v>
      </c>
      <c r="J20" s="304">
        <v>0.80200000000000005</v>
      </c>
      <c r="K20" s="301"/>
      <c r="L20" s="302"/>
      <c r="M20" s="302"/>
      <c r="N20" s="302"/>
      <c r="O20" s="302"/>
      <c r="P20" s="302"/>
      <c r="Q20" s="302"/>
      <c r="R20" s="302"/>
      <c r="S20" s="303"/>
    </row>
    <row r="21" spans="2:19" x14ac:dyDescent="0.25">
      <c r="B21" s="266" t="s">
        <v>1095</v>
      </c>
      <c r="C21" s="295">
        <v>22746187.719999999</v>
      </c>
      <c r="D21" s="295">
        <v>24500990.129999999</v>
      </c>
      <c r="E21" s="295">
        <v>23658981.120000001</v>
      </c>
      <c r="F21" s="295">
        <v>31749561.190000001</v>
      </c>
      <c r="G21" s="295">
        <v>3065134.45</v>
      </c>
      <c r="H21" s="295">
        <v>1443416.52</v>
      </c>
      <c r="I21" s="295">
        <v>23090341.359999999</v>
      </c>
      <c r="J21" s="304">
        <v>0.77900000000000003</v>
      </c>
      <c r="K21" s="301"/>
      <c r="L21" s="302"/>
      <c r="M21" s="302"/>
      <c r="N21" s="302"/>
      <c r="O21" s="302"/>
      <c r="P21" s="302"/>
      <c r="Q21" s="302"/>
      <c r="R21" s="302"/>
      <c r="S21" s="303"/>
    </row>
    <row r="22" spans="2:19" x14ac:dyDescent="0.25">
      <c r="B22" s="266" t="s">
        <v>1121</v>
      </c>
      <c r="C22" s="295">
        <v>21560924.550000001</v>
      </c>
      <c r="D22" s="295">
        <v>20956159.600000001</v>
      </c>
      <c r="E22" s="295">
        <v>15962215.02</v>
      </c>
      <c r="F22" s="295">
        <v>24480338.329999998</v>
      </c>
      <c r="G22" s="295">
        <v>3443921.54</v>
      </c>
      <c r="H22" s="295">
        <v>1298991.76</v>
      </c>
      <c r="I22" s="295">
        <v>19849279.93</v>
      </c>
      <c r="J22" s="304">
        <v>0.76</v>
      </c>
      <c r="K22" s="301"/>
      <c r="L22" s="302"/>
      <c r="M22" s="302"/>
      <c r="N22" s="302"/>
      <c r="O22" s="302"/>
      <c r="P22" s="302"/>
      <c r="Q22" s="302"/>
      <c r="R22" s="302"/>
      <c r="S22" s="303"/>
    </row>
    <row r="23" spans="2:19" x14ac:dyDescent="0.25">
      <c r="B23" s="266" t="s">
        <v>1122</v>
      </c>
      <c r="C23" s="295">
        <v>21143992.449999999</v>
      </c>
      <c r="D23" s="295">
        <v>22694564.52</v>
      </c>
      <c r="E23" s="295">
        <v>15753115.66</v>
      </c>
      <c r="F23" s="295">
        <v>28856147.190000001</v>
      </c>
      <c r="G23" s="295">
        <v>3254915.2</v>
      </c>
      <c r="H23" s="295">
        <v>924445.54</v>
      </c>
      <c r="I23" s="295">
        <v>24304916.190000001</v>
      </c>
      <c r="J23" s="304">
        <v>0.75900000000000001</v>
      </c>
      <c r="K23" s="301"/>
      <c r="L23" s="302"/>
      <c r="M23" s="302"/>
      <c r="N23" s="302"/>
      <c r="O23" s="302"/>
      <c r="P23" s="302"/>
      <c r="Q23" s="302"/>
      <c r="R23" s="302"/>
      <c r="S23" s="303"/>
    </row>
    <row r="24" spans="2:19" x14ac:dyDescent="0.25">
      <c r="B24" s="266" t="s">
        <v>1096</v>
      </c>
      <c r="C24" s="295">
        <v>28370424.140000001</v>
      </c>
      <c r="D24" s="295">
        <v>29552832.93</v>
      </c>
      <c r="E24" s="295">
        <v>22771756.140000001</v>
      </c>
      <c r="F24" s="295">
        <v>29145380.5</v>
      </c>
      <c r="G24" s="295">
        <v>5523949.54</v>
      </c>
      <c r="H24" s="295">
        <v>1293602.6599999999</v>
      </c>
      <c r="I24" s="295">
        <v>29207049.91</v>
      </c>
      <c r="J24" s="304">
        <v>0.75700000000000001</v>
      </c>
      <c r="K24" s="301"/>
      <c r="L24" s="302"/>
      <c r="M24" s="302"/>
      <c r="N24" s="302"/>
      <c r="O24" s="302"/>
      <c r="P24" s="302"/>
      <c r="Q24" s="302"/>
      <c r="R24" s="302"/>
      <c r="S24" s="303"/>
    </row>
    <row r="25" spans="2:19" x14ac:dyDescent="0.25">
      <c r="B25" s="266" t="s">
        <v>1862</v>
      </c>
      <c r="C25" s="295">
        <v>26495744.57</v>
      </c>
      <c r="D25" s="295">
        <v>25178888.93</v>
      </c>
      <c r="E25" s="295">
        <v>20272851.859999999</v>
      </c>
      <c r="F25" s="295">
        <v>30654601.23</v>
      </c>
      <c r="G25" s="295">
        <v>3597255.59</v>
      </c>
      <c r="H25" s="295">
        <v>1602479.68</v>
      </c>
      <c r="I25" s="295">
        <v>27506369.989999998</v>
      </c>
      <c r="J25" s="304">
        <v>0.76700000000000002</v>
      </c>
      <c r="K25" s="301"/>
      <c r="L25" s="302"/>
      <c r="M25" s="302"/>
      <c r="N25" s="302"/>
      <c r="O25" s="302"/>
      <c r="P25" s="302"/>
      <c r="Q25" s="302"/>
      <c r="R25" s="302"/>
      <c r="S25" s="303"/>
    </row>
    <row r="26" spans="2:19" x14ac:dyDescent="0.25">
      <c r="B26" s="266" t="s">
        <v>1124</v>
      </c>
      <c r="C26" s="295">
        <v>40173988.840000004</v>
      </c>
      <c r="D26" s="295">
        <v>47658750.880000003</v>
      </c>
      <c r="E26" s="295">
        <v>38508777.869999997</v>
      </c>
      <c r="F26" s="295">
        <v>99317168.569999993</v>
      </c>
      <c r="G26" s="295">
        <v>9096642.9100000001</v>
      </c>
      <c r="H26" s="295">
        <v>1400622.16</v>
      </c>
      <c r="I26" s="295">
        <v>26932718.120000001</v>
      </c>
      <c r="J26" s="304">
        <v>0.81299999999999994</v>
      </c>
      <c r="K26" s="301"/>
      <c r="L26" s="302"/>
      <c r="M26" s="302"/>
      <c r="N26" s="302"/>
      <c r="O26" s="302"/>
      <c r="P26" s="302"/>
      <c r="Q26" s="302"/>
      <c r="R26" s="302"/>
      <c r="S26" s="303"/>
    </row>
    <row r="27" spans="2:19" x14ac:dyDescent="0.25">
      <c r="B27" s="266" t="s">
        <v>316</v>
      </c>
      <c r="C27" s="295">
        <v>42399979.390000001</v>
      </c>
      <c r="D27" s="295">
        <v>47543795.090000004</v>
      </c>
      <c r="E27" s="295">
        <v>34977506.649999999</v>
      </c>
      <c r="F27" s="295">
        <v>93236477.280000001</v>
      </c>
      <c r="G27" s="295">
        <v>9561967.6099999994</v>
      </c>
      <c r="H27" s="295">
        <v>2451941.8199999998</v>
      </c>
      <c r="I27" s="295">
        <v>29037416.48</v>
      </c>
      <c r="J27" s="304">
        <v>0.80500000000000005</v>
      </c>
      <c r="K27" s="301"/>
      <c r="L27" s="302"/>
      <c r="M27" s="302"/>
      <c r="N27" s="302"/>
      <c r="O27" s="302"/>
      <c r="P27" s="302"/>
      <c r="Q27" s="302"/>
      <c r="R27" s="302"/>
      <c r="S27" s="303"/>
    </row>
    <row r="28" spans="2:19" x14ac:dyDescent="0.25">
      <c r="B28" s="266" t="s">
        <v>1863</v>
      </c>
      <c r="C28" s="295">
        <v>36830841.909999996</v>
      </c>
      <c r="D28" s="295">
        <v>36699513.869999997</v>
      </c>
      <c r="E28" s="295">
        <v>35921992.659999996</v>
      </c>
      <c r="F28" s="295">
        <v>76642819.129999995</v>
      </c>
      <c r="G28" s="295">
        <v>4137627.55</v>
      </c>
      <c r="H28" s="295">
        <v>1658082.87</v>
      </c>
      <c r="I28" s="295">
        <v>29069421.379999999</v>
      </c>
      <c r="J28" s="304">
        <v>0.80300000000000005</v>
      </c>
      <c r="K28" s="301"/>
      <c r="L28" s="302"/>
      <c r="M28" s="302"/>
      <c r="N28" s="302"/>
      <c r="O28" s="302"/>
      <c r="P28" s="302"/>
      <c r="Q28" s="302"/>
      <c r="R28" s="302"/>
      <c r="S28" s="303"/>
    </row>
    <row r="29" spans="2:19" x14ac:dyDescent="0.25">
      <c r="B29" s="266" t="s">
        <v>1126</v>
      </c>
      <c r="C29" s="295">
        <v>26724969.760000002</v>
      </c>
      <c r="D29" s="295">
        <v>29117942.539999999</v>
      </c>
      <c r="E29" s="295">
        <v>23343409.559999999</v>
      </c>
      <c r="F29" s="295">
        <v>37652667.469999999</v>
      </c>
      <c r="G29" s="295">
        <v>3533768.26</v>
      </c>
      <c r="H29" s="295">
        <v>1321392.43</v>
      </c>
      <c r="I29" s="295">
        <v>23221418.77</v>
      </c>
      <c r="J29" s="304">
        <v>0.77700000000000002</v>
      </c>
      <c r="K29" s="301"/>
      <c r="L29" s="302"/>
      <c r="M29" s="302"/>
      <c r="N29" s="302"/>
      <c r="O29" s="302"/>
      <c r="P29" s="302"/>
      <c r="Q29" s="302"/>
      <c r="R29" s="302"/>
      <c r="S29" s="303"/>
    </row>
    <row r="30" spans="2:19" x14ac:dyDescent="0.25">
      <c r="B30" s="266" t="s">
        <v>1097</v>
      </c>
      <c r="C30" s="295">
        <v>25549921.329999998</v>
      </c>
      <c r="D30" s="295">
        <v>28265279.09</v>
      </c>
      <c r="E30" s="295">
        <v>21984284.469999999</v>
      </c>
      <c r="F30" s="295">
        <v>34498118.759999998</v>
      </c>
      <c r="G30" s="295">
        <v>3629449.02</v>
      </c>
      <c r="H30" s="295">
        <v>1547606.72</v>
      </c>
      <c r="I30" s="295">
        <v>22784281.559999999</v>
      </c>
      <c r="J30" s="304">
        <v>0.76900000000000002</v>
      </c>
      <c r="K30" s="301"/>
      <c r="L30" s="302"/>
      <c r="M30" s="302"/>
      <c r="N30" s="302"/>
      <c r="O30" s="302"/>
      <c r="P30" s="302"/>
      <c r="Q30" s="302"/>
      <c r="R30" s="302"/>
      <c r="S30" s="303"/>
    </row>
    <row r="31" spans="2:19" x14ac:dyDescent="0.25">
      <c r="B31" s="266" t="s">
        <v>1127</v>
      </c>
      <c r="C31" s="295">
        <v>20027325.600000001</v>
      </c>
      <c r="D31" s="295">
        <v>26693756.789999999</v>
      </c>
      <c r="E31" s="295">
        <v>22622458.52</v>
      </c>
      <c r="F31" s="295">
        <v>31926773.239999998</v>
      </c>
      <c r="G31" s="295">
        <v>2433919.5</v>
      </c>
      <c r="H31" s="295">
        <v>1231709.1599999999</v>
      </c>
      <c r="I31" s="295">
        <v>22796096.5</v>
      </c>
      <c r="J31" s="304">
        <v>0.78500000000000003</v>
      </c>
      <c r="K31" s="301"/>
      <c r="L31" s="302"/>
      <c r="M31" s="302"/>
      <c r="N31" s="302"/>
      <c r="O31" s="302"/>
      <c r="P31" s="302"/>
      <c r="Q31" s="302"/>
      <c r="R31" s="302"/>
      <c r="S31" s="303"/>
    </row>
    <row r="32" spans="2:19" x14ac:dyDescent="0.25">
      <c r="B32" s="266" t="s">
        <v>1128</v>
      </c>
      <c r="C32" s="295">
        <v>24417511.559999999</v>
      </c>
      <c r="D32" s="295">
        <v>26723867.780000001</v>
      </c>
      <c r="E32" s="295">
        <v>24254059.75</v>
      </c>
      <c r="F32" s="295">
        <v>31053186.030000001</v>
      </c>
      <c r="G32" s="295">
        <v>4593392.75</v>
      </c>
      <c r="H32" s="295">
        <v>2034597.72</v>
      </c>
      <c r="I32" s="295">
        <v>23153732.77</v>
      </c>
      <c r="J32" s="304">
        <v>0.77400000000000002</v>
      </c>
      <c r="K32" s="301"/>
      <c r="L32" s="302"/>
      <c r="M32" s="302"/>
      <c r="N32" s="302"/>
      <c r="O32" s="302"/>
      <c r="P32" s="302"/>
      <c r="Q32" s="302"/>
      <c r="R32" s="302"/>
      <c r="S32" s="303"/>
    </row>
    <row r="33" spans="2:19" x14ac:dyDescent="0.25">
      <c r="B33" s="266" t="s">
        <v>318</v>
      </c>
      <c r="C33" s="295">
        <v>35083993.5</v>
      </c>
      <c r="D33" s="295">
        <v>42142267.289999999</v>
      </c>
      <c r="E33" s="295">
        <v>38732782.219999999</v>
      </c>
      <c r="F33" s="295">
        <v>37393523.420000002</v>
      </c>
      <c r="G33" s="295">
        <v>1766064.98</v>
      </c>
      <c r="H33" s="295">
        <v>1395518.21</v>
      </c>
      <c r="I33" s="295">
        <v>28112639.690000001</v>
      </c>
      <c r="J33" s="304">
        <v>0.753</v>
      </c>
      <c r="K33" s="301"/>
      <c r="L33" s="302"/>
      <c r="M33" s="302"/>
      <c r="N33" s="302"/>
      <c r="O33" s="302"/>
      <c r="P33" s="302"/>
      <c r="Q33" s="302"/>
      <c r="R33" s="302"/>
      <c r="S33" s="303"/>
    </row>
    <row r="34" spans="2:19" x14ac:dyDescent="0.25">
      <c r="B34" s="266" t="s">
        <v>1130</v>
      </c>
      <c r="C34" s="295">
        <v>20144701.550000001</v>
      </c>
      <c r="D34" s="295">
        <v>25126773.199999999</v>
      </c>
      <c r="E34" s="295">
        <v>21425796.48</v>
      </c>
      <c r="F34" s="295">
        <v>19671717.82</v>
      </c>
      <c r="G34" s="295">
        <v>1065794.54</v>
      </c>
      <c r="H34" s="295">
        <v>1650498.03</v>
      </c>
      <c r="I34" s="295">
        <v>14483713.82</v>
      </c>
      <c r="J34" s="304">
        <v>0.76100000000000001</v>
      </c>
      <c r="K34" s="301"/>
      <c r="L34" s="302"/>
      <c r="M34" s="302"/>
      <c r="N34" s="302"/>
      <c r="O34" s="302"/>
      <c r="P34" s="302"/>
      <c r="Q34" s="302"/>
      <c r="R34" s="302"/>
      <c r="S34" s="303"/>
    </row>
    <row r="35" spans="2:19" x14ac:dyDescent="0.25">
      <c r="B35" s="266" t="s">
        <v>1131</v>
      </c>
      <c r="C35" s="295">
        <v>19399700.879999999</v>
      </c>
      <c r="D35" s="295">
        <v>22371037.809999999</v>
      </c>
      <c r="E35" s="295">
        <v>20627228.07</v>
      </c>
      <c r="F35" s="295">
        <v>20455418.710000001</v>
      </c>
      <c r="G35" s="295">
        <v>1391000</v>
      </c>
      <c r="H35" s="295">
        <v>1261093.08</v>
      </c>
      <c r="I35" s="295">
        <v>22865199.199999999</v>
      </c>
      <c r="J35" s="304">
        <v>0.76300000000000001</v>
      </c>
      <c r="K35" s="301"/>
      <c r="L35" s="302"/>
      <c r="M35" s="302"/>
      <c r="N35" s="302"/>
      <c r="O35" s="302"/>
      <c r="P35" s="302"/>
      <c r="Q35" s="302"/>
      <c r="R35" s="302"/>
      <c r="S35" s="303"/>
    </row>
    <row r="36" spans="2:19" x14ac:dyDescent="0.25">
      <c r="B36" s="266" t="s">
        <v>319</v>
      </c>
      <c r="C36" s="295">
        <v>32791841.460000001</v>
      </c>
      <c r="D36" s="295">
        <v>31250823.77</v>
      </c>
      <c r="E36" s="295">
        <v>24859840.129999999</v>
      </c>
      <c r="F36" s="295">
        <v>30273575.190000001</v>
      </c>
      <c r="G36" s="295">
        <v>1498372.97</v>
      </c>
      <c r="H36" s="295">
        <v>1459757.21</v>
      </c>
      <c r="I36" s="295">
        <v>31388800.079999998</v>
      </c>
      <c r="J36" s="304">
        <v>0.73799999999999999</v>
      </c>
      <c r="K36" s="301"/>
      <c r="L36" s="302"/>
      <c r="M36" s="302"/>
      <c r="N36" s="302"/>
      <c r="O36" s="302"/>
      <c r="P36" s="302"/>
      <c r="Q36" s="302"/>
      <c r="R36" s="302"/>
      <c r="S36" s="303"/>
    </row>
    <row r="37" spans="2:19" x14ac:dyDescent="0.25">
      <c r="B37" s="266" t="s">
        <v>1132</v>
      </c>
      <c r="C37" s="295">
        <v>24709885.739999998</v>
      </c>
      <c r="D37" s="295">
        <v>23812556.84</v>
      </c>
      <c r="E37" s="295">
        <v>22451851.300000001</v>
      </c>
      <c r="F37" s="295">
        <v>31805055.199999999</v>
      </c>
      <c r="G37" s="295">
        <v>1329110</v>
      </c>
      <c r="H37" s="295">
        <v>731755</v>
      </c>
      <c r="I37" s="295">
        <v>24876372.579999998</v>
      </c>
      <c r="J37" s="304">
        <v>0.76400000000000001</v>
      </c>
      <c r="K37" s="301"/>
      <c r="L37" s="302"/>
      <c r="M37" s="302"/>
      <c r="N37" s="302"/>
      <c r="O37" s="302"/>
      <c r="P37" s="302"/>
      <c r="Q37" s="302"/>
      <c r="R37" s="302"/>
      <c r="S37" s="303"/>
    </row>
    <row r="38" spans="2:19" x14ac:dyDescent="0.25">
      <c r="B38" s="266" t="s">
        <v>1133</v>
      </c>
      <c r="C38" s="295">
        <v>38669738.240000002</v>
      </c>
      <c r="D38" s="295">
        <v>45812204.490000002</v>
      </c>
      <c r="E38" s="295">
        <v>35820326.609999999</v>
      </c>
      <c r="F38" s="295">
        <v>81986575.140000001</v>
      </c>
      <c r="G38" s="295">
        <v>4275701.9400000004</v>
      </c>
      <c r="H38" s="295">
        <v>798021.2</v>
      </c>
      <c r="I38" s="295">
        <v>21900843.5</v>
      </c>
      <c r="J38" s="304">
        <v>0.79700000000000004</v>
      </c>
      <c r="K38" s="301"/>
      <c r="L38" s="302"/>
      <c r="M38" s="302"/>
      <c r="N38" s="302"/>
      <c r="O38" s="302"/>
      <c r="P38" s="302"/>
      <c r="Q38" s="302"/>
      <c r="R38" s="302"/>
      <c r="S38" s="303"/>
    </row>
    <row r="39" spans="2:19" x14ac:dyDescent="0.25">
      <c r="B39" s="266" t="s">
        <v>320</v>
      </c>
      <c r="C39" s="295">
        <v>37446445.729999997</v>
      </c>
      <c r="D39" s="295">
        <v>43243014.149999999</v>
      </c>
      <c r="E39" s="295">
        <v>37710806.189999998</v>
      </c>
      <c r="F39" s="295">
        <v>80057500.510000005</v>
      </c>
      <c r="G39" s="295">
        <v>3480704</v>
      </c>
      <c r="H39" s="295">
        <v>2403381.31</v>
      </c>
      <c r="I39" s="295">
        <v>27713020.030000001</v>
      </c>
      <c r="J39" s="304">
        <v>0.80600000000000005</v>
      </c>
      <c r="K39" s="301"/>
      <c r="L39" s="302"/>
      <c r="M39" s="302"/>
      <c r="N39" s="302"/>
      <c r="O39" s="302"/>
      <c r="P39" s="302"/>
      <c r="Q39" s="302"/>
      <c r="R39" s="302"/>
      <c r="S39" s="303"/>
    </row>
    <row r="40" spans="2:19" x14ac:dyDescent="0.25">
      <c r="B40" s="266" t="s">
        <v>1134</v>
      </c>
      <c r="C40" s="295">
        <v>38635774.719999999</v>
      </c>
      <c r="D40" s="295">
        <v>46798627.280000001</v>
      </c>
      <c r="E40" s="295">
        <v>40383478.130000003</v>
      </c>
      <c r="F40" s="295">
        <v>79288207.650000006</v>
      </c>
      <c r="G40" s="295">
        <v>4179997.01</v>
      </c>
      <c r="H40" s="295">
        <v>1205306.07</v>
      </c>
      <c r="I40" s="295">
        <v>23977128.02</v>
      </c>
      <c r="J40" s="304">
        <v>0.80100000000000005</v>
      </c>
      <c r="K40" s="301"/>
      <c r="L40" s="302"/>
      <c r="M40" s="302"/>
      <c r="N40" s="302"/>
      <c r="O40" s="302"/>
      <c r="P40" s="302"/>
      <c r="Q40" s="302"/>
      <c r="R40" s="302"/>
      <c r="S40" s="303"/>
    </row>
    <row r="41" spans="2:19" x14ac:dyDescent="0.25">
      <c r="B41" s="266" t="s">
        <v>1135</v>
      </c>
      <c r="C41" s="295">
        <v>37867334.399999999</v>
      </c>
      <c r="D41" s="295">
        <v>39105232.630000003</v>
      </c>
      <c r="E41" s="295">
        <v>41877198.060000002</v>
      </c>
      <c r="F41" s="295">
        <v>62509405.020000003</v>
      </c>
      <c r="G41" s="295">
        <v>4262354.3600000003</v>
      </c>
      <c r="H41" s="295">
        <v>1815531.34</v>
      </c>
      <c r="I41" s="295">
        <v>21158607.399999999</v>
      </c>
      <c r="J41" s="304">
        <v>0.79</v>
      </c>
      <c r="K41" s="301"/>
      <c r="L41" s="302"/>
      <c r="M41" s="302"/>
      <c r="N41" s="302"/>
      <c r="O41" s="302"/>
      <c r="P41" s="302"/>
      <c r="Q41" s="302"/>
      <c r="R41" s="302"/>
      <c r="S41" s="303"/>
    </row>
    <row r="42" spans="2:19" x14ac:dyDescent="0.25">
      <c r="B42" s="266" t="s">
        <v>321</v>
      </c>
      <c r="C42" s="295">
        <v>34504241.289999999</v>
      </c>
      <c r="D42" s="295">
        <v>36701436.159999996</v>
      </c>
      <c r="E42" s="295">
        <v>28534699.25</v>
      </c>
      <c r="F42" s="295">
        <v>40999675.369999997</v>
      </c>
      <c r="G42" s="295">
        <v>2532160.98</v>
      </c>
      <c r="H42" s="295">
        <v>1796748.49</v>
      </c>
      <c r="I42" s="295">
        <v>25571089.23</v>
      </c>
      <c r="J42" s="304">
        <v>0.76800000000000002</v>
      </c>
      <c r="K42" s="301"/>
      <c r="L42" s="302"/>
      <c r="M42" s="302"/>
      <c r="N42" s="302"/>
      <c r="O42" s="302"/>
      <c r="P42" s="302"/>
      <c r="Q42" s="302"/>
      <c r="R42" s="302"/>
      <c r="S42" s="303"/>
    </row>
    <row r="43" spans="2:19" x14ac:dyDescent="0.25">
      <c r="B43" s="266" t="s">
        <v>1136</v>
      </c>
      <c r="C43" s="295">
        <v>27743790.949999999</v>
      </c>
      <c r="D43" s="295">
        <v>29950457.699999999</v>
      </c>
      <c r="E43" s="295">
        <v>24856390.300000001</v>
      </c>
      <c r="F43" s="295">
        <v>40493875.450000003</v>
      </c>
      <c r="G43" s="295">
        <v>2534787.4900000002</v>
      </c>
      <c r="H43" s="295">
        <v>2026246.42</v>
      </c>
      <c r="I43" s="295">
        <v>30011756.140000001</v>
      </c>
      <c r="J43" s="304">
        <v>0.77600000000000002</v>
      </c>
      <c r="K43" s="301"/>
      <c r="L43" s="302"/>
      <c r="M43" s="302"/>
      <c r="N43" s="302"/>
      <c r="O43" s="302"/>
      <c r="P43" s="302"/>
      <c r="Q43" s="302"/>
      <c r="R43" s="302"/>
      <c r="S43" s="303"/>
    </row>
    <row r="44" spans="2:19" x14ac:dyDescent="0.25">
      <c r="B44" s="266" t="s">
        <v>1137</v>
      </c>
      <c r="C44" s="295">
        <v>31813273.41</v>
      </c>
      <c r="D44" s="295">
        <v>33584529.539999999</v>
      </c>
      <c r="E44" s="295">
        <v>30748175.449999999</v>
      </c>
      <c r="F44" s="295">
        <v>41231069.950000003</v>
      </c>
      <c r="G44" s="295">
        <v>2337281.5499999998</v>
      </c>
      <c r="H44" s="295">
        <v>1696695.64</v>
      </c>
      <c r="I44" s="295">
        <v>25678400.420000002</v>
      </c>
      <c r="J44" s="304">
        <v>0.77500000000000002</v>
      </c>
      <c r="K44" s="301"/>
      <c r="L44" s="302"/>
      <c r="M44" s="302"/>
      <c r="N44" s="302"/>
      <c r="O44" s="302"/>
      <c r="P44" s="302"/>
      <c r="Q44" s="302"/>
      <c r="R44" s="302"/>
      <c r="S44" s="303"/>
    </row>
    <row r="45" spans="2:19" x14ac:dyDescent="0.25">
      <c r="B45" s="266" t="s">
        <v>322</v>
      </c>
      <c r="C45" s="295">
        <v>32498931.27</v>
      </c>
      <c r="D45" s="295">
        <v>41756564.579999998</v>
      </c>
      <c r="E45" s="295">
        <v>32437217.68</v>
      </c>
      <c r="F45" s="295">
        <v>40051470.759999998</v>
      </c>
      <c r="G45" s="295">
        <v>1630117.69</v>
      </c>
      <c r="H45" s="295">
        <v>1813585.11</v>
      </c>
      <c r="I45" s="295">
        <v>33679075.32</v>
      </c>
      <c r="J45" s="304">
        <v>0.76600000000000001</v>
      </c>
      <c r="K45" s="301"/>
      <c r="L45" s="302"/>
      <c r="M45" s="302"/>
      <c r="N45" s="302"/>
      <c r="O45" s="302"/>
      <c r="P45" s="302"/>
      <c r="Q45" s="302"/>
      <c r="R45" s="302"/>
      <c r="S45" s="303"/>
    </row>
    <row r="46" spans="2:19" x14ac:dyDescent="0.25">
      <c r="B46" s="289" t="s">
        <v>1138</v>
      </c>
      <c r="C46" s="297">
        <v>38900926</v>
      </c>
      <c r="D46" s="297">
        <v>39977295.57</v>
      </c>
      <c r="E46" s="297">
        <v>28256962.440000001</v>
      </c>
      <c r="F46" s="297">
        <v>39402561.759999998</v>
      </c>
      <c r="G46" s="297">
        <v>3185653.16</v>
      </c>
      <c r="H46" s="297">
        <v>2703080.55</v>
      </c>
      <c r="I46" s="297">
        <v>43457906.170000002</v>
      </c>
      <c r="J46" s="305">
        <v>0.748</v>
      </c>
      <c r="K46" s="301"/>
      <c r="L46" s="302"/>
      <c r="M46" s="302"/>
      <c r="N46" s="302"/>
      <c r="O46" s="302"/>
      <c r="P46" s="302"/>
      <c r="Q46" s="302"/>
      <c r="R46" s="302"/>
      <c r="S46" s="303"/>
    </row>
    <row r="47" spans="2:19" x14ac:dyDescent="0.25">
      <c r="B47" s="306"/>
      <c r="C47" s="307"/>
      <c r="D47" s="307"/>
      <c r="E47" s="307"/>
      <c r="F47" s="307"/>
      <c r="G47" s="307"/>
      <c r="H47" s="307"/>
      <c r="I47" s="307"/>
      <c r="J47" s="308"/>
    </row>
    <row r="48" spans="2:19" x14ac:dyDescent="0.25">
      <c r="B48" s="64" t="s">
        <v>5637</v>
      </c>
    </row>
    <row r="49" spans="2:2" x14ac:dyDescent="0.25">
      <c r="B49" s="64" t="s">
        <v>0</v>
      </c>
    </row>
    <row r="50" spans="2:2" x14ac:dyDescent="0.25">
      <c r="B50" s="64"/>
    </row>
  </sheetData>
  <mergeCells count="1">
    <mergeCell ref="B3:E3"/>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3"/>
  <dimension ref="A2:W77"/>
  <sheetViews>
    <sheetView topLeftCell="A7" workbookViewId="0">
      <selection activeCell="K65" sqref="K65"/>
    </sheetView>
  </sheetViews>
  <sheetFormatPr defaultColWidth="9.140625" defaultRowHeight="15" x14ac:dyDescent="0.25"/>
  <cols>
    <col min="1" max="1" width="9.140625" style="34"/>
    <col min="2" max="2" width="9.140625" style="34" customWidth="1"/>
    <col min="3" max="3" width="17.28515625" style="34" customWidth="1"/>
    <col min="4" max="4" width="14" style="34" customWidth="1"/>
    <col min="5" max="5" width="17.28515625" style="34" customWidth="1"/>
    <col min="6" max="16384" width="9.140625" style="34"/>
  </cols>
  <sheetData>
    <row r="2" spans="1:23" ht="15.75" x14ac:dyDescent="0.25">
      <c r="B2" s="6" t="s">
        <v>93</v>
      </c>
      <c r="C2" s="45"/>
      <c r="D2" s="45"/>
      <c r="E2" s="45"/>
      <c r="F2" s="45"/>
      <c r="G2" s="45"/>
      <c r="H2" s="45"/>
      <c r="I2" s="45"/>
      <c r="J2" s="45"/>
    </row>
    <row r="3" spans="1:23" ht="13.5" customHeight="1" x14ac:dyDescent="0.25">
      <c r="B3" s="634" t="s">
        <v>57</v>
      </c>
      <c r="C3" s="634"/>
      <c r="D3" s="634"/>
      <c r="E3" s="634"/>
      <c r="F3" s="634"/>
      <c r="G3" s="54"/>
      <c r="H3" s="54"/>
      <c r="I3" s="54"/>
      <c r="J3" s="54"/>
    </row>
    <row r="4" spans="1:23" x14ac:dyDescent="0.25">
      <c r="B4" s="54"/>
      <c r="C4" s="54"/>
      <c r="D4" s="54"/>
      <c r="E4" s="54"/>
      <c r="F4" s="54"/>
      <c r="G4" s="54"/>
      <c r="H4" s="54"/>
      <c r="I4" s="54"/>
      <c r="J4" s="54"/>
    </row>
    <row r="5" spans="1:23" ht="44.25" customHeight="1" x14ac:dyDescent="0.25">
      <c r="A5" s="80"/>
      <c r="B5" s="172" t="s">
        <v>12</v>
      </c>
      <c r="C5" s="172" t="s">
        <v>55</v>
      </c>
      <c r="D5" s="172" t="s">
        <v>56</v>
      </c>
      <c r="E5" s="99"/>
      <c r="F5" s="80"/>
      <c r="G5" s="80"/>
      <c r="H5" s="80"/>
      <c r="I5" s="80"/>
      <c r="J5" s="80"/>
      <c r="K5" s="80"/>
      <c r="L5" s="80"/>
      <c r="M5" s="80"/>
      <c r="P5" s="56"/>
      <c r="Q5" s="56"/>
      <c r="R5" s="56"/>
      <c r="S5" s="56"/>
      <c r="T5" s="56"/>
      <c r="U5" s="56"/>
      <c r="V5" s="56"/>
      <c r="W5" s="56"/>
    </row>
    <row r="6" spans="1:23" x14ac:dyDescent="0.25">
      <c r="B6" s="82" t="s">
        <v>1036</v>
      </c>
      <c r="C6" s="76">
        <v>19.539899999999999</v>
      </c>
      <c r="D6" s="76">
        <v>111.6</v>
      </c>
      <c r="E6" s="77"/>
    </row>
    <row r="7" spans="1:23" x14ac:dyDescent="0.25">
      <c r="B7" s="82" t="s">
        <v>1037</v>
      </c>
      <c r="C7" s="76">
        <v>28.896699999999999</v>
      </c>
      <c r="D7" s="76">
        <v>111.4</v>
      </c>
      <c r="E7" s="77"/>
    </row>
    <row r="8" spans="1:23" x14ac:dyDescent="0.25">
      <c r="B8" s="82" t="s">
        <v>1038</v>
      </c>
      <c r="C8" s="76">
        <v>12.4337</v>
      </c>
      <c r="D8" s="76">
        <v>108.2</v>
      </c>
      <c r="E8" s="77"/>
    </row>
    <row r="9" spans="1:23" x14ac:dyDescent="0.25">
      <c r="B9" s="82" t="s">
        <v>1039</v>
      </c>
      <c r="C9" s="76">
        <v>11.131600000000001</v>
      </c>
      <c r="D9" s="76">
        <v>106.6</v>
      </c>
      <c r="E9" s="77"/>
    </row>
    <row r="10" spans="1:23" x14ac:dyDescent="0.25">
      <c r="B10" s="82" t="s">
        <v>1040</v>
      </c>
      <c r="C10" s="76">
        <v>-1.4543999999999999</v>
      </c>
      <c r="D10" s="76">
        <v>102.5</v>
      </c>
      <c r="E10" s="77"/>
    </row>
    <row r="11" spans="1:23" x14ac:dyDescent="0.25">
      <c r="B11" s="82" t="s">
        <v>1041</v>
      </c>
      <c r="C11" s="76">
        <v>5.7609000000000004</v>
      </c>
      <c r="D11" s="76">
        <v>95.1</v>
      </c>
      <c r="E11" s="77"/>
    </row>
    <row r="12" spans="1:23" x14ac:dyDescent="0.25">
      <c r="B12" s="82" t="s">
        <v>1042</v>
      </c>
      <c r="C12" s="76">
        <v>-9.4564000000000004</v>
      </c>
      <c r="D12" s="76">
        <v>89.1</v>
      </c>
      <c r="E12" s="77"/>
    </row>
    <row r="13" spans="1:23" x14ac:dyDescent="0.25">
      <c r="B13" s="82" t="s">
        <v>1043</v>
      </c>
      <c r="C13" s="76">
        <v>-37.932699999999997</v>
      </c>
      <c r="D13" s="76">
        <v>71.599999999999994</v>
      </c>
      <c r="E13" s="77"/>
    </row>
    <row r="14" spans="1:23" x14ac:dyDescent="0.25">
      <c r="B14" s="82" t="s">
        <v>1044</v>
      </c>
      <c r="C14" s="76">
        <v>-37.695599999999999</v>
      </c>
      <c r="D14" s="76">
        <v>68.099999999999994</v>
      </c>
      <c r="E14" s="77"/>
    </row>
    <row r="15" spans="1:23" x14ac:dyDescent="0.25">
      <c r="B15" s="82" t="s">
        <v>1045</v>
      </c>
      <c r="C15" s="76">
        <v>-15.311400000000001</v>
      </c>
      <c r="D15" s="76">
        <v>76.900000000000006</v>
      </c>
      <c r="E15" s="77"/>
    </row>
    <row r="16" spans="1:23" x14ac:dyDescent="0.25">
      <c r="B16" s="82" t="s">
        <v>1046</v>
      </c>
      <c r="C16" s="76">
        <v>-5.6704999999999997</v>
      </c>
      <c r="D16" s="76">
        <v>86.4</v>
      </c>
      <c r="E16" s="77"/>
    </row>
    <row r="17" spans="2:5" x14ac:dyDescent="0.25">
      <c r="B17" s="82" t="s">
        <v>1047</v>
      </c>
      <c r="C17" s="76">
        <v>2.1248</v>
      </c>
      <c r="D17" s="76">
        <v>92.2</v>
      </c>
      <c r="E17" s="77"/>
    </row>
    <row r="18" spans="2:5" x14ac:dyDescent="0.25">
      <c r="B18" s="82" t="s">
        <v>1048</v>
      </c>
      <c r="C18" s="76">
        <v>6.0243000000000002</v>
      </c>
      <c r="D18" s="76">
        <v>95.3</v>
      </c>
      <c r="E18" s="77"/>
    </row>
    <row r="19" spans="2:5" x14ac:dyDescent="0.25">
      <c r="B19" s="82" t="s">
        <v>1049</v>
      </c>
      <c r="C19" s="76">
        <v>7.5574000000000003</v>
      </c>
      <c r="D19" s="76">
        <v>97.3</v>
      </c>
      <c r="E19" s="77"/>
    </row>
    <row r="20" spans="2:5" x14ac:dyDescent="0.25">
      <c r="B20" s="82" t="s">
        <v>1050</v>
      </c>
      <c r="C20" s="76">
        <v>9.4427000000000003</v>
      </c>
      <c r="D20" s="76">
        <v>101.6</v>
      </c>
      <c r="E20" s="77"/>
    </row>
    <row r="21" spans="2:5" x14ac:dyDescent="0.25">
      <c r="B21" s="82" t="s">
        <v>1051</v>
      </c>
      <c r="C21" s="76">
        <v>19.055</v>
      </c>
      <c r="D21" s="76">
        <v>103</v>
      </c>
      <c r="E21" s="77"/>
    </row>
    <row r="22" spans="2:5" x14ac:dyDescent="0.25">
      <c r="B22" s="82" t="s">
        <v>1052</v>
      </c>
      <c r="C22" s="76">
        <v>20.439499999999999</v>
      </c>
      <c r="D22" s="76">
        <v>102.8</v>
      </c>
      <c r="E22" s="77"/>
    </row>
    <row r="23" spans="2:5" x14ac:dyDescent="0.25">
      <c r="B23" s="82" t="s">
        <v>1053</v>
      </c>
      <c r="C23" s="76">
        <v>2.96</v>
      </c>
      <c r="D23" s="76">
        <v>101.2</v>
      </c>
      <c r="E23" s="77"/>
    </row>
    <row r="24" spans="2:5" x14ac:dyDescent="0.25">
      <c r="B24" s="82" t="s">
        <v>1054</v>
      </c>
      <c r="C24" s="76">
        <v>-4.4097999999999997</v>
      </c>
      <c r="D24" s="76">
        <v>94.3</v>
      </c>
      <c r="E24" s="77"/>
    </row>
    <row r="25" spans="2:5" x14ac:dyDescent="0.25">
      <c r="B25" s="82" t="s">
        <v>1055</v>
      </c>
      <c r="C25" s="76">
        <v>-7.3014000000000001</v>
      </c>
      <c r="D25" s="76">
        <v>91.1</v>
      </c>
      <c r="E25" s="77"/>
    </row>
    <row r="26" spans="2:5" x14ac:dyDescent="0.25">
      <c r="B26" s="82" t="s">
        <v>1056</v>
      </c>
      <c r="C26" s="76">
        <v>13.8225</v>
      </c>
      <c r="D26" s="76">
        <v>92.6</v>
      </c>
      <c r="E26" s="77"/>
    </row>
    <row r="27" spans="2:5" x14ac:dyDescent="0.25">
      <c r="B27" s="82" t="s">
        <v>1057</v>
      </c>
      <c r="C27" s="76">
        <v>-1.6402000000000001</v>
      </c>
      <c r="D27" s="76">
        <v>89.9</v>
      </c>
      <c r="E27" s="77"/>
    </row>
    <row r="28" spans="2:5" x14ac:dyDescent="0.25">
      <c r="B28" s="82" t="s">
        <v>1058</v>
      </c>
      <c r="C28" s="76">
        <v>-1.4271</v>
      </c>
      <c r="D28" s="76">
        <v>86.4</v>
      </c>
      <c r="E28" s="77"/>
    </row>
    <row r="29" spans="2:5" x14ac:dyDescent="0.25">
      <c r="B29" s="82" t="s">
        <v>1059</v>
      </c>
      <c r="C29" s="76">
        <v>8.452</v>
      </c>
      <c r="D29" s="76">
        <v>86.6</v>
      </c>
      <c r="E29" s="77"/>
    </row>
    <row r="30" spans="2:5" x14ac:dyDescent="0.25">
      <c r="B30" s="82" t="s">
        <v>1060</v>
      </c>
      <c r="C30" s="76">
        <v>14.297700000000001</v>
      </c>
      <c r="D30" s="76">
        <v>88.9</v>
      </c>
      <c r="E30" s="77"/>
    </row>
    <row r="31" spans="2:5" x14ac:dyDescent="0.25">
      <c r="B31" s="82" t="s">
        <v>1061</v>
      </c>
      <c r="C31" s="76">
        <v>11.2133</v>
      </c>
      <c r="D31" s="76">
        <v>90.1</v>
      </c>
      <c r="E31" s="77"/>
    </row>
    <row r="32" spans="2:5" x14ac:dyDescent="0.25">
      <c r="B32" s="82" t="s">
        <v>1062</v>
      </c>
      <c r="C32" s="76">
        <v>13.8157</v>
      </c>
      <c r="D32" s="76">
        <v>95.7</v>
      </c>
      <c r="E32" s="77"/>
    </row>
    <row r="33" spans="2:5" x14ac:dyDescent="0.25">
      <c r="B33" s="82" t="s">
        <v>1063</v>
      </c>
      <c r="C33" s="76">
        <v>18.9206</v>
      </c>
      <c r="D33" s="76">
        <v>97.6</v>
      </c>
      <c r="E33" s="77"/>
    </row>
    <row r="34" spans="2:5" x14ac:dyDescent="0.25">
      <c r="B34" s="82" t="s">
        <v>1064</v>
      </c>
      <c r="C34" s="76">
        <v>14.49</v>
      </c>
      <c r="D34" s="76">
        <v>99.9</v>
      </c>
      <c r="E34" s="77"/>
    </row>
    <row r="35" spans="2:5" x14ac:dyDescent="0.25">
      <c r="B35" s="82" t="s">
        <v>1065</v>
      </c>
      <c r="C35" s="76">
        <v>14.9015</v>
      </c>
      <c r="D35" s="76">
        <v>98.9</v>
      </c>
      <c r="E35" s="77"/>
    </row>
    <row r="36" spans="2:5" x14ac:dyDescent="0.25">
      <c r="B36" s="82" t="s">
        <v>1066</v>
      </c>
      <c r="C36" s="76">
        <v>11.459</v>
      </c>
      <c r="D36" s="76">
        <v>97.2</v>
      </c>
      <c r="E36" s="77"/>
    </row>
    <row r="37" spans="2:5" x14ac:dyDescent="0.25">
      <c r="B37" s="82" t="s">
        <v>1067</v>
      </c>
      <c r="C37" s="76">
        <v>12.7646</v>
      </c>
      <c r="D37" s="76">
        <v>98.3</v>
      </c>
      <c r="E37" s="77"/>
    </row>
    <row r="38" spans="2:5" x14ac:dyDescent="0.25">
      <c r="B38" s="82" t="s">
        <v>1068</v>
      </c>
      <c r="C38" s="76">
        <v>18.1496</v>
      </c>
      <c r="D38" s="76">
        <v>102.8</v>
      </c>
      <c r="E38" s="77"/>
    </row>
    <row r="39" spans="2:5" x14ac:dyDescent="0.25">
      <c r="B39" s="82" t="s">
        <v>1069</v>
      </c>
      <c r="C39" s="76">
        <v>14.639799999999999</v>
      </c>
      <c r="D39" s="76">
        <v>102.6</v>
      </c>
      <c r="E39" s="77"/>
    </row>
    <row r="40" spans="2:5" x14ac:dyDescent="0.25">
      <c r="B40" s="82" t="s">
        <v>1070</v>
      </c>
      <c r="C40" s="76">
        <v>3.3483999999999998</v>
      </c>
      <c r="D40" s="76">
        <v>104.1</v>
      </c>
      <c r="E40" s="77"/>
    </row>
    <row r="41" spans="2:5" x14ac:dyDescent="0.25">
      <c r="B41" s="82" t="s">
        <v>1071</v>
      </c>
      <c r="C41" s="76">
        <v>8.5260999999999996</v>
      </c>
      <c r="D41" s="76">
        <v>104.9</v>
      </c>
      <c r="E41" s="77"/>
    </row>
    <row r="42" spans="2:5" x14ac:dyDescent="0.25">
      <c r="B42" s="82" t="s">
        <v>1072</v>
      </c>
      <c r="C42" s="76">
        <v>0.54720000000000002</v>
      </c>
      <c r="D42" s="76">
        <v>103.7</v>
      </c>
      <c r="E42" s="77"/>
    </row>
    <row r="43" spans="2:5" x14ac:dyDescent="0.25">
      <c r="B43" s="82" t="s">
        <v>1073</v>
      </c>
      <c r="C43" s="76">
        <v>6.6989999999999998</v>
      </c>
      <c r="D43" s="76">
        <v>103.8</v>
      </c>
      <c r="E43" s="77"/>
    </row>
    <row r="44" spans="2:5" x14ac:dyDescent="0.25">
      <c r="B44" s="82" t="s">
        <v>1074</v>
      </c>
      <c r="C44" s="76">
        <v>9.0942000000000007</v>
      </c>
      <c r="D44" s="76">
        <v>104.1</v>
      </c>
      <c r="E44" s="77"/>
    </row>
    <row r="45" spans="2:5" x14ac:dyDescent="0.25">
      <c r="B45" s="82" t="s">
        <v>1075</v>
      </c>
      <c r="C45" s="76">
        <v>17.897500000000001</v>
      </c>
      <c r="D45" s="76">
        <v>107.3</v>
      </c>
      <c r="E45" s="77"/>
    </row>
    <row r="46" spans="2:5" x14ac:dyDescent="0.25">
      <c r="B46" s="82" t="s">
        <v>1076</v>
      </c>
      <c r="C46" s="76">
        <v>22.582799999999999</v>
      </c>
      <c r="D46" s="76">
        <v>108.7</v>
      </c>
      <c r="E46" s="77"/>
    </row>
    <row r="47" spans="2:5" x14ac:dyDescent="0.25">
      <c r="B47" s="82" t="s">
        <v>1077</v>
      </c>
      <c r="C47" s="76">
        <v>19.5929</v>
      </c>
      <c r="D47" s="76">
        <v>110.4</v>
      </c>
      <c r="E47" s="77"/>
    </row>
    <row r="48" spans="2:5" x14ac:dyDescent="0.25">
      <c r="B48" s="82" t="s">
        <v>1078</v>
      </c>
      <c r="C48" s="76">
        <v>19.680299999999999</v>
      </c>
      <c r="D48" s="76">
        <v>112.3</v>
      </c>
      <c r="E48" s="77"/>
    </row>
    <row r="49" spans="2:5" x14ac:dyDescent="0.25">
      <c r="B49" s="82" t="s">
        <v>1079</v>
      </c>
      <c r="C49" s="76">
        <v>25.959900000000001</v>
      </c>
      <c r="D49" s="76">
        <v>114.8</v>
      </c>
      <c r="E49" s="77"/>
    </row>
    <row r="50" spans="2:5" x14ac:dyDescent="0.25">
      <c r="B50" s="82" t="s">
        <v>1080</v>
      </c>
      <c r="C50" s="76">
        <v>23.514800000000001</v>
      </c>
      <c r="D50" s="76">
        <v>112.3</v>
      </c>
      <c r="E50" s="77"/>
    </row>
    <row r="51" spans="2:5" x14ac:dyDescent="0.25">
      <c r="B51" s="82" t="s">
        <v>1081</v>
      </c>
      <c r="C51" s="76">
        <v>15.0322</v>
      </c>
      <c r="D51" s="76">
        <v>111.3</v>
      </c>
      <c r="E51" s="77"/>
    </row>
    <row r="52" spans="2:5" x14ac:dyDescent="0.25">
      <c r="B52" s="82" t="s">
        <v>1082</v>
      </c>
      <c r="C52" s="76">
        <v>10.6694</v>
      </c>
      <c r="D52" s="76">
        <v>110.2</v>
      </c>
      <c r="E52" s="77"/>
    </row>
    <row r="53" spans="2:5" x14ac:dyDescent="0.25">
      <c r="B53" s="82" t="s">
        <v>1083</v>
      </c>
      <c r="C53" s="76">
        <v>4.4250999999999996</v>
      </c>
      <c r="D53" s="76">
        <v>108.7</v>
      </c>
      <c r="E53" s="77"/>
    </row>
    <row r="54" spans="2:5" x14ac:dyDescent="0.25">
      <c r="B54" s="82" t="s">
        <v>1084</v>
      </c>
      <c r="C54" s="76">
        <v>8.3239999999999998</v>
      </c>
      <c r="D54" s="76">
        <v>106.4</v>
      </c>
      <c r="E54" s="77"/>
    </row>
    <row r="55" spans="2:5" x14ac:dyDescent="0.25">
      <c r="B55" s="82" t="s">
        <v>1085</v>
      </c>
      <c r="C55" s="76">
        <v>3.5674999999999999</v>
      </c>
      <c r="D55" s="76">
        <v>103</v>
      </c>
      <c r="E55" s="77"/>
    </row>
    <row r="56" spans="2:5" x14ac:dyDescent="0.25">
      <c r="B56" s="82" t="s">
        <v>1086</v>
      </c>
      <c r="C56" s="76">
        <v>-1.6141000000000001</v>
      </c>
      <c r="D56" s="76">
        <v>101.7</v>
      </c>
      <c r="E56" s="77"/>
    </row>
    <row r="57" spans="2:5" x14ac:dyDescent="0.25">
      <c r="B57" s="82" t="s">
        <v>1087</v>
      </c>
      <c r="C57" s="76">
        <v>6.4031000000000002</v>
      </c>
      <c r="D57" s="76">
        <v>103.3</v>
      </c>
      <c r="E57" s="77"/>
    </row>
    <row r="58" spans="2:5" x14ac:dyDescent="0.25">
      <c r="B58" s="82" t="s">
        <v>1088</v>
      </c>
      <c r="C58" s="76">
        <v>-12.0404</v>
      </c>
      <c r="D58" s="76">
        <v>94.5</v>
      </c>
      <c r="E58" s="77"/>
    </row>
    <row r="59" spans="2:5" x14ac:dyDescent="0.25">
      <c r="B59" s="82" t="s">
        <v>1089</v>
      </c>
      <c r="C59" s="76">
        <v>-17.8934</v>
      </c>
      <c r="D59" s="76">
        <v>73.900000000000006</v>
      </c>
      <c r="E59" s="77"/>
    </row>
    <row r="60" spans="2:5" x14ac:dyDescent="0.25">
      <c r="B60" s="82" t="s">
        <v>1090</v>
      </c>
      <c r="C60" s="76">
        <v>-2.8931</v>
      </c>
      <c r="D60" s="76">
        <v>94</v>
      </c>
      <c r="E60" s="77"/>
    </row>
    <row r="61" spans="2:5" x14ac:dyDescent="0.25">
      <c r="B61" s="82" t="s">
        <v>1091</v>
      </c>
      <c r="C61" s="76">
        <v>13.239100000000001</v>
      </c>
      <c r="D61" s="76">
        <v>96.2</v>
      </c>
      <c r="E61" s="77"/>
    </row>
    <row r="62" spans="2:5" x14ac:dyDescent="0.25">
      <c r="B62" s="82" t="s">
        <v>1092</v>
      </c>
      <c r="C62" s="76">
        <v>20.474799999999998</v>
      </c>
      <c r="D62" s="76">
        <v>102.8</v>
      </c>
      <c r="E62" s="77"/>
    </row>
    <row r="63" spans="2:5" x14ac:dyDescent="0.25">
      <c r="B63" s="82" t="s">
        <v>1093</v>
      </c>
      <c r="C63" s="76">
        <v>29.314299999999999</v>
      </c>
      <c r="D63" s="76">
        <v>114.9</v>
      </c>
      <c r="E63" s="77"/>
    </row>
    <row r="64" spans="2:5" x14ac:dyDescent="0.25">
      <c r="B64" s="82" t="s">
        <v>1094</v>
      </c>
      <c r="C64" s="76">
        <v>17.801100000000002</v>
      </c>
      <c r="D64" s="76">
        <v>117.3</v>
      </c>
      <c r="E64" s="77"/>
    </row>
    <row r="65" spans="2:9" x14ac:dyDescent="0.25">
      <c r="B65" s="82" t="s">
        <v>1095</v>
      </c>
      <c r="C65" s="76">
        <v>15.0929</v>
      </c>
      <c r="D65" s="76">
        <v>114.6</v>
      </c>
      <c r="E65" s="77"/>
    </row>
    <row r="66" spans="2:9" x14ac:dyDescent="0.25">
      <c r="B66" s="82" t="s">
        <v>1096</v>
      </c>
      <c r="C66" s="76">
        <v>0.98229999999999995</v>
      </c>
      <c r="D66" s="76">
        <v>105.9</v>
      </c>
      <c r="E66" s="77"/>
    </row>
    <row r="67" spans="2:9" x14ac:dyDescent="0.25">
      <c r="B67" s="82" t="s">
        <v>316</v>
      </c>
      <c r="C67" s="76">
        <v>-7.9306999999999999</v>
      </c>
      <c r="D67" s="76">
        <v>102.6</v>
      </c>
      <c r="E67" s="77"/>
    </row>
    <row r="68" spans="2:9" x14ac:dyDescent="0.25">
      <c r="B68" s="82" t="s">
        <v>1097</v>
      </c>
      <c r="C68" s="76">
        <v>-18.712900000000001</v>
      </c>
      <c r="D68" s="76">
        <v>94.3</v>
      </c>
      <c r="E68" s="77"/>
    </row>
    <row r="69" spans="2:9" x14ac:dyDescent="0.25">
      <c r="B69" s="82" t="s">
        <v>318</v>
      </c>
      <c r="C69" s="76">
        <v>-10.063000000000001</v>
      </c>
      <c r="D69" s="76">
        <v>95.5</v>
      </c>
      <c r="E69" s="77"/>
    </row>
    <row r="70" spans="2:9" x14ac:dyDescent="0.25">
      <c r="B70" s="82" t="s">
        <v>319</v>
      </c>
      <c r="C70" s="76">
        <v>8.2699999999999996E-2</v>
      </c>
      <c r="D70" s="76">
        <v>97.2</v>
      </c>
      <c r="E70" s="77"/>
    </row>
    <row r="71" spans="2:9" x14ac:dyDescent="0.25">
      <c r="B71" s="82" t="s">
        <v>320</v>
      </c>
      <c r="C71" s="76">
        <v>-5.0396999999999998</v>
      </c>
      <c r="D71" s="76">
        <v>94.4</v>
      </c>
      <c r="E71" s="77"/>
    </row>
    <row r="72" spans="2:9" x14ac:dyDescent="0.25">
      <c r="B72" s="82" t="s">
        <v>321</v>
      </c>
      <c r="C72" s="76">
        <v>-5.3525999999999998</v>
      </c>
      <c r="D72" s="76">
        <v>93.2</v>
      </c>
      <c r="E72" s="77"/>
    </row>
    <row r="73" spans="2:9" x14ac:dyDescent="0.25">
      <c r="B73" s="108" t="s">
        <v>322</v>
      </c>
      <c r="C73" s="77">
        <v>-2.0444</v>
      </c>
      <c r="D73" s="77">
        <v>95.9</v>
      </c>
      <c r="E73" s="77"/>
    </row>
    <row r="74" spans="2:9" x14ac:dyDescent="0.25">
      <c r="B74" s="173" t="s">
        <v>1098</v>
      </c>
      <c r="C74" s="174">
        <v>6.6001000000000003</v>
      </c>
      <c r="D74" s="174">
        <v>96.2</v>
      </c>
      <c r="E74" s="77"/>
    </row>
    <row r="76" spans="2:9" ht="48.75" customHeight="1" x14ac:dyDescent="0.25">
      <c r="B76" s="640" t="s">
        <v>1099</v>
      </c>
      <c r="C76" s="640"/>
      <c r="D76" s="640"/>
      <c r="E76" s="640"/>
      <c r="F76" s="640"/>
      <c r="G76" s="640"/>
      <c r="H76" s="640"/>
      <c r="I76" s="640"/>
    </row>
    <row r="77" spans="2:9" x14ac:dyDescent="0.25">
      <c r="B77" s="64" t="s">
        <v>1100</v>
      </c>
    </row>
  </sheetData>
  <mergeCells count="2">
    <mergeCell ref="B3:F3"/>
    <mergeCell ref="B76:I76"/>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1EACB-2BA2-4C18-BA9E-969114138496}">
  <dimension ref="B2:F21"/>
  <sheetViews>
    <sheetView zoomScaleNormal="100" workbookViewId="0">
      <selection activeCell="I22" sqref="I22"/>
    </sheetView>
  </sheetViews>
  <sheetFormatPr defaultColWidth="9.140625" defaultRowHeight="15" x14ac:dyDescent="0.25"/>
  <cols>
    <col min="1" max="2" width="9.140625" style="34"/>
    <col min="3" max="3" width="15.28515625" style="34" bestFit="1" customWidth="1"/>
    <col min="4" max="4" width="18.85546875" style="34" bestFit="1" customWidth="1"/>
    <col min="5" max="5" width="12.140625" style="34" bestFit="1" customWidth="1"/>
    <col min="6" max="6" width="7.85546875" style="34" bestFit="1" customWidth="1"/>
    <col min="7" max="16384" width="9.140625" style="34"/>
  </cols>
  <sheetData>
    <row r="2" spans="2:6" ht="15.75" x14ac:dyDescent="0.25">
      <c r="B2" s="258" t="s">
        <v>5638</v>
      </c>
    </row>
    <row r="3" spans="2:6" x14ac:dyDescent="0.25">
      <c r="B3" s="272"/>
    </row>
    <row r="5" spans="2:6" x14ac:dyDescent="0.25">
      <c r="B5" s="37" t="s">
        <v>12</v>
      </c>
      <c r="C5" s="176" t="s">
        <v>331</v>
      </c>
      <c r="D5" s="176" t="s">
        <v>332</v>
      </c>
      <c r="E5" s="176" t="s">
        <v>333</v>
      </c>
      <c r="F5" s="176" t="s">
        <v>334</v>
      </c>
    </row>
    <row r="6" spans="2:6" x14ac:dyDescent="0.25">
      <c r="B6" s="266" t="s">
        <v>264</v>
      </c>
      <c r="C6" s="309">
        <v>7.8288575337928767E-2</v>
      </c>
      <c r="D6" s="309">
        <v>3.8494679997627346E-2</v>
      </c>
      <c r="E6" s="309">
        <v>5.2284882033050817E-2</v>
      </c>
      <c r="F6" s="309">
        <v>-0.16010082077478494</v>
      </c>
    </row>
    <row r="7" spans="2:6" x14ac:dyDescent="0.25">
      <c r="B7" s="266" t="s">
        <v>265</v>
      </c>
      <c r="C7" s="309">
        <v>7.1380111481560204E-2</v>
      </c>
      <c r="D7" s="309">
        <v>3.8025083936423787E-3</v>
      </c>
      <c r="E7" s="309">
        <v>2.8421858729002158E-2</v>
      </c>
      <c r="F7" s="309">
        <v>-0.23707944938952152</v>
      </c>
    </row>
    <row r="8" spans="2:6" x14ac:dyDescent="0.25">
      <c r="B8" s="266" t="s">
        <v>266</v>
      </c>
      <c r="C8" s="309">
        <v>2.9543959421332477E-2</v>
      </c>
      <c r="D8" s="309">
        <v>-3.157470949458685E-2</v>
      </c>
      <c r="E8" s="309">
        <v>1.9190760607897817E-2</v>
      </c>
      <c r="F8" s="309">
        <v>-0.16469505063470169</v>
      </c>
    </row>
    <row r="9" spans="2:6" x14ac:dyDescent="0.25">
      <c r="B9" s="266" t="s">
        <v>267</v>
      </c>
      <c r="C9" s="309">
        <v>3.9302676776434176E-2</v>
      </c>
      <c r="D9" s="309">
        <v>-9.9532481256394689E-3</v>
      </c>
      <c r="E9" s="309">
        <v>5.4094165799213334E-2</v>
      </c>
      <c r="F9" s="309">
        <v>-5.9584488122922386E-3</v>
      </c>
    </row>
    <row r="10" spans="2:6" x14ac:dyDescent="0.25">
      <c r="B10" s="266" t="s">
        <v>268</v>
      </c>
      <c r="C10" s="309">
        <v>3.589790691192607E-2</v>
      </c>
      <c r="D10" s="309">
        <v>-3.9159942904243072E-2</v>
      </c>
      <c r="E10" s="309">
        <v>9.6298888886825473E-4</v>
      </c>
      <c r="F10" s="309">
        <v>5.0047721339068652E-2</v>
      </c>
    </row>
    <row r="11" spans="2:6" x14ac:dyDescent="0.25">
      <c r="B11" s="266" t="s">
        <v>5640</v>
      </c>
      <c r="C11" s="309">
        <v>9.5011407199548703E-2</v>
      </c>
      <c r="D11" s="309">
        <v>-4.1865534318314523E-2</v>
      </c>
      <c r="E11" s="309">
        <v>0.10110802587269019</v>
      </c>
      <c r="F11" s="309">
        <v>6.4171590376616683E-2</v>
      </c>
    </row>
    <row r="12" spans="2:6" x14ac:dyDescent="0.25">
      <c r="B12" s="266" t="s">
        <v>270</v>
      </c>
      <c r="C12" s="309">
        <v>0.15797810827434655</v>
      </c>
      <c r="D12" s="309">
        <v>4.758017860820285E-2</v>
      </c>
      <c r="E12" s="309">
        <v>0.11453527099755179</v>
      </c>
      <c r="F12" s="309">
        <v>0.15511475601739066</v>
      </c>
    </row>
    <row r="13" spans="2:6" x14ac:dyDescent="0.25">
      <c r="B13" s="266" t="s">
        <v>271</v>
      </c>
      <c r="C13" s="309">
        <v>0.17646789902315807</v>
      </c>
      <c r="D13" s="309">
        <v>6.2128145211693298E-2</v>
      </c>
      <c r="E13" s="309">
        <v>0.11828292300036991</v>
      </c>
      <c r="F13" s="309">
        <v>9.4854261749566016E-2</v>
      </c>
    </row>
    <row r="14" spans="2:6" x14ac:dyDescent="0.25">
      <c r="B14" s="266" t="s">
        <v>272</v>
      </c>
      <c r="C14" s="309">
        <v>0.17607936583879868</v>
      </c>
      <c r="D14" s="309">
        <v>0.20233436377689795</v>
      </c>
      <c r="E14" s="309">
        <v>0.20418406902954733</v>
      </c>
      <c r="F14" s="309">
        <v>0.13778960275388408</v>
      </c>
    </row>
    <row r="15" spans="2:6" x14ac:dyDescent="0.25">
      <c r="B15" s="266" t="s">
        <v>273</v>
      </c>
      <c r="C15" s="309">
        <v>0.14713569222342238</v>
      </c>
      <c r="D15" s="309">
        <v>0.22749230376339602</v>
      </c>
      <c r="E15" s="309">
        <v>0.13193716233254804</v>
      </c>
      <c r="F15" s="309">
        <v>0.24790478188162623</v>
      </c>
    </row>
    <row r="16" spans="2:6" x14ac:dyDescent="0.25">
      <c r="B16" s="266" t="s">
        <v>274</v>
      </c>
      <c r="C16" s="309">
        <v>0.16491512747110759</v>
      </c>
      <c r="D16" s="309">
        <v>0.20707166965176538</v>
      </c>
      <c r="E16" s="309">
        <v>0.11752484916168671</v>
      </c>
      <c r="F16" s="309">
        <v>0.15519503656326195</v>
      </c>
    </row>
    <row r="17" spans="2:6" x14ac:dyDescent="0.25">
      <c r="B17" s="266" t="s">
        <v>275</v>
      </c>
      <c r="C17" s="309">
        <v>0.14640347697241585</v>
      </c>
      <c r="D17" s="309">
        <v>0.20364671999365025</v>
      </c>
      <c r="E17" s="309">
        <v>0.11774243497368464</v>
      </c>
      <c r="F17" s="309">
        <v>0.13025171418691839</v>
      </c>
    </row>
    <row r="18" spans="2:6" x14ac:dyDescent="0.25">
      <c r="B18" s="289" t="s">
        <v>733</v>
      </c>
      <c r="C18" s="310">
        <v>0.1620594559091757</v>
      </c>
      <c r="D18" s="310">
        <v>7.2388696208475656E-2</v>
      </c>
      <c r="E18" s="310">
        <v>9.7989223559888039E-2</v>
      </c>
      <c r="F18" s="310">
        <v>7.6906914793831938E-2</v>
      </c>
    </row>
    <row r="20" spans="2:6" x14ac:dyDescent="0.25">
      <c r="B20" s="64" t="s">
        <v>5639</v>
      </c>
    </row>
    <row r="21" spans="2:6" x14ac:dyDescent="0.25">
      <c r="B21" s="64" t="s">
        <v>5641</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3691E1-9733-43AB-85FB-A99AFABD9881}">
  <dimension ref="B2:G22"/>
  <sheetViews>
    <sheetView zoomScaleNormal="100" workbookViewId="0">
      <selection activeCell="J13" sqref="J13"/>
    </sheetView>
  </sheetViews>
  <sheetFormatPr defaultColWidth="9.140625" defaultRowHeight="15" x14ac:dyDescent="0.25"/>
  <cols>
    <col min="1" max="1" width="9.140625" style="311"/>
    <col min="2" max="2" width="13.5703125" style="311" customWidth="1"/>
    <col min="3" max="3" width="20.5703125" style="311" bestFit="1" customWidth="1"/>
    <col min="4" max="4" width="15.28515625" style="311" bestFit="1" customWidth="1"/>
    <col min="5" max="5" width="15" style="311" bestFit="1" customWidth="1"/>
    <col min="6" max="6" width="28.140625" style="311" bestFit="1" customWidth="1"/>
    <col min="7" max="16384" width="9.140625" style="311"/>
  </cols>
  <sheetData>
    <row r="2" spans="2:6" ht="15.75" x14ac:dyDescent="0.25">
      <c r="B2" s="258" t="s">
        <v>5642</v>
      </c>
    </row>
    <row r="3" spans="2:6" ht="15.75" x14ac:dyDescent="0.25">
      <c r="B3" s="258"/>
    </row>
    <row r="5" spans="2:6" ht="15" customHeight="1" x14ac:dyDescent="0.25">
      <c r="B5" s="37" t="s">
        <v>162</v>
      </c>
      <c r="C5" s="176" t="s">
        <v>335</v>
      </c>
      <c r="D5" s="176" t="s">
        <v>331</v>
      </c>
      <c r="E5" s="176" t="s">
        <v>334</v>
      </c>
      <c r="F5" s="176" t="s">
        <v>336</v>
      </c>
    </row>
    <row r="6" spans="2:6" x14ac:dyDescent="0.25">
      <c r="B6" s="312" t="s">
        <v>4</v>
      </c>
      <c r="C6" s="295">
        <v>55.65</v>
      </c>
      <c r="D6" s="295">
        <v>33.799999999999997</v>
      </c>
      <c r="E6" s="295">
        <v>29.9</v>
      </c>
      <c r="F6" s="295">
        <v>10.155768999999999</v>
      </c>
    </row>
    <row r="7" spans="2:6" x14ac:dyDescent="0.25">
      <c r="B7" s="312" t="s">
        <v>5</v>
      </c>
      <c r="C7" s="295">
        <v>160.48219399999999</v>
      </c>
      <c r="D7" s="295">
        <v>10.38</v>
      </c>
      <c r="E7" s="295">
        <v>79.339980999999995</v>
      </c>
      <c r="F7" s="295">
        <v>30.63</v>
      </c>
    </row>
    <row r="8" spans="2:6" x14ac:dyDescent="0.25">
      <c r="B8" s="312" t="s">
        <v>6</v>
      </c>
      <c r="C8" s="295">
        <v>31.106814</v>
      </c>
      <c r="D8" s="295">
        <v>14.766999999999999</v>
      </c>
      <c r="E8" s="295">
        <v>53.9</v>
      </c>
      <c r="F8" s="295">
        <v>2.04</v>
      </c>
    </row>
    <row r="9" spans="2:6" x14ac:dyDescent="0.25">
      <c r="B9" s="312" t="s">
        <v>26</v>
      </c>
      <c r="C9" s="295">
        <v>228.93</v>
      </c>
      <c r="D9" s="295">
        <v>48.723331000000002</v>
      </c>
      <c r="E9" s="295">
        <v>74.319999999999993</v>
      </c>
      <c r="F9" s="295">
        <v>1.08</v>
      </c>
    </row>
    <row r="10" spans="2:6" x14ac:dyDescent="0.25">
      <c r="B10" s="312" t="s">
        <v>27</v>
      </c>
      <c r="C10" s="295">
        <v>348.63493099999999</v>
      </c>
      <c r="D10" s="295">
        <v>98.34</v>
      </c>
      <c r="E10" s="295">
        <v>344.381011</v>
      </c>
      <c r="F10" s="295">
        <v>11.88</v>
      </c>
    </row>
    <row r="11" spans="2:6" x14ac:dyDescent="0.25">
      <c r="B11" s="312" t="s">
        <v>28</v>
      </c>
      <c r="C11" s="295">
        <v>133.653457</v>
      </c>
      <c r="D11" s="295">
        <v>69.528041999999999</v>
      </c>
      <c r="E11" s="295">
        <v>70.976421999999999</v>
      </c>
      <c r="F11" s="295">
        <v>36.06</v>
      </c>
    </row>
    <row r="12" spans="2:6" x14ac:dyDescent="0.25">
      <c r="B12" s="312" t="s">
        <v>40</v>
      </c>
      <c r="C12" s="295">
        <v>402.005</v>
      </c>
      <c r="D12" s="295">
        <v>46.502000000000002</v>
      </c>
      <c r="E12" s="295">
        <v>281.58965899999998</v>
      </c>
      <c r="F12" s="295">
        <v>14.49</v>
      </c>
    </row>
    <row r="13" spans="2:6" x14ac:dyDescent="0.25">
      <c r="B13" s="312" t="s">
        <v>11</v>
      </c>
      <c r="C13" s="295">
        <v>52.020637000000001</v>
      </c>
      <c r="D13" s="295">
        <v>94.182875999999993</v>
      </c>
      <c r="E13" s="295">
        <v>363.908995</v>
      </c>
      <c r="F13" s="295">
        <v>28.15907</v>
      </c>
    </row>
    <row r="14" spans="2:6" x14ac:dyDescent="0.25">
      <c r="B14" s="312" t="s">
        <v>59</v>
      </c>
      <c r="C14" s="295">
        <v>215.12836799999999</v>
      </c>
      <c r="D14" s="295">
        <v>107.6953</v>
      </c>
      <c r="E14" s="295">
        <v>111.02889999999999</v>
      </c>
      <c r="F14" s="295">
        <v>36.46</v>
      </c>
    </row>
    <row r="15" spans="2:6" x14ac:dyDescent="0.25">
      <c r="B15" s="312" t="s">
        <v>43</v>
      </c>
      <c r="C15" s="295">
        <v>284.1825</v>
      </c>
      <c r="D15" s="295">
        <v>57.353647000000002</v>
      </c>
      <c r="E15" s="295">
        <v>279.85153100000002</v>
      </c>
      <c r="F15" s="295">
        <v>82.052072999999993</v>
      </c>
    </row>
    <row r="16" spans="2:6" x14ac:dyDescent="0.25">
      <c r="B16" s="312" t="s">
        <v>52</v>
      </c>
      <c r="C16" s="295">
        <v>27.282195000000002</v>
      </c>
      <c r="D16" s="295">
        <v>286.26720999999998</v>
      </c>
      <c r="E16" s="295">
        <v>76.400000000000006</v>
      </c>
      <c r="F16" s="295">
        <v>8</v>
      </c>
    </row>
    <row r="17" spans="2:7" x14ac:dyDescent="0.25">
      <c r="B17" s="313" t="s">
        <v>90</v>
      </c>
      <c r="C17" s="297">
        <v>40</v>
      </c>
      <c r="D17" s="297">
        <v>104.02531399200001</v>
      </c>
      <c r="E17" s="297">
        <v>336.40111100000001</v>
      </c>
      <c r="F17" s="297">
        <v>7.8044399999999996</v>
      </c>
      <c r="G17" s="314"/>
    </row>
    <row r="18" spans="2:7" x14ac:dyDescent="0.25">
      <c r="C18" s="315"/>
      <c r="D18" s="315"/>
      <c r="E18" s="315"/>
      <c r="F18" s="315"/>
    </row>
    <row r="20" spans="2:7" x14ac:dyDescent="0.25">
      <c r="B20" s="64" t="s">
        <v>5994</v>
      </c>
    </row>
    <row r="21" spans="2:7" x14ac:dyDescent="0.25">
      <c r="B21" s="64" t="s">
        <v>337</v>
      </c>
    </row>
    <row r="22" spans="2:7" x14ac:dyDescent="0.25">
      <c r="C22" s="314"/>
      <c r="D22" s="314"/>
      <c r="E22" s="314"/>
      <c r="F22" s="314"/>
    </row>
  </sheetData>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8E7390-C3D5-4E84-84A5-C99023C0B7ED}">
  <dimension ref="B2:R36"/>
  <sheetViews>
    <sheetView zoomScaleNormal="100" workbookViewId="0"/>
  </sheetViews>
  <sheetFormatPr defaultColWidth="9.140625" defaultRowHeight="15" x14ac:dyDescent="0.25"/>
  <cols>
    <col min="1" max="2" width="9.140625" style="34"/>
    <col min="3" max="3" width="23.7109375" style="34" bestFit="1" customWidth="1"/>
    <col min="4" max="4" width="29" style="34" bestFit="1" customWidth="1"/>
    <col min="5" max="5" width="17.28515625" style="34" bestFit="1" customWidth="1"/>
    <col min="6" max="16384" width="9.140625" style="34"/>
  </cols>
  <sheetData>
    <row r="2" spans="2:5" ht="15.75" x14ac:dyDescent="0.25">
      <c r="B2" s="258" t="s">
        <v>338</v>
      </c>
    </row>
    <row r="3" spans="2:5" x14ac:dyDescent="0.25">
      <c r="B3" s="272" t="s">
        <v>339</v>
      </c>
    </row>
    <row r="5" spans="2:5" x14ac:dyDescent="0.25">
      <c r="B5" s="37" t="s">
        <v>12</v>
      </c>
      <c r="C5" s="176" t="s">
        <v>5643</v>
      </c>
      <c r="D5" s="176" t="s">
        <v>5644</v>
      </c>
      <c r="E5" s="176" t="s">
        <v>340</v>
      </c>
    </row>
    <row r="6" spans="2:5" x14ac:dyDescent="0.25">
      <c r="B6" s="312" t="s">
        <v>248</v>
      </c>
      <c r="C6" s="295">
        <v>5.125</v>
      </c>
      <c r="D6" s="295">
        <v>4.5</v>
      </c>
      <c r="E6" s="295">
        <v>5</v>
      </c>
    </row>
    <row r="7" spans="2:5" x14ac:dyDescent="0.25">
      <c r="B7" s="312" t="s">
        <v>249</v>
      </c>
      <c r="C7" s="295">
        <v>4.75</v>
      </c>
      <c r="D7" s="295">
        <v>4.5</v>
      </c>
      <c r="E7" s="295">
        <v>5</v>
      </c>
    </row>
    <row r="8" spans="2:5" x14ac:dyDescent="0.25">
      <c r="B8" s="312" t="s">
        <v>250</v>
      </c>
      <c r="C8" s="295">
        <v>4.125</v>
      </c>
      <c r="D8" s="295">
        <v>4.5</v>
      </c>
      <c r="E8" s="295">
        <v>5</v>
      </c>
    </row>
    <row r="9" spans="2:5" x14ac:dyDescent="0.25">
      <c r="B9" s="312" t="s">
        <v>251</v>
      </c>
      <c r="C9" s="295">
        <v>3.75</v>
      </c>
      <c r="D9" s="295">
        <v>4.5</v>
      </c>
      <c r="E9" s="295">
        <v>4.5</v>
      </c>
    </row>
    <row r="10" spans="2:5" x14ac:dyDescent="0.25">
      <c r="B10" s="312" t="s">
        <v>252</v>
      </c>
      <c r="C10" s="295">
        <v>4.166666666666667</v>
      </c>
      <c r="D10" s="295">
        <v>4.583333333333333</v>
      </c>
      <c r="E10" s="295">
        <v>3.125</v>
      </c>
    </row>
    <row r="11" spans="2:5" x14ac:dyDescent="0.25">
      <c r="B11" s="312" t="s">
        <v>253</v>
      </c>
      <c r="C11" s="295">
        <v>4.166666666666667</v>
      </c>
      <c r="D11" s="295">
        <v>4.5</v>
      </c>
      <c r="E11" s="295">
        <v>3</v>
      </c>
    </row>
    <row r="12" spans="2:5" x14ac:dyDescent="0.25">
      <c r="B12" s="312" t="s">
        <v>254</v>
      </c>
      <c r="C12" s="295">
        <v>4.333333333333333</v>
      </c>
      <c r="D12" s="295">
        <v>4.416666666666667</v>
      </c>
      <c r="E12" s="295">
        <v>2.875</v>
      </c>
    </row>
    <row r="13" spans="2:5" x14ac:dyDescent="0.25">
      <c r="B13" s="312" t="s">
        <v>255</v>
      </c>
      <c r="C13" s="295">
        <v>4.333333333333333</v>
      </c>
      <c r="D13" s="295">
        <v>4.333333333333333</v>
      </c>
      <c r="E13" s="295">
        <v>2.75</v>
      </c>
    </row>
    <row r="14" spans="2:5" x14ac:dyDescent="0.25">
      <c r="B14" s="312" t="s">
        <v>256</v>
      </c>
      <c r="C14" s="295">
        <v>4.125</v>
      </c>
      <c r="D14" s="295">
        <v>4.25</v>
      </c>
      <c r="E14" s="295">
        <v>2.5</v>
      </c>
    </row>
    <row r="15" spans="2:5" x14ac:dyDescent="0.25">
      <c r="B15" s="312" t="s">
        <v>257</v>
      </c>
      <c r="C15" s="295">
        <v>4.125</v>
      </c>
      <c r="D15" s="295">
        <v>4.25</v>
      </c>
      <c r="E15" s="295">
        <v>2.5</v>
      </c>
    </row>
    <row r="16" spans="2:5" x14ac:dyDescent="0.25">
      <c r="B16" s="312" t="s">
        <v>258</v>
      </c>
      <c r="C16" s="295">
        <v>4.125</v>
      </c>
      <c r="D16" s="295">
        <v>4.25</v>
      </c>
      <c r="E16" s="295">
        <v>2.5</v>
      </c>
    </row>
    <row r="17" spans="2:18" x14ac:dyDescent="0.25">
      <c r="B17" s="312" t="s">
        <v>259</v>
      </c>
      <c r="C17" s="295">
        <v>3.625</v>
      </c>
      <c r="D17" s="295">
        <v>3.25</v>
      </c>
      <c r="E17" s="295">
        <v>2.5</v>
      </c>
    </row>
    <row r="18" spans="2:18" x14ac:dyDescent="0.25">
      <c r="B18" s="312" t="s">
        <v>260</v>
      </c>
      <c r="C18" s="295">
        <v>3.375</v>
      </c>
      <c r="D18" s="295">
        <v>3.25</v>
      </c>
      <c r="E18" s="295">
        <v>2.5</v>
      </c>
    </row>
    <row r="19" spans="2:18" x14ac:dyDescent="0.25">
      <c r="B19" s="312" t="s">
        <v>261</v>
      </c>
      <c r="C19" s="295">
        <v>3.6974999999999998</v>
      </c>
      <c r="D19" s="295">
        <v>4</v>
      </c>
      <c r="E19" s="295">
        <v>2.25</v>
      </c>
    </row>
    <row r="20" spans="2:18" x14ac:dyDescent="0.25">
      <c r="B20" s="312" t="s">
        <v>262</v>
      </c>
      <c r="C20" s="295">
        <v>3.6974999999999998</v>
      </c>
      <c r="D20" s="295">
        <v>4</v>
      </c>
      <c r="E20" s="295">
        <v>2.25</v>
      </c>
    </row>
    <row r="21" spans="2:18" x14ac:dyDescent="0.25">
      <c r="B21" s="312" t="s">
        <v>263</v>
      </c>
      <c r="C21" s="295">
        <v>4.0199999999999996</v>
      </c>
      <c r="D21" s="295">
        <v>4</v>
      </c>
      <c r="E21" s="295">
        <v>2.25</v>
      </c>
    </row>
    <row r="22" spans="2:18" x14ac:dyDescent="0.25">
      <c r="B22" s="312" t="s">
        <v>264</v>
      </c>
      <c r="C22" s="295">
        <v>4.165</v>
      </c>
      <c r="D22" s="295">
        <v>4.25</v>
      </c>
      <c r="E22" s="295">
        <v>2.1666666666666665</v>
      </c>
    </row>
    <row r="23" spans="2:18" x14ac:dyDescent="0.25">
      <c r="B23" s="312" t="s">
        <v>265</v>
      </c>
      <c r="C23" s="295">
        <v>4.1400000000000006</v>
      </c>
      <c r="D23" s="295">
        <v>4.375</v>
      </c>
      <c r="E23" s="295">
        <v>2.25</v>
      </c>
      <c r="R23" s="34" t="s">
        <v>341</v>
      </c>
    </row>
    <row r="24" spans="2:18" x14ac:dyDescent="0.25">
      <c r="B24" s="312" t="s">
        <v>266</v>
      </c>
      <c r="C24" s="295">
        <v>3.915</v>
      </c>
      <c r="D24" s="295">
        <v>4.125</v>
      </c>
      <c r="E24" s="295">
        <v>2.25</v>
      </c>
    </row>
    <row r="25" spans="2:18" ht="18" customHeight="1" x14ac:dyDescent="0.25">
      <c r="B25" s="312" t="s">
        <v>267</v>
      </c>
      <c r="C25" s="295">
        <v>3.915</v>
      </c>
      <c r="D25" s="295">
        <v>4.125</v>
      </c>
      <c r="E25" s="295">
        <v>2.25</v>
      </c>
    </row>
    <row r="26" spans="2:18" x14ac:dyDescent="0.25">
      <c r="B26" s="312" t="s">
        <v>268</v>
      </c>
      <c r="C26" s="295">
        <v>3.7625000000000002</v>
      </c>
      <c r="D26" s="295">
        <v>4.125</v>
      </c>
      <c r="E26" s="295">
        <v>2.25</v>
      </c>
    </row>
    <row r="27" spans="2:18" x14ac:dyDescent="0.25">
      <c r="B27" s="312" t="s">
        <v>269</v>
      </c>
      <c r="C27" s="295">
        <v>3.2875000000000001</v>
      </c>
      <c r="D27" s="295">
        <v>4.125</v>
      </c>
      <c r="E27" s="295">
        <v>2.25</v>
      </c>
    </row>
    <row r="28" spans="2:18" x14ac:dyDescent="0.25">
      <c r="B28" s="312" t="s">
        <v>270</v>
      </c>
      <c r="C28" s="295">
        <v>3</v>
      </c>
      <c r="D28" s="295">
        <v>4.125</v>
      </c>
      <c r="E28" s="295">
        <v>2.25</v>
      </c>
    </row>
    <row r="29" spans="2:18" x14ac:dyDescent="0.25">
      <c r="B29" s="312" t="s">
        <v>271</v>
      </c>
      <c r="C29" s="295">
        <v>2.8425000000000002</v>
      </c>
      <c r="D29" s="295">
        <v>4.125</v>
      </c>
      <c r="E29" s="295">
        <v>2.15</v>
      </c>
    </row>
    <row r="30" spans="2:18" x14ac:dyDescent="0.25">
      <c r="B30" s="312" t="s">
        <v>272</v>
      </c>
      <c r="C30" s="295">
        <v>2.375</v>
      </c>
      <c r="D30" s="295">
        <v>3.875</v>
      </c>
      <c r="E30" s="295">
        <v>2.15</v>
      </c>
    </row>
    <row r="31" spans="2:18" x14ac:dyDescent="0.25">
      <c r="B31" s="312" t="s">
        <v>273</v>
      </c>
      <c r="C31" s="295">
        <v>2.25</v>
      </c>
      <c r="D31" s="295">
        <v>3.875</v>
      </c>
      <c r="E31" s="295">
        <v>2.15</v>
      </c>
    </row>
    <row r="32" spans="2:18" x14ac:dyDescent="0.25">
      <c r="B32" s="312" t="s">
        <v>274</v>
      </c>
      <c r="C32" s="295">
        <v>2.25</v>
      </c>
      <c r="D32" s="295">
        <v>3.875</v>
      </c>
      <c r="E32" s="295">
        <v>2.15</v>
      </c>
    </row>
    <row r="33" spans="2:5" x14ac:dyDescent="0.25">
      <c r="B33" s="313" t="s">
        <v>275</v>
      </c>
      <c r="C33" s="297">
        <v>2.2000000000000002</v>
      </c>
      <c r="D33" s="297">
        <v>3.625</v>
      </c>
      <c r="E33" s="297">
        <v>1.9</v>
      </c>
    </row>
    <row r="35" spans="2:5" x14ac:dyDescent="0.25">
      <c r="B35" s="64" t="s">
        <v>5645</v>
      </c>
    </row>
    <row r="36" spans="2:5" x14ac:dyDescent="0.25">
      <c r="B36" s="64" t="s">
        <v>5646</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B64A32-9006-4299-8B88-3A13704D9BAB}">
  <dimension ref="B2:E33"/>
  <sheetViews>
    <sheetView zoomScaleNormal="100" workbookViewId="0">
      <selection activeCell="B33" sqref="B33"/>
    </sheetView>
  </sheetViews>
  <sheetFormatPr defaultColWidth="9.140625" defaultRowHeight="15" x14ac:dyDescent="0.25"/>
  <cols>
    <col min="1" max="2" width="9.140625" style="34"/>
    <col min="3" max="3" width="23.7109375" style="34" bestFit="1" customWidth="1"/>
    <col min="4" max="4" width="28.5703125" style="34" bestFit="1" customWidth="1"/>
    <col min="5" max="5" width="17.28515625" style="34" bestFit="1" customWidth="1"/>
    <col min="6" max="16384" width="9.140625" style="34"/>
  </cols>
  <sheetData>
    <row r="2" spans="2:5" ht="15.75" x14ac:dyDescent="0.25">
      <c r="B2" s="258" t="s">
        <v>342</v>
      </c>
    </row>
    <row r="3" spans="2:5" x14ac:dyDescent="0.25">
      <c r="B3" s="272" t="s">
        <v>339</v>
      </c>
    </row>
    <row r="5" spans="2:5" x14ac:dyDescent="0.25">
      <c r="B5" s="37" t="s">
        <v>12</v>
      </c>
      <c r="C5" s="176" t="s">
        <v>5643</v>
      </c>
      <c r="D5" s="176" t="s">
        <v>5647</v>
      </c>
      <c r="E5" s="176" t="s">
        <v>340</v>
      </c>
    </row>
    <row r="6" spans="2:5" x14ac:dyDescent="0.25">
      <c r="B6" s="312" t="s">
        <v>251</v>
      </c>
      <c r="C6" s="295">
        <v>7.9</v>
      </c>
      <c r="D6" s="295">
        <v>7</v>
      </c>
      <c r="E6" s="295">
        <v>9.25</v>
      </c>
    </row>
    <row r="7" spans="2:5" x14ac:dyDescent="0.25">
      <c r="B7" s="312" t="s">
        <v>252</v>
      </c>
      <c r="C7" s="295">
        <v>7.9249999999999998</v>
      </c>
      <c r="D7" s="295">
        <v>7</v>
      </c>
      <c r="E7" s="295">
        <v>9.25</v>
      </c>
    </row>
    <row r="8" spans="2:5" x14ac:dyDescent="0.25">
      <c r="B8" s="312" t="s">
        <v>253</v>
      </c>
      <c r="C8" s="295">
        <v>7.75</v>
      </c>
      <c r="D8" s="295">
        <v>7</v>
      </c>
      <c r="E8" s="295">
        <v>9.125</v>
      </c>
    </row>
    <row r="9" spans="2:5" x14ac:dyDescent="0.25">
      <c r="B9" s="312" t="s">
        <v>254</v>
      </c>
      <c r="C9" s="295">
        <v>7.7416666666666671</v>
      </c>
      <c r="D9" s="295">
        <v>7</v>
      </c>
      <c r="E9" s="295">
        <v>8.6875</v>
      </c>
    </row>
    <row r="10" spans="2:5" x14ac:dyDescent="0.25">
      <c r="B10" s="312" t="s">
        <v>255</v>
      </c>
      <c r="C10" s="295">
        <v>7.7333333333333334</v>
      </c>
      <c r="D10" s="295">
        <v>7</v>
      </c>
      <c r="E10" s="295">
        <v>8.375</v>
      </c>
    </row>
    <row r="11" spans="2:5" x14ac:dyDescent="0.25">
      <c r="B11" s="312" t="s">
        <v>256</v>
      </c>
      <c r="C11" s="295">
        <v>7.6468749999999996</v>
      </c>
      <c r="D11" s="295">
        <v>7</v>
      </c>
      <c r="E11" s="295">
        <v>8.625</v>
      </c>
    </row>
    <row r="12" spans="2:5" x14ac:dyDescent="0.25">
      <c r="B12" s="312" t="s">
        <v>257</v>
      </c>
      <c r="C12" s="295">
        <v>7.6187500000000004</v>
      </c>
      <c r="D12" s="295">
        <v>7</v>
      </c>
      <c r="E12" s="295">
        <v>8.625</v>
      </c>
    </row>
    <row r="13" spans="2:5" x14ac:dyDescent="0.25">
      <c r="B13" s="312" t="s">
        <v>258</v>
      </c>
      <c r="C13" s="295">
        <v>7.5906249999999993</v>
      </c>
      <c r="D13" s="295">
        <v>7</v>
      </c>
      <c r="E13" s="295">
        <v>8.625</v>
      </c>
    </row>
    <row r="14" spans="2:5" x14ac:dyDescent="0.25">
      <c r="B14" s="312" t="s">
        <v>259</v>
      </c>
      <c r="C14" s="295">
        <v>7.5625</v>
      </c>
      <c r="D14" s="295">
        <v>7</v>
      </c>
      <c r="E14" s="295">
        <v>8.625</v>
      </c>
    </row>
    <row r="15" spans="2:5" x14ac:dyDescent="0.25">
      <c r="B15" s="312" t="s">
        <v>260</v>
      </c>
      <c r="C15" s="295">
        <v>7.5625</v>
      </c>
      <c r="D15" s="295">
        <v>7</v>
      </c>
      <c r="E15" s="295">
        <v>8.625</v>
      </c>
    </row>
    <row r="16" spans="2:5" x14ac:dyDescent="0.25">
      <c r="B16" s="312" t="s">
        <v>261</v>
      </c>
      <c r="C16" s="295">
        <v>7.640625</v>
      </c>
      <c r="D16" s="295">
        <v>7.125</v>
      </c>
      <c r="E16" s="295">
        <v>8.5499999999999989</v>
      </c>
    </row>
    <row r="17" spans="2:5" x14ac:dyDescent="0.25">
      <c r="B17" s="312" t="s">
        <v>262</v>
      </c>
      <c r="C17" s="295">
        <v>7.640625</v>
      </c>
      <c r="D17" s="295">
        <v>7.125</v>
      </c>
      <c r="E17" s="295">
        <v>8.5499999999999989</v>
      </c>
    </row>
    <row r="18" spans="2:5" x14ac:dyDescent="0.25">
      <c r="B18" s="312" t="s">
        <v>263</v>
      </c>
      <c r="C18" s="295">
        <v>7.65625</v>
      </c>
      <c r="D18" s="295">
        <v>7.125</v>
      </c>
      <c r="E18" s="295">
        <v>8.5499999999999989</v>
      </c>
    </row>
    <row r="19" spans="2:5" x14ac:dyDescent="0.25">
      <c r="B19" s="312" t="s">
        <v>264</v>
      </c>
      <c r="C19" s="295">
        <v>7.65</v>
      </c>
      <c r="D19" s="295">
        <v>7.1875</v>
      </c>
      <c r="E19" s="295">
        <v>8.3125</v>
      </c>
    </row>
    <row r="20" spans="2:5" x14ac:dyDescent="0.25">
      <c r="B20" s="312" t="s">
        <v>265</v>
      </c>
      <c r="C20" s="295">
        <v>7.6749999999999998</v>
      </c>
      <c r="D20" s="295">
        <v>7.2249999999999996</v>
      </c>
      <c r="E20" s="295">
        <v>8.0833333333333339</v>
      </c>
    </row>
    <row r="21" spans="2:5" x14ac:dyDescent="0.25">
      <c r="B21" s="312" t="s">
        <v>266</v>
      </c>
      <c r="C21" s="295">
        <v>7.625</v>
      </c>
      <c r="D21" s="295">
        <v>7.2249999999999996</v>
      </c>
      <c r="E21" s="295">
        <v>7.75</v>
      </c>
    </row>
    <row r="22" spans="2:5" x14ac:dyDescent="0.25">
      <c r="B22" s="312" t="s">
        <v>267</v>
      </c>
      <c r="C22" s="295">
        <v>7.625</v>
      </c>
      <c r="D22" s="295">
        <v>7.2249999999999996</v>
      </c>
      <c r="E22" s="295">
        <v>7.45</v>
      </c>
    </row>
    <row r="23" spans="2:5" x14ac:dyDescent="0.25">
      <c r="B23" s="312" t="s">
        <v>268</v>
      </c>
      <c r="C23" s="295">
        <v>7.3624999999999998</v>
      </c>
      <c r="D23" s="295">
        <v>7.1875</v>
      </c>
      <c r="E23" s="295">
        <v>7.416666666666667</v>
      </c>
    </row>
    <row r="24" spans="2:5" x14ac:dyDescent="0.25">
      <c r="B24" s="312" t="s">
        <v>269</v>
      </c>
      <c r="C24" s="295">
        <v>7.3624999999999998</v>
      </c>
      <c r="D24" s="295">
        <v>7.1875</v>
      </c>
      <c r="E24" s="295">
        <v>7.416666666666667</v>
      </c>
    </row>
    <row r="25" spans="2:5" x14ac:dyDescent="0.25">
      <c r="B25" s="312" t="s">
        <v>270</v>
      </c>
      <c r="C25" s="295">
        <v>7.375</v>
      </c>
      <c r="D25" s="295">
        <v>7.125</v>
      </c>
      <c r="E25" s="295">
        <v>7.1833333333333336</v>
      </c>
    </row>
    <row r="26" spans="2:5" x14ac:dyDescent="0.25">
      <c r="B26" s="312" t="s">
        <v>271</v>
      </c>
      <c r="C26" s="295">
        <v>7.375</v>
      </c>
      <c r="D26" s="295">
        <v>7.1624999999999996</v>
      </c>
      <c r="E26" s="295">
        <v>7.1833333333333336</v>
      </c>
    </row>
    <row r="27" spans="2:5" x14ac:dyDescent="0.25">
      <c r="B27" s="312" t="s">
        <v>272</v>
      </c>
      <c r="C27" s="295">
        <v>7.375</v>
      </c>
      <c r="D27" s="295">
        <v>7.2874999999999996</v>
      </c>
      <c r="E27" s="295">
        <v>7.5166666666666666</v>
      </c>
    </row>
    <row r="28" spans="2:5" x14ac:dyDescent="0.25">
      <c r="B28" s="312" t="s">
        <v>273</v>
      </c>
      <c r="C28" s="295">
        <v>7.5</v>
      </c>
      <c r="D28" s="295">
        <v>7.4749999999999996</v>
      </c>
      <c r="E28" s="295">
        <v>7.5166666666666666</v>
      </c>
    </row>
    <row r="29" spans="2:5" x14ac:dyDescent="0.25">
      <c r="B29" s="312" t="s">
        <v>274</v>
      </c>
      <c r="C29" s="295">
        <v>7.5625</v>
      </c>
      <c r="D29" s="295">
        <v>7.5374999999999996</v>
      </c>
      <c r="E29" s="295">
        <v>7.6000000000000005</v>
      </c>
    </row>
    <row r="30" spans="2:5" x14ac:dyDescent="0.25">
      <c r="B30" s="313" t="s">
        <v>275</v>
      </c>
      <c r="C30" s="297">
        <v>7.5625</v>
      </c>
      <c r="D30" s="297">
        <v>7.5</v>
      </c>
      <c r="E30" s="297">
        <v>7.7166666666666659</v>
      </c>
    </row>
    <row r="32" spans="2:5" x14ac:dyDescent="0.25">
      <c r="B32" s="64" t="s">
        <v>5645</v>
      </c>
    </row>
    <row r="33" spans="2:2" x14ac:dyDescent="0.25">
      <c r="B33" s="64" t="s">
        <v>5646</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09FC4B-C5EC-44A0-BA11-561D7833D396}">
  <dimension ref="B2:H10"/>
  <sheetViews>
    <sheetView zoomScale="110" zoomScaleNormal="110" workbookViewId="0">
      <selection activeCell="J17" sqref="J17"/>
    </sheetView>
  </sheetViews>
  <sheetFormatPr defaultColWidth="9.140625" defaultRowHeight="15" x14ac:dyDescent="0.25"/>
  <cols>
    <col min="1" max="1" width="9.140625" style="316"/>
    <col min="2" max="2" width="15.85546875" style="316" customWidth="1"/>
    <col min="3" max="5" width="11.7109375" style="316" customWidth="1"/>
    <col min="6" max="6" width="18.28515625" style="316" customWidth="1"/>
    <col min="7" max="7" width="11.7109375" style="316" customWidth="1"/>
    <col min="8" max="8" width="13.28515625" style="316" bestFit="1" customWidth="1"/>
    <col min="9" max="16384" width="9.140625" style="316"/>
  </cols>
  <sheetData>
    <row r="2" spans="2:8" ht="15.75" x14ac:dyDescent="0.25">
      <c r="B2" s="258" t="s">
        <v>343</v>
      </c>
    </row>
    <row r="3" spans="2:8" x14ac:dyDescent="0.25">
      <c r="B3" s="272" t="s">
        <v>1871</v>
      </c>
    </row>
    <row r="5" spans="2:8" ht="22.5" x14ac:dyDescent="0.25">
      <c r="B5" s="37" t="s">
        <v>344</v>
      </c>
      <c r="C5" s="176" t="s">
        <v>345</v>
      </c>
      <c r="D5" s="176" t="s">
        <v>346</v>
      </c>
      <c r="E5" s="176" t="s">
        <v>347</v>
      </c>
      <c r="F5" s="176" t="s">
        <v>348</v>
      </c>
      <c r="G5" s="176" t="s">
        <v>349</v>
      </c>
      <c r="H5" s="176" t="s">
        <v>350</v>
      </c>
    </row>
    <row r="6" spans="2:8" x14ac:dyDescent="0.25">
      <c r="B6" s="312" t="s">
        <v>351</v>
      </c>
      <c r="C6" s="295">
        <v>2.8688857454416667</v>
      </c>
      <c r="D6" s="295">
        <v>0.22659270988999999</v>
      </c>
      <c r="E6" s="295">
        <v>1.0038709099999999E-2</v>
      </c>
      <c r="F6" s="632">
        <v>3.4074103323662852</v>
      </c>
      <c r="G6" s="295">
        <v>2.919609372E-2</v>
      </c>
      <c r="H6" s="295">
        <v>1.6031622583975</v>
      </c>
    </row>
    <row r="7" spans="2:8" x14ac:dyDescent="0.25">
      <c r="B7" s="313" t="s">
        <v>352</v>
      </c>
      <c r="C7" s="297">
        <v>2.6158040742563808</v>
      </c>
      <c r="D7" s="297">
        <v>2.2849684010000003E-2</v>
      </c>
      <c r="E7" s="297">
        <v>9.1368866518333328E-2</v>
      </c>
      <c r="F7" s="633">
        <v>0</v>
      </c>
      <c r="G7" s="297">
        <v>0</v>
      </c>
      <c r="H7" s="297">
        <v>3.5304310170650002</v>
      </c>
    </row>
    <row r="9" spans="2:8" x14ac:dyDescent="0.25">
      <c r="B9" s="64" t="s">
        <v>5648</v>
      </c>
    </row>
    <row r="10" spans="2:8" x14ac:dyDescent="0.25">
      <c r="B10" s="64" t="s">
        <v>353</v>
      </c>
    </row>
  </sheetData>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CE3C2-E990-4E8F-A0AD-814CC51EBE9A}">
  <dimension ref="B1:T23"/>
  <sheetViews>
    <sheetView workbookViewId="0">
      <selection activeCell="P18" sqref="P18"/>
    </sheetView>
  </sheetViews>
  <sheetFormatPr defaultColWidth="9.140625" defaultRowHeight="15" x14ac:dyDescent="0.25"/>
  <cols>
    <col min="1" max="1" width="9.140625" style="316"/>
    <col min="2" max="2" width="10.140625" style="316" bestFit="1" customWidth="1"/>
    <col min="3" max="3" width="11.7109375" style="316" customWidth="1"/>
    <col min="4" max="4" width="12.85546875" style="316" customWidth="1"/>
    <col min="5" max="8" width="11.7109375" style="316" customWidth="1"/>
    <col min="9" max="12" width="9.140625" style="316"/>
    <col min="13" max="13" width="11" style="316" bestFit="1" customWidth="1"/>
    <col min="14" max="17" width="9.140625" style="316"/>
    <col min="18" max="18" width="10.140625" style="316" bestFit="1" customWidth="1"/>
    <col min="19" max="19" width="9.140625" style="316"/>
    <col min="20" max="20" width="10.140625" style="316" bestFit="1" customWidth="1"/>
    <col min="21" max="21" width="12" style="316" bestFit="1" customWidth="1"/>
    <col min="22" max="25" width="9.140625" style="316"/>
    <col min="26" max="26" width="10" style="316" bestFit="1" customWidth="1"/>
    <col min="27" max="16384" width="9.140625" style="316"/>
  </cols>
  <sheetData>
    <row r="1" spans="2:20" x14ac:dyDescent="0.25">
      <c r="B1" s="317"/>
      <c r="R1" s="317"/>
    </row>
    <row r="2" spans="2:20" ht="15.75" x14ac:dyDescent="0.25">
      <c r="B2" s="258" t="s">
        <v>354</v>
      </c>
      <c r="R2" s="317"/>
    </row>
    <row r="3" spans="2:20" x14ac:dyDescent="0.25">
      <c r="B3" s="272" t="s">
        <v>1871</v>
      </c>
      <c r="R3" s="317"/>
    </row>
    <row r="4" spans="2:20" x14ac:dyDescent="0.25">
      <c r="B4" s="317"/>
      <c r="R4" s="317"/>
    </row>
    <row r="5" spans="2:20" ht="33.75" x14ac:dyDescent="0.25">
      <c r="B5" s="37" t="s">
        <v>12</v>
      </c>
      <c r="C5" s="176" t="s">
        <v>75</v>
      </c>
      <c r="D5" s="176" t="s">
        <v>5649</v>
      </c>
      <c r="E5" s="176" t="s">
        <v>64</v>
      </c>
      <c r="F5" s="176" t="s">
        <v>66</v>
      </c>
      <c r="G5" s="176" t="s">
        <v>79</v>
      </c>
      <c r="H5" s="176" t="s">
        <v>65</v>
      </c>
      <c r="R5" s="317"/>
    </row>
    <row r="6" spans="2:20" x14ac:dyDescent="0.25">
      <c r="B6" s="312" t="s">
        <v>525</v>
      </c>
      <c r="C6" s="295">
        <v>1.1377554186254855E-3</v>
      </c>
      <c r="D6" s="295">
        <v>4.0231962611422256E-2</v>
      </c>
      <c r="E6" s="295">
        <v>7.3316932657685213E-2</v>
      </c>
      <c r="F6" s="312">
        <v>7.0130905858589915E-2</v>
      </c>
      <c r="G6" s="295">
        <v>1.0345321743218786E-2</v>
      </c>
      <c r="H6" s="295">
        <v>0.1863789725717887</v>
      </c>
      <c r="R6" s="317"/>
    </row>
    <row r="7" spans="2:20" x14ac:dyDescent="0.25">
      <c r="B7" s="312" t="s">
        <v>526</v>
      </c>
      <c r="C7" s="295">
        <v>1.2802510796430126E-2</v>
      </c>
      <c r="D7" s="295">
        <v>0.11370261789715341</v>
      </c>
      <c r="E7" s="295">
        <v>6.2521357859794124E-2</v>
      </c>
      <c r="F7" s="312">
        <v>5.2737657001543016E-2</v>
      </c>
      <c r="G7" s="295">
        <v>1.434042647341527E-2</v>
      </c>
      <c r="H7" s="295">
        <v>1.548834932023202E-2</v>
      </c>
      <c r="R7" s="317"/>
    </row>
    <row r="8" spans="2:20" x14ac:dyDescent="0.25">
      <c r="B8" s="312" t="s">
        <v>527</v>
      </c>
      <c r="C8" s="295">
        <v>3.7581439457604689E-3</v>
      </c>
      <c r="D8" s="295">
        <v>2.3433094799921707E-2</v>
      </c>
      <c r="E8" s="295">
        <v>5.6165373911930543E-2</v>
      </c>
      <c r="F8" s="312">
        <v>4.0197903378425097E-2</v>
      </c>
      <c r="G8" s="295">
        <v>3.2833561304140203E-2</v>
      </c>
      <c r="H8" s="295">
        <v>1.8466618767012031E-2</v>
      </c>
      <c r="R8" s="317"/>
    </row>
    <row r="9" spans="2:20" x14ac:dyDescent="0.25">
      <c r="B9" s="313" t="s">
        <v>528</v>
      </c>
      <c r="C9" s="297">
        <v>5.1258854968042945E-4</v>
      </c>
      <c r="D9" s="297">
        <v>4.3086888021369028E-2</v>
      </c>
      <c r="E9" s="297">
        <v>8.2407396511658348E-2</v>
      </c>
      <c r="F9" s="313">
        <v>9.371260668090213E-2</v>
      </c>
      <c r="G9" s="297">
        <v>4.3791876968212178E-2</v>
      </c>
      <c r="H9" s="297">
        <v>4.7938406492486402E-2</v>
      </c>
      <c r="R9" s="317"/>
    </row>
    <row r="10" spans="2:20" x14ac:dyDescent="0.25">
      <c r="R10" s="317"/>
      <c r="S10" s="318"/>
      <c r="T10" s="317"/>
    </row>
    <row r="11" spans="2:20" x14ac:dyDescent="0.25">
      <c r="B11" s="64" t="s">
        <v>5650</v>
      </c>
      <c r="S11" s="318"/>
      <c r="T11" s="317"/>
    </row>
    <row r="12" spans="2:20" x14ac:dyDescent="0.25">
      <c r="B12" s="64" t="s">
        <v>353</v>
      </c>
      <c r="S12" s="318"/>
      <c r="T12" s="317"/>
    </row>
    <row r="13" spans="2:20" x14ac:dyDescent="0.25">
      <c r="S13" s="318"/>
      <c r="T13" s="317"/>
    </row>
    <row r="14" spans="2:20" x14ac:dyDescent="0.25">
      <c r="S14" s="318"/>
      <c r="T14" s="317"/>
    </row>
    <row r="15" spans="2:20" x14ac:dyDescent="0.25">
      <c r="S15" s="318"/>
      <c r="T15" s="317"/>
    </row>
    <row r="16" spans="2:20" x14ac:dyDescent="0.25">
      <c r="S16" s="318"/>
      <c r="T16" s="317"/>
    </row>
    <row r="17" spans="19:20" x14ac:dyDescent="0.25">
      <c r="S17" s="318"/>
      <c r="T17" s="317"/>
    </row>
    <row r="18" spans="19:20" x14ac:dyDescent="0.25">
      <c r="S18" s="318"/>
      <c r="T18" s="317"/>
    </row>
    <row r="19" spans="19:20" x14ac:dyDescent="0.25">
      <c r="S19" s="318"/>
      <c r="T19" s="317"/>
    </row>
    <row r="20" spans="19:20" x14ac:dyDescent="0.25">
      <c r="S20" s="318"/>
      <c r="T20" s="317"/>
    </row>
    <row r="21" spans="19:20" x14ac:dyDescent="0.25">
      <c r="S21" s="318"/>
      <c r="T21" s="317"/>
    </row>
    <row r="22" spans="19:20" x14ac:dyDescent="0.25">
      <c r="S22" s="318"/>
      <c r="T22" s="317"/>
    </row>
    <row r="23" spans="19:20" x14ac:dyDescent="0.25">
      <c r="S23" s="318"/>
      <c r="T23" s="317"/>
    </row>
  </sheetData>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FB7962-2731-4F29-8B5E-BF8D73E6CF65}">
  <dimension ref="B2:G37"/>
  <sheetViews>
    <sheetView workbookViewId="0">
      <selection activeCell="Q24" sqref="Q24"/>
    </sheetView>
  </sheetViews>
  <sheetFormatPr defaultColWidth="9.140625" defaultRowHeight="15" x14ac:dyDescent="0.25"/>
  <cols>
    <col min="1" max="1" width="9.140625" style="316"/>
    <col min="2" max="2" width="16.140625" style="316" bestFit="1" customWidth="1"/>
    <col min="3" max="3" width="10.140625" style="316" bestFit="1" customWidth="1"/>
    <col min="4" max="4" width="11.28515625" style="316" bestFit="1" customWidth="1"/>
    <col min="5" max="5" width="11" style="316" bestFit="1" customWidth="1"/>
    <col min="6" max="6" width="11.140625" style="316" bestFit="1" customWidth="1"/>
    <col min="7" max="7" width="16.5703125" style="316" bestFit="1" customWidth="1"/>
    <col min="8" max="16384" width="9.140625" style="316"/>
  </cols>
  <sheetData>
    <row r="2" spans="2:7" ht="15.75" x14ac:dyDescent="0.25">
      <c r="B2" s="258" t="s">
        <v>355</v>
      </c>
    </row>
    <row r="3" spans="2:7" x14ac:dyDescent="0.25">
      <c r="B3" s="272" t="s">
        <v>1871</v>
      </c>
    </row>
    <row r="5" spans="2:7" x14ac:dyDescent="0.25">
      <c r="B5" s="37" t="s">
        <v>344</v>
      </c>
      <c r="C5" s="176" t="s">
        <v>12</v>
      </c>
      <c r="D5" s="176" t="s">
        <v>356</v>
      </c>
      <c r="E5" s="176" t="s">
        <v>5651</v>
      </c>
      <c r="F5" s="176" t="s">
        <v>5652</v>
      </c>
      <c r="G5" s="176" t="s">
        <v>357</v>
      </c>
    </row>
    <row r="6" spans="2:7" x14ac:dyDescent="0.25">
      <c r="B6" s="295" t="s">
        <v>351</v>
      </c>
      <c r="C6" s="319" t="s">
        <v>1130</v>
      </c>
      <c r="D6" s="295">
        <v>0.48466033965499999</v>
      </c>
      <c r="E6" s="295">
        <v>1.2374650005766665</v>
      </c>
      <c r="F6" s="295">
        <v>3.7158523103954</v>
      </c>
      <c r="G6" s="295">
        <v>2.0957919695393818</v>
      </c>
    </row>
    <row r="7" spans="2:7" x14ac:dyDescent="0.25">
      <c r="C7" s="319" t="s">
        <v>1131</v>
      </c>
      <c r="D7" s="295">
        <v>0.48840625261500004</v>
      </c>
      <c r="E7" s="295">
        <v>1.2602828178033332</v>
      </c>
      <c r="F7" s="295">
        <v>3.7097897846913162</v>
      </c>
      <c r="G7" s="295">
        <v>2.0920129133043464</v>
      </c>
    </row>
    <row r="8" spans="2:7" x14ac:dyDescent="0.25">
      <c r="C8" s="319" t="s">
        <v>319</v>
      </c>
      <c r="D8" s="295">
        <v>0.53923773506500006</v>
      </c>
      <c r="E8" s="295">
        <v>1.2586298263233333</v>
      </c>
      <c r="F8" s="295">
        <v>3.7217451249730953</v>
      </c>
      <c r="G8" s="295">
        <v>2.1053697299026806</v>
      </c>
    </row>
    <row r="9" spans="2:7" x14ac:dyDescent="0.25">
      <c r="C9" s="319" t="s">
        <v>1132</v>
      </c>
      <c r="D9" s="295">
        <v>0.54425236315499992</v>
      </c>
      <c r="E9" s="295">
        <v>1.2723038584699999</v>
      </c>
      <c r="F9" s="295">
        <v>3.8612115911855951</v>
      </c>
      <c r="G9" s="295">
        <v>2.1261821032509922</v>
      </c>
    </row>
    <row r="10" spans="2:7" x14ac:dyDescent="0.25">
      <c r="C10" s="319" t="s">
        <v>1133</v>
      </c>
      <c r="D10" s="295">
        <v>0.56914771319000002</v>
      </c>
      <c r="E10" s="295">
        <v>1.2633070819649999</v>
      </c>
      <c r="F10" s="295">
        <v>3.8644159203697619</v>
      </c>
      <c r="G10" s="295">
        <v>2.167977793846692</v>
      </c>
    </row>
    <row r="11" spans="2:7" x14ac:dyDescent="0.25">
      <c r="C11" s="319" t="s">
        <v>320</v>
      </c>
      <c r="D11" s="295">
        <v>0.55796025334999999</v>
      </c>
      <c r="E11" s="295">
        <v>1.200780704045</v>
      </c>
      <c r="F11" s="295">
        <v>3.8651665802170236</v>
      </c>
      <c r="G11" s="295">
        <v>2.1492539745450863</v>
      </c>
    </row>
    <row r="12" spans="2:7" x14ac:dyDescent="0.25">
      <c r="C12" s="319" t="s">
        <v>1134</v>
      </c>
      <c r="D12" s="295">
        <v>0.52864010950999996</v>
      </c>
      <c r="E12" s="295">
        <v>1.2016945602733333</v>
      </c>
      <c r="F12" s="295">
        <v>3.8327645620795239</v>
      </c>
      <c r="G12" s="295">
        <v>2.1393255994066971</v>
      </c>
    </row>
    <row r="13" spans="2:7" x14ac:dyDescent="0.25">
      <c r="C13" s="319" t="s">
        <v>1135</v>
      </c>
      <c r="D13" s="295">
        <v>0.54992719492499997</v>
      </c>
      <c r="E13" s="295">
        <v>1.1751713526216667</v>
      </c>
      <c r="F13" s="295">
        <v>3.862219277890476</v>
      </c>
      <c r="G13" s="295">
        <v>2.1263156690634233</v>
      </c>
    </row>
    <row r="14" spans="2:7" x14ac:dyDescent="0.25">
      <c r="C14" s="319" t="s">
        <v>321</v>
      </c>
      <c r="D14" s="295">
        <v>0.56399857041333334</v>
      </c>
      <c r="E14" s="295">
        <v>1.1415886570216667</v>
      </c>
      <c r="F14" s="295">
        <v>3.9230677100186906</v>
      </c>
      <c r="G14" s="295">
        <v>2.1102975293933648</v>
      </c>
    </row>
    <row r="15" spans="2:7" x14ac:dyDescent="0.25">
      <c r="C15" s="319" t="s">
        <v>1136</v>
      </c>
      <c r="D15" s="295">
        <v>0.54876737602000003</v>
      </c>
      <c r="E15" s="295">
        <v>1.1389413612016666</v>
      </c>
      <c r="F15" s="295">
        <v>3.9368142273634525</v>
      </c>
      <c r="G15" s="295">
        <v>2.155327702311761</v>
      </c>
    </row>
    <row r="16" spans="2:7" x14ac:dyDescent="0.25">
      <c r="C16" s="319" t="s">
        <v>1137</v>
      </c>
      <c r="D16" s="295">
        <v>0.60992614546000001</v>
      </c>
      <c r="E16" s="295">
        <v>1.2049239243416667</v>
      </c>
      <c r="F16" s="295">
        <v>4.0382366943095231</v>
      </c>
      <c r="G16" s="295">
        <v>2.1891081775083636</v>
      </c>
    </row>
    <row r="17" spans="2:7" x14ac:dyDescent="0.25">
      <c r="C17" s="319" t="s">
        <v>322</v>
      </c>
      <c r="D17" s="295">
        <v>0.61308081275500004</v>
      </c>
      <c r="E17" s="295">
        <v>1.2261640137149998</v>
      </c>
      <c r="F17" s="295">
        <v>4.0945665402830951</v>
      </c>
      <c r="G17" s="295">
        <v>2.1950995199484375</v>
      </c>
    </row>
    <row r="18" spans="2:7" x14ac:dyDescent="0.25">
      <c r="C18" s="319" t="s">
        <v>1138</v>
      </c>
      <c r="D18" s="295">
        <v>0.64094380250000005</v>
      </c>
      <c r="E18" s="295">
        <v>1.2155528302016665</v>
      </c>
      <c r="F18" s="295">
        <v>4.093611899500476</v>
      </c>
      <c r="G18" s="295">
        <v>2.1967937875467025</v>
      </c>
    </row>
    <row r="19" spans="2:7" x14ac:dyDescent="0.25">
      <c r="C19" s="319" t="s">
        <v>554</v>
      </c>
      <c r="D19" s="295">
        <v>0.63921207821000003</v>
      </c>
      <c r="E19" s="295">
        <v>1.2085993487716669</v>
      </c>
      <c r="F19" s="295">
        <v>4.086794962080357</v>
      </c>
      <c r="G19" s="295">
        <v>2.2106794598534281</v>
      </c>
    </row>
    <row r="20" spans="2:7" x14ac:dyDescent="0.25">
      <c r="F20" s="295"/>
    </row>
    <row r="21" spans="2:7" x14ac:dyDescent="0.25">
      <c r="B21" s="295" t="s">
        <v>352</v>
      </c>
      <c r="C21" s="319" t="s">
        <v>1130</v>
      </c>
      <c r="D21" s="295">
        <v>2.7307108264499997</v>
      </c>
      <c r="E21" s="295">
        <v>1.9508251777819048</v>
      </c>
      <c r="F21" s="295">
        <v>0.99535448687999994</v>
      </c>
      <c r="G21" s="295">
        <v>0.83544758997500002</v>
      </c>
    </row>
    <row r="22" spans="2:7" x14ac:dyDescent="0.25">
      <c r="C22" s="319" t="s">
        <v>1131</v>
      </c>
      <c r="D22" s="295">
        <v>2.7818516708524998</v>
      </c>
      <c r="E22" s="295">
        <v>1.9771077488690476</v>
      </c>
      <c r="F22" s="295">
        <v>1.0082755344750001</v>
      </c>
      <c r="G22" s="295">
        <v>0.86082791730666663</v>
      </c>
    </row>
    <row r="23" spans="2:7" x14ac:dyDescent="0.25">
      <c r="C23" s="319" t="s">
        <v>319</v>
      </c>
      <c r="D23" s="295">
        <v>2.7365557628674999</v>
      </c>
      <c r="E23" s="295">
        <v>2.0238844236717317</v>
      </c>
      <c r="F23" s="295">
        <v>1.035392992365</v>
      </c>
      <c r="G23" s="295">
        <v>0.86711561582833341</v>
      </c>
    </row>
    <row r="24" spans="2:7" x14ac:dyDescent="0.25">
      <c r="C24" s="319" t="s">
        <v>1132</v>
      </c>
      <c r="D24" s="295">
        <v>2.7944020305941666</v>
      </c>
      <c r="E24" s="295">
        <v>2.0801227863907146</v>
      </c>
      <c r="F24" s="295">
        <v>0.97024973838166662</v>
      </c>
      <c r="G24" s="295">
        <v>0.85068891576999994</v>
      </c>
    </row>
    <row r="25" spans="2:7" x14ac:dyDescent="0.25">
      <c r="C25" s="319" t="s">
        <v>1133</v>
      </c>
      <c r="D25" s="295">
        <v>2.8601898186383332</v>
      </c>
      <c r="E25" s="295">
        <v>2.1138303853803895</v>
      </c>
      <c r="F25" s="295">
        <v>0.95663957345666673</v>
      </c>
      <c r="G25" s="295">
        <v>0.85064328257166677</v>
      </c>
    </row>
    <row r="26" spans="2:7" x14ac:dyDescent="0.25">
      <c r="C26" s="319" t="s">
        <v>320</v>
      </c>
      <c r="D26" s="295">
        <v>2.8351215131649998</v>
      </c>
      <c r="E26" s="295">
        <v>2.0965210258537881</v>
      </c>
      <c r="F26" s="295">
        <v>0.98893121067999989</v>
      </c>
      <c r="G26" s="295">
        <v>0.8434431816000062</v>
      </c>
    </row>
    <row r="27" spans="2:7" x14ac:dyDescent="0.25">
      <c r="C27" s="319" t="s">
        <v>1134</v>
      </c>
      <c r="D27" s="295">
        <v>2.86846678116</v>
      </c>
      <c r="E27" s="295">
        <v>2.0954326890786583</v>
      </c>
      <c r="F27" s="295">
        <v>1.00602580852</v>
      </c>
      <c r="G27" s="295">
        <v>0.85369700119998293</v>
      </c>
    </row>
    <row r="28" spans="2:7" x14ac:dyDescent="0.25">
      <c r="C28" s="319" t="s">
        <v>1135</v>
      </c>
      <c r="D28" s="295">
        <v>2.8030004557699999</v>
      </c>
      <c r="E28" s="295">
        <v>2.0962530797048267</v>
      </c>
      <c r="F28" s="295">
        <v>1.0080217944200001</v>
      </c>
      <c r="G28" s="295">
        <v>0.89374555242000009</v>
      </c>
    </row>
    <row r="29" spans="2:7" x14ac:dyDescent="0.25">
      <c r="C29" s="319" t="s">
        <v>321</v>
      </c>
      <c r="D29" s="295">
        <v>2.7282500380000001</v>
      </c>
      <c r="E29" s="295">
        <v>2.1472916107794155</v>
      </c>
      <c r="F29" s="295">
        <v>1.0471576406516667</v>
      </c>
      <c r="G29" s="295">
        <v>0.90415739773833337</v>
      </c>
    </row>
    <row r="30" spans="2:7" x14ac:dyDescent="0.25">
      <c r="C30" s="319" t="s">
        <v>1136</v>
      </c>
      <c r="D30" s="295">
        <v>2.8097738939550001</v>
      </c>
      <c r="E30" s="295">
        <v>2.165058450633333</v>
      </c>
      <c r="F30" s="295">
        <v>0.98259871088318185</v>
      </c>
      <c r="G30" s="295">
        <v>0.8556712358116666</v>
      </c>
    </row>
    <row r="31" spans="2:7" x14ac:dyDescent="0.25">
      <c r="C31" s="319" t="s">
        <v>1137</v>
      </c>
      <c r="D31" s="295">
        <v>2.7293818722325001</v>
      </c>
      <c r="E31" s="295">
        <v>2.129081877450238</v>
      </c>
      <c r="F31" s="295">
        <v>0.87233313348181818</v>
      </c>
      <c r="G31" s="295">
        <v>0.83629869478166663</v>
      </c>
    </row>
    <row r="32" spans="2:7" x14ac:dyDescent="0.25">
      <c r="C32" s="319" t="s">
        <v>322</v>
      </c>
      <c r="D32" s="295">
        <v>2.737545156495</v>
      </c>
      <c r="E32" s="295">
        <v>2.1261093797240478</v>
      </c>
      <c r="F32" s="295">
        <v>0.87310244071127274</v>
      </c>
      <c r="G32" s="295">
        <v>0.82444803589833326</v>
      </c>
    </row>
    <row r="33" spans="2:7" x14ac:dyDescent="0.25">
      <c r="C33" s="319" t="s">
        <v>1138</v>
      </c>
      <c r="D33" s="295">
        <v>1.8876783990150001</v>
      </c>
      <c r="E33" s="295">
        <v>2.6219013132397619</v>
      </c>
      <c r="F33" s="295">
        <v>0.86375226043466669</v>
      </c>
      <c r="G33" s="295">
        <v>0.83659809515333328</v>
      </c>
    </row>
    <row r="34" spans="2:7" x14ac:dyDescent="0.25">
      <c r="B34" s="320"/>
      <c r="C34" s="320" t="s">
        <v>554</v>
      </c>
      <c r="D34" s="297">
        <v>1.8991261803699999</v>
      </c>
      <c r="E34" s="297">
        <v>2.6577665350057145</v>
      </c>
      <c r="F34" s="297">
        <v>0.86372562924066665</v>
      </c>
      <c r="G34" s="297">
        <v>0.83983529723333339</v>
      </c>
    </row>
    <row r="36" spans="2:7" x14ac:dyDescent="0.25">
      <c r="B36" s="64" t="s">
        <v>5653</v>
      </c>
    </row>
    <row r="37" spans="2:7" x14ac:dyDescent="0.25">
      <c r="B37" s="64" t="s">
        <v>353</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5AE73-A602-4B89-B91F-445015B43B7E}">
  <dimension ref="B2:I37"/>
  <sheetViews>
    <sheetView workbookViewId="0">
      <selection activeCell="L1" sqref="L1"/>
    </sheetView>
  </sheetViews>
  <sheetFormatPr defaultColWidth="9.140625" defaultRowHeight="15" x14ac:dyDescent="0.25"/>
  <cols>
    <col min="1" max="1" width="9.140625" style="316"/>
    <col min="2" max="2" width="16.140625" style="316" bestFit="1" customWidth="1"/>
    <col min="3" max="3" width="10.140625" style="316" bestFit="1" customWidth="1"/>
    <col min="4" max="4" width="12" style="316" bestFit="1" customWidth="1"/>
    <col min="5" max="5" width="12.42578125" style="316" bestFit="1" customWidth="1"/>
    <col min="6" max="6" width="12.5703125" style="316" bestFit="1" customWidth="1"/>
    <col min="7" max="7" width="12.140625" style="316" customWidth="1"/>
    <col min="8" max="8" width="12.28515625" style="316" customWidth="1"/>
    <col min="9" max="12" width="9.140625" style="316"/>
    <col min="13" max="14" width="11" style="316" bestFit="1" customWidth="1"/>
    <col min="15" max="16384" width="9.140625" style="316"/>
  </cols>
  <sheetData>
    <row r="2" spans="2:9" ht="15.75" x14ac:dyDescent="0.25">
      <c r="B2" s="258" t="s">
        <v>358</v>
      </c>
    </row>
    <row r="3" spans="2:9" x14ac:dyDescent="0.25">
      <c r="B3" s="272" t="s">
        <v>1871</v>
      </c>
    </row>
    <row r="5" spans="2:9" ht="33.75" x14ac:dyDescent="0.25">
      <c r="B5" s="37" t="s">
        <v>344</v>
      </c>
      <c r="C5" s="176" t="s">
        <v>12</v>
      </c>
      <c r="D5" s="176" t="s">
        <v>359</v>
      </c>
      <c r="E5" s="176" t="s">
        <v>360</v>
      </c>
      <c r="F5" s="176" t="s">
        <v>361</v>
      </c>
      <c r="G5" s="176" t="s">
        <v>362</v>
      </c>
      <c r="H5" s="176" t="s">
        <v>363</v>
      </c>
      <c r="I5" s="176" t="s">
        <v>81</v>
      </c>
    </row>
    <row r="6" spans="2:9" x14ac:dyDescent="0.25">
      <c r="B6" s="295" t="s">
        <v>351</v>
      </c>
      <c r="C6" s="319" t="s">
        <v>1130</v>
      </c>
      <c r="D6" s="295">
        <v>0.32272650234666667</v>
      </c>
      <c r="E6" s="295">
        <v>1.9811617930708105</v>
      </c>
      <c r="F6" s="295">
        <v>0.51323032642499999</v>
      </c>
      <c r="G6" s="295">
        <v>3.8146735750000001E-2</v>
      </c>
      <c r="H6" s="295">
        <v>0.48820779969397166</v>
      </c>
      <c r="I6" s="295">
        <v>4.1902964628800001</v>
      </c>
    </row>
    <row r="7" spans="2:9" x14ac:dyDescent="0.25">
      <c r="C7" s="319" t="s">
        <v>1131</v>
      </c>
      <c r="D7" s="295">
        <v>0.33026833456333332</v>
      </c>
      <c r="E7" s="295">
        <v>1.950159441158632</v>
      </c>
      <c r="F7" s="295">
        <v>0.55474922424999995</v>
      </c>
      <c r="G7" s="295">
        <v>4.1377596209999999E-2</v>
      </c>
      <c r="H7" s="295">
        <v>0.46059792330203014</v>
      </c>
      <c r="I7" s="295">
        <v>4.2133392489299997</v>
      </c>
    </row>
    <row r="8" spans="2:9" x14ac:dyDescent="0.25">
      <c r="C8" s="319" t="s">
        <v>319</v>
      </c>
      <c r="D8" s="295">
        <v>0.36422701164666665</v>
      </c>
      <c r="E8" s="295">
        <v>1.965262921059109</v>
      </c>
      <c r="F8" s="295">
        <v>0.56839206423999999</v>
      </c>
      <c r="G8" s="295">
        <v>4.0593574539999996E-2</v>
      </c>
      <c r="H8" s="295">
        <v>0.43913199413999998</v>
      </c>
      <c r="I8" s="295">
        <v>4.2473748506383338</v>
      </c>
    </row>
    <row r="9" spans="2:9" x14ac:dyDescent="0.25">
      <c r="C9" s="319" t="s">
        <v>1132</v>
      </c>
      <c r="D9" s="295">
        <v>0.37459762497666671</v>
      </c>
      <c r="E9" s="295">
        <v>2.1284067002049207</v>
      </c>
      <c r="F9" s="295">
        <v>0.55452260988500002</v>
      </c>
      <c r="G9" s="295">
        <v>4.2904244389999999E-2</v>
      </c>
      <c r="H9" s="295">
        <v>0.45632282319</v>
      </c>
      <c r="I9" s="295">
        <v>4.2471959134150001</v>
      </c>
    </row>
    <row r="10" spans="2:9" x14ac:dyDescent="0.25">
      <c r="C10" s="319" t="s">
        <v>1133</v>
      </c>
      <c r="D10" s="295">
        <v>0.39775567547000001</v>
      </c>
      <c r="E10" s="295">
        <v>2.0822071097614541</v>
      </c>
      <c r="F10" s="295">
        <v>0.5844549750700001</v>
      </c>
      <c r="G10" s="295">
        <v>3.8273875619999995E-2</v>
      </c>
      <c r="H10" s="295">
        <v>0.45126231341333334</v>
      </c>
      <c r="I10" s="295">
        <v>4.310894560036667</v>
      </c>
    </row>
    <row r="11" spans="2:9" x14ac:dyDescent="0.25">
      <c r="C11" s="319" t="s">
        <v>320</v>
      </c>
      <c r="D11" s="295">
        <v>0.39097729310333335</v>
      </c>
      <c r="E11" s="295">
        <v>2.0068985247671103</v>
      </c>
      <c r="F11" s="295">
        <v>0.56720672574999997</v>
      </c>
      <c r="G11" s="295">
        <v>0.10217806423</v>
      </c>
      <c r="H11" s="295">
        <v>0.44086737033999995</v>
      </c>
      <c r="I11" s="295">
        <v>4.2650335339666663</v>
      </c>
    </row>
    <row r="12" spans="2:9" x14ac:dyDescent="0.25">
      <c r="C12" s="319" t="s">
        <v>1134</v>
      </c>
      <c r="D12" s="295">
        <v>0.39084016238000002</v>
      </c>
      <c r="E12" s="295">
        <v>1.9546219465612211</v>
      </c>
      <c r="F12" s="295">
        <v>0.56890903554499994</v>
      </c>
      <c r="G12" s="295">
        <v>0.10174856092000001</v>
      </c>
      <c r="H12" s="295">
        <v>0.42802963789833331</v>
      </c>
      <c r="I12" s="295">
        <v>4.2582754879650002</v>
      </c>
    </row>
    <row r="13" spans="2:9" x14ac:dyDescent="0.25">
      <c r="C13" s="319" t="s">
        <v>1135</v>
      </c>
      <c r="D13" s="295">
        <v>0.40398960527666666</v>
      </c>
      <c r="E13" s="295">
        <v>1.9725240964255661</v>
      </c>
      <c r="F13" s="295">
        <v>0.56343126189000003</v>
      </c>
      <c r="G13" s="295">
        <v>0.12125730347999999</v>
      </c>
      <c r="H13" s="295">
        <v>0.42797983170166665</v>
      </c>
      <c r="I13" s="295">
        <v>4.2244513957266667</v>
      </c>
    </row>
    <row r="14" spans="2:9" x14ac:dyDescent="0.25">
      <c r="C14" s="319" t="s">
        <v>321</v>
      </c>
      <c r="D14" s="295">
        <v>0.4157866862266667</v>
      </c>
      <c r="E14" s="295">
        <v>2.0271816927337221</v>
      </c>
      <c r="F14" s="295">
        <v>0.55628167085000002</v>
      </c>
      <c r="G14" s="295">
        <v>0.12624678232</v>
      </c>
      <c r="H14" s="295">
        <v>0.41845106656666664</v>
      </c>
      <c r="I14" s="295">
        <v>4.1950045681499999</v>
      </c>
    </row>
    <row r="15" spans="2:9" x14ac:dyDescent="0.25">
      <c r="C15" s="319" t="s">
        <v>1136</v>
      </c>
      <c r="D15" s="295">
        <v>0.42386323468000003</v>
      </c>
      <c r="E15" s="295">
        <v>2.0804242218990225</v>
      </c>
      <c r="F15" s="295">
        <v>0.55262862230499998</v>
      </c>
      <c r="G15" s="295">
        <v>0.12104019769</v>
      </c>
      <c r="H15" s="295">
        <v>0.40435430201833333</v>
      </c>
      <c r="I15" s="295">
        <v>4.1975400883045237</v>
      </c>
    </row>
    <row r="16" spans="2:9" x14ac:dyDescent="0.25">
      <c r="C16" s="319" t="s">
        <v>1137</v>
      </c>
      <c r="D16" s="295">
        <v>0.43820643633666662</v>
      </c>
      <c r="E16" s="295">
        <v>2.1556036124766975</v>
      </c>
      <c r="F16" s="295">
        <v>0.66193254034500004</v>
      </c>
      <c r="G16" s="295">
        <v>0.12444759711</v>
      </c>
      <c r="H16" s="295">
        <v>0.42842635844166665</v>
      </c>
      <c r="I16" s="295">
        <v>4.2335783969095235</v>
      </c>
    </row>
    <row r="17" spans="2:9" x14ac:dyDescent="0.25">
      <c r="C17" s="319" t="s">
        <v>322</v>
      </c>
      <c r="D17" s="295">
        <v>0.43060712931</v>
      </c>
      <c r="E17" s="295">
        <v>2.2636651049598662</v>
      </c>
      <c r="F17" s="295">
        <v>0.64609656263500004</v>
      </c>
      <c r="G17" s="295">
        <v>0.12281422987</v>
      </c>
      <c r="H17" s="295">
        <v>0.41688804906666665</v>
      </c>
      <c r="I17" s="295">
        <v>4.2488398108599998</v>
      </c>
    </row>
    <row r="18" spans="2:9" x14ac:dyDescent="0.25">
      <c r="C18" s="319" t="s">
        <v>1138</v>
      </c>
      <c r="D18" s="295">
        <v>0.44864359938333331</v>
      </c>
      <c r="E18" s="295">
        <v>2.2915062094631309</v>
      </c>
      <c r="F18" s="295">
        <v>0.63726922111000006</v>
      </c>
      <c r="G18" s="295">
        <v>0.12492742138000001</v>
      </c>
      <c r="H18" s="295">
        <v>0.40630823662999999</v>
      </c>
      <c r="I18" s="295">
        <v>4.2382476317823814</v>
      </c>
    </row>
    <row r="19" spans="2:9" x14ac:dyDescent="0.25">
      <c r="C19" s="319" t="s">
        <v>554</v>
      </c>
      <c r="D19" s="295">
        <v>0.45118381172666666</v>
      </c>
      <c r="E19" s="295">
        <v>2.2778017780204514</v>
      </c>
      <c r="F19" s="295">
        <v>0.65924046589499996</v>
      </c>
      <c r="G19" s="295">
        <v>0.12138032236</v>
      </c>
      <c r="H19" s="295">
        <v>0.39055018021666665</v>
      </c>
      <c r="I19" s="295">
        <v>4.2451292906966671</v>
      </c>
    </row>
    <row r="20" spans="2:9" x14ac:dyDescent="0.25">
      <c r="F20" s="295"/>
      <c r="I20" s="295"/>
    </row>
    <row r="21" spans="2:9" x14ac:dyDescent="0.25">
      <c r="B21" s="295" t="s">
        <v>352</v>
      </c>
      <c r="C21" s="319" t="s">
        <v>1130</v>
      </c>
      <c r="D21" s="295">
        <v>0.25248749492</v>
      </c>
      <c r="E21" s="295">
        <v>0.94450087849499997</v>
      </c>
      <c r="F21" s="295">
        <v>1.2091348985899999</v>
      </c>
      <c r="G21" s="295">
        <v>0.31920526586500003</v>
      </c>
      <c r="H21" s="295">
        <v>0.29672887064999998</v>
      </c>
      <c r="I21" s="295">
        <v>3.4902806725669047</v>
      </c>
    </row>
    <row r="22" spans="2:9" x14ac:dyDescent="0.25">
      <c r="C22" s="319" t="s">
        <v>1131</v>
      </c>
      <c r="D22" s="295">
        <v>0.26400515612999997</v>
      </c>
      <c r="E22" s="295">
        <v>0.95128324317916668</v>
      </c>
      <c r="F22" s="295">
        <v>1.23021685115</v>
      </c>
      <c r="G22" s="295">
        <v>0.31813412022500004</v>
      </c>
      <c r="H22" s="295">
        <v>0.29877416448999999</v>
      </c>
      <c r="I22" s="295">
        <v>3.5656493363290478</v>
      </c>
    </row>
    <row r="23" spans="2:9" x14ac:dyDescent="0.25">
      <c r="C23" s="319" t="s">
        <v>319</v>
      </c>
      <c r="D23" s="295">
        <v>0.28136653796</v>
      </c>
      <c r="E23" s="295">
        <v>0.98099977723780296</v>
      </c>
      <c r="F23" s="295">
        <v>1.27325693454</v>
      </c>
      <c r="G23" s="295">
        <v>0.31815397889499997</v>
      </c>
      <c r="H23" s="295">
        <v>0.23444369726</v>
      </c>
      <c r="I23" s="295">
        <v>3.5747278688397617</v>
      </c>
    </row>
    <row r="24" spans="2:9" x14ac:dyDescent="0.25">
      <c r="C24" s="319" t="s">
        <v>1132</v>
      </c>
      <c r="D24" s="295">
        <v>0.27917972721000001</v>
      </c>
      <c r="E24" s="295">
        <v>1.0236001790491667</v>
      </c>
      <c r="F24" s="295">
        <v>1.2915677172266666</v>
      </c>
      <c r="G24" s="295">
        <v>0.32130304712000002</v>
      </c>
      <c r="H24" s="295">
        <v>0.21668983646000001</v>
      </c>
      <c r="I24" s="295">
        <v>3.5631229640707143</v>
      </c>
    </row>
    <row r="25" spans="2:9" x14ac:dyDescent="0.25">
      <c r="C25" s="319" t="s">
        <v>1133</v>
      </c>
      <c r="D25" s="295">
        <v>0.38763453080999999</v>
      </c>
      <c r="E25" s="295">
        <v>1.1267089634584848</v>
      </c>
      <c r="F25" s="295">
        <v>1.3018773829533334</v>
      </c>
      <c r="G25" s="295">
        <v>0.320720935835</v>
      </c>
      <c r="H25" s="295">
        <v>0.21326762362999999</v>
      </c>
      <c r="I25" s="295">
        <v>3.4310936233602383</v>
      </c>
    </row>
    <row r="26" spans="2:9" x14ac:dyDescent="0.25">
      <c r="C26" s="319" t="s">
        <v>320</v>
      </c>
      <c r="D26" s="295">
        <v>0.52735587293999997</v>
      </c>
      <c r="E26" s="295">
        <v>1.1628558645987879</v>
      </c>
      <c r="F26" s="295">
        <v>1.3113671</v>
      </c>
      <c r="G26" s="295">
        <v>0.31758500729</v>
      </c>
      <c r="H26" s="295">
        <v>0.18686737184999999</v>
      </c>
      <c r="I26" s="295">
        <v>3.257985714620006</v>
      </c>
    </row>
    <row r="27" spans="2:9" x14ac:dyDescent="0.25">
      <c r="C27" s="319" t="s">
        <v>1134</v>
      </c>
      <c r="D27" s="295">
        <v>0.65185225164999994</v>
      </c>
      <c r="E27" s="295">
        <v>1.1927979431748486</v>
      </c>
      <c r="F27" s="295">
        <v>1.3266448181099999</v>
      </c>
      <c r="G27" s="295">
        <v>0.31871339933999998</v>
      </c>
      <c r="H27" s="295">
        <v>0.17102460210000001</v>
      </c>
      <c r="I27" s="295">
        <v>3.1625892655837924</v>
      </c>
    </row>
    <row r="28" spans="2:9" x14ac:dyDescent="0.25">
      <c r="C28" s="319" t="s">
        <v>1135</v>
      </c>
      <c r="D28" s="295">
        <v>0.62286766828999995</v>
      </c>
      <c r="E28" s="295">
        <v>1.356911818220303</v>
      </c>
      <c r="F28" s="295">
        <v>1.48595444293</v>
      </c>
      <c r="G28" s="295">
        <v>4.5462200339999995E-2</v>
      </c>
      <c r="H28" s="295">
        <v>0.17150488471</v>
      </c>
      <c r="I28" s="295">
        <v>3.1183198678245239</v>
      </c>
    </row>
    <row r="29" spans="2:9" x14ac:dyDescent="0.25">
      <c r="C29" s="319" t="s">
        <v>321</v>
      </c>
      <c r="D29" s="295">
        <v>0.60387874151999998</v>
      </c>
      <c r="E29" s="295">
        <v>1.1775639695422728</v>
      </c>
      <c r="F29" s="295">
        <v>1.4264641300699998</v>
      </c>
      <c r="G29" s="295">
        <v>0.41192288993999998</v>
      </c>
      <c r="H29" s="295">
        <v>0.16301541978</v>
      </c>
      <c r="I29" s="295">
        <v>3.0440115363171429</v>
      </c>
    </row>
    <row r="30" spans="2:9" x14ac:dyDescent="0.25">
      <c r="C30" s="319" t="s">
        <v>1136</v>
      </c>
      <c r="D30" s="295">
        <v>0.66099169261500001</v>
      </c>
      <c r="E30" s="295">
        <v>1.159200445781515</v>
      </c>
      <c r="F30" s="295">
        <v>1.4245411589600001</v>
      </c>
      <c r="G30" s="295">
        <v>0.40288008648000001</v>
      </c>
      <c r="H30" s="295">
        <v>0.16848453749</v>
      </c>
      <c r="I30" s="295">
        <v>2.9970043699566666</v>
      </c>
    </row>
    <row r="31" spans="2:9" x14ac:dyDescent="0.25">
      <c r="C31" s="319" t="s">
        <v>1137</v>
      </c>
      <c r="D31" s="295">
        <v>0.61035574889499999</v>
      </c>
      <c r="E31" s="295">
        <v>1.0957339848709848</v>
      </c>
      <c r="F31" s="295">
        <v>1.3186503357399999</v>
      </c>
      <c r="G31" s="295">
        <v>0.40043622636000004</v>
      </c>
      <c r="H31" s="295">
        <v>0.18935403833</v>
      </c>
      <c r="I31" s="295">
        <v>2.9525652437502381</v>
      </c>
    </row>
    <row r="32" spans="2:9" x14ac:dyDescent="0.25">
      <c r="C32" s="319" t="s">
        <v>322</v>
      </c>
      <c r="D32" s="295">
        <v>0.62415741213499998</v>
      </c>
      <c r="E32" s="295">
        <v>1.0955913577446059</v>
      </c>
      <c r="F32" s="295">
        <v>1.31137575154</v>
      </c>
      <c r="G32" s="295">
        <v>0.38512512179000002</v>
      </c>
      <c r="H32" s="295">
        <v>0.19487847797999999</v>
      </c>
      <c r="I32" s="295">
        <v>2.9500768916390476</v>
      </c>
    </row>
    <row r="33" spans="2:9" x14ac:dyDescent="0.25">
      <c r="C33" s="319" t="s">
        <v>1138</v>
      </c>
      <c r="D33" s="295">
        <v>0.6278972451</v>
      </c>
      <c r="E33" s="295">
        <v>1.1450360304363334</v>
      </c>
      <c r="F33" s="295">
        <v>1.0493326434099999</v>
      </c>
      <c r="G33" s="295">
        <v>0.38284714818999999</v>
      </c>
      <c r="H33" s="295">
        <v>0.13123196043000002</v>
      </c>
      <c r="I33" s="295">
        <v>2.8735850402764287</v>
      </c>
    </row>
    <row r="34" spans="2:9" x14ac:dyDescent="0.25">
      <c r="B34" s="320"/>
      <c r="C34" s="320" t="s">
        <v>554</v>
      </c>
      <c r="D34" s="297">
        <v>0.63179174784000003</v>
      </c>
      <c r="E34" s="297">
        <v>1.1286135666523334</v>
      </c>
      <c r="F34" s="297">
        <v>1.05820967992</v>
      </c>
      <c r="G34" s="297">
        <v>0.38190524639000001</v>
      </c>
      <c r="H34" s="297">
        <v>0.12888542302</v>
      </c>
      <c r="I34" s="297">
        <v>2.9310479780273808</v>
      </c>
    </row>
    <row r="36" spans="2:9" x14ac:dyDescent="0.25">
      <c r="B36" s="64" t="s">
        <v>5654</v>
      </c>
    </row>
    <row r="37" spans="2:9" x14ac:dyDescent="0.25">
      <c r="B37" s="64" t="s">
        <v>353</v>
      </c>
    </row>
  </sheetData>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3B5F4-BE41-4D2E-B4D7-0C11F7AE1C08}">
  <dimension ref="B2:H26"/>
  <sheetViews>
    <sheetView topLeftCell="A4" workbookViewId="0">
      <selection activeCell="J26" sqref="J26"/>
    </sheetView>
  </sheetViews>
  <sheetFormatPr defaultColWidth="9.140625" defaultRowHeight="15" x14ac:dyDescent="0.25"/>
  <cols>
    <col min="1" max="1" width="10.140625" style="316" bestFit="1" customWidth="1"/>
    <col min="2" max="3" width="15.7109375" style="316" customWidth="1"/>
    <col min="4" max="4" width="20.42578125" style="316" customWidth="1"/>
    <col min="5" max="8" width="15.7109375" style="316" customWidth="1"/>
    <col min="9" max="16" width="9.140625" style="316"/>
    <col min="17" max="17" width="10.140625" style="316" bestFit="1" customWidth="1"/>
    <col min="18" max="16384" width="9.140625" style="316"/>
  </cols>
  <sheetData>
    <row r="2" spans="2:8" ht="15.75" x14ac:dyDescent="0.25">
      <c r="B2" s="258" t="s">
        <v>5655</v>
      </c>
    </row>
    <row r="3" spans="2:8" x14ac:dyDescent="0.25">
      <c r="B3" s="272"/>
    </row>
    <row r="5" spans="2:8" ht="22.5" x14ac:dyDescent="0.25">
      <c r="B5" s="37" t="s">
        <v>364</v>
      </c>
      <c r="C5" s="176" t="s">
        <v>12</v>
      </c>
      <c r="D5" s="176" t="s">
        <v>5656</v>
      </c>
      <c r="E5" s="176" t="s">
        <v>64</v>
      </c>
      <c r="F5" s="176" t="s">
        <v>66</v>
      </c>
      <c r="G5" s="176" t="s">
        <v>65</v>
      </c>
      <c r="H5" s="176" t="s">
        <v>5657</v>
      </c>
    </row>
    <row r="6" spans="2:8" x14ac:dyDescent="0.25">
      <c r="B6" s="295" t="s">
        <v>67</v>
      </c>
      <c r="C6" s="319" t="s">
        <v>319</v>
      </c>
      <c r="D6" s="309">
        <v>0.21031771987042389</v>
      </c>
      <c r="E6" s="309"/>
      <c r="F6" s="309"/>
      <c r="G6" s="309"/>
      <c r="H6" s="309">
        <v>9.3637785743909671E-2</v>
      </c>
    </row>
    <row r="7" spans="2:8" x14ac:dyDescent="0.25">
      <c r="C7" s="319" t="s">
        <v>320</v>
      </c>
      <c r="D7" s="309">
        <v>0.22336120651984273</v>
      </c>
      <c r="E7" s="309"/>
      <c r="F7" s="309"/>
      <c r="G7" s="309"/>
      <c r="H7" s="309">
        <v>0.1147573882282045</v>
      </c>
    </row>
    <row r="8" spans="2:8" x14ac:dyDescent="0.25">
      <c r="C8" s="319" t="s">
        <v>321</v>
      </c>
      <c r="D8" s="309">
        <v>0.21491482811842852</v>
      </c>
      <c r="E8" s="309"/>
      <c r="F8" s="309"/>
      <c r="G8" s="309"/>
      <c r="H8" s="309">
        <v>0.12206970066954602</v>
      </c>
    </row>
    <row r="9" spans="2:8" x14ac:dyDescent="0.25">
      <c r="C9" s="319" t="s">
        <v>322</v>
      </c>
      <c r="D9" s="309">
        <v>0.22496866715311067</v>
      </c>
      <c r="E9" s="309"/>
      <c r="F9" s="309"/>
      <c r="G9" s="309"/>
      <c r="H9" s="309">
        <v>0.11010125439660021</v>
      </c>
    </row>
    <row r="10" spans="2:8" x14ac:dyDescent="0.25">
      <c r="C10" s="317"/>
      <c r="D10" s="321"/>
      <c r="E10" s="321"/>
      <c r="F10" s="321"/>
      <c r="G10" s="321"/>
      <c r="H10" s="321"/>
    </row>
    <row r="11" spans="2:8" x14ac:dyDescent="0.25">
      <c r="B11" s="295" t="s">
        <v>64</v>
      </c>
      <c r="C11" s="319" t="s">
        <v>319</v>
      </c>
      <c r="D11" s="309"/>
      <c r="E11" s="309">
        <v>0.28371070204386156</v>
      </c>
      <c r="F11" s="309"/>
      <c r="G11" s="309"/>
      <c r="H11" s="309">
        <v>0.16384266083551335</v>
      </c>
    </row>
    <row r="12" spans="2:8" x14ac:dyDescent="0.25">
      <c r="C12" s="319" t="s">
        <v>320</v>
      </c>
      <c r="D12" s="309"/>
      <c r="E12" s="309">
        <v>0.28101261174372899</v>
      </c>
      <c r="F12" s="309"/>
      <c r="G12" s="309"/>
      <c r="H12" s="309">
        <v>0.28033268097884739</v>
      </c>
    </row>
    <row r="13" spans="2:8" x14ac:dyDescent="0.25">
      <c r="C13" s="319" t="s">
        <v>321</v>
      </c>
      <c r="D13" s="309"/>
      <c r="E13" s="309">
        <v>0.27557775709121307</v>
      </c>
      <c r="F13" s="309"/>
      <c r="G13" s="309"/>
      <c r="H13" s="309">
        <v>0.28136232299465097</v>
      </c>
    </row>
    <row r="14" spans="2:8" x14ac:dyDescent="0.25">
      <c r="C14" s="319" t="s">
        <v>322</v>
      </c>
      <c r="D14" s="309"/>
      <c r="E14" s="309">
        <v>0.26523085368961741</v>
      </c>
      <c r="F14" s="309"/>
      <c r="G14" s="309"/>
      <c r="H14" s="309">
        <v>0.38611402979003795</v>
      </c>
    </row>
    <row r="15" spans="2:8" x14ac:dyDescent="0.25">
      <c r="C15" s="317"/>
      <c r="D15" s="321"/>
      <c r="E15" s="321"/>
      <c r="F15" s="321"/>
      <c r="G15" s="321"/>
      <c r="H15" s="321"/>
    </row>
    <row r="16" spans="2:8" x14ac:dyDescent="0.25">
      <c r="B16" s="295" t="s">
        <v>66</v>
      </c>
      <c r="C16" s="319" t="s">
        <v>319</v>
      </c>
      <c r="D16" s="309"/>
      <c r="E16" s="309"/>
      <c r="F16" s="309">
        <v>0.10610342893702465</v>
      </c>
      <c r="G16" s="309"/>
      <c r="H16" s="309">
        <v>9.2417423348067948E-2</v>
      </c>
    </row>
    <row r="17" spans="2:8" x14ac:dyDescent="0.25">
      <c r="C17" s="319" t="s">
        <v>320</v>
      </c>
      <c r="D17" s="309"/>
      <c r="E17" s="309"/>
      <c r="F17" s="309">
        <v>0.10985715070731618</v>
      </c>
      <c r="G17" s="309"/>
      <c r="H17" s="309">
        <v>0.14001841969371381</v>
      </c>
    </row>
    <row r="18" spans="2:8" x14ac:dyDescent="0.25">
      <c r="C18" s="319" t="s">
        <v>321</v>
      </c>
      <c r="D18" s="309"/>
      <c r="E18" s="309"/>
      <c r="F18" s="309">
        <v>0.12574376161812709</v>
      </c>
      <c r="G18" s="309"/>
      <c r="H18" s="309">
        <v>0.13398080990499303</v>
      </c>
    </row>
    <row r="19" spans="2:8" x14ac:dyDescent="0.25">
      <c r="C19" s="319" t="s">
        <v>322</v>
      </c>
      <c r="D19" s="309"/>
      <c r="E19" s="309"/>
      <c r="F19" s="309">
        <v>0.14091432826412467</v>
      </c>
      <c r="G19" s="309"/>
      <c r="H19" s="309">
        <v>0.10605859647842475</v>
      </c>
    </row>
    <row r="20" spans="2:8" x14ac:dyDescent="0.25">
      <c r="C20" s="317"/>
      <c r="D20" s="321"/>
      <c r="E20" s="321"/>
      <c r="F20" s="321"/>
      <c r="G20" s="321"/>
      <c r="H20" s="321"/>
    </row>
    <row r="21" spans="2:8" x14ac:dyDescent="0.25">
      <c r="B21" s="295" t="s">
        <v>65</v>
      </c>
      <c r="C21" s="319" t="s">
        <v>319</v>
      </c>
      <c r="D21" s="309"/>
      <c r="E21" s="309"/>
      <c r="F21" s="309"/>
      <c r="G21" s="309">
        <v>0.30508382429013758</v>
      </c>
      <c r="H21" s="309">
        <v>0.19583802058337554</v>
      </c>
    </row>
    <row r="22" spans="2:8" x14ac:dyDescent="0.25">
      <c r="C22" s="319" t="s">
        <v>320</v>
      </c>
      <c r="D22" s="309"/>
      <c r="E22" s="309"/>
      <c r="F22" s="309"/>
      <c r="G22" s="309">
        <v>0.27764121249433116</v>
      </c>
      <c r="H22" s="309">
        <v>0.16044502313836001</v>
      </c>
    </row>
    <row r="23" spans="2:8" x14ac:dyDescent="0.25">
      <c r="C23" s="319" t="s">
        <v>321</v>
      </c>
      <c r="D23" s="309"/>
      <c r="E23" s="309"/>
      <c r="F23" s="309"/>
      <c r="G23" s="309">
        <v>0.27888474460036539</v>
      </c>
      <c r="H23" s="309">
        <v>0.17052465935502212</v>
      </c>
    </row>
    <row r="24" spans="2:8" x14ac:dyDescent="0.25">
      <c r="B24" s="320"/>
      <c r="C24" s="320" t="s">
        <v>322</v>
      </c>
      <c r="D24" s="297"/>
      <c r="E24" s="297"/>
      <c r="F24" s="297"/>
      <c r="G24" s="310">
        <v>0.25972844706309506</v>
      </c>
      <c r="H24" s="310">
        <v>0.13791827901873097</v>
      </c>
    </row>
    <row r="26" spans="2:8" x14ac:dyDescent="0.25">
      <c r="B26" s="64" t="s">
        <v>353</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59487F-0625-4DEF-B6DF-F8C3B57CE0B6}">
  <dimension ref="B2:D19"/>
  <sheetViews>
    <sheetView workbookViewId="0">
      <selection activeCell="H27" sqref="H27"/>
    </sheetView>
  </sheetViews>
  <sheetFormatPr defaultColWidth="9.140625" defaultRowHeight="15" x14ac:dyDescent="0.25"/>
  <cols>
    <col min="1" max="1" width="9.140625" style="316"/>
    <col min="2" max="2" width="10.140625" style="316" bestFit="1" customWidth="1"/>
    <col min="3" max="3" width="12.140625" style="316" bestFit="1" customWidth="1"/>
    <col min="4" max="4" width="16.140625" style="316" bestFit="1" customWidth="1"/>
    <col min="5" max="16384" width="9.140625" style="316"/>
  </cols>
  <sheetData>
    <row r="2" spans="2:4" ht="15.75" x14ac:dyDescent="0.25">
      <c r="B2" s="258" t="s">
        <v>365</v>
      </c>
    </row>
    <row r="5" spans="2:4" x14ac:dyDescent="0.25">
      <c r="B5" s="37" t="s">
        <v>12</v>
      </c>
      <c r="C5" s="176" t="s">
        <v>351</v>
      </c>
      <c r="D5" s="176" t="s">
        <v>5657</v>
      </c>
    </row>
    <row r="6" spans="2:4" x14ac:dyDescent="0.25">
      <c r="B6" s="319" t="s">
        <v>319</v>
      </c>
      <c r="C6" s="309">
        <v>6.4700963016346952E-2</v>
      </c>
      <c r="D6" s="309">
        <v>4.678748288017013E-2</v>
      </c>
    </row>
    <row r="7" spans="2:4" x14ac:dyDescent="0.25">
      <c r="B7" s="319" t="s">
        <v>1132</v>
      </c>
      <c r="C7" s="309">
        <v>6.3247858966154952E-2</v>
      </c>
      <c r="D7" s="309">
        <v>4.1659320349880451E-2</v>
      </c>
    </row>
    <row r="8" spans="2:4" x14ac:dyDescent="0.25">
      <c r="B8" s="319" t="s">
        <v>1133</v>
      </c>
      <c r="C8" s="309">
        <v>6.3440453164330377E-2</v>
      </c>
      <c r="D8" s="309">
        <v>3.9717108375795118E-2</v>
      </c>
    </row>
    <row r="9" spans="2:4" x14ac:dyDescent="0.25">
      <c r="B9" s="319" t="s">
        <v>320</v>
      </c>
      <c r="C9" s="309">
        <v>6.2518788807267869E-2</v>
      </c>
      <c r="D9" s="309">
        <v>3.8748682050485858E-2</v>
      </c>
    </row>
    <row r="10" spans="2:4" x14ac:dyDescent="0.25">
      <c r="B10" s="319" t="s">
        <v>1134</v>
      </c>
      <c r="C10" s="309">
        <v>6.0558721327127495E-2</v>
      </c>
      <c r="D10" s="309">
        <v>3.7200377082058915E-2</v>
      </c>
    </row>
    <row r="11" spans="2:4" x14ac:dyDescent="0.25">
      <c r="B11" s="319" t="s">
        <v>1135</v>
      </c>
      <c r="C11" s="309">
        <v>5.9265291793107917E-2</v>
      </c>
      <c r="D11" s="309">
        <v>3.6235584121765099E-2</v>
      </c>
    </row>
    <row r="12" spans="2:4" x14ac:dyDescent="0.25">
      <c r="B12" s="319" t="s">
        <v>321</v>
      </c>
      <c r="C12" s="309">
        <v>5.8615858116666517E-2</v>
      </c>
      <c r="D12" s="309">
        <v>3.3528175413464596E-2</v>
      </c>
    </row>
    <row r="13" spans="2:4" x14ac:dyDescent="0.25">
      <c r="B13" s="319" t="s">
        <v>1136</v>
      </c>
      <c r="C13" s="309">
        <v>5.578451941901217E-2</v>
      </c>
      <c r="D13" s="309">
        <v>3.2492450791944044E-2</v>
      </c>
    </row>
    <row r="14" spans="2:4" x14ac:dyDescent="0.25">
      <c r="B14" s="319" t="s">
        <v>1137</v>
      </c>
      <c r="C14" s="309">
        <v>5.687274452328582E-2</v>
      </c>
      <c r="D14" s="309">
        <v>2.8463129017448682E-2</v>
      </c>
    </row>
    <row r="15" spans="2:4" x14ac:dyDescent="0.25">
      <c r="B15" s="319" t="s">
        <v>322</v>
      </c>
      <c r="C15" s="309">
        <v>6.2671906758354753E-2</v>
      </c>
      <c r="D15" s="309">
        <v>2.7797551165280592E-2</v>
      </c>
    </row>
    <row r="16" spans="2:4" x14ac:dyDescent="0.25">
      <c r="B16" s="319" t="s">
        <v>1138</v>
      </c>
      <c r="C16" s="309">
        <v>6.1552326124633516E-2</v>
      </c>
      <c r="D16" s="309">
        <v>2.908233469169123E-2</v>
      </c>
    </row>
    <row r="17" spans="2:4" x14ac:dyDescent="0.25">
      <c r="B17" s="320" t="s">
        <v>554</v>
      </c>
      <c r="C17" s="310">
        <v>5.9432416808853576E-2</v>
      </c>
      <c r="D17" s="310">
        <v>2.8354827570059551E-2</v>
      </c>
    </row>
    <row r="19" spans="2:4" x14ac:dyDescent="0.25">
      <c r="B19" s="64" t="s">
        <v>353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22"/>
  <dimension ref="A2:V58"/>
  <sheetViews>
    <sheetView topLeftCell="A10" workbookViewId="0">
      <selection activeCell="B58" sqref="B58"/>
    </sheetView>
  </sheetViews>
  <sheetFormatPr defaultColWidth="9.140625" defaultRowHeight="15" x14ac:dyDescent="0.25"/>
  <cols>
    <col min="1" max="1" width="9.140625" style="34"/>
    <col min="2" max="2" width="9.140625" style="34" customWidth="1"/>
    <col min="3" max="5" width="12.5703125" style="34" customWidth="1"/>
    <col min="6" max="16384" width="9.140625" style="34"/>
  </cols>
  <sheetData>
    <row r="2" spans="1:22" ht="15.75" x14ac:dyDescent="0.25">
      <c r="B2" s="6" t="s">
        <v>1101</v>
      </c>
      <c r="C2" s="45"/>
      <c r="D2" s="45"/>
      <c r="E2" s="45"/>
      <c r="F2" s="45"/>
      <c r="G2" s="45"/>
      <c r="H2" s="45"/>
      <c r="I2" s="45"/>
    </row>
    <row r="3" spans="1:22" ht="13.5" customHeight="1" x14ac:dyDescent="0.25">
      <c r="B3" s="634" t="s">
        <v>94</v>
      </c>
      <c r="C3" s="634"/>
      <c r="D3" s="634"/>
      <c r="E3" s="634"/>
      <c r="F3" s="54"/>
      <c r="G3" s="54"/>
      <c r="H3" s="54"/>
      <c r="I3" s="54"/>
    </row>
    <row r="4" spans="1:22" x14ac:dyDescent="0.25">
      <c r="B4" s="54"/>
      <c r="C4" s="54"/>
      <c r="D4" s="54"/>
      <c r="E4" s="54"/>
      <c r="F4" s="54"/>
      <c r="G4" s="54"/>
      <c r="H4" s="54"/>
      <c r="I4" s="54"/>
    </row>
    <row r="5" spans="1:22" ht="30" customHeight="1" x14ac:dyDescent="0.25">
      <c r="A5" s="80"/>
      <c r="B5" s="172" t="s">
        <v>12</v>
      </c>
      <c r="C5" s="172" t="s">
        <v>1102</v>
      </c>
      <c r="D5" s="172" t="s">
        <v>1103</v>
      </c>
      <c r="E5" s="172" t="s">
        <v>1104</v>
      </c>
      <c r="F5" s="80"/>
      <c r="G5" s="80"/>
      <c r="H5" s="80"/>
      <c r="I5" s="80"/>
      <c r="J5" s="80"/>
      <c r="K5" s="80"/>
      <c r="L5" s="80"/>
      <c r="O5" s="56"/>
      <c r="P5" s="56"/>
      <c r="Q5" s="56"/>
      <c r="R5" s="56"/>
      <c r="S5" s="56"/>
      <c r="T5" s="56"/>
      <c r="U5" s="56"/>
      <c r="V5" s="56"/>
    </row>
    <row r="6" spans="1:22" x14ac:dyDescent="0.25">
      <c r="B6" s="82" t="s">
        <v>1105</v>
      </c>
      <c r="C6" s="76">
        <v>2.5</v>
      </c>
      <c r="D6" s="76">
        <v>1.4</v>
      </c>
      <c r="E6" s="76">
        <v>3.8927999999999998</v>
      </c>
    </row>
    <row r="7" spans="1:22" x14ac:dyDescent="0.25">
      <c r="B7" s="82" t="s">
        <v>1106</v>
      </c>
      <c r="C7" s="76">
        <v>2.2999999999999998</v>
      </c>
      <c r="D7" s="76">
        <v>1.2</v>
      </c>
      <c r="E7" s="76">
        <v>4.1805000000000003</v>
      </c>
    </row>
    <row r="8" spans="1:22" x14ac:dyDescent="0.25">
      <c r="B8" s="82" t="s">
        <v>1088</v>
      </c>
      <c r="C8" s="76">
        <v>1.5</v>
      </c>
      <c r="D8" s="76">
        <v>0.7</v>
      </c>
      <c r="E8" s="76">
        <v>3.8121999999999998</v>
      </c>
    </row>
    <row r="9" spans="1:22" x14ac:dyDescent="0.25">
      <c r="B9" s="82" t="s">
        <v>1107</v>
      </c>
      <c r="C9" s="76">
        <v>0.3</v>
      </c>
      <c r="D9" s="76">
        <v>0.3</v>
      </c>
      <c r="E9" s="76">
        <v>3.2940999999999998</v>
      </c>
    </row>
    <row r="10" spans="1:22" x14ac:dyDescent="0.25">
      <c r="B10" s="82" t="s">
        <v>1108</v>
      </c>
      <c r="C10" s="76">
        <v>0.1</v>
      </c>
      <c r="D10" s="76">
        <v>0.1</v>
      </c>
      <c r="E10" s="76">
        <v>2.6534</v>
      </c>
    </row>
    <row r="11" spans="1:22" x14ac:dyDescent="0.25">
      <c r="B11" s="82" t="s">
        <v>1089</v>
      </c>
      <c r="C11" s="76">
        <v>0.6</v>
      </c>
      <c r="D11" s="76">
        <v>0.3</v>
      </c>
      <c r="E11" s="76">
        <v>2.4624000000000001</v>
      </c>
    </row>
    <row r="12" spans="1:22" x14ac:dyDescent="0.25">
      <c r="B12" s="82" t="s">
        <v>1109</v>
      </c>
      <c r="C12" s="76">
        <v>1</v>
      </c>
      <c r="D12" s="76">
        <v>0.4</v>
      </c>
      <c r="E12" s="76">
        <v>2.6530999999999998</v>
      </c>
    </row>
    <row r="13" spans="1:22" x14ac:dyDescent="0.25">
      <c r="B13" s="82" t="s">
        <v>1110</v>
      </c>
      <c r="C13" s="76">
        <v>1.3</v>
      </c>
      <c r="D13" s="76">
        <v>-0.2</v>
      </c>
      <c r="E13" s="76">
        <v>2.9384000000000001</v>
      </c>
    </row>
    <row r="14" spans="1:22" x14ac:dyDescent="0.25">
      <c r="B14" s="82" t="s">
        <v>1090</v>
      </c>
      <c r="C14" s="76">
        <v>1.4</v>
      </c>
      <c r="D14" s="76">
        <v>-0.3</v>
      </c>
      <c r="E14" s="76">
        <v>2.7774999999999999</v>
      </c>
    </row>
    <row r="15" spans="1:22" x14ac:dyDescent="0.25">
      <c r="B15" s="82" t="s">
        <v>1111</v>
      </c>
      <c r="C15" s="76">
        <v>1.2</v>
      </c>
      <c r="D15" s="76">
        <v>-0.3</v>
      </c>
      <c r="E15" s="76">
        <v>2.5992999999999999</v>
      </c>
    </row>
    <row r="16" spans="1:22" x14ac:dyDescent="0.25">
      <c r="B16" s="82" t="s">
        <v>1112</v>
      </c>
      <c r="C16" s="76">
        <v>1.2</v>
      </c>
      <c r="D16" s="76">
        <v>-0.3</v>
      </c>
      <c r="E16" s="76">
        <v>2.3447</v>
      </c>
    </row>
    <row r="17" spans="2:5" x14ac:dyDescent="0.25">
      <c r="B17" s="82" t="s">
        <v>1091</v>
      </c>
      <c r="C17" s="76">
        <v>1.4</v>
      </c>
      <c r="D17" s="76">
        <v>-0.3</v>
      </c>
      <c r="E17" s="76">
        <v>2.0781000000000001</v>
      </c>
    </row>
    <row r="18" spans="2:5" x14ac:dyDescent="0.25">
      <c r="B18" s="82" t="s">
        <v>1113</v>
      </c>
      <c r="C18" s="76">
        <v>1.4</v>
      </c>
      <c r="D18" s="76">
        <v>0.9</v>
      </c>
      <c r="E18" s="76">
        <v>2.1223999999999998</v>
      </c>
    </row>
    <row r="19" spans="2:5" x14ac:dyDescent="0.25">
      <c r="B19" s="82" t="s">
        <v>1114</v>
      </c>
      <c r="C19" s="76">
        <v>1.7</v>
      </c>
      <c r="D19" s="76">
        <v>0.9</v>
      </c>
      <c r="E19" s="76">
        <v>2.2058</v>
      </c>
    </row>
    <row r="20" spans="2:5" x14ac:dyDescent="0.25">
      <c r="B20" s="82" t="s">
        <v>1092</v>
      </c>
      <c r="C20" s="76">
        <v>2.6</v>
      </c>
      <c r="D20" s="76">
        <v>1.3</v>
      </c>
      <c r="E20" s="76">
        <v>2.5773999999999999</v>
      </c>
    </row>
    <row r="21" spans="2:5" x14ac:dyDescent="0.25">
      <c r="B21" s="82" t="s">
        <v>1115</v>
      </c>
      <c r="C21" s="76">
        <v>4.2</v>
      </c>
      <c r="D21" s="76">
        <v>1.6</v>
      </c>
      <c r="E21" s="76">
        <v>3.1324000000000001</v>
      </c>
    </row>
    <row r="22" spans="2:5" x14ac:dyDescent="0.25">
      <c r="B22" s="82" t="s">
        <v>1116</v>
      </c>
      <c r="C22" s="76">
        <v>5</v>
      </c>
      <c r="D22" s="76">
        <v>2</v>
      </c>
      <c r="E22" s="76">
        <v>3.5520999999999998</v>
      </c>
    </row>
    <row r="23" spans="2:5" x14ac:dyDescent="0.25">
      <c r="B23" s="82" t="s">
        <v>1093</v>
      </c>
      <c r="C23" s="76">
        <v>5.4</v>
      </c>
      <c r="D23" s="76">
        <v>1.9</v>
      </c>
      <c r="E23" s="76">
        <v>4.0732999999999997</v>
      </c>
    </row>
    <row r="24" spans="2:5" x14ac:dyDescent="0.25">
      <c r="B24" s="82" t="s">
        <v>1117</v>
      </c>
      <c r="C24" s="76">
        <v>5.4</v>
      </c>
      <c r="D24" s="76">
        <v>2.2000000000000002</v>
      </c>
      <c r="E24" s="76">
        <v>4.2302999999999997</v>
      </c>
    </row>
    <row r="25" spans="2:5" x14ac:dyDescent="0.25">
      <c r="B25" s="82" t="s">
        <v>1118</v>
      </c>
      <c r="C25" s="76">
        <v>5.3</v>
      </c>
      <c r="D25" s="76">
        <v>3</v>
      </c>
      <c r="E25" s="76">
        <v>4.2445000000000004</v>
      </c>
    </row>
    <row r="26" spans="2:5" x14ac:dyDescent="0.25">
      <c r="B26" s="82" t="s">
        <v>1094</v>
      </c>
      <c r="C26" s="76">
        <v>5.4</v>
      </c>
      <c r="D26" s="76">
        <v>3.4</v>
      </c>
      <c r="E26" s="76">
        <v>4.2931999999999997</v>
      </c>
    </row>
    <row r="27" spans="2:5" x14ac:dyDescent="0.25">
      <c r="B27" s="82" t="s">
        <v>1119</v>
      </c>
      <c r="C27" s="76">
        <v>6.2</v>
      </c>
      <c r="D27" s="76">
        <v>4.0999999999999996</v>
      </c>
      <c r="E27" s="76">
        <v>4.6105</v>
      </c>
    </row>
    <row r="28" spans="2:5" x14ac:dyDescent="0.25">
      <c r="B28" s="82" t="s">
        <v>1120</v>
      </c>
      <c r="C28" s="76">
        <v>6.8</v>
      </c>
      <c r="D28" s="76">
        <v>4.9000000000000004</v>
      </c>
      <c r="E28" s="76">
        <v>5.2389000000000001</v>
      </c>
    </row>
    <row r="29" spans="2:5" x14ac:dyDescent="0.25">
      <c r="B29" s="82" t="s">
        <v>1095</v>
      </c>
      <c r="C29" s="76">
        <v>7</v>
      </c>
      <c r="D29" s="76">
        <v>5</v>
      </c>
      <c r="E29" s="76">
        <v>5.7408999999999999</v>
      </c>
    </row>
    <row r="30" spans="2:5" x14ac:dyDescent="0.25">
      <c r="B30" s="82" t="s">
        <v>1121</v>
      </c>
      <c r="C30" s="76">
        <v>7.5</v>
      </c>
      <c r="D30" s="76">
        <v>5.0999999999999996</v>
      </c>
      <c r="E30" s="76">
        <v>6.0456000000000003</v>
      </c>
    </row>
    <row r="31" spans="2:5" x14ac:dyDescent="0.25">
      <c r="B31" s="82" t="s">
        <v>1122</v>
      </c>
      <c r="C31" s="76">
        <v>7.9</v>
      </c>
      <c r="D31" s="76">
        <v>5.9</v>
      </c>
      <c r="E31" s="76">
        <v>6.4284999999999997</v>
      </c>
    </row>
    <row r="32" spans="2:5" x14ac:dyDescent="0.25">
      <c r="B32" s="82" t="s">
        <v>1096</v>
      </c>
      <c r="C32" s="76">
        <v>8.5</v>
      </c>
      <c r="D32" s="76">
        <v>7.4</v>
      </c>
      <c r="E32" s="76">
        <v>6.9760999999999997</v>
      </c>
    </row>
    <row r="33" spans="2:5" x14ac:dyDescent="0.25">
      <c r="B33" s="82" t="s">
        <v>1123</v>
      </c>
      <c r="C33" s="76">
        <v>8.3000000000000007</v>
      </c>
      <c r="D33" s="76">
        <v>7.4</v>
      </c>
      <c r="E33" s="76">
        <v>8.0330999999999992</v>
      </c>
    </row>
    <row r="34" spans="2:5" x14ac:dyDescent="0.25">
      <c r="B34" s="82" t="s">
        <v>1124</v>
      </c>
      <c r="C34" s="76">
        <v>8.6</v>
      </c>
      <c r="D34" s="76">
        <v>8.1</v>
      </c>
      <c r="E34" s="76">
        <v>8.8492999999999995</v>
      </c>
    </row>
    <row r="35" spans="2:5" x14ac:dyDescent="0.25">
      <c r="B35" s="82" t="s">
        <v>316</v>
      </c>
      <c r="C35" s="76">
        <v>9.1</v>
      </c>
      <c r="D35" s="76">
        <v>8.6</v>
      </c>
      <c r="E35" s="76">
        <v>9.0981000000000005</v>
      </c>
    </row>
    <row r="36" spans="2:5" x14ac:dyDescent="0.25">
      <c r="B36" s="82" t="s">
        <v>1125</v>
      </c>
      <c r="C36" s="76">
        <v>8.5</v>
      </c>
      <c r="D36" s="76">
        <v>8.9</v>
      </c>
      <c r="E36" s="76">
        <v>9.7431999999999999</v>
      </c>
    </row>
    <row r="37" spans="2:5" x14ac:dyDescent="0.25">
      <c r="B37" s="82" t="s">
        <v>1126</v>
      </c>
      <c r="C37" s="76">
        <v>8.3000000000000007</v>
      </c>
      <c r="D37" s="76">
        <v>9.1</v>
      </c>
      <c r="E37" s="76">
        <v>9.8012999999999995</v>
      </c>
    </row>
    <row r="38" spans="2:5" x14ac:dyDescent="0.25">
      <c r="B38" s="82" t="s">
        <v>1097</v>
      </c>
      <c r="C38" s="76">
        <v>8.1999999999999993</v>
      </c>
      <c r="D38" s="76">
        <v>9.9</v>
      </c>
      <c r="E38" s="76">
        <v>9.9807000000000006</v>
      </c>
    </row>
    <row r="39" spans="2:5" x14ac:dyDescent="0.25">
      <c r="B39" s="82" t="s">
        <v>1127</v>
      </c>
      <c r="C39" s="76">
        <v>7.7</v>
      </c>
      <c r="D39" s="76">
        <v>10.6</v>
      </c>
      <c r="E39" s="76">
        <v>10.341900000000001</v>
      </c>
    </row>
    <row r="40" spans="2:5" x14ac:dyDescent="0.25">
      <c r="B40" s="82" t="s">
        <v>1128</v>
      </c>
      <c r="C40" s="76">
        <v>7.1</v>
      </c>
      <c r="D40" s="76">
        <v>10.1</v>
      </c>
      <c r="E40" s="76">
        <v>10.019500000000001</v>
      </c>
    </row>
    <row r="41" spans="2:5" x14ac:dyDescent="0.25">
      <c r="B41" s="82" t="s">
        <v>1129</v>
      </c>
      <c r="C41" s="76">
        <v>6.5</v>
      </c>
      <c r="D41" s="76">
        <v>9.1999999999999993</v>
      </c>
      <c r="E41" s="76">
        <v>9.6544000000000008</v>
      </c>
    </row>
    <row r="42" spans="2:5" x14ac:dyDescent="0.25">
      <c r="B42" s="82" t="s">
        <v>1130</v>
      </c>
      <c r="C42" s="76">
        <v>6.4</v>
      </c>
      <c r="D42" s="76">
        <v>8.6</v>
      </c>
      <c r="E42" s="76">
        <v>9.0289000000000001</v>
      </c>
    </row>
    <row r="43" spans="2:5" x14ac:dyDescent="0.25">
      <c r="B43" s="82" t="s">
        <v>1131</v>
      </c>
      <c r="C43" s="76">
        <v>6</v>
      </c>
      <c r="D43" s="76">
        <v>8.5</v>
      </c>
      <c r="E43" s="76">
        <v>8.9609000000000005</v>
      </c>
    </row>
    <row r="44" spans="2:5" x14ac:dyDescent="0.25">
      <c r="B44" s="82" t="s">
        <v>319</v>
      </c>
      <c r="C44" s="76">
        <v>5</v>
      </c>
      <c r="D44" s="76">
        <v>6.9</v>
      </c>
      <c r="E44" s="76">
        <v>8.2782999999999998</v>
      </c>
    </row>
    <row r="45" spans="2:5" x14ac:dyDescent="0.25">
      <c r="B45" s="82" t="s">
        <v>1132</v>
      </c>
      <c r="C45" s="76">
        <v>4.9000000000000004</v>
      </c>
      <c r="D45" s="76">
        <v>7</v>
      </c>
      <c r="E45" s="76">
        <v>7.6643999999999997</v>
      </c>
    </row>
    <row r="46" spans="2:5" x14ac:dyDescent="0.25">
      <c r="B46" s="82" t="s">
        <v>1133</v>
      </c>
      <c r="C46" s="76">
        <v>4</v>
      </c>
      <c r="D46" s="76">
        <v>6.1</v>
      </c>
      <c r="E46" s="76">
        <v>7.0303000000000004</v>
      </c>
    </row>
    <row r="47" spans="2:5" x14ac:dyDescent="0.25">
      <c r="B47" s="82" t="s">
        <v>320</v>
      </c>
      <c r="C47" s="76">
        <v>3</v>
      </c>
      <c r="D47" s="76">
        <v>5.5</v>
      </c>
      <c r="E47" s="76">
        <v>6.3880999999999997</v>
      </c>
    </row>
    <row r="48" spans="2:5" x14ac:dyDescent="0.25">
      <c r="B48" s="82" t="s">
        <v>1134</v>
      </c>
      <c r="C48" s="76">
        <v>3.2</v>
      </c>
      <c r="D48" s="76">
        <v>5.3</v>
      </c>
      <c r="E48" s="76">
        <v>5.9508999999999999</v>
      </c>
    </row>
    <row r="49" spans="2:5" x14ac:dyDescent="0.25">
      <c r="B49" s="82" t="s">
        <v>1135</v>
      </c>
      <c r="C49" s="76">
        <v>3.7</v>
      </c>
      <c r="D49" s="76">
        <v>5.2</v>
      </c>
      <c r="E49" s="76">
        <v>6.2794999999999996</v>
      </c>
    </row>
    <row r="50" spans="2:5" x14ac:dyDescent="0.25">
      <c r="B50" s="82" t="s">
        <v>321</v>
      </c>
      <c r="C50" s="76">
        <v>3.7</v>
      </c>
      <c r="D50" s="76">
        <v>4.3</v>
      </c>
      <c r="E50" s="76">
        <v>6.4227999999999996</v>
      </c>
    </row>
    <row r="51" spans="2:5" x14ac:dyDescent="0.25">
      <c r="B51" s="82" t="s">
        <v>1136</v>
      </c>
      <c r="C51" s="76">
        <v>3.2</v>
      </c>
      <c r="D51" s="76">
        <v>2.9</v>
      </c>
      <c r="E51" s="76">
        <v>5.9283999999999999</v>
      </c>
    </row>
    <row r="52" spans="2:5" x14ac:dyDescent="0.25">
      <c r="B52" s="82" t="s">
        <v>1137</v>
      </c>
      <c r="C52" s="76">
        <v>3.1</v>
      </c>
      <c r="D52" s="76">
        <v>2.4</v>
      </c>
      <c r="E52" s="76">
        <v>5.5646000000000004</v>
      </c>
    </row>
    <row r="53" spans="2:5" x14ac:dyDescent="0.25">
      <c r="B53" s="82" t="s">
        <v>322</v>
      </c>
      <c r="C53" s="76">
        <v>3.4</v>
      </c>
      <c r="D53" s="76">
        <v>2.9</v>
      </c>
      <c r="E53" s="76">
        <v>5.4923000000000002</v>
      </c>
    </row>
    <row r="54" spans="2:5" x14ac:dyDescent="0.25">
      <c r="B54" s="82" t="s">
        <v>1138</v>
      </c>
      <c r="C54" s="76">
        <v>3.1</v>
      </c>
      <c r="D54" s="76">
        <v>2.8</v>
      </c>
      <c r="E54" s="76">
        <v>5.6436999999999999</v>
      </c>
    </row>
    <row r="55" spans="2:5" x14ac:dyDescent="0.25">
      <c r="B55" s="82" t="s">
        <v>554</v>
      </c>
      <c r="C55" s="76">
        <v>3.2</v>
      </c>
      <c r="D55" s="76">
        <v>2.6</v>
      </c>
      <c r="E55" s="76">
        <v>5.2641999999999998</v>
      </c>
    </row>
    <row r="56" spans="2:5" x14ac:dyDescent="0.25">
      <c r="B56" s="173" t="s">
        <v>1098</v>
      </c>
      <c r="C56" s="174">
        <v>3.2</v>
      </c>
      <c r="D56" s="174">
        <v>2.6</v>
      </c>
      <c r="E56" s="174">
        <v>5.5585000000000004</v>
      </c>
    </row>
    <row r="58" spans="2:5" x14ac:dyDescent="0.25">
      <c r="B58" s="64" t="s">
        <v>15</v>
      </c>
    </row>
  </sheetData>
  <mergeCells count="1">
    <mergeCell ref="B3:E3"/>
  </mergeCell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9E820A-55EF-45B3-93C3-9AF1F301110A}">
  <dimension ref="B2:Q39"/>
  <sheetViews>
    <sheetView workbookViewId="0">
      <selection activeCell="B15" sqref="B15"/>
    </sheetView>
  </sheetViews>
  <sheetFormatPr defaultColWidth="9.140625" defaultRowHeight="15" x14ac:dyDescent="0.25"/>
  <cols>
    <col min="1" max="1" width="9.140625" style="316"/>
    <col min="2" max="2" width="15.5703125" style="316" customWidth="1"/>
    <col min="3" max="4" width="15.7109375" style="316" customWidth="1"/>
    <col min="5" max="16384" width="9.140625" style="316"/>
  </cols>
  <sheetData>
    <row r="2" spans="2:4" ht="15.75" x14ac:dyDescent="0.25">
      <c r="B2" s="258" t="s">
        <v>366</v>
      </c>
    </row>
    <row r="5" spans="2:4" ht="22.5" x14ac:dyDescent="0.25">
      <c r="B5" s="37" t="s">
        <v>367</v>
      </c>
      <c r="C5" s="176" t="s">
        <v>368</v>
      </c>
      <c r="D5" s="176" t="s">
        <v>369</v>
      </c>
    </row>
    <row r="6" spans="2:4" x14ac:dyDescent="0.25">
      <c r="B6" s="322" t="s">
        <v>370</v>
      </c>
      <c r="C6" s="309">
        <v>0.54998426409773093</v>
      </c>
      <c r="D6" s="309">
        <v>0.54756193782797113</v>
      </c>
    </row>
    <row r="7" spans="2:4" x14ac:dyDescent="0.25">
      <c r="B7" s="322" t="s">
        <v>5658</v>
      </c>
      <c r="C7" s="309">
        <v>9.7995718458726552E-2</v>
      </c>
      <c r="D7" s="309">
        <v>0.20825740553336383</v>
      </c>
    </row>
    <row r="8" spans="2:4" x14ac:dyDescent="0.25">
      <c r="B8" s="322" t="s">
        <v>5659</v>
      </c>
      <c r="C8" s="309">
        <v>6.1685507819750351E-2</v>
      </c>
      <c r="D8" s="309">
        <v>5.1694207450141395E-2</v>
      </c>
    </row>
    <row r="9" spans="2:4" x14ac:dyDescent="0.25">
      <c r="B9" s="322" t="s">
        <v>5660</v>
      </c>
      <c r="C9" s="309">
        <v>2.9469008116627803E-2</v>
      </c>
      <c r="D9" s="309">
        <v>5.1249502904987608E-2</v>
      </c>
    </row>
    <row r="10" spans="2:4" x14ac:dyDescent="0.25">
      <c r="B10" s="322" t="s">
        <v>5661</v>
      </c>
      <c r="C10" s="309">
        <v>4.5025216190602117E-2</v>
      </c>
      <c r="D10" s="309">
        <v>4.7910505194701204E-3</v>
      </c>
    </row>
    <row r="11" spans="2:4" x14ac:dyDescent="0.25">
      <c r="B11" s="322" t="s">
        <v>5662</v>
      </c>
      <c r="C11" s="309">
        <v>2.188780274765495E-2</v>
      </c>
      <c r="D11" s="309">
        <v>4.0769738508737007E-3</v>
      </c>
    </row>
    <row r="12" spans="2:4" x14ac:dyDescent="0.25">
      <c r="B12" s="322" t="s">
        <v>5663</v>
      </c>
      <c r="C12" s="309">
        <v>9.4663521253334753E-3</v>
      </c>
      <c r="D12" s="309">
        <v>9.9946656608432207E-4</v>
      </c>
    </row>
    <row r="13" spans="2:4" x14ac:dyDescent="0.25">
      <c r="B13" s="323" t="s">
        <v>371</v>
      </c>
      <c r="C13" s="310">
        <v>0.18448613044357379</v>
      </c>
      <c r="D13" s="310">
        <v>0.13136945534710795</v>
      </c>
    </row>
    <row r="15" spans="2:4" x14ac:dyDescent="0.25">
      <c r="B15" s="64" t="s">
        <v>5664</v>
      </c>
    </row>
    <row r="16" spans="2:4" x14ac:dyDescent="0.25">
      <c r="B16" s="64" t="s">
        <v>353</v>
      </c>
    </row>
    <row r="36" spans="11:17" x14ac:dyDescent="0.25">
      <c r="K36" s="295"/>
      <c r="L36" s="319"/>
      <c r="M36" s="309"/>
      <c r="N36" s="309"/>
      <c r="O36" s="309"/>
      <c r="P36" s="309"/>
      <c r="Q36" s="309"/>
    </row>
    <row r="37" spans="11:17" x14ac:dyDescent="0.25">
      <c r="L37" s="319"/>
      <c r="M37" s="309"/>
      <c r="N37" s="309"/>
      <c r="O37" s="309"/>
      <c r="P37" s="309"/>
      <c r="Q37" s="309"/>
    </row>
    <row r="38" spans="11:17" x14ac:dyDescent="0.25">
      <c r="L38" s="319"/>
      <c r="M38" s="309"/>
      <c r="N38" s="309"/>
      <c r="O38" s="309"/>
      <c r="P38" s="309"/>
      <c r="Q38" s="309"/>
    </row>
    <row r="39" spans="11:17" x14ac:dyDescent="0.25">
      <c r="L39" s="319"/>
      <c r="M39" s="309"/>
      <c r="N39" s="309"/>
      <c r="O39" s="309"/>
      <c r="P39" s="309"/>
      <c r="Q39" s="309"/>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DDC20C-39F6-4932-B3EC-6858D87E2113}">
  <dimension ref="A2:F26"/>
  <sheetViews>
    <sheetView workbookViewId="0">
      <selection activeCell="E33" sqref="E33"/>
    </sheetView>
  </sheetViews>
  <sheetFormatPr defaultColWidth="9.140625" defaultRowHeight="15" x14ac:dyDescent="0.25"/>
  <cols>
    <col min="1" max="1" width="37.42578125" style="316" bestFit="1" customWidth="1"/>
    <col min="2" max="2" width="10.140625" style="316" bestFit="1" customWidth="1"/>
    <col min="3" max="16384" width="9.140625" style="316"/>
  </cols>
  <sheetData>
    <row r="2" spans="1:6" ht="15.75" x14ac:dyDescent="0.25">
      <c r="B2" s="258" t="s">
        <v>372</v>
      </c>
    </row>
    <row r="3" spans="1:6" x14ac:dyDescent="0.25">
      <c r="B3" s="316" t="s">
        <v>339</v>
      </c>
    </row>
    <row r="5" spans="1:6" ht="22.5" x14ac:dyDescent="0.25">
      <c r="A5" s="37"/>
      <c r="B5" s="176" t="s">
        <v>12</v>
      </c>
      <c r="C5" s="176" t="s">
        <v>373</v>
      </c>
      <c r="D5" s="176" t="s">
        <v>374</v>
      </c>
      <c r="E5" s="176" t="s">
        <v>375</v>
      </c>
      <c r="F5" s="176" t="s">
        <v>376</v>
      </c>
    </row>
    <row r="6" spans="1:6" x14ac:dyDescent="0.25">
      <c r="A6" s="295" t="s">
        <v>377</v>
      </c>
      <c r="B6" s="319" t="s">
        <v>319</v>
      </c>
      <c r="C6" s="295">
        <v>17.308383239412258</v>
      </c>
      <c r="D6" s="295">
        <v>33.878646804774945</v>
      </c>
      <c r="E6" s="295">
        <v>115.38569119199245</v>
      </c>
      <c r="F6" s="295">
        <v>30.240986556117171</v>
      </c>
    </row>
    <row r="7" spans="1:6" x14ac:dyDescent="0.25">
      <c r="B7" s="319" t="s">
        <v>320</v>
      </c>
      <c r="C7" s="295">
        <v>35.206483315658865</v>
      </c>
      <c r="D7" s="295">
        <v>69.490112483632828</v>
      </c>
      <c r="E7" s="295">
        <v>168.72438480199369</v>
      </c>
      <c r="F7" s="295">
        <v>51.765209471324546</v>
      </c>
    </row>
    <row r="8" spans="1:6" x14ac:dyDescent="0.25">
      <c r="B8" s="319" t="s">
        <v>321</v>
      </c>
      <c r="C8" s="295">
        <v>12.447961679988413</v>
      </c>
      <c r="D8" s="295">
        <v>23.671401428813482</v>
      </c>
      <c r="E8" s="295">
        <v>38.548976283921547</v>
      </c>
      <c r="F8" s="295">
        <v>19.100692218704658</v>
      </c>
    </row>
    <row r="9" spans="1:6" x14ac:dyDescent="0.25">
      <c r="B9" s="319" t="s">
        <v>322</v>
      </c>
      <c r="C9" s="295">
        <v>20.732584423490433</v>
      </c>
      <c r="D9" s="295">
        <v>46.333207816143982</v>
      </c>
      <c r="E9" s="295">
        <v>78.319903538570799</v>
      </c>
      <c r="F9" s="295">
        <v>36.130068492320078</v>
      </c>
    </row>
    <row r="10" spans="1:6" x14ac:dyDescent="0.25">
      <c r="A10" s="295"/>
      <c r="B10" s="319" t="s">
        <v>1098</v>
      </c>
      <c r="C10" s="295">
        <v>19.519273421760623</v>
      </c>
      <c r="D10" s="295">
        <v>36.607846924372581</v>
      </c>
      <c r="E10" s="295">
        <v>80.422971048702806</v>
      </c>
      <c r="F10" s="295">
        <v>37.582588795757438</v>
      </c>
    </row>
    <row r="12" spans="1:6" x14ac:dyDescent="0.25">
      <c r="A12" s="295" t="s">
        <v>378</v>
      </c>
      <c r="B12" s="319" t="s">
        <v>319</v>
      </c>
      <c r="C12" s="295">
        <v>38.49717444273827</v>
      </c>
      <c r="D12" s="295">
        <v>61.965919458312982</v>
      </c>
      <c r="E12" s="295">
        <v>104.64506298427099</v>
      </c>
      <c r="F12" s="295">
        <v>60.799403991471763</v>
      </c>
    </row>
    <row r="13" spans="1:6" x14ac:dyDescent="0.25">
      <c r="B13" s="319" t="s">
        <v>320</v>
      </c>
      <c r="C13" s="295">
        <v>29.612488312606356</v>
      </c>
      <c r="D13" s="295">
        <v>61.05790962495287</v>
      </c>
      <c r="E13" s="295">
        <v>100.1809961933874</v>
      </c>
      <c r="F13" s="295">
        <v>56.445050290176013</v>
      </c>
    </row>
    <row r="14" spans="1:6" x14ac:dyDescent="0.25">
      <c r="B14" s="319" t="s">
        <v>321</v>
      </c>
      <c r="C14" s="295">
        <v>41.212714724117603</v>
      </c>
      <c r="D14" s="295">
        <v>59.225009951013732</v>
      </c>
      <c r="E14" s="295">
        <v>88.000627151355715</v>
      </c>
      <c r="F14" s="295">
        <v>52.51979185067735</v>
      </c>
    </row>
    <row r="15" spans="1:6" x14ac:dyDescent="0.25">
      <c r="B15" s="319" t="s">
        <v>322</v>
      </c>
      <c r="C15" s="295">
        <v>33.790266178985824</v>
      </c>
      <c r="D15" s="295">
        <v>63.707858074157564</v>
      </c>
      <c r="E15" s="295">
        <v>77.872410399089802</v>
      </c>
      <c r="F15" s="295">
        <v>53.093341198546682</v>
      </c>
    </row>
    <row r="16" spans="1:6" x14ac:dyDescent="0.25">
      <c r="A16" s="295"/>
      <c r="B16" s="319" t="s">
        <v>1098</v>
      </c>
      <c r="C16" s="295">
        <v>36.449685328262056</v>
      </c>
      <c r="D16" s="295">
        <v>72.874492005013479</v>
      </c>
      <c r="E16" s="295">
        <v>194.1572266124752</v>
      </c>
      <c r="F16" s="295">
        <v>50.499733847035202</v>
      </c>
    </row>
    <row r="18" spans="1:6" x14ac:dyDescent="0.25">
      <c r="A18" s="295" t="s">
        <v>379</v>
      </c>
      <c r="B18" s="319" t="s">
        <v>319</v>
      </c>
      <c r="C18" s="295">
        <v>19.033813897913536</v>
      </c>
      <c r="D18" s="295">
        <v>34.836167381229359</v>
      </c>
      <c r="E18" s="295">
        <v>69.053756985427313</v>
      </c>
      <c r="F18" s="295">
        <v>31.7390591333738</v>
      </c>
    </row>
    <row r="19" spans="1:6" x14ac:dyDescent="0.25">
      <c r="B19" s="319" t="s">
        <v>320</v>
      </c>
      <c r="C19" s="295">
        <v>80.441448634658855</v>
      </c>
      <c r="D19" s="295">
        <v>345.3868292533075</v>
      </c>
      <c r="E19" s="295">
        <v>500.96181948785244</v>
      </c>
      <c r="F19" s="295">
        <v>91.551595340735105</v>
      </c>
    </row>
    <row r="20" spans="1:6" x14ac:dyDescent="0.25">
      <c r="B20" s="319" t="s">
        <v>321</v>
      </c>
      <c r="C20" s="295">
        <v>14.992982679710069</v>
      </c>
      <c r="D20" s="295">
        <v>34.190748511640408</v>
      </c>
      <c r="E20" s="295">
        <v>77.150006564274477</v>
      </c>
      <c r="F20" s="295">
        <v>24.034856893946817</v>
      </c>
    </row>
    <row r="21" spans="1:6" x14ac:dyDescent="0.25">
      <c r="B21" s="319" t="s">
        <v>322</v>
      </c>
      <c r="C21" s="295">
        <v>12.834414496267092</v>
      </c>
      <c r="D21" s="295">
        <v>41.488336578424487</v>
      </c>
      <c r="E21" s="295">
        <v>49.011805071799884</v>
      </c>
      <c r="F21" s="295">
        <v>28.840905598425181</v>
      </c>
    </row>
    <row r="22" spans="1:6" x14ac:dyDescent="0.25">
      <c r="A22" s="323"/>
      <c r="B22" s="320" t="s">
        <v>1098</v>
      </c>
      <c r="C22" s="297">
        <v>11.813994206647934</v>
      </c>
      <c r="D22" s="297">
        <v>35.213975570193774</v>
      </c>
      <c r="E22" s="297">
        <v>57.535789439272151</v>
      </c>
      <c r="F22" s="297">
        <v>29.230579390994002</v>
      </c>
    </row>
    <row r="25" spans="1:6" x14ac:dyDescent="0.25">
      <c r="B25" s="64" t="s">
        <v>380</v>
      </c>
    </row>
    <row r="26" spans="1:6" x14ac:dyDescent="0.25">
      <c r="B26" s="64" t="s">
        <v>353</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66C46-CA2C-4ED6-B263-F90331A813C9}">
  <dimension ref="B2:D177"/>
  <sheetViews>
    <sheetView zoomScaleNormal="100" workbookViewId="0"/>
  </sheetViews>
  <sheetFormatPr defaultColWidth="9.140625" defaultRowHeight="15" x14ac:dyDescent="0.25"/>
  <cols>
    <col min="1" max="16384" width="9.140625" style="316"/>
  </cols>
  <sheetData>
    <row r="2" spans="2:4" ht="15.75" x14ac:dyDescent="0.25">
      <c r="B2" s="258" t="s">
        <v>381</v>
      </c>
    </row>
    <row r="4" spans="2:4" x14ac:dyDescent="0.25">
      <c r="B4" s="176" t="s">
        <v>12</v>
      </c>
      <c r="C4" s="176" t="s">
        <v>5689</v>
      </c>
      <c r="D4" s="176" t="s">
        <v>60</v>
      </c>
    </row>
    <row r="5" spans="2:4" x14ac:dyDescent="0.25">
      <c r="B5" s="309" t="s">
        <v>5665</v>
      </c>
      <c r="C5" s="309"/>
      <c r="D5" s="309"/>
    </row>
    <row r="6" spans="2:4" x14ac:dyDescent="0.25">
      <c r="B6" s="309" t="s">
        <v>5666</v>
      </c>
      <c r="C6" s="309"/>
      <c r="D6" s="309"/>
    </row>
    <row r="7" spans="2:4" x14ac:dyDescent="0.25">
      <c r="B7" s="309" t="s">
        <v>5667</v>
      </c>
      <c r="C7" s="309"/>
      <c r="D7" s="309"/>
    </row>
    <row r="8" spans="2:4" x14ac:dyDescent="0.25">
      <c r="B8" s="309" t="s">
        <v>5668</v>
      </c>
      <c r="C8" s="309"/>
      <c r="D8" s="309"/>
    </row>
    <row r="9" spans="2:4" x14ac:dyDescent="0.25">
      <c r="B9" s="309" t="s">
        <v>5669</v>
      </c>
      <c r="C9" s="309"/>
      <c r="D9" s="309"/>
    </row>
    <row r="10" spans="2:4" x14ac:dyDescent="0.25">
      <c r="B10" s="309" t="s">
        <v>5670</v>
      </c>
      <c r="C10" s="309"/>
      <c r="D10" s="309"/>
    </row>
    <row r="11" spans="2:4" x14ac:dyDescent="0.25">
      <c r="B11" s="309" t="s">
        <v>5671</v>
      </c>
      <c r="C11" s="309"/>
      <c r="D11" s="309"/>
    </row>
    <row r="12" spans="2:4" x14ac:dyDescent="0.25">
      <c r="B12" s="309" t="s">
        <v>5672</v>
      </c>
      <c r="C12" s="309"/>
      <c r="D12" s="309"/>
    </row>
    <row r="13" spans="2:4" x14ac:dyDescent="0.25">
      <c r="B13" s="309" t="s">
        <v>5673</v>
      </c>
      <c r="C13" s="309"/>
      <c r="D13" s="309"/>
    </row>
    <row r="14" spans="2:4" x14ac:dyDescent="0.25">
      <c r="B14" s="309" t="s">
        <v>5674</v>
      </c>
      <c r="C14" s="309"/>
      <c r="D14" s="309"/>
    </row>
    <row r="15" spans="2:4" x14ac:dyDescent="0.25">
      <c r="B15" s="309" t="s">
        <v>5675</v>
      </c>
      <c r="C15" s="309"/>
      <c r="D15" s="309"/>
    </row>
    <row r="16" spans="2:4" x14ac:dyDescent="0.25">
      <c r="B16" s="309" t="s">
        <v>5676</v>
      </c>
      <c r="C16" s="309"/>
      <c r="D16" s="309"/>
    </row>
    <row r="17" spans="2:4" x14ac:dyDescent="0.25">
      <c r="B17" s="309" t="s">
        <v>5677</v>
      </c>
      <c r="C17" s="309">
        <v>-6.9651741293532687E-3</v>
      </c>
      <c r="D17" s="309">
        <v>-0.13486005089058528</v>
      </c>
    </row>
    <row r="18" spans="2:4" x14ac:dyDescent="0.25">
      <c r="B18" s="309" t="s">
        <v>5678</v>
      </c>
      <c r="C18" s="309">
        <v>1.7171717171717171E-2</v>
      </c>
      <c r="D18" s="309">
        <v>-9.0334236675700064E-2</v>
      </c>
    </row>
    <row r="19" spans="2:4" x14ac:dyDescent="0.25">
      <c r="B19" s="309" t="s">
        <v>5679</v>
      </c>
      <c r="C19" s="309">
        <v>-3.8722168441432725E-2</v>
      </c>
      <c r="D19" s="309">
        <v>-0.11925795053003529</v>
      </c>
    </row>
    <row r="20" spans="2:4" x14ac:dyDescent="0.25">
      <c r="B20" s="309" t="s">
        <v>5680</v>
      </c>
      <c r="C20" s="309">
        <v>-2.1696252465483234E-2</v>
      </c>
      <c r="D20" s="309">
        <v>-0.14061135371179034</v>
      </c>
    </row>
    <row r="21" spans="2:4" x14ac:dyDescent="0.25">
      <c r="B21" s="309" t="s">
        <v>5681</v>
      </c>
      <c r="C21" s="309">
        <v>-1.1857707509881465E-2</v>
      </c>
      <c r="D21" s="309">
        <v>-0.12859712230215825</v>
      </c>
    </row>
    <row r="22" spans="2:4" x14ac:dyDescent="0.25">
      <c r="B22" s="309" t="s">
        <v>5682</v>
      </c>
      <c r="C22" s="309">
        <v>-0.10887465690759368</v>
      </c>
      <c r="D22" s="309">
        <v>-0.12938005390835572</v>
      </c>
    </row>
    <row r="23" spans="2:4" x14ac:dyDescent="0.25">
      <c r="B23" s="309" t="s">
        <v>5683</v>
      </c>
      <c r="C23" s="309">
        <v>-4.0691759918615178E-3</v>
      </c>
      <c r="D23" s="309">
        <v>-0.11636363636363634</v>
      </c>
    </row>
    <row r="24" spans="2:4" x14ac:dyDescent="0.25">
      <c r="B24" s="309" t="s">
        <v>5684</v>
      </c>
      <c r="C24" s="309">
        <v>-5.0658561296859084E-3</v>
      </c>
      <c r="D24" s="309">
        <v>-0.10090909090909084</v>
      </c>
    </row>
    <row r="25" spans="2:4" x14ac:dyDescent="0.25">
      <c r="B25" s="309" t="s">
        <v>5685</v>
      </c>
      <c r="C25" s="309">
        <v>-1.1077542799597162E-2</v>
      </c>
      <c r="D25" s="309">
        <v>-9.9074074074074092E-2</v>
      </c>
    </row>
    <row r="26" spans="2:4" x14ac:dyDescent="0.25">
      <c r="B26" s="309" t="s">
        <v>5686</v>
      </c>
      <c r="C26" s="309">
        <v>-4.2000000000000037E-2</v>
      </c>
      <c r="D26" s="309">
        <v>-0.12885154061624648</v>
      </c>
    </row>
    <row r="27" spans="2:4" x14ac:dyDescent="0.25">
      <c r="B27" s="309" t="s">
        <v>5687</v>
      </c>
      <c r="C27" s="309">
        <v>-1.0101010101009056E-3</v>
      </c>
      <c r="D27" s="309">
        <v>-9.2979127134725004E-2</v>
      </c>
    </row>
    <row r="28" spans="2:4" x14ac:dyDescent="0.25">
      <c r="B28" s="309" t="s">
        <v>5688</v>
      </c>
      <c r="C28" s="309">
        <v>5.5374592833876246E-2</v>
      </c>
      <c r="D28" s="309">
        <v>-4.9067713444553518E-2</v>
      </c>
    </row>
    <row r="29" spans="2:4" x14ac:dyDescent="0.25">
      <c r="B29" s="309" t="s">
        <v>5691</v>
      </c>
      <c r="C29" s="309">
        <v>-3.2064128256513058E-2</v>
      </c>
      <c r="D29" s="309">
        <v>-0.10686274509803928</v>
      </c>
    </row>
    <row r="30" spans="2:4" x14ac:dyDescent="0.25">
      <c r="B30" s="309" t="s">
        <v>5692</v>
      </c>
      <c r="C30" s="309">
        <v>-0.13604766633565046</v>
      </c>
      <c r="D30" s="309">
        <v>-0.21151936444885799</v>
      </c>
    </row>
    <row r="31" spans="2:4" x14ac:dyDescent="0.25">
      <c r="B31" s="309" t="s">
        <v>5690</v>
      </c>
      <c r="C31" s="309">
        <v>-2.8197381671701938E-2</v>
      </c>
      <c r="D31" s="309">
        <v>-0.10230692076228687</v>
      </c>
    </row>
    <row r="32" spans="2:4" x14ac:dyDescent="0.25">
      <c r="B32" s="309" t="s">
        <v>5693</v>
      </c>
      <c r="C32" s="309">
        <v>-5.7459677419354871E-2</v>
      </c>
      <c r="D32" s="309">
        <v>-0.10569105691056913</v>
      </c>
    </row>
    <row r="33" spans="2:4" x14ac:dyDescent="0.25">
      <c r="B33" s="309" t="s">
        <v>5694</v>
      </c>
      <c r="C33" s="309">
        <v>-5.799999999999994E-2</v>
      </c>
      <c r="D33" s="309">
        <v>-9.1847265221878249E-2</v>
      </c>
    </row>
    <row r="34" spans="2:4" x14ac:dyDescent="0.25">
      <c r="B34" s="309" t="s">
        <v>5695</v>
      </c>
      <c r="C34" s="309">
        <v>-3.4907597535934309E-2</v>
      </c>
      <c r="D34" s="309">
        <v>-9.2879256965944235E-2</v>
      </c>
    </row>
    <row r="35" spans="2:4" x14ac:dyDescent="0.25">
      <c r="B35" s="309" t="s">
        <v>5696</v>
      </c>
      <c r="C35" s="309">
        <v>-3.8815117466802995E-2</v>
      </c>
      <c r="D35" s="309">
        <v>-0.11419753086419759</v>
      </c>
    </row>
    <row r="36" spans="2:4" x14ac:dyDescent="0.25">
      <c r="B36" s="309" t="s">
        <v>5697</v>
      </c>
      <c r="C36" s="309">
        <v>-2.9531568228105987E-2</v>
      </c>
      <c r="D36" s="309">
        <v>-0.1334681496461072</v>
      </c>
    </row>
    <row r="37" spans="2:4" x14ac:dyDescent="0.25">
      <c r="B37" s="309" t="s">
        <v>5698</v>
      </c>
      <c r="C37" s="309">
        <v>-4.989816700611005E-2</v>
      </c>
      <c r="D37" s="309">
        <v>-0.12641315519013363</v>
      </c>
    </row>
    <row r="38" spans="2:4" x14ac:dyDescent="0.25">
      <c r="B38" s="309" t="s">
        <v>5699</v>
      </c>
      <c r="C38" s="309">
        <v>-2.1920668058455051E-2</v>
      </c>
      <c r="D38" s="309">
        <v>-8.4673097534833763E-2</v>
      </c>
    </row>
    <row r="39" spans="2:4" x14ac:dyDescent="0.25">
      <c r="B39" s="309" t="s">
        <v>5700</v>
      </c>
      <c r="C39" s="309">
        <v>-5.763397371081902E-2</v>
      </c>
      <c r="D39" s="309">
        <v>-0.11506276150627615</v>
      </c>
    </row>
    <row r="40" spans="2:4" x14ac:dyDescent="0.25">
      <c r="B40" s="309" t="s">
        <v>5701</v>
      </c>
      <c r="C40" s="309">
        <v>-5.7613168724279906E-2</v>
      </c>
      <c r="D40" s="309">
        <v>-0.1465428276573788</v>
      </c>
    </row>
    <row r="41" spans="2:4" x14ac:dyDescent="0.25">
      <c r="B41" s="309" t="s">
        <v>5702</v>
      </c>
      <c r="C41" s="309">
        <v>-7.9710144927536142E-2</v>
      </c>
      <c r="D41" s="309">
        <v>-6.3666300768386308E-2</v>
      </c>
    </row>
    <row r="42" spans="2:4" x14ac:dyDescent="0.25">
      <c r="B42" s="309" t="s">
        <v>5703</v>
      </c>
      <c r="C42" s="309">
        <v>2.4137931034482696E-2</v>
      </c>
      <c r="D42" s="309">
        <v>8.8161209068010171E-2</v>
      </c>
    </row>
    <row r="43" spans="2:4" x14ac:dyDescent="0.25">
      <c r="B43" s="309" t="s">
        <v>5704</v>
      </c>
      <c r="C43" s="309">
        <v>-9.0155440414507848E-2</v>
      </c>
      <c r="D43" s="309">
        <v>-8.0446927374301702E-2</v>
      </c>
    </row>
    <row r="44" spans="2:4" x14ac:dyDescent="0.25">
      <c r="B44" s="309" t="s">
        <v>5705</v>
      </c>
      <c r="C44" s="309">
        <v>-2.4598930481283365E-2</v>
      </c>
      <c r="D44" s="309">
        <v>-5.3409090909090962E-2</v>
      </c>
    </row>
    <row r="45" spans="2:4" x14ac:dyDescent="0.25">
      <c r="B45" s="309" t="s">
        <v>5706</v>
      </c>
      <c r="C45" s="309">
        <v>-3.1847133757961776E-2</v>
      </c>
      <c r="D45" s="309">
        <v>-5.1136363636363646E-2</v>
      </c>
    </row>
    <row r="46" spans="2:4" x14ac:dyDescent="0.25">
      <c r="B46" s="309" t="s">
        <v>5707</v>
      </c>
      <c r="C46" s="309">
        <v>-1.4893617021276673E-2</v>
      </c>
      <c r="D46" s="309">
        <v>-7.0534698521046657E-2</v>
      </c>
    </row>
    <row r="47" spans="2:4" x14ac:dyDescent="0.25">
      <c r="B47" s="309" t="s">
        <v>5708</v>
      </c>
      <c r="C47" s="309">
        <v>-7.4388947927734872E-3</v>
      </c>
      <c r="D47" s="309">
        <v>-4.181184668989546E-2</v>
      </c>
    </row>
    <row r="48" spans="2:4" x14ac:dyDescent="0.25">
      <c r="B48" s="309" t="s">
        <v>5709</v>
      </c>
      <c r="C48" s="309">
        <v>-2.2035676810073346E-2</v>
      </c>
      <c r="D48" s="309">
        <v>-5.0175029171528607E-2</v>
      </c>
    </row>
    <row r="49" spans="2:4" x14ac:dyDescent="0.25">
      <c r="B49" s="309" t="s">
        <v>5710</v>
      </c>
      <c r="C49" s="309">
        <v>3.215434083601254E-3</v>
      </c>
      <c r="D49" s="309">
        <v>-4.0000000000000036E-2</v>
      </c>
    </row>
    <row r="50" spans="2:4" x14ac:dyDescent="0.25">
      <c r="B50" s="309" t="s">
        <v>5711</v>
      </c>
      <c r="C50" s="309">
        <v>1.0672358591248265E-3</v>
      </c>
      <c r="D50" s="309">
        <v>-4.9180327868852514E-2</v>
      </c>
    </row>
    <row r="51" spans="2:4" x14ac:dyDescent="0.25">
      <c r="B51" s="309" t="s">
        <v>5712</v>
      </c>
      <c r="C51" s="309">
        <v>-6.4377682403434777E-3</v>
      </c>
      <c r="D51" s="309">
        <v>-4.1371158392434992E-2</v>
      </c>
    </row>
    <row r="52" spans="2:4" x14ac:dyDescent="0.25">
      <c r="B52" s="309" t="s">
        <v>5713</v>
      </c>
      <c r="C52" s="309">
        <v>2.1834061135371119E-2</v>
      </c>
      <c r="D52" s="309">
        <v>-1.6928657799274549E-2</v>
      </c>
    </row>
    <row r="53" spans="2:4" x14ac:dyDescent="0.25">
      <c r="B53" s="309" t="s">
        <v>5714</v>
      </c>
      <c r="C53" s="309">
        <v>5.9617547806524174E-2</v>
      </c>
      <c r="D53" s="309">
        <v>-9.8475967174677548E-2</v>
      </c>
    </row>
    <row r="54" spans="2:4" x14ac:dyDescent="0.25">
      <c r="B54" s="309" t="s">
        <v>5715</v>
      </c>
      <c r="C54" s="309">
        <v>4.9382716049382713E-2</v>
      </c>
      <c r="D54" s="309">
        <v>-0.10648148148148151</v>
      </c>
    </row>
    <row r="55" spans="2:4" x14ac:dyDescent="0.25">
      <c r="B55" s="309" t="s">
        <v>5716</v>
      </c>
      <c r="C55" s="309">
        <v>7.4031890660592348E-2</v>
      </c>
      <c r="D55" s="309">
        <v>-6.3183475091130092E-2</v>
      </c>
    </row>
    <row r="56" spans="2:4" x14ac:dyDescent="0.25">
      <c r="B56" s="309" t="s">
        <v>5717</v>
      </c>
      <c r="C56" s="309">
        <v>3.289473684210531E-2</v>
      </c>
      <c r="D56" s="309">
        <v>-8.1632653061224469E-2</v>
      </c>
    </row>
    <row r="57" spans="2:4" x14ac:dyDescent="0.25">
      <c r="B57" s="309" t="s">
        <v>5718</v>
      </c>
      <c r="C57" s="309">
        <v>5.482456140350811E-3</v>
      </c>
      <c r="D57" s="309">
        <v>-9.101796407185625E-2</v>
      </c>
    </row>
    <row r="58" spans="2:4" x14ac:dyDescent="0.25">
      <c r="B58" s="309" t="s">
        <v>5719</v>
      </c>
      <c r="C58" s="309">
        <v>-3.2397408207343048E-3</v>
      </c>
      <c r="D58" s="309">
        <v>-7.9559363525091742E-2</v>
      </c>
    </row>
    <row r="59" spans="2:4" x14ac:dyDescent="0.25">
      <c r="B59" s="309" t="s">
        <v>5720</v>
      </c>
      <c r="C59" s="309">
        <v>-1.3918629550321304E-2</v>
      </c>
      <c r="D59" s="309">
        <v>-8.24242424242424E-2</v>
      </c>
    </row>
    <row r="60" spans="2:4" x14ac:dyDescent="0.25">
      <c r="B60" s="309" t="s">
        <v>5721</v>
      </c>
      <c r="C60" s="309">
        <v>-9.65665236051505E-3</v>
      </c>
      <c r="D60" s="309">
        <v>-6.8796068796068921E-2</v>
      </c>
    </row>
    <row r="61" spans="2:4" x14ac:dyDescent="0.25">
      <c r="B61" s="309" t="s">
        <v>5722</v>
      </c>
      <c r="C61" s="309">
        <v>-2.0299145299145227E-2</v>
      </c>
      <c r="D61" s="309">
        <v>-6.2499999999999889E-2</v>
      </c>
    </row>
    <row r="62" spans="2:4" x14ac:dyDescent="0.25">
      <c r="B62" s="309" t="s">
        <v>5723</v>
      </c>
      <c r="C62" s="309">
        <v>-9.5948827292110517E-3</v>
      </c>
      <c r="D62" s="309">
        <v>-5.1724137931034475E-2</v>
      </c>
    </row>
    <row r="63" spans="2:4" x14ac:dyDescent="0.25">
      <c r="B63" s="309" t="s">
        <v>5724</v>
      </c>
      <c r="C63" s="309">
        <v>-1.5118790496760126E-2</v>
      </c>
      <c r="D63" s="309">
        <v>-6.0419235511713798E-2</v>
      </c>
    </row>
    <row r="64" spans="2:4" x14ac:dyDescent="0.25">
      <c r="B64" s="309" t="s">
        <v>5725</v>
      </c>
      <c r="C64" s="309">
        <v>-1.4957264957264904E-2</v>
      </c>
      <c r="D64" s="309">
        <v>-5.1660516605166129E-2</v>
      </c>
    </row>
    <row r="65" spans="2:4" x14ac:dyDescent="0.25">
      <c r="B65" s="309" t="s">
        <v>5726</v>
      </c>
      <c r="C65" s="309">
        <v>-2.0169851380042569E-2</v>
      </c>
      <c r="D65" s="309">
        <v>-1.0403120936281041E-2</v>
      </c>
    </row>
    <row r="66" spans="2:4" x14ac:dyDescent="0.25">
      <c r="B66" s="309" t="s">
        <v>5727</v>
      </c>
      <c r="C66" s="309">
        <v>-3.7433155080213942E-2</v>
      </c>
      <c r="D66" s="309">
        <v>-4.5336787564766889E-2</v>
      </c>
    </row>
    <row r="67" spans="2:4" x14ac:dyDescent="0.25">
      <c r="B67" s="309" t="s">
        <v>5728</v>
      </c>
      <c r="C67" s="309">
        <v>-2.0148462354188656E-2</v>
      </c>
      <c r="D67" s="309">
        <v>-1.945525291828798E-2</v>
      </c>
    </row>
    <row r="68" spans="2:4" x14ac:dyDescent="0.25">
      <c r="B68" s="309" t="s">
        <v>5729</v>
      </c>
      <c r="C68" s="309">
        <v>-2.8662420382165599E-2</v>
      </c>
      <c r="D68" s="309">
        <v>-2.614379084967311E-3</v>
      </c>
    </row>
    <row r="69" spans="2:4" x14ac:dyDescent="0.25">
      <c r="B69" s="309" t="s">
        <v>5730</v>
      </c>
      <c r="C69" s="309">
        <v>1.0905125408942062E-3</v>
      </c>
      <c r="D69" s="309">
        <v>1.3175230566533358E-3</v>
      </c>
    </row>
    <row r="70" spans="2:4" x14ac:dyDescent="0.25">
      <c r="B70" s="309" t="s">
        <v>5731</v>
      </c>
      <c r="C70" s="309">
        <v>-4.3336944745394623E-3</v>
      </c>
      <c r="D70" s="309">
        <v>1.7287234042553168E-2</v>
      </c>
    </row>
    <row r="71" spans="2:4" x14ac:dyDescent="0.25">
      <c r="B71" s="309" t="s">
        <v>5732</v>
      </c>
      <c r="C71" s="309">
        <v>-8.6862106406080386E-3</v>
      </c>
      <c r="D71" s="309">
        <v>0</v>
      </c>
    </row>
    <row r="72" spans="2:4" x14ac:dyDescent="0.25">
      <c r="B72" s="309" t="s">
        <v>5733</v>
      </c>
      <c r="C72" s="309">
        <v>-1.0834236186348822E-2</v>
      </c>
      <c r="D72" s="309">
        <v>3.9577836411608391E-3</v>
      </c>
    </row>
    <row r="73" spans="2:4" x14ac:dyDescent="0.25">
      <c r="B73" s="309" t="s">
        <v>5734</v>
      </c>
      <c r="C73" s="309">
        <v>0</v>
      </c>
      <c r="D73" s="309">
        <v>-9.1503267973856994E-3</v>
      </c>
    </row>
    <row r="74" spans="2:4" x14ac:dyDescent="0.25">
      <c r="B74" s="309" t="s">
        <v>5735</v>
      </c>
      <c r="C74" s="309">
        <v>-1.1840688912809538E-2</v>
      </c>
      <c r="D74" s="309">
        <v>-2.2077922077922141E-2</v>
      </c>
    </row>
    <row r="75" spans="2:4" x14ac:dyDescent="0.25">
      <c r="B75" s="309" t="s">
        <v>5736</v>
      </c>
      <c r="C75" s="309">
        <v>1.9736842105263053E-2</v>
      </c>
      <c r="D75" s="309">
        <v>-7.8740157480315931E-3</v>
      </c>
    </row>
    <row r="76" spans="2:4" x14ac:dyDescent="0.25">
      <c r="B76" s="309" t="s">
        <v>5737</v>
      </c>
      <c r="C76" s="309">
        <v>5.4229934924077128E-3</v>
      </c>
      <c r="D76" s="309">
        <v>-2.5940337224383936E-2</v>
      </c>
    </row>
    <row r="77" spans="2:4" x14ac:dyDescent="0.25">
      <c r="B77" s="309" t="s">
        <v>5738</v>
      </c>
      <c r="C77" s="309">
        <v>2.600216684723744E-2</v>
      </c>
      <c r="D77" s="309">
        <v>-7.8843626806832656E-3</v>
      </c>
    </row>
    <row r="78" spans="2:4" x14ac:dyDescent="0.25">
      <c r="B78" s="309" t="s">
        <v>5739</v>
      </c>
      <c r="C78" s="309">
        <v>3.6666666666666625E-2</v>
      </c>
      <c r="D78" s="309">
        <v>3.5278154681139595E-2</v>
      </c>
    </row>
    <row r="79" spans="2:4" x14ac:dyDescent="0.25">
      <c r="B79" s="309" t="s">
        <v>5740</v>
      </c>
      <c r="C79" s="309">
        <v>9.7402597402596047E-3</v>
      </c>
      <c r="D79" s="309">
        <v>1.8518518518518601E-2</v>
      </c>
    </row>
    <row r="80" spans="2:4" x14ac:dyDescent="0.25">
      <c r="B80" s="309" t="s">
        <v>5741</v>
      </c>
      <c r="C80" s="309">
        <v>2.1857923497267784E-2</v>
      </c>
      <c r="D80" s="309">
        <v>0</v>
      </c>
    </row>
    <row r="81" spans="2:4" x14ac:dyDescent="0.25">
      <c r="B81" s="309" t="s">
        <v>5742</v>
      </c>
      <c r="C81" s="309">
        <v>1.8518518518518601E-2</v>
      </c>
      <c r="D81" s="309">
        <v>2.6315789473685403E-3</v>
      </c>
    </row>
    <row r="82" spans="2:4" x14ac:dyDescent="0.25">
      <c r="B82" s="309" t="s">
        <v>5743</v>
      </c>
      <c r="C82" s="309">
        <v>2.0674646354733373E-2</v>
      </c>
      <c r="D82" s="309">
        <v>1.3071895424836555E-2</v>
      </c>
    </row>
    <row r="83" spans="2:4" x14ac:dyDescent="0.25">
      <c r="B83" s="309" t="s">
        <v>5744</v>
      </c>
      <c r="C83" s="309">
        <v>3.3953997809419656E-2</v>
      </c>
      <c r="D83" s="309">
        <v>2.1136063408190076E-2</v>
      </c>
    </row>
    <row r="84" spans="2:4" x14ac:dyDescent="0.25">
      <c r="B84" s="309" t="s">
        <v>5745</v>
      </c>
      <c r="C84" s="309">
        <v>5.0383351588170866E-2</v>
      </c>
      <c r="D84" s="309">
        <v>1.4454664914586246E-2</v>
      </c>
    </row>
    <row r="85" spans="2:4" x14ac:dyDescent="0.25">
      <c r="B85" s="309" t="s">
        <v>5746</v>
      </c>
      <c r="C85" s="309">
        <v>3.3805888767720838E-2</v>
      </c>
      <c r="D85" s="309">
        <v>2.3746701846965701E-2</v>
      </c>
    </row>
    <row r="86" spans="2:4" x14ac:dyDescent="0.25">
      <c r="B86" s="309" t="s">
        <v>5747</v>
      </c>
      <c r="C86" s="309">
        <v>3.1590413943355156E-2</v>
      </c>
      <c r="D86" s="309">
        <v>1.5936254980079667E-2</v>
      </c>
    </row>
    <row r="87" spans="2:4" x14ac:dyDescent="0.25">
      <c r="B87" s="309" t="s">
        <v>5748</v>
      </c>
      <c r="C87" s="309">
        <v>2.6881720430107503E-2</v>
      </c>
      <c r="D87" s="309">
        <v>4.2328042328042326E-2</v>
      </c>
    </row>
    <row r="88" spans="2:4" x14ac:dyDescent="0.25">
      <c r="B88" s="309" t="s">
        <v>5749</v>
      </c>
      <c r="C88" s="309">
        <v>3.2362459546925626E-2</v>
      </c>
      <c r="D88" s="309">
        <v>6.7909454061251706E-2</v>
      </c>
    </row>
    <row r="89" spans="2:4" x14ac:dyDescent="0.25">
      <c r="B89" s="309" t="s">
        <v>5750</v>
      </c>
      <c r="C89" s="309">
        <v>-2.0063357972544993E-2</v>
      </c>
      <c r="D89" s="309">
        <v>-6.887417218543046E-2</v>
      </c>
    </row>
    <row r="90" spans="2:4" x14ac:dyDescent="0.25">
      <c r="B90" s="309" t="s">
        <v>5751</v>
      </c>
      <c r="C90" s="309">
        <v>3.2154340836012762E-2</v>
      </c>
      <c r="D90" s="309">
        <v>4.0629095674967308E-2</v>
      </c>
    </row>
    <row r="91" spans="2:4" x14ac:dyDescent="0.25">
      <c r="B91" s="309" t="s">
        <v>5752</v>
      </c>
      <c r="C91" s="309">
        <v>3.8585209003215493E-2</v>
      </c>
      <c r="D91" s="309">
        <v>2.5974025974025983E-2</v>
      </c>
    </row>
    <row r="92" spans="2:4" x14ac:dyDescent="0.25">
      <c r="B92" s="309" t="s">
        <v>5753</v>
      </c>
      <c r="C92" s="309">
        <v>3.8502673796791287E-2</v>
      </c>
      <c r="D92" s="309">
        <v>2.7522935779816571E-2</v>
      </c>
    </row>
    <row r="93" spans="2:4" x14ac:dyDescent="0.25">
      <c r="B93" s="309" t="s">
        <v>5754</v>
      </c>
      <c r="C93" s="309">
        <v>4.2780748663101553E-2</v>
      </c>
      <c r="D93" s="309">
        <v>3.1496062992125928E-2</v>
      </c>
    </row>
    <row r="94" spans="2:4" x14ac:dyDescent="0.25">
      <c r="B94" s="309" t="s">
        <v>5755</v>
      </c>
      <c r="C94" s="309">
        <v>3.6247334754797578E-2</v>
      </c>
      <c r="D94" s="309">
        <v>-1.290322580645098E-3</v>
      </c>
    </row>
    <row r="95" spans="2:4" x14ac:dyDescent="0.25">
      <c r="B95" s="309" t="s">
        <v>5756</v>
      </c>
      <c r="C95" s="309">
        <v>2.9661016949152463E-2</v>
      </c>
      <c r="D95" s="309">
        <v>6.4683053040104355E-3</v>
      </c>
    </row>
    <row r="96" spans="2:4" x14ac:dyDescent="0.25">
      <c r="B96" s="309" t="s">
        <v>5757</v>
      </c>
      <c r="C96" s="309">
        <v>2.1897810218977964E-2</v>
      </c>
      <c r="D96" s="309">
        <v>1.1658031088082721E-2</v>
      </c>
    </row>
    <row r="97" spans="2:4" x14ac:dyDescent="0.25">
      <c r="B97" s="309" t="s">
        <v>5758</v>
      </c>
      <c r="C97" s="309">
        <v>2.4261603375527407E-2</v>
      </c>
      <c r="D97" s="309">
        <v>9.0206185567009989E-3</v>
      </c>
    </row>
    <row r="98" spans="2:4" x14ac:dyDescent="0.25">
      <c r="B98" s="309" t="s">
        <v>5759</v>
      </c>
      <c r="C98" s="309">
        <v>4.0126715945089764E-2</v>
      </c>
      <c r="D98" s="309">
        <v>2.2222222222222365E-2</v>
      </c>
    </row>
    <row r="99" spans="2:4" x14ac:dyDescent="0.25">
      <c r="B99" s="309" t="s">
        <v>5760</v>
      </c>
      <c r="C99" s="309">
        <v>3.1413612565444948E-2</v>
      </c>
      <c r="D99" s="309">
        <v>6.345177664974555E-3</v>
      </c>
    </row>
    <row r="100" spans="2:4" x14ac:dyDescent="0.25">
      <c r="B100" s="309" t="s">
        <v>5761</v>
      </c>
      <c r="C100" s="309">
        <v>4.0752351097178563E-2</v>
      </c>
      <c r="D100" s="309">
        <v>1.8703241895261735E-2</v>
      </c>
    </row>
    <row r="101" spans="2:4" x14ac:dyDescent="0.25">
      <c r="B101" s="309" t="s">
        <v>5762</v>
      </c>
      <c r="C101" s="309">
        <v>5.06465517241379E-2</v>
      </c>
      <c r="D101" s="309">
        <v>6.8278805120910446E-2</v>
      </c>
    </row>
    <row r="102" spans="2:4" x14ac:dyDescent="0.25">
      <c r="B102" s="309" t="s">
        <v>5763</v>
      </c>
      <c r="C102" s="309">
        <v>-1.2461059190031154E-2</v>
      </c>
      <c r="D102" s="309">
        <v>-4.4080604534005086E-2</v>
      </c>
    </row>
    <row r="103" spans="2:4" x14ac:dyDescent="0.25">
      <c r="B103" s="309" t="s">
        <v>5764</v>
      </c>
      <c r="C103" s="309">
        <v>-2.3735810113519218E-2</v>
      </c>
      <c r="D103" s="309">
        <v>-1.51898734177216E-2</v>
      </c>
    </row>
    <row r="104" spans="2:4" x14ac:dyDescent="0.25">
      <c r="B104" s="309" t="s">
        <v>5765</v>
      </c>
      <c r="C104" s="309">
        <v>6.1791967044284579E-3</v>
      </c>
      <c r="D104" s="309">
        <v>2.0408163265306145E-2</v>
      </c>
    </row>
    <row r="105" spans="2:4" x14ac:dyDescent="0.25">
      <c r="B105" s="309" t="s">
        <v>5766</v>
      </c>
      <c r="C105" s="309">
        <v>0</v>
      </c>
      <c r="D105" s="309">
        <v>4.5801526717557328E-2</v>
      </c>
    </row>
    <row r="106" spans="2:4" x14ac:dyDescent="0.25">
      <c r="B106" s="309" t="s">
        <v>5767</v>
      </c>
      <c r="C106" s="309">
        <v>1.337448559670773E-2</v>
      </c>
      <c r="D106" s="309">
        <v>4.5219638242893989E-2</v>
      </c>
    </row>
    <row r="107" spans="2:4" x14ac:dyDescent="0.25">
      <c r="B107" s="309" t="s">
        <v>5768</v>
      </c>
      <c r="C107" s="309">
        <v>1.7489711934156382E-2</v>
      </c>
      <c r="D107" s="309">
        <v>5.9125964010282805E-2</v>
      </c>
    </row>
    <row r="108" spans="2:4" x14ac:dyDescent="0.25">
      <c r="B108" s="309" t="s">
        <v>5769</v>
      </c>
      <c r="C108" s="309">
        <v>1.2244897959183598E-2</v>
      </c>
      <c r="D108" s="309">
        <v>6.7861715749039764E-2</v>
      </c>
    </row>
    <row r="109" spans="2:4" x14ac:dyDescent="0.25">
      <c r="B109" s="309" t="s">
        <v>5770</v>
      </c>
      <c r="C109" s="309">
        <v>2.8836251287332804E-2</v>
      </c>
      <c r="D109" s="309">
        <v>6.6411238825031971E-2</v>
      </c>
    </row>
    <row r="110" spans="2:4" x14ac:dyDescent="0.25">
      <c r="B110" s="309" t="s">
        <v>5771</v>
      </c>
      <c r="C110" s="309">
        <v>6.0913705583756084E-3</v>
      </c>
      <c r="D110" s="309">
        <v>8.1841432225063793E-2</v>
      </c>
    </row>
    <row r="111" spans="2:4" x14ac:dyDescent="0.25">
      <c r="B111" s="309" t="s">
        <v>5772</v>
      </c>
      <c r="C111" s="309">
        <v>8.1218274111674038E-3</v>
      </c>
      <c r="D111" s="309">
        <v>7.0617906683480669E-2</v>
      </c>
    </row>
    <row r="112" spans="2:4" x14ac:dyDescent="0.25">
      <c r="B112" s="309" t="s">
        <v>5773</v>
      </c>
      <c r="C112" s="309">
        <v>1.6064257028112428E-2</v>
      </c>
      <c r="D112" s="309">
        <v>3.05997552019583E-2</v>
      </c>
    </row>
    <row r="113" spans="2:4" x14ac:dyDescent="0.25">
      <c r="B113" s="309" t="s">
        <v>5774</v>
      </c>
      <c r="C113" s="309">
        <v>5.12820512820511E-3</v>
      </c>
      <c r="D113" s="309">
        <v>0.12916111850865519</v>
      </c>
    </row>
    <row r="114" spans="2:4" x14ac:dyDescent="0.25">
      <c r="B114" s="309" t="s">
        <v>5775</v>
      </c>
      <c r="C114" s="309">
        <v>6.2039957939011625E-2</v>
      </c>
      <c r="D114" s="309">
        <v>0.14097496706192336</v>
      </c>
    </row>
    <row r="115" spans="2:4" x14ac:dyDescent="0.25">
      <c r="B115" s="309" t="s">
        <v>5776</v>
      </c>
      <c r="C115" s="309">
        <v>6.6596194503171446E-2</v>
      </c>
      <c r="D115" s="309">
        <v>0.11439588688946034</v>
      </c>
    </row>
    <row r="116" spans="2:4" x14ac:dyDescent="0.25">
      <c r="B116" s="309" t="s">
        <v>5777</v>
      </c>
      <c r="C116" s="309">
        <v>3.0706243602866001E-2</v>
      </c>
      <c r="D116" s="309">
        <v>8.7499999999999911E-2</v>
      </c>
    </row>
    <row r="117" spans="2:4" x14ac:dyDescent="0.25">
      <c r="B117" s="309" t="s">
        <v>5778</v>
      </c>
      <c r="C117" s="309">
        <v>2.564102564102555E-2</v>
      </c>
      <c r="D117" s="309">
        <v>6.9343065693430628E-2</v>
      </c>
    </row>
    <row r="118" spans="2:4" x14ac:dyDescent="0.25">
      <c r="B118" s="309" t="s">
        <v>5779</v>
      </c>
      <c r="C118" s="309">
        <v>1.7258883248731038E-2</v>
      </c>
      <c r="D118" s="309">
        <v>4.3263288009888656E-2</v>
      </c>
    </row>
    <row r="119" spans="2:4" x14ac:dyDescent="0.25">
      <c r="B119" s="309" t="s">
        <v>5780</v>
      </c>
      <c r="C119" s="309">
        <v>1.2133468149645887E-2</v>
      </c>
      <c r="D119" s="309">
        <v>7.0388349514562965E-2</v>
      </c>
    </row>
    <row r="120" spans="2:4" x14ac:dyDescent="0.25">
      <c r="B120" s="309" t="s">
        <v>5781</v>
      </c>
      <c r="C120" s="309">
        <v>9.0725806451612545E-3</v>
      </c>
      <c r="D120" s="309">
        <v>6.1151079136690489E-2</v>
      </c>
    </row>
    <row r="121" spans="2:4" x14ac:dyDescent="0.25">
      <c r="B121" s="309" t="s">
        <v>5782</v>
      </c>
      <c r="C121" s="309">
        <v>6.0060060060058706E-3</v>
      </c>
      <c r="D121" s="309">
        <v>6.8263473053892243E-2</v>
      </c>
    </row>
    <row r="122" spans="2:4" x14ac:dyDescent="0.25">
      <c r="B122" s="309" t="s">
        <v>5783</v>
      </c>
      <c r="C122" s="309">
        <v>7.0635721493441661E-3</v>
      </c>
      <c r="D122" s="309">
        <v>6.2647754137115985E-2</v>
      </c>
    </row>
    <row r="123" spans="2:4" x14ac:dyDescent="0.25">
      <c r="B123" s="309" t="s">
        <v>5784</v>
      </c>
      <c r="C123" s="309">
        <v>8.0563947633434108E-3</v>
      </c>
      <c r="D123" s="309">
        <v>7.3027090694935071E-2</v>
      </c>
    </row>
    <row r="124" spans="2:4" x14ac:dyDescent="0.25">
      <c r="B124" s="309" t="s">
        <v>5785</v>
      </c>
      <c r="C124" s="309">
        <v>-1.1857707509881465E-2</v>
      </c>
      <c r="D124" s="309">
        <v>9.144893111638952E-2</v>
      </c>
    </row>
    <row r="125" spans="2:4" x14ac:dyDescent="0.25">
      <c r="B125" s="309" t="s">
        <v>5786</v>
      </c>
      <c r="C125" s="309">
        <v>4.4897959183673564E-2</v>
      </c>
      <c r="D125" s="309">
        <v>9.6698113207547287E-2</v>
      </c>
    </row>
    <row r="126" spans="2:4" x14ac:dyDescent="0.25">
      <c r="B126" s="309" t="s">
        <v>5787</v>
      </c>
      <c r="C126" s="309">
        <v>9.9009900990099098E-4</v>
      </c>
      <c r="D126" s="309">
        <v>7.390300230946889E-2</v>
      </c>
    </row>
    <row r="127" spans="2:4" x14ac:dyDescent="0.25">
      <c r="B127" s="309" t="s">
        <v>5788</v>
      </c>
      <c r="C127" s="309">
        <v>-0.15460852329038655</v>
      </c>
      <c r="D127" s="309">
        <v>-1.2687427912341454E-2</v>
      </c>
    </row>
    <row r="128" spans="2:4" x14ac:dyDescent="0.25">
      <c r="B128" s="309" t="s">
        <v>5789</v>
      </c>
      <c r="C128" s="309">
        <v>-0.30287984111221444</v>
      </c>
      <c r="D128" s="309">
        <v>-4.8275862068965503E-2</v>
      </c>
    </row>
    <row r="129" spans="2:4" x14ac:dyDescent="0.25">
      <c r="B129" s="309" t="s">
        <v>5790</v>
      </c>
      <c r="C129" s="309">
        <v>-0.11099999999999999</v>
      </c>
      <c r="D129" s="309">
        <v>-1.2514220705347134E-2</v>
      </c>
    </row>
    <row r="130" spans="2:4" x14ac:dyDescent="0.25">
      <c r="B130" s="309" t="s">
        <v>5791</v>
      </c>
      <c r="C130" s="309">
        <v>-4.5908183632734634E-2</v>
      </c>
      <c r="D130" s="309">
        <v>7.5829383886255819E-2</v>
      </c>
    </row>
    <row r="131" spans="2:4" x14ac:dyDescent="0.25">
      <c r="B131" s="309" t="s">
        <v>5792</v>
      </c>
      <c r="C131" s="309">
        <v>-3.4965034965035002E-2</v>
      </c>
      <c r="D131" s="309">
        <v>5.2154195011337778E-2</v>
      </c>
    </row>
    <row r="132" spans="2:4" x14ac:dyDescent="0.25">
      <c r="B132" s="309" t="s">
        <v>5793</v>
      </c>
      <c r="C132" s="309">
        <v>-3.9960039960038607E-3</v>
      </c>
      <c r="D132" s="309">
        <v>3.9548022598870025E-2</v>
      </c>
    </row>
    <row r="133" spans="2:4" x14ac:dyDescent="0.25">
      <c r="B133" s="309" t="s">
        <v>5794</v>
      </c>
      <c r="C133" s="309">
        <v>-2.68656716417911E-2</v>
      </c>
      <c r="D133" s="309">
        <v>4.9327354260089606E-2</v>
      </c>
    </row>
    <row r="134" spans="2:4" x14ac:dyDescent="0.25">
      <c r="B134" s="309" t="s">
        <v>5795</v>
      </c>
      <c r="C134" s="309">
        <v>-2.0040080160320661E-2</v>
      </c>
      <c r="D134" s="309">
        <v>5.4505005561735098E-2</v>
      </c>
    </row>
    <row r="135" spans="2:4" x14ac:dyDescent="0.25">
      <c r="B135" s="309" t="s">
        <v>5796</v>
      </c>
      <c r="C135" s="309">
        <v>-7.9920079920079434E-3</v>
      </c>
      <c r="D135" s="309">
        <v>2.4149286498353462E-2</v>
      </c>
    </row>
    <row r="136" spans="2:4" x14ac:dyDescent="0.25">
      <c r="B136" s="309" t="s">
        <v>5797</v>
      </c>
      <c r="C136" s="309">
        <v>1.2999999999999901E-2</v>
      </c>
      <c r="D136" s="309">
        <v>3.8084874863982598E-2</v>
      </c>
    </row>
    <row r="137" spans="2:4" x14ac:dyDescent="0.25">
      <c r="B137" s="309" t="s">
        <v>5798</v>
      </c>
      <c r="C137" s="309">
        <v>-4.78515625E-2</v>
      </c>
      <c r="D137" s="309">
        <v>5.053763440860215E-2</v>
      </c>
    </row>
    <row r="138" spans="2:4" x14ac:dyDescent="0.25">
      <c r="B138" s="309" t="s">
        <v>5799</v>
      </c>
      <c r="C138" s="309">
        <v>-5.5390702274975223E-2</v>
      </c>
      <c r="D138" s="309">
        <v>5.5913978494623651E-2</v>
      </c>
    </row>
    <row r="139" spans="2:4" x14ac:dyDescent="0.25">
      <c r="B139" s="309" t="s">
        <v>5800</v>
      </c>
      <c r="C139" s="309">
        <v>0.17702227432590867</v>
      </c>
      <c r="D139" s="309">
        <v>0.15420560747663559</v>
      </c>
    </row>
    <row r="140" spans="2:4" x14ac:dyDescent="0.25">
      <c r="B140" s="309" t="s">
        <v>5801</v>
      </c>
      <c r="C140" s="309">
        <v>0.42450142450142447</v>
      </c>
      <c r="D140" s="309">
        <v>0.19806763285024154</v>
      </c>
    </row>
    <row r="141" spans="2:4" x14ac:dyDescent="0.25">
      <c r="B141" s="309" t="s">
        <v>5802</v>
      </c>
      <c r="C141" s="309">
        <v>0.12598425196850371</v>
      </c>
      <c r="D141" s="309">
        <v>0.13824884792626735</v>
      </c>
    </row>
    <row r="142" spans="2:4" x14ac:dyDescent="0.25">
      <c r="B142" s="309" t="s">
        <v>5803</v>
      </c>
      <c r="C142" s="309">
        <v>5.1255230125523132E-2</v>
      </c>
      <c r="D142" s="309">
        <v>0.1035242290748899</v>
      </c>
    </row>
    <row r="143" spans="2:4" x14ac:dyDescent="0.25">
      <c r="B143" s="309" t="s">
        <v>5804</v>
      </c>
      <c r="C143" s="309">
        <v>3.6231884057970953E-2</v>
      </c>
      <c r="D143" s="309">
        <v>7.0043103448275801E-2</v>
      </c>
    </row>
    <row r="144" spans="2:4" x14ac:dyDescent="0.25">
      <c r="B144" s="309" t="s">
        <v>5805</v>
      </c>
      <c r="C144" s="309">
        <v>-2.0060180541625616E-3</v>
      </c>
      <c r="D144" s="309">
        <v>8.8043478260869446E-2</v>
      </c>
    </row>
    <row r="145" spans="2:4" x14ac:dyDescent="0.25">
      <c r="B145" s="309" t="s">
        <v>5806</v>
      </c>
      <c r="C145" s="309">
        <v>3.5787321063394772E-2</v>
      </c>
      <c r="D145" s="309">
        <v>7.7991452991453158E-2</v>
      </c>
    </row>
    <row r="146" spans="2:4" x14ac:dyDescent="0.25">
      <c r="B146" s="309" t="s">
        <v>5807</v>
      </c>
      <c r="C146" s="309">
        <v>4.1922290388548111E-2</v>
      </c>
      <c r="D146" s="309">
        <v>6.1181434599156148E-2</v>
      </c>
    </row>
    <row r="147" spans="2:4" x14ac:dyDescent="0.25">
      <c r="B147" s="309" t="s">
        <v>5808</v>
      </c>
      <c r="C147" s="309">
        <v>2.8197381671701827E-2</v>
      </c>
      <c r="D147" s="309">
        <v>7.7170418006430985E-2</v>
      </c>
    </row>
    <row r="148" spans="2:4" x14ac:dyDescent="0.25">
      <c r="B148" s="309" t="s">
        <v>5809</v>
      </c>
      <c r="C148" s="309">
        <v>-1.9743336623889718E-3</v>
      </c>
      <c r="D148" s="309">
        <v>4.4025157232704171E-2</v>
      </c>
    </row>
    <row r="149" spans="2:4" x14ac:dyDescent="0.25">
      <c r="B149" s="309" t="s">
        <v>5810</v>
      </c>
      <c r="C149" s="309">
        <v>6.0512820512820475E-2</v>
      </c>
      <c r="D149" s="309">
        <v>3.9918116683725691E-2</v>
      </c>
    </row>
    <row r="150" spans="2:4" x14ac:dyDescent="0.25">
      <c r="B150" s="309" t="s">
        <v>5811</v>
      </c>
      <c r="C150" s="309">
        <v>9.2146596858638796E-2</v>
      </c>
      <c r="D150" s="309">
        <v>4.378818737270862E-2</v>
      </c>
    </row>
    <row r="151" spans="2:4" x14ac:dyDescent="0.25">
      <c r="B151" s="309" t="s">
        <v>5812</v>
      </c>
      <c r="C151" s="309">
        <v>3.7848605577689209E-2</v>
      </c>
      <c r="D151" s="309">
        <v>4.1497975708502111E-2</v>
      </c>
    </row>
    <row r="152" spans="2:4" x14ac:dyDescent="0.25">
      <c r="B152" s="309" t="s">
        <v>5813</v>
      </c>
      <c r="C152" s="309">
        <v>3.0000000000000027E-2</v>
      </c>
      <c r="D152" s="309">
        <v>4.8387096774193505E-2</v>
      </c>
    </row>
    <row r="153" spans="2:4" x14ac:dyDescent="0.25">
      <c r="B153" s="309" t="s">
        <v>5814</v>
      </c>
      <c r="C153" s="309">
        <v>3.3966033966033926E-2</v>
      </c>
      <c r="D153" s="309">
        <v>4.8582995951417018E-2</v>
      </c>
    </row>
    <row r="154" spans="2:4" x14ac:dyDescent="0.25">
      <c r="B154" s="309" t="s">
        <v>5815</v>
      </c>
      <c r="C154" s="309">
        <v>2.4875621890547261E-2</v>
      </c>
      <c r="D154" s="309">
        <v>3.8922155688622562E-2</v>
      </c>
    </row>
    <row r="155" spans="2:4" x14ac:dyDescent="0.25">
      <c r="B155" s="309" t="s">
        <v>5816</v>
      </c>
      <c r="C155" s="309">
        <v>1.6983016983016963E-2</v>
      </c>
      <c r="D155" s="309">
        <v>4.6324269889224556E-2</v>
      </c>
    </row>
    <row r="156" spans="2:4" x14ac:dyDescent="0.25">
      <c r="B156" s="309" t="s">
        <v>5817</v>
      </c>
      <c r="C156" s="309">
        <v>2.9145728643216184E-2</v>
      </c>
      <c r="D156" s="309">
        <v>4.7952047952048105E-2</v>
      </c>
    </row>
    <row r="157" spans="2:4" x14ac:dyDescent="0.25">
      <c r="B157" s="309" t="s">
        <v>5818</v>
      </c>
      <c r="C157" s="309">
        <v>9.8716683119446369E-3</v>
      </c>
      <c r="D157" s="309">
        <v>4.2616451932606436E-2</v>
      </c>
    </row>
    <row r="158" spans="2:4" x14ac:dyDescent="0.25">
      <c r="B158" s="309" t="s">
        <v>5819</v>
      </c>
      <c r="C158" s="309">
        <v>1.0794896957801781E-2</v>
      </c>
      <c r="D158" s="309">
        <v>4.6719681908548694E-2</v>
      </c>
    </row>
    <row r="159" spans="2:4" x14ac:dyDescent="0.25">
      <c r="B159" s="309" t="s">
        <v>5820</v>
      </c>
      <c r="C159" s="309">
        <v>1.2732615083251853E-2</v>
      </c>
      <c r="D159" s="309">
        <v>6.1691542288557333E-2</v>
      </c>
    </row>
    <row r="160" spans="2:4" x14ac:dyDescent="0.25">
      <c r="B160" s="309" t="s">
        <v>5821</v>
      </c>
      <c r="C160" s="309">
        <v>-1.9782393669632858E-3</v>
      </c>
      <c r="D160" s="309">
        <v>7.9317269076305319E-2</v>
      </c>
    </row>
    <row r="161" spans="2:4" x14ac:dyDescent="0.25">
      <c r="B161" s="309" t="s">
        <v>5822</v>
      </c>
      <c r="C161" s="309">
        <v>8.7040618955511739E-3</v>
      </c>
      <c r="D161" s="309">
        <v>3.6417322834645605E-2</v>
      </c>
    </row>
    <row r="162" spans="2:4" x14ac:dyDescent="0.25">
      <c r="B162" s="309" t="s">
        <v>5823</v>
      </c>
      <c r="C162" s="309">
        <v>1.8216682646212901E-2</v>
      </c>
      <c r="D162" s="309">
        <v>3.8048780487804912E-2</v>
      </c>
    </row>
    <row r="163" spans="2:4" x14ac:dyDescent="0.25">
      <c r="B163" s="309" t="s">
        <v>5824</v>
      </c>
      <c r="C163" s="309">
        <v>1.9193857965451588E-3</v>
      </c>
      <c r="D163" s="309">
        <v>3.4013605442176909E-2</v>
      </c>
    </row>
    <row r="164" spans="2:4" x14ac:dyDescent="0.25">
      <c r="B164" s="309" t="s">
        <v>5825</v>
      </c>
      <c r="C164" s="309">
        <v>1.0679611650485477E-2</v>
      </c>
      <c r="D164" s="309">
        <v>1.9230769230769162E-2</v>
      </c>
    </row>
    <row r="165" spans="2:4" x14ac:dyDescent="0.25">
      <c r="B165" s="309" t="s">
        <v>5826</v>
      </c>
      <c r="C165" s="309">
        <v>1.1594202898550732E-2</v>
      </c>
      <c r="D165" s="309">
        <v>4.0540540540540571E-2</v>
      </c>
    </row>
    <row r="166" spans="2:4" x14ac:dyDescent="0.25">
      <c r="B166" s="309" t="s">
        <v>5827</v>
      </c>
      <c r="C166" s="309">
        <v>1.1650485436893288E-2</v>
      </c>
      <c r="D166" s="309">
        <v>4.1306436119116441E-2</v>
      </c>
    </row>
    <row r="167" spans="2:4" x14ac:dyDescent="0.25">
      <c r="B167" s="309" t="s">
        <v>5828</v>
      </c>
      <c r="C167" s="309">
        <v>2.65225933202358E-2</v>
      </c>
      <c r="D167" s="309">
        <v>5.582290664100098E-2</v>
      </c>
    </row>
    <row r="168" spans="2:4" x14ac:dyDescent="0.25">
      <c r="B168" s="309" t="s">
        <v>5829</v>
      </c>
      <c r="C168" s="309">
        <v>1.5625E-2</v>
      </c>
      <c r="D168" s="309">
        <v>4.8617731172545309E-2</v>
      </c>
    </row>
    <row r="169" spans="2:4" x14ac:dyDescent="0.25">
      <c r="B169" s="309" t="s">
        <v>5830</v>
      </c>
      <c r="C169" s="309">
        <v>1.7595307917888547E-2</v>
      </c>
      <c r="D169" s="309">
        <v>5.988593155893529E-2</v>
      </c>
    </row>
    <row r="170" spans="2:4" x14ac:dyDescent="0.25">
      <c r="B170" s="309" t="s">
        <v>5831</v>
      </c>
      <c r="C170" s="309">
        <v>3.8834951456310218E-3</v>
      </c>
      <c r="D170" s="309">
        <v>7.882241215574548E-2</v>
      </c>
    </row>
    <row r="171" spans="2:4" x14ac:dyDescent="0.25">
      <c r="B171" s="309" t="s">
        <v>5832</v>
      </c>
      <c r="C171" s="309">
        <v>-1.9342359767892114E-3</v>
      </c>
      <c r="D171" s="309">
        <v>7.2164948453608213E-2</v>
      </c>
    </row>
    <row r="172" spans="2:4" x14ac:dyDescent="0.25">
      <c r="B172" s="309" t="s">
        <v>5833</v>
      </c>
      <c r="C172" s="309">
        <v>2.6759167492566682E-2</v>
      </c>
      <c r="D172" s="309">
        <v>9.4883720930232673E-2</v>
      </c>
    </row>
    <row r="173" spans="2:4" x14ac:dyDescent="0.25">
      <c r="B173" s="309" t="s">
        <v>5834</v>
      </c>
      <c r="C173" s="309">
        <v>-4.7938638542665002E-3</v>
      </c>
      <c r="D173" s="309">
        <v>0.13770180436847101</v>
      </c>
    </row>
    <row r="174" spans="2:4" x14ac:dyDescent="0.25">
      <c r="B174" s="310" t="s">
        <v>5835</v>
      </c>
      <c r="C174" s="310">
        <v>-4.7080979284369606E-3</v>
      </c>
      <c r="D174" s="310">
        <v>0.14755639097744355</v>
      </c>
    </row>
    <row r="176" spans="2:4" x14ac:dyDescent="0.25">
      <c r="B176" s="64" t="s">
        <v>5836</v>
      </c>
    </row>
    <row r="177" spans="2:2" x14ac:dyDescent="0.25">
      <c r="B177" s="64" t="s">
        <v>63</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93B4AD-FC65-4E12-9718-C1AE5D4CFF03}">
  <dimension ref="B2:J65"/>
  <sheetViews>
    <sheetView showGridLines="0" zoomScaleNormal="100" workbookViewId="0">
      <selection activeCell="B64" sqref="B64"/>
    </sheetView>
  </sheetViews>
  <sheetFormatPr defaultColWidth="9.140625" defaultRowHeight="15" x14ac:dyDescent="0.25"/>
  <cols>
    <col min="1" max="2" width="9.140625" style="271"/>
    <col min="3" max="3" width="14.5703125" style="271" customWidth="1"/>
    <col min="4" max="4" width="13.140625" style="271" customWidth="1"/>
    <col min="5" max="16384" width="9.140625" style="271"/>
  </cols>
  <sheetData>
    <row r="2" spans="2:4" ht="15.75" x14ac:dyDescent="0.25">
      <c r="B2" s="258" t="s">
        <v>382</v>
      </c>
    </row>
    <row r="3" spans="2:4" x14ac:dyDescent="0.25">
      <c r="B3" s="316" t="s">
        <v>5837</v>
      </c>
    </row>
    <row r="5" spans="2:4" ht="54.75" customHeight="1" x14ac:dyDescent="0.25">
      <c r="B5" s="176" t="s">
        <v>12</v>
      </c>
      <c r="C5" s="176" t="s">
        <v>383</v>
      </c>
      <c r="D5" s="176" t="s">
        <v>384</v>
      </c>
    </row>
    <row r="6" spans="2:4" x14ac:dyDescent="0.25">
      <c r="B6" s="322" t="s">
        <v>220</v>
      </c>
      <c r="C6" s="295">
        <v>83.355071512957622</v>
      </c>
      <c r="D6" s="295">
        <v>1.94</v>
      </c>
    </row>
    <row r="7" spans="2:4" x14ac:dyDescent="0.25">
      <c r="B7" s="322" t="s">
        <v>221</v>
      </c>
      <c r="C7" s="295">
        <v>84.911640612457774</v>
      </c>
      <c r="D7" s="295">
        <v>1.887</v>
      </c>
    </row>
    <row r="8" spans="2:4" x14ac:dyDescent="0.25">
      <c r="B8" s="322" t="s">
        <v>222</v>
      </c>
      <c r="C8" s="295">
        <v>86.166330795250133</v>
      </c>
      <c r="D8" s="295">
        <v>1.891</v>
      </c>
    </row>
    <row r="9" spans="2:4" x14ac:dyDescent="0.25">
      <c r="B9" s="322" t="s">
        <v>223</v>
      </c>
      <c r="C9" s="295">
        <v>86.629143736692114</v>
      </c>
      <c r="D9" s="295">
        <v>2.0569999999999999</v>
      </c>
    </row>
    <row r="10" spans="2:4" x14ac:dyDescent="0.25">
      <c r="B10" s="322" t="s">
        <v>224</v>
      </c>
      <c r="C10" s="295">
        <v>87.557295055655842</v>
      </c>
      <c r="D10" s="295">
        <v>1.83</v>
      </c>
    </row>
    <row r="11" spans="2:4" x14ac:dyDescent="0.25">
      <c r="B11" s="322" t="s">
        <v>225</v>
      </c>
      <c r="C11" s="295">
        <v>90.029831513843348</v>
      </c>
      <c r="D11" s="295">
        <v>1.8839999999999999</v>
      </c>
    </row>
    <row r="12" spans="2:4" x14ac:dyDescent="0.25">
      <c r="B12" s="322" t="s">
        <v>226</v>
      </c>
      <c r="C12" s="295">
        <v>90.370694719856843</v>
      </c>
      <c r="D12" s="295">
        <v>1.8360000000000001</v>
      </c>
    </row>
    <row r="13" spans="2:4" x14ac:dyDescent="0.25">
      <c r="B13" s="322" t="s">
        <v>227</v>
      </c>
      <c r="C13" s="295">
        <v>90.69577158292789</v>
      </c>
      <c r="D13" s="295">
        <v>1.885</v>
      </c>
    </row>
    <row r="14" spans="2:4" x14ac:dyDescent="0.25">
      <c r="B14" s="322" t="s">
        <v>228</v>
      </c>
      <c r="C14" s="295">
        <v>86.827663482453161</v>
      </c>
      <c r="D14" s="295">
        <v>1.4339999999999999</v>
      </c>
    </row>
    <row r="15" spans="2:4" x14ac:dyDescent="0.25">
      <c r="B15" s="322" t="s">
        <v>229</v>
      </c>
      <c r="C15" s="295">
        <v>88.088992453042593</v>
      </c>
      <c r="D15" s="295">
        <v>1.4850000000000001</v>
      </c>
    </row>
    <row r="16" spans="2:4" x14ac:dyDescent="0.25">
      <c r="B16" s="322" t="s">
        <v>230</v>
      </c>
      <c r="C16" s="295">
        <v>89.857591182257138</v>
      </c>
      <c r="D16" s="295">
        <v>1.605</v>
      </c>
    </row>
    <row r="17" spans="2:4" x14ac:dyDescent="0.25">
      <c r="B17" s="322" t="s">
        <v>231</v>
      </c>
      <c r="C17" s="295">
        <v>92.142214965024678</v>
      </c>
      <c r="D17" s="295">
        <v>1.5069999999999999</v>
      </c>
    </row>
    <row r="18" spans="2:4" x14ac:dyDescent="0.25">
      <c r="B18" s="322" t="s">
        <v>232</v>
      </c>
      <c r="C18" s="295">
        <v>92.95330949344968</v>
      </c>
      <c r="D18" s="295">
        <v>1.0589999999999999</v>
      </c>
    </row>
    <row r="19" spans="2:4" x14ac:dyDescent="0.25">
      <c r="B19" s="322" t="s">
        <v>233</v>
      </c>
      <c r="C19" s="295">
        <v>90.647939108321978</v>
      </c>
      <c r="D19" s="295">
        <v>1.014</v>
      </c>
    </row>
    <row r="20" spans="2:4" x14ac:dyDescent="0.25">
      <c r="B20" s="322" t="s">
        <v>234</v>
      </c>
      <c r="C20" s="295">
        <v>89.481472707211594</v>
      </c>
      <c r="D20" s="295">
        <v>1.1870000000000001</v>
      </c>
    </row>
    <row r="21" spans="2:4" x14ac:dyDescent="0.25">
      <c r="B21" s="322" t="s">
        <v>235</v>
      </c>
      <c r="C21" s="295">
        <v>86.385665896676585</v>
      </c>
      <c r="D21" s="295">
        <v>1.538</v>
      </c>
    </row>
    <row r="22" spans="2:4" x14ac:dyDescent="0.25">
      <c r="B22" s="322" t="s">
        <v>236</v>
      </c>
      <c r="C22" s="295">
        <v>88.417161457171019</v>
      </c>
      <c r="D22" s="295">
        <v>1.218</v>
      </c>
    </row>
    <row r="23" spans="2:4" x14ac:dyDescent="0.25">
      <c r="B23" s="322" t="s">
        <v>237</v>
      </c>
      <c r="C23" s="295">
        <v>90.241753055419849</v>
      </c>
      <c r="D23" s="295">
        <v>1.1759999999999999</v>
      </c>
    </row>
    <row r="24" spans="2:4" x14ac:dyDescent="0.25">
      <c r="B24" s="322" t="s">
        <v>238</v>
      </c>
      <c r="C24" s="295">
        <v>91.193465394596771</v>
      </c>
      <c r="D24" s="295">
        <v>1.1659999999999999</v>
      </c>
    </row>
    <row r="25" spans="2:4" x14ac:dyDescent="0.25">
      <c r="B25" s="322" t="s">
        <v>239</v>
      </c>
      <c r="C25" s="295">
        <v>91.594860319667859</v>
      </c>
      <c r="D25" s="295">
        <v>1.2729999999999999</v>
      </c>
    </row>
    <row r="26" spans="2:4" x14ac:dyDescent="0.25">
      <c r="B26" s="322" t="s">
        <v>240</v>
      </c>
      <c r="C26" s="295">
        <v>91.88407443420374</v>
      </c>
      <c r="D26" s="295">
        <v>1.0169999999999999</v>
      </c>
    </row>
    <row r="27" spans="2:4" x14ac:dyDescent="0.25">
      <c r="B27" s="322" t="s">
        <v>241</v>
      </c>
      <c r="C27" s="295">
        <v>93.859714542747653</v>
      </c>
      <c r="D27" s="295">
        <v>1.05</v>
      </c>
    </row>
    <row r="28" spans="2:4" x14ac:dyDescent="0.25">
      <c r="B28" s="322" t="s">
        <v>242</v>
      </c>
      <c r="C28" s="295">
        <v>95.594163090972756</v>
      </c>
      <c r="D28" s="295">
        <v>1.034</v>
      </c>
    </row>
    <row r="29" spans="2:4" x14ac:dyDescent="0.25">
      <c r="B29" s="322" t="s">
        <v>243</v>
      </c>
      <c r="C29" s="295">
        <v>98.237853264278002</v>
      </c>
      <c r="D29" s="295">
        <v>1.1479999999999999</v>
      </c>
    </row>
    <row r="30" spans="2:4" x14ac:dyDescent="0.25">
      <c r="B30" s="322" t="s">
        <v>244</v>
      </c>
      <c r="C30" s="295">
        <v>98.949541310797073</v>
      </c>
      <c r="D30" s="295">
        <v>1.069</v>
      </c>
    </row>
    <row r="31" spans="2:4" x14ac:dyDescent="0.25">
      <c r="B31" s="322" t="s">
        <v>245</v>
      </c>
      <c r="C31" s="295">
        <v>99.469317224047202</v>
      </c>
      <c r="D31" s="295">
        <v>1.335</v>
      </c>
    </row>
    <row r="32" spans="2:4" x14ac:dyDescent="0.25">
      <c r="B32" s="322" t="s">
        <v>246</v>
      </c>
      <c r="C32" s="295">
        <v>101.35708481394515</v>
      </c>
      <c r="D32" s="295">
        <v>1.3049999999999999</v>
      </c>
    </row>
    <row r="33" spans="2:10" x14ac:dyDescent="0.25">
      <c r="B33" s="322" t="s">
        <v>247</v>
      </c>
      <c r="C33" s="295">
        <v>103.18046307142014</v>
      </c>
      <c r="D33" s="295">
        <v>1.6080000000000001</v>
      </c>
    </row>
    <row r="34" spans="2:10" x14ac:dyDescent="0.25">
      <c r="B34" s="322" t="s">
        <v>248</v>
      </c>
      <c r="C34" s="295">
        <v>104.16279870753563</v>
      </c>
      <c r="D34" s="295">
        <v>1.544</v>
      </c>
    </row>
    <row r="35" spans="2:10" x14ac:dyDescent="0.25">
      <c r="B35" s="322" t="s">
        <v>249</v>
      </c>
      <c r="C35" s="295">
        <v>105.45883567036907</v>
      </c>
      <c r="D35" s="295">
        <v>1.6830000000000001</v>
      </c>
    </row>
    <row r="36" spans="2:10" x14ac:dyDescent="0.25">
      <c r="B36" s="322" t="s">
        <v>250</v>
      </c>
      <c r="C36" s="295">
        <v>106.950028621031</v>
      </c>
      <c r="D36" s="295">
        <v>1.5860000000000001</v>
      </c>
    </row>
    <row r="37" spans="2:10" x14ac:dyDescent="0.25">
      <c r="B37" s="322" t="s">
        <v>251</v>
      </c>
      <c r="C37" s="295">
        <v>107.72600905803938</v>
      </c>
      <c r="D37" s="295">
        <v>1.7809999999999999</v>
      </c>
      <c r="J37" s="275"/>
    </row>
    <row r="38" spans="2:10" x14ac:dyDescent="0.25">
      <c r="B38" s="322" t="s">
        <v>252</v>
      </c>
      <c r="C38" s="295">
        <v>108.42311629019839</v>
      </c>
      <c r="D38" s="295">
        <v>1.65</v>
      </c>
    </row>
    <row r="39" spans="2:10" x14ac:dyDescent="0.25">
      <c r="B39" s="322" t="s">
        <v>253</v>
      </c>
      <c r="C39" s="295">
        <v>111.3171265857233</v>
      </c>
      <c r="D39" s="295">
        <v>1.5469999999999999</v>
      </c>
    </row>
    <row r="40" spans="2:10" x14ac:dyDescent="0.25">
      <c r="B40" s="322" t="s">
        <v>254</v>
      </c>
      <c r="C40" s="295">
        <v>111.68481081150912</v>
      </c>
      <c r="D40" s="295">
        <v>1.651</v>
      </c>
    </row>
    <row r="41" spans="2:10" x14ac:dyDescent="0.25">
      <c r="B41" s="322" t="s">
        <v>255</v>
      </c>
      <c r="C41" s="295">
        <v>112.10225283596425</v>
      </c>
      <c r="D41" s="295">
        <v>1.7869999999999999</v>
      </c>
    </row>
    <row r="42" spans="2:10" x14ac:dyDescent="0.25">
      <c r="B42" s="322" t="s">
        <v>256</v>
      </c>
      <c r="C42" s="295">
        <v>114.14432581669809</v>
      </c>
      <c r="D42" s="295">
        <v>1.7150000000000001</v>
      </c>
    </row>
    <row r="43" spans="2:10" x14ac:dyDescent="0.25">
      <c r="B43" s="322" t="s">
        <v>257</v>
      </c>
      <c r="C43" s="295">
        <v>112.77651419538046</v>
      </c>
      <c r="D43" s="295">
        <v>1.72</v>
      </c>
    </row>
    <row r="44" spans="2:10" x14ac:dyDescent="0.25">
      <c r="B44" s="322" t="s">
        <v>258</v>
      </c>
      <c r="C44" s="295">
        <v>113.68161616022024</v>
      </c>
      <c r="D44" s="295">
        <v>1.806</v>
      </c>
    </row>
    <row r="45" spans="2:10" x14ac:dyDescent="0.25">
      <c r="B45" s="322" t="s">
        <v>259</v>
      </c>
      <c r="C45" s="295">
        <v>112.92667298453061</v>
      </c>
      <c r="D45" s="295">
        <v>1.7849999999999999</v>
      </c>
    </row>
    <row r="46" spans="2:10" x14ac:dyDescent="0.25">
      <c r="B46" s="322" t="s">
        <v>260</v>
      </c>
      <c r="C46" s="295">
        <v>111.47745525465137</v>
      </c>
      <c r="D46" s="295">
        <v>1.5209999999999999</v>
      </c>
    </row>
    <row r="47" spans="2:10" x14ac:dyDescent="0.25">
      <c r="B47" s="322" t="s">
        <v>261</v>
      </c>
      <c r="C47" s="295">
        <v>96.051364899592741</v>
      </c>
      <c r="D47" s="295">
        <v>1.5669999999999999</v>
      </c>
    </row>
    <row r="48" spans="2:10" x14ac:dyDescent="0.25">
      <c r="B48" s="322" t="s">
        <v>262</v>
      </c>
      <c r="C48" s="295">
        <v>101.91386450401376</v>
      </c>
      <c r="D48" s="295">
        <v>1.8069999999999999</v>
      </c>
    </row>
    <row r="49" spans="2:4" x14ac:dyDescent="0.25">
      <c r="B49" s="322" t="s">
        <v>263</v>
      </c>
      <c r="C49" s="295">
        <v>102.53957597653859</v>
      </c>
      <c r="D49" s="295">
        <v>1.88</v>
      </c>
    </row>
    <row r="50" spans="2:4" x14ac:dyDescent="0.25">
      <c r="B50" s="322" t="s">
        <v>264</v>
      </c>
      <c r="C50" s="295">
        <v>104.30989330098885</v>
      </c>
      <c r="D50" s="295">
        <v>1.929</v>
      </c>
    </row>
    <row r="51" spans="2:4" x14ac:dyDescent="0.25">
      <c r="B51" s="322" t="s">
        <v>265</v>
      </c>
      <c r="C51" s="295">
        <v>106.7694326353939</v>
      </c>
      <c r="D51" s="295">
        <v>1.774</v>
      </c>
    </row>
    <row r="52" spans="2:4" x14ac:dyDescent="0.25">
      <c r="B52" s="322" t="s">
        <v>266</v>
      </c>
      <c r="C52" s="295">
        <v>108.05004251991153</v>
      </c>
      <c r="D52" s="295">
        <v>1.958</v>
      </c>
    </row>
    <row r="53" spans="2:4" x14ac:dyDescent="0.25">
      <c r="B53" s="322" t="s">
        <v>267</v>
      </c>
      <c r="C53" s="295">
        <v>109.65218833299819</v>
      </c>
      <c r="D53" s="295">
        <v>2.15</v>
      </c>
    </row>
    <row r="54" spans="2:4" x14ac:dyDescent="0.25">
      <c r="B54" s="322" t="s">
        <v>268</v>
      </c>
      <c r="C54" s="295">
        <v>110.29058765603652</v>
      </c>
      <c r="D54" s="295">
        <v>2.226</v>
      </c>
    </row>
    <row r="55" spans="2:4" x14ac:dyDescent="0.25">
      <c r="B55" s="322" t="s">
        <v>269</v>
      </c>
      <c r="C55" s="295">
        <v>109.28476155057088</v>
      </c>
      <c r="D55" s="295">
        <v>2.1179999999999999</v>
      </c>
    </row>
    <row r="56" spans="2:4" x14ac:dyDescent="0.25">
      <c r="B56" s="322" t="s">
        <v>270</v>
      </c>
      <c r="C56" s="295">
        <v>109.38665529970105</v>
      </c>
      <c r="D56" s="295">
        <v>1.925</v>
      </c>
    </row>
    <row r="57" spans="2:4" x14ac:dyDescent="0.25">
      <c r="B57" s="322" t="s">
        <v>271</v>
      </c>
      <c r="C57" s="295">
        <v>109.27687569735872</v>
      </c>
      <c r="D57" s="295">
        <v>2.3559999999999999</v>
      </c>
    </row>
    <row r="58" spans="2:4" x14ac:dyDescent="0.25">
      <c r="B58" s="322" t="s">
        <v>272</v>
      </c>
      <c r="C58" s="295">
        <v>110.09054251611506</v>
      </c>
      <c r="D58" s="295">
        <v>2.4009999999999998</v>
      </c>
    </row>
    <row r="59" spans="2:4" x14ac:dyDescent="0.25">
      <c r="B59" s="322" t="s">
        <v>273</v>
      </c>
      <c r="C59" s="295">
        <v>111.27988273604581</v>
      </c>
      <c r="D59" s="295">
        <v>1.9710000000000001</v>
      </c>
    </row>
    <row r="60" spans="2:4" x14ac:dyDescent="0.25">
      <c r="B60" s="322" t="s">
        <v>274</v>
      </c>
      <c r="C60" s="295">
        <v>113.46110134120556</v>
      </c>
      <c r="D60" s="295">
        <v>2.0350000000000001</v>
      </c>
    </row>
    <row r="61" spans="2:4" x14ac:dyDescent="0.25">
      <c r="B61" s="322" t="s">
        <v>275</v>
      </c>
      <c r="C61" s="295">
        <v>113.22611290682686</v>
      </c>
      <c r="D61" s="295">
        <v>2.3620000000000001</v>
      </c>
    </row>
    <row r="62" spans="2:4" x14ac:dyDescent="0.25">
      <c r="B62" s="323" t="s">
        <v>385</v>
      </c>
      <c r="C62" s="297">
        <v>112.20402465859586</v>
      </c>
      <c r="D62" s="297">
        <v>2.2450000000000001</v>
      </c>
    </row>
    <row r="64" spans="2:4" x14ac:dyDescent="0.25">
      <c r="B64" s="64" t="s">
        <v>5838</v>
      </c>
    </row>
    <row r="65" spans="2:2" x14ac:dyDescent="0.25">
      <c r="B65" s="64" t="s">
        <v>63</v>
      </c>
    </row>
  </sheetData>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A7E53-47B8-4CE4-87CD-761194A08196}">
  <dimension ref="B2:O40"/>
  <sheetViews>
    <sheetView showGridLines="0" zoomScaleNormal="100" workbookViewId="0">
      <selection activeCell="B39" sqref="B39"/>
    </sheetView>
  </sheetViews>
  <sheetFormatPr defaultColWidth="9.140625" defaultRowHeight="14.25" x14ac:dyDescent="0.2"/>
  <cols>
    <col min="1" max="1" width="9.140625" style="325"/>
    <col min="2" max="2" width="9.140625" style="325" customWidth="1"/>
    <col min="3" max="5" width="15.7109375" style="324" customWidth="1"/>
    <col min="6" max="8" width="15.7109375" style="325" customWidth="1"/>
    <col min="9" max="16384" width="9.140625" style="325"/>
  </cols>
  <sheetData>
    <row r="2" spans="2:15" ht="15.75" x14ac:dyDescent="0.25">
      <c r="B2" s="258" t="s">
        <v>386</v>
      </c>
    </row>
    <row r="3" spans="2:15" ht="15" x14ac:dyDescent="0.25">
      <c r="B3" s="316" t="s">
        <v>5839</v>
      </c>
    </row>
    <row r="5" spans="2:15" s="327" customFormat="1" ht="59.25" customHeight="1" x14ac:dyDescent="0.2">
      <c r="B5" s="176" t="s">
        <v>12</v>
      </c>
      <c r="C5" s="176" t="s">
        <v>5840</v>
      </c>
      <c r="D5" s="176" t="s">
        <v>5841</v>
      </c>
      <c r="E5" s="176" t="s">
        <v>5842</v>
      </c>
      <c r="F5" s="176" t="s">
        <v>387</v>
      </c>
      <c r="G5" s="176" t="s">
        <v>388</v>
      </c>
      <c r="H5" s="176" t="s">
        <v>389</v>
      </c>
      <c r="I5" s="326"/>
      <c r="J5" s="326"/>
      <c r="K5" s="326"/>
    </row>
    <row r="6" spans="2:15" ht="15" x14ac:dyDescent="0.25">
      <c r="B6" s="322" t="s">
        <v>244</v>
      </c>
      <c r="C6" s="295">
        <v>1.5306122448979664</v>
      </c>
      <c r="D6" s="295">
        <v>1.9269776876267741</v>
      </c>
      <c r="E6" s="295">
        <v>-0.36556995679627846</v>
      </c>
      <c r="F6" s="295">
        <v>101.71859296482411</v>
      </c>
      <c r="G6" s="295">
        <v>100.70646766169153</v>
      </c>
      <c r="H6" s="295">
        <v>101.27751834556369</v>
      </c>
      <c r="I6" s="328"/>
      <c r="J6" s="328"/>
      <c r="K6" s="275"/>
      <c r="L6" s="275"/>
      <c r="M6" s="275"/>
      <c r="N6" s="275"/>
      <c r="O6" s="275"/>
    </row>
    <row r="7" spans="2:15" ht="15" x14ac:dyDescent="0.25">
      <c r="B7" s="322" t="s">
        <v>245</v>
      </c>
      <c r="C7" s="295">
        <v>-2.7586206896551602</v>
      </c>
      <c r="D7" s="295">
        <v>1.4985014985014971</v>
      </c>
      <c r="E7" s="295">
        <v>-0.66555740432612254</v>
      </c>
      <c r="F7" s="295">
        <v>101.60081053698076</v>
      </c>
      <c r="G7" s="295">
        <v>98.700787401574814</v>
      </c>
      <c r="H7" s="295">
        <v>100.78391959798995</v>
      </c>
      <c r="I7" s="328"/>
      <c r="J7" s="328"/>
      <c r="K7" s="275"/>
      <c r="L7" s="275"/>
      <c r="M7" s="275"/>
      <c r="N7" s="275"/>
      <c r="O7" s="275"/>
    </row>
    <row r="8" spans="2:15" x14ac:dyDescent="0.2">
      <c r="B8" s="322" t="s">
        <v>246</v>
      </c>
      <c r="C8" s="295">
        <v>-2.4850894632206746</v>
      </c>
      <c r="D8" s="295">
        <v>1.5825914935707459</v>
      </c>
      <c r="E8" s="295">
        <v>-0.13346680013346202</v>
      </c>
      <c r="F8" s="295">
        <v>103.27217125382265</v>
      </c>
      <c r="G8" s="295">
        <v>98.646543330087638</v>
      </c>
      <c r="H8" s="295">
        <v>101.54694286668895</v>
      </c>
      <c r="I8" s="328"/>
      <c r="J8" s="328"/>
      <c r="K8" s="328"/>
    </row>
    <row r="9" spans="2:15" x14ac:dyDescent="0.2">
      <c r="B9" s="322" t="s">
        <v>247</v>
      </c>
      <c r="C9" s="295">
        <v>-0.79999999999999716</v>
      </c>
      <c r="D9" s="295">
        <v>3.3932135728542931</v>
      </c>
      <c r="E9" s="295">
        <v>0.36801605888257427</v>
      </c>
      <c r="F9" s="295">
        <v>101.5625</v>
      </c>
      <c r="G9" s="295">
        <v>97.249034749034763</v>
      </c>
      <c r="H9" s="295">
        <v>100.75</v>
      </c>
      <c r="I9" s="328"/>
      <c r="J9" s="328"/>
      <c r="K9" s="328"/>
    </row>
    <row r="10" spans="2:15" x14ac:dyDescent="0.2">
      <c r="B10" s="322" t="s">
        <v>248</v>
      </c>
      <c r="C10" s="295">
        <v>-0.90452261306532478</v>
      </c>
      <c r="D10" s="295">
        <v>5.2736318407960141</v>
      </c>
      <c r="E10" s="295">
        <v>0.30020013342226548</v>
      </c>
      <c r="F10" s="295">
        <v>102.28194726166329</v>
      </c>
      <c r="G10" s="295">
        <v>95.321361058601127</v>
      </c>
      <c r="H10" s="295">
        <v>100.61523112736947</v>
      </c>
      <c r="I10" s="328"/>
      <c r="J10" s="328"/>
      <c r="K10" s="328"/>
    </row>
    <row r="11" spans="2:15" x14ac:dyDescent="0.2">
      <c r="B11" s="322" t="s">
        <v>249</v>
      </c>
      <c r="C11" s="295">
        <v>-1.0131712259371852</v>
      </c>
      <c r="D11" s="295">
        <v>5.2165354330708738</v>
      </c>
      <c r="E11" s="295">
        <v>1.1725293132328432</v>
      </c>
      <c r="F11" s="295">
        <v>107.01125895598771</v>
      </c>
      <c r="G11" s="295">
        <v>97.801683816651064</v>
      </c>
      <c r="H11" s="295">
        <v>103.85761589403972</v>
      </c>
      <c r="I11" s="328"/>
      <c r="J11" s="328"/>
      <c r="K11" s="328"/>
    </row>
    <row r="12" spans="2:15" x14ac:dyDescent="0.2">
      <c r="B12" s="322" t="s">
        <v>250</v>
      </c>
      <c r="C12" s="295">
        <v>1.3251783893985873</v>
      </c>
      <c r="D12" s="295">
        <v>4.9659201557935546</v>
      </c>
      <c r="E12" s="295">
        <v>1.4366855997326837</v>
      </c>
      <c r="F12" s="295">
        <v>105.7645875251509</v>
      </c>
      <c r="G12" s="295">
        <v>97.523191094619662</v>
      </c>
      <c r="H12" s="295">
        <v>103.88339920948617</v>
      </c>
      <c r="I12" s="328"/>
      <c r="J12" s="328"/>
      <c r="K12" s="328"/>
    </row>
    <row r="13" spans="2:15" x14ac:dyDescent="0.2">
      <c r="B13" s="322" t="s">
        <v>251</v>
      </c>
      <c r="C13" s="295">
        <v>-0.60483870967742348</v>
      </c>
      <c r="D13" s="295">
        <v>5.5019305019305023</v>
      </c>
      <c r="E13" s="295">
        <v>1.7999999999999972</v>
      </c>
      <c r="F13" s="295">
        <v>109.9898580121704</v>
      </c>
      <c r="G13" s="295">
        <v>99.222323879231482</v>
      </c>
      <c r="H13" s="295">
        <v>106.53241650294696</v>
      </c>
      <c r="I13" s="328"/>
      <c r="J13" s="328"/>
      <c r="K13" s="328"/>
    </row>
    <row r="14" spans="2:15" x14ac:dyDescent="0.2">
      <c r="B14" s="322" t="s">
        <v>252</v>
      </c>
      <c r="C14" s="295">
        <v>0.70993914807301906</v>
      </c>
      <c r="D14" s="295">
        <v>7.2778827977315785</v>
      </c>
      <c r="E14" s="295">
        <v>1.8623212504157038</v>
      </c>
      <c r="F14" s="295">
        <v>110.21148036253776</v>
      </c>
      <c r="G14" s="295">
        <v>96.42290748898678</v>
      </c>
      <c r="H14" s="295">
        <v>107.1890303623898</v>
      </c>
      <c r="I14" s="328"/>
      <c r="J14" s="328"/>
      <c r="K14" s="328"/>
    </row>
    <row r="15" spans="2:15" x14ac:dyDescent="0.2">
      <c r="B15" s="322" t="s">
        <v>253</v>
      </c>
      <c r="C15" s="295">
        <v>1.432958034800393</v>
      </c>
      <c r="D15" s="295">
        <v>8.0449017773620142</v>
      </c>
      <c r="E15" s="295">
        <v>1.5562913907284752</v>
      </c>
      <c r="F15" s="295">
        <v>110.25227043390515</v>
      </c>
      <c r="G15" s="295">
        <v>94.597402597402606</v>
      </c>
      <c r="H15" s="295">
        <v>106.87316596022171</v>
      </c>
      <c r="I15" s="328"/>
      <c r="J15" s="328"/>
      <c r="K15" s="328"/>
    </row>
    <row r="16" spans="2:15" x14ac:dyDescent="0.2">
      <c r="B16" s="322" t="s">
        <v>254</v>
      </c>
      <c r="C16" s="295">
        <v>2.4144869215291749</v>
      </c>
      <c r="D16" s="295">
        <v>4.8237476808905342</v>
      </c>
      <c r="E16" s="295">
        <v>1.2187088274044982</v>
      </c>
      <c r="F16" s="295">
        <v>110.33398821218074</v>
      </c>
      <c r="G16" s="295">
        <v>99.398230088495566</v>
      </c>
      <c r="H16" s="295">
        <v>109.65180605271721</v>
      </c>
      <c r="I16" s="328"/>
      <c r="J16" s="328"/>
      <c r="K16" s="328"/>
    </row>
    <row r="17" spans="2:11" x14ac:dyDescent="0.2">
      <c r="B17" s="322" t="s">
        <v>255</v>
      </c>
      <c r="C17" s="295">
        <v>2.5354969574036517</v>
      </c>
      <c r="D17" s="295">
        <v>3.4766697163769464</v>
      </c>
      <c r="E17" s="295">
        <v>0.78585461689586111</v>
      </c>
      <c r="F17" s="295">
        <v>112.30464886251237</v>
      </c>
      <c r="G17" s="295">
        <v>100.38903625110522</v>
      </c>
      <c r="H17" s="295">
        <v>110.6627680311891</v>
      </c>
      <c r="I17" s="328"/>
      <c r="J17" s="328"/>
      <c r="K17" s="328"/>
    </row>
    <row r="18" spans="2:11" x14ac:dyDescent="0.2">
      <c r="B18" s="322" t="s">
        <v>256</v>
      </c>
      <c r="C18" s="295">
        <v>2.719033232628405</v>
      </c>
      <c r="D18" s="295">
        <v>3.0837004405286308</v>
      </c>
      <c r="E18" s="295">
        <v>1.4038524322559596</v>
      </c>
      <c r="F18" s="295">
        <v>115.24509803921568</v>
      </c>
      <c r="G18" s="295">
        <v>100.47008547008546</v>
      </c>
      <c r="H18" s="295">
        <v>113.53831294269155</v>
      </c>
      <c r="I18" s="328"/>
      <c r="J18" s="328"/>
      <c r="K18" s="328"/>
    </row>
    <row r="19" spans="2:11" x14ac:dyDescent="0.2">
      <c r="B19" s="322" t="s">
        <v>257</v>
      </c>
      <c r="C19" s="295">
        <v>4.2381432896064553</v>
      </c>
      <c r="D19" s="295">
        <v>2.5108225108225071</v>
      </c>
      <c r="E19" s="295">
        <v>1.7932833387675089</v>
      </c>
      <c r="F19" s="295">
        <v>116.74733785091964</v>
      </c>
      <c r="G19" s="295">
        <v>101.8581081081081</v>
      </c>
      <c r="H19" s="295">
        <v>115.88725176169122</v>
      </c>
      <c r="I19" s="328"/>
      <c r="J19" s="328"/>
      <c r="K19" s="328"/>
    </row>
    <row r="20" spans="2:11" x14ac:dyDescent="0.2">
      <c r="B20" s="322" t="s">
        <v>258</v>
      </c>
      <c r="C20" s="295">
        <v>4.2239685658153263</v>
      </c>
      <c r="D20" s="295">
        <v>6.4601769911504476</v>
      </c>
      <c r="E20" s="295">
        <v>1.854864952814836</v>
      </c>
      <c r="F20" s="295">
        <v>114.38265786993402</v>
      </c>
      <c r="G20" s="295">
        <v>100.88113050706566</v>
      </c>
      <c r="H20" s="295">
        <v>116.31948881789138</v>
      </c>
      <c r="I20" s="328"/>
      <c r="J20" s="328"/>
      <c r="K20" s="328"/>
    </row>
    <row r="21" spans="2:11" x14ac:dyDescent="0.2">
      <c r="B21" s="322" t="s">
        <v>259</v>
      </c>
      <c r="C21" s="295">
        <v>6.1325420375865463</v>
      </c>
      <c r="D21" s="295">
        <v>4.774535809018559</v>
      </c>
      <c r="E21" s="295">
        <v>1.7218973359324394</v>
      </c>
      <c r="F21" s="295">
        <v>116.40260950605779</v>
      </c>
      <c r="G21" s="295">
        <v>105.40084388185656</v>
      </c>
      <c r="H21" s="295">
        <v>119.67422548706483</v>
      </c>
      <c r="I21" s="328"/>
      <c r="J21" s="328"/>
      <c r="K21" s="328"/>
    </row>
    <row r="22" spans="2:11" x14ac:dyDescent="0.2">
      <c r="B22" s="322" t="s">
        <v>260</v>
      </c>
      <c r="C22" s="295">
        <v>5.6862745098039227</v>
      </c>
      <c r="D22" s="295">
        <v>2.1367521367521363</v>
      </c>
      <c r="E22" s="295">
        <v>0.96587250482936327</v>
      </c>
      <c r="F22" s="295">
        <v>118.97031539888683</v>
      </c>
      <c r="G22" s="295">
        <v>107.32217573221759</v>
      </c>
      <c r="H22" s="295">
        <v>122.68813775510203</v>
      </c>
      <c r="I22" s="328"/>
      <c r="J22" s="328"/>
      <c r="K22" s="328"/>
    </row>
    <row r="23" spans="2:11" x14ac:dyDescent="0.2">
      <c r="B23" s="322" t="s">
        <v>261</v>
      </c>
      <c r="C23" s="295">
        <v>7.2604065827686242</v>
      </c>
      <c r="D23" s="295">
        <v>0.67567567567567721</v>
      </c>
      <c r="E23" s="295">
        <v>0.92889173606664599</v>
      </c>
      <c r="F23" s="295">
        <v>117.84296028880865</v>
      </c>
      <c r="G23" s="295">
        <v>109.53859060402684</v>
      </c>
      <c r="H23" s="295">
        <v>124.31291653443348</v>
      </c>
      <c r="I23" s="328"/>
      <c r="J23" s="328"/>
      <c r="K23" s="328"/>
    </row>
    <row r="24" spans="2:11" x14ac:dyDescent="0.2">
      <c r="B24" s="322" t="s">
        <v>262</v>
      </c>
      <c r="C24" s="295">
        <v>6.0320452403393148</v>
      </c>
      <c r="D24" s="295">
        <v>1.3300083125519677</v>
      </c>
      <c r="E24" s="295">
        <v>0.76677316293928754</v>
      </c>
      <c r="F24" s="295">
        <v>115.33333333333333</v>
      </c>
      <c r="G24" s="295">
        <v>106.43970467596391</v>
      </c>
      <c r="H24" s="295">
        <v>123.41471147748891</v>
      </c>
      <c r="I24" s="328"/>
      <c r="J24" s="328"/>
      <c r="K24" s="328"/>
    </row>
    <row r="25" spans="2:11" x14ac:dyDescent="0.2">
      <c r="B25" s="322" t="s">
        <v>263</v>
      </c>
      <c r="C25" s="295">
        <v>4.939422180801472</v>
      </c>
      <c r="D25" s="295">
        <v>2.784810126582272</v>
      </c>
      <c r="E25" s="295">
        <v>0.44714148834236767</v>
      </c>
      <c r="F25" s="295">
        <v>118.07282415630551</v>
      </c>
      <c r="G25" s="295">
        <v>109.15435139573071</v>
      </c>
      <c r="H25" s="295">
        <v>126.82034976152623</v>
      </c>
      <c r="I25" s="328"/>
      <c r="J25" s="328"/>
    </row>
    <row r="26" spans="2:11" x14ac:dyDescent="0.2">
      <c r="B26" s="322" t="s">
        <v>264</v>
      </c>
      <c r="C26" s="295">
        <v>6.5862708719851497</v>
      </c>
      <c r="D26" s="295">
        <v>2.5104602510460268</v>
      </c>
      <c r="E26" s="295">
        <v>0.57397959183671787</v>
      </c>
      <c r="F26" s="295">
        <v>116.78851174934725</v>
      </c>
      <c r="G26" s="295">
        <v>109.54285714285714</v>
      </c>
      <c r="H26" s="295">
        <v>127.63792010145846</v>
      </c>
      <c r="I26" s="328"/>
      <c r="J26" s="328"/>
      <c r="K26" s="328"/>
    </row>
    <row r="27" spans="2:11" x14ac:dyDescent="0.2">
      <c r="B27" s="322" t="s">
        <v>265</v>
      </c>
      <c r="C27" s="295">
        <v>9.5667870036101164</v>
      </c>
      <c r="D27" s="295">
        <v>3.8590604026845483</v>
      </c>
      <c r="E27" s="295">
        <v>1.3011742304030349</v>
      </c>
      <c r="F27" s="295">
        <v>114.52224052718287</v>
      </c>
      <c r="G27" s="295">
        <v>112.30210016155088</v>
      </c>
      <c r="H27" s="295">
        <v>130.66729323308272</v>
      </c>
      <c r="I27" s="328"/>
      <c r="J27" s="328"/>
      <c r="K27" s="328"/>
    </row>
    <row r="28" spans="2:11" x14ac:dyDescent="0.2">
      <c r="B28" s="322" t="s">
        <v>266</v>
      </c>
      <c r="C28" s="295">
        <v>12.088888888888889</v>
      </c>
      <c r="D28" s="295">
        <v>3.3634126333059697</v>
      </c>
      <c r="E28" s="295">
        <v>2.5364616360177763</v>
      </c>
      <c r="F28" s="295">
        <v>112.16494845360825</v>
      </c>
      <c r="G28" s="295">
        <v>112.25396825396825</v>
      </c>
      <c r="H28" s="295">
        <v>131.20593692022263</v>
      </c>
      <c r="I28" s="328"/>
      <c r="J28" s="328"/>
      <c r="K28" s="328"/>
    </row>
    <row r="29" spans="2:11" x14ac:dyDescent="0.2">
      <c r="B29" s="322" t="s">
        <v>267</v>
      </c>
      <c r="C29" s="295">
        <v>10.213143872113676</v>
      </c>
      <c r="D29" s="295">
        <v>4.3513957307060593</v>
      </c>
      <c r="E29" s="295">
        <v>4.5468998410175061</v>
      </c>
      <c r="F29" s="295">
        <v>116.83319903303789</v>
      </c>
      <c r="G29" s="295">
        <v>114.07553107789144</v>
      </c>
      <c r="H29" s="295">
        <v>132.29014598540147</v>
      </c>
      <c r="I29" s="328"/>
      <c r="J29" s="328"/>
      <c r="K29" s="328"/>
    </row>
    <row r="30" spans="2:11" x14ac:dyDescent="0.2">
      <c r="B30" s="322" t="s">
        <v>268</v>
      </c>
      <c r="C30" s="295">
        <v>20.45256744995649</v>
      </c>
      <c r="D30" s="295">
        <v>7.6734693877551052</v>
      </c>
      <c r="E30" s="295">
        <v>7.2606214331008232</v>
      </c>
      <c r="F30" s="295">
        <v>110.00722543352602</v>
      </c>
      <c r="G30" s="295">
        <v>115.42835481425323</v>
      </c>
      <c r="H30" s="295">
        <v>135.01330180313332</v>
      </c>
      <c r="I30" s="328"/>
      <c r="J30" s="328"/>
      <c r="K30" s="328"/>
    </row>
    <row r="31" spans="2:11" x14ac:dyDescent="0.2">
      <c r="B31" s="322" t="s">
        <v>269</v>
      </c>
      <c r="C31" s="295">
        <v>16.721581548599659</v>
      </c>
      <c r="D31" s="295">
        <v>8.3198707592891736</v>
      </c>
      <c r="E31" s="295">
        <v>9.2418546365914835</v>
      </c>
      <c r="F31" s="295">
        <v>111.46083274523642</v>
      </c>
      <c r="G31" s="295">
        <v>117.77777777777779</v>
      </c>
      <c r="H31" s="295">
        <v>135.88184685976483</v>
      </c>
      <c r="I31" s="328"/>
      <c r="J31" s="328"/>
      <c r="K31" s="328"/>
    </row>
    <row r="32" spans="2:11" x14ac:dyDescent="0.2">
      <c r="B32" s="322" t="s">
        <v>270</v>
      </c>
      <c r="C32" s="295">
        <v>24.504361617763678</v>
      </c>
      <c r="D32" s="295">
        <v>8.4920634920634797</v>
      </c>
      <c r="E32" s="295">
        <v>9.9257884972170558</v>
      </c>
      <c r="F32" s="295">
        <v>103.46496815286623</v>
      </c>
      <c r="G32" s="295">
        <v>118.82955376737382</v>
      </c>
      <c r="H32" s="295">
        <v>137.08016877637129</v>
      </c>
      <c r="I32" s="328"/>
      <c r="J32" s="328"/>
      <c r="K32" s="328"/>
    </row>
    <row r="33" spans="2:11" x14ac:dyDescent="0.2">
      <c r="B33" s="322" t="s">
        <v>271</v>
      </c>
      <c r="C33" s="295">
        <v>25.060435132957281</v>
      </c>
      <c r="D33" s="295">
        <v>11.25098347757671</v>
      </c>
      <c r="E33" s="295">
        <v>8.9872262773722582</v>
      </c>
      <c r="F33" s="295">
        <v>109.60695876288662</v>
      </c>
      <c r="G33" s="295">
        <v>120.3041018387553</v>
      </c>
      <c r="H33" s="295">
        <v>142.41105064880705</v>
      </c>
      <c r="I33" s="328"/>
      <c r="J33" s="328"/>
      <c r="K33" s="328"/>
    </row>
    <row r="34" spans="2:11" x14ac:dyDescent="0.2">
      <c r="B34" s="322" t="s">
        <v>272</v>
      </c>
      <c r="C34" s="295">
        <v>9.4653179190751473</v>
      </c>
      <c r="D34" s="295">
        <v>15.769522365428344</v>
      </c>
      <c r="E34" s="295">
        <v>9.5477386934673518</v>
      </c>
      <c r="F34" s="295">
        <v>115.28712871287128</v>
      </c>
      <c r="G34" s="295">
        <v>114.38113948919451</v>
      </c>
      <c r="H34" s="295">
        <v>141.38694009713976</v>
      </c>
    </row>
    <row r="35" spans="2:11" x14ac:dyDescent="0.2">
      <c r="B35" s="322" t="s">
        <v>273</v>
      </c>
      <c r="C35" s="295">
        <v>9.3860268172194878</v>
      </c>
      <c r="D35" s="295">
        <v>17.673378076062662</v>
      </c>
      <c r="E35" s="295">
        <v>6.8540292515055938</v>
      </c>
      <c r="F35" s="295">
        <v>115.89032258064516</v>
      </c>
      <c r="G35" s="295">
        <v>113.83396704689478</v>
      </c>
      <c r="H35" s="295">
        <v>144.62962962962962</v>
      </c>
    </row>
    <row r="36" spans="2:11" x14ac:dyDescent="0.2">
      <c r="B36" s="322" t="s">
        <v>274</v>
      </c>
      <c r="C36" s="295">
        <v>6.3694267515913339E-2</v>
      </c>
      <c r="D36" s="295">
        <v>18.288222384784206</v>
      </c>
      <c r="E36" s="295">
        <v>6.6666666666666714</v>
      </c>
      <c r="F36" s="295">
        <v>114.63399108847869</v>
      </c>
      <c r="G36" s="295">
        <v>111.37291280148425</v>
      </c>
      <c r="H36" s="295">
        <v>142.4762658227848</v>
      </c>
    </row>
    <row r="37" spans="2:11" x14ac:dyDescent="0.2">
      <c r="B37" s="323" t="s">
        <v>275</v>
      </c>
      <c r="C37" s="297">
        <v>1.4175257731958908</v>
      </c>
      <c r="D37" s="297">
        <v>16.407355021216404</v>
      </c>
      <c r="E37" s="297">
        <v>6.1774460242931042</v>
      </c>
      <c r="F37" s="297">
        <v>118.32274459974587</v>
      </c>
      <c r="G37" s="297">
        <v>113.14702308626975</v>
      </c>
      <c r="H37" s="297">
        <v>146.84343470380887</v>
      </c>
    </row>
    <row r="39" spans="2:11" x14ac:dyDescent="0.2">
      <c r="B39" s="64" t="s">
        <v>390</v>
      </c>
    </row>
    <row r="40" spans="2:11" x14ac:dyDescent="0.2">
      <c r="B40" s="64"/>
    </row>
  </sheetData>
  <pageMargins left="0.75" right="0.75" top="1" bottom="1" header="0.5" footer="0.5"/>
  <pageSetup paperSize="9" firstPageNumber="0" fitToWidth="0" fitToHeight="0" pageOrder="overThenDown" orientation="portrait" horizontalDpi="300" verticalDpi="300"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D919E-A2B8-4E0C-9B92-547479350F35}">
  <dimension ref="A2:E25"/>
  <sheetViews>
    <sheetView zoomScaleNormal="100" workbookViewId="0">
      <selection activeCell="G34" sqref="G34"/>
    </sheetView>
  </sheetViews>
  <sheetFormatPr defaultColWidth="9.140625" defaultRowHeight="15" x14ac:dyDescent="0.25"/>
  <cols>
    <col min="1" max="1" width="24" style="316" bestFit="1" customWidth="1"/>
    <col min="2" max="2" width="9.140625" style="316"/>
    <col min="3" max="3" width="18.28515625" style="316" bestFit="1" customWidth="1"/>
    <col min="4" max="4" width="18.42578125" style="316" bestFit="1" customWidth="1"/>
    <col min="5" max="5" width="14" style="316" bestFit="1" customWidth="1"/>
    <col min="6" max="16384" width="9.140625" style="316"/>
  </cols>
  <sheetData>
    <row r="2" spans="1:5" ht="15.75" x14ac:dyDescent="0.25">
      <c r="B2" s="258" t="s">
        <v>391</v>
      </c>
    </row>
    <row r="5" spans="1:5" x14ac:dyDescent="0.25">
      <c r="A5" s="37"/>
      <c r="B5" s="176" t="s">
        <v>162</v>
      </c>
      <c r="C5" s="176" t="s">
        <v>392</v>
      </c>
      <c r="D5" s="176" t="s">
        <v>5843</v>
      </c>
      <c r="E5" s="176" t="s">
        <v>393</v>
      </c>
    </row>
    <row r="6" spans="1:5" x14ac:dyDescent="0.25">
      <c r="A6" s="295" t="s">
        <v>136</v>
      </c>
      <c r="B6" s="322" t="s">
        <v>26</v>
      </c>
      <c r="C6" s="309">
        <v>2.6727489733333384E-2</v>
      </c>
      <c r="D6" s="309">
        <v>0.522537793848736</v>
      </c>
      <c r="E6" s="309">
        <v>0.10841085470504297</v>
      </c>
    </row>
    <row r="7" spans="1:5" x14ac:dyDescent="0.25">
      <c r="B7" s="322" t="s">
        <v>27</v>
      </c>
      <c r="C7" s="309">
        <v>6.5397496382441869E-2</v>
      </c>
      <c r="D7" s="309">
        <v>0.52378210423403104</v>
      </c>
      <c r="E7" s="309">
        <v>0.12142744261728401</v>
      </c>
    </row>
    <row r="8" spans="1:5" x14ac:dyDescent="0.25">
      <c r="B8" s="322" t="s">
        <v>28</v>
      </c>
      <c r="C8" s="309">
        <v>4.2427635369017308E-2</v>
      </c>
      <c r="D8" s="309">
        <v>0.51226072489442098</v>
      </c>
      <c r="E8" s="309">
        <v>0.11379394864175496</v>
      </c>
    </row>
    <row r="9" spans="1:5" x14ac:dyDescent="0.25">
      <c r="B9" s="322" t="s">
        <v>40</v>
      </c>
      <c r="C9" s="309">
        <v>0.14503657539662398</v>
      </c>
      <c r="D9" s="309">
        <v>0.49515513652331572</v>
      </c>
      <c r="E9" s="309">
        <v>0.11968842061336014</v>
      </c>
    </row>
    <row r="10" spans="1:5" x14ac:dyDescent="0.25">
      <c r="A10" s="295"/>
      <c r="B10" s="322" t="s">
        <v>11</v>
      </c>
      <c r="C10" s="309">
        <v>0.12788346759229818</v>
      </c>
      <c r="D10" s="309">
        <v>0.49042137547769382</v>
      </c>
      <c r="E10" s="309">
        <v>0.10376031156838725</v>
      </c>
    </row>
    <row r="11" spans="1:5" x14ac:dyDescent="0.25">
      <c r="A11" s="295"/>
      <c r="B11" s="322" t="s">
        <v>59</v>
      </c>
      <c r="C11" s="309">
        <v>2.9593170902386917E-2</v>
      </c>
      <c r="D11" s="309">
        <v>0.49427207114164046</v>
      </c>
      <c r="E11" s="309">
        <v>0.10928345435065812</v>
      </c>
    </row>
    <row r="12" spans="1:5" x14ac:dyDescent="0.25">
      <c r="B12" s="322" t="s">
        <v>43</v>
      </c>
      <c r="C12" s="309">
        <v>0.11879845771428667</v>
      </c>
      <c r="D12" s="309">
        <v>0.4722103097867108</v>
      </c>
      <c r="E12" s="309">
        <v>0.11702799258717961</v>
      </c>
    </row>
    <row r="13" spans="1:5" x14ac:dyDescent="0.25">
      <c r="B13" s="322" t="s">
        <v>52</v>
      </c>
      <c r="C13" s="309">
        <v>0.15382064656443403</v>
      </c>
      <c r="D13" s="309">
        <v>0.4579772496159632</v>
      </c>
      <c r="E13" s="309">
        <v>0.13446772596005532</v>
      </c>
    </row>
    <row r="14" spans="1:5" x14ac:dyDescent="0.25">
      <c r="C14" s="321"/>
      <c r="D14" s="321"/>
      <c r="E14" s="321"/>
    </row>
    <row r="15" spans="1:5" x14ac:dyDescent="0.25">
      <c r="A15" s="295" t="s">
        <v>394</v>
      </c>
      <c r="B15" s="322" t="s">
        <v>26</v>
      </c>
      <c r="C15" s="309">
        <v>4.477076569429312E-2</v>
      </c>
      <c r="D15" s="309">
        <v>0.70865840548946102</v>
      </c>
      <c r="E15" s="309">
        <v>0.23750217024389403</v>
      </c>
    </row>
    <row r="16" spans="1:5" x14ac:dyDescent="0.25">
      <c r="B16" s="322" t="s">
        <v>27</v>
      </c>
      <c r="C16" s="309">
        <v>0.11752293044764357</v>
      </c>
      <c r="D16" s="309">
        <v>0.69574582101964522</v>
      </c>
      <c r="E16" s="309">
        <v>0.26313589490028794</v>
      </c>
    </row>
    <row r="17" spans="1:5" x14ac:dyDescent="0.25">
      <c r="B17" s="322" t="s">
        <v>28</v>
      </c>
      <c r="C17" s="309">
        <v>9.1721420745246571E-2</v>
      </c>
      <c r="D17" s="309">
        <v>0.69218483200008596</v>
      </c>
      <c r="E17" s="309">
        <v>0.15570948138677318</v>
      </c>
    </row>
    <row r="18" spans="1:5" x14ac:dyDescent="0.25">
      <c r="B18" s="322" t="s">
        <v>40</v>
      </c>
      <c r="C18" s="309">
        <v>-9.5870424285401906E-2</v>
      </c>
      <c r="D18" s="309">
        <v>0.70045079562869506</v>
      </c>
      <c r="E18" s="309">
        <v>0.29508185621600608</v>
      </c>
    </row>
    <row r="19" spans="1:5" x14ac:dyDescent="0.25">
      <c r="A19" s="295"/>
      <c r="B19" s="322" t="s">
        <v>11</v>
      </c>
      <c r="C19" s="309">
        <v>9.7751173658082849E-2</v>
      </c>
      <c r="D19" s="309">
        <v>0.68196464632727816</v>
      </c>
      <c r="E19" s="309">
        <v>0.33822992058903384</v>
      </c>
    </row>
    <row r="20" spans="1:5" x14ac:dyDescent="0.25">
      <c r="A20" s="295"/>
      <c r="B20" s="322" t="s">
        <v>59</v>
      </c>
      <c r="C20" s="309">
        <v>-0.36261199993325188</v>
      </c>
      <c r="D20" s="309">
        <v>0.76971862154732917</v>
      </c>
      <c r="E20" s="309">
        <v>0.23454200859328023</v>
      </c>
    </row>
    <row r="21" spans="1:5" x14ac:dyDescent="0.25">
      <c r="B21" s="322" t="s">
        <v>43</v>
      </c>
      <c r="C21" s="309">
        <v>0.2970734697953421</v>
      </c>
      <c r="D21" s="309">
        <v>0.75320192437604971</v>
      </c>
      <c r="E21" s="309">
        <v>0.35076891399325577</v>
      </c>
    </row>
    <row r="22" spans="1:5" x14ac:dyDescent="0.25">
      <c r="A22" s="329"/>
      <c r="B22" s="323" t="s">
        <v>52</v>
      </c>
      <c r="C22" s="310">
        <v>-3.9656181856519597E-2</v>
      </c>
      <c r="D22" s="310">
        <v>0.73137072794723079</v>
      </c>
      <c r="E22" s="310">
        <v>0.37290585809040155</v>
      </c>
    </row>
    <row r="24" spans="1:5" x14ac:dyDescent="0.25">
      <c r="B24" s="64" t="s">
        <v>5844</v>
      </c>
    </row>
    <row r="25" spans="1:5" x14ac:dyDescent="0.25">
      <c r="B25" s="64" t="s">
        <v>5845</v>
      </c>
    </row>
  </sheetData>
  <phoneticPr fontId="3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766F9-E68B-42B9-8D23-0BAA0ACB0D34}">
  <dimension ref="B2:F167"/>
  <sheetViews>
    <sheetView zoomScaleNormal="100" workbookViewId="0">
      <selection activeCell="F1" sqref="F1"/>
    </sheetView>
  </sheetViews>
  <sheetFormatPr defaultColWidth="9.140625" defaultRowHeight="15" x14ac:dyDescent="0.25"/>
  <cols>
    <col min="1" max="1" width="9.140625" style="316"/>
    <col min="2" max="2" width="10.140625" style="316" bestFit="1" customWidth="1"/>
    <col min="3" max="6" width="15.7109375" style="316" customWidth="1"/>
    <col min="7" max="18" width="9.140625" style="316"/>
    <col min="19" max="19" width="11" style="316" bestFit="1" customWidth="1"/>
    <col min="20" max="16384" width="9.140625" style="316"/>
  </cols>
  <sheetData>
    <row r="2" spans="2:6" ht="15.75" x14ac:dyDescent="0.25">
      <c r="B2" s="258" t="s">
        <v>395</v>
      </c>
    </row>
    <row r="3" spans="2:6" x14ac:dyDescent="0.25">
      <c r="B3" s="316" t="s">
        <v>1871</v>
      </c>
    </row>
    <row r="5" spans="2:6" ht="33.75" x14ac:dyDescent="0.25">
      <c r="B5" s="176" t="s">
        <v>12</v>
      </c>
      <c r="C5" s="176" t="s">
        <v>396</v>
      </c>
      <c r="D5" s="176" t="s">
        <v>397</v>
      </c>
      <c r="E5" s="176" t="s">
        <v>394</v>
      </c>
      <c r="F5" s="176" t="s">
        <v>398</v>
      </c>
    </row>
    <row r="6" spans="2:6" x14ac:dyDescent="0.25">
      <c r="B6" s="319" t="s">
        <v>1051</v>
      </c>
      <c r="C6" s="295">
        <v>0.2979886195407791</v>
      </c>
      <c r="D6" s="295">
        <v>1.5951803310730639</v>
      </c>
      <c r="E6" s="295">
        <v>0.81759987875107831</v>
      </c>
      <c r="F6" s="295">
        <v>0.194101930218329</v>
      </c>
    </row>
    <row r="7" spans="2:6" x14ac:dyDescent="0.25">
      <c r="B7" s="319" t="s">
        <v>1198</v>
      </c>
      <c r="C7" s="295">
        <v>0.30787548163779943</v>
      </c>
      <c r="D7" s="295">
        <v>1.5851859879819497</v>
      </c>
      <c r="E7" s="295">
        <v>0.83289371316477523</v>
      </c>
      <c r="F7" s="295">
        <v>0.1880814782095693</v>
      </c>
    </row>
    <row r="8" spans="2:6" x14ac:dyDescent="0.25">
      <c r="B8" s="319" t="s">
        <v>1199</v>
      </c>
      <c r="C8" s="295">
        <v>0.30708790593669122</v>
      </c>
      <c r="D8" s="295">
        <v>1.6022711394372553</v>
      </c>
      <c r="E8" s="295">
        <v>0.8585049069214945</v>
      </c>
      <c r="F8" s="295">
        <v>0.18946501815780745</v>
      </c>
    </row>
    <row r="9" spans="2:6" x14ac:dyDescent="0.25">
      <c r="B9" s="319" t="s">
        <v>1052</v>
      </c>
      <c r="C9" s="295">
        <v>0.32401516858451129</v>
      </c>
      <c r="D9" s="295">
        <v>1.6421235748968082</v>
      </c>
      <c r="E9" s="295">
        <v>0.87204937688499573</v>
      </c>
      <c r="F9" s="295">
        <v>0.19002991595062713</v>
      </c>
    </row>
    <row r="10" spans="2:6" x14ac:dyDescent="0.25">
      <c r="B10" s="319" t="s">
        <v>1837</v>
      </c>
      <c r="C10" s="295">
        <v>0.32370882947242685</v>
      </c>
      <c r="D10" s="295">
        <v>1.6375345855345411</v>
      </c>
      <c r="E10" s="295">
        <v>0.89765259394385821</v>
      </c>
      <c r="F10" s="295">
        <v>0.19136530085473485</v>
      </c>
    </row>
    <row r="11" spans="2:6" x14ac:dyDescent="0.25">
      <c r="B11" s="319" t="s">
        <v>1201</v>
      </c>
      <c r="C11" s="295">
        <v>0.33288822046585709</v>
      </c>
      <c r="D11" s="295">
        <v>1.6387429567562544</v>
      </c>
      <c r="E11" s="295">
        <v>0.92816974097551275</v>
      </c>
      <c r="F11" s="295">
        <v>0.19377063788838012</v>
      </c>
    </row>
    <row r="12" spans="2:6" x14ac:dyDescent="0.25">
      <c r="B12" s="319" t="s">
        <v>1053</v>
      </c>
      <c r="C12" s="295">
        <v>0.33391430107372749</v>
      </c>
      <c r="D12" s="295">
        <v>1.6292649625164244</v>
      </c>
      <c r="E12" s="295">
        <v>0.92772744337912272</v>
      </c>
      <c r="F12" s="295">
        <v>0.1912855868392063</v>
      </c>
    </row>
    <row r="13" spans="2:6" x14ac:dyDescent="0.25">
      <c r="B13" s="319" t="s">
        <v>1838</v>
      </c>
      <c r="C13" s="295">
        <v>0.34127638844780672</v>
      </c>
      <c r="D13" s="295">
        <v>1.6552745892136174</v>
      </c>
      <c r="E13" s="295">
        <v>0.94547327904705025</v>
      </c>
      <c r="F13" s="295">
        <v>0.1920832149047714</v>
      </c>
    </row>
    <row r="14" spans="2:6" x14ac:dyDescent="0.25">
      <c r="B14" s="319" t="s">
        <v>1203</v>
      </c>
      <c r="C14" s="295">
        <v>0.33554107568650871</v>
      </c>
      <c r="D14" s="295">
        <v>1.6536551873581526</v>
      </c>
      <c r="E14" s="295">
        <v>0.94813978185413761</v>
      </c>
      <c r="F14" s="295">
        <v>0.19138842894684452</v>
      </c>
    </row>
    <row r="15" spans="2:6" x14ac:dyDescent="0.25">
      <c r="B15" s="319" t="s">
        <v>1054</v>
      </c>
      <c r="C15" s="295">
        <v>0.34063748498506874</v>
      </c>
      <c r="D15" s="295">
        <v>1.6506162595527238</v>
      </c>
      <c r="E15" s="295">
        <v>0.94581496127944775</v>
      </c>
      <c r="F15" s="295">
        <v>0.19047614027606344</v>
      </c>
    </row>
    <row r="16" spans="2:6" x14ac:dyDescent="0.25">
      <c r="B16" s="319" t="s">
        <v>1204</v>
      </c>
      <c r="C16" s="295">
        <v>0.347095820120778</v>
      </c>
      <c r="D16" s="295">
        <v>1.653632176624859</v>
      </c>
      <c r="E16" s="295">
        <v>0.9509788979082886</v>
      </c>
      <c r="F16" s="295">
        <v>0.19155136881943061</v>
      </c>
    </row>
    <row r="17" spans="2:6" x14ac:dyDescent="0.25">
      <c r="B17" s="319" t="s">
        <v>1205</v>
      </c>
      <c r="C17" s="295">
        <v>0.34642012203994998</v>
      </c>
      <c r="D17" s="295">
        <v>1.6234890878770987</v>
      </c>
      <c r="E17" s="295">
        <v>0.96542141946247273</v>
      </c>
      <c r="F17" s="295">
        <v>0.18635774490410775</v>
      </c>
    </row>
    <row r="18" spans="2:6" x14ac:dyDescent="0.25">
      <c r="B18" s="319" t="s">
        <v>1055</v>
      </c>
      <c r="C18" s="295">
        <v>0.34814841498705951</v>
      </c>
      <c r="D18" s="295">
        <v>1.6590346185533216</v>
      </c>
      <c r="E18" s="295">
        <v>0.97584989425708413</v>
      </c>
      <c r="F18" s="295">
        <v>0.17882748348530092</v>
      </c>
    </row>
    <row r="19" spans="2:6" x14ac:dyDescent="0.25">
      <c r="B19" s="319" t="s">
        <v>1207</v>
      </c>
      <c r="C19" s="295">
        <v>0.34669428942862834</v>
      </c>
      <c r="D19" s="295">
        <v>1.6495867563753401</v>
      </c>
      <c r="E19" s="295">
        <v>0.98020444215409119</v>
      </c>
      <c r="F19" s="295">
        <v>0.17992740345742916</v>
      </c>
    </row>
    <row r="20" spans="2:6" x14ac:dyDescent="0.25">
      <c r="B20" s="319" t="s">
        <v>1208</v>
      </c>
      <c r="C20" s="295">
        <v>0.3497820975233924</v>
      </c>
      <c r="D20" s="295">
        <v>1.6617474473249718</v>
      </c>
      <c r="E20" s="295">
        <v>0.98199624161656385</v>
      </c>
      <c r="F20" s="295">
        <v>0.18204074470236908</v>
      </c>
    </row>
    <row r="21" spans="2:6" x14ac:dyDescent="0.25">
      <c r="B21" s="319" t="s">
        <v>1056</v>
      </c>
      <c r="C21" s="295">
        <v>0.34874924424845705</v>
      </c>
      <c r="D21" s="295">
        <v>1.6681156772911274</v>
      </c>
      <c r="E21" s="295">
        <v>0.9774055282819033</v>
      </c>
      <c r="F21" s="295">
        <v>0.17714738256685914</v>
      </c>
    </row>
    <row r="22" spans="2:6" x14ac:dyDescent="0.25">
      <c r="B22" s="319" t="s">
        <v>1210</v>
      </c>
      <c r="C22" s="295">
        <v>0.34933432050169222</v>
      </c>
      <c r="D22" s="295">
        <v>1.6521536263667131</v>
      </c>
      <c r="E22" s="295">
        <v>0.97624694374411047</v>
      </c>
      <c r="F22" s="295">
        <v>0.17624630311102263</v>
      </c>
    </row>
    <row r="23" spans="2:6" x14ac:dyDescent="0.25">
      <c r="B23" s="319" t="s">
        <v>1211</v>
      </c>
      <c r="C23" s="295">
        <v>0.34704819099343021</v>
      </c>
      <c r="D23" s="295">
        <v>1.6491216882580133</v>
      </c>
      <c r="E23" s="295">
        <v>0.94993661486362735</v>
      </c>
      <c r="F23" s="295">
        <v>0.17939034655119782</v>
      </c>
    </row>
    <row r="24" spans="2:6" x14ac:dyDescent="0.25">
      <c r="B24" s="319" t="s">
        <v>1057</v>
      </c>
      <c r="C24" s="295">
        <v>0.34362180740593268</v>
      </c>
      <c r="D24" s="295">
        <v>1.6523804130240891</v>
      </c>
      <c r="E24" s="295">
        <v>0.93554840475280365</v>
      </c>
      <c r="F24" s="295">
        <v>0.17888223333731498</v>
      </c>
    </row>
    <row r="25" spans="2:6" x14ac:dyDescent="0.25">
      <c r="B25" s="319" t="s">
        <v>1213</v>
      </c>
      <c r="C25" s="295">
        <v>0.34046821274935302</v>
      </c>
      <c r="D25" s="295">
        <v>1.6275390470475812</v>
      </c>
      <c r="E25" s="295">
        <v>0.89807487376335526</v>
      </c>
      <c r="F25" s="295">
        <v>0.17945952319861969</v>
      </c>
    </row>
    <row r="26" spans="2:6" x14ac:dyDescent="0.25">
      <c r="B26" s="319" t="s">
        <v>1214</v>
      </c>
      <c r="C26" s="295">
        <v>0.33895961536133784</v>
      </c>
      <c r="D26" s="295">
        <v>1.6117470943579533</v>
      </c>
      <c r="E26" s="295">
        <v>0.92226422083084481</v>
      </c>
      <c r="F26" s="295">
        <v>0.17961118471564139</v>
      </c>
    </row>
    <row r="27" spans="2:6" x14ac:dyDescent="0.25">
      <c r="B27" s="319" t="s">
        <v>1058</v>
      </c>
      <c r="C27" s="295">
        <v>0.33411629121640457</v>
      </c>
      <c r="D27" s="295">
        <v>1.61138684432013</v>
      </c>
      <c r="E27" s="295">
        <v>0.91338958496648748</v>
      </c>
      <c r="F27" s="295">
        <v>0.17950734511513705</v>
      </c>
    </row>
    <row r="28" spans="2:6" x14ac:dyDescent="0.25">
      <c r="B28" s="319" t="s">
        <v>1216</v>
      </c>
      <c r="C28" s="295">
        <v>0.33398153242550932</v>
      </c>
      <c r="D28" s="295">
        <v>1.6318268226717103</v>
      </c>
      <c r="E28" s="295">
        <v>0.9253802262830978</v>
      </c>
      <c r="F28" s="295">
        <v>0.18049944700510981</v>
      </c>
    </row>
    <row r="29" spans="2:6" x14ac:dyDescent="0.25">
      <c r="B29" s="319" t="s">
        <v>1217</v>
      </c>
      <c r="C29" s="295">
        <v>0.33491939708142543</v>
      </c>
      <c r="D29" s="295">
        <v>1.6472458756002388</v>
      </c>
      <c r="E29" s="295">
        <v>0.92919262846506068</v>
      </c>
      <c r="F29" s="295">
        <v>0.18277305101864755</v>
      </c>
    </row>
    <row r="30" spans="2:6" x14ac:dyDescent="0.25">
      <c r="B30" s="319" t="s">
        <v>1059</v>
      </c>
      <c r="C30" s="295">
        <v>0.32748204956931448</v>
      </c>
      <c r="D30" s="295">
        <v>1.4892231345809279</v>
      </c>
      <c r="E30" s="295">
        <v>0.92031244759174469</v>
      </c>
      <c r="F30" s="295">
        <v>0.16799695944123696</v>
      </c>
    </row>
    <row r="31" spans="2:6" x14ac:dyDescent="0.25">
      <c r="B31" s="319" t="s">
        <v>1218</v>
      </c>
      <c r="C31" s="295">
        <v>0.31397924947640854</v>
      </c>
      <c r="D31" s="295">
        <v>1.4855414571092973</v>
      </c>
      <c r="E31" s="295">
        <v>0.92074892410378917</v>
      </c>
      <c r="F31" s="295">
        <v>0.16690371993894751</v>
      </c>
    </row>
    <row r="32" spans="2:6" x14ac:dyDescent="0.25">
      <c r="B32" s="319" t="s">
        <v>1219</v>
      </c>
      <c r="C32" s="295">
        <v>0.31975395500431347</v>
      </c>
      <c r="D32" s="295">
        <v>1.4988547838847968</v>
      </c>
      <c r="E32" s="295">
        <v>0.91764800943659175</v>
      </c>
      <c r="F32" s="295">
        <v>0.16662414449133983</v>
      </c>
    </row>
    <row r="33" spans="2:6" x14ac:dyDescent="0.25">
      <c r="B33" s="319" t="s">
        <v>1060</v>
      </c>
      <c r="C33" s="295">
        <v>0.31603248821288743</v>
      </c>
      <c r="D33" s="295">
        <v>1.5025076670966888</v>
      </c>
      <c r="E33" s="295">
        <v>0.93080016403477339</v>
      </c>
      <c r="F33" s="295">
        <v>0.16779765528568583</v>
      </c>
    </row>
    <row r="34" spans="2:6" x14ac:dyDescent="0.25">
      <c r="B34" s="319" t="s">
        <v>1221</v>
      </c>
      <c r="C34" s="295">
        <v>0.31579704222045263</v>
      </c>
      <c r="D34" s="295">
        <v>1.4947975608759703</v>
      </c>
      <c r="E34" s="295">
        <v>0.93876429677085416</v>
      </c>
      <c r="F34" s="295">
        <v>0.16800249434600839</v>
      </c>
    </row>
    <row r="35" spans="2:6" x14ac:dyDescent="0.25">
      <c r="B35" s="319" t="s">
        <v>1222</v>
      </c>
      <c r="C35" s="295">
        <v>0.31547059294578272</v>
      </c>
      <c r="D35" s="295">
        <v>1.4837838794014204</v>
      </c>
      <c r="E35" s="295">
        <v>0.92720476423783937</v>
      </c>
      <c r="F35" s="295">
        <v>0.16602675523259672</v>
      </c>
    </row>
    <row r="36" spans="2:6" x14ac:dyDescent="0.25">
      <c r="B36" s="319" t="s">
        <v>1061</v>
      </c>
      <c r="C36" s="295">
        <v>0.31326011093237771</v>
      </c>
      <c r="D36" s="295">
        <v>1.4711806323963104</v>
      </c>
      <c r="E36" s="295">
        <v>0.91654622029862631</v>
      </c>
      <c r="F36" s="295">
        <v>0.1641527488234123</v>
      </c>
    </row>
    <row r="37" spans="2:6" x14ac:dyDescent="0.25">
      <c r="B37" s="319" t="s">
        <v>1224</v>
      </c>
      <c r="C37" s="295">
        <v>0.30843886042604024</v>
      </c>
      <c r="D37" s="295">
        <v>1.4588221296316943</v>
      </c>
      <c r="E37" s="295">
        <v>0.92478211460614501</v>
      </c>
      <c r="F37" s="295">
        <v>0.16576964943393721</v>
      </c>
    </row>
    <row r="38" spans="2:6" x14ac:dyDescent="0.25">
      <c r="B38" s="319" t="s">
        <v>1839</v>
      </c>
      <c r="C38" s="295">
        <v>0.30961929628508861</v>
      </c>
      <c r="D38" s="295">
        <v>1.4656069586117193</v>
      </c>
      <c r="E38" s="295">
        <v>0.92856326976176262</v>
      </c>
      <c r="F38" s="295">
        <v>0.16738309302541643</v>
      </c>
    </row>
    <row r="39" spans="2:6" x14ac:dyDescent="0.25">
      <c r="B39" s="319" t="s">
        <v>1062</v>
      </c>
      <c r="C39" s="295">
        <v>0.32787534537394647</v>
      </c>
      <c r="D39" s="295">
        <v>1.4841037135576349</v>
      </c>
      <c r="E39" s="295">
        <v>0.90654590782533684</v>
      </c>
      <c r="F39" s="295">
        <v>0.16790366123963105</v>
      </c>
    </row>
    <row r="40" spans="2:6" x14ac:dyDescent="0.25">
      <c r="B40" s="319" t="s">
        <v>1226</v>
      </c>
      <c r="C40" s="295">
        <v>0.32762141631561481</v>
      </c>
      <c r="D40" s="295">
        <v>1.454441367035636</v>
      </c>
      <c r="E40" s="295">
        <v>0.89691426295440957</v>
      </c>
      <c r="F40" s="295">
        <v>0.16377534592474616</v>
      </c>
    </row>
    <row r="41" spans="2:6" x14ac:dyDescent="0.25">
      <c r="B41" s="319" t="s">
        <v>1840</v>
      </c>
      <c r="C41" s="295">
        <v>0.32816568248191652</v>
      </c>
      <c r="D41" s="295">
        <v>1.4456103151211095</v>
      </c>
      <c r="E41" s="295">
        <v>0.89647282472227763</v>
      </c>
      <c r="F41" s="295">
        <v>0.16397776001990844</v>
      </c>
    </row>
    <row r="42" spans="2:6" x14ac:dyDescent="0.25">
      <c r="B42" s="319" t="s">
        <v>1063</v>
      </c>
      <c r="C42" s="295">
        <v>0.31979619513836349</v>
      </c>
      <c r="D42" s="295">
        <v>1.3709333426026942</v>
      </c>
      <c r="E42" s="295">
        <v>0.87309809249717962</v>
      </c>
      <c r="F42" s="295">
        <v>0.15596094825004977</v>
      </c>
    </row>
    <row r="43" spans="2:6" x14ac:dyDescent="0.25">
      <c r="B43" s="319" t="s">
        <v>1228</v>
      </c>
      <c r="C43" s="295">
        <v>0.31927409581657706</v>
      </c>
      <c r="D43" s="295">
        <v>1.3673731510359015</v>
      </c>
      <c r="E43" s="295">
        <v>0.87762953459552717</v>
      </c>
      <c r="F43" s="295">
        <v>0.15495813813391734</v>
      </c>
    </row>
    <row r="44" spans="2:6" x14ac:dyDescent="0.25">
      <c r="B44" s="319" t="s">
        <v>1229</v>
      </c>
      <c r="C44" s="295">
        <v>0.32107731854137633</v>
      </c>
      <c r="D44" s="295">
        <v>1.3724024605640719</v>
      </c>
      <c r="E44" s="295">
        <v>0.87717997604751474</v>
      </c>
      <c r="F44" s="295">
        <v>0.1577895761006039</v>
      </c>
    </row>
    <row r="45" spans="2:6" x14ac:dyDescent="0.25">
      <c r="B45" s="319" t="s">
        <v>1064</v>
      </c>
      <c r="C45" s="295">
        <v>0.32659445377795476</v>
      </c>
      <c r="D45" s="295">
        <v>1.3633092065299621</v>
      </c>
      <c r="E45" s="295">
        <v>0.88629227220253493</v>
      </c>
      <c r="F45" s="295">
        <v>0.15772650022961043</v>
      </c>
    </row>
    <row r="46" spans="2:6" x14ac:dyDescent="0.25">
      <c r="B46" s="319" t="s">
        <v>1230</v>
      </c>
      <c r="C46" s="295">
        <v>0.33162461205521265</v>
      </c>
      <c r="D46" s="295">
        <v>1.3552518410007299</v>
      </c>
      <c r="E46" s="295">
        <v>0.88625467665140367</v>
      </c>
      <c r="F46" s="295">
        <v>0.15702997474284955</v>
      </c>
    </row>
    <row r="47" spans="2:6" x14ac:dyDescent="0.25">
      <c r="B47" s="319" t="s">
        <v>1841</v>
      </c>
      <c r="C47" s="295">
        <v>0.32943463427433806</v>
      </c>
      <c r="D47" s="295">
        <v>1.3608661604048045</v>
      </c>
      <c r="E47" s="295">
        <v>0.88601983273077178</v>
      </c>
      <c r="F47" s="295">
        <v>0.15940255806224701</v>
      </c>
    </row>
    <row r="48" spans="2:6" x14ac:dyDescent="0.25">
      <c r="B48" s="319" t="s">
        <v>1065</v>
      </c>
      <c r="C48" s="295">
        <v>0.32930688762227095</v>
      </c>
      <c r="D48" s="295">
        <v>1.3532814680456566</v>
      </c>
      <c r="E48" s="295">
        <v>0.85794846929855995</v>
      </c>
      <c r="F48" s="295">
        <v>0.15924265223173401</v>
      </c>
    </row>
    <row r="49" spans="2:6" x14ac:dyDescent="0.25">
      <c r="B49" s="319" t="s">
        <v>1232</v>
      </c>
      <c r="C49" s="295">
        <v>0.32759464998871851</v>
      </c>
      <c r="D49" s="295">
        <v>1.3524626358603757</v>
      </c>
      <c r="E49" s="295">
        <v>0.86260573307717825</v>
      </c>
      <c r="F49" s="295">
        <v>0.16137764814652597</v>
      </c>
    </row>
    <row r="50" spans="2:6" x14ac:dyDescent="0.25">
      <c r="B50" s="319" t="s">
        <v>1842</v>
      </c>
      <c r="C50" s="295">
        <v>0.32968459618421925</v>
      </c>
      <c r="D50" s="295">
        <v>1.3492769815528569</v>
      </c>
      <c r="E50" s="295">
        <v>0.86131565432477275</v>
      </c>
      <c r="F50" s="295">
        <v>0.16126888672771916</v>
      </c>
    </row>
    <row r="51" spans="2:6" x14ac:dyDescent="0.25">
      <c r="B51" s="319" t="s">
        <v>1066</v>
      </c>
      <c r="C51" s="295">
        <v>0.33175129736147058</v>
      </c>
      <c r="D51" s="295">
        <v>1.343494702181963</v>
      </c>
      <c r="E51" s="295">
        <v>0.85971171640852073</v>
      </c>
      <c r="F51" s="295">
        <v>0.1610713265034176</v>
      </c>
    </row>
    <row r="52" spans="2:6" x14ac:dyDescent="0.25">
      <c r="B52" s="319" t="s">
        <v>1234</v>
      </c>
      <c r="C52" s="295">
        <v>0.33235089570774434</v>
      </c>
      <c r="D52" s="295">
        <v>1.3304024291472558</v>
      </c>
      <c r="E52" s="295">
        <v>0.85793963052890043</v>
      </c>
      <c r="F52" s="295">
        <v>0.15877947734156214</v>
      </c>
    </row>
    <row r="53" spans="2:6" x14ac:dyDescent="0.25">
      <c r="B53" s="319" t="s">
        <v>1843</v>
      </c>
      <c r="C53" s="295">
        <v>0.33963752301413502</v>
      </c>
      <c r="D53" s="295">
        <v>1.3318035423226493</v>
      </c>
      <c r="E53" s="295">
        <v>0.86568660526909558</v>
      </c>
      <c r="F53" s="295">
        <v>0.15878488185015596</v>
      </c>
    </row>
    <row r="54" spans="2:6" x14ac:dyDescent="0.25">
      <c r="B54" s="319" t="s">
        <v>1067</v>
      </c>
      <c r="C54" s="295">
        <v>0.33974785092706883</v>
      </c>
      <c r="D54" s="295">
        <v>1.3055949099966819</v>
      </c>
      <c r="E54" s="295">
        <v>0.84346594822085086</v>
      </c>
      <c r="F54" s="295">
        <v>0.15431918126883007</v>
      </c>
    </row>
    <row r="55" spans="2:6" x14ac:dyDescent="0.25">
      <c r="B55" s="319" t="s">
        <v>1844</v>
      </c>
      <c r="C55" s="295">
        <v>0.34322946018448475</v>
      </c>
      <c r="D55" s="295">
        <v>1.3013943248815449</v>
      </c>
      <c r="E55" s="295">
        <v>0.84462343802508455</v>
      </c>
      <c r="F55" s="295">
        <v>0.15464402692680335</v>
      </c>
    </row>
    <row r="56" spans="2:6" x14ac:dyDescent="0.25">
      <c r="B56" s="319" t="s">
        <v>1845</v>
      </c>
      <c r="C56" s="295">
        <v>0.34422612035304267</v>
      </c>
      <c r="D56" s="295">
        <v>1.2986133932523725</v>
      </c>
      <c r="E56" s="295">
        <v>0.84802149929922366</v>
      </c>
      <c r="F56" s="295">
        <v>0.15434240895878959</v>
      </c>
    </row>
    <row r="57" spans="2:6" x14ac:dyDescent="0.25">
      <c r="B57" s="319" t="s">
        <v>1068</v>
      </c>
      <c r="C57" s="295">
        <v>0.3459053287623598</v>
      </c>
      <c r="D57" s="295">
        <v>1.2817995099767736</v>
      </c>
      <c r="E57" s="295">
        <v>0.85081022157276531</v>
      </c>
      <c r="F57" s="295">
        <v>0.15409147670449269</v>
      </c>
    </row>
    <row r="58" spans="2:6" x14ac:dyDescent="0.25">
      <c r="B58" s="319" t="s">
        <v>1238</v>
      </c>
      <c r="C58" s="295">
        <v>0.34432926560355698</v>
      </c>
      <c r="D58" s="295">
        <v>1.2699218272294113</v>
      </c>
      <c r="E58" s="295">
        <v>0.84529851044263049</v>
      </c>
      <c r="F58" s="295">
        <v>0.15496082727586435</v>
      </c>
    </row>
    <row r="59" spans="2:6" x14ac:dyDescent="0.25">
      <c r="B59" s="319" t="s">
        <v>1846</v>
      </c>
      <c r="C59" s="295">
        <v>0.34246130186740992</v>
      </c>
      <c r="D59" s="295">
        <v>1.2645436709363593</v>
      </c>
      <c r="E59" s="295">
        <v>0.84436899371159335</v>
      </c>
      <c r="F59" s="295">
        <v>0.15565650658039684</v>
      </c>
    </row>
    <row r="60" spans="2:6" x14ac:dyDescent="0.25">
      <c r="B60" s="319" t="s">
        <v>1069</v>
      </c>
      <c r="C60" s="295">
        <v>0.34197893528568585</v>
      </c>
      <c r="D60" s="295">
        <v>1.258653460011945</v>
      </c>
      <c r="E60" s="295">
        <v>0.84075288656845171</v>
      </c>
      <c r="F60" s="295">
        <v>0.15600922921361735</v>
      </c>
    </row>
    <row r="61" spans="2:6" x14ac:dyDescent="0.25">
      <c r="B61" s="319" t="s">
        <v>1240</v>
      </c>
      <c r="C61" s="295">
        <v>0.33826041451058464</v>
      </c>
      <c r="D61" s="295">
        <v>1.2443601123764019</v>
      </c>
      <c r="E61" s="295">
        <v>0.84165940704492659</v>
      </c>
      <c r="F61" s="295">
        <v>0.15590014143606079</v>
      </c>
    </row>
    <row r="62" spans="2:6" x14ac:dyDescent="0.25">
      <c r="B62" s="319" t="s">
        <v>1241</v>
      </c>
      <c r="C62" s="295">
        <v>0.33491265038025081</v>
      </c>
      <c r="D62" s="295">
        <v>1.2521235642896011</v>
      </c>
      <c r="E62" s="295">
        <v>0.84715163611387612</v>
      </c>
      <c r="F62" s="295">
        <v>0.1550672040507001</v>
      </c>
    </row>
    <row r="63" spans="2:6" x14ac:dyDescent="0.25">
      <c r="B63" s="319" t="s">
        <v>1070</v>
      </c>
      <c r="C63" s="295">
        <v>0.33466190928661488</v>
      </c>
      <c r="D63" s="295">
        <v>1.2483122576932777</v>
      </c>
      <c r="E63" s="295">
        <v>0.87458664279514242</v>
      </c>
      <c r="F63" s="295">
        <v>0.15479484223372489</v>
      </c>
    </row>
    <row r="64" spans="2:6" x14ac:dyDescent="0.25">
      <c r="B64" s="319" t="s">
        <v>1847</v>
      </c>
      <c r="C64" s="295">
        <v>0.33179646687902314</v>
      </c>
      <c r="D64" s="295">
        <v>1.2411965465538521</v>
      </c>
      <c r="E64" s="295">
        <v>0.86684258930519609</v>
      </c>
      <c r="F64" s="295">
        <v>0.15678089305992438</v>
      </c>
    </row>
    <row r="65" spans="2:6" x14ac:dyDescent="0.25">
      <c r="B65" s="319" t="s">
        <v>1243</v>
      </c>
      <c r="C65" s="295">
        <v>0.33607387754860973</v>
      </c>
      <c r="D65" s="295">
        <v>1.2389524821262192</v>
      </c>
      <c r="E65" s="295">
        <v>0.86432561801446672</v>
      </c>
      <c r="F65" s="295">
        <v>0.15531705508129273</v>
      </c>
    </row>
    <row r="66" spans="2:6" x14ac:dyDescent="0.25">
      <c r="B66" s="319" t="s">
        <v>1071</v>
      </c>
      <c r="C66" s="295">
        <v>0.31785896190191787</v>
      </c>
      <c r="D66" s="295">
        <v>1.1745882768876501</v>
      </c>
      <c r="E66" s="295">
        <v>0.86167066750149324</v>
      </c>
      <c r="F66" s="295">
        <v>0.14415840458557302</v>
      </c>
    </row>
    <row r="67" spans="2:6" x14ac:dyDescent="0.25">
      <c r="B67" s="319" t="s">
        <v>1848</v>
      </c>
      <c r="C67" s="295">
        <v>0.31842475296701839</v>
      </c>
      <c r="D67" s="295">
        <v>1.1561024364788639</v>
      </c>
      <c r="E67" s="295">
        <v>0.85289041507863816</v>
      </c>
      <c r="F67" s="295">
        <v>0.14432164733160793</v>
      </c>
    </row>
    <row r="68" spans="2:6" x14ac:dyDescent="0.25">
      <c r="B68" s="319" t="s">
        <v>1245</v>
      </c>
      <c r="C68" s="295">
        <v>0.32493337478133916</v>
      </c>
      <c r="D68" s="295">
        <v>1.1471731190603225</v>
      </c>
      <c r="E68" s="295">
        <v>0.84625686063176064</v>
      </c>
      <c r="F68" s="295">
        <v>0.14388239743977702</v>
      </c>
    </row>
    <row r="69" spans="2:6" x14ac:dyDescent="0.25">
      <c r="B69" s="319" t="s">
        <v>1072</v>
      </c>
      <c r="C69" s="295">
        <v>0.31896949684119713</v>
      </c>
      <c r="D69" s="295">
        <v>1.0984614356002391</v>
      </c>
      <c r="E69" s="295">
        <v>0.82416378899860643</v>
      </c>
      <c r="F69" s="295">
        <v>0.14182641311168623</v>
      </c>
    </row>
    <row r="70" spans="2:6" x14ac:dyDescent="0.25">
      <c r="B70" s="319" t="s">
        <v>1849</v>
      </c>
      <c r="C70" s="295">
        <v>0.31974454352113613</v>
      </c>
      <c r="D70" s="295">
        <v>1.0792136911473886</v>
      </c>
      <c r="E70" s="295">
        <v>0.82852559921029922</v>
      </c>
      <c r="F70" s="295">
        <v>0.14465051741854137</v>
      </c>
    </row>
    <row r="71" spans="2:6" x14ac:dyDescent="0.25">
      <c r="B71" s="319" t="s">
        <v>1247</v>
      </c>
      <c r="C71" s="295">
        <v>0.31934287793483312</v>
      </c>
      <c r="D71" s="295">
        <v>1.0796650732377728</v>
      </c>
      <c r="E71" s="295">
        <v>0.82096517818966097</v>
      </c>
      <c r="F71" s="295">
        <v>0.14571595860641051</v>
      </c>
    </row>
    <row r="72" spans="2:6" x14ac:dyDescent="0.25">
      <c r="B72" s="319" t="s">
        <v>1073</v>
      </c>
      <c r="C72" s="295">
        <v>0.29703063314221245</v>
      </c>
      <c r="D72" s="295">
        <v>1.0020567561085671</v>
      </c>
      <c r="E72" s="295">
        <v>0.84023512447010418</v>
      </c>
      <c r="F72" s="295">
        <v>0.14121894205322186</v>
      </c>
    </row>
    <row r="73" spans="2:6" x14ac:dyDescent="0.25">
      <c r="B73" s="319" t="s">
        <v>1850</v>
      </c>
      <c r="C73" s="295">
        <v>0.29265905676289072</v>
      </c>
      <c r="D73" s="295">
        <v>0.99130935417081423</v>
      </c>
      <c r="E73" s="295">
        <v>0.82518744692016699</v>
      </c>
      <c r="F73" s="295">
        <v>0.14140611131860109</v>
      </c>
    </row>
    <row r="74" spans="2:6" x14ac:dyDescent="0.25">
      <c r="B74" s="319" t="s">
        <v>1249</v>
      </c>
      <c r="C74" s="295">
        <v>0.29280773907359481</v>
      </c>
      <c r="D74" s="295">
        <v>0.98734896675160932</v>
      </c>
      <c r="E74" s="295">
        <v>0.82740113591744646</v>
      </c>
      <c r="F74" s="295">
        <v>0.14092787637666732</v>
      </c>
    </row>
    <row r="75" spans="2:6" x14ac:dyDescent="0.25">
      <c r="B75" s="319" t="s">
        <v>1074</v>
      </c>
      <c r="C75" s="295">
        <v>0.29075166729577279</v>
      </c>
      <c r="D75" s="295">
        <v>0.97483084357953409</v>
      </c>
      <c r="E75" s="295">
        <v>0.83150298321189198</v>
      </c>
      <c r="F75" s="295">
        <v>0.14077624357555246</v>
      </c>
    </row>
    <row r="76" spans="2:6" x14ac:dyDescent="0.25">
      <c r="B76" s="319" t="s">
        <v>1250</v>
      </c>
      <c r="C76" s="295">
        <v>0.28901714267701906</v>
      </c>
      <c r="D76" s="295">
        <v>0.97376247671511051</v>
      </c>
      <c r="E76" s="295">
        <v>0.84359928974981746</v>
      </c>
      <c r="F76" s="295">
        <v>0.14130416249651601</v>
      </c>
    </row>
    <row r="77" spans="2:6" x14ac:dyDescent="0.25">
      <c r="B77" s="319" t="s">
        <v>1251</v>
      </c>
      <c r="C77" s="295">
        <v>0.29159010522396972</v>
      </c>
      <c r="D77" s="295">
        <v>0.97038690534872918</v>
      </c>
      <c r="E77" s="295">
        <v>0.79037190203994956</v>
      </c>
      <c r="F77" s="295">
        <v>0.14130066488154489</v>
      </c>
    </row>
    <row r="78" spans="2:6" x14ac:dyDescent="0.25">
      <c r="B78" s="319" t="s">
        <v>1075</v>
      </c>
      <c r="C78" s="295">
        <v>0.29087171908023096</v>
      </c>
      <c r="D78" s="295">
        <v>0.96263285363195972</v>
      </c>
      <c r="E78" s="295">
        <v>0.76888772213949164</v>
      </c>
      <c r="F78" s="295">
        <v>0.13319517551795074</v>
      </c>
    </row>
    <row r="79" spans="2:6" x14ac:dyDescent="0.25">
      <c r="B79" s="319" t="s">
        <v>1253</v>
      </c>
      <c r="C79" s="295">
        <v>0.28304470503019447</v>
      </c>
      <c r="D79" s="295">
        <v>0.92935051321919182</v>
      </c>
      <c r="E79" s="295">
        <v>0.75346055727121897</v>
      </c>
      <c r="F79" s="295">
        <v>0.12966084211161988</v>
      </c>
    </row>
    <row r="80" spans="2:6" x14ac:dyDescent="0.25">
      <c r="B80" s="319" t="s">
        <v>1254</v>
      </c>
      <c r="C80" s="295">
        <v>0.28411849451987525</v>
      </c>
      <c r="D80" s="295">
        <v>0.92248389478664816</v>
      </c>
      <c r="E80" s="295">
        <v>0.74426824375340106</v>
      </c>
      <c r="F80" s="295">
        <v>0.12840692332205189</v>
      </c>
    </row>
    <row r="81" spans="2:6" x14ac:dyDescent="0.25">
      <c r="B81" s="319" t="s">
        <v>1076</v>
      </c>
      <c r="C81" s="295">
        <v>0.28444490493197955</v>
      </c>
      <c r="D81" s="295">
        <v>0.91896709644170149</v>
      </c>
      <c r="E81" s="295">
        <v>0.74227210395912135</v>
      </c>
      <c r="F81" s="295">
        <v>0.1319963532895348</v>
      </c>
    </row>
    <row r="82" spans="2:6" x14ac:dyDescent="0.25">
      <c r="B82" s="319" t="s">
        <v>1851</v>
      </c>
      <c r="C82" s="295">
        <v>0.29309521654389803</v>
      </c>
      <c r="D82" s="295">
        <v>0.92180729654257088</v>
      </c>
      <c r="E82" s="295">
        <v>0.73480336299289939</v>
      </c>
      <c r="F82" s="295">
        <v>0.13329178165239897</v>
      </c>
    </row>
    <row r="83" spans="2:6" x14ac:dyDescent="0.25">
      <c r="B83" s="319" t="s">
        <v>1256</v>
      </c>
      <c r="C83" s="295">
        <v>0.25460097263919307</v>
      </c>
      <c r="D83" s="295">
        <v>0.86768600781471894</v>
      </c>
      <c r="E83" s="295">
        <v>0.67157174699581923</v>
      </c>
      <c r="F83" s="295">
        <v>0.13218716486561816</v>
      </c>
    </row>
    <row r="84" spans="2:6" x14ac:dyDescent="0.25">
      <c r="B84" s="319" t="s">
        <v>1077</v>
      </c>
      <c r="C84" s="295">
        <v>0.24995574629902453</v>
      </c>
      <c r="D84" s="295">
        <v>0.84773474041011343</v>
      </c>
      <c r="E84" s="295">
        <v>0.68554008183953807</v>
      </c>
      <c r="F84" s="295">
        <v>0.1337118350242219</v>
      </c>
    </row>
    <row r="85" spans="2:6" x14ac:dyDescent="0.25">
      <c r="B85" s="319" t="s">
        <v>1257</v>
      </c>
      <c r="C85" s="295">
        <v>0.25298793902183286</v>
      </c>
      <c r="D85" s="295">
        <v>0.84015964556241285</v>
      </c>
      <c r="E85" s="295">
        <v>0.67230409015860371</v>
      </c>
      <c r="F85" s="295">
        <v>0.12421596592076448</v>
      </c>
    </row>
    <row r="86" spans="2:6" x14ac:dyDescent="0.25">
      <c r="B86" s="319" t="s">
        <v>1258</v>
      </c>
      <c r="C86" s="295">
        <v>0.25386804300617161</v>
      </c>
      <c r="D86" s="295">
        <v>0.84064011774503944</v>
      </c>
      <c r="E86" s="295">
        <v>0.67162324990775768</v>
      </c>
      <c r="F86" s="295">
        <v>0.12318732615170216</v>
      </c>
    </row>
    <row r="87" spans="2:6" x14ac:dyDescent="0.25">
      <c r="B87" s="319" t="s">
        <v>1078</v>
      </c>
      <c r="C87" s="295">
        <v>0.25523125163580862</v>
      </c>
      <c r="D87" s="295">
        <v>0.8324621876819962</v>
      </c>
      <c r="E87" s="295">
        <v>0.68344006445683192</v>
      </c>
      <c r="F87" s="295">
        <v>0.1239212444754131</v>
      </c>
    </row>
    <row r="88" spans="2:6" x14ac:dyDescent="0.25">
      <c r="B88" s="319" t="s">
        <v>1260</v>
      </c>
      <c r="C88" s="295">
        <v>0.24226012013006801</v>
      </c>
      <c r="D88" s="295">
        <v>0.80140290439577944</v>
      </c>
      <c r="E88" s="295">
        <v>0.68109024332470636</v>
      </c>
      <c r="F88" s="295">
        <v>0.12357053807419205</v>
      </c>
    </row>
    <row r="89" spans="2:6" x14ac:dyDescent="0.25">
      <c r="B89" s="319" t="s">
        <v>1261</v>
      </c>
      <c r="C89" s="295">
        <v>0.24248724187935497</v>
      </c>
      <c r="D89" s="295">
        <v>0.77687956965558436</v>
      </c>
      <c r="E89" s="295">
        <v>0.65937391393324041</v>
      </c>
      <c r="F89" s="295">
        <v>0.12469982009954211</v>
      </c>
    </row>
    <row r="90" spans="2:6" x14ac:dyDescent="0.25">
      <c r="B90" s="319" t="s">
        <v>1079</v>
      </c>
      <c r="C90" s="295">
        <v>0.2714557412157409</v>
      </c>
      <c r="D90" s="295">
        <v>0.73456704952286145</v>
      </c>
      <c r="E90" s="295">
        <v>0.61641883905368633</v>
      </c>
      <c r="F90" s="295">
        <v>0.11662598852876767</v>
      </c>
    </row>
    <row r="91" spans="2:6" x14ac:dyDescent="0.25">
      <c r="B91" s="319" t="s">
        <v>1263</v>
      </c>
      <c r="C91" s="295">
        <v>0.24489678360475148</v>
      </c>
      <c r="D91" s="295">
        <v>0.71672806220054408</v>
      </c>
      <c r="E91" s="295">
        <v>0.59184778747893019</v>
      </c>
      <c r="F91" s="295">
        <v>0.11610344022828323</v>
      </c>
    </row>
    <row r="92" spans="2:6" x14ac:dyDescent="0.25">
      <c r="B92" s="319" t="s">
        <v>1264</v>
      </c>
      <c r="C92" s="295">
        <v>0.24626192055610857</v>
      </c>
      <c r="D92" s="295">
        <v>0.65362783450793027</v>
      </c>
      <c r="E92" s="295">
        <v>0.56812630474616765</v>
      </c>
      <c r="F92" s="295">
        <v>0.11495312004512576</v>
      </c>
    </row>
    <row r="93" spans="2:6" x14ac:dyDescent="0.25">
      <c r="B93" s="319" t="s">
        <v>1080</v>
      </c>
      <c r="C93" s="295">
        <v>0.24584156711526972</v>
      </c>
      <c r="D93" s="295">
        <v>0.64941449072267565</v>
      </c>
      <c r="E93" s="295">
        <v>0.57391886037560558</v>
      </c>
      <c r="F93" s="295">
        <v>0.11498886403211891</v>
      </c>
    </row>
    <row r="94" spans="2:6" x14ac:dyDescent="0.25">
      <c r="B94" s="319" t="s">
        <v>1266</v>
      </c>
      <c r="C94" s="295">
        <v>0.24617217106775499</v>
      </c>
      <c r="D94" s="295">
        <v>0.64329733900457897</v>
      </c>
      <c r="E94" s="295">
        <v>0.57761027949565336</v>
      </c>
      <c r="F94" s="295">
        <v>0.11670786875306922</v>
      </c>
    </row>
    <row r="95" spans="2:6" x14ac:dyDescent="0.25">
      <c r="B95" s="319" t="s">
        <v>1267</v>
      </c>
      <c r="C95" s="295">
        <v>0.24615767713318734</v>
      </c>
      <c r="D95" s="295">
        <v>0.64182093491273473</v>
      </c>
      <c r="E95" s="295">
        <v>0.58771217626119854</v>
      </c>
      <c r="F95" s="295">
        <v>0.11708347095759507</v>
      </c>
    </row>
    <row r="96" spans="2:6" x14ac:dyDescent="0.25">
      <c r="B96" s="319" t="s">
        <v>1081</v>
      </c>
      <c r="C96" s="295">
        <v>0.24953728717499501</v>
      </c>
      <c r="D96" s="295">
        <v>0.63691832137102666</v>
      </c>
      <c r="E96" s="295">
        <v>0.58914235018514838</v>
      </c>
      <c r="F96" s="295">
        <v>0.1152707566726392</v>
      </c>
    </row>
    <row r="97" spans="2:6" x14ac:dyDescent="0.25">
      <c r="B97" s="319" t="s">
        <v>1269</v>
      </c>
      <c r="C97" s="295">
        <v>0.24902276600039816</v>
      </c>
      <c r="D97" s="295">
        <v>0.61942664177583118</v>
      </c>
      <c r="E97" s="295">
        <v>0.58489318323180028</v>
      </c>
      <c r="F97" s="295">
        <v>9.8882295298958117E-2</v>
      </c>
    </row>
    <row r="98" spans="2:6" x14ac:dyDescent="0.25">
      <c r="B98" s="319" t="s">
        <v>1270</v>
      </c>
      <c r="C98" s="295">
        <v>0.24790395620678213</v>
      </c>
      <c r="D98" s="295">
        <v>0.61586094792886059</v>
      </c>
      <c r="E98" s="295">
        <v>0.58909283217068142</v>
      </c>
      <c r="F98" s="295">
        <v>0.10089192050434669</v>
      </c>
    </row>
    <row r="99" spans="2:6" x14ac:dyDescent="0.25">
      <c r="B99" s="319" t="s">
        <v>1082</v>
      </c>
      <c r="C99" s="295">
        <v>0.24417646476474883</v>
      </c>
      <c r="D99" s="295">
        <v>0.61552370550136037</v>
      </c>
      <c r="E99" s="295">
        <v>0.59995287142743381</v>
      </c>
      <c r="F99" s="295">
        <v>0.10075910051496451</v>
      </c>
    </row>
    <row r="100" spans="2:6" x14ac:dyDescent="0.25">
      <c r="B100" s="319" t="s">
        <v>1272</v>
      </c>
      <c r="C100" s="295">
        <v>0.24409049542106312</v>
      </c>
      <c r="D100" s="295">
        <v>0.61314433130001988</v>
      </c>
      <c r="E100" s="295">
        <v>0.60384093352843582</v>
      </c>
      <c r="F100" s="295">
        <v>0.10384628664808547</v>
      </c>
    </row>
    <row r="101" spans="2:6" x14ac:dyDescent="0.25">
      <c r="B101" s="319" t="s">
        <v>1273</v>
      </c>
      <c r="C101" s="295">
        <v>0.25104702093569575</v>
      </c>
      <c r="D101" s="295">
        <v>0.59754133139027144</v>
      </c>
      <c r="E101" s="295">
        <v>0.61386338992899325</v>
      </c>
      <c r="F101" s="295">
        <v>0.10386482894286284</v>
      </c>
    </row>
    <row r="102" spans="2:6" x14ac:dyDescent="0.25">
      <c r="B102" s="319" t="s">
        <v>1083</v>
      </c>
      <c r="C102" s="295">
        <v>0.22806670839339041</v>
      </c>
      <c r="D102" s="295">
        <v>0.59619059729378188</v>
      </c>
      <c r="E102" s="295">
        <v>0.61040513838609067</v>
      </c>
      <c r="F102" s="295">
        <v>0.10047768927334262</v>
      </c>
    </row>
    <row r="103" spans="2:6" x14ac:dyDescent="0.25">
      <c r="B103" s="319" t="s">
        <v>1274</v>
      </c>
      <c r="C103" s="295">
        <v>0.2242003691499104</v>
      </c>
      <c r="D103" s="295">
        <v>0.59847220102594734</v>
      </c>
      <c r="E103" s="295">
        <v>0.6123396222921228</v>
      </c>
      <c r="F103" s="295">
        <v>0.10018750919238172</v>
      </c>
    </row>
    <row r="104" spans="2:6" x14ac:dyDescent="0.25">
      <c r="B104" s="319" t="s">
        <v>1275</v>
      </c>
      <c r="C104" s="295">
        <v>0.22824015552458693</v>
      </c>
      <c r="D104" s="295">
        <v>0.60942426809874584</v>
      </c>
      <c r="E104" s="295">
        <v>0.6311718390842127</v>
      </c>
      <c r="F104" s="295">
        <v>0.10185345881080364</v>
      </c>
    </row>
    <row r="105" spans="2:6" x14ac:dyDescent="0.25">
      <c r="B105" s="319" t="s">
        <v>1084</v>
      </c>
      <c r="C105" s="295">
        <v>0.23082835842856195</v>
      </c>
      <c r="D105" s="295">
        <v>0.61378307969341028</v>
      </c>
      <c r="E105" s="295">
        <v>0.63286810684053352</v>
      </c>
      <c r="F105" s="295">
        <v>0.10260904451390272</v>
      </c>
    </row>
    <row r="106" spans="2:6" x14ac:dyDescent="0.25">
      <c r="B106" s="319" t="s">
        <v>1277</v>
      </c>
      <c r="C106" s="295">
        <v>0.22945618480589289</v>
      </c>
      <c r="D106" s="295">
        <v>0.61130630351715431</v>
      </c>
      <c r="E106" s="295">
        <v>0.63042098229212296</v>
      </c>
      <c r="F106" s="295">
        <v>0.10470027162386357</v>
      </c>
    </row>
    <row r="107" spans="2:6" x14ac:dyDescent="0.25">
      <c r="B107" s="319" t="s">
        <v>1278</v>
      </c>
      <c r="C107" s="295">
        <v>0.223339094867609</v>
      </c>
      <c r="D107" s="295">
        <v>0.60345567898467056</v>
      </c>
      <c r="E107" s="295">
        <v>0.63449545864357293</v>
      </c>
      <c r="F107" s="295">
        <v>0.10847614472493199</v>
      </c>
    </row>
    <row r="108" spans="2:6" x14ac:dyDescent="0.25">
      <c r="B108" s="319" t="s">
        <v>1085</v>
      </c>
      <c r="C108" s="295">
        <v>0.22413549694870263</v>
      </c>
      <c r="D108" s="295">
        <v>0.59574934301546212</v>
      </c>
      <c r="E108" s="295">
        <v>0.61549914100603886</v>
      </c>
      <c r="F108" s="295">
        <v>0.11102636481518349</v>
      </c>
    </row>
    <row r="109" spans="2:6" x14ac:dyDescent="0.25">
      <c r="B109" s="319" t="s">
        <v>1280</v>
      </c>
      <c r="C109" s="295">
        <v>0.22563696279248785</v>
      </c>
      <c r="D109" s="295">
        <v>0.59116750556241282</v>
      </c>
      <c r="E109" s="295">
        <v>0.61069618777357493</v>
      </c>
      <c r="F109" s="295">
        <v>0.10831436273939876</v>
      </c>
    </row>
    <row r="110" spans="2:6" x14ac:dyDescent="0.25">
      <c r="B110" s="319" t="s">
        <v>1852</v>
      </c>
      <c r="C110" s="295">
        <v>0.2222874827035636</v>
      </c>
      <c r="D110" s="295">
        <v>0.59184872635874974</v>
      </c>
      <c r="E110" s="295">
        <v>0.62853782923087131</v>
      </c>
      <c r="F110" s="295">
        <v>0.10884605786050833</v>
      </c>
    </row>
    <row r="111" spans="2:6" x14ac:dyDescent="0.25">
      <c r="B111" s="319" t="s">
        <v>1086</v>
      </c>
      <c r="C111" s="295">
        <v>0.21504333183887453</v>
      </c>
      <c r="D111" s="295">
        <v>0.54722747942398298</v>
      </c>
      <c r="E111" s="295">
        <v>0.62384984104452845</v>
      </c>
      <c r="F111" s="295">
        <v>0.1066975784683788</v>
      </c>
    </row>
    <row r="112" spans="2:6" x14ac:dyDescent="0.25">
      <c r="B112" s="319" t="s">
        <v>1282</v>
      </c>
      <c r="C112" s="295">
        <v>0.22600475463534409</v>
      </c>
      <c r="D112" s="295">
        <v>0.54397249558829375</v>
      </c>
      <c r="E112" s="295">
        <v>0.63288029525781409</v>
      </c>
      <c r="F112" s="295">
        <v>0.10583189964430287</v>
      </c>
    </row>
    <row r="113" spans="2:6" x14ac:dyDescent="0.25">
      <c r="B113" s="319" t="s">
        <v>1853</v>
      </c>
      <c r="C113" s="295">
        <v>0.22232421871657043</v>
      </c>
      <c r="D113" s="295">
        <v>0.53496246985599571</v>
      </c>
      <c r="E113" s="295">
        <v>0.64383960914194704</v>
      </c>
      <c r="F113" s="295">
        <v>0.10741369084478067</v>
      </c>
    </row>
    <row r="114" spans="2:6" x14ac:dyDescent="0.25">
      <c r="B114" s="319" t="s">
        <v>1087</v>
      </c>
      <c r="C114" s="295">
        <v>0.20742671970004645</v>
      </c>
      <c r="D114" s="295">
        <v>0.49553697010418735</v>
      </c>
      <c r="E114" s="295">
        <v>0.67144483772778552</v>
      </c>
      <c r="F114" s="295">
        <v>0.10261533762426173</v>
      </c>
    </row>
    <row r="115" spans="2:6" x14ac:dyDescent="0.25">
      <c r="B115" s="319" t="s">
        <v>1105</v>
      </c>
      <c r="C115" s="295">
        <v>0.21005748973256355</v>
      </c>
      <c r="D115" s="295">
        <v>0.50700987276660692</v>
      </c>
      <c r="E115" s="295">
        <v>0.69091421704957201</v>
      </c>
      <c r="F115" s="295">
        <v>0.10379610291459286</v>
      </c>
    </row>
    <row r="116" spans="2:6" x14ac:dyDescent="0.25">
      <c r="B116" s="319" t="s">
        <v>1854</v>
      </c>
      <c r="C116" s="295">
        <v>0.21375640083880817</v>
      </c>
      <c r="D116" s="295">
        <v>0.52773414122901319</v>
      </c>
      <c r="E116" s="295">
        <v>0.68946093155484767</v>
      </c>
      <c r="F116" s="295">
        <v>0.1038529025283695</v>
      </c>
    </row>
    <row r="117" spans="2:6" x14ac:dyDescent="0.25">
      <c r="B117" s="319" t="s">
        <v>1088</v>
      </c>
      <c r="C117" s="295">
        <v>0.22073994529564009</v>
      </c>
      <c r="D117" s="295">
        <v>0.54029253949299882</v>
      </c>
      <c r="E117" s="295">
        <v>0.70572270541774507</v>
      </c>
      <c r="F117" s="295">
        <v>0.10704315243612714</v>
      </c>
    </row>
    <row r="118" spans="2:6" x14ac:dyDescent="0.25">
      <c r="B118" s="319" t="s">
        <v>1107</v>
      </c>
      <c r="C118" s="295">
        <v>0.22065621911872055</v>
      </c>
      <c r="D118" s="295">
        <v>0.54133533558696656</v>
      </c>
      <c r="E118" s="295">
        <v>0.69675326387683323</v>
      </c>
      <c r="F118" s="295">
        <v>0.10440178009025151</v>
      </c>
    </row>
    <row r="119" spans="2:6" x14ac:dyDescent="0.25">
      <c r="B119" s="319" t="s">
        <v>1855</v>
      </c>
      <c r="C119" s="295">
        <v>0.21972589245736276</v>
      </c>
      <c r="D119" s="295">
        <v>0.53744084052558228</v>
      </c>
      <c r="E119" s="295">
        <v>0.70322826239564673</v>
      </c>
      <c r="F119" s="295">
        <v>0.10092763664874908</v>
      </c>
    </row>
    <row r="120" spans="2:6" x14ac:dyDescent="0.25">
      <c r="B120" s="319" t="s">
        <v>1089</v>
      </c>
      <c r="C120" s="295">
        <v>0.21549362143473358</v>
      </c>
      <c r="D120" s="295">
        <v>0.52999016212754657</v>
      </c>
      <c r="E120" s="295">
        <v>0.69755294984670524</v>
      </c>
      <c r="F120" s="295">
        <v>0.10071872717234055</v>
      </c>
    </row>
    <row r="121" spans="2:6" x14ac:dyDescent="0.25">
      <c r="B121" s="319" t="s">
        <v>1109</v>
      </c>
      <c r="C121" s="295">
        <v>0.21449489395314883</v>
      </c>
      <c r="D121" s="295">
        <v>0.52391903480390201</v>
      </c>
      <c r="E121" s="295">
        <v>0.71636299317672036</v>
      </c>
      <c r="F121" s="295">
        <v>9.8911482760634425E-2</v>
      </c>
    </row>
    <row r="122" spans="2:6" x14ac:dyDescent="0.25">
      <c r="B122" s="319" t="s">
        <v>1110</v>
      </c>
      <c r="C122" s="295">
        <v>0.21528170886057468</v>
      </c>
      <c r="D122" s="295">
        <v>0.52902694821686902</v>
      </c>
      <c r="E122" s="295">
        <v>0.72100459272015405</v>
      </c>
      <c r="F122" s="295">
        <v>9.9315650564735555E-2</v>
      </c>
    </row>
    <row r="123" spans="2:6" x14ac:dyDescent="0.25">
      <c r="B123" s="319" t="s">
        <v>1090</v>
      </c>
      <c r="C123" s="295">
        <v>0.21123081424646625</v>
      </c>
      <c r="D123" s="295">
        <v>0.53281138471696865</v>
      </c>
      <c r="E123" s="295">
        <v>0.72088217446944058</v>
      </c>
      <c r="F123" s="295">
        <v>9.8251093262990252E-2</v>
      </c>
    </row>
    <row r="124" spans="2:6" x14ac:dyDescent="0.25">
      <c r="B124" s="319" t="s">
        <v>1856</v>
      </c>
      <c r="C124" s="295">
        <v>0.21365566280841464</v>
      </c>
      <c r="D124" s="295">
        <v>0.53292559086601632</v>
      </c>
      <c r="E124" s="295">
        <v>0.71545355565730973</v>
      </c>
      <c r="F124" s="295">
        <v>9.8426217920233594E-2</v>
      </c>
    </row>
    <row r="125" spans="2:6" x14ac:dyDescent="0.25">
      <c r="B125" s="319" t="s">
        <v>1112</v>
      </c>
      <c r="C125" s="295">
        <v>0.21459066622469974</v>
      </c>
      <c r="D125" s="295">
        <v>0.52517676264118385</v>
      </c>
      <c r="E125" s="295">
        <v>0.72101149401818299</v>
      </c>
      <c r="F125" s="295">
        <v>9.6811688960116798E-2</v>
      </c>
    </row>
    <row r="126" spans="2:6" x14ac:dyDescent="0.25">
      <c r="B126" s="319" t="s">
        <v>1091</v>
      </c>
      <c r="C126" s="295">
        <v>0.53470322765810607</v>
      </c>
      <c r="D126" s="295">
        <v>0.5045287674616763</v>
      </c>
      <c r="E126" s="295">
        <v>0.73047508520140703</v>
      </c>
      <c r="F126" s="295">
        <v>9.7045250236910213E-2</v>
      </c>
    </row>
    <row r="127" spans="2:6" x14ac:dyDescent="0.25">
      <c r="B127" s="319" t="s">
        <v>1857</v>
      </c>
      <c r="C127" s="295">
        <v>0.53815598277921561</v>
      </c>
      <c r="D127" s="295">
        <v>0.50114825746897607</v>
      </c>
      <c r="E127" s="295">
        <v>0.73292554833233803</v>
      </c>
      <c r="F127" s="295">
        <v>9.9587601823611399E-2</v>
      </c>
    </row>
    <row r="128" spans="2:6" x14ac:dyDescent="0.25">
      <c r="B128" s="319" t="s">
        <v>1858</v>
      </c>
      <c r="C128" s="295">
        <v>0.54244462031455298</v>
      </c>
      <c r="D128" s="295">
        <v>0.49924457380317211</v>
      </c>
      <c r="E128" s="295">
        <v>0.73796933583648561</v>
      </c>
      <c r="F128" s="295">
        <v>0.10131052340566726</v>
      </c>
    </row>
    <row r="129" spans="2:6" x14ac:dyDescent="0.25">
      <c r="B129" s="319" t="s">
        <v>1092</v>
      </c>
      <c r="C129" s="295">
        <v>0.54567900692016702</v>
      </c>
      <c r="D129" s="295">
        <v>0.49321421686375999</v>
      </c>
      <c r="E129" s="295">
        <v>0.74583603186541914</v>
      </c>
      <c r="F129" s="295">
        <v>0.10353988784657243</v>
      </c>
    </row>
    <row r="130" spans="2:6" x14ac:dyDescent="0.25">
      <c r="B130" s="319" t="s">
        <v>1115</v>
      </c>
      <c r="C130" s="295">
        <v>0.54633511694339376</v>
      </c>
      <c r="D130" s="295">
        <v>0.50756193837414565</v>
      </c>
      <c r="E130" s="295">
        <v>0.73512939933240429</v>
      </c>
      <c r="F130" s="295">
        <v>0.10624154052292788</v>
      </c>
    </row>
    <row r="131" spans="2:6" x14ac:dyDescent="0.25">
      <c r="B131" s="319" t="s">
        <v>1116</v>
      </c>
      <c r="C131" s="295">
        <v>0.53738337564934635</v>
      </c>
      <c r="D131" s="295">
        <v>0.50034244329683464</v>
      </c>
      <c r="E131" s="295">
        <v>0.69375285376866414</v>
      </c>
      <c r="F131" s="295">
        <v>0.10999960444488686</v>
      </c>
    </row>
    <row r="132" spans="2:6" x14ac:dyDescent="0.25">
      <c r="B132" s="319" t="s">
        <v>1093</v>
      </c>
      <c r="C132" s="295">
        <v>0.53252929128542037</v>
      </c>
      <c r="D132" s="295">
        <v>0.48724347438582521</v>
      </c>
      <c r="E132" s="295">
        <v>0.67895401959917712</v>
      </c>
      <c r="F132" s="295">
        <v>0.11366834699316478</v>
      </c>
    </row>
    <row r="133" spans="2:6" x14ac:dyDescent="0.25">
      <c r="B133" s="319" t="s">
        <v>1859</v>
      </c>
      <c r="C133" s="295">
        <v>0.54010202353042669</v>
      </c>
      <c r="D133" s="295">
        <v>0.49770169031787109</v>
      </c>
      <c r="E133" s="295">
        <v>0.70538810640387561</v>
      </c>
      <c r="F133" s="295">
        <v>0.11258191056871725</v>
      </c>
    </row>
    <row r="134" spans="2:6" x14ac:dyDescent="0.25">
      <c r="B134" s="319" t="s">
        <v>1118</v>
      </c>
      <c r="C134" s="295">
        <v>0.5418963572221116</v>
      </c>
      <c r="D134" s="295">
        <v>0.49682336752272882</v>
      </c>
      <c r="E134" s="295">
        <v>0.7034680734103127</v>
      </c>
      <c r="F134" s="295">
        <v>0.11504688334063309</v>
      </c>
    </row>
    <row r="135" spans="2:6" x14ac:dyDescent="0.25">
      <c r="B135" s="319" t="s">
        <v>1094</v>
      </c>
      <c r="C135" s="295">
        <v>0.54392242133386426</v>
      </c>
      <c r="D135" s="295">
        <v>0.49440677814320788</v>
      </c>
      <c r="E135" s="295">
        <v>0.70841296518680741</v>
      </c>
      <c r="F135" s="295">
        <v>0.1185885040785719</v>
      </c>
    </row>
    <row r="136" spans="2:6" x14ac:dyDescent="0.25">
      <c r="B136" s="319" t="s">
        <v>1860</v>
      </c>
      <c r="C136" s="295">
        <v>0.54843052707943463</v>
      </c>
      <c r="D136" s="295">
        <v>0.50962361685977842</v>
      </c>
      <c r="E136" s="295">
        <v>0.73760062933970394</v>
      </c>
      <c r="F136" s="295">
        <v>0.1216502955060057</v>
      </c>
    </row>
    <row r="137" spans="2:6" x14ac:dyDescent="0.25">
      <c r="B137" s="319" t="s">
        <v>1120</v>
      </c>
      <c r="C137" s="295">
        <v>0.55234077723007502</v>
      </c>
      <c r="D137" s="295">
        <v>0.50844338455106508</v>
      </c>
      <c r="E137" s="295">
        <v>0.7458067082699581</v>
      </c>
      <c r="F137" s="295">
        <v>0.12371861364523193</v>
      </c>
    </row>
    <row r="138" spans="2:6" x14ac:dyDescent="0.25">
      <c r="B138" s="319" t="s">
        <v>1095</v>
      </c>
      <c r="C138" s="295">
        <v>0.52805287055677219</v>
      </c>
      <c r="D138" s="295">
        <v>0.50708797892096358</v>
      </c>
      <c r="E138" s="295">
        <v>0.7866340893609397</v>
      </c>
      <c r="F138" s="295">
        <v>0.12566321156413829</v>
      </c>
    </row>
    <row r="139" spans="2:6" x14ac:dyDescent="0.25">
      <c r="B139" s="319" t="s">
        <v>1121</v>
      </c>
      <c r="C139" s="295">
        <v>0.53017652279381511</v>
      </c>
      <c r="D139" s="295">
        <v>0.5083858400968877</v>
      </c>
      <c r="E139" s="295">
        <v>0.80339597615369296</v>
      </c>
      <c r="F139" s="295">
        <v>0.13066594500364989</v>
      </c>
    </row>
    <row r="140" spans="2:6" x14ac:dyDescent="0.25">
      <c r="B140" s="319" t="s">
        <v>1122</v>
      </c>
      <c r="C140" s="295">
        <v>0.53449518273408991</v>
      </c>
      <c r="D140" s="295">
        <v>0.51868543203132256</v>
      </c>
      <c r="E140" s="295">
        <v>0.82993799373282906</v>
      </c>
      <c r="F140" s="295">
        <v>0.13745404846373349</v>
      </c>
    </row>
    <row r="141" spans="2:6" x14ac:dyDescent="0.25">
      <c r="B141" s="319" t="s">
        <v>1096</v>
      </c>
      <c r="C141" s="295">
        <v>0.54246703313690348</v>
      </c>
      <c r="D141" s="295">
        <v>0.52009419684783331</v>
      </c>
      <c r="E141" s="295">
        <v>0.8401353715402482</v>
      </c>
      <c r="F141" s="295">
        <v>0.13806812593536397</v>
      </c>
    </row>
    <row r="142" spans="2:6" x14ac:dyDescent="0.25">
      <c r="B142" s="319" t="s">
        <v>1862</v>
      </c>
      <c r="C142" s="295">
        <v>0.55075189405932712</v>
      </c>
      <c r="D142" s="295">
        <v>0.55244680290795667</v>
      </c>
      <c r="E142" s="295">
        <v>0.84591948222310709</v>
      </c>
      <c r="F142" s="295">
        <v>0.14369687118985999</v>
      </c>
    </row>
    <row r="143" spans="2:6" x14ac:dyDescent="0.25">
      <c r="B143" s="319" t="s">
        <v>1124</v>
      </c>
      <c r="C143" s="295">
        <v>0.55236108687504148</v>
      </c>
      <c r="D143" s="295">
        <v>0.5582188943606079</v>
      </c>
      <c r="E143" s="295">
        <v>0.84241436508195644</v>
      </c>
      <c r="F143" s="295">
        <v>0.14610871603556974</v>
      </c>
    </row>
    <row r="144" spans="2:6" x14ac:dyDescent="0.25">
      <c r="B144" s="319" t="s">
        <v>316</v>
      </c>
      <c r="C144" s="295">
        <v>0.55704498521733359</v>
      </c>
      <c r="D144" s="295">
        <v>0.56610551844050705</v>
      </c>
      <c r="E144" s="295">
        <v>0.85595747234454833</v>
      </c>
      <c r="F144" s="295">
        <v>0.14847766375605551</v>
      </c>
    </row>
    <row r="145" spans="2:6" x14ac:dyDescent="0.25">
      <c r="B145" s="319" t="s">
        <v>1863</v>
      </c>
      <c r="C145" s="295">
        <v>0.56025164430950969</v>
      </c>
      <c r="D145" s="295">
        <v>0.57478324259871261</v>
      </c>
      <c r="E145" s="295">
        <v>0.86267556767801457</v>
      </c>
      <c r="F145" s="295">
        <v>0.15370800151967615</v>
      </c>
    </row>
    <row r="146" spans="2:6" x14ac:dyDescent="0.25">
      <c r="B146" s="319" t="s">
        <v>1126</v>
      </c>
      <c r="C146" s="295">
        <v>0.56111369037494196</v>
      </c>
      <c r="D146" s="295">
        <v>0.55306401761364388</v>
      </c>
      <c r="E146" s="295">
        <v>0.85055556956400546</v>
      </c>
      <c r="F146" s="295">
        <v>0.15815583494326096</v>
      </c>
    </row>
    <row r="147" spans="2:6" x14ac:dyDescent="0.25">
      <c r="B147" s="319" t="s">
        <v>1097</v>
      </c>
      <c r="C147" s="295">
        <v>0.5650924165146991</v>
      </c>
      <c r="D147" s="295">
        <v>0.56064052639325779</v>
      </c>
      <c r="E147" s="295">
        <v>0.85657682240891897</v>
      </c>
      <c r="F147" s="295">
        <v>0.16140926462538985</v>
      </c>
    </row>
    <row r="148" spans="2:6" x14ac:dyDescent="0.25">
      <c r="B148" s="319" t="s">
        <v>1127</v>
      </c>
      <c r="C148" s="295">
        <v>0.56707220721215734</v>
      </c>
      <c r="D148" s="295">
        <v>0.57425974573362526</v>
      </c>
      <c r="E148" s="295">
        <v>0.88520757160395513</v>
      </c>
      <c r="F148" s="295">
        <v>0.16140382904505937</v>
      </c>
    </row>
    <row r="149" spans="2:6" x14ac:dyDescent="0.25">
      <c r="B149" s="319" t="s">
        <v>1128</v>
      </c>
      <c r="C149" s="295">
        <v>0.5740269610750548</v>
      </c>
      <c r="D149" s="295">
        <v>0.58263216167894349</v>
      </c>
      <c r="E149" s="295">
        <v>0.89117773324839078</v>
      </c>
      <c r="F149" s="295">
        <v>0.16250935133585506</v>
      </c>
    </row>
    <row r="150" spans="2:6" x14ac:dyDescent="0.25">
      <c r="B150" s="319" t="s">
        <v>318</v>
      </c>
      <c r="C150" s="295">
        <v>0.55138532939279317</v>
      </c>
      <c r="D150" s="295">
        <v>0.61387865803702968</v>
      </c>
      <c r="E150" s="295">
        <v>0.93932183923286217</v>
      </c>
      <c r="F150" s="295">
        <v>0.16187840662552261</v>
      </c>
    </row>
    <row r="151" spans="2:6" x14ac:dyDescent="0.25">
      <c r="B151" s="319">
        <v>44957</v>
      </c>
      <c r="C151" s="295">
        <v>0.56155107663000003</v>
      </c>
      <c r="D151" s="295">
        <v>0.61190680086000004</v>
      </c>
      <c r="E151" s="295">
        <v>0.93116441476</v>
      </c>
      <c r="F151" s="295">
        <v>0.15856685477000002</v>
      </c>
    </row>
    <row r="152" spans="2:6" x14ac:dyDescent="0.25">
      <c r="B152" s="319">
        <v>44985</v>
      </c>
      <c r="C152" s="295">
        <v>0.56676164300999998</v>
      </c>
      <c r="D152" s="295">
        <v>0.62019165493999995</v>
      </c>
      <c r="E152" s="295">
        <v>0.92713721455999998</v>
      </c>
      <c r="F152" s="295">
        <v>0.16405018749</v>
      </c>
    </row>
    <row r="153" spans="2:6" x14ac:dyDescent="0.25">
      <c r="B153" s="319">
        <v>45016</v>
      </c>
      <c r="C153" s="295">
        <v>0.57604679235</v>
      </c>
      <c r="D153" s="295">
        <v>0.62759704112000003</v>
      </c>
      <c r="E153" s="295">
        <v>0.91240809356999997</v>
      </c>
      <c r="F153" s="295">
        <v>0.16627694546000002</v>
      </c>
    </row>
    <row r="154" spans="2:6" x14ac:dyDescent="0.25">
      <c r="B154" s="319">
        <v>45046</v>
      </c>
      <c r="C154" s="295">
        <v>0.58405793701999997</v>
      </c>
      <c r="D154" s="295">
        <v>0.63354348669000005</v>
      </c>
      <c r="E154" s="295">
        <v>0.92005797977000003</v>
      </c>
      <c r="F154" s="295">
        <v>0.17356947424000002</v>
      </c>
    </row>
    <row r="155" spans="2:6" x14ac:dyDescent="0.25">
      <c r="B155" s="319">
        <v>45077</v>
      </c>
      <c r="C155" s="295">
        <v>0.59694843459000002</v>
      </c>
      <c r="D155" s="295">
        <v>0.63882819840999994</v>
      </c>
      <c r="E155" s="295">
        <v>0.92770007797999987</v>
      </c>
      <c r="F155" s="295">
        <v>0.17463410156</v>
      </c>
    </row>
    <row r="156" spans="2:6" x14ac:dyDescent="0.25">
      <c r="B156" s="319">
        <v>45107</v>
      </c>
      <c r="C156" s="295">
        <v>0.5931796129500001</v>
      </c>
      <c r="D156" s="295">
        <v>0.64518270486999996</v>
      </c>
      <c r="E156" s="295">
        <v>0.93055301682999991</v>
      </c>
      <c r="F156" s="295">
        <v>0.17675072422999999</v>
      </c>
    </row>
    <row r="157" spans="2:6" x14ac:dyDescent="0.25">
      <c r="B157" s="319">
        <v>45138</v>
      </c>
      <c r="C157" s="295">
        <v>0.59604716860999984</v>
      </c>
      <c r="D157" s="295">
        <v>0.66499229008999994</v>
      </c>
      <c r="E157" s="295">
        <v>0.9355530152199999</v>
      </c>
      <c r="F157" s="295">
        <v>0.18223278660000003</v>
      </c>
    </row>
    <row r="158" spans="2:6" x14ac:dyDescent="0.25">
      <c r="B158" s="319">
        <v>45169</v>
      </c>
      <c r="C158" s="295">
        <v>0.64665683199000001</v>
      </c>
      <c r="D158" s="295">
        <v>0.67915780139000004</v>
      </c>
      <c r="E158" s="295">
        <v>0.94198474439000013</v>
      </c>
      <c r="F158" s="295">
        <v>0.18157710304000002</v>
      </c>
    </row>
    <row r="159" spans="2:6" x14ac:dyDescent="0.25">
      <c r="B159" s="319">
        <v>45199</v>
      </c>
      <c r="C159" s="295">
        <v>0.65504881635000001</v>
      </c>
      <c r="D159" s="295">
        <v>0.67345344576999999</v>
      </c>
      <c r="E159" s="295">
        <v>0.92968390138000001</v>
      </c>
      <c r="F159" s="295">
        <v>0.18763549257000003</v>
      </c>
    </row>
    <row r="160" spans="2:6" x14ac:dyDescent="0.25">
      <c r="B160" s="319">
        <v>45230</v>
      </c>
      <c r="C160" s="295">
        <v>0.66252518259000004</v>
      </c>
      <c r="D160" s="295">
        <v>0.66788703203999999</v>
      </c>
      <c r="E160" s="295">
        <v>0.92974189089000003</v>
      </c>
      <c r="F160" s="295">
        <v>0.18814671009</v>
      </c>
    </row>
    <row r="161" spans="2:6" x14ac:dyDescent="0.25">
      <c r="B161" s="319">
        <v>45260</v>
      </c>
      <c r="C161" s="295">
        <v>0.66951479165000005</v>
      </c>
      <c r="D161" s="295">
        <v>0.68770828623000002</v>
      </c>
      <c r="E161" s="295">
        <v>1.0064530548499999</v>
      </c>
      <c r="F161" s="295">
        <v>0.18564018837999999</v>
      </c>
    </row>
    <row r="162" spans="2:6" x14ac:dyDescent="0.25">
      <c r="B162" s="319">
        <v>45291</v>
      </c>
      <c r="C162" s="295">
        <v>0.63552211353999999</v>
      </c>
      <c r="D162" s="295">
        <v>0.70648599264</v>
      </c>
      <c r="E162" s="295">
        <v>1.01538278105</v>
      </c>
      <c r="F162" s="295">
        <v>0.18615368212</v>
      </c>
    </row>
    <row r="163" spans="2:6" x14ac:dyDescent="0.25">
      <c r="B163" s="319" t="s">
        <v>1138</v>
      </c>
      <c r="C163" s="295">
        <v>0.63960402020000007</v>
      </c>
      <c r="D163" s="295">
        <v>0.69914032160000006</v>
      </c>
      <c r="E163" s="295">
        <v>1.0203755173</v>
      </c>
      <c r="F163" s="295">
        <v>0.18596147462000001</v>
      </c>
    </row>
    <row r="164" spans="2:6" x14ac:dyDescent="0.25">
      <c r="B164" s="320" t="s">
        <v>554</v>
      </c>
      <c r="C164" s="297">
        <v>0.64967380625000004</v>
      </c>
      <c r="D164" s="297">
        <v>0.70287760172999991</v>
      </c>
      <c r="E164" s="297">
        <v>1.03504908748</v>
      </c>
      <c r="F164" s="297">
        <v>0.18601341618</v>
      </c>
    </row>
    <row r="166" spans="2:6" x14ac:dyDescent="0.25">
      <c r="B166" s="64" t="s">
        <v>0</v>
      </c>
    </row>
    <row r="167" spans="2:6" x14ac:dyDescent="0.25">
      <c r="B167" s="64"/>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2CCF9-199D-4E7D-863D-2129ADAC571D}">
  <dimension ref="A2:FI96"/>
  <sheetViews>
    <sheetView showGridLines="0" zoomScaleNormal="100" workbookViewId="0">
      <selection activeCell="B96" sqref="B96"/>
    </sheetView>
  </sheetViews>
  <sheetFormatPr defaultColWidth="9.42578125" defaultRowHeight="16.5" x14ac:dyDescent="0.3"/>
  <cols>
    <col min="1" max="1" width="9.140625" style="330" customWidth="1"/>
    <col min="2" max="2" width="9.7109375" style="330" customWidth="1"/>
    <col min="3" max="3" width="10.85546875" style="331" customWidth="1"/>
    <col min="4" max="9" width="9.42578125" style="330"/>
    <col min="10" max="10" width="20.42578125" style="330" bestFit="1" customWidth="1"/>
    <col min="11" max="16384" width="9.42578125" style="330"/>
  </cols>
  <sheetData>
    <row r="2" spans="1:165" x14ac:dyDescent="0.3">
      <c r="B2" s="1" t="s">
        <v>399</v>
      </c>
    </row>
    <row r="3" spans="1:165" x14ac:dyDescent="0.3">
      <c r="B3" s="265" t="s">
        <v>400</v>
      </c>
    </row>
    <row r="5" spans="1:165" s="333" customFormat="1" ht="56.25" x14ac:dyDescent="0.25">
      <c r="A5" s="330"/>
      <c r="B5" s="37" t="s">
        <v>162</v>
      </c>
      <c r="C5" s="176" t="s">
        <v>203</v>
      </c>
      <c r="D5" s="176" t="s">
        <v>401</v>
      </c>
      <c r="E5" s="37" t="s">
        <v>402</v>
      </c>
      <c r="F5" s="176" t="s">
        <v>5846</v>
      </c>
      <c r="G5" s="176" t="s">
        <v>403</v>
      </c>
      <c r="H5" s="37" t="s">
        <v>5847</v>
      </c>
      <c r="I5" s="176" t="s">
        <v>404</v>
      </c>
      <c r="J5" s="176" t="s">
        <v>405</v>
      </c>
      <c r="K5" s="330"/>
      <c r="L5" s="330"/>
      <c r="M5" s="330"/>
      <c r="N5" s="332"/>
      <c r="O5" s="332"/>
      <c r="P5" s="332"/>
      <c r="Q5" s="332"/>
      <c r="R5" s="332"/>
      <c r="S5" s="332"/>
      <c r="T5" s="332"/>
      <c r="U5" s="332"/>
      <c r="V5" s="330"/>
      <c r="W5" s="330"/>
      <c r="X5" s="330"/>
      <c r="Y5" s="330"/>
      <c r="Z5" s="330"/>
      <c r="AA5" s="330"/>
      <c r="AB5" s="330"/>
      <c r="AC5" s="330"/>
      <c r="AD5" s="330"/>
      <c r="AE5" s="330"/>
      <c r="AF5" s="330"/>
      <c r="AG5" s="330"/>
      <c r="AH5" s="330"/>
      <c r="AI5" s="330"/>
      <c r="AJ5" s="330"/>
      <c r="AK5" s="330"/>
      <c r="AL5" s="330"/>
      <c r="AM5" s="330"/>
      <c r="AN5" s="330"/>
      <c r="AO5" s="330"/>
      <c r="AP5" s="330"/>
      <c r="AQ5" s="330"/>
      <c r="AR5" s="330"/>
      <c r="AS5" s="330"/>
      <c r="AT5" s="330"/>
      <c r="AU5" s="330"/>
      <c r="AV5" s="330"/>
      <c r="AW5" s="330"/>
      <c r="AX5" s="330"/>
      <c r="AY5" s="330"/>
      <c r="AZ5" s="330"/>
      <c r="BA5" s="330"/>
      <c r="BB5" s="330"/>
      <c r="BC5" s="330"/>
      <c r="BD5" s="330"/>
      <c r="BE5" s="330"/>
      <c r="BF5" s="330"/>
      <c r="BG5" s="330"/>
      <c r="BH5" s="330"/>
      <c r="BI5" s="330"/>
      <c r="BJ5" s="330"/>
      <c r="BK5" s="330"/>
      <c r="BL5" s="330"/>
      <c r="BM5" s="330"/>
      <c r="BN5" s="330"/>
      <c r="BO5" s="330"/>
      <c r="BP5" s="330"/>
      <c r="BQ5" s="330"/>
      <c r="BR5" s="330"/>
      <c r="BS5" s="330"/>
      <c r="BT5" s="330"/>
      <c r="BU5" s="330"/>
      <c r="BV5" s="330"/>
      <c r="BW5" s="330"/>
      <c r="BX5" s="330"/>
      <c r="BY5" s="330"/>
      <c r="BZ5" s="330"/>
      <c r="CA5" s="330"/>
      <c r="CB5" s="330"/>
      <c r="CC5" s="330"/>
      <c r="CD5" s="330"/>
      <c r="CE5" s="330"/>
      <c r="CF5" s="330"/>
      <c r="CG5" s="330"/>
      <c r="CH5" s="330"/>
      <c r="CI5" s="330"/>
      <c r="CJ5" s="330"/>
      <c r="CK5" s="330"/>
      <c r="CL5" s="330"/>
      <c r="CM5" s="330"/>
      <c r="CN5" s="330"/>
      <c r="CO5" s="330"/>
      <c r="CP5" s="330"/>
      <c r="CQ5" s="330"/>
      <c r="CR5" s="330"/>
      <c r="CS5" s="330"/>
      <c r="CT5" s="330"/>
      <c r="CU5" s="330"/>
      <c r="CV5" s="330"/>
      <c r="CW5" s="330"/>
      <c r="CX5" s="330"/>
      <c r="CY5" s="330"/>
      <c r="CZ5" s="330"/>
      <c r="DA5" s="330"/>
      <c r="DB5" s="330"/>
      <c r="DC5" s="330"/>
      <c r="DD5" s="330"/>
      <c r="DE5" s="330"/>
      <c r="DF5" s="330"/>
      <c r="DG5" s="330"/>
      <c r="DH5" s="330"/>
      <c r="DI5" s="330"/>
      <c r="DJ5" s="330"/>
      <c r="DK5" s="330"/>
      <c r="DL5" s="330"/>
      <c r="DM5" s="330"/>
      <c r="DN5" s="330"/>
      <c r="DO5" s="330"/>
      <c r="DP5" s="330"/>
      <c r="DQ5" s="330"/>
      <c r="DR5" s="330"/>
      <c r="DS5" s="330"/>
      <c r="DT5" s="330"/>
      <c r="DU5" s="330"/>
      <c r="DV5" s="330"/>
      <c r="DW5" s="330"/>
      <c r="DX5" s="330"/>
      <c r="DY5" s="330"/>
      <c r="DZ5" s="330"/>
      <c r="EA5" s="330"/>
      <c r="EB5" s="330"/>
      <c r="EC5" s="330"/>
      <c r="ED5" s="330"/>
      <c r="EE5" s="330"/>
      <c r="EF5" s="330"/>
      <c r="EG5" s="330"/>
      <c r="EH5" s="330"/>
      <c r="EI5" s="330"/>
      <c r="EJ5" s="330"/>
      <c r="EK5" s="330"/>
      <c r="EL5" s="330"/>
      <c r="EM5" s="330"/>
      <c r="EN5" s="330"/>
      <c r="EO5" s="330"/>
      <c r="EP5" s="330"/>
      <c r="EQ5" s="330"/>
      <c r="ER5" s="330"/>
      <c r="ES5" s="330"/>
      <c r="ET5" s="330"/>
      <c r="EU5" s="330"/>
      <c r="EV5" s="330"/>
      <c r="EW5" s="330"/>
      <c r="EX5" s="330"/>
      <c r="EY5" s="330"/>
      <c r="EZ5" s="330"/>
      <c r="FA5" s="330"/>
      <c r="FB5" s="330"/>
      <c r="FC5" s="330"/>
      <c r="FD5" s="330"/>
      <c r="FE5" s="330"/>
      <c r="FF5" s="330"/>
      <c r="FG5" s="330"/>
      <c r="FH5" s="330"/>
      <c r="FI5" s="330"/>
    </row>
    <row r="6" spans="1:165" ht="15" x14ac:dyDescent="0.25">
      <c r="B6" s="334" t="s">
        <v>406</v>
      </c>
      <c r="C6" s="334" t="s">
        <v>289</v>
      </c>
      <c r="D6" s="334">
        <v>1.61</v>
      </c>
      <c r="E6" s="334">
        <v>-0.53</v>
      </c>
      <c r="F6" s="334">
        <v>2.46</v>
      </c>
      <c r="G6" s="334">
        <v>-0.3</v>
      </c>
      <c r="H6" s="334">
        <v>-0.12</v>
      </c>
      <c r="I6" s="334">
        <v>-1.1599999999999999</v>
      </c>
      <c r="J6" s="334">
        <v>0.55000000000000004</v>
      </c>
      <c r="L6" s="335"/>
      <c r="M6" s="335"/>
      <c r="N6" s="335"/>
      <c r="O6" s="335"/>
      <c r="P6" s="335"/>
      <c r="Q6" s="335"/>
      <c r="R6" s="335"/>
      <c r="S6" s="332"/>
      <c r="T6" s="332"/>
      <c r="U6" s="332"/>
    </row>
    <row r="7" spans="1:165" ht="15" x14ac:dyDescent="0.25">
      <c r="B7" s="334"/>
      <c r="C7" s="334" t="s">
        <v>290</v>
      </c>
      <c r="D7" s="334">
        <v>-0.67</v>
      </c>
      <c r="E7" s="334">
        <v>-1.02</v>
      </c>
      <c r="F7" s="334">
        <v>-0.01</v>
      </c>
      <c r="G7" s="334">
        <v>-0.83</v>
      </c>
      <c r="H7" s="334">
        <v>-2.04</v>
      </c>
      <c r="I7" s="334">
        <v>-1.4</v>
      </c>
      <c r="J7" s="334">
        <v>-1.02</v>
      </c>
      <c r="L7" s="335"/>
      <c r="M7" s="335"/>
      <c r="N7" s="335"/>
      <c r="O7" s="335"/>
      <c r="P7" s="335"/>
      <c r="Q7" s="335"/>
      <c r="R7" s="335"/>
      <c r="S7" s="332"/>
      <c r="T7" s="332"/>
      <c r="U7" s="332"/>
    </row>
    <row r="8" spans="1:165" ht="15" x14ac:dyDescent="0.25">
      <c r="B8" s="334"/>
      <c r="C8" s="334" t="s">
        <v>291</v>
      </c>
      <c r="D8" s="334">
        <v>0.08</v>
      </c>
      <c r="E8" s="334">
        <v>-0.61</v>
      </c>
      <c r="F8" s="334">
        <v>0.36</v>
      </c>
      <c r="G8" s="334">
        <v>-0.14000000000000001</v>
      </c>
      <c r="H8" s="334">
        <v>-0.82</v>
      </c>
      <c r="I8" s="334">
        <v>-0.66</v>
      </c>
      <c r="J8" s="334">
        <v>-0.22</v>
      </c>
      <c r="L8" s="335"/>
      <c r="M8" s="335"/>
      <c r="N8" s="335"/>
      <c r="O8" s="335"/>
      <c r="P8" s="335"/>
      <c r="Q8" s="335"/>
      <c r="R8" s="335"/>
      <c r="S8" s="332"/>
      <c r="T8" s="332"/>
      <c r="U8" s="332"/>
    </row>
    <row r="9" spans="1:165" ht="15" x14ac:dyDescent="0.25">
      <c r="B9" s="334"/>
      <c r="C9" s="334" t="s">
        <v>292</v>
      </c>
      <c r="D9" s="334">
        <v>-1.32</v>
      </c>
      <c r="E9" s="334">
        <v>-0.76</v>
      </c>
      <c r="F9" s="334">
        <v>-1.72</v>
      </c>
      <c r="G9" s="334">
        <v>-0.64</v>
      </c>
      <c r="H9" s="334">
        <v>0.11</v>
      </c>
      <c r="I9" s="334">
        <v>-0.38</v>
      </c>
      <c r="J9" s="334">
        <v>-0.75</v>
      </c>
      <c r="L9" s="335"/>
      <c r="M9" s="335"/>
      <c r="N9" s="335"/>
      <c r="O9" s="335"/>
      <c r="P9" s="335"/>
      <c r="Q9" s="335"/>
      <c r="R9" s="335"/>
    </row>
    <row r="10" spans="1:165" ht="15" x14ac:dyDescent="0.25">
      <c r="B10" s="334" t="s">
        <v>146</v>
      </c>
      <c r="C10" s="334" t="s">
        <v>293</v>
      </c>
      <c r="D10" s="334">
        <v>0.56999999999999995</v>
      </c>
      <c r="E10" s="334">
        <v>-0.04</v>
      </c>
      <c r="F10" s="334">
        <v>0.43</v>
      </c>
      <c r="G10" s="334">
        <v>0.32</v>
      </c>
      <c r="H10" s="334">
        <v>0.48</v>
      </c>
      <c r="I10" s="334">
        <v>0.46</v>
      </c>
      <c r="J10" s="334">
        <v>0.48</v>
      </c>
      <c r="L10" s="335"/>
      <c r="M10" s="335"/>
      <c r="N10" s="335"/>
      <c r="O10" s="335"/>
      <c r="P10" s="335"/>
      <c r="Q10" s="335"/>
      <c r="R10" s="335"/>
    </row>
    <row r="11" spans="1:165" ht="15" x14ac:dyDescent="0.25">
      <c r="B11" s="334"/>
      <c r="C11" s="334" t="s">
        <v>294</v>
      </c>
      <c r="D11" s="334">
        <v>0.23</v>
      </c>
      <c r="E11" s="334">
        <v>0.01</v>
      </c>
      <c r="F11" s="334">
        <v>-0.04</v>
      </c>
      <c r="G11" s="334">
        <v>0.53</v>
      </c>
      <c r="H11" s="334">
        <v>0.67</v>
      </c>
      <c r="I11" s="334">
        <v>1.49</v>
      </c>
      <c r="J11" s="334">
        <v>0.59</v>
      </c>
      <c r="L11" s="335"/>
      <c r="M11" s="335"/>
      <c r="N11" s="335"/>
      <c r="O11" s="335"/>
      <c r="P11" s="335"/>
      <c r="Q11" s="335"/>
      <c r="R11" s="335"/>
    </row>
    <row r="12" spans="1:165" ht="15" x14ac:dyDescent="0.25">
      <c r="B12" s="334"/>
      <c r="C12" s="334" t="s">
        <v>295</v>
      </c>
      <c r="D12" s="334">
        <v>-1.1100000000000001</v>
      </c>
      <c r="E12" s="334">
        <v>-0.09</v>
      </c>
      <c r="F12" s="334">
        <v>-1.36</v>
      </c>
      <c r="G12" s="334">
        <v>0.23</v>
      </c>
      <c r="H12" s="334">
        <v>0.48</v>
      </c>
      <c r="I12" s="334">
        <v>1.68</v>
      </c>
      <c r="J12" s="334">
        <v>-0.03</v>
      </c>
      <c r="L12" s="335"/>
      <c r="M12" s="335"/>
      <c r="N12" s="335"/>
      <c r="O12" s="335"/>
      <c r="P12" s="335"/>
      <c r="Q12" s="335"/>
      <c r="R12" s="335"/>
    </row>
    <row r="13" spans="1:165" ht="15" x14ac:dyDescent="0.25">
      <c r="B13" s="334"/>
      <c r="C13" s="334" t="s">
        <v>296</v>
      </c>
      <c r="D13" s="334">
        <v>0.72</v>
      </c>
      <c r="E13" s="334">
        <v>0.56999999999999995</v>
      </c>
      <c r="F13" s="334">
        <v>0.65</v>
      </c>
      <c r="G13" s="334">
        <v>1.85</v>
      </c>
      <c r="H13" s="334">
        <v>2.17</v>
      </c>
      <c r="I13" s="334">
        <v>1.48</v>
      </c>
      <c r="J13" s="334">
        <v>1.48</v>
      </c>
      <c r="L13" s="335"/>
      <c r="M13" s="335"/>
      <c r="N13" s="335"/>
      <c r="O13" s="335"/>
      <c r="P13" s="335"/>
      <c r="Q13" s="335"/>
      <c r="R13" s="335"/>
    </row>
    <row r="14" spans="1:165" s="336" customFormat="1" ht="15" x14ac:dyDescent="0.25">
      <c r="A14" s="330"/>
      <c r="B14" s="334" t="s">
        <v>147</v>
      </c>
      <c r="C14" s="334" t="s">
        <v>297</v>
      </c>
      <c r="D14" s="334">
        <v>-0.22</v>
      </c>
      <c r="E14" s="334">
        <v>0.4</v>
      </c>
      <c r="F14" s="334">
        <v>-0.64</v>
      </c>
      <c r="G14" s="334">
        <v>1.56</v>
      </c>
      <c r="H14" s="334">
        <v>0.62</v>
      </c>
      <c r="I14" s="334">
        <v>0.98</v>
      </c>
      <c r="J14" s="334">
        <v>0.51</v>
      </c>
      <c r="K14" s="330"/>
      <c r="L14" s="335"/>
      <c r="M14" s="335"/>
      <c r="N14" s="335"/>
      <c r="O14" s="335"/>
      <c r="P14" s="335"/>
      <c r="Q14" s="335"/>
      <c r="R14" s="335"/>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30"/>
      <c r="BP14" s="330"/>
      <c r="BQ14" s="330"/>
      <c r="BR14" s="330"/>
      <c r="BS14" s="330"/>
      <c r="BT14" s="330"/>
      <c r="BU14" s="330"/>
      <c r="BV14" s="330"/>
      <c r="BW14" s="330"/>
      <c r="BX14" s="330"/>
      <c r="BY14" s="330"/>
      <c r="BZ14" s="330"/>
      <c r="CA14" s="330"/>
      <c r="CB14" s="330"/>
      <c r="CC14" s="330"/>
      <c r="CD14" s="330"/>
      <c r="CE14" s="330"/>
      <c r="CF14" s="330"/>
      <c r="CG14" s="330"/>
      <c r="CH14" s="330"/>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30"/>
      <c r="ET14" s="330"/>
      <c r="EU14" s="330"/>
      <c r="EV14" s="330"/>
      <c r="EW14" s="330"/>
      <c r="EX14" s="330"/>
      <c r="EY14" s="330"/>
      <c r="EZ14" s="330"/>
      <c r="FA14" s="330"/>
      <c r="FB14" s="330"/>
      <c r="FC14" s="330"/>
      <c r="FD14" s="330"/>
      <c r="FE14" s="330"/>
      <c r="FF14" s="330"/>
      <c r="FG14" s="330"/>
      <c r="FH14" s="330"/>
      <c r="FI14" s="330"/>
    </row>
    <row r="15" spans="1:165" ht="15" x14ac:dyDescent="0.25">
      <c r="B15" s="334"/>
      <c r="C15" s="334" t="s">
        <v>298</v>
      </c>
      <c r="D15" s="334">
        <v>-0.57999999999999996</v>
      </c>
      <c r="E15" s="334">
        <v>0.45</v>
      </c>
      <c r="F15" s="334">
        <v>-0.79</v>
      </c>
      <c r="G15" s="334">
        <v>0.82</v>
      </c>
      <c r="H15" s="334">
        <v>0.13</v>
      </c>
      <c r="I15" s="334">
        <v>1.48</v>
      </c>
      <c r="J15" s="334">
        <v>0.18</v>
      </c>
      <c r="L15" s="335"/>
      <c r="M15" s="335"/>
      <c r="N15" s="335"/>
      <c r="O15" s="335"/>
      <c r="P15" s="335"/>
      <c r="Q15" s="335"/>
      <c r="R15" s="335"/>
    </row>
    <row r="16" spans="1:165" ht="15" x14ac:dyDescent="0.25">
      <c r="B16" s="334"/>
      <c r="C16" s="334" t="s">
        <v>299</v>
      </c>
      <c r="D16" s="334">
        <v>-7.0000000000000007E-2</v>
      </c>
      <c r="E16" s="334">
        <v>0.68</v>
      </c>
      <c r="F16" s="334">
        <v>-0.68</v>
      </c>
      <c r="G16" s="334">
        <v>0.39</v>
      </c>
      <c r="H16" s="334">
        <v>-0.21</v>
      </c>
      <c r="I16" s="334">
        <v>-0.19</v>
      </c>
      <c r="J16" s="334">
        <v>-0.17</v>
      </c>
      <c r="L16" s="335"/>
      <c r="M16" s="335"/>
      <c r="N16" s="335"/>
      <c r="O16" s="335"/>
      <c r="P16" s="335"/>
      <c r="Q16" s="335"/>
      <c r="R16" s="335"/>
    </row>
    <row r="17" spans="1:165" s="336" customFormat="1" ht="15" x14ac:dyDescent="0.25">
      <c r="A17" s="330"/>
      <c r="B17" s="334"/>
      <c r="C17" s="334" t="s">
        <v>300</v>
      </c>
      <c r="D17" s="334">
        <v>1.82</v>
      </c>
      <c r="E17" s="334">
        <v>1.43</v>
      </c>
      <c r="F17" s="334">
        <v>0.72</v>
      </c>
      <c r="G17" s="334">
        <v>-0.49</v>
      </c>
      <c r="H17" s="334">
        <v>1.8</v>
      </c>
      <c r="I17" s="334">
        <v>-0.66</v>
      </c>
      <c r="J17" s="334">
        <v>0.64</v>
      </c>
      <c r="K17" s="330"/>
      <c r="L17" s="335"/>
      <c r="M17" s="335"/>
      <c r="N17" s="335"/>
      <c r="O17" s="335"/>
      <c r="P17" s="335"/>
      <c r="Q17" s="335"/>
      <c r="R17" s="335"/>
      <c r="S17" s="330"/>
      <c r="T17" s="330"/>
      <c r="U17" s="330"/>
      <c r="V17" s="330"/>
      <c r="W17" s="330"/>
      <c r="X17" s="330"/>
      <c r="Y17" s="330"/>
      <c r="Z17" s="330"/>
      <c r="AA17" s="330"/>
      <c r="AB17" s="330"/>
      <c r="AC17" s="330"/>
      <c r="AD17" s="330"/>
      <c r="AE17" s="330"/>
      <c r="AF17" s="330"/>
      <c r="AG17" s="330"/>
      <c r="AH17" s="330"/>
      <c r="AI17" s="330"/>
      <c r="AJ17" s="330"/>
      <c r="AK17" s="330"/>
      <c r="AL17" s="330"/>
      <c r="AM17" s="330"/>
      <c r="AN17" s="330"/>
      <c r="AO17" s="330"/>
      <c r="AP17" s="330"/>
      <c r="AQ17" s="330"/>
      <c r="AR17" s="330"/>
      <c r="AS17" s="330"/>
      <c r="AT17" s="330"/>
      <c r="AU17" s="330"/>
      <c r="AV17" s="330"/>
      <c r="AW17" s="330"/>
      <c r="AX17" s="330"/>
      <c r="AY17" s="330"/>
      <c r="AZ17" s="330"/>
      <c r="BA17" s="330"/>
      <c r="BB17" s="330"/>
      <c r="BC17" s="330"/>
      <c r="BD17" s="330"/>
      <c r="BE17" s="330"/>
      <c r="BF17" s="330"/>
      <c r="BG17" s="330"/>
      <c r="BH17" s="330"/>
      <c r="BI17" s="330"/>
      <c r="BJ17" s="330"/>
      <c r="BK17" s="330"/>
      <c r="BL17" s="330"/>
      <c r="BM17" s="330"/>
      <c r="BN17" s="330"/>
      <c r="BO17" s="330"/>
      <c r="BP17" s="330"/>
      <c r="BQ17" s="330"/>
      <c r="BR17" s="330"/>
      <c r="BS17" s="330"/>
      <c r="BT17" s="330"/>
      <c r="BU17" s="330"/>
      <c r="BV17" s="330"/>
      <c r="BW17" s="330"/>
      <c r="BX17" s="330"/>
      <c r="BY17" s="330"/>
      <c r="BZ17" s="330"/>
      <c r="CA17" s="330"/>
      <c r="CB17" s="330"/>
      <c r="CC17" s="330"/>
      <c r="CD17" s="330"/>
      <c r="CE17" s="330"/>
      <c r="CF17" s="330"/>
      <c r="CG17" s="330"/>
      <c r="CH17" s="330"/>
      <c r="CI17" s="330"/>
      <c r="CJ17" s="330"/>
      <c r="CK17" s="330"/>
      <c r="CL17" s="330"/>
      <c r="CM17" s="330"/>
      <c r="CN17" s="330"/>
      <c r="CO17" s="330"/>
      <c r="CP17" s="330"/>
      <c r="CQ17" s="330"/>
      <c r="CR17" s="330"/>
      <c r="CS17" s="330"/>
      <c r="CT17" s="330"/>
      <c r="CU17" s="330"/>
      <c r="CV17" s="330"/>
      <c r="CW17" s="330"/>
      <c r="CX17" s="330"/>
      <c r="CY17" s="330"/>
      <c r="CZ17" s="330"/>
      <c r="DA17" s="330"/>
      <c r="DB17" s="330"/>
      <c r="DC17" s="330"/>
      <c r="DD17" s="330"/>
      <c r="DE17" s="330"/>
      <c r="DF17" s="330"/>
      <c r="DG17" s="330"/>
      <c r="DH17" s="330"/>
      <c r="DI17" s="330"/>
      <c r="DJ17" s="330"/>
      <c r="DK17" s="330"/>
      <c r="DL17" s="330"/>
      <c r="DM17" s="330"/>
      <c r="DN17" s="330"/>
      <c r="DO17" s="330"/>
      <c r="DP17" s="330"/>
      <c r="DQ17" s="330"/>
      <c r="DR17" s="330"/>
      <c r="DS17" s="330"/>
      <c r="DT17" s="330"/>
      <c r="DU17" s="330"/>
      <c r="DV17" s="330"/>
      <c r="DW17" s="330"/>
      <c r="DX17" s="330"/>
      <c r="DY17" s="330"/>
      <c r="DZ17" s="330"/>
      <c r="EA17" s="330"/>
      <c r="EB17" s="330"/>
      <c r="EC17" s="330"/>
      <c r="ED17" s="330"/>
      <c r="EE17" s="330"/>
      <c r="EF17" s="330"/>
      <c r="EG17" s="330"/>
      <c r="EH17" s="330"/>
      <c r="EI17" s="330"/>
      <c r="EJ17" s="330"/>
      <c r="EK17" s="330"/>
      <c r="EL17" s="330"/>
      <c r="EM17" s="330"/>
      <c r="EN17" s="330"/>
      <c r="EO17" s="330"/>
      <c r="EP17" s="330"/>
      <c r="EQ17" s="330"/>
      <c r="ER17" s="330"/>
      <c r="ES17" s="330"/>
      <c r="ET17" s="330"/>
      <c r="EU17" s="330"/>
      <c r="EV17" s="330"/>
      <c r="EW17" s="330"/>
      <c r="EX17" s="330"/>
      <c r="EY17" s="330"/>
      <c r="EZ17" s="330"/>
      <c r="FA17" s="330"/>
      <c r="FB17" s="330"/>
      <c r="FC17" s="330"/>
      <c r="FD17" s="330"/>
      <c r="FE17" s="330"/>
      <c r="FF17" s="330"/>
      <c r="FG17" s="330"/>
      <c r="FH17" s="330"/>
      <c r="FI17" s="330"/>
    </row>
    <row r="18" spans="1:165" ht="15" x14ac:dyDescent="0.25">
      <c r="B18" s="334" t="s">
        <v>148</v>
      </c>
      <c r="C18" s="334" t="s">
        <v>301</v>
      </c>
      <c r="D18" s="334">
        <v>-0.26</v>
      </c>
      <c r="E18" s="334">
        <v>1.23</v>
      </c>
      <c r="F18" s="334">
        <v>-0.55000000000000004</v>
      </c>
      <c r="G18" s="334">
        <v>-1.83</v>
      </c>
      <c r="H18" s="334">
        <v>-0.44</v>
      </c>
      <c r="I18" s="334">
        <v>-1.41</v>
      </c>
      <c r="J18" s="334">
        <v>-1.05</v>
      </c>
      <c r="L18" s="335"/>
      <c r="M18" s="335"/>
      <c r="N18" s="335"/>
      <c r="O18" s="335"/>
      <c r="P18" s="335"/>
      <c r="Q18" s="335"/>
      <c r="R18" s="335"/>
    </row>
    <row r="19" spans="1:165" ht="15" x14ac:dyDescent="0.25">
      <c r="B19" s="334"/>
      <c r="C19" s="334" t="s">
        <v>302</v>
      </c>
      <c r="D19" s="334">
        <v>-0.3</v>
      </c>
      <c r="E19" s="334">
        <v>1.62</v>
      </c>
      <c r="F19" s="334">
        <v>7.0000000000000007E-2</v>
      </c>
      <c r="G19" s="334">
        <v>-1.56</v>
      </c>
      <c r="H19" s="334">
        <v>-1.21</v>
      </c>
      <c r="I19" s="334">
        <v>-1.19</v>
      </c>
      <c r="J19" s="334">
        <v>-1.06</v>
      </c>
      <c r="L19" s="335"/>
      <c r="M19" s="335"/>
      <c r="N19" s="335"/>
      <c r="O19" s="335"/>
      <c r="P19" s="335"/>
      <c r="Q19" s="335"/>
      <c r="R19" s="335"/>
    </row>
    <row r="20" spans="1:165" ht="15" x14ac:dyDescent="0.25">
      <c r="B20" s="334"/>
      <c r="C20" s="334" t="s">
        <v>303</v>
      </c>
      <c r="D20" s="334">
        <v>-1.05</v>
      </c>
      <c r="E20" s="334">
        <v>1.66</v>
      </c>
      <c r="F20" s="334">
        <v>-0.82</v>
      </c>
      <c r="G20" s="334">
        <v>-1.36</v>
      </c>
      <c r="H20" s="334">
        <v>-0.91</v>
      </c>
      <c r="I20" s="334">
        <v>-0.59</v>
      </c>
      <c r="J20" s="334">
        <v>-1.17</v>
      </c>
      <c r="L20" s="335"/>
      <c r="M20" s="335"/>
      <c r="N20" s="335"/>
      <c r="O20" s="335"/>
      <c r="P20" s="335"/>
      <c r="Q20" s="335"/>
      <c r="R20" s="335"/>
    </row>
    <row r="21" spans="1:165" ht="15" x14ac:dyDescent="0.25">
      <c r="B21" s="334"/>
      <c r="C21" s="334" t="s">
        <v>304</v>
      </c>
      <c r="D21" s="334">
        <v>0.11</v>
      </c>
      <c r="E21" s="334">
        <v>7.0000000000000007E-2</v>
      </c>
      <c r="F21" s="334">
        <v>0.18</v>
      </c>
      <c r="G21" s="334">
        <v>-0.3</v>
      </c>
      <c r="H21" s="334">
        <v>-0.02</v>
      </c>
      <c r="I21" s="334">
        <v>-0.39</v>
      </c>
      <c r="J21" s="334">
        <v>-0.09</v>
      </c>
      <c r="L21" s="335"/>
      <c r="M21" s="335"/>
      <c r="N21" s="335"/>
      <c r="O21" s="335"/>
      <c r="P21" s="335"/>
      <c r="Q21" s="335"/>
      <c r="R21" s="335"/>
    </row>
    <row r="22" spans="1:165" ht="15" x14ac:dyDescent="0.25">
      <c r="B22" s="334" t="s">
        <v>149</v>
      </c>
      <c r="C22" s="334" t="s">
        <v>204</v>
      </c>
      <c r="D22" s="334">
        <v>0.37</v>
      </c>
      <c r="E22" s="334">
        <v>-1.04</v>
      </c>
      <c r="F22" s="334">
        <v>0.63</v>
      </c>
      <c r="G22" s="334">
        <v>0.44</v>
      </c>
      <c r="H22" s="334">
        <v>-0.35</v>
      </c>
      <c r="I22" s="334">
        <v>-0.12</v>
      </c>
      <c r="J22" s="334">
        <v>0.28000000000000003</v>
      </c>
      <c r="L22" s="335"/>
      <c r="M22" s="335"/>
      <c r="N22" s="335"/>
      <c r="O22" s="335"/>
      <c r="P22" s="335"/>
      <c r="Q22" s="335"/>
      <c r="R22" s="335"/>
    </row>
    <row r="23" spans="1:165" ht="15" x14ac:dyDescent="0.25">
      <c r="B23" s="334"/>
      <c r="C23" s="334" t="s">
        <v>205</v>
      </c>
      <c r="D23" s="334">
        <v>-1.23</v>
      </c>
      <c r="E23" s="334">
        <v>-1.38</v>
      </c>
      <c r="F23" s="334">
        <v>-0.28000000000000003</v>
      </c>
      <c r="G23" s="334">
        <v>-0.04</v>
      </c>
      <c r="H23" s="334">
        <v>-1.04</v>
      </c>
      <c r="I23" s="334">
        <v>0.09</v>
      </c>
      <c r="J23" s="334">
        <v>-0.48</v>
      </c>
      <c r="L23" s="335"/>
      <c r="M23" s="335"/>
      <c r="N23" s="335"/>
      <c r="O23" s="335"/>
      <c r="P23" s="335"/>
      <c r="Q23" s="335"/>
      <c r="R23" s="335"/>
    </row>
    <row r="24" spans="1:165" ht="15" x14ac:dyDescent="0.25">
      <c r="B24" s="334"/>
      <c r="C24" s="334" t="s">
        <v>206</v>
      </c>
      <c r="D24" s="334">
        <v>-0.88</v>
      </c>
      <c r="E24" s="334">
        <v>-1.59</v>
      </c>
      <c r="F24" s="334">
        <v>-0.52</v>
      </c>
      <c r="G24" s="334">
        <v>-0.24</v>
      </c>
      <c r="H24" s="334">
        <v>-0.33</v>
      </c>
      <c r="I24" s="334">
        <v>0.14000000000000001</v>
      </c>
      <c r="J24" s="334">
        <v>-0.3</v>
      </c>
      <c r="L24" s="335"/>
      <c r="M24" s="335"/>
      <c r="N24" s="335"/>
      <c r="O24" s="335"/>
      <c r="P24" s="335"/>
      <c r="Q24" s="335"/>
      <c r="R24" s="335"/>
    </row>
    <row r="25" spans="1:165" ht="15" x14ac:dyDescent="0.25">
      <c r="B25" s="334"/>
      <c r="C25" s="334" t="s">
        <v>207</v>
      </c>
      <c r="D25" s="334">
        <v>2.17</v>
      </c>
      <c r="E25" s="334">
        <v>-1.05</v>
      </c>
      <c r="F25" s="334">
        <v>1.9</v>
      </c>
      <c r="G25" s="334">
        <v>1.58</v>
      </c>
      <c r="H25" s="334">
        <v>1.02</v>
      </c>
      <c r="I25" s="334">
        <v>0.34</v>
      </c>
      <c r="J25" s="334">
        <v>1.61</v>
      </c>
      <c r="L25" s="335"/>
      <c r="M25" s="335"/>
      <c r="N25" s="335"/>
      <c r="O25" s="335"/>
      <c r="P25" s="335"/>
      <c r="Q25" s="335"/>
      <c r="R25" s="335"/>
    </row>
    <row r="26" spans="1:165" ht="15" x14ac:dyDescent="0.25">
      <c r="B26" s="334" t="s">
        <v>150</v>
      </c>
      <c r="C26" s="334" t="s">
        <v>208</v>
      </c>
      <c r="D26" s="334">
        <v>1.75</v>
      </c>
      <c r="E26" s="334">
        <v>-1.24</v>
      </c>
      <c r="F26" s="334">
        <v>1.42</v>
      </c>
      <c r="G26" s="334">
        <v>1.34</v>
      </c>
      <c r="H26" s="334">
        <v>1.28</v>
      </c>
      <c r="I26" s="334">
        <v>0.36</v>
      </c>
      <c r="J26" s="334">
        <v>1.45</v>
      </c>
      <c r="L26" s="335"/>
      <c r="M26" s="335"/>
      <c r="N26" s="335"/>
      <c r="O26" s="335"/>
      <c r="P26" s="335"/>
      <c r="Q26" s="335"/>
      <c r="R26" s="335"/>
    </row>
    <row r="27" spans="1:165" ht="15" x14ac:dyDescent="0.25">
      <c r="B27" s="334"/>
      <c r="C27" s="334" t="s">
        <v>209</v>
      </c>
      <c r="D27" s="334">
        <v>1.56</v>
      </c>
      <c r="E27" s="334">
        <v>-1.01</v>
      </c>
      <c r="F27" s="334">
        <v>1.6</v>
      </c>
      <c r="G27" s="334">
        <v>1.26</v>
      </c>
      <c r="H27" s="334">
        <v>1.59</v>
      </c>
      <c r="I27" s="334">
        <v>-0.23</v>
      </c>
      <c r="J27" s="334">
        <v>1.48</v>
      </c>
      <c r="L27" s="335"/>
      <c r="M27" s="335"/>
      <c r="N27" s="335"/>
      <c r="O27" s="335"/>
      <c r="P27" s="335"/>
      <c r="Q27" s="335"/>
      <c r="R27" s="335"/>
    </row>
    <row r="28" spans="1:165" ht="15" x14ac:dyDescent="0.25">
      <c r="B28" s="334"/>
      <c r="C28" s="334" t="s">
        <v>210</v>
      </c>
      <c r="D28" s="334">
        <v>0.97</v>
      </c>
      <c r="E28" s="334">
        <v>-0.9</v>
      </c>
      <c r="F28" s="334">
        <v>0.53</v>
      </c>
      <c r="G28" s="334">
        <v>0.59</v>
      </c>
      <c r="H28" s="334">
        <v>1.59</v>
      </c>
      <c r="I28" s="334">
        <v>-0.08</v>
      </c>
      <c r="J28" s="334">
        <v>0.99</v>
      </c>
      <c r="L28" s="335"/>
      <c r="M28" s="335"/>
      <c r="N28" s="335"/>
      <c r="O28" s="335"/>
      <c r="P28" s="335"/>
      <c r="Q28" s="335"/>
      <c r="R28" s="335"/>
    </row>
    <row r="29" spans="1:165" ht="15" x14ac:dyDescent="0.25">
      <c r="B29" s="334"/>
      <c r="C29" s="334" t="s">
        <v>211</v>
      </c>
      <c r="D29" s="334">
        <v>-1.67</v>
      </c>
      <c r="E29" s="334">
        <v>-1.0900000000000001</v>
      </c>
      <c r="F29" s="334">
        <v>-1.51</v>
      </c>
      <c r="G29" s="334">
        <v>-0.97</v>
      </c>
      <c r="H29" s="334">
        <v>1.63</v>
      </c>
      <c r="I29" s="334">
        <v>0.06</v>
      </c>
      <c r="J29" s="334">
        <v>-0.51</v>
      </c>
      <c r="L29" s="335"/>
      <c r="M29" s="335"/>
      <c r="N29" s="335"/>
      <c r="O29" s="335"/>
      <c r="P29" s="335"/>
      <c r="Q29" s="335"/>
      <c r="R29" s="335"/>
    </row>
    <row r="30" spans="1:165" ht="15" x14ac:dyDescent="0.25">
      <c r="B30" s="334" t="s">
        <v>151</v>
      </c>
      <c r="C30" s="334" t="s">
        <v>212</v>
      </c>
      <c r="D30" s="334">
        <v>-3.12</v>
      </c>
      <c r="E30" s="334">
        <v>-1.96</v>
      </c>
      <c r="F30" s="334">
        <v>-2.9</v>
      </c>
      <c r="G30" s="334">
        <v>-1.55</v>
      </c>
      <c r="H30" s="334">
        <v>1.01</v>
      </c>
      <c r="I30" s="334">
        <v>1.78</v>
      </c>
      <c r="J30" s="334">
        <v>-1.67</v>
      </c>
      <c r="L30" s="335"/>
      <c r="M30" s="335"/>
      <c r="N30" s="335"/>
      <c r="O30" s="335"/>
      <c r="P30" s="335"/>
      <c r="Q30" s="335"/>
      <c r="R30" s="335"/>
    </row>
    <row r="31" spans="1:165" ht="15" x14ac:dyDescent="0.25">
      <c r="B31" s="334"/>
      <c r="C31" s="334" t="s">
        <v>213</v>
      </c>
      <c r="D31" s="334">
        <v>-3.3</v>
      </c>
      <c r="E31" s="334">
        <v>-1.99</v>
      </c>
      <c r="F31" s="334">
        <v>-2.98</v>
      </c>
      <c r="G31" s="334">
        <v>-1.91</v>
      </c>
      <c r="H31" s="334">
        <v>1.82</v>
      </c>
      <c r="I31" s="334">
        <v>1.21</v>
      </c>
      <c r="J31" s="334">
        <v>-2.86</v>
      </c>
      <c r="L31" s="335"/>
      <c r="M31" s="335"/>
      <c r="N31" s="335"/>
      <c r="O31" s="335"/>
      <c r="P31" s="335"/>
      <c r="Q31" s="335"/>
      <c r="R31" s="335"/>
    </row>
    <row r="32" spans="1:165" ht="15" x14ac:dyDescent="0.25">
      <c r="B32" s="334"/>
      <c r="C32" s="334" t="s">
        <v>214</v>
      </c>
      <c r="D32" s="334">
        <v>-2.8</v>
      </c>
      <c r="E32" s="334">
        <v>-1.73</v>
      </c>
      <c r="F32" s="334">
        <v>-2.71</v>
      </c>
      <c r="G32" s="334">
        <v>-2.29</v>
      </c>
      <c r="H32" s="334">
        <v>1.78</v>
      </c>
      <c r="I32" s="334">
        <v>1.08</v>
      </c>
      <c r="J32" s="334">
        <v>-3.43</v>
      </c>
      <c r="L32" s="335"/>
      <c r="M32" s="335"/>
      <c r="N32" s="335"/>
      <c r="O32" s="335"/>
      <c r="P32" s="335"/>
      <c r="Q32" s="335"/>
      <c r="R32" s="335"/>
    </row>
    <row r="33" spans="2:18" ht="15" x14ac:dyDescent="0.25">
      <c r="B33" s="334"/>
      <c r="C33" s="334" t="s">
        <v>215</v>
      </c>
      <c r="D33" s="334">
        <v>-3.04</v>
      </c>
      <c r="E33" s="334">
        <v>-1.84</v>
      </c>
      <c r="F33" s="334">
        <v>-3.2</v>
      </c>
      <c r="G33" s="334">
        <v>-2.4700000000000002</v>
      </c>
      <c r="H33" s="334">
        <v>0.21</v>
      </c>
      <c r="I33" s="334">
        <v>0.67</v>
      </c>
      <c r="J33" s="334">
        <v>-3.51</v>
      </c>
      <c r="L33" s="335"/>
      <c r="M33" s="335"/>
      <c r="N33" s="335"/>
      <c r="O33" s="335"/>
      <c r="P33" s="335"/>
      <c r="Q33" s="335"/>
      <c r="R33" s="335"/>
    </row>
    <row r="34" spans="2:18" ht="15" x14ac:dyDescent="0.25">
      <c r="B34" s="334" t="s">
        <v>1</v>
      </c>
      <c r="C34" s="334" t="s">
        <v>216</v>
      </c>
      <c r="D34" s="334">
        <v>-2.98</v>
      </c>
      <c r="E34" s="334">
        <v>-1.72</v>
      </c>
      <c r="F34" s="334">
        <v>-2.92</v>
      </c>
      <c r="G34" s="334">
        <v>-2.2599999999999998</v>
      </c>
      <c r="H34" s="334">
        <v>0.97</v>
      </c>
      <c r="I34" s="334">
        <v>0.31</v>
      </c>
      <c r="J34" s="334">
        <v>-3.31</v>
      </c>
      <c r="L34" s="335"/>
      <c r="M34" s="335"/>
      <c r="N34" s="335"/>
      <c r="O34" s="335"/>
      <c r="P34" s="335"/>
      <c r="Q34" s="335"/>
      <c r="R34" s="335"/>
    </row>
    <row r="35" spans="2:18" ht="15" x14ac:dyDescent="0.25">
      <c r="B35" s="334"/>
      <c r="C35" s="334" t="s">
        <v>217</v>
      </c>
      <c r="D35" s="334">
        <v>-3.37</v>
      </c>
      <c r="E35" s="334">
        <v>-1.84</v>
      </c>
      <c r="F35" s="334">
        <v>-3.24</v>
      </c>
      <c r="G35" s="334">
        <v>-2.2200000000000002</v>
      </c>
      <c r="H35" s="334">
        <v>1.1599999999999999</v>
      </c>
      <c r="I35" s="334">
        <v>-0.66</v>
      </c>
      <c r="J35" s="334">
        <v>-3.33</v>
      </c>
      <c r="L35" s="335"/>
      <c r="M35" s="335"/>
      <c r="N35" s="335"/>
      <c r="O35" s="335"/>
      <c r="P35" s="335"/>
      <c r="Q35" s="335"/>
      <c r="R35" s="335"/>
    </row>
    <row r="36" spans="2:18" ht="15" x14ac:dyDescent="0.25">
      <c r="B36" s="334"/>
      <c r="C36" s="334" t="s">
        <v>218</v>
      </c>
      <c r="D36" s="334">
        <v>-3.09</v>
      </c>
      <c r="E36" s="334">
        <v>-1.78</v>
      </c>
      <c r="F36" s="334">
        <v>-3.06</v>
      </c>
      <c r="G36" s="334">
        <v>-1.56</v>
      </c>
      <c r="H36" s="334">
        <v>1.18</v>
      </c>
      <c r="I36" s="334">
        <v>-1.93</v>
      </c>
      <c r="J36" s="334">
        <v>-2.71</v>
      </c>
      <c r="L36" s="335"/>
      <c r="M36" s="335"/>
      <c r="N36" s="335"/>
      <c r="O36" s="335"/>
      <c r="P36" s="335"/>
      <c r="Q36" s="335"/>
      <c r="R36" s="335"/>
    </row>
    <row r="37" spans="2:18" ht="15" x14ac:dyDescent="0.25">
      <c r="B37" s="334"/>
      <c r="C37" s="334" t="s">
        <v>219</v>
      </c>
      <c r="D37" s="334">
        <v>-2.91</v>
      </c>
      <c r="E37" s="334">
        <v>-1.74</v>
      </c>
      <c r="F37" s="334">
        <v>-2.99</v>
      </c>
      <c r="G37" s="334">
        <v>-1.49</v>
      </c>
      <c r="H37" s="334">
        <v>-0.21</v>
      </c>
      <c r="I37" s="334">
        <v>-2.8</v>
      </c>
      <c r="J37" s="334">
        <v>-2.4300000000000002</v>
      </c>
      <c r="L37" s="335"/>
      <c r="M37" s="335"/>
      <c r="N37" s="335"/>
      <c r="O37" s="335"/>
      <c r="P37" s="335"/>
      <c r="Q37" s="335"/>
      <c r="R37" s="335"/>
    </row>
    <row r="38" spans="2:18" ht="15" x14ac:dyDescent="0.25">
      <c r="B38" s="334" t="s">
        <v>2</v>
      </c>
      <c r="C38" s="334" t="s">
        <v>220</v>
      </c>
      <c r="D38" s="334">
        <v>-2.86</v>
      </c>
      <c r="E38" s="334">
        <v>-1.89</v>
      </c>
      <c r="F38" s="334">
        <v>-2.88</v>
      </c>
      <c r="G38" s="334">
        <v>-1.33</v>
      </c>
      <c r="H38" s="334">
        <v>-0.42</v>
      </c>
      <c r="I38" s="334">
        <v>-3.2</v>
      </c>
      <c r="J38" s="334">
        <v>-2.35</v>
      </c>
      <c r="L38" s="335"/>
      <c r="M38" s="335"/>
      <c r="N38" s="335"/>
      <c r="O38" s="335"/>
      <c r="P38" s="335"/>
      <c r="Q38" s="335"/>
      <c r="R38" s="335"/>
    </row>
    <row r="39" spans="2:18" ht="15" x14ac:dyDescent="0.25">
      <c r="B39" s="334"/>
      <c r="C39" s="334" t="s">
        <v>221</v>
      </c>
      <c r="D39" s="334">
        <v>-2.81</v>
      </c>
      <c r="E39" s="334">
        <v>-1.88</v>
      </c>
      <c r="F39" s="334">
        <v>-2.69</v>
      </c>
      <c r="G39" s="334">
        <v>-1.08</v>
      </c>
      <c r="H39" s="334">
        <v>-1</v>
      </c>
      <c r="I39" s="334">
        <v>-2.84</v>
      </c>
      <c r="J39" s="334">
        <v>-2.19</v>
      </c>
      <c r="L39" s="335"/>
      <c r="M39" s="335"/>
      <c r="N39" s="335"/>
      <c r="O39" s="335"/>
      <c r="P39" s="335"/>
      <c r="Q39" s="335"/>
      <c r="R39" s="335"/>
    </row>
    <row r="40" spans="2:18" ht="15" x14ac:dyDescent="0.25">
      <c r="B40" s="334"/>
      <c r="C40" s="334" t="s">
        <v>222</v>
      </c>
      <c r="D40" s="334">
        <v>-2.6</v>
      </c>
      <c r="E40" s="334">
        <v>-1.81</v>
      </c>
      <c r="F40" s="334">
        <v>-2.52</v>
      </c>
      <c r="G40" s="334">
        <v>-1.21</v>
      </c>
      <c r="H40" s="334">
        <v>-1.58</v>
      </c>
      <c r="I40" s="334">
        <v>-2.71</v>
      </c>
      <c r="J40" s="334">
        <v>-2.12</v>
      </c>
      <c r="L40" s="335"/>
      <c r="M40" s="335"/>
      <c r="N40" s="335"/>
      <c r="O40" s="335"/>
      <c r="P40" s="335"/>
      <c r="Q40" s="335"/>
      <c r="R40" s="335"/>
    </row>
    <row r="41" spans="2:18" ht="15" x14ac:dyDescent="0.25">
      <c r="B41" s="334"/>
      <c r="C41" s="334" t="s">
        <v>223</v>
      </c>
      <c r="D41" s="334">
        <v>-2.36</v>
      </c>
      <c r="E41" s="334">
        <v>-1.58</v>
      </c>
      <c r="F41" s="334">
        <v>-2.27</v>
      </c>
      <c r="G41" s="334">
        <v>-1.08</v>
      </c>
      <c r="H41" s="334">
        <v>-1.68</v>
      </c>
      <c r="I41" s="334">
        <v>-2.71</v>
      </c>
      <c r="J41" s="334">
        <v>-1.95</v>
      </c>
      <c r="L41" s="335"/>
      <c r="M41" s="335"/>
      <c r="N41" s="335"/>
      <c r="O41" s="335"/>
      <c r="P41" s="335"/>
      <c r="Q41" s="335"/>
      <c r="R41" s="335"/>
    </row>
    <row r="42" spans="2:18" ht="15" x14ac:dyDescent="0.25">
      <c r="B42" s="334" t="s">
        <v>3</v>
      </c>
      <c r="C42" s="334" t="s">
        <v>224</v>
      </c>
      <c r="D42" s="334">
        <v>-2.37</v>
      </c>
      <c r="E42" s="334">
        <v>-1.48</v>
      </c>
      <c r="F42" s="334">
        <v>-2.17</v>
      </c>
      <c r="G42" s="334">
        <v>-1.44</v>
      </c>
      <c r="H42" s="334">
        <v>-1.38</v>
      </c>
      <c r="I42" s="334">
        <v>-2.66</v>
      </c>
      <c r="J42" s="334">
        <v>-1.96</v>
      </c>
      <c r="L42" s="335"/>
      <c r="M42" s="335"/>
      <c r="N42" s="335"/>
      <c r="O42" s="335"/>
      <c r="P42" s="335"/>
      <c r="Q42" s="335"/>
      <c r="R42" s="335"/>
    </row>
    <row r="43" spans="2:18" ht="15" x14ac:dyDescent="0.25">
      <c r="B43" s="334"/>
      <c r="C43" s="334" t="s">
        <v>225</v>
      </c>
      <c r="D43" s="334">
        <v>-2.15</v>
      </c>
      <c r="E43" s="334">
        <v>-1.18</v>
      </c>
      <c r="F43" s="334">
        <v>-1.83</v>
      </c>
      <c r="G43" s="334">
        <v>-1.26</v>
      </c>
      <c r="H43" s="334">
        <v>-2.21</v>
      </c>
      <c r="I43" s="334">
        <v>-2.57</v>
      </c>
      <c r="J43" s="334">
        <v>-1.81</v>
      </c>
      <c r="L43" s="335"/>
      <c r="M43" s="335"/>
      <c r="N43" s="335"/>
      <c r="O43" s="335"/>
      <c r="P43" s="335"/>
      <c r="Q43" s="335"/>
      <c r="R43" s="335"/>
    </row>
    <row r="44" spans="2:18" ht="15" x14ac:dyDescent="0.25">
      <c r="B44" s="334"/>
      <c r="C44" s="334" t="s">
        <v>226</v>
      </c>
      <c r="D44" s="334">
        <v>-1.91</v>
      </c>
      <c r="E44" s="334">
        <v>-0.98</v>
      </c>
      <c r="F44" s="334">
        <v>-1.62</v>
      </c>
      <c r="G44" s="334">
        <v>-0.97</v>
      </c>
      <c r="H44" s="334">
        <v>-1.8</v>
      </c>
      <c r="I44" s="334">
        <v>-2.25</v>
      </c>
      <c r="J44" s="334">
        <v>-1.55</v>
      </c>
      <c r="L44" s="335"/>
      <c r="M44" s="335"/>
      <c r="N44" s="335"/>
      <c r="O44" s="335"/>
      <c r="P44" s="335"/>
      <c r="Q44" s="335"/>
      <c r="R44" s="335"/>
    </row>
    <row r="45" spans="2:18" ht="15" x14ac:dyDescent="0.25">
      <c r="B45" s="334"/>
      <c r="C45" s="334" t="s">
        <v>227</v>
      </c>
      <c r="D45" s="334">
        <v>-1.79</v>
      </c>
      <c r="E45" s="334">
        <v>-0.8</v>
      </c>
      <c r="F45" s="334">
        <v>-1.44</v>
      </c>
      <c r="G45" s="334">
        <v>-0.8</v>
      </c>
      <c r="H45" s="334">
        <v>-1.1200000000000001</v>
      </c>
      <c r="I45" s="334">
        <v>-2.19</v>
      </c>
      <c r="J45" s="334">
        <v>-1.36</v>
      </c>
      <c r="L45" s="335"/>
      <c r="M45" s="335"/>
      <c r="N45" s="335"/>
      <c r="O45" s="335"/>
      <c r="P45" s="335"/>
      <c r="Q45" s="335"/>
      <c r="R45" s="335"/>
    </row>
    <row r="46" spans="2:18" ht="15" x14ac:dyDescent="0.25">
      <c r="B46" s="334" t="s">
        <v>4</v>
      </c>
      <c r="C46" s="334" t="s">
        <v>228</v>
      </c>
      <c r="D46" s="334">
        <v>-1.79</v>
      </c>
      <c r="E46" s="334">
        <v>-0.73</v>
      </c>
      <c r="F46" s="334">
        <v>-1.44</v>
      </c>
      <c r="G46" s="334">
        <v>-0.64</v>
      </c>
      <c r="H46" s="334">
        <v>-0.87</v>
      </c>
      <c r="I46" s="334">
        <v>-2.52</v>
      </c>
      <c r="J46" s="334">
        <v>-1.34</v>
      </c>
      <c r="L46" s="335"/>
      <c r="M46" s="335"/>
      <c r="N46" s="335"/>
      <c r="O46" s="335"/>
      <c r="P46" s="335"/>
      <c r="Q46" s="335"/>
      <c r="R46" s="335"/>
    </row>
    <row r="47" spans="2:18" ht="15" x14ac:dyDescent="0.25">
      <c r="B47" s="334"/>
      <c r="C47" s="334" t="s">
        <v>229</v>
      </c>
      <c r="D47" s="334">
        <v>-2.0699999999999998</v>
      </c>
      <c r="E47" s="334">
        <v>-0.72</v>
      </c>
      <c r="F47" s="334">
        <v>-1.51</v>
      </c>
      <c r="G47" s="334">
        <v>-0.78</v>
      </c>
      <c r="H47" s="334">
        <v>-1.33</v>
      </c>
      <c r="I47" s="334">
        <v>-2.16</v>
      </c>
      <c r="J47" s="334">
        <v>-1.44</v>
      </c>
      <c r="L47" s="335"/>
      <c r="M47" s="335"/>
      <c r="N47" s="335"/>
      <c r="O47" s="335"/>
      <c r="P47" s="335"/>
      <c r="Q47" s="335"/>
      <c r="R47" s="335"/>
    </row>
    <row r="48" spans="2:18" ht="15" x14ac:dyDescent="0.25">
      <c r="B48" s="334"/>
      <c r="C48" s="334" t="s">
        <v>230</v>
      </c>
      <c r="D48" s="334">
        <v>-2.04</v>
      </c>
      <c r="E48" s="334">
        <v>-0.67</v>
      </c>
      <c r="F48" s="334">
        <v>-1.5</v>
      </c>
      <c r="G48" s="334">
        <v>-0.9</v>
      </c>
      <c r="H48" s="334">
        <v>-0.87</v>
      </c>
      <c r="I48" s="334">
        <v>-2.1</v>
      </c>
      <c r="J48" s="334">
        <v>-1.4</v>
      </c>
      <c r="L48" s="335"/>
      <c r="M48" s="335"/>
      <c r="N48" s="335"/>
      <c r="O48" s="335"/>
      <c r="P48" s="335"/>
      <c r="Q48" s="335"/>
      <c r="R48" s="335"/>
    </row>
    <row r="49" spans="2:18" ht="15" x14ac:dyDescent="0.25">
      <c r="B49" s="334"/>
      <c r="C49" s="334" t="s">
        <v>231</v>
      </c>
      <c r="D49" s="334">
        <v>-2.25</v>
      </c>
      <c r="E49" s="334">
        <v>-0.83</v>
      </c>
      <c r="F49" s="334">
        <v>-1.82</v>
      </c>
      <c r="G49" s="334">
        <v>-1.32</v>
      </c>
      <c r="H49" s="334">
        <v>-1.88</v>
      </c>
      <c r="I49" s="334">
        <v>-1.98</v>
      </c>
      <c r="J49" s="334">
        <v>-1.7</v>
      </c>
      <c r="L49" s="335"/>
      <c r="M49" s="335"/>
      <c r="N49" s="335"/>
      <c r="O49" s="335"/>
      <c r="P49" s="335"/>
      <c r="Q49" s="335"/>
      <c r="R49" s="335"/>
    </row>
    <row r="50" spans="2:18" ht="15" x14ac:dyDescent="0.25">
      <c r="B50" s="334" t="s">
        <v>5</v>
      </c>
      <c r="C50" s="334" t="s">
        <v>232</v>
      </c>
      <c r="D50" s="334">
        <v>-2.12</v>
      </c>
      <c r="E50" s="334">
        <v>-0.71</v>
      </c>
      <c r="F50" s="334">
        <v>-1.73</v>
      </c>
      <c r="G50" s="334">
        <v>-1.04</v>
      </c>
      <c r="H50" s="334">
        <v>-1.74</v>
      </c>
      <c r="I50" s="334">
        <v>-1.76</v>
      </c>
      <c r="J50" s="334">
        <v>-1.54</v>
      </c>
      <c r="L50" s="335"/>
      <c r="M50" s="335"/>
      <c r="N50" s="335"/>
      <c r="O50" s="335"/>
      <c r="P50" s="335"/>
      <c r="Q50" s="335"/>
      <c r="R50" s="335"/>
    </row>
    <row r="51" spans="2:18" ht="15" x14ac:dyDescent="0.25">
      <c r="B51" s="334"/>
      <c r="C51" s="334" t="s">
        <v>233</v>
      </c>
      <c r="D51" s="334">
        <v>-2.1</v>
      </c>
      <c r="E51" s="334">
        <v>-0.65</v>
      </c>
      <c r="F51" s="334">
        <v>-1.7</v>
      </c>
      <c r="G51" s="334">
        <v>-0.78</v>
      </c>
      <c r="H51" s="334">
        <v>-1.87</v>
      </c>
      <c r="I51" s="334">
        <v>-1.71</v>
      </c>
      <c r="J51" s="334">
        <v>-1.48</v>
      </c>
      <c r="L51" s="335"/>
      <c r="M51" s="335"/>
      <c r="N51" s="335"/>
      <c r="O51" s="335"/>
      <c r="P51" s="335"/>
      <c r="Q51" s="335"/>
      <c r="R51" s="335"/>
    </row>
    <row r="52" spans="2:18" ht="15" x14ac:dyDescent="0.25">
      <c r="B52" s="334"/>
      <c r="C52" s="334" t="s">
        <v>234</v>
      </c>
      <c r="D52" s="334">
        <v>-1.95</v>
      </c>
      <c r="E52" s="334">
        <v>-0.5</v>
      </c>
      <c r="F52" s="334">
        <v>-1.53</v>
      </c>
      <c r="G52" s="334">
        <v>-0.49</v>
      </c>
      <c r="H52" s="334">
        <v>-1.6</v>
      </c>
      <c r="I52" s="334">
        <v>-1.62</v>
      </c>
      <c r="J52" s="334">
        <v>-1.3</v>
      </c>
      <c r="L52" s="335"/>
      <c r="M52" s="335"/>
      <c r="N52" s="335"/>
      <c r="O52" s="335"/>
      <c r="P52" s="335"/>
      <c r="Q52" s="335"/>
      <c r="R52" s="335"/>
    </row>
    <row r="53" spans="2:18" ht="15" x14ac:dyDescent="0.25">
      <c r="B53" s="334"/>
      <c r="C53" s="334" t="s">
        <v>235</v>
      </c>
      <c r="D53" s="334">
        <v>-1.85</v>
      </c>
      <c r="E53" s="334">
        <v>-0.5</v>
      </c>
      <c r="F53" s="334">
        <v>-1.55</v>
      </c>
      <c r="G53" s="334">
        <v>-0.55000000000000004</v>
      </c>
      <c r="H53" s="334">
        <v>-1.56</v>
      </c>
      <c r="I53" s="334">
        <v>-1.51</v>
      </c>
      <c r="J53" s="334">
        <v>-1.27</v>
      </c>
      <c r="L53" s="335"/>
      <c r="M53" s="335"/>
      <c r="N53" s="335"/>
      <c r="O53" s="335"/>
      <c r="P53" s="335"/>
      <c r="Q53" s="335"/>
      <c r="R53" s="335"/>
    </row>
    <row r="54" spans="2:18" ht="15" x14ac:dyDescent="0.25">
      <c r="B54" s="334" t="s">
        <v>6</v>
      </c>
      <c r="C54" s="334" t="s">
        <v>236</v>
      </c>
      <c r="D54" s="334">
        <v>-1.76</v>
      </c>
      <c r="E54" s="334">
        <v>-0.53</v>
      </c>
      <c r="F54" s="334">
        <v>-1.5</v>
      </c>
      <c r="G54" s="334">
        <v>-0.41</v>
      </c>
      <c r="H54" s="334">
        <v>-1.81</v>
      </c>
      <c r="I54" s="334">
        <v>-1.63</v>
      </c>
      <c r="J54" s="334">
        <v>-1.26</v>
      </c>
      <c r="L54" s="335"/>
      <c r="M54" s="335"/>
      <c r="N54" s="335"/>
      <c r="O54" s="335"/>
      <c r="P54" s="335"/>
      <c r="Q54" s="335"/>
      <c r="R54" s="335"/>
    </row>
    <row r="55" spans="2:18" ht="15" x14ac:dyDescent="0.25">
      <c r="B55" s="334"/>
      <c r="C55" s="334" t="s">
        <v>237</v>
      </c>
      <c r="D55" s="334">
        <v>-1.67</v>
      </c>
      <c r="E55" s="334">
        <v>-0.33</v>
      </c>
      <c r="F55" s="334">
        <v>-1.26</v>
      </c>
      <c r="G55" s="334">
        <v>-0.43</v>
      </c>
      <c r="H55" s="334">
        <v>-0.77</v>
      </c>
      <c r="I55" s="334">
        <v>-1.56</v>
      </c>
      <c r="J55" s="334">
        <v>-1.05</v>
      </c>
      <c r="L55" s="335"/>
      <c r="M55" s="335"/>
      <c r="N55" s="335"/>
      <c r="O55" s="335"/>
      <c r="P55" s="335"/>
      <c r="Q55" s="335"/>
      <c r="R55" s="335"/>
    </row>
    <row r="56" spans="2:18" ht="15" x14ac:dyDescent="0.25">
      <c r="B56" s="334"/>
      <c r="C56" s="334" t="s">
        <v>238</v>
      </c>
      <c r="D56" s="334">
        <v>-1.67</v>
      </c>
      <c r="E56" s="334">
        <v>-0.36</v>
      </c>
      <c r="F56" s="334">
        <v>-1.25</v>
      </c>
      <c r="G56" s="334">
        <v>-0.62</v>
      </c>
      <c r="H56" s="334">
        <v>-0.86</v>
      </c>
      <c r="I56" s="334">
        <v>-1.4</v>
      </c>
      <c r="J56" s="334">
        <v>-1.08</v>
      </c>
      <c r="L56" s="335"/>
      <c r="M56" s="335"/>
      <c r="N56" s="335"/>
      <c r="O56" s="335"/>
      <c r="P56" s="335"/>
      <c r="Q56" s="335"/>
      <c r="R56" s="335"/>
    </row>
    <row r="57" spans="2:18" ht="15" x14ac:dyDescent="0.25">
      <c r="B57" s="334"/>
      <c r="C57" s="334" t="s">
        <v>239</v>
      </c>
      <c r="D57" s="334">
        <v>-1.54</v>
      </c>
      <c r="E57" s="334">
        <v>-0.41</v>
      </c>
      <c r="F57" s="334">
        <v>-1.28</v>
      </c>
      <c r="G57" s="334">
        <v>-0.87</v>
      </c>
      <c r="H57" s="334">
        <v>-1.01</v>
      </c>
      <c r="I57" s="334">
        <v>-1.21</v>
      </c>
      <c r="J57" s="334">
        <v>-1.1000000000000001</v>
      </c>
      <c r="L57" s="335"/>
      <c r="M57" s="335"/>
      <c r="N57" s="335"/>
      <c r="O57" s="335"/>
      <c r="P57" s="335"/>
      <c r="Q57" s="335"/>
      <c r="R57" s="335"/>
    </row>
    <row r="58" spans="2:18" ht="15" x14ac:dyDescent="0.25">
      <c r="B58" s="334" t="s">
        <v>26</v>
      </c>
      <c r="C58" s="334" t="s">
        <v>240</v>
      </c>
      <c r="D58" s="334">
        <v>-1.46</v>
      </c>
      <c r="E58" s="334">
        <v>-0.37</v>
      </c>
      <c r="F58" s="334">
        <v>-1.37</v>
      </c>
      <c r="G58" s="334">
        <v>-1.23</v>
      </c>
      <c r="H58" s="334">
        <v>-1.44</v>
      </c>
      <c r="I58" s="334">
        <v>-1.2</v>
      </c>
      <c r="J58" s="334">
        <v>-1.22</v>
      </c>
      <c r="L58" s="335"/>
      <c r="M58" s="335"/>
      <c r="N58" s="335"/>
      <c r="O58" s="335"/>
      <c r="P58" s="335"/>
      <c r="Q58" s="335"/>
      <c r="R58" s="335"/>
    </row>
    <row r="59" spans="2:18" ht="15" x14ac:dyDescent="0.25">
      <c r="B59" s="334"/>
      <c r="C59" s="334" t="s">
        <v>241</v>
      </c>
      <c r="D59" s="334">
        <v>-1.65</v>
      </c>
      <c r="E59" s="334">
        <v>-0.38</v>
      </c>
      <c r="F59" s="334">
        <v>-1.6</v>
      </c>
      <c r="G59" s="334">
        <v>-1.64</v>
      </c>
      <c r="H59" s="334">
        <v>-1.61</v>
      </c>
      <c r="I59" s="334">
        <v>-0.99</v>
      </c>
      <c r="J59" s="334">
        <v>-1.38</v>
      </c>
      <c r="L59" s="335"/>
      <c r="M59" s="335"/>
      <c r="N59" s="335"/>
      <c r="O59" s="335"/>
      <c r="P59" s="335"/>
      <c r="Q59" s="335"/>
      <c r="R59" s="335"/>
    </row>
    <row r="60" spans="2:18" ht="15" x14ac:dyDescent="0.25">
      <c r="B60" s="334"/>
      <c r="C60" s="334" t="s">
        <v>242</v>
      </c>
      <c r="D60" s="334">
        <v>-1.49</v>
      </c>
      <c r="E60" s="334">
        <v>-0.21</v>
      </c>
      <c r="F60" s="334">
        <v>-1.51</v>
      </c>
      <c r="G60" s="334">
        <v>-1.56</v>
      </c>
      <c r="H60" s="334">
        <v>-1.37</v>
      </c>
      <c r="I60" s="334">
        <v>-0.9</v>
      </c>
      <c r="J60" s="334">
        <v>-1.25</v>
      </c>
      <c r="L60" s="335"/>
      <c r="M60" s="335"/>
      <c r="N60" s="335"/>
      <c r="O60" s="335"/>
      <c r="P60" s="335"/>
      <c r="Q60" s="335"/>
      <c r="R60" s="335"/>
    </row>
    <row r="61" spans="2:18" ht="15" x14ac:dyDescent="0.25">
      <c r="B61" s="334"/>
      <c r="C61" s="334" t="s">
        <v>243</v>
      </c>
      <c r="D61" s="334">
        <v>-1.28</v>
      </c>
      <c r="E61" s="334">
        <v>-0.12</v>
      </c>
      <c r="F61" s="334">
        <v>-1.5</v>
      </c>
      <c r="G61" s="334">
        <v>-1.53</v>
      </c>
      <c r="H61" s="334">
        <v>-1.1399999999999999</v>
      </c>
      <c r="I61" s="334">
        <v>-0.83</v>
      </c>
      <c r="J61" s="334">
        <v>-1.1499999999999999</v>
      </c>
      <c r="L61" s="335"/>
      <c r="M61" s="335"/>
      <c r="N61" s="335"/>
      <c r="O61" s="335"/>
      <c r="P61" s="335"/>
      <c r="Q61" s="335"/>
      <c r="R61" s="335"/>
    </row>
    <row r="62" spans="2:18" ht="15" x14ac:dyDescent="0.25">
      <c r="B62" s="334" t="s">
        <v>27</v>
      </c>
      <c r="C62" s="334" t="s">
        <v>244</v>
      </c>
      <c r="D62" s="334">
        <v>-1</v>
      </c>
      <c r="E62" s="334">
        <v>0.09</v>
      </c>
      <c r="F62" s="334">
        <v>-1.36</v>
      </c>
      <c r="G62" s="334">
        <v>-1.1599999999999999</v>
      </c>
      <c r="H62" s="334">
        <v>-0.32</v>
      </c>
      <c r="I62" s="334">
        <v>-0.65</v>
      </c>
      <c r="J62" s="334">
        <v>-0.84</v>
      </c>
      <c r="L62" s="335"/>
      <c r="M62" s="335"/>
      <c r="N62" s="335"/>
      <c r="O62" s="335"/>
      <c r="P62" s="335"/>
      <c r="Q62" s="335"/>
      <c r="R62" s="335"/>
    </row>
    <row r="63" spans="2:18" ht="15" x14ac:dyDescent="0.25">
      <c r="B63" s="334"/>
      <c r="C63" s="334" t="s">
        <v>245</v>
      </c>
      <c r="D63" s="334">
        <v>-1.0900000000000001</v>
      </c>
      <c r="E63" s="334">
        <v>0.16</v>
      </c>
      <c r="F63" s="334">
        <v>-1.47</v>
      </c>
      <c r="G63" s="334">
        <v>-1.1299999999999999</v>
      </c>
      <c r="H63" s="334">
        <v>-1.44</v>
      </c>
      <c r="I63" s="334">
        <v>-0.53</v>
      </c>
      <c r="J63" s="334">
        <v>-0.98</v>
      </c>
      <c r="L63" s="335"/>
      <c r="M63" s="335"/>
      <c r="N63" s="335"/>
      <c r="O63" s="335"/>
      <c r="P63" s="335"/>
      <c r="Q63" s="335"/>
      <c r="R63" s="335"/>
    </row>
    <row r="64" spans="2:18" ht="15" x14ac:dyDescent="0.25">
      <c r="B64" s="334"/>
      <c r="C64" s="334" t="s">
        <v>246</v>
      </c>
      <c r="D64" s="334">
        <v>-0.93</v>
      </c>
      <c r="E64" s="334">
        <v>0.41</v>
      </c>
      <c r="F64" s="334">
        <v>-1.33</v>
      </c>
      <c r="G64" s="334">
        <v>-0.79</v>
      </c>
      <c r="H64" s="334">
        <v>-1.68</v>
      </c>
      <c r="I64" s="334">
        <v>-0.39</v>
      </c>
      <c r="J64" s="334">
        <v>-0.83</v>
      </c>
      <c r="L64" s="335"/>
      <c r="M64" s="335"/>
      <c r="N64" s="335"/>
      <c r="O64" s="335"/>
      <c r="P64" s="335"/>
      <c r="Q64" s="335"/>
      <c r="R64" s="335"/>
    </row>
    <row r="65" spans="2:18" ht="15" x14ac:dyDescent="0.25">
      <c r="B65" s="334"/>
      <c r="C65" s="334" t="s">
        <v>247</v>
      </c>
      <c r="D65" s="334">
        <v>-0.92</v>
      </c>
      <c r="E65" s="334">
        <v>0.39</v>
      </c>
      <c r="F65" s="334">
        <v>-1.39</v>
      </c>
      <c r="G65" s="334">
        <v>-1.05</v>
      </c>
      <c r="H65" s="334">
        <v>-2.13</v>
      </c>
      <c r="I65" s="334">
        <v>-0.22</v>
      </c>
      <c r="J65" s="334">
        <v>-0.92</v>
      </c>
      <c r="L65" s="335"/>
      <c r="M65" s="335"/>
      <c r="N65" s="335"/>
      <c r="O65" s="335"/>
      <c r="P65" s="335"/>
      <c r="Q65" s="335"/>
      <c r="R65" s="335"/>
    </row>
    <row r="66" spans="2:18" ht="15" x14ac:dyDescent="0.25">
      <c r="B66" s="334" t="s">
        <v>28</v>
      </c>
      <c r="C66" s="334" t="s">
        <v>248</v>
      </c>
      <c r="D66" s="334">
        <v>-0.84</v>
      </c>
      <c r="E66" s="334">
        <v>0.44</v>
      </c>
      <c r="F66" s="334">
        <v>-1.38</v>
      </c>
      <c r="G66" s="334">
        <v>-0.88</v>
      </c>
      <c r="H66" s="334">
        <v>-2.29</v>
      </c>
      <c r="I66" s="334">
        <v>-0.32</v>
      </c>
      <c r="J66" s="334">
        <v>-0.88</v>
      </c>
      <c r="L66" s="335"/>
      <c r="M66" s="335"/>
      <c r="N66" s="335"/>
      <c r="O66" s="335"/>
      <c r="P66" s="335"/>
      <c r="Q66" s="335"/>
      <c r="R66" s="335"/>
    </row>
    <row r="67" spans="2:18" ht="15" x14ac:dyDescent="0.25">
      <c r="B67" s="334"/>
      <c r="C67" s="334" t="s">
        <v>249</v>
      </c>
      <c r="D67" s="334">
        <v>-0.52</v>
      </c>
      <c r="E67" s="334">
        <v>0.83</v>
      </c>
      <c r="F67" s="334">
        <v>-0.94</v>
      </c>
      <c r="G67" s="334">
        <v>-0.01</v>
      </c>
      <c r="H67" s="334">
        <v>-2.31</v>
      </c>
      <c r="I67" s="334">
        <v>-0.1</v>
      </c>
      <c r="J67" s="334">
        <v>-0.46</v>
      </c>
      <c r="L67" s="335"/>
      <c r="M67" s="335"/>
      <c r="N67" s="335"/>
      <c r="O67" s="335"/>
      <c r="P67" s="335"/>
      <c r="Q67" s="335"/>
      <c r="R67" s="335"/>
    </row>
    <row r="68" spans="2:18" ht="15" x14ac:dyDescent="0.25">
      <c r="B68" s="334"/>
      <c r="C68" s="334" t="s">
        <v>250</v>
      </c>
      <c r="D68" s="334">
        <v>-0.46</v>
      </c>
      <c r="E68" s="334">
        <v>0.89</v>
      </c>
      <c r="F68" s="334">
        <v>-0.91</v>
      </c>
      <c r="G68" s="334">
        <v>-0.24</v>
      </c>
      <c r="H68" s="334">
        <v>-1.84</v>
      </c>
      <c r="I68" s="334">
        <v>-0.03</v>
      </c>
      <c r="J68" s="334">
        <v>-0.41</v>
      </c>
      <c r="L68" s="335"/>
      <c r="M68" s="335"/>
      <c r="N68" s="335"/>
      <c r="O68" s="335"/>
      <c r="P68" s="335"/>
      <c r="Q68" s="335"/>
      <c r="R68" s="335"/>
    </row>
    <row r="69" spans="2:18" ht="15" x14ac:dyDescent="0.25">
      <c r="B69" s="334"/>
      <c r="C69" s="334" t="s">
        <v>251</v>
      </c>
      <c r="D69" s="334">
        <v>-0.12</v>
      </c>
      <c r="E69" s="334">
        <v>1.1000000000000001</v>
      </c>
      <c r="F69" s="334">
        <v>-0.54</v>
      </c>
      <c r="G69" s="334">
        <v>0.5</v>
      </c>
      <c r="H69" s="334">
        <v>-1.76</v>
      </c>
      <c r="I69" s="334">
        <v>0.15</v>
      </c>
      <c r="J69" s="334">
        <v>-0.03</v>
      </c>
      <c r="L69" s="335"/>
      <c r="M69" s="335"/>
      <c r="N69" s="335"/>
      <c r="O69" s="335"/>
      <c r="P69" s="335"/>
      <c r="Q69" s="335"/>
      <c r="R69" s="335"/>
    </row>
    <row r="70" spans="2:18" ht="15" x14ac:dyDescent="0.25">
      <c r="B70" s="334" t="s">
        <v>40</v>
      </c>
      <c r="C70" s="334" t="s">
        <v>252</v>
      </c>
      <c r="D70" s="334">
        <v>0.03</v>
      </c>
      <c r="E70" s="334">
        <v>1.05</v>
      </c>
      <c r="F70" s="334">
        <v>-0.48</v>
      </c>
      <c r="G70" s="334">
        <v>0.49</v>
      </c>
      <c r="H70" s="334">
        <v>-1.83</v>
      </c>
      <c r="I70" s="334">
        <v>-0.05</v>
      </c>
      <c r="J70" s="334">
        <v>-0.01</v>
      </c>
      <c r="L70" s="335"/>
      <c r="M70" s="335"/>
      <c r="N70" s="335"/>
      <c r="O70" s="335"/>
      <c r="P70" s="335"/>
      <c r="Q70" s="335"/>
      <c r="R70" s="335"/>
    </row>
    <row r="71" spans="2:18" ht="15" x14ac:dyDescent="0.25">
      <c r="B71" s="334"/>
      <c r="C71" s="334" t="s">
        <v>253</v>
      </c>
      <c r="D71" s="334">
        <v>-0.12</v>
      </c>
      <c r="E71" s="334">
        <v>0.99</v>
      </c>
      <c r="F71" s="334">
        <v>-0.62</v>
      </c>
      <c r="G71" s="334">
        <v>0.45</v>
      </c>
      <c r="H71" s="334">
        <v>-1.78</v>
      </c>
      <c r="I71" s="334">
        <v>0.37</v>
      </c>
      <c r="J71" s="334">
        <v>-0.01</v>
      </c>
      <c r="L71" s="335"/>
      <c r="M71" s="335"/>
      <c r="N71" s="335"/>
      <c r="O71" s="335"/>
      <c r="P71" s="335"/>
      <c r="Q71" s="335"/>
      <c r="R71" s="335"/>
    </row>
    <row r="72" spans="2:18" ht="15" x14ac:dyDescent="0.25">
      <c r="B72" s="334"/>
      <c r="C72" s="334" t="s">
        <v>254</v>
      </c>
      <c r="D72" s="334">
        <v>0.11</v>
      </c>
      <c r="E72" s="334">
        <v>1.21</v>
      </c>
      <c r="F72" s="334">
        <v>-0.38</v>
      </c>
      <c r="G72" s="334">
        <v>0.41</v>
      </c>
      <c r="H72" s="334">
        <v>-1.43</v>
      </c>
      <c r="I72" s="334">
        <v>0.56000000000000005</v>
      </c>
      <c r="J72" s="334">
        <v>0.18</v>
      </c>
      <c r="L72" s="335"/>
      <c r="M72" s="335"/>
      <c r="N72" s="335"/>
      <c r="O72" s="335"/>
      <c r="P72" s="335"/>
      <c r="Q72" s="335"/>
      <c r="R72" s="335"/>
    </row>
    <row r="73" spans="2:18" ht="15" x14ac:dyDescent="0.25">
      <c r="B73" s="334"/>
      <c r="C73" s="334" t="s">
        <v>255</v>
      </c>
      <c r="D73" s="334">
        <v>0.28999999999999998</v>
      </c>
      <c r="E73" s="334">
        <v>1.18</v>
      </c>
      <c r="F73" s="334">
        <v>-0.37</v>
      </c>
      <c r="G73" s="334">
        <v>0.71</v>
      </c>
      <c r="H73" s="334">
        <v>-1.4</v>
      </c>
      <c r="I73" s="334">
        <v>0.69</v>
      </c>
      <c r="J73" s="334">
        <v>0.32</v>
      </c>
      <c r="L73" s="335"/>
      <c r="M73" s="335"/>
      <c r="N73" s="335"/>
      <c r="O73" s="335"/>
      <c r="P73" s="335"/>
      <c r="Q73" s="335"/>
      <c r="R73" s="335"/>
    </row>
    <row r="74" spans="2:18" ht="15" x14ac:dyDescent="0.25">
      <c r="B74" s="334" t="s">
        <v>11</v>
      </c>
      <c r="C74" s="334" t="s">
        <v>256</v>
      </c>
      <c r="D74" s="334">
        <v>0.73</v>
      </c>
      <c r="E74" s="334">
        <v>1.18</v>
      </c>
      <c r="F74" s="334">
        <v>0</v>
      </c>
      <c r="G74" s="334">
        <v>1.1399999999999999</v>
      </c>
      <c r="H74" s="334">
        <v>-1.1299999999999999</v>
      </c>
      <c r="I74" s="334">
        <v>0.81</v>
      </c>
      <c r="J74" s="334">
        <v>0.63</v>
      </c>
      <c r="L74" s="335"/>
      <c r="M74" s="335"/>
      <c r="N74" s="335"/>
      <c r="O74" s="335"/>
      <c r="P74" s="335"/>
      <c r="Q74" s="335"/>
      <c r="R74" s="335"/>
    </row>
    <row r="75" spans="2:18" ht="15" x14ac:dyDescent="0.25">
      <c r="B75" s="334"/>
      <c r="C75" s="334" t="s">
        <v>257</v>
      </c>
      <c r="D75" s="334">
        <v>0.79</v>
      </c>
      <c r="E75" s="334">
        <v>1.35</v>
      </c>
      <c r="F75" s="334">
        <v>0.21</v>
      </c>
      <c r="G75" s="334">
        <v>1.28</v>
      </c>
      <c r="H75" s="334">
        <v>-0.86</v>
      </c>
      <c r="I75" s="334">
        <v>0.83</v>
      </c>
      <c r="J75" s="334">
        <v>0.77</v>
      </c>
      <c r="L75" s="335"/>
      <c r="M75" s="335"/>
      <c r="N75" s="335"/>
      <c r="O75" s="335"/>
      <c r="P75" s="335"/>
      <c r="Q75" s="335"/>
      <c r="R75" s="335"/>
    </row>
    <row r="76" spans="2:18" ht="15" x14ac:dyDescent="0.25">
      <c r="B76" s="334"/>
      <c r="C76" s="334" t="s">
        <v>258</v>
      </c>
      <c r="D76" s="334">
        <v>0.76</v>
      </c>
      <c r="E76" s="334">
        <v>1.32</v>
      </c>
      <c r="F76" s="334">
        <v>0.13</v>
      </c>
      <c r="G76" s="334">
        <v>0.77</v>
      </c>
      <c r="H76" s="334">
        <v>-1</v>
      </c>
      <c r="I76" s="334">
        <v>0.99</v>
      </c>
      <c r="J76" s="334">
        <v>0.66</v>
      </c>
      <c r="L76" s="335"/>
      <c r="M76" s="335"/>
      <c r="N76" s="335"/>
      <c r="O76" s="335"/>
      <c r="P76" s="335"/>
      <c r="Q76" s="335"/>
      <c r="R76" s="335"/>
    </row>
    <row r="77" spans="2:18" ht="15" x14ac:dyDescent="0.25">
      <c r="B77" s="334"/>
      <c r="C77" s="334" t="s">
        <v>259</v>
      </c>
      <c r="D77" s="334">
        <v>1.04</v>
      </c>
      <c r="E77" s="334">
        <v>1.45</v>
      </c>
      <c r="F77" s="334">
        <v>0.37</v>
      </c>
      <c r="G77" s="334">
        <v>1.03</v>
      </c>
      <c r="H77" s="334">
        <v>-1.33</v>
      </c>
      <c r="I77" s="334">
        <v>1.1399999999999999</v>
      </c>
      <c r="J77" s="334">
        <v>0.87</v>
      </c>
      <c r="L77" s="335"/>
      <c r="M77" s="335"/>
      <c r="N77" s="335"/>
      <c r="O77" s="335"/>
      <c r="P77" s="335"/>
      <c r="Q77" s="335"/>
      <c r="R77" s="335"/>
    </row>
    <row r="78" spans="2:18" ht="15" x14ac:dyDescent="0.25">
      <c r="B78" s="334" t="s">
        <v>59</v>
      </c>
      <c r="C78" s="334" t="s">
        <v>260</v>
      </c>
      <c r="D78" s="334">
        <v>1.3</v>
      </c>
      <c r="E78" s="334">
        <v>1.48</v>
      </c>
      <c r="F78" s="334">
        <v>0.59</v>
      </c>
      <c r="G78" s="334">
        <v>1.34</v>
      </c>
      <c r="H78" s="334">
        <v>-0.8</v>
      </c>
      <c r="I78" s="334">
        <v>1.07</v>
      </c>
      <c r="J78" s="334">
        <v>1.07</v>
      </c>
      <c r="L78" s="335"/>
      <c r="M78" s="335"/>
      <c r="N78" s="335"/>
      <c r="O78" s="335"/>
      <c r="P78" s="335"/>
      <c r="Q78" s="335"/>
      <c r="R78" s="335"/>
    </row>
    <row r="79" spans="2:18" ht="15" x14ac:dyDescent="0.25">
      <c r="B79" s="334"/>
      <c r="C79" s="334" t="s">
        <v>261</v>
      </c>
      <c r="D79" s="334">
        <v>1.38</v>
      </c>
      <c r="E79" s="334">
        <v>1.56</v>
      </c>
      <c r="F79" s="334">
        <v>0.87</v>
      </c>
      <c r="G79" s="334">
        <v>1.04</v>
      </c>
      <c r="H79" s="334">
        <v>-0.28000000000000003</v>
      </c>
      <c r="I79" s="334">
        <v>0.78</v>
      </c>
      <c r="J79" s="334">
        <v>1.07</v>
      </c>
      <c r="L79" s="335"/>
      <c r="M79" s="335"/>
      <c r="N79" s="335"/>
      <c r="O79" s="335"/>
      <c r="P79" s="335"/>
      <c r="Q79" s="335"/>
      <c r="R79" s="335"/>
    </row>
    <row r="80" spans="2:18" ht="15" x14ac:dyDescent="0.25">
      <c r="B80" s="334"/>
      <c r="C80" s="334" t="s">
        <v>262</v>
      </c>
      <c r="D80" s="334">
        <v>1.17</v>
      </c>
      <c r="E80" s="334">
        <v>1.5</v>
      </c>
      <c r="F80" s="334">
        <v>0.8</v>
      </c>
      <c r="G80" s="334">
        <v>0.54</v>
      </c>
      <c r="H80" s="334">
        <v>-0.08</v>
      </c>
      <c r="I80" s="334">
        <v>1.19</v>
      </c>
      <c r="J80" s="334">
        <v>0.97</v>
      </c>
      <c r="L80" s="335"/>
      <c r="M80" s="335"/>
      <c r="N80" s="335"/>
      <c r="O80" s="335"/>
      <c r="P80" s="335"/>
      <c r="Q80" s="335"/>
      <c r="R80" s="335"/>
    </row>
    <row r="81" spans="2:18" ht="15" x14ac:dyDescent="0.25">
      <c r="B81" s="334"/>
      <c r="C81" s="334" t="s">
        <v>263</v>
      </c>
      <c r="D81" s="334">
        <v>1.33</v>
      </c>
      <c r="E81" s="334">
        <v>1.62</v>
      </c>
      <c r="F81" s="334">
        <v>1.05</v>
      </c>
      <c r="G81" s="334">
        <v>0.92</v>
      </c>
      <c r="H81" s="334">
        <v>-0.32</v>
      </c>
      <c r="I81" s="334">
        <v>1.26</v>
      </c>
      <c r="J81" s="334">
        <v>1.1499999999999999</v>
      </c>
      <c r="L81" s="335"/>
      <c r="M81" s="335"/>
      <c r="N81" s="335"/>
      <c r="O81" s="335"/>
      <c r="P81" s="335"/>
      <c r="Q81" s="335"/>
      <c r="R81" s="335"/>
    </row>
    <row r="82" spans="2:18" ht="15" x14ac:dyDescent="0.25">
      <c r="B82" s="334" t="s">
        <v>43</v>
      </c>
      <c r="C82" s="334" t="s">
        <v>264</v>
      </c>
      <c r="D82" s="334">
        <v>1.29</v>
      </c>
      <c r="E82" s="334">
        <v>1.55</v>
      </c>
      <c r="F82" s="334">
        <v>1.01</v>
      </c>
      <c r="G82" s="334">
        <v>0.62</v>
      </c>
      <c r="H82" s="334">
        <v>7.0000000000000007E-2</v>
      </c>
      <c r="I82" s="334">
        <v>1.46</v>
      </c>
      <c r="J82" s="334">
        <v>1.1100000000000001</v>
      </c>
      <c r="L82" s="335"/>
      <c r="M82" s="335"/>
      <c r="N82" s="335"/>
      <c r="O82" s="335"/>
      <c r="P82" s="335"/>
      <c r="Q82" s="335"/>
      <c r="R82" s="335"/>
    </row>
    <row r="83" spans="2:18" ht="15" x14ac:dyDescent="0.25">
      <c r="B83" s="334"/>
      <c r="C83" s="334" t="s">
        <v>265</v>
      </c>
      <c r="D83" s="334">
        <v>1.4</v>
      </c>
      <c r="E83" s="334">
        <v>1.8</v>
      </c>
      <c r="F83" s="334">
        <v>1.19</v>
      </c>
      <c r="G83" s="334">
        <v>0.19</v>
      </c>
      <c r="H83" s="334">
        <v>-0.03</v>
      </c>
      <c r="I83" s="334">
        <v>1.47</v>
      </c>
      <c r="J83" s="334">
        <v>1.1299999999999999</v>
      </c>
      <c r="L83" s="335"/>
      <c r="M83" s="335"/>
      <c r="N83" s="335"/>
      <c r="O83" s="335"/>
      <c r="P83" s="335"/>
      <c r="Q83" s="335"/>
      <c r="R83" s="335"/>
    </row>
    <row r="84" spans="2:18" ht="15" x14ac:dyDescent="0.25">
      <c r="B84" s="334"/>
      <c r="C84" s="334" t="s">
        <v>266</v>
      </c>
      <c r="D84" s="334">
        <v>1.33</v>
      </c>
      <c r="E84" s="334">
        <v>1.83</v>
      </c>
      <c r="F84" s="334">
        <v>1.04</v>
      </c>
      <c r="G84" s="334">
        <v>-0.23</v>
      </c>
      <c r="H84" s="334">
        <v>0.42</v>
      </c>
      <c r="I84" s="334">
        <v>1.44</v>
      </c>
      <c r="J84" s="334">
        <v>1.02</v>
      </c>
      <c r="L84" s="335"/>
      <c r="M84" s="335"/>
      <c r="N84" s="335"/>
      <c r="O84" s="335"/>
      <c r="P84" s="335"/>
      <c r="Q84" s="335"/>
      <c r="R84" s="335"/>
    </row>
    <row r="85" spans="2:18" ht="15" x14ac:dyDescent="0.25">
      <c r="B85" s="334"/>
      <c r="C85" s="334" t="s">
        <v>267</v>
      </c>
      <c r="D85" s="334">
        <v>1.33</v>
      </c>
      <c r="E85" s="334">
        <v>1.85</v>
      </c>
      <c r="F85" s="334">
        <v>0.98</v>
      </c>
      <c r="G85" s="334">
        <v>0.51</v>
      </c>
      <c r="H85" s="334">
        <v>0.76</v>
      </c>
      <c r="I85" s="334">
        <v>1.37</v>
      </c>
      <c r="J85" s="334">
        <v>1.1599999999999999</v>
      </c>
      <c r="L85" s="335"/>
      <c r="M85" s="335"/>
      <c r="N85" s="335"/>
      <c r="O85" s="335"/>
      <c r="P85" s="335"/>
      <c r="Q85" s="335"/>
      <c r="R85" s="335"/>
    </row>
    <row r="86" spans="2:18" ht="15" x14ac:dyDescent="0.25">
      <c r="B86" s="334" t="s">
        <v>52</v>
      </c>
      <c r="C86" s="334" t="s">
        <v>268</v>
      </c>
      <c r="D86" s="334">
        <v>1.51</v>
      </c>
      <c r="E86" s="334">
        <v>2.0099999999999998</v>
      </c>
      <c r="F86" s="334">
        <v>1.3</v>
      </c>
      <c r="G86" s="334">
        <v>-0.66</v>
      </c>
      <c r="H86" s="334">
        <v>0.98</v>
      </c>
      <c r="I86" s="334">
        <v>1.44</v>
      </c>
      <c r="J86" s="334">
        <v>1.1000000000000001</v>
      </c>
      <c r="L86" s="335"/>
      <c r="M86" s="335"/>
      <c r="N86" s="335"/>
      <c r="O86" s="335"/>
      <c r="P86" s="335"/>
      <c r="Q86" s="335"/>
      <c r="R86" s="335"/>
    </row>
    <row r="87" spans="2:18" ht="15" x14ac:dyDescent="0.25">
      <c r="B87" s="334"/>
      <c r="C87" s="334" t="s">
        <v>269</v>
      </c>
      <c r="D87" s="334">
        <v>1.22</v>
      </c>
      <c r="E87" s="334">
        <v>2.15</v>
      </c>
      <c r="F87" s="334">
        <v>1.1499999999999999</v>
      </c>
      <c r="G87" s="334">
        <v>-0.42</v>
      </c>
      <c r="H87" s="334">
        <v>0.6</v>
      </c>
      <c r="I87" s="334">
        <v>1.47</v>
      </c>
      <c r="J87" s="334">
        <v>1.06</v>
      </c>
      <c r="L87" s="335"/>
      <c r="M87" s="335"/>
      <c r="N87" s="335"/>
      <c r="O87" s="335"/>
      <c r="P87" s="335"/>
      <c r="Q87" s="335"/>
      <c r="R87" s="335"/>
    </row>
    <row r="88" spans="2:18" ht="15" x14ac:dyDescent="0.25">
      <c r="B88" s="334"/>
      <c r="C88" s="334" t="s">
        <v>270</v>
      </c>
      <c r="D88" s="334">
        <v>1.1100000000000001</v>
      </c>
      <c r="E88" s="334">
        <v>2.16</v>
      </c>
      <c r="F88" s="334">
        <v>0.91</v>
      </c>
      <c r="G88" s="334">
        <v>-1.73</v>
      </c>
      <c r="H88" s="334">
        <v>1.47</v>
      </c>
      <c r="I88" s="334">
        <v>1.44</v>
      </c>
      <c r="J88" s="334">
        <v>0.82</v>
      </c>
      <c r="L88" s="335"/>
      <c r="M88" s="335"/>
      <c r="N88" s="335"/>
      <c r="O88" s="335"/>
      <c r="P88" s="335"/>
      <c r="Q88" s="335"/>
      <c r="R88" s="335"/>
    </row>
    <row r="89" spans="2:18" ht="15" x14ac:dyDescent="0.25">
      <c r="B89" s="334"/>
      <c r="C89" s="334" t="s">
        <v>271</v>
      </c>
      <c r="D89" s="334">
        <v>1.31</v>
      </c>
      <c r="E89" s="334">
        <v>2.2999999999999998</v>
      </c>
      <c r="F89" s="334">
        <v>0.87</v>
      </c>
      <c r="G89" s="334">
        <v>-0.66</v>
      </c>
      <c r="H89" s="334">
        <v>1.59</v>
      </c>
      <c r="I89" s="334">
        <v>1.47</v>
      </c>
      <c r="J89" s="334">
        <v>1.1000000000000001</v>
      </c>
      <c r="L89" s="335"/>
      <c r="M89" s="335"/>
      <c r="N89" s="335"/>
      <c r="O89" s="335"/>
      <c r="P89" s="335"/>
      <c r="Q89" s="335"/>
      <c r="R89" s="335"/>
    </row>
    <row r="90" spans="2:18" ht="15" x14ac:dyDescent="0.25">
      <c r="B90" s="334" t="s">
        <v>90</v>
      </c>
      <c r="C90" s="334" t="s">
        <v>272</v>
      </c>
      <c r="D90" s="334">
        <v>1.32</v>
      </c>
      <c r="E90" s="334">
        <v>2.0499999999999998</v>
      </c>
      <c r="F90" s="334">
        <v>0.71</v>
      </c>
      <c r="G90" s="334">
        <v>0.28000000000000003</v>
      </c>
      <c r="H90" s="334">
        <v>1.62</v>
      </c>
      <c r="I90" s="334">
        <v>1.36</v>
      </c>
      <c r="J90" s="334">
        <v>1.17</v>
      </c>
      <c r="L90" s="335"/>
      <c r="M90" s="335"/>
      <c r="N90" s="335"/>
      <c r="O90" s="335"/>
      <c r="P90" s="335"/>
      <c r="Q90" s="335"/>
      <c r="R90" s="335"/>
    </row>
    <row r="91" spans="2:18" ht="15" x14ac:dyDescent="0.25">
      <c r="B91" s="334"/>
      <c r="C91" s="334" t="s">
        <v>273</v>
      </c>
      <c r="D91" s="334">
        <v>1.28</v>
      </c>
      <c r="E91" s="334">
        <v>2.1</v>
      </c>
      <c r="F91" s="334">
        <v>0.73</v>
      </c>
      <c r="G91" s="334">
        <v>0.34</v>
      </c>
      <c r="H91" s="334">
        <v>1.53</v>
      </c>
      <c r="I91" s="334">
        <v>1.37</v>
      </c>
      <c r="J91" s="334">
        <v>1.19</v>
      </c>
      <c r="L91" s="335"/>
      <c r="M91" s="335"/>
      <c r="N91" s="335"/>
      <c r="O91" s="335"/>
      <c r="P91" s="335"/>
      <c r="Q91" s="335"/>
      <c r="R91" s="335"/>
    </row>
    <row r="92" spans="2:18" ht="15" x14ac:dyDescent="0.25">
      <c r="B92" s="334"/>
      <c r="C92" s="334" t="s">
        <v>274</v>
      </c>
      <c r="D92" s="334">
        <v>0.97</v>
      </c>
      <c r="E92" s="334">
        <v>1.88</v>
      </c>
      <c r="F92" s="334">
        <v>0.34</v>
      </c>
      <c r="G92" s="334">
        <v>0.08</v>
      </c>
      <c r="H92" s="334">
        <v>1.64</v>
      </c>
      <c r="I92" s="334">
        <v>1.48</v>
      </c>
      <c r="J92" s="334">
        <v>0.99</v>
      </c>
      <c r="L92" s="335"/>
      <c r="M92" s="335"/>
      <c r="N92" s="335"/>
      <c r="O92" s="335"/>
      <c r="P92" s="335"/>
      <c r="Q92" s="335"/>
      <c r="R92" s="335"/>
    </row>
    <row r="93" spans="2:18" ht="15" x14ac:dyDescent="0.25">
      <c r="B93" s="337"/>
      <c r="C93" s="337" t="s">
        <v>275</v>
      </c>
      <c r="D93" s="337">
        <v>1.25</v>
      </c>
      <c r="E93" s="337">
        <v>1.89</v>
      </c>
      <c r="F93" s="337">
        <v>0.4</v>
      </c>
      <c r="G93" s="337">
        <v>0.66</v>
      </c>
      <c r="H93" s="337">
        <v>2.34</v>
      </c>
      <c r="I93" s="337">
        <v>1.67</v>
      </c>
      <c r="J93" s="337">
        <v>1.26</v>
      </c>
      <c r="L93" s="335"/>
      <c r="M93" s="335"/>
      <c r="N93" s="335"/>
      <c r="O93" s="335"/>
      <c r="P93" s="335"/>
      <c r="Q93" s="335"/>
      <c r="R93" s="335"/>
    </row>
    <row r="95" spans="2:18" x14ac:dyDescent="0.3">
      <c r="B95" s="338" t="s">
        <v>407</v>
      </c>
    </row>
    <row r="96" spans="2:18" x14ac:dyDescent="0.3">
      <c r="B96" s="338" t="s">
        <v>408</v>
      </c>
    </row>
  </sheetData>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72AA8-5584-4A64-B817-DE468611F94E}">
  <dimension ref="B2:H71"/>
  <sheetViews>
    <sheetView topLeftCell="A2" workbookViewId="0">
      <selection activeCell="B71" sqref="B71"/>
    </sheetView>
  </sheetViews>
  <sheetFormatPr defaultColWidth="9.140625" defaultRowHeight="14.25" x14ac:dyDescent="0.2"/>
  <cols>
    <col min="1" max="1" width="9.140625" style="340"/>
    <col min="2" max="2" width="11.28515625" style="340" bestFit="1" customWidth="1"/>
    <col min="3" max="3" width="13.5703125" style="340" bestFit="1" customWidth="1"/>
    <col min="4" max="4" width="30" style="340" bestFit="1" customWidth="1"/>
    <col min="5" max="5" width="16" style="340" bestFit="1" customWidth="1"/>
    <col min="6" max="7" width="14.42578125" style="340" bestFit="1" customWidth="1"/>
    <col min="8" max="8" width="16.28515625" style="340" bestFit="1" customWidth="1"/>
    <col min="9" max="16384" width="9.140625" style="340"/>
  </cols>
  <sheetData>
    <row r="2" spans="2:8" ht="15.75" x14ac:dyDescent="0.25">
      <c r="B2" s="339" t="s">
        <v>409</v>
      </c>
    </row>
    <row r="3" spans="2:8" ht="15.75" x14ac:dyDescent="0.25">
      <c r="B3" s="339"/>
    </row>
    <row r="4" spans="2:8" x14ac:dyDescent="0.2">
      <c r="B4" s="346" t="s">
        <v>12</v>
      </c>
      <c r="C4" s="346" t="s">
        <v>131</v>
      </c>
      <c r="D4" s="346" t="s">
        <v>410</v>
      </c>
      <c r="E4" s="346" t="s">
        <v>411</v>
      </c>
      <c r="F4" s="346" t="s">
        <v>412</v>
      </c>
      <c r="G4" s="346" t="s">
        <v>5848</v>
      </c>
      <c r="H4" s="346" t="s">
        <v>413</v>
      </c>
    </row>
    <row r="5" spans="2:8" x14ac:dyDescent="0.2">
      <c r="B5" s="347" t="s">
        <v>1274</v>
      </c>
      <c r="C5" s="348">
        <v>6.4266859296534697</v>
      </c>
      <c r="D5" s="348">
        <v>4.5468584944589496</v>
      </c>
      <c r="E5" s="348">
        <v>7.7650414342783594E-2</v>
      </c>
      <c r="F5" s="348">
        <v>-0.112725579616455</v>
      </c>
      <c r="G5" s="348">
        <v>0.16993500941860401</v>
      </c>
      <c r="H5" s="348">
        <v>1.7449675910495901</v>
      </c>
    </row>
    <row r="6" spans="2:8" x14ac:dyDescent="0.2">
      <c r="B6" s="347" t="s">
        <v>1275</v>
      </c>
      <c r="C6" s="348">
        <v>6.4304634926749502</v>
      </c>
      <c r="D6" s="348">
        <v>4.7019833800958102</v>
      </c>
      <c r="E6" s="348">
        <v>0.12625259566279001</v>
      </c>
      <c r="F6" s="348">
        <v>-4.1778912325983297E-2</v>
      </c>
      <c r="G6" s="348">
        <v>7.7549602534178599E-2</v>
      </c>
      <c r="H6" s="348">
        <v>1.56645682670816</v>
      </c>
    </row>
    <row r="7" spans="2:8" x14ac:dyDescent="0.2">
      <c r="B7" s="347" t="s">
        <v>1084</v>
      </c>
      <c r="C7" s="348">
        <v>6.7123457302782104</v>
      </c>
      <c r="D7" s="348">
        <v>4.7261006296104098</v>
      </c>
      <c r="E7" s="348">
        <v>0.19862726140774201</v>
      </c>
      <c r="F7" s="348">
        <v>4.9027058740583003E-2</v>
      </c>
      <c r="G7" s="348">
        <v>8.2167945384855598E-2</v>
      </c>
      <c r="H7" s="348">
        <v>1.65642283513463</v>
      </c>
    </row>
    <row r="8" spans="2:8" x14ac:dyDescent="0.2">
      <c r="B8" s="347" t="s">
        <v>1277</v>
      </c>
      <c r="C8" s="348">
        <v>6.8466580122531697</v>
      </c>
      <c r="D8" s="348">
        <v>4.7139895310918298</v>
      </c>
      <c r="E8" s="348">
        <v>0.20674424246981801</v>
      </c>
      <c r="F8" s="348">
        <v>0.113228817718771</v>
      </c>
      <c r="G8" s="348">
        <v>5.7753739870854803E-2</v>
      </c>
      <c r="H8" s="348">
        <v>1.7549416811019001</v>
      </c>
    </row>
    <row r="9" spans="2:8" x14ac:dyDescent="0.2">
      <c r="B9" s="347" t="s">
        <v>1278</v>
      </c>
      <c r="C9" s="348">
        <v>7.0299313739720803</v>
      </c>
      <c r="D9" s="348">
        <v>4.7102136736845397</v>
      </c>
      <c r="E9" s="348">
        <v>0.131951337860374</v>
      </c>
      <c r="F9" s="348">
        <v>0.231266009379307</v>
      </c>
      <c r="G9" s="348">
        <v>1.6413125986913499E-2</v>
      </c>
      <c r="H9" s="348">
        <v>1.9400872270609499</v>
      </c>
    </row>
    <row r="10" spans="2:8" x14ac:dyDescent="0.2">
      <c r="B10" s="347" t="s">
        <v>1085</v>
      </c>
      <c r="C10" s="348">
        <v>6.85685086906153</v>
      </c>
      <c r="D10" s="348">
        <v>4.6068793899123301</v>
      </c>
      <c r="E10" s="348">
        <v>7.5820456875374295E-2</v>
      </c>
      <c r="F10" s="348">
        <v>0.24816767523929301</v>
      </c>
      <c r="G10" s="348">
        <v>3.0515955248410599E-2</v>
      </c>
      <c r="H10" s="348">
        <v>1.89546739178613</v>
      </c>
    </row>
    <row r="11" spans="2:8" x14ac:dyDescent="0.2">
      <c r="B11" s="347" t="s">
        <v>1280</v>
      </c>
      <c r="C11" s="348">
        <v>7.0420936863563099</v>
      </c>
      <c r="D11" s="348">
        <v>4.6347929177906098</v>
      </c>
      <c r="E11" s="348">
        <v>0.13208219549928099</v>
      </c>
      <c r="F11" s="348">
        <v>0.27310819285256699</v>
      </c>
      <c r="G11" s="348">
        <v>6.7695956429603896E-2</v>
      </c>
      <c r="H11" s="348">
        <v>1.93441442378425</v>
      </c>
    </row>
    <row r="12" spans="2:8" x14ac:dyDescent="0.2">
      <c r="B12" s="347" t="s">
        <v>1852</v>
      </c>
      <c r="C12" s="348">
        <v>6.8322654949726003</v>
      </c>
      <c r="D12" s="348">
        <v>4.5886004140274199</v>
      </c>
      <c r="E12" s="348">
        <v>9.6273014116821806E-2</v>
      </c>
      <c r="F12" s="348">
        <v>0.25662914601384901</v>
      </c>
      <c r="G12" s="348">
        <v>4.2230447967294901E-3</v>
      </c>
      <c r="H12" s="348">
        <v>1.8865398760177801</v>
      </c>
    </row>
    <row r="13" spans="2:8" x14ac:dyDescent="0.2">
      <c r="B13" s="347" t="s">
        <v>1086</v>
      </c>
      <c r="C13" s="348">
        <v>6.9673447671648798</v>
      </c>
      <c r="D13" s="348">
        <v>4.6880788891004004</v>
      </c>
      <c r="E13" s="348">
        <v>0.136097775543153</v>
      </c>
      <c r="F13" s="348">
        <v>9.93285619494092E-2</v>
      </c>
      <c r="G13" s="348">
        <v>3.8005711988735903E-2</v>
      </c>
      <c r="H13" s="348">
        <v>2.0058338285831701</v>
      </c>
    </row>
    <row r="14" spans="2:8" x14ac:dyDescent="0.2">
      <c r="B14" s="347" t="s">
        <v>1282</v>
      </c>
      <c r="C14" s="348">
        <v>7.1285616279647499</v>
      </c>
      <c r="D14" s="348">
        <v>4.5666704410181902</v>
      </c>
      <c r="E14" s="348">
        <v>0.13772282802927099</v>
      </c>
      <c r="F14" s="348">
        <v>0.17579611179928301</v>
      </c>
      <c r="G14" s="348">
        <v>-5.0251804813619003E-2</v>
      </c>
      <c r="H14" s="348">
        <v>2.2986240519316099</v>
      </c>
    </row>
    <row r="15" spans="2:8" x14ac:dyDescent="0.2">
      <c r="B15" s="347" t="s">
        <v>1853</v>
      </c>
      <c r="C15" s="348">
        <v>7.1847684575807298</v>
      </c>
      <c r="D15" s="348">
        <v>4.3303434392845697</v>
      </c>
      <c r="E15" s="348">
        <v>0.15505865028659199</v>
      </c>
      <c r="F15" s="348">
        <v>0.30827684467518701</v>
      </c>
      <c r="G15" s="348">
        <v>-0.101633690538993</v>
      </c>
      <c r="H15" s="348">
        <v>2.4927232138733699</v>
      </c>
    </row>
    <row r="16" spans="2:8" x14ac:dyDescent="0.2">
      <c r="B16" s="347" t="s">
        <v>1087</v>
      </c>
      <c r="C16" s="348">
        <v>7.5739560850561602</v>
      </c>
      <c r="D16" s="348">
        <v>4.4692675093832399</v>
      </c>
      <c r="E16" s="348">
        <v>0.178925371264401</v>
      </c>
      <c r="F16" s="348">
        <v>6.8827310420869606E-2</v>
      </c>
      <c r="G16" s="348">
        <v>-1.8774227862686899E-2</v>
      </c>
      <c r="H16" s="348">
        <v>2.8757101218503398</v>
      </c>
    </row>
    <row r="17" spans="2:8" x14ac:dyDescent="0.2">
      <c r="B17" s="347" t="s">
        <v>1105</v>
      </c>
      <c r="C17" s="348">
        <v>7.5699777620619102</v>
      </c>
      <c r="D17" s="348">
        <v>4.4163571856203596</v>
      </c>
      <c r="E17" s="348">
        <v>0.19546249244062899</v>
      </c>
      <c r="F17" s="348">
        <v>4.6415480101651398E-2</v>
      </c>
      <c r="G17" s="348">
        <v>-4.3559193946586302E-3</v>
      </c>
      <c r="H17" s="348">
        <v>2.9160985232939201</v>
      </c>
    </row>
    <row r="18" spans="2:8" x14ac:dyDescent="0.2">
      <c r="B18" s="347" t="s">
        <v>1854</v>
      </c>
      <c r="C18" s="348">
        <v>7.6011455471539202</v>
      </c>
      <c r="D18" s="348">
        <v>4.2863885796908301</v>
      </c>
      <c r="E18" s="348">
        <v>0.21248224300020799</v>
      </c>
      <c r="F18" s="348">
        <v>2.5773029307814499E-2</v>
      </c>
      <c r="G18" s="348">
        <v>2.4161729853475401E-2</v>
      </c>
      <c r="H18" s="348">
        <v>3.0523399653015901</v>
      </c>
    </row>
    <row r="19" spans="2:8" x14ac:dyDescent="0.2">
      <c r="B19" s="347" t="s">
        <v>1088</v>
      </c>
      <c r="C19" s="348">
        <v>7.2803290779736898</v>
      </c>
      <c r="D19" s="348">
        <v>3.83189170018127</v>
      </c>
      <c r="E19" s="348">
        <v>9.4105730909976905E-3</v>
      </c>
      <c r="F19" s="348">
        <v>-4.2447351332628398E-2</v>
      </c>
      <c r="G19" s="348">
        <v>-0.12178002294118501</v>
      </c>
      <c r="H19" s="348">
        <v>3.6032541789752401</v>
      </c>
    </row>
    <row r="20" spans="2:8" x14ac:dyDescent="0.2">
      <c r="B20" s="347" t="s">
        <v>1107</v>
      </c>
      <c r="C20" s="348">
        <v>5.3189003949964899</v>
      </c>
      <c r="D20" s="348">
        <v>2.7763266466545602</v>
      </c>
      <c r="E20" s="348">
        <v>-0.187557466494643</v>
      </c>
      <c r="F20" s="348">
        <v>-0.14203333548875199</v>
      </c>
      <c r="G20" s="348">
        <v>-0.34942048500796402</v>
      </c>
      <c r="H20" s="348">
        <v>3.2215850353332902</v>
      </c>
    </row>
    <row r="21" spans="2:8" x14ac:dyDescent="0.2">
      <c r="B21" s="347" t="s">
        <v>1855</v>
      </c>
      <c r="C21" s="348">
        <v>4.7808286245416802</v>
      </c>
      <c r="D21" s="348">
        <v>2.09712711470487</v>
      </c>
      <c r="E21" s="348">
        <v>-0.121810228408089</v>
      </c>
      <c r="F21" s="348">
        <v>-0.24038526926190401</v>
      </c>
      <c r="G21" s="348">
        <v>-0.28556490559849601</v>
      </c>
      <c r="H21" s="348">
        <v>3.3314619131052998</v>
      </c>
    </row>
    <row r="22" spans="2:8" x14ac:dyDescent="0.2">
      <c r="B22" s="347" t="s">
        <v>1089</v>
      </c>
      <c r="C22" s="348">
        <v>4.8194882210387</v>
      </c>
      <c r="D22" s="348">
        <v>1.77939302541064</v>
      </c>
      <c r="E22" s="348">
        <v>-6.2659136782651406E-2</v>
      </c>
      <c r="F22" s="348">
        <v>-0.32040386961491601</v>
      </c>
      <c r="G22" s="348">
        <v>-0.29995949412182998</v>
      </c>
      <c r="H22" s="348">
        <v>3.7231176961474599</v>
      </c>
    </row>
    <row r="23" spans="2:8" x14ac:dyDescent="0.2">
      <c r="B23" s="347" t="s">
        <v>1109</v>
      </c>
      <c r="C23" s="348">
        <v>4.7002538161498597</v>
      </c>
      <c r="D23" s="348">
        <v>1.34854808048259</v>
      </c>
      <c r="E23" s="348">
        <v>-7.2246063155027407E-2</v>
      </c>
      <c r="F23" s="348">
        <v>-0.30713718243346999</v>
      </c>
      <c r="G23" s="348">
        <v>-0.18278869470630399</v>
      </c>
      <c r="H23" s="348">
        <v>3.9138776759620599</v>
      </c>
    </row>
    <row r="24" spans="2:8" x14ac:dyDescent="0.2">
      <c r="B24" s="347" t="s">
        <v>1110</v>
      </c>
      <c r="C24" s="348">
        <v>4.6489801957651196</v>
      </c>
      <c r="D24" s="348">
        <v>1.05302587688786</v>
      </c>
      <c r="E24" s="348">
        <v>-4.4263718488661903E-2</v>
      </c>
      <c r="F24" s="348">
        <v>-0.33665387904385002</v>
      </c>
      <c r="G24" s="348">
        <v>-7.3106915163900998E-2</v>
      </c>
      <c r="H24" s="348">
        <v>4.0499788315736698</v>
      </c>
    </row>
    <row r="25" spans="2:8" x14ac:dyDescent="0.2">
      <c r="B25" s="347" t="s">
        <v>1090</v>
      </c>
      <c r="C25" s="348">
        <v>4.6404644819158198</v>
      </c>
      <c r="D25" s="348">
        <v>0.64177036952035904</v>
      </c>
      <c r="E25" s="348">
        <v>-4.1858946502972297E-2</v>
      </c>
      <c r="F25" s="348">
        <v>-6.0996047594940803E-2</v>
      </c>
      <c r="G25" s="348">
        <v>-7.6181846744422702E-2</v>
      </c>
      <c r="H25" s="348">
        <v>4.1777309532377904</v>
      </c>
    </row>
    <row r="26" spans="2:8" x14ac:dyDescent="0.2">
      <c r="B26" s="347" t="s">
        <v>1856</v>
      </c>
      <c r="C26" s="348">
        <v>3.9492421468763701</v>
      </c>
      <c r="D26" s="348">
        <v>0.34159425395938398</v>
      </c>
      <c r="E26" s="348">
        <v>-6.9174017411223296E-2</v>
      </c>
      <c r="F26" s="348">
        <v>-1.5827552369226301E-2</v>
      </c>
      <c r="G26" s="348">
        <v>-0.11840667032067199</v>
      </c>
      <c r="H26" s="348">
        <v>3.8110561330181101</v>
      </c>
    </row>
    <row r="27" spans="2:8" x14ac:dyDescent="0.2">
      <c r="B27" s="347" t="s">
        <v>1112</v>
      </c>
      <c r="C27" s="348">
        <v>3.24825846256434</v>
      </c>
      <c r="D27" s="348">
        <v>1.1809509716191401E-2</v>
      </c>
      <c r="E27" s="348">
        <v>-7.9120832750268905E-2</v>
      </c>
      <c r="F27" s="348">
        <v>-0.16577087350217301</v>
      </c>
      <c r="G27" s="348">
        <v>-6.6234705743594705E-2</v>
      </c>
      <c r="H27" s="348">
        <v>3.5475753648441799</v>
      </c>
    </row>
    <row r="28" spans="2:8" x14ac:dyDescent="0.2">
      <c r="B28" s="347" t="s">
        <v>1091</v>
      </c>
      <c r="C28" s="348">
        <v>2.7547551023676999</v>
      </c>
      <c r="D28" s="348">
        <v>-0.312688454227529</v>
      </c>
      <c r="E28" s="348">
        <v>-0.192070871577179</v>
      </c>
      <c r="F28" s="348">
        <v>-0.15986078210226301</v>
      </c>
      <c r="G28" s="348">
        <v>-0.23460741251425701</v>
      </c>
      <c r="H28" s="348">
        <v>3.6539826227889201</v>
      </c>
    </row>
    <row r="29" spans="2:8" x14ac:dyDescent="0.2">
      <c r="B29" s="347" t="s">
        <v>1857</v>
      </c>
      <c r="C29" s="348">
        <v>2.65966941043866</v>
      </c>
      <c r="D29" s="348">
        <v>-0.67907894190615803</v>
      </c>
      <c r="E29" s="348">
        <v>-0.26518744172349201</v>
      </c>
      <c r="F29" s="348">
        <v>-0.11479174665573599</v>
      </c>
      <c r="G29" s="348">
        <v>-0.33447669868232199</v>
      </c>
      <c r="H29" s="348">
        <v>4.0532042394063597</v>
      </c>
    </row>
    <row r="30" spans="2:8" x14ac:dyDescent="0.2">
      <c r="B30" s="347" t="s">
        <v>1858</v>
      </c>
      <c r="C30" s="348">
        <v>2.4839240790183701</v>
      </c>
      <c r="D30" s="348">
        <v>-0.94362904770509204</v>
      </c>
      <c r="E30" s="348">
        <v>-0.27276838878853399</v>
      </c>
      <c r="F30" s="348">
        <v>-0.192613927718749</v>
      </c>
      <c r="G30" s="348">
        <v>-0.38899942143834698</v>
      </c>
      <c r="H30" s="348">
        <v>4.2819348646690996</v>
      </c>
    </row>
    <row r="31" spans="2:8" x14ac:dyDescent="0.2">
      <c r="B31" s="347" t="s">
        <v>1092</v>
      </c>
      <c r="C31" s="348">
        <v>2.12171191225036</v>
      </c>
      <c r="D31" s="348">
        <v>-0.97487423410709595</v>
      </c>
      <c r="E31" s="348">
        <v>-0.152163278018521</v>
      </c>
      <c r="F31" s="348">
        <v>-0.20403509915210499</v>
      </c>
      <c r="G31" s="348">
        <v>-0.25965756709590099</v>
      </c>
      <c r="H31" s="348">
        <v>3.7124420906239801</v>
      </c>
    </row>
    <row r="32" spans="2:8" x14ac:dyDescent="0.2">
      <c r="B32" s="347" t="s">
        <v>1115</v>
      </c>
      <c r="C32" s="348">
        <v>3.2578770935582502</v>
      </c>
      <c r="D32" s="348">
        <v>-0.38651998871170601</v>
      </c>
      <c r="E32" s="348">
        <v>-4.6579318270895599E-2</v>
      </c>
      <c r="F32" s="348">
        <v>-0.20145312396989701</v>
      </c>
      <c r="G32" s="348">
        <v>-0.16113479541720699</v>
      </c>
      <c r="H32" s="348">
        <v>4.0535643199279603</v>
      </c>
    </row>
    <row r="33" spans="2:8" x14ac:dyDescent="0.2">
      <c r="B33" s="347" t="s">
        <v>1116</v>
      </c>
      <c r="C33" s="348">
        <v>3.19353756343207</v>
      </c>
      <c r="D33" s="348">
        <v>-0.16288618891008699</v>
      </c>
      <c r="E33" s="348">
        <v>-0.108277540387132</v>
      </c>
      <c r="F33" s="348">
        <v>-0.22050532010944199</v>
      </c>
      <c r="G33" s="348">
        <v>-0.24026040948170799</v>
      </c>
      <c r="H33" s="348">
        <v>3.92546702232044</v>
      </c>
    </row>
    <row r="34" spans="2:8" x14ac:dyDescent="0.2">
      <c r="B34" s="347" t="s">
        <v>1093</v>
      </c>
      <c r="C34" s="348">
        <v>3.6974248080488001</v>
      </c>
      <c r="D34" s="348">
        <v>5.0630770613283901E-2</v>
      </c>
      <c r="E34" s="348">
        <v>-0.153440584033953</v>
      </c>
      <c r="F34" s="348">
        <v>-0.16422110009761701</v>
      </c>
      <c r="G34" s="348">
        <v>-0.180644810691239</v>
      </c>
      <c r="H34" s="348">
        <v>4.1451005322583301</v>
      </c>
    </row>
    <row r="35" spans="2:8" x14ac:dyDescent="0.2">
      <c r="B35" s="347" t="s">
        <v>1859</v>
      </c>
      <c r="C35" s="348">
        <v>4.4574676118069201</v>
      </c>
      <c r="D35" s="348">
        <v>0.26636492646090199</v>
      </c>
      <c r="E35" s="348">
        <v>-0.20096515477888</v>
      </c>
      <c r="F35" s="348">
        <v>-6.2457683531303598E-2</v>
      </c>
      <c r="G35" s="348">
        <v>-0.24194232329665399</v>
      </c>
      <c r="H35" s="348">
        <v>4.69646784695286</v>
      </c>
    </row>
    <row r="36" spans="2:8" x14ac:dyDescent="0.2">
      <c r="B36" s="347" t="s">
        <v>1118</v>
      </c>
      <c r="C36" s="348">
        <v>4.4112296385270104</v>
      </c>
      <c r="D36" s="348">
        <v>0.285999266770261</v>
      </c>
      <c r="E36" s="348">
        <v>-0.22748925116514801</v>
      </c>
      <c r="F36" s="348">
        <v>-7.1184436851986693E-2</v>
      </c>
      <c r="G36" s="348">
        <v>-0.211693614093136</v>
      </c>
      <c r="H36" s="348">
        <v>4.6355976738670197</v>
      </c>
    </row>
    <row r="37" spans="2:8" x14ac:dyDescent="0.2">
      <c r="B37" s="347" t="s">
        <v>1094</v>
      </c>
      <c r="C37" s="348">
        <v>4.4762418219272497</v>
      </c>
      <c r="D37" s="348">
        <v>0.48279464987617199</v>
      </c>
      <c r="E37" s="348">
        <v>-0.27933624760095299</v>
      </c>
      <c r="F37" s="348">
        <v>-0.16490805504565501</v>
      </c>
      <c r="G37" s="348">
        <v>-0.32395660678410498</v>
      </c>
      <c r="H37" s="348">
        <v>4.7616480814817903</v>
      </c>
    </row>
    <row r="38" spans="2:8" x14ac:dyDescent="0.2">
      <c r="B38" s="347" t="s">
        <v>1860</v>
      </c>
      <c r="C38" s="348">
        <v>4.5608631040911396</v>
      </c>
      <c r="D38" s="348">
        <v>0.57377182433421703</v>
      </c>
      <c r="E38" s="348">
        <v>-0.29341537448244098</v>
      </c>
      <c r="F38" s="348">
        <v>-0.18661381284209699</v>
      </c>
      <c r="G38" s="348">
        <v>-0.32224926185031599</v>
      </c>
      <c r="H38" s="348">
        <v>4.7893697289317796</v>
      </c>
    </row>
    <row r="39" spans="2:8" x14ac:dyDescent="0.2">
      <c r="B39" s="347" t="s">
        <v>1120</v>
      </c>
      <c r="C39" s="348">
        <v>4.6073159971276203</v>
      </c>
      <c r="D39" s="348">
        <v>0.74729735075881798</v>
      </c>
      <c r="E39" s="348">
        <v>-0.30371419444944397</v>
      </c>
      <c r="F39" s="348">
        <v>-9.8442271523778005E-2</v>
      </c>
      <c r="G39" s="348">
        <v>-0.29667713043951399</v>
      </c>
      <c r="H39" s="348">
        <v>4.5588522427815397</v>
      </c>
    </row>
    <row r="40" spans="2:8" x14ac:dyDescent="0.2">
      <c r="B40" s="347" t="s">
        <v>1095</v>
      </c>
      <c r="C40" s="348">
        <v>4.4581742061855403</v>
      </c>
      <c r="D40" s="348">
        <v>0.89678004992989302</v>
      </c>
      <c r="E40" s="348">
        <v>-0.26526991339719502</v>
      </c>
      <c r="F40" s="348">
        <v>-0.12089846288507899</v>
      </c>
      <c r="G40" s="348">
        <v>-0.183002380167679</v>
      </c>
      <c r="H40" s="348">
        <v>4.1305649127055997</v>
      </c>
    </row>
    <row r="41" spans="2:8" x14ac:dyDescent="0.2">
      <c r="B41" s="347" t="s">
        <v>1121</v>
      </c>
      <c r="C41" s="348">
        <v>4.2511018576447501</v>
      </c>
      <c r="D41" s="348">
        <v>1.2401762718937701</v>
      </c>
      <c r="E41" s="348">
        <v>-0.56680960338900699</v>
      </c>
      <c r="F41" s="348">
        <v>-8.7106553962533806E-2</v>
      </c>
      <c r="G41" s="348">
        <v>-0.107160543617026</v>
      </c>
      <c r="H41" s="348">
        <v>3.77200228671955</v>
      </c>
    </row>
    <row r="42" spans="2:8" x14ac:dyDescent="0.2">
      <c r="B42" s="347" t="s">
        <v>1122</v>
      </c>
      <c r="C42" s="348">
        <v>4.2115045816985397</v>
      </c>
      <c r="D42" s="348">
        <v>1.2577692198206101</v>
      </c>
      <c r="E42" s="348">
        <v>-0.54391898142560702</v>
      </c>
      <c r="F42" s="348">
        <v>-1.85130490037527E-2</v>
      </c>
      <c r="G42" s="348">
        <v>-5.3286028706447303E-2</v>
      </c>
      <c r="H42" s="348">
        <v>3.5694534210137299</v>
      </c>
    </row>
    <row r="43" spans="2:8" x14ac:dyDescent="0.2">
      <c r="B43" s="347" t="s">
        <v>1096</v>
      </c>
      <c r="C43" s="348">
        <v>4.5890540229821797</v>
      </c>
      <c r="D43" s="348">
        <v>1.28545560677166</v>
      </c>
      <c r="E43" s="348">
        <v>-0.528782344020583</v>
      </c>
      <c r="F43" s="348">
        <v>8.7202634656506295E-2</v>
      </c>
      <c r="G43" s="348">
        <v>-9.2595133672129307E-3</v>
      </c>
      <c r="H43" s="348">
        <v>3.7544376389418099</v>
      </c>
    </row>
    <row r="44" spans="2:8" x14ac:dyDescent="0.2">
      <c r="B44" s="347" t="s">
        <v>1862</v>
      </c>
      <c r="C44" s="348">
        <v>4.9783149077597502</v>
      </c>
      <c r="D44" s="348">
        <v>1.3163290785596999</v>
      </c>
      <c r="E44" s="348">
        <v>-0.46603202866565102</v>
      </c>
      <c r="F44" s="348">
        <v>0.204919151480009</v>
      </c>
      <c r="G44" s="348">
        <v>9.9061744531419804E-2</v>
      </c>
      <c r="H44" s="348">
        <v>3.82403696185427</v>
      </c>
    </row>
    <row r="45" spans="2:8" x14ac:dyDescent="0.2">
      <c r="B45" s="347" t="s">
        <v>1124</v>
      </c>
      <c r="C45" s="348">
        <v>5.7112910817892599</v>
      </c>
      <c r="D45" s="348">
        <v>1.3813626634316001</v>
      </c>
      <c r="E45" s="348">
        <v>-0.42238611543065502</v>
      </c>
      <c r="F45" s="348">
        <v>0.20180816456223599</v>
      </c>
      <c r="G45" s="348">
        <v>0.13566912205977399</v>
      </c>
      <c r="H45" s="348">
        <v>4.41483724716631</v>
      </c>
    </row>
    <row r="46" spans="2:8" x14ac:dyDescent="0.2">
      <c r="B46" s="347" t="s">
        <v>316</v>
      </c>
      <c r="C46" s="348">
        <v>5.9175611630998102</v>
      </c>
      <c r="D46" s="348">
        <v>1.4074683293808601</v>
      </c>
      <c r="E46" s="348">
        <v>-0.41700929687986499</v>
      </c>
      <c r="F46" s="348">
        <v>0.200366920267457</v>
      </c>
      <c r="G46" s="348">
        <v>0.1065659444618</v>
      </c>
      <c r="H46" s="348">
        <v>4.6201692658695599</v>
      </c>
    </row>
    <row r="47" spans="2:8" x14ac:dyDescent="0.2">
      <c r="B47" s="347" t="s">
        <v>1863</v>
      </c>
      <c r="C47" s="348">
        <v>5.65617285355109</v>
      </c>
      <c r="D47" s="348">
        <v>1.3861369030778501</v>
      </c>
      <c r="E47" s="348">
        <v>-0.39979627054357297</v>
      </c>
      <c r="F47" s="348">
        <v>0.13131317648048399</v>
      </c>
      <c r="G47" s="348">
        <v>0.101761676722447</v>
      </c>
      <c r="H47" s="348">
        <v>4.4367573678138799</v>
      </c>
    </row>
    <row r="48" spans="2:8" x14ac:dyDescent="0.2">
      <c r="B48" s="347" t="s">
        <v>1126</v>
      </c>
      <c r="C48" s="348">
        <v>5.7979116332471996</v>
      </c>
      <c r="D48" s="348">
        <v>1.46613675465181</v>
      </c>
      <c r="E48" s="348">
        <v>-0.37531120745211699</v>
      </c>
      <c r="F48" s="348">
        <v>0.10478565262530901</v>
      </c>
      <c r="G48" s="348">
        <v>8.4335647779641296E-2</v>
      </c>
      <c r="H48" s="348">
        <v>4.51796478564256</v>
      </c>
    </row>
    <row r="49" spans="2:8" x14ac:dyDescent="0.2">
      <c r="B49" s="347" t="s">
        <v>1097</v>
      </c>
      <c r="C49" s="348">
        <v>5.7910769010717003</v>
      </c>
      <c r="D49" s="348">
        <v>1.1899932150088299</v>
      </c>
      <c r="E49" s="348">
        <v>-0.15092162455640501</v>
      </c>
      <c r="F49" s="348">
        <v>1.01442630231317E-2</v>
      </c>
      <c r="G49" s="348">
        <v>0.13887484497737901</v>
      </c>
      <c r="H49" s="348">
        <v>4.6029862026187702</v>
      </c>
    </row>
    <row r="50" spans="2:8" x14ac:dyDescent="0.2">
      <c r="B50" s="347" t="s">
        <v>1127</v>
      </c>
      <c r="C50" s="348">
        <v>5.7216830432473902</v>
      </c>
      <c r="D50" s="348">
        <v>1.1553556766883399</v>
      </c>
      <c r="E50" s="348">
        <v>-0.127775432713019</v>
      </c>
      <c r="F50" s="348">
        <v>-6.7689242528381793E-2</v>
      </c>
      <c r="G50" s="348">
        <v>0.171817680663049</v>
      </c>
      <c r="H50" s="348">
        <v>4.5899743611373998</v>
      </c>
    </row>
    <row r="51" spans="2:8" x14ac:dyDescent="0.2">
      <c r="B51" s="347" t="s">
        <v>1128</v>
      </c>
      <c r="C51" s="348">
        <v>5.9899933088696402</v>
      </c>
      <c r="D51" s="348">
        <v>1.29229249091082</v>
      </c>
      <c r="E51" s="348">
        <v>-0.10373915915125299</v>
      </c>
      <c r="F51" s="348">
        <v>-0.104538028886352</v>
      </c>
      <c r="G51" s="348">
        <v>0.15300007904624999</v>
      </c>
      <c r="H51" s="348">
        <v>4.7529779269501802</v>
      </c>
    </row>
    <row r="52" spans="2:8" x14ac:dyDescent="0.2">
      <c r="B52" s="347" t="s">
        <v>318</v>
      </c>
      <c r="C52" s="348">
        <v>6.0439403904999702</v>
      </c>
      <c r="D52" s="348">
        <v>1.3245871423178099</v>
      </c>
      <c r="E52" s="348">
        <v>-0.119753150492671</v>
      </c>
      <c r="F52" s="348">
        <v>-4.6332643521794399E-2</v>
      </c>
      <c r="G52" s="348">
        <v>-0.105132559733222</v>
      </c>
      <c r="H52" s="348">
        <v>4.9905716019298501</v>
      </c>
    </row>
    <row r="53" spans="2:8" x14ac:dyDescent="0.2">
      <c r="B53" s="347" t="s">
        <v>1130</v>
      </c>
      <c r="C53" s="348">
        <v>5.8452304703368796</v>
      </c>
      <c r="D53" s="348">
        <v>1.0996619805310099</v>
      </c>
      <c r="E53" s="348">
        <v>0.17774079247260999</v>
      </c>
      <c r="F53" s="348">
        <v>-0.11130703271754</v>
      </c>
      <c r="G53" s="348">
        <v>-0.1643498725884</v>
      </c>
      <c r="H53" s="348">
        <v>4.8434846026392</v>
      </c>
    </row>
    <row r="54" spans="2:8" x14ac:dyDescent="0.2">
      <c r="B54" s="347" t="s">
        <v>1131</v>
      </c>
      <c r="C54" s="348">
        <v>5.9415927598963103</v>
      </c>
      <c r="D54" s="348">
        <v>1.3091991319851499</v>
      </c>
      <c r="E54" s="348">
        <v>0.171199406337181</v>
      </c>
      <c r="F54" s="348">
        <v>-0.13479060219226799</v>
      </c>
      <c r="G54" s="348">
        <v>-0.15950474465266701</v>
      </c>
      <c r="H54" s="348">
        <v>4.75548956841891</v>
      </c>
    </row>
    <row r="55" spans="2:8" x14ac:dyDescent="0.2">
      <c r="B55" s="347" t="s">
        <v>319</v>
      </c>
      <c r="C55" s="348">
        <v>6.13571812999876</v>
      </c>
      <c r="D55" s="348">
        <v>1.6273839545327899</v>
      </c>
      <c r="E55" s="348">
        <v>0.17472583432319599</v>
      </c>
      <c r="F55" s="348">
        <v>-0.15675294715639701</v>
      </c>
      <c r="G55" s="348">
        <v>-0.16373893571242101</v>
      </c>
      <c r="H55" s="348">
        <v>4.6541002240115903</v>
      </c>
    </row>
    <row r="56" spans="2:8" x14ac:dyDescent="0.2">
      <c r="B56" s="347" t="s">
        <v>1132</v>
      </c>
      <c r="C56" s="348">
        <v>6.3764200934149802</v>
      </c>
      <c r="D56" s="348">
        <v>1.8686235075727899</v>
      </c>
      <c r="E56" s="348">
        <v>0.15234714822204601</v>
      </c>
      <c r="F56" s="348">
        <v>-0.14274340425058901</v>
      </c>
      <c r="G56" s="348">
        <v>-0.21517368225011599</v>
      </c>
      <c r="H56" s="348">
        <v>4.7133665241208504</v>
      </c>
    </row>
    <row r="57" spans="2:8" x14ac:dyDescent="0.2">
      <c r="B57" s="347" t="s">
        <v>1133</v>
      </c>
      <c r="C57" s="348">
        <v>6.5753238668940002</v>
      </c>
      <c r="D57" s="348">
        <v>2.1105455241977999</v>
      </c>
      <c r="E57" s="348">
        <v>0.13227563946469301</v>
      </c>
      <c r="F57" s="348">
        <v>-7.1934194129178702E-2</v>
      </c>
      <c r="G57" s="348">
        <v>-0.221379913965118</v>
      </c>
      <c r="H57" s="348">
        <v>4.6258168113257998</v>
      </c>
    </row>
    <row r="58" spans="2:8" x14ac:dyDescent="0.2">
      <c r="B58" s="347" t="s">
        <v>320</v>
      </c>
      <c r="C58" s="348">
        <v>6.6643745896153002</v>
      </c>
      <c r="D58" s="348">
        <v>2.3308185172687601</v>
      </c>
      <c r="E58" s="348">
        <v>0.124544532689133</v>
      </c>
      <c r="F58" s="348">
        <v>3.0363879491111401E-3</v>
      </c>
      <c r="G58" s="348">
        <v>-0.29942180216954101</v>
      </c>
      <c r="H58" s="348">
        <v>4.5053969538778302</v>
      </c>
    </row>
    <row r="59" spans="2:8" x14ac:dyDescent="0.2">
      <c r="B59" s="347" t="s">
        <v>1134</v>
      </c>
      <c r="C59" s="348">
        <v>6.9803435468656598</v>
      </c>
      <c r="D59" s="348">
        <v>2.5050406858241101</v>
      </c>
      <c r="E59" s="348">
        <v>0.12518185607941901</v>
      </c>
      <c r="F59" s="348">
        <v>3.7859080219491498E-2</v>
      </c>
      <c r="G59" s="348">
        <v>-0.30959499688957498</v>
      </c>
      <c r="H59" s="348">
        <v>4.6218569216322098</v>
      </c>
    </row>
    <row r="60" spans="2:8" x14ac:dyDescent="0.2">
      <c r="B60" s="347" t="s">
        <v>1135</v>
      </c>
      <c r="C60" s="348">
        <v>7.6835315665928503</v>
      </c>
      <c r="D60" s="348">
        <v>2.7105514003644502</v>
      </c>
      <c r="E60" s="348">
        <v>0.12570463455509101</v>
      </c>
      <c r="F60" s="348">
        <v>0.18630755509423699</v>
      </c>
      <c r="G60" s="348">
        <v>-0.29832009401852699</v>
      </c>
      <c r="H60" s="348">
        <v>4.9592880705976103</v>
      </c>
    </row>
    <row r="61" spans="2:8" x14ac:dyDescent="0.2">
      <c r="B61" s="347" t="s">
        <v>321</v>
      </c>
      <c r="C61" s="348">
        <v>8.2018012988657301</v>
      </c>
      <c r="D61" s="348">
        <v>3.1662530845916801</v>
      </c>
      <c r="E61" s="348">
        <v>-5.5032837491592899E-2</v>
      </c>
      <c r="F61" s="348">
        <v>0.41205680438174802</v>
      </c>
      <c r="G61" s="348">
        <v>-0.28041611612664402</v>
      </c>
      <c r="H61" s="348">
        <v>4.95894036351054</v>
      </c>
    </row>
    <row r="62" spans="2:8" x14ac:dyDescent="0.2">
      <c r="B62" s="347" t="s">
        <v>1136</v>
      </c>
      <c r="C62" s="348">
        <v>8.6364661172927697</v>
      </c>
      <c r="D62" s="348">
        <v>3.4869004589258199</v>
      </c>
      <c r="E62" s="348">
        <v>-3.7451876316273898E-2</v>
      </c>
      <c r="F62" s="348">
        <v>0.43415009997712201</v>
      </c>
      <c r="G62" s="348">
        <v>-0.26374216752310897</v>
      </c>
      <c r="H62" s="348">
        <v>5.0166096022292104</v>
      </c>
    </row>
    <row r="63" spans="2:8" x14ac:dyDescent="0.2">
      <c r="B63" s="347" t="s">
        <v>1137</v>
      </c>
      <c r="C63" s="348">
        <v>9.0931308203460794</v>
      </c>
      <c r="D63" s="348">
        <v>3.8076994987095998</v>
      </c>
      <c r="E63" s="348">
        <v>-2.4349181371836701E-3</v>
      </c>
      <c r="F63" s="348">
        <v>0.55319378793534602</v>
      </c>
      <c r="G63" s="348">
        <v>-0.22741543111135201</v>
      </c>
      <c r="H63" s="348">
        <v>4.9620878829496702</v>
      </c>
    </row>
    <row r="64" spans="2:8" x14ac:dyDescent="0.2">
      <c r="B64" s="347" t="s">
        <v>322</v>
      </c>
      <c r="C64" s="348">
        <v>9.5698158064876395</v>
      </c>
      <c r="D64" s="348">
        <v>4.04213599157071</v>
      </c>
      <c r="E64" s="348">
        <v>9.64923153284355E-3</v>
      </c>
      <c r="F64" s="348">
        <v>0.61351214875445403</v>
      </c>
      <c r="G64" s="348">
        <v>-4.4921301258378801E-2</v>
      </c>
      <c r="H64" s="348">
        <v>4.94943973588801</v>
      </c>
    </row>
    <row r="65" spans="2:8" x14ac:dyDescent="0.2">
      <c r="B65" s="347" t="s">
        <v>1138</v>
      </c>
      <c r="C65" s="348">
        <v>10.4141859018559</v>
      </c>
      <c r="D65" s="348">
        <v>4.4455528214355899</v>
      </c>
      <c r="E65" s="348">
        <v>4.4470777696047098E-2</v>
      </c>
      <c r="F65" s="348">
        <v>0.64689650606760296</v>
      </c>
      <c r="G65" s="348">
        <v>2.3999963180954601E-2</v>
      </c>
      <c r="H65" s="348">
        <v>5.2532658334757096</v>
      </c>
    </row>
    <row r="66" spans="2:8" x14ac:dyDescent="0.2">
      <c r="B66" s="347" t="s">
        <v>554</v>
      </c>
      <c r="C66" s="348">
        <v>10.8779947483707</v>
      </c>
      <c r="D66" s="348">
        <v>4.6678608224576399</v>
      </c>
      <c r="E66" s="348">
        <v>6.8804471594177893E-2</v>
      </c>
      <c r="F66" s="348">
        <v>0.70298515958880503</v>
      </c>
      <c r="G66" s="348">
        <v>2.92647942017875E-2</v>
      </c>
      <c r="H66" s="348">
        <v>5.4090795005283203</v>
      </c>
    </row>
    <row r="67" spans="2:8" x14ac:dyDescent="0.2">
      <c r="B67" s="349" t="s">
        <v>1098</v>
      </c>
      <c r="C67" s="350">
        <v>10.919835651751701</v>
      </c>
      <c r="D67" s="350">
        <v>4.7640873866897699</v>
      </c>
      <c r="E67" s="350">
        <v>7.6153758534635907E-2</v>
      </c>
      <c r="F67" s="350">
        <v>0.74603281088543305</v>
      </c>
      <c r="G67" s="350">
        <v>-4.7350997063477097E-2</v>
      </c>
      <c r="H67" s="350">
        <v>5.3809126927052997</v>
      </c>
    </row>
    <row r="70" spans="2:8" ht="14.25" customHeight="1" x14ac:dyDescent="0.2">
      <c r="B70" s="651" t="s">
        <v>5849</v>
      </c>
      <c r="C70" s="651"/>
      <c r="D70" s="651"/>
      <c r="E70" s="651"/>
      <c r="F70" s="651"/>
      <c r="G70" s="651"/>
      <c r="H70" s="651"/>
    </row>
    <row r="71" spans="2:8" ht="15" x14ac:dyDescent="0.25">
      <c r="B71" s="351" t="s">
        <v>0</v>
      </c>
      <c r="C71" s="299"/>
    </row>
  </sheetData>
  <mergeCells count="1">
    <mergeCell ref="B70:H70"/>
  </mergeCells>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858DC-C9DA-4747-8919-ACC7728E91E2}">
  <dimension ref="B2:H154"/>
  <sheetViews>
    <sheetView workbookViewId="0">
      <selection activeCell="B151" sqref="B151"/>
    </sheetView>
  </sheetViews>
  <sheetFormatPr defaultColWidth="9.140625" defaultRowHeight="14.25" x14ac:dyDescent="0.2"/>
  <cols>
    <col min="1" max="1" width="9.140625" style="340"/>
    <col min="2" max="2" width="11.28515625" style="340" bestFit="1" customWidth="1"/>
    <col min="3" max="16384" width="9.140625" style="340"/>
  </cols>
  <sheetData>
    <row r="2" spans="2:8" ht="15.75" x14ac:dyDescent="0.25">
      <c r="B2" s="339" t="s">
        <v>5850</v>
      </c>
    </row>
    <row r="3" spans="2:8" ht="15.75" x14ac:dyDescent="0.25">
      <c r="B3" s="341"/>
    </row>
    <row r="4" spans="2:8" ht="33.75" x14ac:dyDescent="0.2">
      <c r="B4" s="352" t="s">
        <v>12</v>
      </c>
      <c r="C4" s="353" t="s">
        <v>5855</v>
      </c>
      <c r="D4" s="353" t="s">
        <v>5856</v>
      </c>
      <c r="E4" s="353" t="s">
        <v>5857</v>
      </c>
      <c r="F4" s="353" t="s">
        <v>5851</v>
      </c>
      <c r="G4" s="353" t="s">
        <v>5852</v>
      </c>
      <c r="H4" s="353" t="s">
        <v>5853</v>
      </c>
    </row>
    <row r="5" spans="2:8" x14ac:dyDescent="0.2">
      <c r="B5" s="347" t="s">
        <v>1207</v>
      </c>
      <c r="C5" s="348">
        <v>1.9666073228476355E-2</v>
      </c>
      <c r="D5" s="348">
        <v>4.1516028923365145E-2</v>
      </c>
      <c r="E5" s="348">
        <v>4.4144003460342418E-2</v>
      </c>
      <c r="F5" s="348">
        <v>2.8999992803162972E-2</v>
      </c>
      <c r="G5" s="348">
        <v>7.950155634299981E-2</v>
      </c>
      <c r="H5" s="348">
        <v>5.5882707071369393E-2</v>
      </c>
    </row>
    <row r="6" spans="2:8" x14ac:dyDescent="0.2">
      <c r="B6" s="347" t="s">
        <v>1208</v>
      </c>
      <c r="C6" s="348">
        <v>1.9064476400241226E-2</v>
      </c>
      <c r="D6" s="348">
        <v>5.9027685742980562E-3</v>
      </c>
      <c r="E6" s="348">
        <v>4.9658319102273918E-2</v>
      </c>
      <c r="F6" s="348">
        <v>2.542206372414103E-2</v>
      </c>
      <c r="G6" s="348">
        <v>4.9719721933446336E-2</v>
      </c>
      <c r="H6" s="348">
        <v>5.0106271326870594E-2</v>
      </c>
    </row>
    <row r="7" spans="2:8" x14ac:dyDescent="0.2">
      <c r="B7" s="347" t="s">
        <v>1056</v>
      </c>
      <c r="C7" s="348">
        <v>-1.4854652409213465E-2</v>
      </c>
      <c r="D7" s="348">
        <v>-2.4663626014009732E-2</v>
      </c>
      <c r="E7" s="348">
        <v>-1.8604808435198406E-2</v>
      </c>
      <c r="F7" s="348">
        <v>2.3275758185511693E-2</v>
      </c>
      <c r="G7" s="348">
        <v>4.0472633272901085E-2</v>
      </c>
      <c r="H7" s="348">
        <v>4.8426924321998938E-2</v>
      </c>
    </row>
    <row r="8" spans="2:8" x14ac:dyDescent="0.2">
      <c r="B8" s="347" t="s">
        <v>1210</v>
      </c>
      <c r="C8" s="348">
        <v>-1.4002968157910911E-2</v>
      </c>
      <c r="D8" s="348">
        <v>-7.0304210416031188E-3</v>
      </c>
      <c r="E8" s="348">
        <v>-1.7426258564692487E-2</v>
      </c>
      <c r="F8" s="348">
        <v>2.9072218121585915E-2</v>
      </c>
      <c r="G8" s="348">
        <v>4.3784871982253656E-2</v>
      </c>
      <c r="H8" s="348">
        <v>5.4860318606164943E-2</v>
      </c>
    </row>
    <row r="9" spans="2:8" x14ac:dyDescent="0.2">
      <c r="B9" s="347" t="s">
        <v>1211</v>
      </c>
      <c r="C9" s="348">
        <v>3.2662763868707145E-3</v>
      </c>
      <c r="D9" s="348">
        <v>9.3190886657312788E-3</v>
      </c>
      <c r="E9" s="348">
        <v>-7.4634183974497947E-4</v>
      </c>
      <c r="F9" s="348">
        <v>9.5079298620744986E-3</v>
      </c>
      <c r="G9" s="348">
        <v>3.7678184934371937E-2</v>
      </c>
      <c r="H9" s="348">
        <v>2.3284646540556231E-2</v>
      </c>
    </row>
    <row r="10" spans="2:8" x14ac:dyDescent="0.2">
      <c r="B10" s="347" t="s">
        <v>1057</v>
      </c>
      <c r="C10" s="348">
        <v>1.1427682567275443E-3</v>
      </c>
      <c r="D10" s="348">
        <v>8.7532830548373575E-3</v>
      </c>
      <c r="E10" s="348">
        <v>1.3512258141189504E-2</v>
      </c>
      <c r="F10" s="348">
        <v>5.6357492434697372E-3</v>
      </c>
      <c r="G10" s="348">
        <v>3.3687601541962695E-2</v>
      </c>
      <c r="H10" s="348">
        <v>1.5533029686758777E-2</v>
      </c>
    </row>
    <row r="11" spans="2:8" x14ac:dyDescent="0.2">
      <c r="B11" s="347" t="s">
        <v>1213</v>
      </c>
      <c r="C11" s="348">
        <v>-1.7756844411456418E-2</v>
      </c>
      <c r="D11" s="348">
        <v>5.2066653175804056E-3</v>
      </c>
      <c r="E11" s="348">
        <v>-1.1789147101370911E-3</v>
      </c>
      <c r="F11" s="348">
        <v>-1.5709014256289285E-2</v>
      </c>
      <c r="G11" s="348">
        <v>1.9413874275692786E-2</v>
      </c>
      <c r="H11" s="348">
        <v>-1.4575037405611037E-2</v>
      </c>
    </row>
    <row r="12" spans="2:8" x14ac:dyDescent="0.2">
      <c r="B12" s="347" t="s">
        <v>1214</v>
      </c>
      <c r="C12" s="348">
        <v>-5.1961284841123279E-2</v>
      </c>
      <c r="D12" s="348">
        <v>-3.7568450422194477E-2</v>
      </c>
      <c r="E12" s="348">
        <v>-4.1450755518708693E-2</v>
      </c>
      <c r="F12" s="348">
        <v>-1.4129426756262671E-2</v>
      </c>
      <c r="G12" s="348">
        <v>1.2526994094437006E-2</v>
      </c>
      <c r="H12" s="348">
        <v>-1.0624571246755076E-2</v>
      </c>
    </row>
    <row r="13" spans="2:8" x14ac:dyDescent="0.2">
      <c r="B13" s="347" t="s">
        <v>1058</v>
      </c>
      <c r="C13" s="348">
        <v>-5.1069979635296359E-2</v>
      </c>
      <c r="D13" s="348">
        <v>-1.8339282543381352E-2</v>
      </c>
      <c r="E13" s="348">
        <v>-4.6450395642073428E-2</v>
      </c>
      <c r="F13" s="348">
        <v>-1.5604754169599404E-2</v>
      </c>
      <c r="G13" s="348">
        <v>4.7142804134265356E-3</v>
      </c>
      <c r="H13" s="348">
        <v>-9.0713721648396414E-3</v>
      </c>
    </row>
    <row r="14" spans="2:8" x14ac:dyDescent="0.2">
      <c r="B14" s="347" t="s">
        <v>1216</v>
      </c>
      <c r="C14" s="348">
        <v>-1.3268280135612653E-2</v>
      </c>
      <c r="D14" s="348">
        <v>1.7617603040354091E-2</v>
      </c>
      <c r="E14" s="348">
        <v>-1.9841013665210072E-2</v>
      </c>
      <c r="F14" s="348">
        <v>-6.4194610617633397E-3</v>
      </c>
      <c r="G14" s="348">
        <v>1.4145489397597995E-2</v>
      </c>
      <c r="H14" s="348">
        <v>1.1023263971690167E-3</v>
      </c>
    </row>
    <row r="15" spans="2:8" x14ac:dyDescent="0.2">
      <c r="B15" s="347" t="s">
        <v>1217</v>
      </c>
      <c r="C15" s="348">
        <v>1.2718148826903031E-2</v>
      </c>
      <c r="D15" s="348">
        <v>5.742595679302176E-2</v>
      </c>
      <c r="E15" s="348">
        <v>1.1352765890491723E-2</v>
      </c>
      <c r="F15" s="348">
        <v>-4.6194329193034785E-3</v>
      </c>
      <c r="G15" s="348">
        <v>8.1884609772116708E-3</v>
      </c>
      <c r="H15" s="348">
        <v>4.1791813640533575E-3</v>
      </c>
    </row>
    <row r="16" spans="2:8" x14ac:dyDescent="0.2">
      <c r="B16" s="347" t="s">
        <v>1059</v>
      </c>
      <c r="C16" s="348">
        <v>2.0702266042991191E-2</v>
      </c>
      <c r="D16" s="348">
        <v>5.9325003726092618E-2</v>
      </c>
      <c r="E16" s="348">
        <v>3.1496425239013082E-2</v>
      </c>
      <c r="F16" s="348">
        <v>-1.136883439663886E-2</v>
      </c>
      <c r="G16" s="348">
        <v>5.7139256168311173E-3</v>
      </c>
      <c r="H16" s="348">
        <v>-5.4632724338054967E-3</v>
      </c>
    </row>
    <row r="17" spans="2:8" x14ac:dyDescent="0.2">
      <c r="B17" s="347" t="s">
        <v>1218</v>
      </c>
      <c r="C17" s="348">
        <v>-3.4085387150064039E-2</v>
      </c>
      <c r="D17" s="348">
        <v>1.4497672647834525E-2</v>
      </c>
      <c r="E17" s="348">
        <v>-3.5498536413346327E-2</v>
      </c>
      <c r="F17" s="348">
        <v>-1.9797963884611539E-2</v>
      </c>
      <c r="G17" s="348">
        <v>7.5225455072901017E-3</v>
      </c>
      <c r="H17" s="348">
        <v>-1.8560582772267738E-2</v>
      </c>
    </row>
    <row r="18" spans="2:8" x14ac:dyDescent="0.2">
      <c r="B18" s="347" t="s">
        <v>1219</v>
      </c>
      <c r="C18" s="348">
        <v>-2.2908845201237999E-2</v>
      </c>
      <c r="D18" s="348">
        <v>1.1319181034673775E-2</v>
      </c>
      <c r="E18" s="348">
        <v>-2.1227472588316254E-2</v>
      </c>
      <c r="F18" s="348">
        <v>-1.5029032964851471E-2</v>
      </c>
      <c r="G18" s="348">
        <v>9.5511050213280407E-3</v>
      </c>
      <c r="H18" s="348">
        <v>-1.3222476361324356E-2</v>
      </c>
    </row>
    <row r="19" spans="2:8" x14ac:dyDescent="0.2">
      <c r="B19" s="347" t="s">
        <v>1060</v>
      </c>
      <c r="C19" s="348">
        <v>3.5636101207789928E-3</v>
      </c>
      <c r="D19" s="348">
        <v>5.8383472701902805E-2</v>
      </c>
      <c r="E19" s="348">
        <v>-1.1154203008819086E-2</v>
      </c>
      <c r="F19" s="348">
        <v>-6.7831766171894386E-3</v>
      </c>
      <c r="G19" s="348">
        <v>2.6446768814578976E-2</v>
      </c>
      <c r="H19" s="348">
        <v>-3.5806603201477901E-3</v>
      </c>
    </row>
    <row r="20" spans="2:8" x14ac:dyDescent="0.2">
      <c r="B20" s="347" t="s">
        <v>1221</v>
      </c>
      <c r="C20" s="348">
        <v>2.5951572276636137E-2</v>
      </c>
      <c r="D20" s="348">
        <v>8.270276808193322E-2</v>
      </c>
      <c r="E20" s="348">
        <v>8.6100328201186294E-3</v>
      </c>
      <c r="F20" s="348">
        <v>-1.0034841626362891E-2</v>
      </c>
      <c r="G20" s="348">
        <v>2.9519248586131357E-2</v>
      </c>
      <c r="H20" s="348">
        <v>-1.2123389712133361E-2</v>
      </c>
    </row>
    <row r="21" spans="2:8" x14ac:dyDescent="0.2">
      <c r="B21" s="347" t="s">
        <v>1222</v>
      </c>
      <c r="C21" s="348">
        <v>-1.8637881194668915E-2</v>
      </c>
      <c r="D21" s="348">
        <v>6.8725296086335819E-2</v>
      </c>
      <c r="E21" s="348">
        <v>-6.4517311103651998E-2</v>
      </c>
      <c r="F21" s="348">
        <v>-2.04422285633067E-2</v>
      </c>
      <c r="G21" s="348">
        <v>2.4062949852631525E-2</v>
      </c>
      <c r="H21" s="348">
        <v>-2.9354013372027116E-2</v>
      </c>
    </row>
    <row r="22" spans="2:8" x14ac:dyDescent="0.2">
      <c r="B22" s="347" t="s">
        <v>1061</v>
      </c>
      <c r="C22" s="348">
        <v>-6.4446727277123195E-2</v>
      </c>
      <c r="D22" s="348">
        <v>8.8615010543557915E-4</v>
      </c>
      <c r="E22" s="348">
        <v>-9.8060390151135546E-2</v>
      </c>
      <c r="F22" s="348">
        <v>-2.3398242244044559E-2</v>
      </c>
      <c r="G22" s="348">
        <v>2.4444221406195388E-2</v>
      </c>
      <c r="H22" s="348">
        <v>-3.2202542196437901E-2</v>
      </c>
    </row>
    <row r="23" spans="2:8" x14ac:dyDescent="0.2">
      <c r="B23" s="347" t="s">
        <v>1224</v>
      </c>
      <c r="C23" s="348">
        <v>-5.5292332212147466E-2</v>
      </c>
      <c r="D23" s="348">
        <v>6.9620693228553687E-3</v>
      </c>
      <c r="E23" s="348">
        <v>-7.5136393251267197E-2</v>
      </c>
      <c r="F23" s="348">
        <v>-1.9570161266295717E-2</v>
      </c>
      <c r="G23" s="348">
        <v>2.9966575326423141E-2</v>
      </c>
      <c r="H23" s="348">
        <v>-3.0934223868565966E-2</v>
      </c>
    </row>
    <row r="24" spans="2:8" x14ac:dyDescent="0.2">
      <c r="B24" s="347" t="s">
        <v>1839</v>
      </c>
      <c r="C24" s="348">
        <v>-1.1102002527459187E-2</v>
      </c>
      <c r="D24" s="348">
        <v>2.5251591462199352E-2</v>
      </c>
      <c r="E24" s="348">
        <v>4.2431728103609068E-4</v>
      </c>
      <c r="F24" s="348">
        <v>-1.0044639120375252E-2</v>
      </c>
      <c r="G24" s="348">
        <v>4.0395600788813824E-2</v>
      </c>
      <c r="H24" s="348">
        <v>-1.8921993267483454E-2</v>
      </c>
    </row>
    <row r="25" spans="2:8" x14ac:dyDescent="0.2">
      <c r="B25" s="347" t="s">
        <v>1062</v>
      </c>
      <c r="C25" s="348">
        <v>4.6340461816616774E-2</v>
      </c>
      <c r="D25" s="348">
        <v>7.7678484934721848E-2</v>
      </c>
      <c r="E25" s="348">
        <v>6.6506497262616371E-2</v>
      </c>
      <c r="F25" s="348">
        <v>7.0102051844764767E-4</v>
      </c>
      <c r="G25" s="348">
        <v>4.8648945693623762E-2</v>
      </c>
      <c r="H25" s="348">
        <v>-4.7414239132283591E-3</v>
      </c>
    </row>
    <row r="26" spans="2:8" x14ac:dyDescent="0.2">
      <c r="B26" s="347" t="s">
        <v>1226</v>
      </c>
      <c r="C26" s="348">
        <v>7.7429760432030648E-3</v>
      </c>
      <c r="D26" s="348">
        <v>1.9530078074903257E-2</v>
      </c>
      <c r="E26" s="348">
        <v>2.2717538619279942E-2</v>
      </c>
      <c r="F26" s="348">
        <v>-1.4410328365347759E-2</v>
      </c>
      <c r="G26" s="348">
        <v>3.0475327076980318E-2</v>
      </c>
      <c r="H26" s="348">
        <v>-2.0584095214767065E-2</v>
      </c>
    </row>
    <row r="27" spans="2:8" x14ac:dyDescent="0.2">
      <c r="B27" s="347" t="s">
        <v>1840</v>
      </c>
      <c r="C27" s="348">
        <v>-3.0645317026020136E-3</v>
      </c>
      <c r="D27" s="348">
        <v>2.0829234762317572E-2</v>
      </c>
      <c r="E27" s="348">
        <v>-1.2886632711712087E-2</v>
      </c>
      <c r="F27" s="348">
        <v>-1.392675904263193E-2</v>
      </c>
      <c r="G27" s="348">
        <v>3.1281244241850546E-2</v>
      </c>
      <c r="H27" s="348">
        <v>-2.4854491308016882E-2</v>
      </c>
    </row>
    <row r="28" spans="2:8" x14ac:dyDescent="0.2">
      <c r="B28" s="347" t="s">
        <v>1063</v>
      </c>
      <c r="C28" s="348">
        <v>-2.2190508949365806E-2</v>
      </c>
      <c r="D28" s="348">
        <v>-2.5603231992571529E-2</v>
      </c>
      <c r="E28" s="348">
        <v>-2.4899947271429079E-2</v>
      </c>
      <c r="F28" s="348">
        <v>-9.9625675686440106E-3</v>
      </c>
      <c r="G28" s="348">
        <v>2.6985752793436856E-2</v>
      </c>
      <c r="H28" s="348">
        <v>-1.8630495875013305E-2</v>
      </c>
    </row>
    <row r="29" spans="2:8" x14ac:dyDescent="0.2">
      <c r="B29" s="347" t="s">
        <v>1228</v>
      </c>
      <c r="C29" s="348">
        <v>-1.9828753407460376E-3</v>
      </c>
      <c r="D29" s="348">
        <v>1.4566507057045541E-3</v>
      </c>
      <c r="E29" s="348">
        <v>-1.1226041717227186E-3</v>
      </c>
      <c r="F29" s="348">
        <v>-6.3237347250966166E-3</v>
      </c>
      <c r="G29" s="348">
        <v>2.7151326265373994E-2</v>
      </c>
      <c r="H29" s="348">
        <v>-1.1972081886999194E-2</v>
      </c>
    </row>
    <row r="30" spans="2:8" x14ac:dyDescent="0.2">
      <c r="B30" s="347" t="s">
        <v>1229</v>
      </c>
      <c r="C30" s="348">
        <v>-8.0130087679799455E-3</v>
      </c>
      <c r="D30" s="348">
        <v>-3.3078525682597171E-3</v>
      </c>
      <c r="E30" s="348">
        <v>1.1789581954384509E-2</v>
      </c>
      <c r="F30" s="348">
        <v>-1.0212724839041284E-2</v>
      </c>
      <c r="G30" s="348">
        <v>2.7541929746924026E-2</v>
      </c>
      <c r="H30" s="348">
        <v>-1.6739086161577547E-2</v>
      </c>
    </row>
    <row r="31" spans="2:8" x14ac:dyDescent="0.2">
      <c r="B31" s="347" t="s">
        <v>1064</v>
      </c>
      <c r="C31" s="348">
        <v>3.1290444671256967E-3</v>
      </c>
      <c r="D31" s="348">
        <v>4.6966342455070142E-2</v>
      </c>
      <c r="E31" s="348">
        <v>-1.2748952281804726E-2</v>
      </c>
      <c r="F31" s="348">
        <v>-1.0107303909418388E-2</v>
      </c>
      <c r="G31" s="348">
        <v>2.4152969855308577E-2</v>
      </c>
      <c r="H31" s="348">
        <v>-1.9032633083285084E-2</v>
      </c>
    </row>
    <row r="32" spans="2:8" x14ac:dyDescent="0.2">
      <c r="B32" s="347" t="s">
        <v>1230</v>
      </c>
      <c r="C32" s="348">
        <v>-6.0106936680980327E-3</v>
      </c>
      <c r="D32" s="348">
        <v>4.7915503384343916E-2</v>
      </c>
      <c r="E32" s="348">
        <v>-4.1824321661605324E-2</v>
      </c>
      <c r="F32" s="348">
        <v>-1.4186863761352609E-2</v>
      </c>
      <c r="G32" s="348">
        <v>1.874410179410561E-2</v>
      </c>
      <c r="H32" s="348">
        <v>-2.4565532905567782E-2</v>
      </c>
    </row>
    <row r="33" spans="2:8" x14ac:dyDescent="0.2">
      <c r="B33" s="347" t="s">
        <v>1841</v>
      </c>
      <c r="C33" s="348">
        <v>-4.8346657098949919E-3</v>
      </c>
      <c r="D33" s="348">
        <v>5.339297427292311E-2</v>
      </c>
      <c r="E33" s="348">
        <v>-6.0814635434759845E-2</v>
      </c>
      <c r="F33" s="348">
        <v>-6.746739710288596E-3</v>
      </c>
      <c r="G33" s="348">
        <v>2.3779390118632841E-2</v>
      </c>
      <c r="H33" s="348">
        <v>-1.5767231362944251E-2</v>
      </c>
    </row>
    <row r="34" spans="2:8" x14ac:dyDescent="0.2">
      <c r="B34" s="347" t="s">
        <v>1065</v>
      </c>
      <c r="C34" s="348">
        <v>-2.7009352092047023E-2</v>
      </c>
      <c r="D34" s="348">
        <v>2.4641446007961365E-2</v>
      </c>
      <c r="E34" s="348">
        <v>-6.3648036379614137E-2</v>
      </c>
      <c r="F34" s="348">
        <v>-3.1521441569376101E-4</v>
      </c>
      <c r="G34" s="348">
        <v>3.0145237226541041E-2</v>
      </c>
      <c r="H34" s="348">
        <v>-9.8081051513841788E-3</v>
      </c>
    </row>
    <row r="35" spans="2:8" x14ac:dyDescent="0.2">
      <c r="B35" s="347" t="s">
        <v>1232</v>
      </c>
      <c r="C35" s="348">
        <v>6.765044841666068E-3</v>
      </c>
      <c r="D35" s="348">
        <v>6.1509564411746931E-2</v>
      </c>
      <c r="E35" s="348">
        <v>-6.8018542326359066E-3</v>
      </c>
      <c r="F35" s="348">
        <v>1.610814717915001E-3</v>
      </c>
      <c r="G35" s="348">
        <v>3.2225893165604959E-2</v>
      </c>
      <c r="H35" s="348">
        <v>-7.0261018393025518E-3</v>
      </c>
    </row>
    <row r="36" spans="2:8" x14ac:dyDescent="0.2">
      <c r="B36" s="347" t="s">
        <v>1842</v>
      </c>
      <c r="C36" s="348">
        <v>-9.7552574579473639E-4</v>
      </c>
      <c r="D36" s="348">
        <v>3.6543484229890622E-2</v>
      </c>
      <c r="E36" s="348">
        <v>7.8732674758466015E-3</v>
      </c>
      <c r="F36" s="348">
        <v>-4.2160800847133939E-3</v>
      </c>
      <c r="G36" s="348">
        <v>2.6569735256944171E-2</v>
      </c>
      <c r="H36" s="348">
        <v>-1.3940697610777977E-2</v>
      </c>
    </row>
    <row r="37" spans="2:8" x14ac:dyDescent="0.2">
      <c r="B37" s="347" t="s">
        <v>1066</v>
      </c>
      <c r="C37" s="348">
        <v>8.576694202808044E-3</v>
      </c>
      <c r="D37" s="348">
        <v>4.7958901247523E-2</v>
      </c>
      <c r="E37" s="348">
        <v>4.6910910731250421E-3</v>
      </c>
      <c r="F37" s="348">
        <v>-9.4793758505319469E-3</v>
      </c>
      <c r="G37" s="348">
        <v>2.2919637298288401E-2</v>
      </c>
      <c r="H37" s="348">
        <v>-2.4475946660990098E-2</v>
      </c>
    </row>
    <row r="38" spans="2:8" x14ac:dyDescent="0.2">
      <c r="B38" s="347" t="s">
        <v>1234</v>
      </c>
      <c r="C38" s="348">
        <v>4.7639999900954688E-3</v>
      </c>
      <c r="D38" s="348">
        <v>1.4799474614790142E-2</v>
      </c>
      <c r="E38" s="348">
        <v>-9.2873831381229399E-3</v>
      </c>
      <c r="F38" s="348">
        <v>8.6519635409289242E-4</v>
      </c>
      <c r="G38" s="348">
        <v>3.1082403561655248E-2</v>
      </c>
      <c r="H38" s="348">
        <v>-1.489358085561996E-2</v>
      </c>
    </row>
    <row r="39" spans="2:8" x14ac:dyDescent="0.2">
      <c r="B39" s="347" t="s">
        <v>1843</v>
      </c>
      <c r="C39" s="348">
        <v>1.85958357659326E-2</v>
      </c>
      <c r="D39" s="348">
        <v>3.2515691260277979E-2</v>
      </c>
      <c r="E39" s="348">
        <v>-6.3130189526217073E-3</v>
      </c>
      <c r="F39" s="348">
        <v>1.1274893238153575E-3</v>
      </c>
      <c r="G39" s="348">
        <v>2.9521549142629402E-2</v>
      </c>
      <c r="H39" s="348">
        <v>-1.230806557767662E-2</v>
      </c>
    </row>
    <row r="40" spans="2:8" x14ac:dyDescent="0.2">
      <c r="B40" s="347" t="s">
        <v>1067</v>
      </c>
      <c r="C40" s="348">
        <v>1.5843815343557166E-2</v>
      </c>
      <c r="D40" s="348">
        <v>0.11561690102410838</v>
      </c>
      <c r="E40" s="348">
        <v>-4.5255128273555822E-3</v>
      </c>
      <c r="F40" s="348">
        <v>-5.688133034788259E-6</v>
      </c>
      <c r="G40" s="348">
        <v>5.814451117793569E-2</v>
      </c>
      <c r="H40" s="348">
        <v>-1.9427767556559027E-2</v>
      </c>
    </row>
    <row r="41" spans="2:8" x14ac:dyDescent="0.2">
      <c r="B41" s="347" t="s">
        <v>1844</v>
      </c>
      <c r="C41" s="348">
        <v>9.8018478885635085E-2</v>
      </c>
      <c r="D41" s="348">
        <v>0.11249821368350443</v>
      </c>
      <c r="E41" s="348">
        <v>0.19144693302456028</v>
      </c>
      <c r="F41" s="348">
        <v>2.4953459486238758E-2</v>
      </c>
      <c r="G41" s="348">
        <v>5.8412256226346951E-2</v>
      </c>
      <c r="H41" s="348">
        <v>2.9489808415305994E-2</v>
      </c>
    </row>
    <row r="42" spans="2:8" x14ac:dyDescent="0.2">
      <c r="B42" s="347" t="s">
        <v>1845</v>
      </c>
      <c r="C42" s="348">
        <v>5.9209702576634271E-2</v>
      </c>
      <c r="D42" s="348">
        <v>9.3876145989447268E-2</v>
      </c>
      <c r="E42" s="348">
        <v>0.13979353049870169</v>
      </c>
      <c r="F42" s="348">
        <v>1.7590181629412911E-2</v>
      </c>
      <c r="G42" s="348">
        <v>5.3608079195274723E-2</v>
      </c>
      <c r="H42" s="348">
        <v>1.753390510817714E-2</v>
      </c>
    </row>
    <row r="43" spans="2:8" x14ac:dyDescent="0.2">
      <c r="B43" s="347" t="s">
        <v>1068</v>
      </c>
      <c r="C43" s="348">
        <v>7.1669200091817986E-2</v>
      </c>
      <c r="D43" s="348">
        <v>1.4183625256781962E-2</v>
      </c>
      <c r="E43" s="348">
        <v>0.15217771924388157</v>
      </c>
      <c r="F43" s="348">
        <v>1.6530504759274742E-2</v>
      </c>
      <c r="G43" s="348">
        <v>4.9779889389037782E-2</v>
      </c>
      <c r="H43" s="348">
        <v>1.9153905335199853E-2</v>
      </c>
    </row>
    <row r="44" spans="2:8" x14ac:dyDescent="0.2">
      <c r="B44" s="347" t="s">
        <v>1238</v>
      </c>
      <c r="C44" s="348">
        <v>-4.1962406076853087E-2</v>
      </c>
      <c r="D44" s="348">
        <v>2.2429339219240729E-2</v>
      </c>
      <c r="E44" s="348">
        <v>-8.5066558791127678E-2</v>
      </c>
      <c r="F44" s="348">
        <v>1.5651621445086476E-2</v>
      </c>
      <c r="G44" s="348">
        <v>5.191904361928755E-2</v>
      </c>
      <c r="H44" s="348">
        <v>1.7698995394723867E-2</v>
      </c>
    </row>
    <row r="45" spans="2:8" x14ac:dyDescent="0.2">
      <c r="B45" s="347" t="s">
        <v>1846</v>
      </c>
      <c r="C45" s="348">
        <v>-3.0267300036745937E-4</v>
      </c>
      <c r="D45" s="348">
        <v>4.364902419665917E-2</v>
      </c>
      <c r="E45" s="348">
        <v>-3.6797920041304E-2</v>
      </c>
      <c r="F45" s="348">
        <v>1.8764021643472253E-2</v>
      </c>
      <c r="G45" s="348">
        <v>5.1124078528643091E-2</v>
      </c>
      <c r="H45" s="348">
        <v>2.399008253923476E-2</v>
      </c>
    </row>
    <row r="46" spans="2:8" x14ac:dyDescent="0.2">
      <c r="B46" s="347" t="s">
        <v>1069</v>
      </c>
      <c r="C46" s="348">
        <v>-1.4653370856541503E-2</v>
      </c>
      <c r="D46" s="348">
        <v>3.6186597697819733E-2</v>
      </c>
      <c r="E46" s="348">
        <v>-4.7676156614289478E-2</v>
      </c>
      <c r="F46" s="348">
        <v>1.9786988489025808E-2</v>
      </c>
      <c r="G46" s="348">
        <v>5.2702793475511052E-2</v>
      </c>
      <c r="H46" s="348">
        <v>2.3487573368544335E-2</v>
      </c>
    </row>
    <row r="47" spans="2:8" x14ac:dyDescent="0.2">
      <c r="B47" s="347" t="s">
        <v>1240</v>
      </c>
      <c r="C47" s="348">
        <v>-1.9793337645170217E-2</v>
      </c>
      <c r="D47" s="348">
        <v>3.6629424817286926E-2</v>
      </c>
      <c r="E47" s="348">
        <v>-4.6497446549688015E-2</v>
      </c>
      <c r="F47" s="348">
        <v>8.9324545385165363E-3</v>
      </c>
      <c r="G47" s="348">
        <v>4.5671266526900914E-2</v>
      </c>
      <c r="H47" s="348">
        <v>7.3884526584367454E-3</v>
      </c>
    </row>
    <row r="48" spans="2:8" x14ac:dyDescent="0.2">
      <c r="B48" s="347" t="s">
        <v>1241</v>
      </c>
      <c r="C48" s="348">
        <v>-7.1395970769095762E-2</v>
      </c>
      <c r="D48" s="348">
        <v>1.9757323157039153E-3</v>
      </c>
      <c r="E48" s="348">
        <v>-0.1093491399946499</v>
      </c>
      <c r="F48" s="348">
        <v>4.6164964537653158E-4</v>
      </c>
      <c r="G48" s="348">
        <v>4.2292245537697976E-2</v>
      </c>
      <c r="H48" s="348">
        <v>-7.1410460042087304E-3</v>
      </c>
    </row>
    <row r="49" spans="2:8" x14ac:dyDescent="0.2">
      <c r="B49" s="347" t="s">
        <v>1070</v>
      </c>
      <c r="C49" s="348">
        <v>-4.2157124214228792E-2</v>
      </c>
      <c r="D49" s="348">
        <v>3.6973477121786891E-2</v>
      </c>
      <c r="E49" s="348">
        <v>-7.7799978069245657E-2</v>
      </c>
      <c r="F49" s="348">
        <v>6.8336030818667562E-3</v>
      </c>
      <c r="G49" s="348">
        <v>4.9871665845966071E-2</v>
      </c>
      <c r="H49" s="348">
        <v>1.829930227948954E-3</v>
      </c>
    </row>
    <row r="50" spans="2:8" x14ac:dyDescent="0.2">
      <c r="B50" s="347" t="s">
        <v>1847</v>
      </c>
      <c r="C50" s="348">
        <v>-2.9537867424288433E-2</v>
      </c>
      <c r="D50" s="348">
        <v>3.5200646519097267E-2</v>
      </c>
      <c r="E50" s="348">
        <v>-5.8242090004387626E-2</v>
      </c>
      <c r="F50" s="348">
        <v>2.8984700593910352E-4</v>
      </c>
      <c r="G50" s="348">
        <v>5.0991131807752825E-2</v>
      </c>
      <c r="H50" s="348">
        <v>-5.2724969340407265E-3</v>
      </c>
    </row>
    <row r="51" spans="2:8" x14ac:dyDescent="0.2">
      <c r="B51" s="347" t="s">
        <v>1243</v>
      </c>
      <c r="C51" s="348">
        <v>1.4295333348803618E-2</v>
      </c>
      <c r="D51" s="348">
        <v>6.2641913313458364E-2</v>
      </c>
      <c r="E51" s="348">
        <v>9.1529703267734241E-4</v>
      </c>
      <c r="F51" s="348">
        <v>-6.3667989692973818E-4</v>
      </c>
      <c r="G51" s="348">
        <v>4.9899744680543874E-2</v>
      </c>
      <c r="H51" s="348">
        <v>-5.3432377085971877E-3</v>
      </c>
    </row>
    <row r="52" spans="2:8" x14ac:dyDescent="0.2">
      <c r="B52" s="347" t="s">
        <v>1071</v>
      </c>
      <c r="C52" s="348">
        <v>-1.2253450021883827E-2</v>
      </c>
      <c r="D52" s="348">
        <v>2.2869146570172694E-2</v>
      </c>
      <c r="E52" s="348">
        <v>-2.1636764677384623E-2</v>
      </c>
      <c r="F52" s="348">
        <v>-1.6513717755845065E-4</v>
      </c>
      <c r="G52" s="348">
        <v>2.7412619379227395E-2</v>
      </c>
      <c r="H52" s="348">
        <v>-2.4958152928430881E-3</v>
      </c>
    </row>
    <row r="53" spans="2:8" x14ac:dyDescent="0.2">
      <c r="B53" s="347" t="s">
        <v>1848</v>
      </c>
      <c r="C53" s="348">
        <v>-2.262595153911573E-2</v>
      </c>
      <c r="D53" s="348">
        <v>1.1006593843069012E-2</v>
      </c>
      <c r="E53" s="348">
        <v>-3.7235757552085302E-2</v>
      </c>
      <c r="F53" s="348">
        <v>-2.844536708275916E-2</v>
      </c>
      <c r="G53" s="348">
        <v>2.6192190896177723E-2</v>
      </c>
      <c r="H53" s="348">
        <v>-5.6921998899274101E-2</v>
      </c>
    </row>
    <row r="54" spans="2:8" x14ac:dyDescent="0.2">
      <c r="B54" s="347" t="s">
        <v>1245</v>
      </c>
      <c r="C54" s="348">
        <v>-2.8112440892033463E-2</v>
      </c>
      <c r="D54" s="348">
        <v>1.1558748942147146E-2</v>
      </c>
      <c r="E54" s="348">
        <v>-6.255951267829285E-2</v>
      </c>
      <c r="F54" s="348">
        <v>-2.1879905867887031E-2</v>
      </c>
      <c r="G54" s="348">
        <v>2.9576871997899132E-2</v>
      </c>
      <c r="H54" s="348">
        <v>-5.2780490512511921E-2</v>
      </c>
    </row>
    <row r="55" spans="2:8" x14ac:dyDescent="0.2">
      <c r="B55" s="347" t="s">
        <v>1072</v>
      </c>
      <c r="C55" s="348">
        <v>-4.4687090076138469E-2</v>
      </c>
      <c r="D55" s="348">
        <v>1.4098333881338521E-2</v>
      </c>
      <c r="E55" s="348">
        <v>-0.10886439067483611</v>
      </c>
      <c r="F55" s="348">
        <v>-2.8336511087603579E-2</v>
      </c>
      <c r="G55" s="348">
        <v>2.7390348363597349E-2</v>
      </c>
      <c r="H55" s="348">
        <v>-6.4102486923982335E-2</v>
      </c>
    </row>
    <row r="56" spans="2:8" x14ac:dyDescent="0.2">
      <c r="B56" s="347" t="s">
        <v>1849</v>
      </c>
      <c r="C56" s="348">
        <v>-2.4793125782788139E-2</v>
      </c>
      <c r="D56" s="348">
        <v>3.7953563716892402E-2</v>
      </c>
      <c r="E56" s="348">
        <v>-9.7517403456206742E-2</v>
      </c>
      <c r="F56" s="348">
        <v>-2.3958309164663703E-2</v>
      </c>
      <c r="G56" s="348">
        <v>3.0011227519671134E-2</v>
      </c>
      <c r="H56" s="348">
        <v>-5.9053556793594801E-2</v>
      </c>
    </row>
    <row r="57" spans="2:8" x14ac:dyDescent="0.2">
      <c r="B57" s="347" t="s">
        <v>1247</v>
      </c>
      <c r="C57" s="348">
        <v>-1.0136742574245905E-2</v>
      </c>
      <c r="D57" s="348">
        <v>5.5548203823257314E-2</v>
      </c>
      <c r="E57" s="348">
        <v>-7.6707768985695313E-2</v>
      </c>
      <c r="F57" s="348">
        <v>-2.4201491731415802E-2</v>
      </c>
      <c r="G57" s="348">
        <v>3.241274861656495E-2</v>
      </c>
      <c r="H57" s="348">
        <v>-6.1298015942319331E-2</v>
      </c>
    </row>
    <row r="58" spans="2:8" x14ac:dyDescent="0.2">
      <c r="B58" s="347" t="s">
        <v>1073</v>
      </c>
      <c r="C58" s="348">
        <v>2.7798269277438115E-2</v>
      </c>
      <c r="D58" s="348">
        <v>7.5469137978637857E-2</v>
      </c>
      <c r="E58" s="348">
        <v>-1.008147122530445E-2</v>
      </c>
      <c r="F58" s="348">
        <v>-1.8460851616498828E-2</v>
      </c>
      <c r="G58" s="348">
        <v>3.6906065857337036E-2</v>
      </c>
      <c r="H58" s="348">
        <v>-5.4806009227208401E-2</v>
      </c>
    </row>
    <row r="59" spans="2:8" x14ac:dyDescent="0.2">
      <c r="B59" s="347" t="s">
        <v>1850</v>
      </c>
      <c r="C59" s="348">
        <v>1.2120169817084501E-2</v>
      </c>
      <c r="D59" s="348">
        <v>5.7925838735723323E-2</v>
      </c>
      <c r="E59" s="348">
        <v>-9.2754852552080491E-3</v>
      </c>
      <c r="F59" s="348">
        <v>-1.633228547309723E-2</v>
      </c>
      <c r="G59" s="348">
        <v>3.5213900171573262E-2</v>
      </c>
      <c r="H59" s="348">
        <v>-4.9806147807756877E-2</v>
      </c>
    </row>
    <row r="60" spans="2:8" x14ac:dyDescent="0.2">
      <c r="B60" s="347" t="s">
        <v>1249</v>
      </c>
      <c r="C60" s="348">
        <v>-1.0976219531468545E-2</v>
      </c>
      <c r="D60" s="348">
        <v>2.8005204223283675E-2</v>
      </c>
      <c r="E60" s="348">
        <v>-1.5096929130417047E-2</v>
      </c>
      <c r="F60" s="348">
        <v>-8.5782280020909145E-3</v>
      </c>
      <c r="G60" s="348">
        <v>3.9089383196585163E-2</v>
      </c>
      <c r="H60" s="348">
        <v>-3.7043110477503707E-2</v>
      </c>
    </row>
    <row r="61" spans="2:8" x14ac:dyDescent="0.2">
      <c r="B61" s="347" t="s">
        <v>1074</v>
      </c>
      <c r="C61" s="348">
        <v>-1.3447121468007861E-2</v>
      </c>
      <c r="D61" s="348">
        <v>2.5412572464218908E-2</v>
      </c>
      <c r="E61" s="348">
        <v>-1.5560819562189132E-2</v>
      </c>
      <c r="F61" s="348">
        <v>-1.102183119856214E-2</v>
      </c>
      <c r="G61" s="348">
        <v>3.4058585434594855E-2</v>
      </c>
      <c r="H61" s="348">
        <v>-3.888895452194395E-2</v>
      </c>
    </row>
    <row r="62" spans="2:8" x14ac:dyDescent="0.2">
      <c r="B62" s="347" t="s">
        <v>1250</v>
      </c>
      <c r="C62" s="348">
        <v>9.7048068517671116E-3</v>
      </c>
      <c r="D62" s="348">
        <v>3.6713018184135748E-2</v>
      </c>
      <c r="E62" s="348">
        <v>7.032254065759691E-4</v>
      </c>
      <c r="F62" s="348">
        <v>-6.6874408004741247E-3</v>
      </c>
      <c r="G62" s="348">
        <v>3.5587325082487874E-2</v>
      </c>
      <c r="H62" s="348">
        <v>-3.5304800480256852E-2</v>
      </c>
    </row>
    <row r="63" spans="2:8" x14ac:dyDescent="0.2">
      <c r="B63" s="347" t="s">
        <v>1251</v>
      </c>
      <c r="C63" s="348">
        <v>3.9194666104252374E-2</v>
      </c>
      <c r="D63" s="348">
        <v>6.6560234037388311E-2</v>
      </c>
      <c r="E63" s="348">
        <v>2.4023686300198355E-2</v>
      </c>
      <c r="F63" s="348">
        <v>-3.1082916388380532E-3</v>
      </c>
      <c r="G63" s="348">
        <v>3.9952343843920192E-2</v>
      </c>
      <c r="H63" s="348">
        <v>-3.2114017942958963E-2</v>
      </c>
    </row>
    <row r="64" spans="2:8" x14ac:dyDescent="0.2">
      <c r="B64" s="347" t="s">
        <v>1075</v>
      </c>
      <c r="C64" s="348">
        <v>2.1337775562800809E-2</v>
      </c>
      <c r="D64" s="348">
        <v>3.7811660701112304E-2</v>
      </c>
      <c r="E64" s="348">
        <v>2.4889440941931573E-2</v>
      </c>
      <c r="F64" s="348">
        <v>-3.0410389974512455E-3</v>
      </c>
      <c r="G64" s="348">
        <v>3.7719330715142274E-2</v>
      </c>
      <c r="H64" s="348">
        <v>-2.870305883609816E-2</v>
      </c>
    </row>
    <row r="65" spans="2:8" x14ac:dyDescent="0.2">
      <c r="B65" s="347" t="s">
        <v>1253</v>
      </c>
      <c r="C65" s="348">
        <v>-1.0187615062069888E-2</v>
      </c>
      <c r="D65" s="348">
        <v>1.1596004486804423E-2</v>
      </c>
      <c r="E65" s="348">
        <v>-1.4667779137269576E-3</v>
      </c>
      <c r="F65" s="348">
        <v>-3.4767049370742933E-3</v>
      </c>
      <c r="G65" s="348">
        <v>3.5751794940857021E-2</v>
      </c>
      <c r="H65" s="348">
        <v>-2.7651602488384167E-2</v>
      </c>
    </row>
    <row r="66" spans="2:8" x14ac:dyDescent="0.2">
      <c r="B66" s="347" t="s">
        <v>1254</v>
      </c>
      <c r="C66" s="348">
        <v>-3.7147560966231397E-2</v>
      </c>
      <c r="D66" s="348">
        <v>-7.1032634738013023E-3</v>
      </c>
      <c r="E66" s="348">
        <v>-4.5431913433838567E-2</v>
      </c>
      <c r="F66" s="348">
        <v>-5.1012089071134957E-3</v>
      </c>
      <c r="G66" s="348">
        <v>3.5193737924877497E-2</v>
      </c>
      <c r="H66" s="348">
        <v>-2.8812972143071335E-2</v>
      </c>
    </row>
    <row r="67" spans="2:8" x14ac:dyDescent="0.2">
      <c r="B67" s="347" t="s">
        <v>1076</v>
      </c>
      <c r="C67" s="348">
        <v>-1.6425482077373488E-3</v>
      </c>
      <c r="D67" s="348">
        <v>4.9283137770782748E-2</v>
      </c>
      <c r="E67" s="348">
        <v>-5.2381484457418082E-2</v>
      </c>
      <c r="F67" s="348">
        <v>8.350569325852231E-3</v>
      </c>
      <c r="G67" s="348">
        <v>4.6636496116926697E-2</v>
      </c>
      <c r="H67" s="348">
        <v>-1.3533157946103561E-2</v>
      </c>
    </row>
    <row r="68" spans="2:8" x14ac:dyDescent="0.2">
      <c r="B68" s="347" t="s">
        <v>1851</v>
      </c>
      <c r="C68" s="348">
        <v>4.9772661400005802E-2</v>
      </c>
      <c r="D68" s="348">
        <v>9.4450630913239575E-2</v>
      </c>
      <c r="E68" s="348">
        <v>-7.2934880120898438E-3</v>
      </c>
      <c r="F68" s="348">
        <v>1.4983575122738702E-2</v>
      </c>
      <c r="G68" s="348">
        <v>4.9416065342646809E-2</v>
      </c>
      <c r="H68" s="348">
        <v>-4.3290105686198226E-3</v>
      </c>
    </row>
    <row r="69" spans="2:8" x14ac:dyDescent="0.2">
      <c r="B69" s="347" t="s">
        <v>1256</v>
      </c>
      <c r="C69" s="348">
        <v>6.82446996322843E-2</v>
      </c>
      <c r="D69" s="348">
        <v>0.11210760760644334</v>
      </c>
      <c r="E69" s="348">
        <v>6.2271157939788324E-3</v>
      </c>
      <c r="F69" s="348">
        <v>1.3799190890726221E-2</v>
      </c>
      <c r="G69" s="348">
        <v>4.8622661793660267E-2</v>
      </c>
      <c r="H69" s="348">
        <v>-7.8918646953097579E-3</v>
      </c>
    </row>
    <row r="70" spans="2:8" x14ac:dyDescent="0.2">
      <c r="B70" s="347" t="s">
        <v>1077</v>
      </c>
      <c r="C70" s="348">
        <v>4.0426398812884345E-2</v>
      </c>
      <c r="D70" s="348">
        <v>8.1212008967230354E-2</v>
      </c>
      <c r="E70" s="348">
        <v>-4.4414793123972451E-3</v>
      </c>
      <c r="F70" s="348">
        <v>1.1346505253213381E-2</v>
      </c>
      <c r="G70" s="348">
        <v>4.7925624327901012E-2</v>
      </c>
      <c r="H70" s="348">
        <v>-1.2225157779849762E-2</v>
      </c>
    </row>
    <row r="71" spans="2:8" x14ac:dyDescent="0.2">
      <c r="B71" s="347" t="s">
        <v>1257</v>
      </c>
      <c r="C71" s="348">
        <v>1.426182960517508E-2</v>
      </c>
      <c r="D71" s="348">
        <v>6.9440832253429896E-2</v>
      </c>
      <c r="E71" s="348">
        <v>-2.2841680559376965E-2</v>
      </c>
      <c r="F71" s="348">
        <v>1.55658175297641E-2</v>
      </c>
      <c r="G71" s="348">
        <v>5.2412235773853122E-2</v>
      </c>
      <c r="H71" s="348">
        <v>-7.7449494744855985E-3</v>
      </c>
    </row>
    <row r="72" spans="2:8" x14ac:dyDescent="0.2">
      <c r="B72" s="347" t="s">
        <v>1258</v>
      </c>
      <c r="C72" s="348">
        <v>4.872393777493933E-3</v>
      </c>
      <c r="D72" s="348">
        <v>5.8931555715385997E-2</v>
      </c>
      <c r="E72" s="348">
        <v>-9.161444397326024E-3</v>
      </c>
      <c r="F72" s="348">
        <v>1.7902366992421832E-2</v>
      </c>
      <c r="G72" s="348">
        <v>5.646626341743953E-2</v>
      </c>
      <c r="H72" s="348">
        <v>-6.3928485400613242E-3</v>
      </c>
    </row>
    <row r="73" spans="2:8" x14ac:dyDescent="0.2">
      <c r="B73" s="347" t="s">
        <v>1078</v>
      </c>
      <c r="C73" s="348">
        <v>3.3295359194464469E-2</v>
      </c>
      <c r="D73" s="348">
        <v>9.1212811939785476E-2</v>
      </c>
      <c r="E73" s="348">
        <v>2.6042246620609388E-2</v>
      </c>
      <c r="F73" s="348">
        <v>2.3019424696773608E-2</v>
      </c>
      <c r="G73" s="348">
        <v>6.4240894030060613E-2</v>
      </c>
      <c r="H73" s="348">
        <v>-2.0076473778846294E-3</v>
      </c>
    </row>
    <row r="74" spans="2:8" x14ac:dyDescent="0.2">
      <c r="B74" s="347" t="s">
        <v>1260</v>
      </c>
      <c r="C74" s="348">
        <v>7.1256113874438975E-2</v>
      </c>
      <c r="D74" s="348">
        <v>0.10236526257698775</v>
      </c>
      <c r="E74" s="348">
        <v>6.6028413041260281E-2</v>
      </c>
      <c r="F74" s="348">
        <v>3.041465881424326E-2</v>
      </c>
      <c r="G74" s="348">
        <v>6.8401325629283735E-2</v>
      </c>
      <c r="H74" s="348">
        <v>7.9132083750866732E-3</v>
      </c>
    </row>
    <row r="75" spans="2:8" x14ac:dyDescent="0.2">
      <c r="B75" s="347" t="s">
        <v>1261</v>
      </c>
      <c r="C75" s="348">
        <v>0.10803098262861566</v>
      </c>
      <c r="D75" s="348">
        <v>0.11032519209508829</v>
      </c>
      <c r="E75" s="348">
        <v>0.13143428380726441</v>
      </c>
      <c r="F75" s="348">
        <v>3.3908124116217582E-2</v>
      </c>
      <c r="G75" s="348">
        <v>6.6827882157270188E-2</v>
      </c>
      <c r="H75" s="348">
        <v>1.8402589566158492E-2</v>
      </c>
    </row>
    <row r="76" spans="2:8" x14ac:dyDescent="0.2">
      <c r="B76" s="347" t="s">
        <v>1079</v>
      </c>
      <c r="C76" s="348">
        <v>7.1459090356999155E-2</v>
      </c>
      <c r="D76" s="348">
        <v>5.4377037684999019E-2</v>
      </c>
      <c r="E76" s="348">
        <v>0.10007160058898967</v>
      </c>
      <c r="F76" s="348">
        <v>3.5159501401256912E-2</v>
      </c>
      <c r="G76" s="348">
        <v>6.8510354232901069E-2</v>
      </c>
      <c r="H76" s="348">
        <v>1.560662477375308E-2</v>
      </c>
    </row>
    <row r="77" spans="2:8" x14ac:dyDescent="0.2">
      <c r="B77" s="347" t="s">
        <v>1263</v>
      </c>
      <c r="C77" s="348">
        <v>2.5536385248471349E-2</v>
      </c>
      <c r="D77" s="348">
        <v>3.7005511788981593E-2</v>
      </c>
      <c r="E77" s="348">
        <v>3.4751489272504044E-2</v>
      </c>
      <c r="F77" s="348">
        <v>3.9611325016941847E-2</v>
      </c>
      <c r="G77" s="348">
        <v>7.5182585081714326E-2</v>
      </c>
      <c r="H77" s="348">
        <v>1.6877344738428012E-2</v>
      </c>
    </row>
    <row r="78" spans="2:8" x14ac:dyDescent="0.2">
      <c r="B78" s="347" t="s">
        <v>1264</v>
      </c>
      <c r="C78" s="348">
        <v>1.2482286125978792E-2</v>
      </c>
      <c r="D78" s="348">
        <v>5.3768876296762524E-2</v>
      </c>
      <c r="E78" s="348">
        <v>-2.2999771705255467E-3</v>
      </c>
      <c r="F78" s="348">
        <v>4.7170408846599232E-2</v>
      </c>
      <c r="G78" s="348">
        <v>8.2884123830732723E-2</v>
      </c>
      <c r="H78" s="348">
        <v>2.976538132093107E-2</v>
      </c>
    </row>
    <row r="79" spans="2:8" x14ac:dyDescent="0.2">
      <c r="B79" s="347" t="s">
        <v>1080</v>
      </c>
      <c r="C79" s="348">
        <v>4.6421939549893487E-2</v>
      </c>
      <c r="D79" s="348">
        <v>0.12887408424834668</v>
      </c>
      <c r="E79" s="348">
        <v>2.7044550112822474E-3</v>
      </c>
      <c r="F79" s="348">
        <v>4.7278179868250954E-2</v>
      </c>
      <c r="G79" s="348">
        <v>8.7849016188857459E-2</v>
      </c>
      <c r="H79" s="348">
        <v>3.0062809177084142E-2</v>
      </c>
    </row>
    <row r="80" spans="2:8" x14ac:dyDescent="0.2">
      <c r="B80" s="347" t="s">
        <v>1266</v>
      </c>
      <c r="C80" s="348">
        <v>8.1963751561263676E-2</v>
      </c>
      <c r="D80" s="348">
        <v>0.17760785328284512</v>
      </c>
      <c r="E80" s="348">
        <v>2.9093276592942807E-2</v>
      </c>
      <c r="F80" s="348">
        <v>4.7097982360825387E-2</v>
      </c>
      <c r="G80" s="348">
        <v>9.4397301358726815E-2</v>
      </c>
      <c r="H80" s="348">
        <v>2.5974607166415017E-2</v>
      </c>
    </row>
    <row r="81" spans="2:8" x14ac:dyDescent="0.2">
      <c r="B81" s="347" t="s">
        <v>1267</v>
      </c>
      <c r="C81" s="348">
        <v>9.1777771226488447E-2</v>
      </c>
      <c r="D81" s="348">
        <v>0.1954432912629831</v>
      </c>
      <c r="E81" s="348">
        <v>9.3346259729054637E-3</v>
      </c>
      <c r="F81" s="348">
        <v>5.2787338714736537E-2</v>
      </c>
      <c r="G81" s="348">
        <v>0.10278113150414712</v>
      </c>
      <c r="H81" s="348">
        <v>3.0670020424068689E-2</v>
      </c>
    </row>
    <row r="82" spans="2:8" x14ac:dyDescent="0.2">
      <c r="B82" s="347" t="s">
        <v>1081</v>
      </c>
      <c r="C82" s="348">
        <v>7.2574531124144359E-2</v>
      </c>
      <c r="D82" s="348">
        <v>0.15290038377343018</v>
      </c>
      <c r="E82" s="348">
        <v>7.4665821187311909E-3</v>
      </c>
      <c r="F82" s="348">
        <v>5.5356030790629E-2</v>
      </c>
      <c r="G82" s="348">
        <v>0.10578581627231014</v>
      </c>
      <c r="H82" s="348">
        <v>3.3274931055953631E-2</v>
      </c>
    </row>
    <row r="83" spans="2:8" x14ac:dyDescent="0.2">
      <c r="B83" s="347" t="s">
        <v>1269</v>
      </c>
      <c r="C83" s="348">
        <v>5.586234970646875E-2</v>
      </c>
      <c r="D83" s="348">
        <v>0.13380926780204594</v>
      </c>
      <c r="E83" s="348">
        <v>1.3657258383500404E-2</v>
      </c>
      <c r="F83" s="348">
        <v>5.7943595075479713E-2</v>
      </c>
      <c r="G83" s="348">
        <v>0.11095990864513425</v>
      </c>
      <c r="H83" s="348">
        <v>3.5621016842819778E-2</v>
      </c>
    </row>
    <row r="84" spans="2:8" x14ac:dyDescent="0.2">
      <c r="B84" s="347" t="s">
        <v>1270</v>
      </c>
      <c r="C84" s="348">
        <v>4.3688832353495632E-2</v>
      </c>
      <c r="D84" s="348">
        <v>0.11112647742027737</v>
      </c>
      <c r="E84" s="348">
        <v>2.965618008649229E-2</v>
      </c>
      <c r="F84" s="348">
        <v>6.2811919010013498E-2</v>
      </c>
      <c r="G84" s="348">
        <v>0.11596304324374826</v>
      </c>
      <c r="H84" s="348">
        <v>4.06596888859833E-2</v>
      </c>
    </row>
    <row r="85" spans="2:8" x14ac:dyDescent="0.2">
      <c r="B85" s="347" t="s">
        <v>1082</v>
      </c>
      <c r="C85" s="348">
        <v>3.4989136756748973E-2</v>
      </c>
      <c r="D85" s="348">
        <v>0.11761898082131728</v>
      </c>
      <c r="E85" s="348">
        <v>1.7921512315303367E-2</v>
      </c>
      <c r="F85" s="348">
        <v>5.5770090235145085E-2</v>
      </c>
      <c r="G85" s="348">
        <v>0.11221847321606308</v>
      </c>
      <c r="H85" s="348">
        <v>3.1251035189193824E-2</v>
      </c>
    </row>
    <row r="86" spans="2:8" x14ac:dyDescent="0.2">
      <c r="B86" s="347" t="s">
        <v>1272</v>
      </c>
      <c r="C86" s="348">
        <v>6.1830455354056513E-2</v>
      </c>
      <c r="D86" s="348">
        <v>0.12833351537443294</v>
      </c>
      <c r="E86" s="348">
        <v>3.6086978839907413E-2</v>
      </c>
      <c r="F86" s="348">
        <v>5.5507365922495236E-2</v>
      </c>
      <c r="G86" s="348">
        <v>0.11718386550892793</v>
      </c>
      <c r="H86" s="348">
        <v>2.821069589266563E-2</v>
      </c>
    </row>
    <row r="87" spans="2:8" x14ac:dyDescent="0.2">
      <c r="B87" s="347" t="s">
        <v>1273</v>
      </c>
      <c r="C87" s="348">
        <v>7.9958022632591996E-2</v>
      </c>
      <c r="D87" s="348">
        <v>0.13699853715916754</v>
      </c>
      <c r="E87" s="348">
        <v>7.2034559926524855E-2</v>
      </c>
      <c r="F87" s="348">
        <v>5.5977522528323262E-2</v>
      </c>
      <c r="G87" s="348">
        <v>0.12255901386988158</v>
      </c>
      <c r="H87" s="348">
        <v>2.6590365368839422E-2</v>
      </c>
    </row>
    <row r="88" spans="2:8" x14ac:dyDescent="0.2">
      <c r="B88" s="347" t="s">
        <v>1083</v>
      </c>
      <c r="C88" s="348">
        <v>8.0458192337688805E-2</v>
      </c>
      <c r="D88" s="348">
        <v>8.9394337134079738E-2</v>
      </c>
      <c r="E88" s="348">
        <v>9.8051693024101549E-2</v>
      </c>
      <c r="F88" s="348">
        <v>5.8100823453023365E-2</v>
      </c>
      <c r="G88" s="348">
        <v>0.12159164525888912</v>
      </c>
      <c r="H88" s="348">
        <v>3.0634813152760045E-2</v>
      </c>
    </row>
    <row r="89" spans="2:8" x14ac:dyDescent="0.2">
      <c r="B89" s="347" t="s">
        <v>1274</v>
      </c>
      <c r="C89" s="348">
        <v>5.8196778872607657E-2</v>
      </c>
      <c r="D89" s="348">
        <v>6.7093586901242119E-2</v>
      </c>
      <c r="E89" s="348">
        <v>8.1676443415802824E-2</v>
      </c>
      <c r="F89" s="348">
        <v>6.4266859296534681E-2</v>
      </c>
      <c r="G89" s="348">
        <v>0.12585394392150681</v>
      </c>
      <c r="H89" s="348">
        <v>3.9767973313666681E-2</v>
      </c>
    </row>
    <row r="90" spans="2:8" x14ac:dyDescent="0.2">
      <c r="B90" s="347" t="s">
        <v>1275</v>
      </c>
      <c r="C90" s="348">
        <v>4.3116091252008992E-2</v>
      </c>
      <c r="D90" s="348">
        <v>7.8079532140323815E-2</v>
      </c>
      <c r="E90" s="348">
        <v>3.2682635804756277E-2</v>
      </c>
      <c r="F90" s="348">
        <v>6.430463492674951E-2</v>
      </c>
      <c r="G90" s="348">
        <v>0.1293782363728147</v>
      </c>
      <c r="H90" s="348">
        <v>3.563748509591283E-2</v>
      </c>
    </row>
    <row r="91" spans="2:8" x14ac:dyDescent="0.2">
      <c r="B91" s="347" t="s">
        <v>1084</v>
      </c>
      <c r="C91" s="348">
        <v>8.2076782759929579E-2</v>
      </c>
      <c r="D91" s="348">
        <v>0.1589909725577594</v>
      </c>
      <c r="E91" s="348">
        <v>3.0920603345842013E-2</v>
      </c>
      <c r="F91" s="348">
        <v>6.712345730278213E-2</v>
      </c>
      <c r="G91" s="348">
        <v>0.12896491200804253</v>
      </c>
      <c r="H91" s="348">
        <v>3.7949843052810871E-2</v>
      </c>
    </row>
    <row r="92" spans="2:8" x14ac:dyDescent="0.2">
      <c r="B92" s="347" t="s">
        <v>1277</v>
      </c>
      <c r="C92" s="348">
        <v>9.9684134032046678E-2</v>
      </c>
      <c r="D92" s="348">
        <v>0.18647589994441227</v>
      </c>
      <c r="E92" s="348">
        <v>3.1899429984441952E-2</v>
      </c>
      <c r="F92" s="348">
        <v>6.8466580122531651E-2</v>
      </c>
      <c r="G92" s="348">
        <v>0.12764260870342012</v>
      </c>
      <c r="H92" s="348">
        <v>4.0458367038069508E-2</v>
      </c>
    </row>
    <row r="93" spans="2:8" x14ac:dyDescent="0.2">
      <c r="B93" s="347" t="s">
        <v>1278</v>
      </c>
      <c r="C93" s="348">
        <v>0.11742769187431668</v>
      </c>
      <c r="D93" s="348">
        <v>0.18559739375999107</v>
      </c>
      <c r="E93" s="348">
        <v>4.6490908522806906E-2</v>
      </c>
      <c r="F93" s="348">
        <v>7.0299313739720801E-2</v>
      </c>
      <c r="G93" s="348">
        <v>0.12675726316287964</v>
      </c>
      <c r="H93" s="348">
        <v>4.5017936485587225E-2</v>
      </c>
    </row>
    <row r="94" spans="2:8" x14ac:dyDescent="0.2">
      <c r="B94" s="347" t="s">
        <v>1085</v>
      </c>
      <c r="C94" s="348">
        <v>7.8714474649038912E-2</v>
      </c>
      <c r="D94" s="348">
        <v>0.13108004476127477</v>
      </c>
      <c r="E94" s="348">
        <v>3.1493609829126301E-2</v>
      </c>
      <c r="F94" s="348">
        <v>6.8568508690615329E-2</v>
      </c>
      <c r="G94" s="348">
        <v>0.12345509344879092</v>
      </c>
      <c r="H94" s="348">
        <v>4.4073147392103704E-2</v>
      </c>
    </row>
    <row r="95" spans="2:8" x14ac:dyDescent="0.2">
      <c r="B95" s="347" t="s">
        <v>1280</v>
      </c>
      <c r="C95" s="348">
        <v>6.3446456820321018E-2</v>
      </c>
      <c r="D95" s="348">
        <v>0.1161407317362424</v>
      </c>
      <c r="E95" s="348">
        <v>3.1344428994644957E-2</v>
      </c>
      <c r="F95" s="348">
        <v>7.0420936863563086E-2</v>
      </c>
      <c r="G95" s="348">
        <v>0.123281699964779</v>
      </c>
      <c r="H95" s="348">
        <v>4.5004261874914152E-2</v>
      </c>
    </row>
    <row r="96" spans="2:8" x14ac:dyDescent="0.2">
      <c r="B96" s="347" t="s">
        <v>1852</v>
      </c>
      <c r="C96" s="348">
        <v>3.5533896373266094E-2</v>
      </c>
      <c r="D96" s="348">
        <v>9.0166099490955443E-2</v>
      </c>
      <c r="E96" s="348">
        <v>2.4934129093255208E-2</v>
      </c>
      <c r="F96" s="348">
        <v>6.8322654949726017E-2</v>
      </c>
      <c r="G96" s="348">
        <v>0.12159331218605168</v>
      </c>
      <c r="H96" s="348">
        <v>4.385483716778503E-2</v>
      </c>
    </row>
    <row r="97" spans="2:8" x14ac:dyDescent="0.2">
      <c r="B97" s="347" t="s">
        <v>1086</v>
      </c>
      <c r="C97" s="348">
        <v>3.891387655484313E-2</v>
      </c>
      <c r="D97" s="348">
        <v>0.11648691364546537</v>
      </c>
      <c r="E97" s="348">
        <v>2.8358737657052657E-2</v>
      </c>
      <c r="F97" s="348">
        <v>6.9673447671648764E-2</v>
      </c>
      <c r="G97" s="348">
        <v>0.12325846955287528</v>
      </c>
      <c r="H97" s="348">
        <v>4.6774965285648104E-2</v>
      </c>
    </row>
    <row r="98" spans="2:8" x14ac:dyDescent="0.2">
      <c r="B98" s="347" t="s">
        <v>1282</v>
      </c>
      <c r="C98" s="348">
        <v>6.5135736639016173E-2</v>
      </c>
      <c r="D98" s="348">
        <v>0.11362766291666504</v>
      </c>
      <c r="E98" s="348">
        <v>7.1128627878004114E-2</v>
      </c>
      <c r="F98" s="348">
        <v>7.128561627964744E-2</v>
      </c>
      <c r="G98" s="348">
        <v>0.11957084658991754</v>
      </c>
      <c r="H98" s="348">
        <v>5.3752244697844571E-2</v>
      </c>
    </row>
    <row r="99" spans="2:8" x14ac:dyDescent="0.2">
      <c r="B99" s="347" t="s">
        <v>1853</v>
      </c>
      <c r="C99" s="348">
        <v>9.4227921552311189E-2</v>
      </c>
      <c r="D99" s="348">
        <v>0.10334697119959357</v>
      </c>
      <c r="E99" s="348">
        <v>0.13123304189778406</v>
      </c>
      <c r="F99" s="348">
        <v>7.1847684575807327E-2</v>
      </c>
      <c r="G99" s="348">
        <v>0.11313403061432398</v>
      </c>
      <c r="H99" s="348">
        <v>5.7980204421840154E-2</v>
      </c>
    </row>
    <row r="100" spans="2:8" x14ac:dyDescent="0.2">
      <c r="B100" s="347" t="s">
        <v>1087</v>
      </c>
      <c r="C100" s="348">
        <v>0.10487983719811567</v>
      </c>
      <c r="D100" s="348">
        <v>6.525438569038311E-2</v>
      </c>
      <c r="E100" s="348">
        <v>0.18382748561930651</v>
      </c>
      <c r="F100" s="348">
        <v>7.5739560850561577E-2</v>
      </c>
      <c r="G100" s="348">
        <v>0.11727090187648347</v>
      </c>
      <c r="H100" s="348">
        <v>6.6615845226602632E-2</v>
      </c>
    </row>
    <row r="101" spans="2:8" x14ac:dyDescent="0.2">
      <c r="B101" s="347" t="s">
        <v>1105</v>
      </c>
      <c r="C101" s="348">
        <v>7.5377514417282798E-2</v>
      </c>
      <c r="D101" s="348">
        <v>5.0384522497431306E-2</v>
      </c>
      <c r="E101" s="348">
        <v>0.13995864056394769</v>
      </c>
      <c r="F101" s="348">
        <v>7.569977762061908E-2</v>
      </c>
      <c r="G101" s="348">
        <v>0.11548889494259879</v>
      </c>
      <c r="H101" s="348">
        <v>6.7632603826916979E-2</v>
      </c>
    </row>
    <row r="102" spans="2:8" x14ac:dyDescent="0.2">
      <c r="B102" s="347" t="s">
        <v>1854</v>
      </c>
      <c r="C102" s="348">
        <v>5.9173032762291022E-2</v>
      </c>
      <c r="D102" s="348">
        <v>6.9811748322556655E-2</v>
      </c>
      <c r="E102" s="348">
        <v>8.4702600618514312E-2</v>
      </c>
      <c r="F102" s="348">
        <v>7.601145547153916E-2</v>
      </c>
      <c r="G102" s="348">
        <v>0.111202440338131</v>
      </c>
      <c r="H102" s="348">
        <v>7.1036551318571492E-2</v>
      </c>
    </row>
    <row r="103" spans="2:8" x14ac:dyDescent="0.2">
      <c r="B103" s="347" t="s">
        <v>1088</v>
      </c>
      <c r="C103" s="348">
        <v>7.0536807853824879E-2</v>
      </c>
      <c r="D103" s="348">
        <v>8.466903261419545E-2</v>
      </c>
      <c r="E103" s="348">
        <v>0.10187817816270073</v>
      </c>
      <c r="F103" s="348">
        <v>7.2803290779736921E-2</v>
      </c>
      <c r="G103" s="348">
        <v>9.8824619883336795E-2</v>
      </c>
      <c r="H103" s="348">
        <v>8.4434146894488596E-2</v>
      </c>
    </row>
    <row r="104" spans="2:8" x14ac:dyDescent="0.2">
      <c r="B104" s="347" t="s">
        <v>1107</v>
      </c>
      <c r="C104" s="348">
        <v>1.0407560163151697E-2</v>
      </c>
      <c r="D104" s="348">
        <v>8.9879127949294979E-3</v>
      </c>
      <c r="E104" s="348">
        <v>6.4332773905394269E-2</v>
      </c>
      <c r="F104" s="348">
        <v>5.3189003949964911E-2</v>
      </c>
      <c r="G104" s="348">
        <v>7.1225525308125898E-2</v>
      </c>
      <c r="H104" s="348">
        <v>7.5880904075911512E-2</v>
      </c>
    </row>
    <row r="105" spans="2:8" x14ac:dyDescent="0.2">
      <c r="B105" s="347" t="s">
        <v>1855</v>
      </c>
      <c r="C105" s="348">
        <v>4.6845511630604353E-3</v>
      </c>
      <c r="D105" s="348">
        <v>-4.2183422793731107E-2</v>
      </c>
      <c r="E105" s="348">
        <v>7.7264628560558712E-2</v>
      </c>
      <c r="F105" s="348">
        <v>4.7808286245416852E-2</v>
      </c>
      <c r="G105" s="348">
        <v>5.3601576552315428E-2</v>
      </c>
      <c r="H105" s="348">
        <v>7.8776328365731979E-2</v>
      </c>
    </row>
    <row r="106" spans="2:8" x14ac:dyDescent="0.2">
      <c r="B106" s="347" t="s">
        <v>1089</v>
      </c>
      <c r="C106" s="348">
        <v>-1.715508661075682E-2</v>
      </c>
      <c r="D106" s="348">
        <v>-7.4154371713513689E-2</v>
      </c>
      <c r="E106" s="348">
        <v>4.5902481136842033E-2</v>
      </c>
      <c r="F106" s="348">
        <v>4.8194882210386994E-2</v>
      </c>
      <c r="G106" s="348">
        <v>4.5359038464917768E-2</v>
      </c>
      <c r="H106" s="348">
        <v>8.8174160163176543E-2</v>
      </c>
    </row>
    <row r="107" spans="2:8" x14ac:dyDescent="0.2">
      <c r="B107" s="347" t="s">
        <v>1109</v>
      </c>
      <c r="C107" s="348">
        <v>3.8793463668210348E-2</v>
      </c>
      <c r="D107" s="348">
        <v>-3.0742355301950797E-2</v>
      </c>
      <c r="E107" s="348">
        <v>9.8220665202085805E-2</v>
      </c>
      <c r="F107" s="348">
        <v>4.7002538161498568E-2</v>
      </c>
      <c r="G107" s="348">
        <v>3.4193677014353371E-2</v>
      </c>
      <c r="H107" s="348">
        <v>9.2832128189983848E-2</v>
      </c>
    </row>
    <row r="108" spans="2:8" x14ac:dyDescent="0.2">
      <c r="B108" s="347" t="s">
        <v>1110</v>
      </c>
      <c r="C108" s="348">
        <v>3.036536536397505E-2</v>
      </c>
      <c r="D108" s="348">
        <v>-1.7702002208835999E-2</v>
      </c>
      <c r="E108" s="348">
        <v>9.2014448789914202E-2</v>
      </c>
      <c r="F108" s="348">
        <v>4.6489801957651213E-2</v>
      </c>
      <c r="G108" s="348">
        <v>2.6579331321475514E-2</v>
      </c>
      <c r="H108" s="348">
        <v>9.5930905569588193E-2</v>
      </c>
    </row>
    <row r="109" spans="2:8" x14ac:dyDescent="0.2">
      <c r="B109" s="347" t="s">
        <v>1090</v>
      </c>
      <c r="C109" s="348">
        <v>3.1549460455957856E-2</v>
      </c>
      <c r="D109" s="348">
        <v>-3.6868410595873868E-3</v>
      </c>
      <c r="E109" s="348">
        <v>6.9870717768587776E-2</v>
      </c>
      <c r="F109" s="348">
        <v>4.640464481915816E-2</v>
      </c>
      <c r="G109" s="348">
        <v>1.6079299719072914E-2</v>
      </c>
      <c r="H109" s="348">
        <v>9.9009421287226548E-2</v>
      </c>
    </row>
    <row r="110" spans="2:8" x14ac:dyDescent="0.2">
      <c r="B110" s="347" t="s">
        <v>1856</v>
      </c>
      <c r="C110" s="348">
        <v>3.473263392367576E-2</v>
      </c>
      <c r="D110" s="348">
        <v>7.2392353087302741E-3</v>
      </c>
      <c r="E110" s="348">
        <v>6.0442918944658475E-2</v>
      </c>
      <c r="F110" s="348">
        <v>3.9492421468763687E-2</v>
      </c>
      <c r="G110" s="348">
        <v>8.5698510651693264E-3</v>
      </c>
      <c r="H110" s="348">
        <v>9.0116387208369744E-2</v>
      </c>
    </row>
    <row r="111" spans="2:8" x14ac:dyDescent="0.2">
      <c r="B111" s="347" t="s">
        <v>1112</v>
      </c>
      <c r="C111" s="348">
        <v>3.6690931447512121E-2</v>
      </c>
      <c r="D111" s="348">
        <v>-5.4183717584660451E-3</v>
      </c>
      <c r="E111" s="348">
        <v>7.9521236318950805E-2</v>
      </c>
      <c r="F111" s="348">
        <v>3.2482584625643365E-2</v>
      </c>
      <c r="G111" s="348">
        <v>2.9779607954726609E-4</v>
      </c>
      <c r="H111" s="348">
        <v>8.3191853613148389E-2</v>
      </c>
    </row>
    <row r="112" spans="2:8" x14ac:dyDescent="0.2">
      <c r="B112" s="347" t="s">
        <v>1091</v>
      </c>
      <c r="C112" s="348">
        <v>2.7268158147407018E-2</v>
      </c>
      <c r="D112" s="348">
        <v>-3.1922316976905618E-2</v>
      </c>
      <c r="E112" s="348">
        <v>0.12480060367334755</v>
      </c>
      <c r="F112" s="348">
        <v>2.7547551023676956E-2</v>
      </c>
      <c r="G112" s="348">
        <v>-7.9052467434166645E-3</v>
      </c>
      <c r="H112" s="348">
        <v>8.5141512850922418E-2</v>
      </c>
    </row>
    <row r="113" spans="2:8" x14ac:dyDescent="0.2">
      <c r="B113" s="347" t="s">
        <v>1857</v>
      </c>
      <c r="C113" s="348">
        <v>2.2889747673792371E-2</v>
      </c>
      <c r="D113" s="348">
        <v>-5.2807735165472214E-2</v>
      </c>
      <c r="E113" s="348">
        <v>0.15795884110241665</v>
      </c>
      <c r="F113" s="348">
        <v>2.6596694104386549E-2</v>
      </c>
      <c r="G113" s="348">
        <v>-1.713585072762059E-2</v>
      </c>
      <c r="H113" s="348">
        <v>9.4483082742499336E-2</v>
      </c>
    </row>
    <row r="114" spans="2:8" x14ac:dyDescent="0.2">
      <c r="B114" s="347" t="s">
        <v>1858</v>
      </c>
      <c r="C114" s="348">
        <v>2.8153755488720122E-2</v>
      </c>
      <c r="D114" s="348">
        <v>-2.932966906847656E-2</v>
      </c>
      <c r="E114" s="348">
        <v>0.1528454864198443</v>
      </c>
      <c r="F114" s="348">
        <v>2.4839240790183729E-2</v>
      </c>
      <c r="G114" s="348">
        <v>-2.3723087464246277E-2</v>
      </c>
      <c r="H114" s="348">
        <v>9.9874661799487757E-2</v>
      </c>
    </row>
    <row r="115" spans="2:8" x14ac:dyDescent="0.2">
      <c r="B115" s="347" t="s">
        <v>1092</v>
      </c>
      <c r="C115" s="348">
        <v>4.4517810935301938E-2</v>
      </c>
      <c r="D115" s="348">
        <v>1.3818739529186885E-2</v>
      </c>
      <c r="E115" s="348">
        <v>0.10473070569856002</v>
      </c>
      <c r="F115" s="348">
        <v>2.1217119122503597E-2</v>
      </c>
      <c r="G115" s="348">
        <v>-2.455264655948465E-2</v>
      </c>
      <c r="H115" s="348">
        <v>8.5789394218855869E-2</v>
      </c>
    </row>
    <row r="116" spans="2:8" x14ac:dyDescent="0.2">
      <c r="B116" s="347" t="s">
        <v>1115</v>
      </c>
      <c r="C116" s="348">
        <v>3.4168850314432841E-2</v>
      </c>
      <c r="D116" s="348">
        <v>3.988869718181598E-2</v>
      </c>
      <c r="E116" s="348">
        <v>5.9296863358107244E-2</v>
      </c>
      <c r="F116" s="348">
        <v>3.2578770935582542E-2</v>
      </c>
      <c r="G116" s="348">
        <v>-9.7510419573759877E-3</v>
      </c>
      <c r="H116" s="348">
        <v>9.3171532820322325E-2</v>
      </c>
    </row>
    <row r="117" spans="2:8" x14ac:dyDescent="0.2">
      <c r="B117" s="347" t="s">
        <v>1116</v>
      </c>
      <c r="C117" s="348">
        <v>3.2796645889576981E-2</v>
      </c>
      <c r="D117" s="348">
        <v>3.7217693785184247E-2</v>
      </c>
      <c r="E117" s="348">
        <v>3.8562780819177744E-2</v>
      </c>
      <c r="F117" s="348">
        <v>3.1935375634320709E-2</v>
      </c>
      <c r="G117" s="348">
        <v>-4.141930030004088E-3</v>
      </c>
      <c r="H117" s="348">
        <v>8.9876091913560344E-2</v>
      </c>
    </row>
    <row r="118" spans="2:8" x14ac:dyDescent="0.2">
      <c r="B118" s="347" t="s">
        <v>1093</v>
      </c>
      <c r="C118" s="348">
        <v>4.5041192444180256E-2</v>
      </c>
      <c r="D118" s="348">
        <v>2.8080608797272033E-2</v>
      </c>
      <c r="E118" s="348">
        <v>7.9043111179741166E-2</v>
      </c>
      <c r="F118" s="348">
        <v>3.6974248080488041E-2</v>
      </c>
      <c r="G118" s="348">
        <v>1.2945107485781591E-3</v>
      </c>
      <c r="H118" s="348">
        <v>9.4286902664202726E-2</v>
      </c>
    </row>
    <row r="119" spans="2:8" x14ac:dyDescent="0.2">
      <c r="B119" s="347" t="s">
        <v>1859</v>
      </c>
      <c r="C119" s="348">
        <v>8.8201559222959899E-2</v>
      </c>
      <c r="D119" s="348">
        <v>3.5999375604009121E-2</v>
      </c>
      <c r="E119" s="348">
        <v>0.1526184342950605</v>
      </c>
      <c r="F119" s="348">
        <v>4.4574676118069201E-2</v>
      </c>
      <c r="G119" s="348">
        <v>6.8390251744316396E-3</v>
      </c>
      <c r="H119" s="348">
        <v>0.10642801432613924</v>
      </c>
    </row>
    <row r="120" spans="2:8" x14ac:dyDescent="0.2">
      <c r="B120" s="347" t="s">
        <v>1118</v>
      </c>
      <c r="C120" s="348">
        <v>8.0100641888610102E-2</v>
      </c>
      <c r="D120" s="348">
        <v>2.8571997261321869E-2</v>
      </c>
      <c r="E120" s="348">
        <v>0.15226836774976737</v>
      </c>
      <c r="F120" s="348">
        <v>4.4112296385270054E-2</v>
      </c>
      <c r="G120" s="348">
        <v>7.3620162970156203E-3</v>
      </c>
      <c r="H120" s="348">
        <v>0.10458214395195378</v>
      </c>
    </row>
    <row r="121" spans="2:8" x14ac:dyDescent="0.2">
      <c r="B121" s="347" t="s">
        <v>1094</v>
      </c>
      <c r="C121" s="348">
        <v>6.3042927922390968E-2</v>
      </c>
      <c r="D121" s="348">
        <v>4.1664403536345596E-2</v>
      </c>
      <c r="E121" s="348">
        <v>0.12164501759568824</v>
      </c>
      <c r="F121" s="348">
        <v>4.4762418219272522E-2</v>
      </c>
      <c r="G121" s="348">
        <v>1.2458656690990541E-2</v>
      </c>
      <c r="H121" s="348">
        <v>0.10728413806047778</v>
      </c>
    </row>
    <row r="122" spans="2:8" x14ac:dyDescent="0.2">
      <c r="B122" s="347" t="s">
        <v>1860</v>
      </c>
      <c r="C122" s="348">
        <v>3.8888504312497352E-2</v>
      </c>
      <c r="D122" s="348">
        <v>3.9777732986564729E-2</v>
      </c>
      <c r="E122" s="348">
        <v>6.5801493005811729E-2</v>
      </c>
      <c r="F122" s="348">
        <v>4.5608631040911403E-2</v>
      </c>
      <c r="G122" s="348">
        <v>1.4838297664952201E-2</v>
      </c>
      <c r="H122" s="348">
        <v>0.10783204428959005</v>
      </c>
    </row>
    <row r="123" spans="2:8" x14ac:dyDescent="0.2">
      <c r="B123" s="347" t="s">
        <v>1120</v>
      </c>
      <c r="C123" s="348">
        <v>4.4421525687475372E-2</v>
      </c>
      <c r="D123" s="348">
        <v>4.3234913830852983E-2</v>
      </c>
      <c r="E123" s="348">
        <v>6.8260807388249356E-2</v>
      </c>
      <c r="F123" s="348">
        <v>4.6073159971276173E-2</v>
      </c>
      <c r="G123" s="348">
        <v>1.9426136056647138E-2</v>
      </c>
      <c r="H123" s="348">
        <v>0.10176391706856093</v>
      </c>
    </row>
    <row r="124" spans="2:8" x14ac:dyDescent="0.2">
      <c r="B124" s="347" t="s">
        <v>1095</v>
      </c>
      <c r="C124" s="348">
        <v>2.6316450334770813E-2</v>
      </c>
      <c r="D124" s="348">
        <v>1.0816435553053783E-2</v>
      </c>
      <c r="E124" s="348">
        <v>5.9384046946029834E-2</v>
      </c>
      <c r="F124" s="348">
        <v>4.4581742061855355E-2</v>
      </c>
      <c r="G124" s="348">
        <v>2.3484510044124097E-2</v>
      </c>
      <c r="H124" s="348">
        <v>9.0909029632015997E-2</v>
      </c>
    </row>
    <row r="125" spans="2:8" x14ac:dyDescent="0.2">
      <c r="B125" s="347" t="s">
        <v>1121</v>
      </c>
      <c r="C125" s="348">
        <v>1.0489357655062204E-2</v>
      </c>
      <c r="D125" s="348">
        <v>1.5412400249009695E-2</v>
      </c>
      <c r="E125" s="348">
        <v>5.4331479270266048E-2</v>
      </c>
      <c r="F125" s="348">
        <v>4.251101857644754E-2</v>
      </c>
      <c r="G125" s="348">
        <v>3.268023666839466E-2</v>
      </c>
      <c r="H125" s="348">
        <v>8.226066328823152E-2</v>
      </c>
    </row>
    <row r="126" spans="2:8" x14ac:dyDescent="0.2">
      <c r="B126" s="347" t="s">
        <v>1122</v>
      </c>
      <c r="C126" s="348">
        <v>1.2377192348539401E-2</v>
      </c>
      <c r="D126" s="348">
        <v>2.3962798638468064E-2</v>
      </c>
      <c r="E126" s="348">
        <v>5.3716291032287034E-2</v>
      </c>
      <c r="F126" s="348">
        <v>4.2115045816985386E-2</v>
      </c>
      <c r="G126" s="348">
        <v>3.316466007699162E-2</v>
      </c>
      <c r="H126" s="348">
        <v>7.7314754721545129E-2</v>
      </c>
    </row>
    <row r="127" spans="2:8" x14ac:dyDescent="0.2">
      <c r="B127" s="347" t="s">
        <v>1096</v>
      </c>
      <c r="C127" s="348">
        <v>4.9765984150385689E-2</v>
      </c>
      <c r="D127" s="348">
        <v>5.6044632585976917E-2</v>
      </c>
      <c r="E127" s="348">
        <v>6.6630968474304275E-2</v>
      </c>
      <c r="F127" s="348">
        <v>4.5890540229821787E-2</v>
      </c>
      <c r="G127" s="348">
        <v>3.3884218603413424E-2</v>
      </c>
      <c r="H127" s="348">
        <v>8.1398162505095809E-2</v>
      </c>
    </row>
    <row r="128" spans="2:8" x14ac:dyDescent="0.2">
      <c r="B128" s="347" t="s">
        <v>1862</v>
      </c>
      <c r="C128" s="348">
        <v>6.3442712622513442E-2</v>
      </c>
      <c r="D128" s="348">
        <v>4.8045891322325396E-2</v>
      </c>
      <c r="E128" s="348">
        <v>6.1489033970390627E-2</v>
      </c>
      <c r="F128" s="348">
        <v>4.9783149077597511E-2</v>
      </c>
      <c r="G128" s="348">
        <v>3.4618020970688314E-2</v>
      </c>
      <c r="H128" s="348">
        <v>8.2825207903663489E-2</v>
      </c>
    </row>
    <row r="129" spans="2:8" x14ac:dyDescent="0.2">
      <c r="B129" s="347" t="s">
        <v>1124</v>
      </c>
      <c r="C129" s="348">
        <v>9.3930863879487569E-2</v>
      </c>
      <c r="D129" s="348">
        <v>5.058524577959056E-2</v>
      </c>
      <c r="E129" s="348">
        <v>0.1104628401501615</v>
      </c>
      <c r="F129" s="348">
        <v>5.7112910817892618E-2</v>
      </c>
      <c r="G129" s="348">
        <v>3.6387957248303834E-2</v>
      </c>
      <c r="H129" s="348">
        <v>9.5484274388156556E-2</v>
      </c>
    </row>
    <row r="130" spans="2:8" x14ac:dyDescent="0.2">
      <c r="B130" s="347" t="s">
        <v>316</v>
      </c>
      <c r="C130" s="348">
        <v>9.9446841537178754E-2</v>
      </c>
      <c r="D130" s="348">
        <v>4.1797888848822851E-2</v>
      </c>
      <c r="E130" s="348">
        <v>0.15233896415842052</v>
      </c>
      <c r="F130" s="348">
        <v>5.9175611630998118E-2</v>
      </c>
      <c r="G130" s="348">
        <v>3.7294601623542818E-2</v>
      </c>
      <c r="H130" s="348">
        <v>9.9296591343769239E-2</v>
      </c>
    </row>
    <row r="131" spans="2:8" x14ac:dyDescent="0.2">
      <c r="B131" s="347" t="s">
        <v>1863</v>
      </c>
      <c r="C131" s="348">
        <v>0.11696299925612341</v>
      </c>
      <c r="D131" s="348">
        <v>4.5469209112878106E-2</v>
      </c>
      <c r="E131" s="348">
        <v>0.20389829821474348</v>
      </c>
      <c r="F131" s="348">
        <v>5.6561728535510898E-2</v>
      </c>
      <c r="G131" s="348">
        <v>3.6946545245958577E-2</v>
      </c>
      <c r="H131" s="348">
        <v>9.4655822024521497E-2</v>
      </c>
    </row>
    <row r="132" spans="2:8" x14ac:dyDescent="0.2">
      <c r="B132" s="347" t="s">
        <v>1126</v>
      </c>
      <c r="C132" s="348">
        <v>8.3876670407113663E-2</v>
      </c>
      <c r="D132" s="348">
        <v>3.9602866719485652E-2</v>
      </c>
      <c r="E132" s="348">
        <v>0.15483976097467322</v>
      </c>
      <c r="F132" s="348">
        <v>5.7979116332472019E-2</v>
      </c>
      <c r="G132" s="348">
        <v>3.9139709038390452E-2</v>
      </c>
      <c r="H132" s="348">
        <v>9.6084612717970821E-2</v>
      </c>
    </row>
    <row r="133" spans="2:8" x14ac:dyDescent="0.2">
      <c r="B133" s="347" t="s">
        <v>1097</v>
      </c>
      <c r="C133" s="348">
        <v>5.8224773608003266E-2</v>
      </c>
      <c r="D133" s="348">
        <v>1.9499230110926025E-2</v>
      </c>
      <c r="E133" s="348">
        <v>0.11479653885572616</v>
      </c>
      <c r="F133" s="348">
        <v>5.7910769010716998E-2</v>
      </c>
      <c r="G133" s="348">
        <v>3.1699570196202495E-2</v>
      </c>
      <c r="H133" s="348">
        <v>9.7602647540000684E-2</v>
      </c>
    </row>
    <row r="134" spans="2:8" x14ac:dyDescent="0.2">
      <c r="B134" s="347" t="s">
        <v>1127</v>
      </c>
      <c r="C134" s="348">
        <v>4.1621980162741101E-2</v>
      </c>
      <c r="D134" s="348">
        <v>1.5408456381102775E-2</v>
      </c>
      <c r="E134" s="348">
        <v>7.6113865348500731E-2</v>
      </c>
      <c r="F134" s="348">
        <v>5.7216830432473879E-2</v>
      </c>
      <c r="G134" s="348">
        <v>3.0793626294922077E-2</v>
      </c>
      <c r="H134" s="348">
        <v>9.7288144589245437E-2</v>
      </c>
    </row>
    <row r="135" spans="2:8" x14ac:dyDescent="0.2">
      <c r="B135" s="347" t="s">
        <v>1128</v>
      </c>
      <c r="C135" s="348">
        <v>5.1970311272789838E-2</v>
      </c>
      <c r="D135" s="348">
        <v>2.4802511599982147E-2</v>
      </c>
      <c r="E135" s="348">
        <v>8.5180017410760422E-2</v>
      </c>
      <c r="F135" s="348">
        <v>5.9899933088696379E-2</v>
      </c>
      <c r="G135" s="348">
        <v>3.4561081875371005E-2</v>
      </c>
      <c r="H135" s="348">
        <v>0.10039900185718746</v>
      </c>
    </row>
    <row r="136" spans="2:8" x14ac:dyDescent="0.2">
      <c r="B136" s="347" t="s">
        <v>318</v>
      </c>
      <c r="C136" s="348">
        <v>3.566185232336383E-2</v>
      </c>
      <c r="D136" s="348">
        <v>2.5356840314878282E-2</v>
      </c>
      <c r="E136" s="348">
        <v>8.6980791389831502E-2</v>
      </c>
      <c r="F136" s="348">
        <v>6.0439403904999758E-2</v>
      </c>
      <c r="G136" s="348">
        <v>3.5501004097069654E-2</v>
      </c>
      <c r="H136" s="348">
        <v>0.10470821453984717</v>
      </c>
    </row>
    <row r="137" spans="2:8" x14ac:dyDescent="0.2">
      <c r="B137" s="347" t="s">
        <v>1130</v>
      </c>
      <c r="C137" s="348">
        <v>1.4644333507055407E-2</v>
      </c>
      <c r="D137" s="348">
        <v>9.2183154205036644E-3</v>
      </c>
      <c r="E137" s="348">
        <v>6.9795981355625925E-2</v>
      </c>
      <c r="F137" s="348">
        <v>5.8452304703368832E-2</v>
      </c>
      <c r="G137" s="348">
        <v>2.9341139689685176E-2</v>
      </c>
      <c r="H137" s="348">
        <v>0.10130747103285138</v>
      </c>
    </row>
    <row r="138" spans="2:8" x14ac:dyDescent="0.2">
      <c r="B138" s="347" t="s">
        <v>1131</v>
      </c>
      <c r="C138" s="348">
        <v>1.0124974437330181E-2</v>
      </c>
      <c r="D138" s="348">
        <v>2.5406152985535835E-2</v>
      </c>
      <c r="E138" s="348">
        <v>4.9393317382075752E-2</v>
      </c>
      <c r="F138" s="348">
        <v>5.9415927598963046E-2</v>
      </c>
      <c r="G138" s="348">
        <v>3.4939919241323121E-2</v>
      </c>
      <c r="H138" s="348">
        <v>9.9267210944242054E-2</v>
      </c>
    </row>
    <row r="139" spans="2:8" x14ac:dyDescent="0.2">
      <c r="B139" s="347" t="s">
        <v>319</v>
      </c>
      <c r="C139" s="348">
        <v>5.3544626501073722E-2</v>
      </c>
      <c r="D139" s="348">
        <v>9.016443109050476E-2</v>
      </c>
      <c r="E139" s="348">
        <v>3.7946645986172589E-2</v>
      </c>
      <c r="F139" s="348">
        <v>6.1357181299987566E-2</v>
      </c>
      <c r="G139" s="348">
        <v>4.357407506026216E-2</v>
      </c>
      <c r="H139" s="348">
        <v>9.7187496974034365E-2</v>
      </c>
    </row>
    <row r="140" spans="2:8" x14ac:dyDescent="0.2">
      <c r="B140" s="347" t="s">
        <v>1132</v>
      </c>
      <c r="C140" s="348">
        <v>8.5277976144271017E-2</v>
      </c>
      <c r="D140" s="348">
        <v>0.13636567389024945</v>
      </c>
      <c r="E140" s="348">
        <v>5.1009776142471486E-2</v>
      </c>
      <c r="F140" s="348">
        <v>6.3764200934149806E-2</v>
      </c>
      <c r="G140" s="348">
        <v>5.0063723578459361E-2</v>
      </c>
      <c r="H140" s="348">
        <v>9.8555072224004378E-2</v>
      </c>
    </row>
    <row r="141" spans="2:8" x14ac:dyDescent="0.2">
      <c r="B141" s="347" t="s">
        <v>1133</v>
      </c>
      <c r="C141" s="348">
        <v>0.12085138103786286</v>
      </c>
      <c r="D141" s="348">
        <v>0.14412256190063477</v>
      </c>
      <c r="E141" s="348">
        <v>9.799582212186464E-2</v>
      </c>
      <c r="F141" s="348">
        <v>6.5753238668939992E-2</v>
      </c>
      <c r="G141" s="348">
        <v>5.694644024527773E-2</v>
      </c>
      <c r="H141" s="348">
        <v>9.6132707465380648E-2</v>
      </c>
    </row>
    <row r="142" spans="2:8" x14ac:dyDescent="0.2">
      <c r="B142" s="347" t="s">
        <v>320</v>
      </c>
      <c r="C142" s="348">
        <v>0.12200445063329446</v>
      </c>
      <c r="D142" s="348">
        <v>0.1237400680999674</v>
      </c>
      <c r="E142" s="348">
        <v>0.13477515858041578</v>
      </c>
      <c r="F142" s="348">
        <v>6.6643745896153003E-2</v>
      </c>
      <c r="G142" s="348">
        <v>6.331674632666115E-2</v>
      </c>
      <c r="H142" s="348">
        <v>9.2914933445973638E-2</v>
      </c>
    </row>
    <row r="143" spans="2:8" x14ac:dyDescent="0.2">
      <c r="B143" s="347" t="s">
        <v>1134</v>
      </c>
      <c r="C143" s="348">
        <v>0.14315692064253449</v>
      </c>
      <c r="D143" s="348">
        <v>0.12079806970177942</v>
      </c>
      <c r="E143" s="348">
        <v>0.18783597403047136</v>
      </c>
      <c r="F143" s="348">
        <v>6.9803435468656555E-2</v>
      </c>
      <c r="G143" s="348">
        <v>6.8303423011559353E-2</v>
      </c>
      <c r="H143" s="348">
        <v>9.4786790572393545E-2</v>
      </c>
    </row>
    <row r="144" spans="2:8" x14ac:dyDescent="0.2">
      <c r="B144" s="347" t="s">
        <v>1135</v>
      </c>
      <c r="C144" s="348">
        <v>0.13021393951671434</v>
      </c>
      <c r="D144" s="348">
        <v>0.10887097192240658</v>
      </c>
      <c r="E144" s="348">
        <v>0.1775100657538724</v>
      </c>
      <c r="F144" s="348">
        <v>7.6835315665928536E-2</v>
      </c>
      <c r="G144" s="348">
        <v>7.3965748968788714E-2</v>
      </c>
      <c r="H144" s="348">
        <v>0.10139006674373569</v>
      </c>
    </row>
    <row r="145" spans="2:8" x14ac:dyDescent="0.2">
      <c r="B145" s="347" t="s">
        <v>321</v>
      </c>
      <c r="C145" s="348">
        <v>0.12061999773766208</v>
      </c>
      <c r="D145" s="348">
        <v>0.11312080053211426</v>
      </c>
      <c r="E145" s="348">
        <v>0.14750063825158488</v>
      </c>
      <c r="F145" s="348">
        <v>8.2018012988657296E-2</v>
      </c>
      <c r="G145" s="348">
        <v>8.7019795802299307E-2</v>
      </c>
      <c r="H145" s="348">
        <v>0.10080419733479418</v>
      </c>
    </row>
    <row r="146" spans="2:8" x14ac:dyDescent="0.2">
      <c r="B146" s="347" t="s">
        <v>1136</v>
      </c>
      <c r="C146" s="348">
        <v>0.10725330535193223</v>
      </c>
      <c r="D146" s="348">
        <v>0.12371914237521864</v>
      </c>
      <c r="E146" s="348">
        <v>0.10404337960016852</v>
      </c>
      <c r="F146" s="348">
        <v>8.6364661172927723E-2</v>
      </c>
      <c r="G146" s="348">
        <v>9.5998611940329534E-2</v>
      </c>
      <c r="H146" s="348">
        <v>0.10183410548908849</v>
      </c>
    </row>
    <row r="147" spans="2:8" x14ac:dyDescent="0.2">
      <c r="B147" s="347" t="s">
        <v>1137</v>
      </c>
      <c r="C147" s="348">
        <v>0.10722225372696959</v>
      </c>
      <c r="D147" s="348">
        <v>0.14645901266955952</v>
      </c>
      <c r="E147" s="348">
        <v>8.0866950224165901E-2</v>
      </c>
      <c r="F147" s="348">
        <v>9.093130820346082E-2</v>
      </c>
      <c r="G147" s="348">
        <v>0.10493788425483852</v>
      </c>
      <c r="H147" s="348">
        <v>0.10041343817223967</v>
      </c>
    </row>
    <row r="148" spans="2:8" x14ac:dyDescent="0.2">
      <c r="B148" s="347" t="s">
        <v>322</v>
      </c>
      <c r="C148" s="348">
        <v>8.8365455548645944E-2</v>
      </c>
      <c r="D148" s="348">
        <v>0.11991671083232891</v>
      </c>
      <c r="E148" s="348">
        <v>8.0544652542568596E-2</v>
      </c>
      <c r="F148" s="348">
        <v>9.5698158064876374E-2</v>
      </c>
      <c r="G148" s="348">
        <v>0.11152030259500226</v>
      </c>
      <c r="H148" s="348">
        <v>9.9274352386939851E-2</v>
      </c>
    </row>
    <row r="149" spans="2:8" x14ac:dyDescent="0.2">
      <c r="B149" s="347" t="s">
        <v>1138</v>
      </c>
      <c r="C149" s="348">
        <v>8.2243788157453146E-2</v>
      </c>
      <c r="D149" s="348">
        <v>0.11030583319444753</v>
      </c>
      <c r="E149" s="348">
        <v>8.2471496252019397E-2</v>
      </c>
      <c r="F149" s="348">
        <v>0.10414185901956599</v>
      </c>
      <c r="G149" s="348">
        <v>0.12261645987081857</v>
      </c>
      <c r="H149" s="348">
        <v>0.10516138475680865</v>
      </c>
    </row>
    <row r="150" spans="2:8" x14ac:dyDescent="0.2">
      <c r="B150" s="347" t="s">
        <v>554</v>
      </c>
      <c r="C150" s="348">
        <v>7.7864825164754903E-2</v>
      </c>
      <c r="D150" s="348">
        <v>0.11457089053190894</v>
      </c>
      <c r="E150" s="348">
        <v>8.01721942643705E-2</v>
      </c>
      <c r="F150" s="348">
        <v>0.10877889630115392</v>
      </c>
      <c r="G150" s="348">
        <v>0.12821622860931089</v>
      </c>
      <c r="H150" s="348">
        <v>0.10838653416381382</v>
      </c>
    </row>
    <row r="151" spans="2:8" x14ac:dyDescent="0.2">
      <c r="B151" s="349" t="s">
        <v>1098</v>
      </c>
      <c r="C151" s="350">
        <v>0.10641746122355977</v>
      </c>
      <c r="D151" s="350">
        <v>0.16604543924610438</v>
      </c>
      <c r="E151" s="350">
        <v>7.2437853376618344E-2</v>
      </c>
      <c r="F151" s="350">
        <v>0.10919731589220766</v>
      </c>
      <c r="G151" s="350">
        <v>0.1303344937579731</v>
      </c>
      <c r="H151" s="350">
        <v>0.10832145116674427</v>
      </c>
    </row>
    <row r="152" spans="2:8" x14ac:dyDescent="0.2">
      <c r="B152" s="348"/>
      <c r="C152" s="348"/>
      <c r="D152" s="348"/>
      <c r="E152" s="348"/>
      <c r="F152" s="348"/>
      <c r="G152" s="348"/>
      <c r="H152" s="348"/>
    </row>
    <row r="153" spans="2:8" ht="14.25" customHeight="1" x14ac:dyDescent="0.2">
      <c r="B153" s="651" t="s">
        <v>5854</v>
      </c>
      <c r="C153" s="651"/>
      <c r="D153" s="651"/>
      <c r="E153" s="651"/>
      <c r="F153" s="651"/>
      <c r="G153" s="651"/>
      <c r="H153" s="651"/>
    </row>
    <row r="154" spans="2:8" x14ac:dyDescent="0.2">
      <c r="B154" s="351" t="s">
        <v>0</v>
      </c>
      <c r="C154" s="354"/>
      <c r="D154" s="354"/>
      <c r="E154" s="348"/>
      <c r="F154" s="348"/>
      <c r="G154" s="348"/>
      <c r="H154" s="348"/>
    </row>
  </sheetData>
  <mergeCells count="1">
    <mergeCell ref="B153:H15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9"/>
  <dimension ref="A2:N245"/>
  <sheetViews>
    <sheetView topLeftCell="A226" zoomScaleNormal="100" workbookViewId="0">
      <selection activeCell="K18" sqref="K18"/>
    </sheetView>
  </sheetViews>
  <sheetFormatPr defaultColWidth="9.140625" defaultRowHeight="15" x14ac:dyDescent="0.25"/>
  <cols>
    <col min="1" max="1" width="9.140625" style="34"/>
    <col min="2" max="2" width="12.85546875" style="34" customWidth="1"/>
    <col min="3" max="3" width="9.7109375" style="34" customWidth="1"/>
    <col min="4" max="4" width="8.42578125" style="34" customWidth="1"/>
    <col min="5" max="14" width="6.28515625" style="34" customWidth="1"/>
    <col min="15" max="16384" width="9.140625" style="34"/>
  </cols>
  <sheetData>
    <row r="2" spans="1:14" ht="15.75" x14ac:dyDescent="0.25">
      <c r="B2" s="1" t="s">
        <v>105</v>
      </c>
      <c r="C2" s="2"/>
      <c r="D2" s="2"/>
      <c r="E2" s="2"/>
      <c r="F2" s="2"/>
      <c r="G2" s="2"/>
      <c r="H2" s="2"/>
      <c r="I2" s="2"/>
      <c r="J2" s="2"/>
      <c r="K2" s="2"/>
    </row>
    <row r="3" spans="1:14" ht="15.75" x14ac:dyDescent="0.25">
      <c r="B3" s="35" t="s">
        <v>339</v>
      </c>
      <c r="C3" s="2"/>
      <c r="D3" s="2"/>
      <c r="E3" s="2"/>
      <c r="F3" s="2"/>
      <c r="G3" s="2"/>
      <c r="H3" s="2"/>
      <c r="I3" s="2"/>
      <c r="J3" s="2"/>
      <c r="K3" s="2"/>
    </row>
    <row r="4" spans="1:14" ht="15.75" x14ac:dyDescent="0.25">
      <c r="B4" s="1"/>
      <c r="C4" s="2"/>
      <c r="D4" s="2"/>
      <c r="E4" s="2"/>
      <c r="F4" s="2"/>
      <c r="G4" s="2"/>
      <c r="H4" s="2"/>
      <c r="I4" s="2"/>
      <c r="J4" s="2"/>
      <c r="K4" s="2"/>
    </row>
    <row r="5" spans="1:14" ht="31.5" customHeight="1" x14ac:dyDescent="0.25">
      <c r="A5" s="36"/>
      <c r="B5" s="37" t="s">
        <v>12</v>
      </c>
      <c r="C5" s="38" t="s">
        <v>13</v>
      </c>
      <c r="D5" s="38" t="s">
        <v>14</v>
      </c>
      <c r="F5" s="39"/>
      <c r="G5" s="39"/>
      <c r="H5" s="39"/>
      <c r="I5" s="39"/>
      <c r="J5" s="39"/>
      <c r="K5" s="40"/>
      <c r="L5" s="40"/>
      <c r="M5" s="40"/>
      <c r="N5" s="40"/>
    </row>
    <row r="6" spans="1:14" s="41" customFormat="1" x14ac:dyDescent="0.25">
      <c r="B6" s="83" t="s">
        <v>1139</v>
      </c>
      <c r="C6" s="85">
        <v>2.25</v>
      </c>
      <c r="D6" s="85">
        <v>1</v>
      </c>
      <c r="E6" s="42"/>
      <c r="F6" s="42"/>
      <c r="G6" s="42"/>
      <c r="H6" s="42"/>
      <c r="I6" s="42"/>
      <c r="J6" s="42"/>
      <c r="K6" s="42"/>
      <c r="L6" s="42"/>
      <c r="M6" s="42"/>
      <c r="N6" s="42"/>
    </row>
    <row r="7" spans="1:14" s="41" customFormat="1" x14ac:dyDescent="0.25">
      <c r="B7" s="83" t="s">
        <v>1140</v>
      </c>
      <c r="C7" s="85">
        <v>2.5</v>
      </c>
      <c r="D7" s="85">
        <v>1</v>
      </c>
      <c r="E7" s="43"/>
      <c r="F7" s="43"/>
      <c r="G7" s="43"/>
      <c r="H7" s="43"/>
      <c r="I7" s="43"/>
      <c r="J7" s="43"/>
      <c r="K7" s="43"/>
      <c r="L7" s="43"/>
      <c r="M7" s="43"/>
      <c r="N7" s="43"/>
    </row>
    <row r="8" spans="1:14" x14ac:dyDescent="0.25">
      <c r="B8" s="83" t="s">
        <v>1141</v>
      </c>
      <c r="C8" s="85">
        <v>2.75</v>
      </c>
      <c r="D8" s="85">
        <v>1</v>
      </c>
      <c r="E8" s="4"/>
      <c r="F8" s="4"/>
      <c r="G8" s="4"/>
      <c r="H8" s="4"/>
      <c r="I8" s="4"/>
      <c r="J8" s="4"/>
      <c r="K8" s="4"/>
      <c r="L8" s="4"/>
      <c r="M8" s="4"/>
      <c r="N8" s="4"/>
    </row>
    <row r="9" spans="1:14" x14ac:dyDescent="0.25">
      <c r="B9" s="83" t="s">
        <v>1142</v>
      </c>
      <c r="C9" s="85">
        <v>2.75</v>
      </c>
      <c r="D9" s="85">
        <v>1</v>
      </c>
      <c r="E9" s="4"/>
      <c r="F9" s="4"/>
      <c r="G9" s="4"/>
      <c r="H9" s="4"/>
      <c r="I9" s="4"/>
      <c r="J9" s="4"/>
      <c r="K9" s="4"/>
      <c r="L9" s="4"/>
      <c r="M9" s="4"/>
      <c r="N9" s="4"/>
    </row>
    <row r="10" spans="1:14" x14ac:dyDescent="0.25">
      <c r="B10" s="83" t="s">
        <v>1143</v>
      </c>
      <c r="C10" s="85">
        <v>3</v>
      </c>
      <c r="D10" s="85">
        <v>1</v>
      </c>
      <c r="E10" s="4"/>
      <c r="F10" s="4"/>
      <c r="G10" s="4"/>
      <c r="H10" s="4"/>
      <c r="I10" s="4"/>
      <c r="J10" s="4"/>
      <c r="K10" s="4"/>
      <c r="L10" s="4"/>
      <c r="M10" s="4"/>
      <c r="N10" s="4"/>
    </row>
    <row r="11" spans="1:14" x14ac:dyDescent="0.25">
      <c r="B11" s="83" t="s">
        <v>1144</v>
      </c>
      <c r="C11" s="85">
        <v>3.25</v>
      </c>
      <c r="D11" s="85">
        <v>1</v>
      </c>
      <c r="E11" s="4"/>
      <c r="F11" s="4"/>
      <c r="G11" s="4"/>
      <c r="H11" s="4"/>
      <c r="I11" s="4"/>
      <c r="J11" s="4"/>
      <c r="K11" s="4"/>
      <c r="L11" s="4"/>
      <c r="M11" s="4"/>
      <c r="N11" s="4"/>
    </row>
    <row r="12" spans="1:14" s="41" customFormat="1" x14ac:dyDescent="0.25">
      <c r="B12" s="83" t="s">
        <v>1145</v>
      </c>
      <c r="C12" s="85">
        <v>3.25</v>
      </c>
      <c r="D12" s="85">
        <v>1</v>
      </c>
      <c r="E12" s="43"/>
      <c r="F12" s="43"/>
      <c r="G12" s="43"/>
      <c r="H12" s="43"/>
      <c r="I12" s="43"/>
      <c r="J12" s="43"/>
      <c r="K12" s="43"/>
      <c r="L12" s="43"/>
      <c r="M12" s="43"/>
      <c r="N12" s="43"/>
    </row>
    <row r="13" spans="1:14" x14ac:dyDescent="0.25">
      <c r="B13" s="83" t="s">
        <v>1146</v>
      </c>
      <c r="C13" s="85">
        <v>3.5</v>
      </c>
      <c r="D13" s="85">
        <v>1</v>
      </c>
      <c r="E13" s="4"/>
      <c r="F13" s="4"/>
      <c r="G13" s="4"/>
      <c r="H13" s="4"/>
      <c r="I13" s="4"/>
      <c r="J13" s="4"/>
      <c r="K13" s="4"/>
      <c r="L13" s="4"/>
      <c r="M13" s="4"/>
      <c r="N13" s="4"/>
    </row>
    <row r="14" spans="1:14" x14ac:dyDescent="0.25">
      <c r="B14" s="83" t="s">
        <v>1147</v>
      </c>
      <c r="C14" s="85">
        <v>3.75</v>
      </c>
      <c r="D14" s="85">
        <v>1</v>
      </c>
      <c r="E14" s="4"/>
      <c r="F14" s="4"/>
      <c r="G14" s="4"/>
      <c r="H14" s="4"/>
      <c r="I14" s="4"/>
      <c r="J14" s="4"/>
      <c r="K14" s="4"/>
      <c r="L14" s="4"/>
      <c r="M14" s="4"/>
      <c r="N14" s="4"/>
    </row>
    <row r="15" spans="1:14" x14ac:dyDescent="0.25">
      <c r="B15" s="83" t="s">
        <v>1148</v>
      </c>
      <c r="C15" s="85">
        <v>3.75</v>
      </c>
      <c r="D15" s="85">
        <v>1</v>
      </c>
      <c r="E15" s="4"/>
      <c r="F15" s="4"/>
      <c r="G15" s="4"/>
      <c r="H15" s="4"/>
      <c r="I15" s="4"/>
      <c r="J15" s="4"/>
      <c r="K15" s="4"/>
      <c r="L15" s="4"/>
      <c r="M15" s="4"/>
      <c r="N15" s="4"/>
    </row>
    <row r="16" spans="1:14" x14ac:dyDescent="0.25">
      <c r="B16" s="83" t="s">
        <v>1149</v>
      </c>
      <c r="C16" s="85">
        <v>4</v>
      </c>
      <c r="D16" s="85">
        <v>1</v>
      </c>
      <c r="E16" s="4"/>
      <c r="F16" s="4"/>
      <c r="G16" s="4"/>
      <c r="H16" s="4"/>
      <c r="I16" s="4"/>
      <c r="J16" s="4"/>
      <c r="K16" s="4"/>
      <c r="L16" s="4"/>
      <c r="M16" s="4"/>
      <c r="N16" s="4"/>
    </row>
    <row r="17" spans="2:14" s="41" customFormat="1" x14ac:dyDescent="0.25">
      <c r="B17" s="83" t="s">
        <v>1150</v>
      </c>
      <c r="C17" s="85">
        <v>4.25</v>
      </c>
      <c r="D17" s="85">
        <v>1.25</v>
      </c>
      <c r="E17" s="43"/>
      <c r="F17" s="43"/>
      <c r="G17" s="43"/>
      <c r="H17" s="43"/>
      <c r="I17" s="43"/>
      <c r="J17" s="43"/>
      <c r="K17" s="43"/>
      <c r="L17" s="43"/>
      <c r="M17" s="43"/>
      <c r="N17" s="43"/>
    </row>
    <row r="18" spans="2:14" x14ac:dyDescent="0.25">
      <c r="B18" s="83" t="s">
        <v>1151</v>
      </c>
      <c r="C18" s="85">
        <v>4.5</v>
      </c>
      <c r="D18" s="85">
        <v>1.25</v>
      </c>
      <c r="E18" s="5"/>
      <c r="F18" s="5"/>
      <c r="G18" s="5"/>
      <c r="H18" s="5"/>
      <c r="I18" s="5"/>
      <c r="J18" s="5"/>
      <c r="K18" s="5"/>
    </row>
    <row r="19" spans="2:14" ht="15.75" x14ac:dyDescent="0.25">
      <c r="B19" s="83" t="s">
        <v>1152</v>
      </c>
      <c r="C19" s="85">
        <v>4.5</v>
      </c>
      <c r="D19" s="85">
        <v>1.25</v>
      </c>
      <c r="E19" s="3"/>
      <c r="F19" s="3"/>
      <c r="G19" s="3"/>
      <c r="H19" s="3"/>
      <c r="I19" s="3"/>
      <c r="J19" s="3"/>
      <c r="K19" s="3"/>
    </row>
    <row r="20" spans="2:14" ht="15.75" x14ac:dyDescent="0.25">
      <c r="B20" s="83" t="s">
        <v>1153</v>
      </c>
      <c r="C20" s="85">
        <v>4.75</v>
      </c>
      <c r="D20" s="85">
        <v>1.5</v>
      </c>
      <c r="E20" s="3"/>
      <c r="F20" s="3"/>
      <c r="G20" s="3"/>
      <c r="H20" s="3"/>
      <c r="I20" s="3"/>
      <c r="J20" s="3"/>
      <c r="K20" s="3"/>
    </row>
    <row r="21" spans="2:14" x14ac:dyDescent="0.25">
      <c r="B21" s="83" t="s">
        <v>1154</v>
      </c>
      <c r="C21" s="85">
        <v>4.75</v>
      </c>
      <c r="D21" s="85">
        <v>1.5</v>
      </c>
    </row>
    <row r="22" spans="2:14" x14ac:dyDescent="0.25">
      <c r="B22" s="83" t="s">
        <v>1155</v>
      </c>
      <c r="C22" s="85">
        <v>5</v>
      </c>
      <c r="D22" s="85">
        <v>1.5</v>
      </c>
    </row>
    <row r="23" spans="2:14" x14ac:dyDescent="0.25">
      <c r="B23" s="83" t="s">
        <v>1156</v>
      </c>
      <c r="C23" s="85">
        <v>5.25</v>
      </c>
      <c r="D23" s="85">
        <v>1.75</v>
      </c>
    </row>
    <row r="24" spans="2:14" x14ac:dyDescent="0.25">
      <c r="B24" s="83" t="s">
        <v>1157</v>
      </c>
      <c r="C24" s="85">
        <v>5.25</v>
      </c>
      <c r="D24" s="85">
        <v>1.75</v>
      </c>
    </row>
    <row r="25" spans="2:14" x14ac:dyDescent="0.25">
      <c r="B25" s="83" t="s">
        <v>1158</v>
      </c>
      <c r="C25" s="85">
        <v>5.25</v>
      </c>
      <c r="D25" s="85">
        <v>2</v>
      </c>
    </row>
    <row r="26" spans="2:14" x14ac:dyDescent="0.25">
      <c r="B26" s="83" t="s">
        <v>1159</v>
      </c>
      <c r="C26" s="85">
        <v>5.25</v>
      </c>
      <c r="D26" s="85">
        <v>2</v>
      </c>
    </row>
    <row r="27" spans="2:14" x14ac:dyDescent="0.25">
      <c r="B27" s="83" t="s">
        <v>1160</v>
      </c>
      <c r="C27" s="85">
        <v>5.25</v>
      </c>
      <c r="D27" s="85">
        <v>2.25</v>
      </c>
    </row>
    <row r="28" spans="2:14" x14ac:dyDescent="0.25">
      <c r="B28" s="83" t="s">
        <v>1161</v>
      </c>
      <c r="C28" s="85">
        <v>5.25</v>
      </c>
      <c r="D28" s="85">
        <v>2.25</v>
      </c>
    </row>
    <row r="29" spans="2:14" x14ac:dyDescent="0.25">
      <c r="B29" s="83" t="s">
        <v>1162</v>
      </c>
      <c r="C29" s="85">
        <v>5.25</v>
      </c>
      <c r="D29" s="85">
        <v>2.5</v>
      </c>
    </row>
    <row r="30" spans="2:14" x14ac:dyDescent="0.25">
      <c r="B30" s="83" t="s">
        <v>1163</v>
      </c>
      <c r="C30" s="85">
        <v>5.25</v>
      </c>
      <c r="D30" s="85">
        <v>2.5</v>
      </c>
    </row>
    <row r="31" spans="2:14" x14ac:dyDescent="0.25">
      <c r="B31" s="83" t="s">
        <v>1164</v>
      </c>
      <c r="C31" s="85">
        <v>5.25</v>
      </c>
      <c r="D31" s="85">
        <v>2.5</v>
      </c>
    </row>
    <row r="32" spans="2:14" x14ac:dyDescent="0.25">
      <c r="B32" s="83" t="s">
        <v>1165</v>
      </c>
      <c r="C32" s="85">
        <v>5.25</v>
      </c>
      <c r="D32" s="85">
        <v>2.75</v>
      </c>
    </row>
    <row r="33" spans="2:4" x14ac:dyDescent="0.25">
      <c r="B33" s="83" t="s">
        <v>1166</v>
      </c>
      <c r="C33" s="85">
        <v>5.25</v>
      </c>
      <c r="D33" s="85">
        <v>2.75</v>
      </c>
    </row>
    <row r="34" spans="2:4" x14ac:dyDescent="0.25">
      <c r="B34" s="83" t="s">
        <v>1167</v>
      </c>
      <c r="C34" s="85">
        <v>5.25</v>
      </c>
      <c r="D34" s="85">
        <v>2.75</v>
      </c>
    </row>
    <row r="35" spans="2:4" x14ac:dyDescent="0.25">
      <c r="B35" s="83" t="s">
        <v>1168</v>
      </c>
      <c r="C35" s="85">
        <v>5.25</v>
      </c>
      <c r="D35" s="85">
        <v>3</v>
      </c>
    </row>
    <row r="36" spans="2:4" x14ac:dyDescent="0.25">
      <c r="B36" s="83" t="s">
        <v>1169</v>
      </c>
      <c r="C36" s="85">
        <v>5.25</v>
      </c>
      <c r="D36" s="85">
        <v>3</v>
      </c>
    </row>
    <row r="37" spans="2:4" x14ac:dyDescent="0.25">
      <c r="B37" s="83" t="s">
        <v>1170</v>
      </c>
      <c r="C37" s="85">
        <v>5.25</v>
      </c>
      <c r="D37" s="85">
        <v>3</v>
      </c>
    </row>
    <row r="38" spans="2:4" x14ac:dyDescent="0.25">
      <c r="B38" s="83" t="s">
        <v>1171</v>
      </c>
      <c r="C38" s="85">
        <v>4.75</v>
      </c>
      <c r="D38" s="85">
        <v>3</v>
      </c>
    </row>
    <row r="39" spans="2:4" x14ac:dyDescent="0.25">
      <c r="B39" s="83" t="s">
        <v>1172</v>
      </c>
      <c r="C39" s="85">
        <v>4.5</v>
      </c>
      <c r="D39" s="85">
        <v>3</v>
      </c>
    </row>
    <row r="40" spans="2:4" x14ac:dyDescent="0.25">
      <c r="B40" s="83" t="s">
        <v>1173</v>
      </c>
      <c r="C40" s="85">
        <v>4.5</v>
      </c>
      <c r="D40" s="85">
        <v>3</v>
      </c>
    </row>
    <row r="41" spans="2:4" x14ac:dyDescent="0.25">
      <c r="B41" s="83" t="s">
        <v>1039</v>
      </c>
      <c r="C41" s="85">
        <v>4.25</v>
      </c>
      <c r="D41" s="85">
        <v>3</v>
      </c>
    </row>
    <row r="42" spans="2:4" x14ac:dyDescent="0.25">
      <c r="B42" s="83" t="s">
        <v>1174</v>
      </c>
      <c r="C42" s="85">
        <v>3</v>
      </c>
      <c r="D42" s="85">
        <v>3</v>
      </c>
    </row>
    <row r="43" spans="2:4" x14ac:dyDescent="0.25">
      <c r="B43" s="83" t="s">
        <v>1175</v>
      </c>
      <c r="C43" s="85">
        <v>3</v>
      </c>
      <c r="D43" s="85">
        <v>3</v>
      </c>
    </row>
    <row r="44" spans="2:4" x14ac:dyDescent="0.25">
      <c r="B44" s="83" t="s">
        <v>1040</v>
      </c>
      <c r="C44" s="85">
        <v>2.25</v>
      </c>
      <c r="D44" s="85">
        <v>3</v>
      </c>
    </row>
    <row r="45" spans="2:4" x14ac:dyDescent="0.25">
      <c r="B45" s="83" t="s">
        <v>1176</v>
      </c>
      <c r="C45" s="85">
        <v>2</v>
      </c>
      <c r="D45" s="85">
        <v>3</v>
      </c>
    </row>
    <row r="46" spans="2:4" x14ac:dyDescent="0.25">
      <c r="B46" s="83" t="s">
        <v>1177</v>
      </c>
      <c r="C46" s="85">
        <v>2</v>
      </c>
      <c r="D46" s="85">
        <v>3</v>
      </c>
    </row>
    <row r="47" spans="2:4" x14ac:dyDescent="0.25">
      <c r="B47" s="83" t="s">
        <v>1041</v>
      </c>
      <c r="C47" s="85">
        <v>2</v>
      </c>
      <c r="D47" s="85">
        <v>3</v>
      </c>
    </row>
    <row r="48" spans="2:4" x14ac:dyDescent="0.25">
      <c r="B48" s="83" t="s">
        <v>1178</v>
      </c>
      <c r="C48" s="85">
        <v>2</v>
      </c>
      <c r="D48" s="85">
        <v>3.25</v>
      </c>
    </row>
    <row r="49" spans="2:4" x14ac:dyDescent="0.25">
      <c r="B49" s="83" t="s">
        <v>1179</v>
      </c>
      <c r="C49" s="85">
        <v>2</v>
      </c>
      <c r="D49" s="85">
        <v>3.25</v>
      </c>
    </row>
    <row r="50" spans="2:4" x14ac:dyDescent="0.25">
      <c r="B50" s="83" t="s">
        <v>1042</v>
      </c>
      <c r="C50" s="85">
        <v>2</v>
      </c>
      <c r="D50" s="85">
        <v>3.25</v>
      </c>
    </row>
    <row r="51" spans="2:4" x14ac:dyDescent="0.25">
      <c r="B51" s="83" t="s">
        <v>1180</v>
      </c>
      <c r="C51" s="85">
        <v>1</v>
      </c>
      <c r="D51" s="85">
        <v>3.25</v>
      </c>
    </row>
    <row r="52" spans="2:4" x14ac:dyDescent="0.25">
      <c r="B52" s="83" t="s">
        <v>1181</v>
      </c>
      <c r="C52" s="85">
        <v>1</v>
      </c>
      <c r="D52" s="85">
        <v>2.75</v>
      </c>
    </row>
    <row r="53" spans="2:4" x14ac:dyDescent="0.25">
      <c r="B53" s="83" t="s">
        <v>1043</v>
      </c>
      <c r="C53" s="85">
        <v>0.25</v>
      </c>
      <c r="D53" s="85">
        <v>2</v>
      </c>
    </row>
    <row r="54" spans="2:4" x14ac:dyDescent="0.25">
      <c r="B54" s="83" t="s">
        <v>1182</v>
      </c>
      <c r="C54" s="85">
        <v>0.25</v>
      </c>
      <c r="D54" s="85">
        <v>1</v>
      </c>
    </row>
    <row r="55" spans="2:4" x14ac:dyDescent="0.25">
      <c r="B55" s="83" t="s">
        <v>1183</v>
      </c>
      <c r="C55" s="85">
        <v>0.25</v>
      </c>
      <c r="D55" s="85">
        <v>1</v>
      </c>
    </row>
    <row r="56" spans="2:4" x14ac:dyDescent="0.25">
      <c r="B56" s="83" t="s">
        <v>1044</v>
      </c>
      <c r="C56" s="85">
        <v>0.25</v>
      </c>
      <c r="D56" s="85">
        <v>0.5</v>
      </c>
    </row>
    <row r="57" spans="2:4" x14ac:dyDescent="0.25">
      <c r="B57" s="83" t="s">
        <v>1184</v>
      </c>
      <c r="C57" s="85">
        <v>0.25</v>
      </c>
      <c r="D57" s="85">
        <v>0.25</v>
      </c>
    </row>
    <row r="58" spans="2:4" x14ac:dyDescent="0.25">
      <c r="B58" s="83" t="s">
        <v>1185</v>
      </c>
      <c r="C58" s="85">
        <v>0.25</v>
      </c>
      <c r="D58" s="85">
        <v>0.25</v>
      </c>
    </row>
    <row r="59" spans="2:4" x14ac:dyDescent="0.25">
      <c r="B59" s="83" t="s">
        <v>1045</v>
      </c>
      <c r="C59" s="85">
        <v>0.25</v>
      </c>
      <c r="D59" s="85">
        <v>0.25</v>
      </c>
    </row>
    <row r="60" spans="2:4" x14ac:dyDescent="0.25">
      <c r="B60" s="83" t="s">
        <v>1186</v>
      </c>
      <c r="C60" s="85">
        <v>0.25</v>
      </c>
      <c r="D60" s="85">
        <v>0.25</v>
      </c>
    </row>
    <row r="61" spans="2:4" x14ac:dyDescent="0.25">
      <c r="B61" s="83" t="s">
        <v>1187</v>
      </c>
      <c r="C61" s="85">
        <v>0.25</v>
      </c>
      <c r="D61" s="85">
        <v>0.25</v>
      </c>
    </row>
    <row r="62" spans="2:4" x14ac:dyDescent="0.25">
      <c r="B62" s="83" t="s">
        <v>1046</v>
      </c>
      <c r="C62" s="85">
        <v>0.25</v>
      </c>
      <c r="D62" s="85">
        <v>0.25</v>
      </c>
    </row>
    <row r="63" spans="2:4" x14ac:dyDescent="0.25">
      <c r="B63" s="83" t="s">
        <v>1188</v>
      </c>
      <c r="C63" s="85">
        <v>0.25</v>
      </c>
      <c r="D63" s="85">
        <v>0.25</v>
      </c>
    </row>
    <row r="64" spans="2:4" x14ac:dyDescent="0.25">
      <c r="B64" s="83" t="s">
        <v>1189</v>
      </c>
      <c r="C64" s="85">
        <v>0.25</v>
      </c>
      <c r="D64" s="85">
        <v>0.25</v>
      </c>
    </row>
    <row r="65" spans="2:4" x14ac:dyDescent="0.25">
      <c r="B65" s="83" t="s">
        <v>1047</v>
      </c>
      <c r="C65" s="85">
        <v>0.25</v>
      </c>
      <c r="D65" s="85">
        <v>0.25</v>
      </c>
    </row>
    <row r="66" spans="2:4" x14ac:dyDescent="0.25">
      <c r="B66" s="83" t="s">
        <v>1190</v>
      </c>
      <c r="C66" s="85">
        <v>0.25</v>
      </c>
      <c r="D66" s="85">
        <v>0.25</v>
      </c>
    </row>
    <row r="67" spans="2:4" x14ac:dyDescent="0.25">
      <c r="B67" s="83" t="s">
        <v>1191</v>
      </c>
      <c r="C67" s="85">
        <v>0.25</v>
      </c>
      <c r="D67" s="85">
        <v>0.25</v>
      </c>
    </row>
    <row r="68" spans="2:4" x14ac:dyDescent="0.25">
      <c r="B68" s="83" t="s">
        <v>1048</v>
      </c>
      <c r="C68" s="85">
        <v>0.25</v>
      </c>
      <c r="D68" s="85">
        <v>0.25</v>
      </c>
    </row>
    <row r="69" spans="2:4" x14ac:dyDescent="0.25">
      <c r="B69" s="83" t="s">
        <v>1192</v>
      </c>
      <c r="C69" s="85">
        <v>0.25</v>
      </c>
      <c r="D69" s="85">
        <v>0.25</v>
      </c>
    </row>
    <row r="70" spans="2:4" x14ac:dyDescent="0.25">
      <c r="B70" s="83" t="s">
        <v>1193</v>
      </c>
      <c r="C70" s="85">
        <v>0.25</v>
      </c>
      <c r="D70" s="85">
        <v>0.25</v>
      </c>
    </row>
    <row r="71" spans="2:4" x14ac:dyDescent="0.25">
      <c r="B71" s="83" t="s">
        <v>1049</v>
      </c>
      <c r="C71" s="85">
        <v>0.25</v>
      </c>
      <c r="D71" s="85">
        <v>0.25</v>
      </c>
    </row>
    <row r="72" spans="2:4" x14ac:dyDescent="0.25">
      <c r="B72" s="83" t="s">
        <v>1194</v>
      </c>
      <c r="C72" s="85">
        <v>0.25</v>
      </c>
      <c r="D72" s="85">
        <v>0.25</v>
      </c>
    </row>
    <row r="73" spans="2:4" x14ac:dyDescent="0.25">
      <c r="B73" s="83" t="s">
        <v>1195</v>
      </c>
      <c r="C73" s="85">
        <v>0.25</v>
      </c>
      <c r="D73" s="85">
        <v>0.25</v>
      </c>
    </row>
    <row r="74" spans="2:4" x14ac:dyDescent="0.25">
      <c r="B74" s="83" t="s">
        <v>1050</v>
      </c>
      <c r="C74" s="85">
        <v>0.25</v>
      </c>
      <c r="D74" s="85">
        <v>0.25</v>
      </c>
    </row>
    <row r="75" spans="2:4" x14ac:dyDescent="0.25">
      <c r="B75" s="83" t="s">
        <v>1196</v>
      </c>
      <c r="C75" s="85">
        <v>0.25</v>
      </c>
      <c r="D75" s="85">
        <v>0.25</v>
      </c>
    </row>
    <row r="76" spans="2:4" x14ac:dyDescent="0.25">
      <c r="B76" s="83" t="s">
        <v>1197</v>
      </c>
      <c r="C76" s="85">
        <v>0.25</v>
      </c>
      <c r="D76" s="85">
        <v>0.25</v>
      </c>
    </row>
    <row r="77" spans="2:4" x14ac:dyDescent="0.25">
      <c r="B77" s="83" t="s">
        <v>1051</v>
      </c>
      <c r="C77" s="85">
        <v>0.25</v>
      </c>
      <c r="D77" s="85">
        <v>0.25</v>
      </c>
    </row>
    <row r="78" spans="2:4" x14ac:dyDescent="0.25">
      <c r="B78" s="83" t="s">
        <v>1198</v>
      </c>
      <c r="C78" s="85">
        <v>0.25</v>
      </c>
      <c r="D78" s="85">
        <v>0.25</v>
      </c>
    </row>
    <row r="79" spans="2:4" x14ac:dyDescent="0.25">
      <c r="B79" s="83" t="s">
        <v>1199</v>
      </c>
      <c r="C79" s="85">
        <v>0.25</v>
      </c>
      <c r="D79" s="85">
        <v>0.25</v>
      </c>
    </row>
    <row r="80" spans="2:4" x14ac:dyDescent="0.25">
      <c r="B80" s="83" t="s">
        <v>1052</v>
      </c>
      <c r="C80" s="85">
        <v>0.25</v>
      </c>
      <c r="D80" s="85">
        <v>0.25</v>
      </c>
    </row>
    <row r="81" spans="2:4" x14ac:dyDescent="0.25">
      <c r="B81" s="83" t="s">
        <v>1200</v>
      </c>
      <c r="C81" s="85">
        <v>0.25</v>
      </c>
      <c r="D81" s="85">
        <v>0.5</v>
      </c>
    </row>
    <row r="82" spans="2:4" x14ac:dyDescent="0.25">
      <c r="B82" s="83" t="s">
        <v>1201</v>
      </c>
      <c r="C82" s="85">
        <v>0.25</v>
      </c>
      <c r="D82" s="85">
        <v>0.5</v>
      </c>
    </row>
    <row r="83" spans="2:4" x14ac:dyDescent="0.25">
      <c r="B83" s="83" t="s">
        <v>1053</v>
      </c>
      <c r="C83" s="85">
        <v>0.25</v>
      </c>
      <c r="D83" s="85">
        <v>0.5</v>
      </c>
    </row>
    <row r="84" spans="2:4" x14ac:dyDescent="0.25">
      <c r="B84" s="83" t="s">
        <v>1202</v>
      </c>
      <c r="C84" s="85">
        <v>0.25</v>
      </c>
      <c r="D84" s="85">
        <v>0.75</v>
      </c>
    </row>
    <row r="85" spans="2:4" x14ac:dyDescent="0.25">
      <c r="B85" s="83" t="s">
        <v>1203</v>
      </c>
      <c r="C85" s="85">
        <v>0.25</v>
      </c>
      <c r="D85" s="85">
        <v>0.75</v>
      </c>
    </row>
    <row r="86" spans="2:4" x14ac:dyDescent="0.25">
      <c r="B86" s="83" t="s">
        <v>1054</v>
      </c>
      <c r="C86" s="85">
        <v>0.25</v>
      </c>
      <c r="D86" s="85">
        <v>0.75</v>
      </c>
    </row>
    <row r="87" spans="2:4" x14ac:dyDescent="0.25">
      <c r="B87" s="83" t="s">
        <v>1204</v>
      </c>
      <c r="C87" s="85">
        <v>0.25</v>
      </c>
      <c r="D87" s="85">
        <v>0.75</v>
      </c>
    </row>
    <row r="88" spans="2:4" x14ac:dyDescent="0.25">
      <c r="B88" s="83" t="s">
        <v>1205</v>
      </c>
      <c r="C88" s="85">
        <v>0.25</v>
      </c>
      <c r="D88" s="85">
        <v>0.5</v>
      </c>
    </row>
    <row r="89" spans="2:4" x14ac:dyDescent="0.25">
      <c r="B89" s="83" t="s">
        <v>1206</v>
      </c>
      <c r="C89" s="85">
        <v>0.25</v>
      </c>
      <c r="D89" s="85">
        <v>0.25</v>
      </c>
    </row>
    <row r="90" spans="2:4" x14ac:dyDescent="0.25">
      <c r="B90" s="83" t="s">
        <v>1207</v>
      </c>
      <c r="C90" s="85">
        <v>0.25</v>
      </c>
      <c r="D90" s="85">
        <v>0.25</v>
      </c>
    </row>
    <row r="91" spans="2:4" x14ac:dyDescent="0.25">
      <c r="B91" s="83" t="s">
        <v>1208</v>
      </c>
      <c r="C91" s="85">
        <v>0.25</v>
      </c>
      <c r="D91" s="85">
        <v>0.25</v>
      </c>
    </row>
    <row r="92" spans="2:4" x14ac:dyDescent="0.25">
      <c r="B92" s="83" t="s">
        <v>1209</v>
      </c>
      <c r="C92" s="85">
        <v>0.25</v>
      </c>
      <c r="D92" s="85">
        <v>0.25</v>
      </c>
    </row>
    <row r="93" spans="2:4" x14ac:dyDescent="0.25">
      <c r="B93" s="83" t="s">
        <v>1210</v>
      </c>
      <c r="C93" s="85">
        <v>0.25</v>
      </c>
      <c r="D93" s="85">
        <v>0.25</v>
      </c>
    </row>
    <row r="94" spans="2:4" x14ac:dyDescent="0.25">
      <c r="B94" s="83" t="s">
        <v>1211</v>
      </c>
      <c r="C94" s="85">
        <v>0.25</v>
      </c>
      <c r="D94" s="85">
        <v>0.25</v>
      </c>
    </row>
    <row r="95" spans="2:4" x14ac:dyDescent="0.25">
      <c r="B95" s="83" t="s">
        <v>1212</v>
      </c>
      <c r="C95" s="85">
        <v>0.25</v>
      </c>
      <c r="D95" s="85">
        <v>0.25</v>
      </c>
    </row>
    <row r="96" spans="2:4" x14ac:dyDescent="0.25">
      <c r="B96" s="83" t="s">
        <v>1213</v>
      </c>
      <c r="C96" s="85">
        <v>0.25</v>
      </c>
      <c r="D96" s="85">
        <v>0</v>
      </c>
    </row>
    <row r="97" spans="2:4" x14ac:dyDescent="0.25">
      <c r="B97" s="83" t="s">
        <v>1214</v>
      </c>
      <c r="C97" s="85">
        <v>0.25</v>
      </c>
      <c r="D97" s="85">
        <v>0</v>
      </c>
    </row>
    <row r="98" spans="2:4" x14ac:dyDescent="0.25">
      <c r="B98" s="83" t="s">
        <v>1215</v>
      </c>
      <c r="C98" s="85">
        <v>0.25</v>
      </c>
      <c r="D98" s="85">
        <v>0</v>
      </c>
    </row>
    <row r="99" spans="2:4" x14ac:dyDescent="0.25">
      <c r="B99" s="83" t="s">
        <v>1216</v>
      </c>
      <c r="C99" s="85">
        <v>0.25</v>
      </c>
      <c r="D99" s="85">
        <v>0</v>
      </c>
    </row>
    <row r="100" spans="2:4" x14ac:dyDescent="0.25">
      <c r="B100" s="83" t="s">
        <v>1217</v>
      </c>
      <c r="C100" s="85">
        <v>0.25</v>
      </c>
      <c r="D100" s="85">
        <v>0</v>
      </c>
    </row>
    <row r="101" spans="2:4" x14ac:dyDescent="0.25">
      <c r="B101" s="83" t="s">
        <v>1059</v>
      </c>
      <c r="C101" s="85">
        <v>0.25</v>
      </c>
      <c r="D101" s="85">
        <v>0</v>
      </c>
    </row>
    <row r="102" spans="2:4" x14ac:dyDescent="0.25">
      <c r="B102" s="83" t="s">
        <v>1218</v>
      </c>
      <c r="C102" s="85">
        <v>0.25</v>
      </c>
      <c r="D102" s="85">
        <v>0</v>
      </c>
    </row>
    <row r="103" spans="2:4" x14ac:dyDescent="0.25">
      <c r="B103" s="83" t="s">
        <v>1219</v>
      </c>
      <c r="C103" s="85">
        <v>0.25</v>
      </c>
      <c r="D103" s="85">
        <v>0</v>
      </c>
    </row>
    <row r="104" spans="2:4" x14ac:dyDescent="0.25">
      <c r="B104" s="83" t="s">
        <v>1220</v>
      </c>
      <c r="C104" s="85">
        <v>0.25</v>
      </c>
      <c r="D104" s="85">
        <v>0</v>
      </c>
    </row>
    <row r="105" spans="2:4" x14ac:dyDescent="0.25">
      <c r="B105" s="83" t="s">
        <v>1221</v>
      </c>
      <c r="C105" s="85">
        <v>0.25</v>
      </c>
      <c r="D105" s="85">
        <v>0</v>
      </c>
    </row>
    <row r="106" spans="2:4" x14ac:dyDescent="0.25">
      <c r="B106" s="83" t="s">
        <v>1222</v>
      </c>
      <c r="C106" s="85">
        <v>0.25</v>
      </c>
      <c r="D106" s="85">
        <v>0</v>
      </c>
    </row>
    <row r="107" spans="2:4" x14ac:dyDescent="0.25">
      <c r="B107" s="83" t="s">
        <v>1223</v>
      </c>
      <c r="C107" s="85">
        <v>0.25</v>
      </c>
      <c r="D107" s="85">
        <v>0</v>
      </c>
    </row>
    <row r="108" spans="2:4" x14ac:dyDescent="0.25">
      <c r="B108" s="83" t="s">
        <v>1224</v>
      </c>
      <c r="C108" s="85">
        <v>0.25</v>
      </c>
      <c r="D108" s="85">
        <v>0</v>
      </c>
    </row>
    <row r="109" spans="2:4" x14ac:dyDescent="0.25">
      <c r="B109" s="83" t="s">
        <v>1225</v>
      </c>
      <c r="C109" s="85">
        <v>0.25</v>
      </c>
      <c r="D109" s="85">
        <v>0</v>
      </c>
    </row>
    <row r="110" spans="2:4" x14ac:dyDescent="0.25">
      <c r="B110" s="83" t="s">
        <v>1062</v>
      </c>
      <c r="C110" s="85">
        <v>0.25</v>
      </c>
      <c r="D110" s="85">
        <v>0</v>
      </c>
    </row>
    <row r="111" spans="2:4" x14ac:dyDescent="0.25">
      <c r="B111" s="83" t="s">
        <v>1226</v>
      </c>
      <c r="C111" s="85">
        <v>0.25</v>
      </c>
      <c r="D111" s="85">
        <v>0</v>
      </c>
    </row>
    <row r="112" spans="2:4" x14ac:dyDescent="0.25">
      <c r="B112" s="83" t="s">
        <v>1227</v>
      </c>
      <c r="C112" s="85">
        <v>0.25</v>
      </c>
      <c r="D112" s="85">
        <v>0</v>
      </c>
    </row>
    <row r="113" spans="2:4" x14ac:dyDescent="0.25">
      <c r="B113" s="83" t="s">
        <v>1063</v>
      </c>
      <c r="C113" s="85">
        <v>0.25</v>
      </c>
      <c r="D113" s="85">
        <v>0</v>
      </c>
    </row>
    <row r="114" spans="2:4" x14ac:dyDescent="0.25">
      <c r="B114" s="83" t="s">
        <v>1228</v>
      </c>
      <c r="C114" s="85">
        <v>0.25</v>
      </c>
      <c r="D114" s="85">
        <v>0</v>
      </c>
    </row>
    <row r="115" spans="2:4" x14ac:dyDescent="0.25">
      <c r="B115" s="83" t="s">
        <v>1229</v>
      </c>
      <c r="C115" s="85">
        <v>0.25</v>
      </c>
      <c r="D115" s="85">
        <v>0</v>
      </c>
    </row>
    <row r="116" spans="2:4" x14ac:dyDescent="0.25">
      <c r="B116" s="83" t="s">
        <v>1064</v>
      </c>
      <c r="C116" s="85">
        <v>0.25</v>
      </c>
      <c r="D116" s="85">
        <v>0</v>
      </c>
    </row>
    <row r="117" spans="2:4" x14ac:dyDescent="0.25">
      <c r="B117" s="83" t="s">
        <v>1230</v>
      </c>
      <c r="C117" s="85">
        <v>0.25</v>
      </c>
      <c r="D117" s="85">
        <v>0</v>
      </c>
    </row>
    <row r="118" spans="2:4" x14ac:dyDescent="0.25">
      <c r="B118" s="83" t="s">
        <v>1231</v>
      </c>
      <c r="C118" s="85">
        <v>0.25</v>
      </c>
      <c r="D118" s="85">
        <v>0</v>
      </c>
    </row>
    <row r="119" spans="2:4" x14ac:dyDescent="0.25">
      <c r="B119" s="83" t="s">
        <v>1065</v>
      </c>
      <c r="C119" s="85">
        <v>0.25</v>
      </c>
      <c r="D119" s="85">
        <v>-0.1</v>
      </c>
    </row>
    <row r="120" spans="2:4" x14ac:dyDescent="0.25">
      <c r="B120" s="83" t="s">
        <v>1232</v>
      </c>
      <c r="C120" s="85">
        <v>0.25</v>
      </c>
      <c r="D120" s="85">
        <v>-0.1</v>
      </c>
    </row>
    <row r="121" spans="2:4" x14ac:dyDescent="0.25">
      <c r="B121" s="83" t="s">
        <v>1233</v>
      </c>
      <c r="C121" s="85">
        <v>0.25</v>
      </c>
      <c r="D121" s="85">
        <v>-0.1</v>
      </c>
    </row>
    <row r="122" spans="2:4" x14ac:dyDescent="0.25">
      <c r="B122" s="83" t="s">
        <v>1066</v>
      </c>
      <c r="C122" s="85">
        <v>0.25</v>
      </c>
      <c r="D122" s="85">
        <v>-0.2</v>
      </c>
    </row>
    <row r="123" spans="2:4" x14ac:dyDescent="0.25">
      <c r="B123" s="83" t="s">
        <v>1234</v>
      </c>
      <c r="C123" s="85">
        <v>0.25</v>
      </c>
      <c r="D123" s="85">
        <v>-0.2</v>
      </c>
    </row>
    <row r="124" spans="2:4" x14ac:dyDescent="0.25">
      <c r="B124" s="83" t="s">
        <v>1235</v>
      </c>
      <c r="C124" s="85">
        <v>0.25</v>
      </c>
      <c r="D124" s="85">
        <v>-0.2</v>
      </c>
    </row>
    <row r="125" spans="2:4" x14ac:dyDescent="0.25">
      <c r="B125" s="83" t="s">
        <v>1067</v>
      </c>
      <c r="C125" s="85">
        <v>0.25</v>
      </c>
      <c r="D125" s="85">
        <v>-0.2</v>
      </c>
    </row>
    <row r="126" spans="2:4" x14ac:dyDescent="0.25">
      <c r="B126" s="83" t="s">
        <v>1236</v>
      </c>
      <c r="C126" s="85">
        <v>0.25</v>
      </c>
      <c r="D126" s="85">
        <v>-0.2</v>
      </c>
    </row>
    <row r="127" spans="2:4" x14ac:dyDescent="0.25">
      <c r="B127" s="83" t="s">
        <v>1237</v>
      </c>
      <c r="C127" s="85">
        <v>0.25</v>
      </c>
      <c r="D127" s="85">
        <v>-0.2</v>
      </c>
    </row>
    <row r="128" spans="2:4" x14ac:dyDescent="0.25">
      <c r="B128" s="83" t="s">
        <v>1068</v>
      </c>
      <c r="C128" s="85">
        <v>0.25</v>
      </c>
      <c r="D128" s="85">
        <v>-0.2</v>
      </c>
    </row>
    <row r="129" spans="2:4" x14ac:dyDescent="0.25">
      <c r="B129" s="83" t="s">
        <v>1238</v>
      </c>
      <c r="C129" s="85">
        <v>0.25</v>
      </c>
      <c r="D129" s="85">
        <v>-0.2</v>
      </c>
    </row>
    <row r="130" spans="2:4" x14ac:dyDescent="0.25">
      <c r="B130" s="83" t="s">
        <v>1239</v>
      </c>
      <c r="C130" s="85">
        <v>0.25</v>
      </c>
      <c r="D130" s="85">
        <v>-0.2</v>
      </c>
    </row>
    <row r="131" spans="2:4" x14ac:dyDescent="0.25">
      <c r="B131" s="83" t="s">
        <v>1069</v>
      </c>
      <c r="C131" s="85">
        <v>0.25</v>
      </c>
      <c r="D131" s="85">
        <v>-0.2</v>
      </c>
    </row>
    <row r="132" spans="2:4" x14ac:dyDescent="0.25">
      <c r="B132" s="83" t="s">
        <v>1240</v>
      </c>
      <c r="C132" s="85">
        <v>0.25</v>
      </c>
      <c r="D132" s="85">
        <v>-0.2</v>
      </c>
    </row>
    <row r="133" spans="2:4" x14ac:dyDescent="0.25">
      <c r="B133" s="83" t="s">
        <v>1241</v>
      </c>
      <c r="C133" s="85">
        <v>0.25</v>
      </c>
      <c r="D133" s="85">
        <v>-0.2</v>
      </c>
    </row>
    <row r="134" spans="2:4" x14ac:dyDescent="0.25">
      <c r="B134" s="83" t="s">
        <v>1070</v>
      </c>
      <c r="C134" s="85">
        <v>0.25</v>
      </c>
      <c r="D134" s="85">
        <v>-0.2</v>
      </c>
    </row>
    <row r="135" spans="2:4" x14ac:dyDescent="0.25">
      <c r="B135" s="83" t="s">
        <v>1242</v>
      </c>
      <c r="C135" s="85">
        <v>0.25</v>
      </c>
      <c r="D135" s="85">
        <v>-0.2</v>
      </c>
    </row>
    <row r="136" spans="2:4" x14ac:dyDescent="0.25">
      <c r="B136" s="83" t="s">
        <v>1243</v>
      </c>
      <c r="C136" s="85">
        <v>0.25</v>
      </c>
      <c r="D136" s="85">
        <v>-0.2</v>
      </c>
    </row>
    <row r="137" spans="2:4" x14ac:dyDescent="0.25">
      <c r="B137" s="83" t="s">
        <v>1071</v>
      </c>
      <c r="C137" s="85">
        <v>0.5</v>
      </c>
      <c r="D137" s="85">
        <v>-0.3</v>
      </c>
    </row>
    <row r="138" spans="2:4" x14ac:dyDescent="0.25">
      <c r="B138" s="83" t="s">
        <v>1244</v>
      </c>
      <c r="C138" s="85">
        <v>0.5</v>
      </c>
      <c r="D138" s="85">
        <v>-0.3</v>
      </c>
    </row>
    <row r="139" spans="2:4" x14ac:dyDescent="0.25">
      <c r="B139" s="83" t="s">
        <v>1245</v>
      </c>
      <c r="C139" s="85">
        <v>0.5</v>
      </c>
      <c r="D139" s="85">
        <v>-0.3</v>
      </c>
    </row>
    <row r="140" spans="2:4" x14ac:dyDescent="0.25">
      <c r="B140" s="83" t="s">
        <v>1072</v>
      </c>
      <c r="C140" s="85">
        <v>0.5</v>
      </c>
      <c r="D140" s="85">
        <v>-0.4</v>
      </c>
    </row>
    <row r="141" spans="2:4" x14ac:dyDescent="0.25">
      <c r="B141" s="83" t="s">
        <v>1246</v>
      </c>
      <c r="C141" s="85">
        <v>0.5</v>
      </c>
      <c r="D141" s="85">
        <v>-0.4</v>
      </c>
    </row>
    <row r="142" spans="2:4" x14ac:dyDescent="0.25">
      <c r="B142" s="83" t="s">
        <v>1247</v>
      </c>
      <c r="C142" s="85">
        <v>0.5</v>
      </c>
      <c r="D142" s="85">
        <v>-0.4</v>
      </c>
    </row>
    <row r="143" spans="2:4" x14ac:dyDescent="0.25">
      <c r="B143" s="83" t="s">
        <v>1073</v>
      </c>
      <c r="C143" s="85">
        <v>0.5</v>
      </c>
      <c r="D143" s="85">
        <v>-0.4</v>
      </c>
    </row>
    <row r="144" spans="2:4" x14ac:dyDescent="0.25">
      <c r="B144" s="83" t="s">
        <v>1248</v>
      </c>
      <c r="C144" s="85">
        <v>0.5</v>
      </c>
      <c r="D144" s="85">
        <v>-0.4</v>
      </c>
    </row>
    <row r="145" spans="2:4" x14ac:dyDescent="0.25">
      <c r="B145" s="83" t="s">
        <v>1249</v>
      </c>
      <c r="C145" s="85">
        <v>0.5</v>
      </c>
      <c r="D145" s="85">
        <v>-0.4</v>
      </c>
    </row>
    <row r="146" spans="2:4" x14ac:dyDescent="0.25">
      <c r="B146" s="83" t="s">
        <v>1074</v>
      </c>
      <c r="C146" s="85">
        <v>0.5</v>
      </c>
      <c r="D146" s="85">
        <v>-0.4</v>
      </c>
    </row>
    <row r="147" spans="2:4" x14ac:dyDescent="0.25">
      <c r="B147" s="83" t="s">
        <v>1250</v>
      </c>
      <c r="C147" s="85">
        <v>0.5</v>
      </c>
      <c r="D147" s="85">
        <v>-0.4</v>
      </c>
    </row>
    <row r="148" spans="2:4" x14ac:dyDescent="0.25">
      <c r="B148" s="83" t="s">
        <v>1251</v>
      </c>
      <c r="C148" s="85">
        <v>0.5</v>
      </c>
      <c r="D148" s="85">
        <v>-0.4</v>
      </c>
    </row>
    <row r="149" spans="2:4" x14ac:dyDescent="0.25">
      <c r="B149" s="83" t="s">
        <v>1252</v>
      </c>
      <c r="C149" s="85">
        <v>0.75</v>
      </c>
      <c r="D149" s="85">
        <v>-0.4</v>
      </c>
    </row>
    <row r="150" spans="2:4" x14ac:dyDescent="0.25">
      <c r="B150" s="83" t="s">
        <v>1253</v>
      </c>
      <c r="C150" s="85">
        <v>0.75</v>
      </c>
      <c r="D150" s="85">
        <v>-0.4</v>
      </c>
    </row>
    <row r="151" spans="2:4" x14ac:dyDescent="0.25">
      <c r="B151" s="83" t="s">
        <v>1254</v>
      </c>
      <c r="C151" s="85">
        <v>0.75</v>
      </c>
      <c r="D151" s="85">
        <v>-0.4</v>
      </c>
    </row>
    <row r="152" spans="2:4" x14ac:dyDescent="0.25">
      <c r="B152" s="83" t="s">
        <v>1076</v>
      </c>
      <c r="C152" s="85">
        <v>1</v>
      </c>
      <c r="D152" s="85">
        <v>-0.4</v>
      </c>
    </row>
    <row r="153" spans="2:4" x14ac:dyDescent="0.25">
      <c r="B153" s="83" t="s">
        <v>1255</v>
      </c>
      <c r="C153" s="85">
        <v>1</v>
      </c>
      <c r="D153" s="85">
        <v>-0.4</v>
      </c>
    </row>
    <row r="154" spans="2:4" x14ac:dyDescent="0.25">
      <c r="B154" s="83" t="s">
        <v>1256</v>
      </c>
      <c r="C154" s="85">
        <v>1</v>
      </c>
      <c r="D154" s="85">
        <v>-0.4</v>
      </c>
    </row>
    <row r="155" spans="2:4" x14ac:dyDescent="0.25">
      <c r="B155" s="83" t="s">
        <v>1077</v>
      </c>
      <c r="C155" s="85">
        <v>1.25</v>
      </c>
      <c r="D155" s="85">
        <v>-0.4</v>
      </c>
    </row>
    <row r="156" spans="2:4" x14ac:dyDescent="0.25">
      <c r="B156" s="83" t="s">
        <v>1257</v>
      </c>
      <c r="C156" s="85">
        <v>1.25</v>
      </c>
      <c r="D156" s="85">
        <v>-0.4</v>
      </c>
    </row>
    <row r="157" spans="2:4" x14ac:dyDescent="0.25">
      <c r="B157" s="83" t="s">
        <v>1258</v>
      </c>
      <c r="C157" s="85">
        <v>1.25</v>
      </c>
      <c r="D157" s="85">
        <v>-0.4</v>
      </c>
    </row>
    <row r="158" spans="2:4" x14ac:dyDescent="0.25">
      <c r="B158" s="83" t="s">
        <v>1259</v>
      </c>
      <c r="C158" s="85">
        <v>1.25</v>
      </c>
      <c r="D158" s="85">
        <v>-0.4</v>
      </c>
    </row>
    <row r="159" spans="2:4" x14ac:dyDescent="0.25">
      <c r="B159" s="83" t="s">
        <v>1260</v>
      </c>
      <c r="C159" s="85">
        <v>1.25</v>
      </c>
      <c r="D159" s="85">
        <v>-0.4</v>
      </c>
    </row>
    <row r="160" spans="2:4" x14ac:dyDescent="0.25">
      <c r="B160" s="83" t="s">
        <v>1261</v>
      </c>
      <c r="C160" s="85">
        <v>1.25</v>
      </c>
      <c r="D160" s="85">
        <v>-0.4</v>
      </c>
    </row>
    <row r="161" spans="2:4" x14ac:dyDescent="0.25">
      <c r="B161" s="83" t="s">
        <v>1262</v>
      </c>
      <c r="C161" s="85">
        <v>1.5</v>
      </c>
      <c r="D161" s="85">
        <v>-0.4</v>
      </c>
    </row>
    <row r="162" spans="2:4" x14ac:dyDescent="0.25">
      <c r="B162" s="83" t="s">
        <v>1263</v>
      </c>
      <c r="C162" s="85">
        <v>1.5</v>
      </c>
      <c r="D162" s="85">
        <v>-0.4</v>
      </c>
    </row>
    <row r="163" spans="2:4" x14ac:dyDescent="0.25">
      <c r="B163" s="83" t="s">
        <v>1264</v>
      </c>
      <c r="C163" s="85">
        <v>1.5</v>
      </c>
      <c r="D163" s="85">
        <v>-0.4</v>
      </c>
    </row>
    <row r="164" spans="2:4" x14ac:dyDescent="0.25">
      <c r="B164" s="83" t="s">
        <v>1265</v>
      </c>
      <c r="C164" s="85">
        <v>1.75</v>
      </c>
      <c r="D164" s="85">
        <v>-0.4</v>
      </c>
    </row>
    <row r="165" spans="2:4" x14ac:dyDescent="0.25">
      <c r="B165" s="83" t="s">
        <v>1266</v>
      </c>
      <c r="C165" s="85">
        <v>1.75</v>
      </c>
      <c r="D165" s="85">
        <v>-0.4</v>
      </c>
    </row>
    <row r="166" spans="2:4" x14ac:dyDescent="0.25">
      <c r="B166" s="83" t="s">
        <v>1267</v>
      </c>
      <c r="C166" s="85">
        <v>1.75</v>
      </c>
      <c r="D166" s="85">
        <v>-0.4</v>
      </c>
    </row>
    <row r="167" spans="2:4" x14ac:dyDescent="0.25">
      <c r="B167" s="83" t="s">
        <v>1268</v>
      </c>
      <c r="C167" s="85">
        <v>2</v>
      </c>
      <c r="D167" s="85">
        <v>-0.4</v>
      </c>
    </row>
    <row r="168" spans="2:4" x14ac:dyDescent="0.25">
      <c r="B168" s="83" t="s">
        <v>1269</v>
      </c>
      <c r="C168" s="85">
        <v>2</v>
      </c>
      <c r="D168" s="85">
        <v>-0.4</v>
      </c>
    </row>
    <row r="169" spans="2:4" x14ac:dyDescent="0.25">
      <c r="B169" s="83" t="s">
        <v>1270</v>
      </c>
      <c r="C169" s="85">
        <v>2</v>
      </c>
      <c r="D169" s="85">
        <v>-0.4</v>
      </c>
    </row>
    <row r="170" spans="2:4" x14ac:dyDescent="0.25">
      <c r="B170" s="83" t="s">
        <v>1271</v>
      </c>
      <c r="C170" s="85">
        <v>2.25</v>
      </c>
      <c r="D170" s="85">
        <v>-0.4</v>
      </c>
    </row>
    <row r="171" spans="2:4" x14ac:dyDescent="0.25">
      <c r="B171" s="83" t="s">
        <v>1272</v>
      </c>
      <c r="C171" s="85">
        <v>2.25</v>
      </c>
      <c r="D171" s="85">
        <v>-0.4</v>
      </c>
    </row>
    <row r="172" spans="2:4" x14ac:dyDescent="0.25">
      <c r="B172" s="83" t="s">
        <v>1273</v>
      </c>
      <c r="C172" s="85">
        <v>2.25</v>
      </c>
      <c r="D172" s="85">
        <v>-0.4</v>
      </c>
    </row>
    <row r="173" spans="2:4" x14ac:dyDescent="0.25">
      <c r="B173" s="83" t="s">
        <v>1083</v>
      </c>
      <c r="C173" s="85">
        <v>2.5</v>
      </c>
      <c r="D173" s="85">
        <v>-0.4</v>
      </c>
    </row>
    <row r="174" spans="2:4" x14ac:dyDescent="0.25">
      <c r="B174" s="83" t="s">
        <v>1274</v>
      </c>
      <c r="C174" s="85">
        <v>2.5</v>
      </c>
      <c r="D174" s="85">
        <v>-0.4</v>
      </c>
    </row>
    <row r="175" spans="2:4" x14ac:dyDescent="0.25">
      <c r="B175" s="83" t="s">
        <v>1275</v>
      </c>
      <c r="C175" s="85">
        <v>2.5</v>
      </c>
      <c r="D175" s="85">
        <v>-0.4</v>
      </c>
    </row>
    <row r="176" spans="2:4" x14ac:dyDescent="0.25">
      <c r="B176" s="83" t="s">
        <v>1276</v>
      </c>
      <c r="C176" s="85">
        <v>2.5</v>
      </c>
      <c r="D176" s="85">
        <v>-0.4</v>
      </c>
    </row>
    <row r="177" spans="2:4" x14ac:dyDescent="0.25">
      <c r="B177" s="84" t="s">
        <v>1277</v>
      </c>
      <c r="C177" s="85">
        <v>2.5</v>
      </c>
      <c r="D177" s="85">
        <v>-0.4</v>
      </c>
    </row>
    <row r="178" spans="2:4" x14ac:dyDescent="0.25">
      <c r="B178" s="84" t="s">
        <v>1278</v>
      </c>
      <c r="C178" s="85">
        <v>2.5</v>
      </c>
      <c r="D178" s="85">
        <v>-0.4</v>
      </c>
    </row>
    <row r="179" spans="2:4" x14ac:dyDescent="0.25">
      <c r="B179" s="84" t="s">
        <v>1279</v>
      </c>
      <c r="C179" s="85">
        <v>2.5</v>
      </c>
      <c r="D179" s="85">
        <v>-0.4</v>
      </c>
    </row>
    <row r="180" spans="2:4" x14ac:dyDescent="0.25">
      <c r="B180" s="84" t="s">
        <v>1280</v>
      </c>
      <c r="C180" s="85">
        <v>2.25</v>
      </c>
      <c r="D180" s="85">
        <v>-0.4</v>
      </c>
    </row>
    <row r="181" spans="2:4" x14ac:dyDescent="0.25">
      <c r="B181" s="84" t="s">
        <v>1281</v>
      </c>
      <c r="C181" s="85">
        <v>2.25</v>
      </c>
      <c r="D181" s="85">
        <v>-0.4</v>
      </c>
    </row>
    <row r="182" spans="2:4" x14ac:dyDescent="0.25">
      <c r="B182" s="84" t="s">
        <v>1086</v>
      </c>
      <c r="C182" s="85">
        <v>2</v>
      </c>
      <c r="D182" s="85">
        <v>-0.5</v>
      </c>
    </row>
    <row r="183" spans="2:4" x14ac:dyDescent="0.25">
      <c r="B183" s="84" t="s">
        <v>1282</v>
      </c>
      <c r="C183" s="85">
        <v>1.75</v>
      </c>
      <c r="D183" s="85">
        <v>-0.5</v>
      </c>
    </row>
    <row r="184" spans="2:4" x14ac:dyDescent="0.25">
      <c r="B184" s="84" t="s">
        <v>1283</v>
      </c>
      <c r="C184" s="85">
        <v>1.75</v>
      </c>
      <c r="D184" s="85">
        <v>-0.5</v>
      </c>
    </row>
    <row r="185" spans="2:4" x14ac:dyDescent="0.25">
      <c r="B185" s="84" t="s">
        <v>1087</v>
      </c>
      <c r="C185" s="85">
        <v>1.75</v>
      </c>
      <c r="D185" s="85">
        <v>-0.5</v>
      </c>
    </row>
    <row r="186" spans="2:4" x14ac:dyDescent="0.25">
      <c r="B186" s="84" t="s">
        <v>1105</v>
      </c>
      <c r="C186" s="85">
        <v>1.75</v>
      </c>
      <c r="D186" s="85">
        <v>-0.5</v>
      </c>
    </row>
    <row r="187" spans="2:4" x14ac:dyDescent="0.25">
      <c r="B187" s="84" t="s">
        <v>1106</v>
      </c>
      <c r="C187" s="85">
        <v>1.75</v>
      </c>
      <c r="D187" s="85">
        <v>-0.5</v>
      </c>
    </row>
    <row r="188" spans="2:4" x14ac:dyDescent="0.25">
      <c r="B188" s="84" t="s">
        <v>1088</v>
      </c>
      <c r="C188" s="85">
        <v>0.25</v>
      </c>
      <c r="D188" s="85">
        <v>-0.5</v>
      </c>
    </row>
    <row r="189" spans="2:4" x14ac:dyDescent="0.25">
      <c r="B189" s="84" t="s">
        <v>1107</v>
      </c>
      <c r="C189" s="85">
        <v>0.25</v>
      </c>
      <c r="D189" s="85">
        <v>-0.5</v>
      </c>
    </row>
    <row r="190" spans="2:4" x14ac:dyDescent="0.25">
      <c r="B190" s="84" t="s">
        <v>1108</v>
      </c>
      <c r="C190" s="85">
        <v>0.25</v>
      </c>
      <c r="D190" s="85">
        <v>-0.5</v>
      </c>
    </row>
    <row r="191" spans="2:4" x14ac:dyDescent="0.25">
      <c r="B191" s="84" t="s">
        <v>1089</v>
      </c>
      <c r="C191" s="85">
        <v>0.25</v>
      </c>
      <c r="D191" s="85">
        <v>-0.5</v>
      </c>
    </row>
    <row r="192" spans="2:4" x14ac:dyDescent="0.25">
      <c r="B192" s="84" t="s">
        <v>1109</v>
      </c>
      <c r="C192" s="85">
        <v>0.25</v>
      </c>
      <c r="D192" s="85">
        <v>-0.5</v>
      </c>
    </row>
    <row r="193" spans="2:4" x14ac:dyDescent="0.25">
      <c r="B193" s="84" t="s">
        <v>1110</v>
      </c>
      <c r="C193" s="85">
        <v>0.25</v>
      </c>
      <c r="D193" s="85">
        <v>-0.5</v>
      </c>
    </row>
    <row r="194" spans="2:4" x14ac:dyDescent="0.25">
      <c r="B194" s="84" t="s">
        <v>1090</v>
      </c>
      <c r="C194" s="85">
        <v>0.25</v>
      </c>
      <c r="D194" s="85">
        <v>-0.5</v>
      </c>
    </row>
    <row r="195" spans="2:4" x14ac:dyDescent="0.25">
      <c r="B195" s="84" t="s">
        <v>1111</v>
      </c>
      <c r="C195" s="85">
        <v>0.25</v>
      </c>
      <c r="D195" s="85">
        <v>-0.5</v>
      </c>
    </row>
    <row r="196" spans="2:4" x14ac:dyDescent="0.25">
      <c r="B196" s="84" t="s">
        <v>1112</v>
      </c>
      <c r="C196" s="85">
        <v>0.25</v>
      </c>
      <c r="D196" s="85">
        <v>-0.5</v>
      </c>
    </row>
    <row r="197" spans="2:4" x14ac:dyDescent="0.25">
      <c r="B197" s="84" t="s">
        <v>1091</v>
      </c>
      <c r="C197" s="85">
        <v>0.25</v>
      </c>
      <c r="D197" s="85">
        <v>-0.5</v>
      </c>
    </row>
    <row r="198" spans="2:4" x14ac:dyDescent="0.25">
      <c r="B198" s="84" t="s">
        <v>1113</v>
      </c>
      <c r="C198" s="85">
        <v>0.25</v>
      </c>
      <c r="D198" s="85">
        <v>-0.5</v>
      </c>
    </row>
    <row r="199" spans="2:4" x14ac:dyDescent="0.25">
      <c r="B199" s="84" t="s">
        <v>1114</v>
      </c>
      <c r="C199" s="85">
        <v>0.25</v>
      </c>
      <c r="D199" s="85">
        <v>-0.5</v>
      </c>
    </row>
    <row r="200" spans="2:4" x14ac:dyDescent="0.25">
      <c r="B200" s="84" t="s">
        <v>1092</v>
      </c>
      <c r="C200" s="85">
        <v>0.25</v>
      </c>
      <c r="D200" s="85">
        <v>-0.5</v>
      </c>
    </row>
    <row r="201" spans="2:4" x14ac:dyDescent="0.25">
      <c r="B201" s="84" t="s">
        <v>1115</v>
      </c>
      <c r="C201" s="85">
        <v>0.25</v>
      </c>
      <c r="D201" s="85">
        <v>-0.5</v>
      </c>
    </row>
    <row r="202" spans="2:4" x14ac:dyDescent="0.25">
      <c r="B202" s="84" t="s">
        <v>1116</v>
      </c>
      <c r="C202" s="85">
        <v>0.25</v>
      </c>
      <c r="D202" s="85">
        <v>-0.5</v>
      </c>
    </row>
    <row r="203" spans="2:4" x14ac:dyDescent="0.25">
      <c r="B203" s="84" t="s">
        <v>1093</v>
      </c>
      <c r="C203" s="85">
        <v>0.25</v>
      </c>
      <c r="D203" s="85">
        <v>-0.5</v>
      </c>
    </row>
    <row r="204" spans="2:4" x14ac:dyDescent="0.25">
      <c r="B204" s="84" t="s">
        <v>1117</v>
      </c>
      <c r="C204" s="85">
        <v>0.25</v>
      </c>
      <c r="D204" s="85">
        <v>-0.5</v>
      </c>
    </row>
    <row r="205" spans="2:4" x14ac:dyDescent="0.25">
      <c r="B205" s="84" t="s">
        <v>1118</v>
      </c>
      <c r="C205" s="85">
        <v>0.25</v>
      </c>
      <c r="D205" s="85">
        <v>-0.5</v>
      </c>
    </row>
    <row r="206" spans="2:4" x14ac:dyDescent="0.25">
      <c r="B206" s="84" t="s">
        <v>1094</v>
      </c>
      <c r="C206" s="85">
        <v>0.25</v>
      </c>
      <c r="D206" s="85">
        <v>-0.5</v>
      </c>
    </row>
    <row r="207" spans="2:4" x14ac:dyDescent="0.25">
      <c r="B207" s="84" t="s">
        <v>1119</v>
      </c>
      <c r="C207" s="85">
        <v>0.25</v>
      </c>
      <c r="D207" s="85">
        <v>-0.5</v>
      </c>
    </row>
    <row r="208" spans="2:4" x14ac:dyDescent="0.25">
      <c r="B208" s="84" t="s">
        <v>1120</v>
      </c>
      <c r="C208" s="85">
        <v>0.25</v>
      </c>
      <c r="D208" s="85">
        <v>-0.5</v>
      </c>
    </row>
    <row r="209" spans="2:4" x14ac:dyDescent="0.25">
      <c r="B209" s="84" t="s">
        <v>1095</v>
      </c>
      <c r="C209" s="85">
        <v>0.25</v>
      </c>
      <c r="D209" s="85">
        <v>-0.5</v>
      </c>
    </row>
    <row r="210" spans="2:4" x14ac:dyDescent="0.25">
      <c r="B210" s="84" t="s">
        <v>1121</v>
      </c>
      <c r="C210" s="85">
        <v>0.25</v>
      </c>
      <c r="D210" s="85">
        <v>-0.5</v>
      </c>
    </row>
    <row r="211" spans="2:4" x14ac:dyDescent="0.25">
      <c r="B211" s="84" t="s">
        <v>1122</v>
      </c>
      <c r="C211" s="85">
        <v>0.25</v>
      </c>
      <c r="D211" s="85">
        <v>-0.5</v>
      </c>
    </row>
    <row r="212" spans="2:4" x14ac:dyDescent="0.25">
      <c r="B212" s="84" t="s">
        <v>1096</v>
      </c>
      <c r="C212" s="85">
        <v>0.5</v>
      </c>
      <c r="D212" s="85">
        <v>-0.5</v>
      </c>
    </row>
    <row r="213" spans="2:4" x14ac:dyDescent="0.25">
      <c r="B213" s="84" t="s">
        <v>1123</v>
      </c>
      <c r="C213" s="85">
        <v>0.5</v>
      </c>
      <c r="D213" s="85">
        <v>-0.5</v>
      </c>
    </row>
    <row r="214" spans="2:4" x14ac:dyDescent="0.25">
      <c r="B214" s="84" t="s">
        <v>1124</v>
      </c>
      <c r="C214" s="85">
        <v>1</v>
      </c>
      <c r="D214" s="85">
        <v>-0.5</v>
      </c>
    </row>
    <row r="215" spans="2:4" x14ac:dyDescent="0.25">
      <c r="B215" s="84" t="s">
        <v>316</v>
      </c>
      <c r="C215" s="85">
        <v>1.75</v>
      </c>
      <c r="D215" s="85">
        <v>-0.5</v>
      </c>
    </row>
    <row r="216" spans="2:4" x14ac:dyDescent="0.25">
      <c r="B216" s="84" t="s">
        <v>1125</v>
      </c>
      <c r="C216" s="85">
        <v>2.5</v>
      </c>
      <c r="D216" s="85">
        <v>0</v>
      </c>
    </row>
    <row r="217" spans="2:4" x14ac:dyDescent="0.25">
      <c r="B217" s="84" t="s">
        <v>1126</v>
      </c>
      <c r="C217" s="85">
        <v>2.5</v>
      </c>
      <c r="D217" s="85">
        <v>0</v>
      </c>
    </row>
    <row r="218" spans="2:4" x14ac:dyDescent="0.25">
      <c r="B218" s="84" t="s">
        <v>1097</v>
      </c>
      <c r="C218" s="85">
        <v>3.25</v>
      </c>
      <c r="D218" s="85">
        <v>0.75</v>
      </c>
    </row>
    <row r="219" spans="2:4" x14ac:dyDescent="0.25">
      <c r="B219" s="84" t="s">
        <v>1127</v>
      </c>
      <c r="C219" s="85">
        <v>3.25</v>
      </c>
      <c r="D219" s="85">
        <v>0.75</v>
      </c>
    </row>
    <row r="220" spans="2:4" x14ac:dyDescent="0.25">
      <c r="B220" s="84" t="s">
        <v>1128</v>
      </c>
      <c r="C220" s="85">
        <v>4</v>
      </c>
      <c r="D220" s="85">
        <v>1.5</v>
      </c>
    </row>
    <row r="221" spans="2:4" x14ac:dyDescent="0.25">
      <c r="B221" s="84" t="s">
        <v>1129</v>
      </c>
      <c r="C221" s="85">
        <v>4.5</v>
      </c>
      <c r="D221" s="85">
        <v>2</v>
      </c>
    </row>
    <row r="222" spans="2:4" x14ac:dyDescent="0.25">
      <c r="B222" s="84" t="s">
        <v>1130</v>
      </c>
      <c r="C222" s="85">
        <v>4.5</v>
      </c>
      <c r="D222" s="85">
        <v>2</v>
      </c>
    </row>
    <row r="223" spans="2:4" x14ac:dyDescent="0.25">
      <c r="B223" s="84" t="s">
        <v>1131</v>
      </c>
      <c r="C223" s="85">
        <v>4.75</v>
      </c>
      <c r="D223" s="85">
        <v>2.5</v>
      </c>
    </row>
    <row r="224" spans="2:4" x14ac:dyDescent="0.25">
      <c r="B224" s="84" t="s">
        <v>319</v>
      </c>
      <c r="C224" s="85">
        <v>5</v>
      </c>
      <c r="D224" s="85">
        <v>3</v>
      </c>
    </row>
    <row r="225" spans="2:4" x14ac:dyDescent="0.25">
      <c r="B225" s="84" t="s">
        <v>1132</v>
      </c>
      <c r="C225" s="85">
        <v>5</v>
      </c>
      <c r="D225" s="85">
        <v>3</v>
      </c>
    </row>
    <row r="226" spans="2:4" x14ac:dyDescent="0.25">
      <c r="B226" s="84" t="s">
        <v>1133</v>
      </c>
      <c r="C226" s="85">
        <v>5.25</v>
      </c>
      <c r="D226" s="85">
        <v>3.25</v>
      </c>
    </row>
    <row r="227" spans="2:4" x14ac:dyDescent="0.25">
      <c r="B227" s="84" t="s">
        <v>320</v>
      </c>
      <c r="C227" s="85">
        <v>5.25</v>
      </c>
      <c r="D227" s="85">
        <v>3.5</v>
      </c>
    </row>
    <row r="228" spans="2:4" x14ac:dyDescent="0.25">
      <c r="B228" s="84" t="s">
        <v>1134</v>
      </c>
      <c r="C228" s="85">
        <v>5.5</v>
      </c>
      <c r="D228" s="85">
        <v>3.5</v>
      </c>
    </row>
    <row r="229" spans="2:4" x14ac:dyDescent="0.25">
      <c r="B229" s="84" t="s">
        <v>1135</v>
      </c>
      <c r="C229" s="85">
        <v>5.5</v>
      </c>
      <c r="D229" s="85">
        <v>3.75</v>
      </c>
    </row>
    <row r="230" spans="2:4" x14ac:dyDescent="0.25">
      <c r="B230" s="84" t="s">
        <v>321</v>
      </c>
      <c r="C230" s="85">
        <v>5.5</v>
      </c>
      <c r="D230" s="85">
        <v>4</v>
      </c>
    </row>
    <row r="231" spans="2:4" x14ac:dyDescent="0.25">
      <c r="B231" s="84" t="s">
        <v>1136</v>
      </c>
      <c r="C231" s="85">
        <v>5.5</v>
      </c>
      <c r="D231" s="85">
        <v>4</v>
      </c>
    </row>
    <row r="232" spans="2:4" x14ac:dyDescent="0.25">
      <c r="B232" s="84" t="s">
        <v>1137</v>
      </c>
      <c r="C232" s="85">
        <v>5.5</v>
      </c>
      <c r="D232" s="85">
        <v>4</v>
      </c>
    </row>
    <row r="233" spans="2:4" x14ac:dyDescent="0.25">
      <c r="B233" s="84" t="s">
        <v>322</v>
      </c>
      <c r="C233" s="85">
        <v>5.5</v>
      </c>
      <c r="D233" s="85">
        <v>4</v>
      </c>
    </row>
    <row r="234" spans="2:4" x14ac:dyDescent="0.25">
      <c r="B234" s="84" t="s">
        <v>1138</v>
      </c>
      <c r="C234" s="85">
        <v>5.5</v>
      </c>
      <c r="D234" s="85">
        <v>4</v>
      </c>
    </row>
    <row r="235" spans="2:4" x14ac:dyDescent="0.25">
      <c r="B235" s="84" t="s">
        <v>554</v>
      </c>
      <c r="C235" s="85">
        <v>5.5</v>
      </c>
      <c r="D235" s="85">
        <v>4</v>
      </c>
    </row>
    <row r="236" spans="2:4" x14ac:dyDescent="0.25">
      <c r="B236" s="84" t="s">
        <v>1098</v>
      </c>
      <c r="C236" s="85">
        <v>5.5</v>
      </c>
      <c r="D236" s="85">
        <v>4</v>
      </c>
    </row>
    <row r="237" spans="2:4" x14ac:dyDescent="0.25">
      <c r="B237" s="84"/>
      <c r="C237" s="85"/>
      <c r="D237" s="85"/>
    </row>
    <row r="238" spans="2:4" x14ac:dyDescent="0.25">
      <c r="B238" s="642" t="s">
        <v>104</v>
      </c>
      <c r="C238" s="642"/>
      <c r="D238" s="642"/>
    </row>
    <row r="239" spans="2:4" x14ac:dyDescent="0.25">
      <c r="B239" s="84" t="s">
        <v>101</v>
      </c>
      <c r="C239" s="85">
        <v>5.25</v>
      </c>
      <c r="D239" s="85">
        <v>3.75</v>
      </c>
    </row>
    <row r="240" spans="2:4" x14ac:dyDescent="0.25">
      <c r="B240" s="84" t="s">
        <v>102</v>
      </c>
      <c r="C240" s="85">
        <v>5</v>
      </c>
      <c r="D240" s="85">
        <v>3.5</v>
      </c>
    </row>
    <row r="241" spans="2:11" x14ac:dyDescent="0.25">
      <c r="B241" s="186" t="s">
        <v>103</v>
      </c>
      <c r="C241" s="187">
        <v>4.75</v>
      </c>
      <c r="D241" s="187">
        <v>3</v>
      </c>
    </row>
    <row r="242" spans="2:11" s="55" customFormat="1" x14ac:dyDescent="0.25">
      <c r="B242" s="100"/>
      <c r="C242" s="98"/>
      <c r="D242" s="98"/>
    </row>
    <row r="243" spans="2:11" x14ac:dyDescent="0.25">
      <c r="B243" s="641" t="s">
        <v>58</v>
      </c>
      <c r="C243" s="641"/>
      <c r="D243" s="641"/>
      <c r="E243" s="641"/>
      <c r="F243" s="641"/>
      <c r="G243" s="641"/>
      <c r="H243" s="641"/>
      <c r="I243" s="641"/>
      <c r="J243" s="641"/>
      <c r="K243" s="641"/>
    </row>
    <row r="244" spans="2:11" x14ac:dyDescent="0.25">
      <c r="B244" s="641"/>
      <c r="C244" s="641"/>
      <c r="D244" s="641"/>
      <c r="E244" s="641"/>
      <c r="F244" s="641"/>
      <c r="G244" s="641"/>
      <c r="H244" s="641"/>
      <c r="I244" s="641"/>
      <c r="J244" s="641"/>
      <c r="K244" s="641"/>
    </row>
    <row r="245" spans="2:11" x14ac:dyDescent="0.25">
      <c r="B245" s="44" t="s">
        <v>16</v>
      </c>
    </row>
  </sheetData>
  <mergeCells count="2">
    <mergeCell ref="B243:K244"/>
    <mergeCell ref="B238:D238"/>
  </mergeCells>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96C58-CA9B-4E47-A542-A78218168FC8}">
  <dimension ref="B2:J51"/>
  <sheetViews>
    <sheetView workbookViewId="0">
      <selection activeCell="G36" sqref="G36"/>
    </sheetView>
  </sheetViews>
  <sheetFormatPr defaultColWidth="9.140625" defaultRowHeight="12.75" x14ac:dyDescent="0.2"/>
  <cols>
    <col min="1" max="2" width="9.140625" style="343"/>
    <col min="3" max="3" width="17" style="343" customWidth="1"/>
    <col min="4" max="5" width="9.140625" style="343"/>
    <col min="6" max="6" width="19.28515625" style="343" customWidth="1"/>
    <col min="7" max="8" width="9.140625" style="343"/>
    <col min="9" max="9" width="15" style="343" customWidth="1"/>
    <col min="10" max="10" width="15.5703125" style="343" customWidth="1"/>
    <col min="11" max="16384" width="9.140625" style="343"/>
  </cols>
  <sheetData>
    <row r="2" spans="2:10" ht="15.75" x14ac:dyDescent="0.25">
      <c r="B2" s="339" t="s">
        <v>414</v>
      </c>
    </row>
    <row r="4" spans="2:10" ht="45" x14ac:dyDescent="0.2">
      <c r="B4" s="352" t="s">
        <v>12</v>
      </c>
      <c r="C4" s="353" t="s">
        <v>415</v>
      </c>
      <c r="D4" s="353" t="s">
        <v>416</v>
      </c>
      <c r="E4" s="353" t="s">
        <v>417</v>
      </c>
      <c r="F4" s="353" t="s">
        <v>418</v>
      </c>
      <c r="G4" s="353" t="s">
        <v>419</v>
      </c>
      <c r="H4" s="353" t="s">
        <v>420</v>
      </c>
      <c r="I4" s="353" t="s">
        <v>5858</v>
      </c>
      <c r="J4" s="353" t="s">
        <v>421</v>
      </c>
    </row>
    <row r="5" spans="2:10" x14ac:dyDescent="0.2">
      <c r="B5" s="348" t="s">
        <v>5859</v>
      </c>
      <c r="C5" s="348">
        <v>4.6992440909999997</v>
      </c>
      <c r="D5" s="348">
        <v>78.409290099000003</v>
      </c>
      <c r="E5" s="348"/>
      <c r="F5" s="348"/>
      <c r="G5" s="348">
        <v>40.973819599999999</v>
      </c>
      <c r="H5" s="348">
        <v>78.841873570000004</v>
      </c>
      <c r="I5" s="348">
        <v>404867222.34655339</v>
      </c>
      <c r="J5" s="348">
        <v>12139</v>
      </c>
    </row>
    <row r="6" spans="2:10" x14ac:dyDescent="0.2">
      <c r="B6" s="348" t="s">
        <v>5860</v>
      </c>
      <c r="C6" s="348">
        <v>-0.26</v>
      </c>
      <c r="D6" s="348">
        <v>36.351477566</v>
      </c>
      <c r="E6" s="348"/>
      <c r="F6" s="348"/>
      <c r="G6" s="348">
        <v>28.246332388999999</v>
      </c>
      <c r="H6" s="348">
        <v>-14.33</v>
      </c>
      <c r="I6" s="348">
        <v>524326272.65521252</v>
      </c>
      <c r="J6" s="348">
        <v>26017</v>
      </c>
    </row>
    <row r="7" spans="2:10" x14ac:dyDescent="0.2">
      <c r="B7" s="348" t="s">
        <v>5861</v>
      </c>
      <c r="C7" s="348">
        <v>-5.73</v>
      </c>
      <c r="D7" s="348">
        <v>18.079471931</v>
      </c>
      <c r="E7" s="348"/>
      <c r="F7" s="348"/>
      <c r="G7" s="348">
        <v>6.5707300980000003</v>
      </c>
      <c r="H7" s="348">
        <v>-49.7</v>
      </c>
      <c r="I7" s="348">
        <v>362786875.79950964</v>
      </c>
      <c r="J7" s="348">
        <v>13181</v>
      </c>
    </row>
    <row r="8" spans="2:10" x14ac:dyDescent="0.2">
      <c r="B8" s="348" t="s">
        <v>5862</v>
      </c>
      <c r="C8" s="348">
        <v>4.13</v>
      </c>
      <c r="D8" s="348">
        <v>18.360960975000001</v>
      </c>
      <c r="E8" s="348"/>
      <c r="F8" s="348"/>
      <c r="G8" s="348">
        <v>6.3337503499999999</v>
      </c>
      <c r="H8" s="348">
        <v>-6.63</v>
      </c>
      <c r="I8" s="348">
        <v>393510482.02950901</v>
      </c>
      <c r="J8" s="348">
        <v>11601</v>
      </c>
    </row>
    <row r="9" spans="2:10" x14ac:dyDescent="0.2">
      <c r="B9" s="348" t="s">
        <v>5863</v>
      </c>
      <c r="C9" s="348">
        <v>-0.03</v>
      </c>
      <c r="D9" s="348">
        <v>-12.38</v>
      </c>
      <c r="E9" s="348"/>
      <c r="F9" s="348"/>
      <c r="G9" s="348">
        <v>9.8303104149999996</v>
      </c>
      <c r="H9" s="348">
        <v>-15.77</v>
      </c>
      <c r="I9" s="348">
        <v>358011282.29726195</v>
      </c>
      <c r="J9" s="348">
        <v>10029</v>
      </c>
    </row>
    <row r="10" spans="2:10" x14ac:dyDescent="0.2">
      <c r="B10" s="348" t="s">
        <v>5864</v>
      </c>
      <c r="C10" s="348">
        <v>3.4271848000000001E-2</v>
      </c>
      <c r="D10" s="348">
        <v>-39.159999999999997</v>
      </c>
      <c r="E10" s="348"/>
      <c r="F10" s="348"/>
      <c r="G10" s="348">
        <v>-28.67</v>
      </c>
      <c r="H10" s="348">
        <v>-97.99</v>
      </c>
      <c r="I10" s="348">
        <v>189204501.90335995</v>
      </c>
      <c r="J10" s="348">
        <v>7407</v>
      </c>
    </row>
    <row r="11" spans="2:10" x14ac:dyDescent="0.2">
      <c r="B11" s="348" t="s">
        <v>5865</v>
      </c>
      <c r="C11" s="348">
        <v>-4.08</v>
      </c>
      <c r="D11" s="348">
        <v>13.715964076000001</v>
      </c>
      <c r="E11" s="348"/>
      <c r="F11" s="348"/>
      <c r="G11" s="348">
        <v>31.580913634000002</v>
      </c>
      <c r="H11" s="348">
        <v>9.1517057659999992</v>
      </c>
      <c r="I11" s="348">
        <v>262350890.81950477</v>
      </c>
      <c r="J11" s="348">
        <v>10821</v>
      </c>
    </row>
    <row r="12" spans="2:10" x14ac:dyDescent="0.2">
      <c r="B12" s="348" t="s">
        <v>5866</v>
      </c>
      <c r="C12" s="348">
        <v>-7.16</v>
      </c>
      <c r="D12" s="348">
        <v>-9.94</v>
      </c>
      <c r="E12" s="348"/>
      <c r="F12" s="348"/>
      <c r="G12" s="348">
        <v>-18.93</v>
      </c>
      <c r="H12" s="348">
        <v>-46.06</v>
      </c>
      <c r="I12" s="348">
        <v>293669096.1249789</v>
      </c>
      <c r="J12" s="348">
        <v>7827</v>
      </c>
    </row>
    <row r="13" spans="2:10" x14ac:dyDescent="0.2">
      <c r="B13" s="348" t="s">
        <v>5867</v>
      </c>
      <c r="C13" s="348">
        <v>-0.04</v>
      </c>
      <c r="D13" s="348">
        <v>24.958840399</v>
      </c>
      <c r="E13" s="348"/>
      <c r="F13" s="348"/>
      <c r="G13" s="348">
        <v>20.503736064000002</v>
      </c>
      <c r="H13" s="348">
        <v>69.553893416999998</v>
      </c>
      <c r="I13" s="348">
        <v>334569722.5889405</v>
      </c>
      <c r="J13" s="348">
        <v>10519</v>
      </c>
    </row>
    <row r="14" spans="2:10" x14ac:dyDescent="0.2">
      <c r="B14" s="348" t="s">
        <v>5868</v>
      </c>
      <c r="C14" s="348">
        <v>-4.2999999999999997E-2</v>
      </c>
      <c r="D14" s="348">
        <v>36.603145329</v>
      </c>
      <c r="E14" s="348"/>
      <c r="F14" s="348"/>
      <c r="G14" s="348">
        <v>37.241238785999997</v>
      </c>
      <c r="H14" s="348">
        <v>73.842317030999993</v>
      </c>
      <c r="I14" s="348">
        <v>413342095.19169456</v>
      </c>
      <c r="J14" s="348">
        <v>15584</v>
      </c>
    </row>
    <row r="15" spans="2:10" x14ac:dyDescent="0.2">
      <c r="B15" s="348" t="s">
        <v>5869</v>
      </c>
      <c r="C15" s="348">
        <v>-2.78</v>
      </c>
      <c r="D15" s="348">
        <v>23.975899896000001</v>
      </c>
      <c r="E15" s="348"/>
      <c r="F15" s="348"/>
      <c r="G15" s="348">
        <v>16.802420043000001</v>
      </c>
      <c r="H15" s="348">
        <v>58.616322848999999</v>
      </c>
      <c r="I15" s="348">
        <v>322650116.77839458</v>
      </c>
      <c r="J15" s="348">
        <v>11289</v>
      </c>
    </row>
    <row r="16" spans="2:10" x14ac:dyDescent="0.2">
      <c r="B16" s="348" t="s">
        <v>5870</v>
      </c>
      <c r="C16" s="348">
        <v>-7.43</v>
      </c>
      <c r="D16" s="348">
        <v>15.107903359</v>
      </c>
      <c r="E16" s="348"/>
      <c r="F16" s="348"/>
      <c r="G16" s="348">
        <v>2.6422129679999999</v>
      </c>
      <c r="H16" s="348">
        <v>4.2434775370000004</v>
      </c>
      <c r="I16" s="348">
        <v>351643230.97563493</v>
      </c>
      <c r="J16" s="348">
        <v>7897</v>
      </c>
    </row>
    <row r="17" spans="2:10" x14ac:dyDescent="0.2">
      <c r="B17" s="348" t="s">
        <v>5871</v>
      </c>
      <c r="C17" s="348">
        <v>-0.02</v>
      </c>
      <c r="D17" s="348">
        <v>47.200371107999999</v>
      </c>
      <c r="E17" s="348"/>
      <c r="F17" s="348"/>
      <c r="G17" s="348">
        <v>-6.71</v>
      </c>
      <c r="H17" s="348">
        <v>52.154742853999998</v>
      </c>
      <c r="I17" s="348">
        <v>400377701.66096592</v>
      </c>
      <c r="J17" s="348">
        <v>9763</v>
      </c>
    </row>
    <row r="18" spans="2:10" x14ac:dyDescent="0.2">
      <c r="B18" s="348" t="s">
        <v>5872</v>
      </c>
      <c r="C18" s="348">
        <v>1.3948221780000001</v>
      </c>
      <c r="D18" s="348">
        <v>10.729135422000001</v>
      </c>
      <c r="E18" s="348"/>
      <c r="F18" s="348"/>
      <c r="G18" s="348">
        <v>-8.16</v>
      </c>
      <c r="H18" s="348">
        <v>28.928358744000001</v>
      </c>
      <c r="I18" s="348">
        <v>453371719.98884952</v>
      </c>
      <c r="J18" s="348">
        <v>13772</v>
      </c>
    </row>
    <row r="19" spans="2:10" x14ac:dyDescent="0.2">
      <c r="B19" s="348" t="s">
        <v>5873</v>
      </c>
      <c r="C19" s="348">
        <v>-0.14000000000000001</v>
      </c>
      <c r="D19" s="348">
        <v>0.642463114</v>
      </c>
      <c r="E19" s="348"/>
      <c r="F19" s="348"/>
      <c r="G19" s="348">
        <v>-15.55</v>
      </c>
      <c r="H19" s="348">
        <v>-6.73</v>
      </c>
      <c r="I19" s="348">
        <v>419503968.34379715</v>
      </c>
      <c r="J19" s="348">
        <v>12107</v>
      </c>
    </row>
    <row r="20" spans="2:10" x14ac:dyDescent="0.2">
      <c r="B20" s="348" t="s">
        <v>5874</v>
      </c>
      <c r="C20" s="348">
        <v>0.67081969500000005</v>
      </c>
      <c r="D20" s="348">
        <v>-18.399999999999999</v>
      </c>
      <c r="E20" s="348"/>
      <c r="F20" s="348"/>
      <c r="G20" s="348">
        <v>-19.149999999999999</v>
      </c>
      <c r="H20" s="348">
        <v>-15.05</v>
      </c>
      <c r="I20" s="348">
        <v>423229195.24010116</v>
      </c>
      <c r="J20" s="348">
        <v>8446</v>
      </c>
    </row>
    <row r="21" spans="2:10" x14ac:dyDescent="0.2">
      <c r="B21" s="348" t="s">
        <v>5875</v>
      </c>
      <c r="C21" s="348">
        <v>-0.69</v>
      </c>
      <c r="D21" s="348">
        <v>40.884938312999999</v>
      </c>
      <c r="E21" s="348">
        <v>7.9815223550000001</v>
      </c>
      <c r="F21" s="348">
        <v>-0.69</v>
      </c>
      <c r="G21" s="348">
        <v>-5.85</v>
      </c>
      <c r="H21" s="348">
        <v>33.004418669000003</v>
      </c>
      <c r="I21" s="348">
        <v>624346114.11000001</v>
      </c>
      <c r="J21" s="348">
        <v>13247</v>
      </c>
    </row>
    <row r="22" spans="2:10" x14ac:dyDescent="0.2">
      <c r="B22" s="348" t="s">
        <v>5877</v>
      </c>
      <c r="C22" s="348">
        <v>-0.67</v>
      </c>
      <c r="D22" s="348">
        <v>35.779136229999999</v>
      </c>
      <c r="E22" s="348">
        <v>7.7811611840000001</v>
      </c>
      <c r="F22" s="348">
        <v>-0.67</v>
      </c>
      <c r="G22" s="348">
        <v>-5.98</v>
      </c>
      <c r="H22" s="348">
        <v>9.5598369109999997</v>
      </c>
      <c r="I22" s="348">
        <v>662906523.24000001</v>
      </c>
      <c r="J22" s="348">
        <v>20552</v>
      </c>
    </row>
    <row r="23" spans="2:10" x14ac:dyDescent="0.2">
      <c r="B23" s="348" t="s">
        <v>5876</v>
      </c>
      <c r="C23" s="348">
        <v>-0.56000000000000005</v>
      </c>
      <c r="D23" s="348">
        <v>46.183435373999998</v>
      </c>
      <c r="E23" s="348">
        <v>-6.16</v>
      </c>
      <c r="F23" s="348">
        <v>-0.66</v>
      </c>
      <c r="G23" s="348">
        <v>-8.5500000000000007</v>
      </c>
      <c r="H23" s="348">
        <v>37.921465288999997</v>
      </c>
      <c r="I23" s="348">
        <v>508212264.61000001</v>
      </c>
      <c r="J23" s="348">
        <v>12369</v>
      </c>
    </row>
    <row r="24" spans="2:10" x14ac:dyDescent="0.2">
      <c r="B24" s="348" t="s">
        <v>5878</v>
      </c>
      <c r="C24" s="348">
        <v>-0.57999999999999996</v>
      </c>
      <c r="D24" s="348">
        <v>21.131719286999999</v>
      </c>
      <c r="E24" s="348">
        <v>-1.19</v>
      </c>
      <c r="F24" s="348">
        <v>-0.69</v>
      </c>
      <c r="G24" s="348">
        <v>-0.37</v>
      </c>
      <c r="H24" s="348">
        <v>-0.37</v>
      </c>
      <c r="I24" s="348">
        <v>632049345.51999998</v>
      </c>
      <c r="J24" s="348">
        <v>10529</v>
      </c>
    </row>
    <row r="25" spans="2:10" x14ac:dyDescent="0.2">
      <c r="B25" s="350" t="s">
        <v>5879</v>
      </c>
      <c r="C25" s="350">
        <v>-0.68</v>
      </c>
      <c r="D25" s="350">
        <v>14.502718441000001</v>
      </c>
      <c r="E25" s="350">
        <v>-9.16</v>
      </c>
      <c r="F25" s="350">
        <v>14.193215924</v>
      </c>
      <c r="G25" s="350">
        <v>35.519995715999997</v>
      </c>
      <c r="H25" s="350">
        <v>28.164580000000001</v>
      </c>
      <c r="I25" s="350"/>
      <c r="J25" s="350">
        <v>15205</v>
      </c>
    </row>
    <row r="26" spans="2:10" x14ac:dyDescent="0.2">
      <c r="B26" s="348"/>
      <c r="C26" s="348"/>
      <c r="D26" s="348"/>
      <c r="E26" s="348"/>
      <c r="F26" s="348"/>
      <c r="G26" s="348"/>
      <c r="H26" s="348"/>
      <c r="I26" s="348"/>
      <c r="J26" s="348"/>
    </row>
    <row r="27" spans="2:10" ht="15" customHeight="1" x14ac:dyDescent="0.2">
      <c r="B27" s="651" t="s">
        <v>422</v>
      </c>
      <c r="C27" s="651"/>
      <c r="D27" s="651"/>
      <c r="E27" s="651"/>
      <c r="F27" s="651"/>
      <c r="G27" s="651"/>
      <c r="H27" s="651"/>
      <c r="I27" s="651"/>
      <c r="J27" s="348"/>
    </row>
    <row r="28" spans="2:10" ht="13.5" customHeight="1" x14ac:dyDescent="0.2">
      <c r="B28" s="356" t="s">
        <v>5880</v>
      </c>
      <c r="C28" s="356"/>
      <c r="D28" s="356"/>
      <c r="E28" s="356"/>
      <c r="F28" s="355"/>
      <c r="G28" s="348"/>
      <c r="H28" s="348"/>
      <c r="I28" s="348"/>
      <c r="J28" s="348"/>
    </row>
    <row r="33" s="343" customFormat="1" x14ac:dyDescent="0.2"/>
    <row r="34" s="343" customFormat="1" x14ac:dyDescent="0.2"/>
    <row r="35" s="343" customFormat="1" x14ac:dyDescent="0.2"/>
    <row r="36" s="343" customFormat="1" x14ac:dyDescent="0.2"/>
    <row r="37" s="343" customFormat="1" x14ac:dyDescent="0.2"/>
    <row r="38" s="343" customFormat="1" x14ac:dyDescent="0.2"/>
    <row r="39" s="343" customFormat="1" x14ac:dyDescent="0.2"/>
    <row r="40" s="343" customFormat="1" x14ac:dyDescent="0.2"/>
    <row r="41" s="343" customFormat="1" x14ac:dyDescent="0.2"/>
    <row r="42" s="343" customFormat="1" x14ac:dyDescent="0.2"/>
    <row r="43" s="343" customFormat="1" x14ac:dyDescent="0.2"/>
    <row r="44" s="343" customFormat="1" x14ac:dyDescent="0.2"/>
    <row r="45" s="343" customFormat="1" x14ac:dyDescent="0.2"/>
    <row r="46" s="343" customFormat="1" x14ac:dyDescent="0.2"/>
    <row r="47" s="343" customFormat="1" x14ac:dyDescent="0.2"/>
    <row r="48" s="343" customFormat="1" x14ac:dyDescent="0.2"/>
    <row r="49" s="343" customFormat="1" x14ac:dyDescent="0.2"/>
    <row r="50" s="343" customFormat="1" x14ac:dyDescent="0.2"/>
    <row r="51" s="343" customFormat="1" x14ac:dyDescent="0.2"/>
  </sheetData>
  <mergeCells count="1">
    <mergeCell ref="B27:I27"/>
  </mergeCells>
  <phoneticPr fontId="33" type="noConversion"/>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3FAAC5-DD90-4FD2-8DDF-2E6EF8BB0CF2}">
  <dimension ref="B2:AA19"/>
  <sheetViews>
    <sheetView workbookViewId="0">
      <selection activeCell="B17" sqref="B17:D17"/>
    </sheetView>
  </sheetViews>
  <sheetFormatPr defaultColWidth="9.140625" defaultRowHeight="12.75" x14ac:dyDescent="0.2"/>
  <cols>
    <col min="1" max="2" width="9.140625" style="343"/>
    <col min="3" max="3" width="10.42578125" style="343" bestFit="1" customWidth="1"/>
    <col min="4" max="4" width="14.140625" style="343" bestFit="1" customWidth="1"/>
    <col min="5" max="7" width="10.42578125" style="343" bestFit="1" customWidth="1"/>
    <col min="8" max="8" width="15" style="343" bestFit="1" customWidth="1"/>
    <col min="9" max="9" width="10.42578125" style="343" bestFit="1" customWidth="1"/>
    <col min="10" max="10" width="14.140625" style="343" bestFit="1" customWidth="1"/>
    <col min="11" max="13" width="10.42578125" style="343" bestFit="1" customWidth="1"/>
    <col min="14" max="16" width="9.140625" style="343"/>
    <col min="17" max="17" width="10.42578125" style="343" bestFit="1" customWidth="1"/>
    <col min="18" max="18" width="12.42578125" style="343" bestFit="1" customWidth="1"/>
    <col min="19" max="21" width="10.42578125" style="343" bestFit="1" customWidth="1"/>
    <col min="22" max="22" width="9.140625" style="343"/>
    <col min="23" max="23" width="10.42578125" style="343" bestFit="1" customWidth="1"/>
    <col min="24" max="24" width="12.42578125" style="343" bestFit="1" customWidth="1"/>
    <col min="25" max="27" width="10.42578125" style="343" bestFit="1" customWidth="1"/>
    <col min="28" max="16384" width="9.140625" style="343"/>
  </cols>
  <sheetData>
    <row r="2" spans="2:27" ht="15.75" x14ac:dyDescent="0.25">
      <c r="B2" s="339" t="s">
        <v>423</v>
      </c>
    </row>
    <row r="4" spans="2:27" x14ac:dyDescent="0.2">
      <c r="B4" s="652" t="s">
        <v>424</v>
      </c>
      <c r="C4" s="652"/>
      <c r="D4" s="652"/>
      <c r="E4" s="652"/>
      <c r="F4" s="652"/>
      <c r="G4" s="652"/>
      <c r="H4" s="652"/>
      <c r="I4" s="652"/>
      <c r="J4" s="652"/>
      <c r="K4" s="652"/>
      <c r="L4" s="652"/>
      <c r="M4" s="652"/>
      <c r="N4" s="357"/>
      <c r="O4" s="357"/>
      <c r="P4" s="652" t="s">
        <v>425</v>
      </c>
      <c r="Q4" s="652"/>
      <c r="R4" s="652"/>
      <c r="S4" s="652"/>
      <c r="T4" s="652"/>
      <c r="U4" s="652"/>
      <c r="V4" s="652"/>
      <c r="W4" s="652"/>
      <c r="X4" s="652"/>
      <c r="Y4" s="652"/>
      <c r="Z4" s="652"/>
      <c r="AA4" s="652"/>
    </row>
    <row r="5" spans="2:27" x14ac:dyDescent="0.2">
      <c r="B5" s="653" t="s">
        <v>426</v>
      </c>
      <c r="C5" s="654"/>
      <c r="D5" s="654"/>
      <c r="E5" s="654"/>
      <c r="F5" s="654"/>
      <c r="G5" s="655"/>
      <c r="H5" s="653" t="s">
        <v>427</v>
      </c>
      <c r="I5" s="654"/>
      <c r="J5" s="654"/>
      <c r="K5" s="654"/>
      <c r="L5" s="654"/>
      <c r="M5" s="655"/>
      <c r="N5" s="357"/>
      <c r="O5" s="357"/>
      <c r="P5" s="653" t="s">
        <v>426</v>
      </c>
      <c r="Q5" s="654"/>
      <c r="R5" s="654"/>
      <c r="S5" s="654"/>
      <c r="T5" s="654"/>
      <c r="U5" s="655"/>
      <c r="V5" s="653" t="s">
        <v>427</v>
      </c>
      <c r="W5" s="654"/>
      <c r="X5" s="654"/>
      <c r="Y5" s="654"/>
      <c r="Z5" s="654"/>
      <c r="AA5" s="655"/>
    </row>
    <row r="6" spans="2:27" ht="56.25" x14ac:dyDescent="0.2">
      <c r="B6" s="358" t="s">
        <v>428</v>
      </c>
      <c r="C6" s="359" t="s">
        <v>429</v>
      </c>
      <c r="D6" s="359" t="s">
        <v>430</v>
      </c>
      <c r="E6" s="359" t="s">
        <v>431</v>
      </c>
      <c r="F6" s="359" t="s">
        <v>432</v>
      </c>
      <c r="G6" s="360" t="s">
        <v>433</v>
      </c>
      <c r="H6" s="358" t="s">
        <v>428</v>
      </c>
      <c r="I6" s="359" t="s">
        <v>434</v>
      </c>
      <c r="J6" s="359" t="s">
        <v>435</v>
      </c>
      <c r="K6" s="359" t="s">
        <v>431</v>
      </c>
      <c r="L6" s="359" t="s">
        <v>432</v>
      </c>
      <c r="M6" s="360" t="s">
        <v>433</v>
      </c>
      <c r="N6" s="357"/>
      <c r="O6" s="357"/>
      <c r="P6" s="358" t="s">
        <v>428</v>
      </c>
      <c r="Q6" s="359" t="s">
        <v>429</v>
      </c>
      <c r="R6" s="359" t="s">
        <v>436</v>
      </c>
      <c r="S6" s="359" t="s">
        <v>431</v>
      </c>
      <c r="T6" s="359" t="s">
        <v>432</v>
      </c>
      <c r="U6" s="360" t="s">
        <v>433</v>
      </c>
      <c r="V6" s="358" t="s">
        <v>428</v>
      </c>
      <c r="W6" s="359" t="s">
        <v>434</v>
      </c>
      <c r="X6" s="359" t="s">
        <v>437</v>
      </c>
      <c r="Y6" s="359" t="s">
        <v>431</v>
      </c>
      <c r="Z6" s="359" t="s">
        <v>432</v>
      </c>
      <c r="AA6" s="360" t="s">
        <v>433</v>
      </c>
    </row>
    <row r="7" spans="2:27" x14ac:dyDescent="0.2">
      <c r="B7" s="361" t="s">
        <v>5881</v>
      </c>
      <c r="C7" s="362">
        <v>83200</v>
      </c>
      <c r="D7" s="363">
        <v>114787193.54000001</v>
      </c>
      <c r="E7" s="364">
        <v>3.7043843646357999</v>
      </c>
      <c r="F7" s="363">
        <v>1015.78177317901</v>
      </c>
      <c r="G7" s="365">
        <v>0.35337253723469703</v>
      </c>
      <c r="H7" s="361" t="s">
        <v>438</v>
      </c>
      <c r="I7" s="362">
        <v>79561</v>
      </c>
      <c r="J7" s="363">
        <v>103653753.199283</v>
      </c>
      <c r="K7" s="364">
        <v>3.5408584880678999</v>
      </c>
      <c r="L7" s="363">
        <v>887.95593506702699</v>
      </c>
      <c r="M7" s="365">
        <v>0.36922298775894102</v>
      </c>
      <c r="N7" s="357"/>
      <c r="O7" s="357"/>
      <c r="P7" s="361" t="s">
        <v>5881</v>
      </c>
      <c r="Q7" s="362">
        <v>8344</v>
      </c>
      <c r="R7" s="363">
        <v>12529759.02</v>
      </c>
      <c r="S7" s="364">
        <v>5.2491225181732704</v>
      </c>
      <c r="T7" s="363">
        <v>797.40848202387895</v>
      </c>
      <c r="U7" s="365">
        <v>0.307027023030431</v>
      </c>
      <c r="V7" s="361" t="s">
        <v>438</v>
      </c>
      <c r="W7" s="362">
        <v>9578</v>
      </c>
      <c r="X7" s="363">
        <v>13749850.105514601</v>
      </c>
      <c r="Y7" s="364">
        <v>5.5113177480594997</v>
      </c>
      <c r="Z7" s="363">
        <v>770.37751037507599</v>
      </c>
      <c r="AA7" s="365">
        <v>0.34965072197609398</v>
      </c>
    </row>
    <row r="8" spans="2:27" x14ac:dyDescent="0.2">
      <c r="B8" s="361" t="s">
        <v>5882</v>
      </c>
      <c r="C8" s="362">
        <v>64150</v>
      </c>
      <c r="D8" s="363">
        <v>247207545.90000001</v>
      </c>
      <c r="E8" s="364">
        <v>4.55514559277995</v>
      </c>
      <c r="F8" s="363">
        <v>1035.82897586179</v>
      </c>
      <c r="G8" s="365">
        <v>0.32004781352714701</v>
      </c>
      <c r="H8" s="361" t="s">
        <v>439</v>
      </c>
      <c r="I8" s="362">
        <v>57412</v>
      </c>
      <c r="J8" s="363">
        <v>206952997.828655</v>
      </c>
      <c r="K8" s="364">
        <v>4.5532088220305997</v>
      </c>
      <c r="L8" s="363">
        <v>910.84376133835303</v>
      </c>
      <c r="M8" s="365">
        <v>0.33613861820463797</v>
      </c>
      <c r="N8" s="357"/>
      <c r="O8" s="357"/>
      <c r="P8" s="361" t="s">
        <v>5882</v>
      </c>
      <c r="Q8" s="362">
        <v>10645</v>
      </c>
      <c r="R8" s="363">
        <v>39261271.810000002</v>
      </c>
      <c r="S8" s="364">
        <v>6.2751133167506996</v>
      </c>
      <c r="T8" s="363">
        <v>920.97251316923496</v>
      </c>
      <c r="U8" s="365">
        <v>0.31679772138976298</v>
      </c>
      <c r="V8" s="361" t="s">
        <v>439</v>
      </c>
      <c r="W8" s="362">
        <v>10463</v>
      </c>
      <c r="X8" s="363">
        <v>37965360.909151196</v>
      </c>
      <c r="Y8" s="364">
        <v>6.5288547734442002</v>
      </c>
      <c r="Z8" s="363">
        <v>862.45436645434995</v>
      </c>
      <c r="AA8" s="365">
        <v>0.35450063171284102</v>
      </c>
    </row>
    <row r="9" spans="2:27" x14ac:dyDescent="0.2">
      <c r="B9" s="366" t="s">
        <v>5883</v>
      </c>
      <c r="C9" s="362">
        <v>68108</v>
      </c>
      <c r="D9" s="363">
        <v>524129876.41000003</v>
      </c>
      <c r="E9" s="364">
        <v>5.9018403633960697</v>
      </c>
      <c r="F9" s="363">
        <v>1157.32671361033</v>
      </c>
      <c r="G9" s="365">
        <v>0.31182339309827201</v>
      </c>
      <c r="H9" s="366" t="s">
        <v>440</v>
      </c>
      <c r="I9" s="362">
        <v>60607</v>
      </c>
      <c r="J9" s="363">
        <v>442617677.44375902</v>
      </c>
      <c r="K9" s="364">
        <v>5.8776352337290998</v>
      </c>
      <c r="L9" s="363">
        <v>1020.24797150016</v>
      </c>
      <c r="M9" s="365">
        <v>0.32467708641478499</v>
      </c>
      <c r="N9" s="357"/>
      <c r="O9" s="357"/>
      <c r="P9" s="366" t="s">
        <v>5883</v>
      </c>
      <c r="Q9" s="362">
        <v>14433</v>
      </c>
      <c r="R9" s="363">
        <v>103115304.42</v>
      </c>
      <c r="S9" s="364">
        <v>7.4425061763057698</v>
      </c>
      <c r="T9" s="363">
        <v>1030.6233008192401</v>
      </c>
      <c r="U9" s="365">
        <v>0.332731717424046</v>
      </c>
      <c r="V9" s="366" t="s">
        <v>440</v>
      </c>
      <c r="W9" s="362">
        <v>11367</v>
      </c>
      <c r="X9" s="363">
        <v>80842151.530957595</v>
      </c>
      <c r="Y9" s="364">
        <v>7.5541631441823904</v>
      </c>
      <c r="Z9" s="363">
        <v>978.41829969963896</v>
      </c>
      <c r="AA9" s="365">
        <v>0.35763229440862299</v>
      </c>
    </row>
    <row r="10" spans="2:27" x14ac:dyDescent="0.2">
      <c r="B10" s="367" t="s">
        <v>5884</v>
      </c>
      <c r="C10" s="362">
        <v>57246</v>
      </c>
      <c r="D10" s="363">
        <v>844150766.34000003</v>
      </c>
      <c r="E10" s="364">
        <v>7.5932591242948204</v>
      </c>
      <c r="F10" s="363">
        <v>1265.1046917210399</v>
      </c>
      <c r="G10" s="365">
        <v>0.32297084662293801</v>
      </c>
      <c r="H10" s="367" t="s">
        <v>441</v>
      </c>
      <c r="I10" s="362">
        <v>48053</v>
      </c>
      <c r="J10" s="363">
        <v>678284250.91512406</v>
      </c>
      <c r="K10" s="364">
        <v>7.6801157032780702</v>
      </c>
      <c r="L10" s="363">
        <v>1166.0773404607701</v>
      </c>
      <c r="M10" s="365">
        <v>0.32805778277166298</v>
      </c>
      <c r="N10" s="357"/>
      <c r="O10" s="357"/>
      <c r="P10" s="367" t="s">
        <v>5884</v>
      </c>
      <c r="Q10" s="362">
        <v>10776</v>
      </c>
      <c r="R10" s="363">
        <v>150546651.90000001</v>
      </c>
      <c r="S10" s="364">
        <v>8.7767975596927492</v>
      </c>
      <c r="T10" s="363">
        <v>1203.07764556961</v>
      </c>
      <c r="U10" s="365">
        <v>0.35715966318945103</v>
      </c>
      <c r="V10" s="367" t="s">
        <v>441</v>
      </c>
      <c r="W10" s="362">
        <v>6742</v>
      </c>
      <c r="X10" s="363">
        <v>93513690.040480405</v>
      </c>
      <c r="Y10" s="364">
        <v>8.9324816821879391</v>
      </c>
      <c r="Z10" s="363">
        <v>1181.77639119684</v>
      </c>
      <c r="AA10" s="365">
        <v>0.36576684366502599</v>
      </c>
    </row>
    <row r="11" spans="2:27" x14ac:dyDescent="0.2">
      <c r="B11" s="367" t="s">
        <v>5885</v>
      </c>
      <c r="C11" s="362">
        <v>19029</v>
      </c>
      <c r="D11" s="363">
        <v>484995109.07999998</v>
      </c>
      <c r="E11" s="364">
        <v>8.8100038762508408</v>
      </c>
      <c r="F11" s="363">
        <v>1508.64662559064</v>
      </c>
      <c r="G11" s="365">
        <v>0.35734532292445298</v>
      </c>
      <c r="H11" s="367" t="s">
        <v>442</v>
      </c>
      <c r="I11" s="362">
        <v>15816</v>
      </c>
      <c r="J11" s="363">
        <v>396731673.87086099</v>
      </c>
      <c r="K11" s="364">
        <v>8.9450476213186203</v>
      </c>
      <c r="L11" s="363">
        <v>1392.3455637562199</v>
      </c>
      <c r="M11" s="365">
        <v>0.36421133380486198</v>
      </c>
      <c r="N11" s="357"/>
      <c r="O11" s="357"/>
      <c r="P11" s="367" t="s">
        <v>5885</v>
      </c>
      <c r="Q11" s="362">
        <v>3553</v>
      </c>
      <c r="R11" s="363">
        <v>85303039.079999998</v>
      </c>
      <c r="S11" s="364">
        <v>9.3986239734742707</v>
      </c>
      <c r="T11" s="363">
        <v>1448.8927489175101</v>
      </c>
      <c r="U11" s="365">
        <v>0.38389178832917698</v>
      </c>
      <c r="V11" s="367" t="s">
        <v>442</v>
      </c>
      <c r="W11" s="362">
        <v>1787</v>
      </c>
      <c r="X11" s="363">
        <v>43420730.802309401</v>
      </c>
      <c r="Y11" s="364">
        <v>9.5123616767458401</v>
      </c>
      <c r="Z11" s="363">
        <v>1399.6253853067501</v>
      </c>
      <c r="AA11" s="365">
        <v>0.38782071526817102</v>
      </c>
    </row>
    <row r="12" spans="2:27" x14ac:dyDescent="0.2">
      <c r="B12" s="367" t="s">
        <v>443</v>
      </c>
      <c r="C12" s="362">
        <v>13513</v>
      </c>
      <c r="D12" s="363">
        <v>528564543.68000001</v>
      </c>
      <c r="E12" s="364">
        <v>9.5153533672368482</v>
      </c>
      <c r="F12" s="363">
        <v>2980.070670235812</v>
      </c>
      <c r="G12" s="365">
        <v>0.38260086887769656</v>
      </c>
      <c r="H12" s="367" t="s">
        <v>444</v>
      </c>
      <c r="I12" s="362">
        <v>10493</v>
      </c>
      <c r="J12" s="363">
        <v>400107078.30114794</v>
      </c>
      <c r="K12" s="364">
        <v>9.5869569734811968</v>
      </c>
      <c r="L12" s="363">
        <v>2017.8876001304855</v>
      </c>
      <c r="M12" s="365">
        <v>0.38879936173887958</v>
      </c>
      <c r="N12" s="357"/>
      <c r="O12" s="357"/>
      <c r="P12" s="367" t="s">
        <v>443</v>
      </c>
      <c r="Q12" s="362">
        <v>1326</v>
      </c>
      <c r="R12" s="363">
        <v>49482702.469999999</v>
      </c>
      <c r="S12" s="364">
        <v>10.47487310298138</v>
      </c>
      <c r="T12" s="363">
        <v>1884.1872441795897</v>
      </c>
      <c r="U12" s="365">
        <v>0.39332634566963237</v>
      </c>
      <c r="V12" s="367" t="s">
        <v>444</v>
      </c>
      <c r="W12" s="362">
        <v>640</v>
      </c>
      <c r="X12" s="363">
        <v>24241539.950892601</v>
      </c>
      <c r="Y12" s="364">
        <v>10.831031064146599</v>
      </c>
      <c r="Z12" s="363">
        <v>1856.8002942586838</v>
      </c>
      <c r="AA12" s="365">
        <v>0.40592238213039217</v>
      </c>
    </row>
    <row r="13" spans="2:27" x14ac:dyDescent="0.2">
      <c r="B13" s="368" t="s">
        <v>131</v>
      </c>
      <c r="C13" s="369">
        <f>SUM(C7:C12)</f>
        <v>305246</v>
      </c>
      <c r="D13" s="369">
        <f>SUM(D7:D12)</f>
        <v>2743835034.9499998</v>
      </c>
      <c r="E13" s="370">
        <f>SUMPRODUCT($C$5:$C$10,E7:E12)/SUM($C$5:$C$10)</f>
        <v>7.7845882492467968</v>
      </c>
      <c r="F13" s="369">
        <f t="shared" ref="F13:G13" si="0">SUMPRODUCT($C$5:$C$10,F7:F12)/SUM($C$5:$C$10)</f>
        <v>1653.0526817000514</v>
      </c>
      <c r="G13" s="371">
        <f t="shared" si="0"/>
        <v>0.34067241665010034</v>
      </c>
      <c r="H13" s="368" t="s">
        <v>131</v>
      </c>
      <c r="I13" s="369">
        <f>SUM(I7:I12)</f>
        <v>271942</v>
      </c>
      <c r="J13" s="369">
        <f>SUM(J7:J12)</f>
        <v>2228347431.5588303</v>
      </c>
      <c r="K13" s="370">
        <f>SUMPRODUCT($I$5:$I$10,K7:K12)/SUM($I$5:$I$10)</f>
        <v>7.7814295482254865</v>
      </c>
      <c r="L13" s="369">
        <f>SUMPRODUCT($I$5:$I$10,L7:L12)/SUM($I$5:$I$10)</f>
        <v>1341.3109051418232</v>
      </c>
      <c r="M13" s="371">
        <f>SUMPRODUCT($I$5:$I$10,M7:M12)/SUM($I$5:$I$10)</f>
        <v>0.34776605396784255</v>
      </c>
      <c r="N13" s="357"/>
      <c r="O13" s="357"/>
      <c r="P13" s="368" t="s">
        <v>131</v>
      </c>
      <c r="Q13" s="369">
        <f>SUM(Q7:Q12)</f>
        <v>49077</v>
      </c>
      <c r="R13" s="369">
        <f>SUM(R7:R12)</f>
        <v>440238728.69999993</v>
      </c>
      <c r="S13" s="370">
        <f>SUMPRODUCT($Q$5:$Q$10,S7:S12)/SUM($Q$5:$Q$10)</f>
        <v>9.1419714449727643</v>
      </c>
      <c r="T13" s="369">
        <f>SUMPRODUCT($Q$5:$Q$10,T7:T12)/SUM($Q$5:$Q$10)</f>
        <v>1416.8549062747163</v>
      </c>
      <c r="U13" s="371">
        <f>SUMPRODUCT($Q$5:$Q$10,U7:U12)/SUM($Q$5:$Q$10)</f>
        <v>0.37009531984996868</v>
      </c>
      <c r="V13" s="368" t="s">
        <v>131</v>
      </c>
      <c r="W13" s="369">
        <f>SUM(W7:W12)</f>
        <v>40577</v>
      </c>
      <c r="X13" s="369">
        <f>SUM(X7:X12)</f>
        <v>293733323.33930582</v>
      </c>
      <c r="Y13" s="370">
        <f>SUMPRODUCT($W$5:$W$10,Y7:Y12)/SUM($W$5:$W$10)</f>
        <v>9.0947354403606209</v>
      </c>
      <c r="Z13" s="369">
        <f>SUMPRODUCT($W$5:$W$10,Z7:Z12)/SUM($W$5:$W$10)</f>
        <v>1314.9228360233174</v>
      </c>
      <c r="AA13" s="371">
        <f>SUMPRODUCT($W$5:$W$10,AA7:AA12)/SUM($W$5:$W$10)</f>
        <v>0.37739206741518644</v>
      </c>
    </row>
    <row r="14" spans="2:27" x14ac:dyDescent="0.2">
      <c r="B14" s="348"/>
      <c r="C14" s="348"/>
      <c r="D14" s="348"/>
      <c r="E14" s="348"/>
      <c r="F14" s="348"/>
      <c r="G14" s="348"/>
      <c r="H14" s="348"/>
      <c r="I14" s="348"/>
      <c r="J14" s="348"/>
      <c r="K14" s="348"/>
      <c r="L14" s="348"/>
      <c r="M14" s="348"/>
      <c r="N14" s="348"/>
      <c r="O14" s="348"/>
      <c r="P14" s="348"/>
      <c r="Q14" s="348"/>
      <c r="R14" s="348"/>
      <c r="S14" s="348"/>
      <c r="T14" s="348"/>
      <c r="U14" s="348"/>
      <c r="V14" s="348"/>
      <c r="W14" s="348"/>
      <c r="X14" s="348"/>
      <c r="Y14" s="348"/>
      <c r="Z14" s="348"/>
      <c r="AA14" s="348"/>
    </row>
    <row r="15" spans="2:27" x14ac:dyDescent="0.2">
      <c r="B15" s="348"/>
      <c r="C15" s="348"/>
      <c r="D15" s="348"/>
      <c r="E15" s="348"/>
      <c r="F15" s="348"/>
      <c r="G15" s="348"/>
      <c r="H15" s="348"/>
      <c r="I15" s="348"/>
      <c r="J15" s="348"/>
      <c r="K15" s="348"/>
      <c r="L15" s="348"/>
      <c r="M15" s="348"/>
      <c r="N15" s="348"/>
      <c r="O15" s="348"/>
      <c r="P15" s="348"/>
      <c r="Q15" s="348"/>
      <c r="R15" s="348"/>
      <c r="S15" s="348"/>
      <c r="T15" s="348"/>
      <c r="U15" s="348"/>
      <c r="V15" s="348"/>
      <c r="W15" s="348"/>
      <c r="X15" s="348"/>
      <c r="Y15" s="348"/>
      <c r="Z15" s="348"/>
      <c r="AA15" s="348"/>
    </row>
    <row r="16" spans="2:27" s="344" customFormat="1" ht="33" customHeight="1" x14ac:dyDescent="0.2">
      <c r="B16" s="651" t="s">
        <v>5886</v>
      </c>
      <c r="C16" s="651"/>
      <c r="D16" s="651"/>
      <c r="E16" s="651"/>
      <c r="F16" s="651"/>
      <c r="G16" s="651"/>
      <c r="H16" s="651"/>
      <c r="I16" s="651"/>
      <c r="J16" s="372"/>
      <c r="K16" s="372"/>
      <c r="L16" s="372"/>
      <c r="M16" s="372"/>
      <c r="N16" s="372"/>
      <c r="O16" s="372"/>
      <c r="P16" s="372"/>
      <c r="Q16" s="372"/>
      <c r="R16" s="372"/>
      <c r="S16" s="372"/>
      <c r="T16" s="372"/>
      <c r="U16" s="372"/>
      <c r="V16" s="372"/>
      <c r="W16" s="372"/>
      <c r="X16" s="372"/>
      <c r="Y16" s="372"/>
      <c r="Z16" s="372"/>
      <c r="AA16" s="372"/>
    </row>
    <row r="17" spans="2:27" ht="23.25" customHeight="1" x14ac:dyDescent="0.2">
      <c r="B17" s="651" t="s">
        <v>445</v>
      </c>
      <c r="C17" s="651"/>
      <c r="D17" s="651"/>
      <c r="E17" s="348"/>
      <c r="F17" s="348"/>
      <c r="G17" s="348"/>
      <c r="H17" s="348"/>
      <c r="I17" s="348"/>
      <c r="J17" s="348"/>
      <c r="K17" s="348"/>
      <c r="L17" s="348"/>
      <c r="M17" s="348"/>
      <c r="N17" s="348"/>
      <c r="O17" s="348"/>
      <c r="P17" s="348"/>
      <c r="Q17" s="348"/>
      <c r="R17" s="348"/>
      <c r="S17" s="348"/>
      <c r="T17" s="348"/>
      <c r="U17" s="348"/>
      <c r="V17" s="348"/>
      <c r="W17" s="348"/>
      <c r="X17" s="348"/>
      <c r="Y17" s="348"/>
      <c r="Z17" s="348"/>
      <c r="AA17" s="348"/>
    </row>
    <row r="19" spans="2:27" x14ac:dyDescent="0.2">
      <c r="D19" s="342"/>
    </row>
  </sheetData>
  <mergeCells count="8">
    <mergeCell ref="B16:I16"/>
    <mergeCell ref="B17:D17"/>
    <mergeCell ref="B4:M4"/>
    <mergeCell ref="P4:AA4"/>
    <mergeCell ref="B5:G5"/>
    <mergeCell ref="H5:M5"/>
    <mergeCell ref="P5:U5"/>
    <mergeCell ref="V5:AA5"/>
  </mergeCell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DB605-CF67-4359-9DA2-549FE98C9273}">
  <dimension ref="B2:F68"/>
  <sheetViews>
    <sheetView workbookViewId="0">
      <selection activeCell="H44" sqref="H44"/>
    </sheetView>
  </sheetViews>
  <sheetFormatPr defaultColWidth="9.140625" defaultRowHeight="14.25" x14ac:dyDescent="0.2"/>
  <cols>
    <col min="1" max="1" width="9.140625" style="340"/>
    <col min="2" max="2" width="11.28515625" style="340" bestFit="1" customWidth="1"/>
    <col min="3" max="3" width="14.140625" style="340" customWidth="1"/>
    <col min="4" max="4" width="9.140625" style="340"/>
    <col min="5" max="5" width="15.140625" style="340" customWidth="1"/>
    <col min="6" max="16384" width="9.140625" style="340"/>
  </cols>
  <sheetData>
    <row r="2" spans="2:6" ht="15.75" x14ac:dyDescent="0.25">
      <c r="B2" s="339" t="s">
        <v>5887</v>
      </c>
    </row>
    <row r="4" spans="2:6" ht="22.5" x14ac:dyDescent="0.2">
      <c r="B4" s="353" t="s">
        <v>12</v>
      </c>
      <c r="C4" s="353" t="s">
        <v>410</v>
      </c>
      <c r="D4" s="353" t="s">
        <v>446</v>
      </c>
      <c r="E4" s="353" t="s">
        <v>447</v>
      </c>
      <c r="F4" s="353" t="s">
        <v>448</v>
      </c>
    </row>
    <row r="5" spans="2:6" x14ac:dyDescent="0.2">
      <c r="B5" s="347" t="s">
        <v>1084</v>
      </c>
      <c r="C5" s="348">
        <v>6.32681251165251</v>
      </c>
      <c r="D5" s="348">
        <v>6.4218087488742999</v>
      </c>
      <c r="E5" s="348">
        <v>8.2928381319683293</v>
      </c>
      <c r="F5" s="348">
        <v>3.1103631312533402</v>
      </c>
    </row>
    <row r="6" spans="2:6" x14ac:dyDescent="0.2">
      <c r="B6" s="347" t="s">
        <v>1277</v>
      </c>
      <c r="C6" s="348">
        <v>6.4204120534706899</v>
      </c>
      <c r="D6" s="348">
        <v>6.3861758868273704</v>
      </c>
      <c r="E6" s="348">
        <v>8.2628265155135594</v>
      </c>
      <c r="F6" s="348">
        <v>3.0874571049152499</v>
      </c>
    </row>
    <row r="7" spans="2:6" x14ac:dyDescent="0.2">
      <c r="B7" s="347" t="s">
        <v>1278</v>
      </c>
      <c r="C7" s="348">
        <v>6.4069692711173101</v>
      </c>
      <c r="D7" s="348">
        <v>6.3468775923315697</v>
      </c>
      <c r="E7" s="348">
        <v>8.2548201516230701</v>
      </c>
      <c r="F7" s="348">
        <v>3.0532192616264502</v>
      </c>
    </row>
    <row r="8" spans="2:6" x14ac:dyDescent="0.2">
      <c r="B8" s="347" t="s">
        <v>1085</v>
      </c>
      <c r="C8" s="348">
        <v>6.4307346515269401</v>
      </c>
      <c r="D8" s="348">
        <v>6.3330505084124598</v>
      </c>
      <c r="E8" s="348">
        <v>8.2869548218240006</v>
      </c>
      <c r="F8" s="348">
        <v>3.0231127221629102</v>
      </c>
    </row>
    <row r="9" spans="2:6" x14ac:dyDescent="0.2">
      <c r="B9" s="347" t="s">
        <v>1280</v>
      </c>
      <c r="C9" s="348">
        <v>6.2959910646813801</v>
      </c>
      <c r="D9" s="348">
        <v>6.2113586055553096</v>
      </c>
      <c r="E9" s="348">
        <v>8.2832444863603101</v>
      </c>
      <c r="F9" s="348">
        <v>2.9911590228004701</v>
      </c>
    </row>
    <row r="10" spans="2:6" x14ac:dyDescent="0.2">
      <c r="B10" s="347" t="s">
        <v>1852</v>
      </c>
      <c r="C10" s="348">
        <v>6.3851350638078301</v>
      </c>
      <c r="D10" s="348">
        <v>6.2062216717872598</v>
      </c>
      <c r="E10" s="348">
        <v>8.2825082916432198</v>
      </c>
      <c r="F10" s="348">
        <v>3.02344176284543</v>
      </c>
    </row>
    <row r="11" spans="2:6" x14ac:dyDescent="0.2">
      <c r="B11" s="347" t="s">
        <v>1086</v>
      </c>
      <c r="C11" s="348">
        <v>6.2514063613194502</v>
      </c>
      <c r="D11" s="348">
        <v>6.1645567205756597</v>
      </c>
      <c r="E11" s="348">
        <v>8.2724282237898894</v>
      </c>
      <c r="F11" s="348">
        <v>2.8014736239464901</v>
      </c>
    </row>
    <row r="12" spans="2:6" x14ac:dyDescent="0.2">
      <c r="B12" s="347" t="s">
        <v>1282</v>
      </c>
      <c r="C12" s="348">
        <v>6.2968281486212998</v>
      </c>
      <c r="D12" s="348">
        <v>6.1235407102099098</v>
      </c>
      <c r="E12" s="348">
        <v>8.2499748841032705</v>
      </c>
      <c r="F12" s="348">
        <v>2.6146862423680099</v>
      </c>
    </row>
    <row r="13" spans="2:6" x14ac:dyDescent="0.2">
      <c r="B13" s="347" t="s">
        <v>1853</v>
      </c>
      <c r="C13" s="348">
        <v>6.1758791807024203</v>
      </c>
      <c r="D13" s="348">
        <v>6.0805037126460197</v>
      </c>
      <c r="E13" s="348">
        <v>8.2088344467960095</v>
      </c>
      <c r="F13" s="348">
        <v>2.6809942898896</v>
      </c>
    </row>
    <row r="14" spans="2:6" x14ac:dyDescent="0.2">
      <c r="B14" s="347" t="s">
        <v>1087</v>
      </c>
      <c r="C14" s="348">
        <v>6.2852333668694396</v>
      </c>
      <c r="D14" s="348">
        <v>6.0769872880617699</v>
      </c>
      <c r="E14" s="348">
        <v>8.1719573302025292</v>
      </c>
      <c r="F14" s="348">
        <v>2.8413771565697301</v>
      </c>
    </row>
    <row r="15" spans="2:6" x14ac:dyDescent="0.2">
      <c r="B15" s="347" t="s">
        <v>1105</v>
      </c>
      <c r="C15" s="348">
        <v>6.1859649869512197</v>
      </c>
      <c r="D15" s="348">
        <v>6.0383845652427999</v>
      </c>
      <c r="E15" s="348">
        <v>8.1222319217170096</v>
      </c>
      <c r="F15" s="348">
        <v>2.94305170456414</v>
      </c>
    </row>
    <row r="16" spans="2:6" x14ac:dyDescent="0.2">
      <c r="B16" s="347" t="s">
        <v>1854</v>
      </c>
      <c r="C16" s="348">
        <v>6.0811863033961</v>
      </c>
      <c r="D16" s="348">
        <v>6.0430890515336904</v>
      </c>
      <c r="E16" s="348">
        <v>8.10683549231935</v>
      </c>
      <c r="F16" s="348">
        <v>2.8732052552943901</v>
      </c>
    </row>
    <row r="17" spans="2:6" x14ac:dyDescent="0.2">
      <c r="B17" s="347" t="s">
        <v>1088</v>
      </c>
      <c r="C17" s="348">
        <v>6.0099466036962399</v>
      </c>
      <c r="D17" s="348">
        <v>6.0891389034657601</v>
      </c>
      <c r="E17" s="348">
        <v>8.1118786276333701</v>
      </c>
      <c r="F17" s="348">
        <v>2.8738183269959898</v>
      </c>
    </row>
    <row r="18" spans="2:6" x14ac:dyDescent="0.2">
      <c r="B18" s="347" t="s">
        <v>1107</v>
      </c>
      <c r="C18" s="348">
        <v>6.0423158323230997</v>
      </c>
      <c r="D18" s="348">
        <v>6.1206336737220202</v>
      </c>
      <c r="E18" s="348">
        <v>8.0382391009060399</v>
      </c>
      <c r="F18" s="348">
        <v>2.6091493224321201</v>
      </c>
    </row>
    <row r="19" spans="2:6" x14ac:dyDescent="0.2">
      <c r="B19" s="347" t="s">
        <v>1855</v>
      </c>
      <c r="C19" s="348">
        <v>6.1980251987523802</v>
      </c>
      <c r="D19" s="348">
        <v>5.8670797299223398</v>
      </c>
      <c r="E19" s="348">
        <v>7.9936204631810499</v>
      </c>
      <c r="F19" s="348">
        <v>2.5770392407190101</v>
      </c>
    </row>
    <row r="20" spans="2:6" x14ac:dyDescent="0.2">
      <c r="B20" s="347" t="s">
        <v>1089</v>
      </c>
      <c r="C20" s="348">
        <v>6.05353787777414</v>
      </c>
      <c r="D20" s="348">
        <v>5.80515561033795</v>
      </c>
      <c r="E20" s="348">
        <v>7.9583472856752699</v>
      </c>
      <c r="F20" s="348">
        <v>2.6096252839704701</v>
      </c>
    </row>
    <row r="21" spans="2:6" x14ac:dyDescent="0.2">
      <c r="B21" s="347" t="s">
        <v>1109</v>
      </c>
      <c r="C21" s="348">
        <v>6.0265242178507403</v>
      </c>
      <c r="D21" s="348">
        <v>5.6967196631127504</v>
      </c>
      <c r="E21" s="348">
        <v>7.8344573258722798</v>
      </c>
      <c r="F21" s="348">
        <v>2.7363727746448201</v>
      </c>
    </row>
    <row r="22" spans="2:6" x14ac:dyDescent="0.2">
      <c r="B22" s="347" t="s">
        <v>1110</v>
      </c>
      <c r="C22" s="348">
        <v>6.0827574670166404</v>
      </c>
      <c r="D22" s="348">
        <v>5.6975141571824404</v>
      </c>
      <c r="E22" s="348">
        <v>7.8029067901383797</v>
      </c>
      <c r="F22" s="348">
        <v>2.90943307789572</v>
      </c>
    </row>
    <row r="23" spans="2:6" x14ac:dyDescent="0.2">
      <c r="B23" s="347" t="s">
        <v>1090</v>
      </c>
      <c r="C23" s="348">
        <v>5.9723623915999804</v>
      </c>
      <c r="D23" s="348">
        <v>5.6611225270152099</v>
      </c>
      <c r="E23" s="348">
        <v>7.7799843216541502</v>
      </c>
      <c r="F23" s="348">
        <v>2.90398806574132</v>
      </c>
    </row>
    <row r="24" spans="2:6" x14ac:dyDescent="0.2">
      <c r="B24" s="347" t="s">
        <v>1856</v>
      </c>
      <c r="C24" s="348">
        <v>5.9153756729967002</v>
      </c>
      <c r="D24" s="348">
        <v>5.7147822714505203</v>
      </c>
      <c r="E24" s="348">
        <v>7.8100252625562998</v>
      </c>
      <c r="F24" s="348">
        <v>2.43711075625253</v>
      </c>
    </row>
    <row r="25" spans="2:6" x14ac:dyDescent="0.2">
      <c r="B25" s="347" t="s">
        <v>1112</v>
      </c>
      <c r="C25" s="348">
        <v>5.92915557352371</v>
      </c>
      <c r="D25" s="348">
        <v>5.6903434167790499</v>
      </c>
      <c r="E25" s="348">
        <v>7.7413095435565697</v>
      </c>
      <c r="F25" s="348">
        <v>2.4063739156369301</v>
      </c>
    </row>
    <row r="26" spans="2:6" x14ac:dyDescent="0.2">
      <c r="B26" s="347" t="s">
        <v>1091</v>
      </c>
      <c r="C26" s="348">
        <v>5.79854794210737</v>
      </c>
      <c r="D26" s="348">
        <v>5.6898131663456004</v>
      </c>
      <c r="E26" s="348">
        <v>7.6469401762353302</v>
      </c>
      <c r="F26" s="348">
        <v>2.4225112597363601</v>
      </c>
    </row>
    <row r="27" spans="2:6" x14ac:dyDescent="0.2">
      <c r="B27" s="347" t="s">
        <v>1857</v>
      </c>
      <c r="C27" s="348">
        <v>5.8331907587338696</v>
      </c>
      <c r="D27" s="348">
        <v>5.6737354759824603</v>
      </c>
      <c r="E27" s="348">
        <v>7.55149566049014</v>
      </c>
      <c r="F27" s="348">
        <v>2.6120688676280599</v>
      </c>
    </row>
    <row r="28" spans="2:6" x14ac:dyDescent="0.2">
      <c r="B28" s="347" t="s">
        <v>1858</v>
      </c>
      <c r="C28" s="348">
        <v>5.7629066752304201</v>
      </c>
      <c r="D28" s="348">
        <v>5.6747660786429002</v>
      </c>
      <c r="E28" s="348">
        <v>7.5343508253404599</v>
      </c>
      <c r="F28" s="348">
        <v>2.7770451309699999</v>
      </c>
    </row>
    <row r="29" spans="2:6" x14ac:dyDescent="0.2">
      <c r="B29" s="347" t="s">
        <v>1092</v>
      </c>
      <c r="C29" s="348">
        <v>5.7628616027013004</v>
      </c>
      <c r="D29" s="348">
        <v>5.6097978625482501</v>
      </c>
      <c r="E29" s="348">
        <v>7.5298188231076999</v>
      </c>
      <c r="F29" s="348">
        <v>2.7602360734301499</v>
      </c>
    </row>
    <row r="30" spans="2:6" x14ac:dyDescent="0.2">
      <c r="B30" s="347" t="s">
        <v>1115</v>
      </c>
      <c r="C30" s="348">
        <v>5.7539987497685097</v>
      </c>
      <c r="D30" s="348">
        <v>5.5900704302681001</v>
      </c>
      <c r="E30" s="348">
        <v>7.4970514381811499</v>
      </c>
      <c r="F30" s="348">
        <v>2.4425133133960002</v>
      </c>
    </row>
    <row r="31" spans="2:6" x14ac:dyDescent="0.2">
      <c r="B31" s="347" t="s">
        <v>1116</v>
      </c>
      <c r="C31" s="348">
        <v>5.6930971895645799</v>
      </c>
      <c r="D31" s="348">
        <v>5.54601428776225</v>
      </c>
      <c r="E31" s="348">
        <v>7.4771586597519599</v>
      </c>
      <c r="F31" s="348">
        <v>2.3685071747954201</v>
      </c>
    </row>
    <row r="32" spans="2:6" x14ac:dyDescent="0.2">
      <c r="B32" s="347" t="s">
        <v>1093</v>
      </c>
      <c r="C32" s="348">
        <v>5.6182024901092698</v>
      </c>
      <c r="D32" s="348">
        <v>5.52276469389244</v>
      </c>
      <c r="E32" s="348">
        <v>7.4271906350257098</v>
      </c>
      <c r="F32" s="348">
        <v>2.3266065515941401</v>
      </c>
    </row>
    <row r="33" spans="2:6" x14ac:dyDescent="0.2">
      <c r="B33" s="347" t="s">
        <v>1859</v>
      </c>
      <c r="C33" s="348">
        <v>5.4623818523080496</v>
      </c>
      <c r="D33" s="348">
        <v>5.4278339697836397</v>
      </c>
      <c r="E33" s="348">
        <v>7.3488932332491599</v>
      </c>
      <c r="F33" s="348">
        <v>2.53391912305056</v>
      </c>
    </row>
    <row r="34" spans="2:6" x14ac:dyDescent="0.2">
      <c r="B34" s="347" t="s">
        <v>1118</v>
      </c>
      <c r="C34" s="348">
        <v>5.5807307452147104</v>
      </c>
      <c r="D34" s="348">
        <v>5.4333381125390403</v>
      </c>
      <c r="E34" s="348">
        <v>7.3599139700280496</v>
      </c>
      <c r="F34" s="348">
        <v>2.6870472286260401</v>
      </c>
    </row>
    <row r="35" spans="2:6" x14ac:dyDescent="0.2">
      <c r="B35" s="347" t="s">
        <v>1094</v>
      </c>
      <c r="C35" s="348">
        <v>5.3871456773775899</v>
      </c>
      <c r="D35" s="348">
        <v>5.4060739931997599</v>
      </c>
      <c r="E35" s="348">
        <v>7.3157756922733999</v>
      </c>
      <c r="F35" s="348">
        <v>2.6755278656912602</v>
      </c>
    </row>
    <row r="36" spans="2:6" x14ac:dyDescent="0.2">
      <c r="B36" s="347" t="s">
        <v>1860</v>
      </c>
      <c r="C36" s="348">
        <v>5.3008513450247499</v>
      </c>
      <c r="D36" s="348">
        <v>5.35719453773405</v>
      </c>
      <c r="E36" s="348">
        <v>7.2882371304316802</v>
      </c>
      <c r="F36" s="348">
        <v>2.6514383237912198</v>
      </c>
    </row>
    <row r="37" spans="2:6" x14ac:dyDescent="0.2">
      <c r="B37" s="347" t="s">
        <v>1120</v>
      </c>
      <c r="C37" s="348">
        <v>5.4488862664268396</v>
      </c>
      <c r="D37" s="348">
        <v>5.3040046972111901</v>
      </c>
      <c r="E37" s="348">
        <v>7.2586733799312304</v>
      </c>
      <c r="F37" s="348">
        <v>2.6113700460087799</v>
      </c>
    </row>
    <row r="38" spans="2:6" x14ac:dyDescent="0.2">
      <c r="B38" s="347" t="s">
        <v>1095</v>
      </c>
      <c r="C38" s="348">
        <v>5.3376769713406</v>
      </c>
      <c r="D38" s="348">
        <v>5.2772704379143498</v>
      </c>
      <c r="E38" s="348">
        <v>7.2029456241204297</v>
      </c>
      <c r="F38" s="348">
        <v>2.5588539675347999</v>
      </c>
    </row>
    <row r="39" spans="2:6" x14ac:dyDescent="0.2">
      <c r="B39" s="347" t="s">
        <v>1121</v>
      </c>
      <c r="C39" s="348">
        <v>5.4712130652500699</v>
      </c>
      <c r="D39" s="348">
        <v>4.9196839032380097</v>
      </c>
      <c r="E39" s="348">
        <v>7.1534077925736499</v>
      </c>
      <c r="F39" s="348">
        <v>2.5249370081909399</v>
      </c>
    </row>
    <row r="40" spans="2:6" x14ac:dyDescent="0.2">
      <c r="B40" s="347" t="s">
        <v>1122</v>
      </c>
      <c r="C40" s="348">
        <v>5.3431431932213398</v>
      </c>
      <c r="D40" s="348">
        <v>4.9413017994651396</v>
      </c>
      <c r="E40" s="348">
        <v>7.1499119578906702</v>
      </c>
      <c r="F40" s="348">
        <v>2.5189541077322599</v>
      </c>
    </row>
    <row r="41" spans="2:6" x14ac:dyDescent="0.2">
      <c r="B41" s="347" t="s">
        <v>1096</v>
      </c>
      <c r="C41" s="348">
        <v>5.3894833225946801</v>
      </c>
      <c r="D41" s="348">
        <v>4.9223466176934902</v>
      </c>
      <c r="E41" s="348">
        <v>7.1544252373982102</v>
      </c>
      <c r="F41" s="348">
        <v>2.4437551711133199</v>
      </c>
    </row>
    <row r="42" spans="2:6" x14ac:dyDescent="0.2">
      <c r="B42" s="347" t="s">
        <v>1862</v>
      </c>
      <c r="C42" s="348">
        <v>5.4440068830104398</v>
      </c>
      <c r="D42" s="348">
        <v>4.8781107246454001</v>
      </c>
      <c r="E42" s="348">
        <v>7.1410136374551501</v>
      </c>
      <c r="F42" s="348">
        <v>2.1557742714947699</v>
      </c>
    </row>
    <row r="43" spans="2:6" x14ac:dyDescent="0.2">
      <c r="B43" s="347" t="s">
        <v>1124</v>
      </c>
      <c r="C43" s="348">
        <v>5.3248312316637101</v>
      </c>
      <c r="D43" s="348">
        <v>4.8386972656674399</v>
      </c>
      <c r="E43" s="348">
        <v>7.1044589679150301</v>
      </c>
      <c r="F43" s="348">
        <v>2.2372240620217099</v>
      </c>
    </row>
    <row r="44" spans="2:6" x14ac:dyDescent="0.2">
      <c r="B44" s="347" t="s">
        <v>316</v>
      </c>
      <c r="C44" s="348">
        <v>5.3146800550064501</v>
      </c>
      <c r="D44" s="348">
        <v>4.8262403974452699</v>
      </c>
      <c r="E44" s="348">
        <v>7.0875207144297399</v>
      </c>
      <c r="F44" s="348">
        <v>2.2401190133294602</v>
      </c>
    </row>
    <row r="45" spans="2:6" x14ac:dyDescent="0.2">
      <c r="B45" s="347" t="s">
        <v>1863</v>
      </c>
      <c r="C45" s="348">
        <v>5.1735392375400799</v>
      </c>
      <c r="D45" s="348">
        <v>4.7175811111991699</v>
      </c>
      <c r="E45" s="348">
        <v>6.9573563966589997</v>
      </c>
      <c r="F45" s="348">
        <v>2.46216722354364</v>
      </c>
    </row>
    <row r="46" spans="2:6" x14ac:dyDescent="0.2">
      <c r="B46" s="347" t="s">
        <v>1126</v>
      </c>
      <c r="C46" s="348">
        <v>5.3986297388625202</v>
      </c>
      <c r="D46" s="348">
        <v>4.7229477883488196</v>
      </c>
      <c r="E46" s="348">
        <v>7.2116140889584202</v>
      </c>
      <c r="F46" s="348">
        <v>2.5162842509808501</v>
      </c>
    </row>
    <row r="47" spans="2:6" x14ac:dyDescent="0.2">
      <c r="B47" s="347" t="s">
        <v>1097</v>
      </c>
      <c r="C47" s="348">
        <v>5.5410317808886198</v>
      </c>
      <c r="D47" s="348">
        <v>4.9249317657134002</v>
      </c>
      <c r="E47" s="348">
        <v>5.3624690917385296</v>
      </c>
      <c r="F47" s="348">
        <v>2.6324215426944</v>
      </c>
    </row>
    <row r="48" spans="2:6" x14ac:dyDescent="0.2">
      <c r="B48" s="347" t="s">
        <v>1127</v>
      </c>
      <c r="C48" s="348">
        <v>5.4511641245978204</v>
      </c>
      <c r="D48" s="348">
        <v>4.8839558396087401</v>
      </c>
      <c r="E48" s="348">
        <v>5.3608610073597101</v>
      </c>
      <c r="F48" s="348">
        <v>2.6348903633624499</v>
      </c>
    </row>
    <row r="49" spans="2:6" x14ac:dyDescent="0.2">
      <c r="B49" s="347" t="s">
        <v>1128</v>
      </c>
      <c r="C49" s="348">
        <v>5.3875742875113</v>
      </c>
      <c r="D49" s="348">
        <v>4.8200914886720803</v>
      </c>
      <c r="E49" s="348">
        <v>5.3501625455297299</v>
      </c>
      <c r="F49" s="348">
        <v>2.6689412158950798</v>
      </c>
    </row>
    <row r="50" spans="2:6" x14ac:dyDescent="0.2">
      <c r="B50" s="347" t="s">
        <v>318</v>
      </c>
      <c r="C50" s="348">
        <v>5.3787532005623202</v>
      </c>
      <c r="D50" s="348">
        <v>4.7839423456629904</v>
      </c>
      <c r="E50" s="348">
        <v>5.2975682953711303</v>
      </c>
      <c r="F50" s="348">
        <v>2.6621866972838499</v>
      </c>
    </row>
    <row r="51" spans="2:6" x14ac:dyDescent="0.2">
      <c r="B51" s="347" t="s">
        <v>1130</v>
      </c>
      <c r="C51" s="348">
        <v>5.50575041050155</v>
      </c>
      <c r="D51" s="348">
        <v>4.7847908779714201</v>
      </c>
      <c r="E51" s="348">
        <v>5.3169994467733304</v>
      </c>
      <c r="F51" s="348">
        <v>2.8652304993317901</v>
      </c>
    </row>
    <row r="52" spans="2:6" x14ac:dyDescent="0.2">
      <c r="B52" s="347" t="s">
        <v>1131</v>
      </c>
      <c r="C52" s="348">
        <v>5.5657745579024196</v>
      </c>
      <c r="D52" s="348">
        <v>4.7999934415851397</v>
      </c>
      <c r="E52" s="348">
        <v>5.3013868111137299</v>
      </c>
      <c r="F52" s="348">
        <v>2.9405763814221202</v>
      </c>
    </row>
    <row r="53" spans="2:6" x14ac:dyDescent="0.2">
      <c r="B53" s="347" t="s">
        <v>319</v>
      </c>
      <c r="C53" s="348">
        <v>5.5925520306316399</v>
      </c>
      <c r="D53" s="348">
        <v>4.7401160508768099</v>
      </c>
      <c r="E53" s="348">
        <v>5.30096309444437</v>
      </c>
      <c r="F53" s="348">
        <v>2.9835775235819102</v>
      </c>
    </row>
    <row r="54" spans="2:6" x14ac:dyDescent="0.2">
      <c r="B54" s="347" t="s">
        <v>1132</v>
      </c>
      <c r="C54" s="348">
        <v>5.6303029090257803</v>
      </c>
      <c r="D54" s="348">
        <v>4.7240839026420298</v>
      </c>
      <c r="E54" s="348">
        <v>5.2996249588925997</v>
      </c>
      <c r="F54" s="348">
        <v>3.0102826176853399</v>
      </c>
    </row>
    <row r="55" spans="2:6" x14ac:dyDescent="0.2">
      <c r="B55" s="347" t="s">
        <v>1133</v>
      </c>
      <c r="C55" s="348">
        <v>5.8090256557514897</v>
      </c>
      <c r="D55" s="348">
        <v>4.6932787653931403</v>
      </c>
      <c r="E55" s="348">
        <v>5.2301918566087799</v>
      </c>
      <c r="F55" s="348">
        <v>2.9876492108711599</v>
      </c>
    </row>
    <row r="56" spans="2:6" x14ac:dyDescent="0.2">
      <c r="B56" s="347" t="s">
        <v>320</v>
      </c>
      <c r="C56" s="348">
        <v>5.8469116740819098</v>
      </c>
      <c r="D56" s="348">
        <v>4.6744342618721904</v>
      </c>
      <c r="E56" s="348">
        <v>5.3262024084653099</v>
      </c>
      <c r="F56" s="348">
        <v>3.0756042244806601</v>
      </c>
    </row>
    <row r="57" spans="2:6" x14ac:dyDescent="0.2">
      <c r="B57" s="347" t="s">
        <v>1134</v>
      </c>
      <c r="C57" s="348">
        <v>5.8435320589567201</v>
      </c>
      <c r="D57" s="348">
        <v>4.66962453422917</v>
      </c>
      <c r="E57" s="348">
        <v>5.53467896587666</v>
      </c>
      <c r="F57" s="348">
        <v>3.2742651693481601</v>
      </c>
    </row>
    <row r="58" spans="2:6" x14ac:dyDescent="0.2">
      <c r="B58" s="347" t="s">
        <v>1135</v>
      </c>
      <c r="C58" s="348">
        <v>6.0457293897846496</v>
      </c>
      <c r="D58" s="348">
        <v>4.6826287576013801</v>
      </c>
      <c r="E58" s="348">
        <v>5.5318942481944999</v>
      </c>
      <c r="F58" s="348">
        <v>3.5499778778015298</v>
      </c>
    </row>
    <row r="59" spans="2:6" x14ac:dyDescent="0.2">
      <c r="B59" s="347" t="s">
        <v>321</v>
      </c>
      <c r="C59" s="348">
        <v>6.0702687589250202</v>
      </c>
      <c r="D59" s="348">
        <v>4.6600940133237501</v>
      </c>
      <c r="E59" s="348">
        <v>5.5225014428816799</v>
      </c>
      <c r="F59" s="348">
        <v>3.6729365682916399</v>
      </c>
    </row>
    <row r="60" spans="2:6" x14ac:dyDescent="0.2">
      <c r="B60" s="347" t="s">
        <v>1136</v>
      </c>
      <c r="C60" s="348">
        <v>6.0738156998644497</v>
      </c>
      <c r="D60" s="348">
        <v>4.6234442305063999</v>
      </c>
      <c r="E60" s="348">
        <v>5.5132163737101001</v>
      </c>
      <c r="F60" s="348">
        <v>3.7573743523403098</v>
      </c>
    </row>
    <row r="61" spans="2:6" x14ac:dyDescent="0.2">
      <c r="B61" s="347" t="s">
        <v>1137</v>
      </c>
      <c r="C61" s="348">
        <v>6.0025847186622601</v>
      </c>
      <c r="D61" s="348">
        <v>4.5706745245182301</v>
      </c>
      <c r="E61" s="348">
        <v>5.4839277834109001</v>
      </c>
      <c r="F61" s="348">
        <v>3.7733031950333502</v>
      </c>
    </row>
    <row r="62" spans="2:6" x14ac:dyDescent="0.2">
      <c r="B62" s="347" t="s">
        <v>322</v>
      </c>
      <c r="C62" s="348">
        <v>6.1070252616280101</v>
      </c>
      <c r="D62" s="348">
        <v>4.5591351042257404</v>
      </c>
      <c r="E62" s="348">
        <v>5.43394515221694</v>
      </c>
      <c r="F62" s="348">
        <v>3.7437746126313098</v>
      </c>
    </row>
    <row r="63" spans="2:6" x14ac:dyDescent="0.2">
      <c r="B63" s="347" t="s">
        <v>1138</v>
      </c>
      <c r="C63" s="348">
        <v>6.2672631125340299</v>
      </c>
      <c r="D63" s="348">
        <v>4.57622929085045</v>
      </c>
      <c r="E63" s="348">
        <v>5.7687496418800102</v>
      </c>
      <c r="F63" s="348">
        <v>3.7776473718028201</v>
      </c>
    </row>
    <row r="64" spans="2:6" x14ac:dyDescent="0.2">
      <c r="B64" s="347" t="s">
        <v>554</v>
      </c>
      <c r="C64" s="348">
        <v>6.2251317871565996</v>
      </c>
      <c r="D64" s="348">
        <v>4.5825886369935196</v>
      </c>
      <c r="E64" s="348">
        <v>5.7829595347976799</v>
      </c>
      <c r="F64" s="348">
        <v>3.88079884121704</v>
      </c>
    </row>
    <row r="65" spans="2:6" x14ac:dyDescent="0.2">
      <c r="B65" s="349" t="s">
        <v>1098</v>
      </c>
      <c r="C65" s="350">
        <v>6.0238685293246403</v>
      </c>
      <c r="D65" s="350">
        <v>4.5597060963631399</v>
      </c>
      <c r="E65" s="350">
        <v>5.76635910196166</v>
      </c>
      <c r="F65" s="350">
        <v>3.8725550134740598</v>
      </c>
    </row>
    <row r="66" spans="2:6" x14ac:dyDescent="0.2">
      <c r="B66" s="348"/>
      <c r="C66" s="348"/>
      <c r="D66" s="348"/>
      <c r="E66" s="348"/>
      <c r="F66" s="348"/>
    </row>
    <row r="67" spans="2:6" x14ac:dyDescent="0.2">
      <c r="B67" s="348" t="s">
        <v>0</v>
      </c>
      <c r="C67" s="348"/>
      <c r="D67" s="348"/>
      <c r="E67" s="348"/>
      <c r="F67" s="348"/>
    </row>
    <row r="68" spans="2:6" x14ac:dyDescent="0.2">
      <c r="B68" s="348"/>
      <c r="C68" s="348"/>
      <c r="D68" s="348"/>
      <c r="E68" s="348"/>
      <c r="F68" s="348"/>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F2C64-3FCE-4F3E-8E90-6B123488F712}">
  <dimension ref="B2:G68"/>
  <sheetViews>
    <sheetView topLeftCell="A46" workbookViewId="0">
      <selection activeCell="J54" sqref="J54"/>
    </sheetView>
  </sheetViews>
  <sheetFormatPr defaultColWidth="9.140625" defaultRowHeight="14.25" x14ac:dyDescent="0.2"/>
  <cols>
    <col min="1" max="1" width="9.140625" style="340"/>
    <col min="2" max="2" width="18.140625" style="340" bestFit="1" customWidth="1"/>
    <col min="3" max="3" width="13.42578125" style="340" customWidth="1"/>
    <col min="4" max="4" width="13" style="340" bestFit="1" customWidth="1"/>
    <col min="5" max="7" width="14.140625" style="340" bestFit="1" customWidth="1"/>
    <col min="8" max="16384" width="9.140625" style="340"/>
  </cols>
  <sheetData>
    <row r="2" spans="2:7" ht="15.75" x14ac:dyDescent="0.25">
      <c r="B2" s="339" t="s">
        <v>449</v>
      </c>
    </row>
    <row r="4" spans="2:7" ht="22.5" x14ac:dyDescent="0.2">
      <c r="B4" s="373" t="s">
        <v>12</v>
      </c>
      <c r="C4" s="373" t="s">
        <v>450</v>
      </c>
      <c r="D4" s="373" t="s">
        <v>451</v>
      </c>
      <c r="E4" s="373" t="s">
        <v>452</v>
      </c>
      <c r="F4" s="373" t="s">
        <v>453</v>
      </c>
      <c r="G4" s="373" t="s">
        <v>454</v>
      </c>
    </row>
    <row r="5" spans="2:7" x14ac:dyDescent="0.2">
      <c r="B5" s="347" t="s">
        <v>1084</v>
      </c>
      <c r="C5" s="374">
        <v>10018824.111752599</v>
      </c>
      <c r="D5" s="374">
        <v>20882683.034043401</v>
      </c>
      <c r="E5" s="374">
        <v>70845361.656380698</v>
      </c>
      <c r="F5" s="374">
        <v>2232894.2531023999</v>
      </c>
      <c r="G5" s="374">
        <v>25072767.204194002</v>
      </c>
    </row>
    <row r="6" spans="2:7" x14ac:dyDescent="0.2">
      <c r="B6" s="347" t="s">
        <v>1277</v>
      </c>
      <c r="C6" s="374">
        <v>12790596.201473201</v>
      </c>
      <c r="D6" s="374">
        <v>20991372.145464201</v>
      </c>
      <c r="E6" s="374">
        <v>61677765.137699902</v>
      </c>
      <c r="F6" s="374">
        <v>4583033.5072002104</v>
      </c>
      <c r="G6" s="374">
        <v>30054726.572433501</v>
      </c>
    </row>
    <row r="7" spans="2:7" x14ac:dyDescent="0.2">
      <c r="B7" s="347" t="s">
        <v>1278</v>
      </c>
      <c r="C7" s="374">
        <v>13628378.680735299</v>
      </c>
      <c r="D7" s="374">
        <v>26016197.111951701</v>
      </c>
      <c r="E7" s="374">
        <v>59052454.059327103</v>
      </c>
      <c r="F7" s="374">
        <v>4036996.14572964</v>
      </c>
      <c r="G7" s="374">
        <v>27491496.290397499</v>
      </c>
    </row>
    <row r="8" spans="2:7" x14ac:dyDescent="0.2">
      <c r="B8" s="347" t="s">
        <v>1085</v>
      </c>
      <c r="C8" s="374">
        <v>9976837.6521335207</v>
      </c>
      <c r="D8" s="374">
        <v>23134209.978100698</v>
      </c>
      <c r="E8" s="374">
        <v>46636882.316013001</v>
      </c>
      <c r="F8" s="374">
        <v>2127165.0925741601</v>
      </c>
      <c r="G8" s="374">
        <v>22340671.8123299</v>
      </c>
    </row>
    <row r="9" spans="2:7" x14ac:dyDescent="0.2">
      <c r="B9" s="347" t="s">
        <v>1280</v>
      </c>
      <c r="C9" s="374">
        <v>14411109.1658371</v>
      </c>
      <c r="D9" s="374">
        <v>32171676.512044601</v>
      </c>
      <c r="E9" s="374">
        <v>55650656.505408503</v>
      </c>
      <c r="F9" s="374">
        <v>2638423.5012276899</v>
      </c>
      <c r="G9" s="374">
        <v>21404650.100205701</v>
      </c>
    </row>
    <row r="10" spans="2:7" x14ac:dyDescent="0.2">
      <c r="B10" s="347" t="s">
        <v>1852</v>
      </c>
      <c r="C10" s="374">
        <v>10955524.6187537</v>
      </c>
      <c r="D10" s="374">
        <v>23861465.218660802</v>
      </c>
      <c r="E10" s="374">
        <v>35395703.1375672</v>
      </c>
      <c r="F10" s="374">
        <v>1010980.90118787</v>
      </c>
      <c r="G10" s="374">
        <v>14322388.729179099</v>
      </c>
    </row>
    <row r="11" spans="2:7" x14ac:dyDescent="0.2">
      <c r="B11" s="347" t="s">
        <v>1086</v>
      </c>
      <c r="C11" s="374">
        <v>10027783.8396708</v>
      </c>
      <c r="D11" s="374">
        <v>17334653.138230801</v>
      </c>
      <c r="E11" s="374">
        <v>62533301.328555301</v>
      </c>
      <c r="F11" s="374">
        <v>1934244.3267635501</v>
      </c>
      <c r="G11" s="374">
        <v>32985712.494525202</v>
      </c>
    </row>
    <row r="12" spans="2:7" x14ac:dyDescent="0.2">
      <c r="B12" s="347" t="s">
        <v>1282</v>
      </c>
      <c r="C12" s="374">
        <v>16120091.7499502</v>
      </c>
      <c r="D12" s="374">
        <v>35444904.601499803</v>
      </c>
      <c r="E12" s="374">
        <v>174769791.44203299</v>
      </c>
      <c r="F12" s="374">
        <v>1796982.9106111899</v>
      </c>
      <c r="G12" s="374">
        <v>28657912.570177201</v>
      </c>
    </row>
    <row r="13" spans="2:7" x14ac:dyDescent="0.2">
      <c r="B13" s="347" t="s">
        <v>1853</v>
      </c>
      <c r="C13" s="374">
        <v>11087816.225363299</v>
      </c>
      <c r="D13" s="374">
        <v>24871685.100537501</v>
      </c>
      <c r="E13" s="374">
        <v>109527285.604884</v>
      </c>
      <c r="F13" s="374">
        <v>1175291.88930918</v>
      </c>
      <c r="G13" s="374">
        <v>46984260.014599502</v>
      </c>
    </row>
    <row r="14" spans="2:7" x14ac:dyDescent="0.2">
      <c r="B14" s="347" t="s">
        <v>1087</v>
      </c>
      <c r="C14" s="374">
        <v>10807297.3362532</v>
      </c>
      <c r="D14" s="374">
        <v>29099748.016457599</v>
      </c>
      <c r="E14" s="374">
        <v>51869739.684119701</v>
      </c>
      <c r="F14" s="374">
        <v>1142917.3468710601</v>
      </c>
      <c r="G14" s="374">
        <v>15658076.5465525</v>
      </c>
    </row>
    <row r="15" spans="2:7" x14ac:dyDescent="0.2">
      <c r="B15" s="347" t="s">
        <v>1105</v>
      </c>
      <c r="C15" s="374">
        <v>12610143.997610999</v>
      </c>
      <c r="D15" s="374">
        <v>22217182.3438848</v>
      </c>
      <c r="E15" s="374">
        <v>33475572.259605799</v>
      </c>
      <c r="F15" s="374">
        <v>995231.43008826103</v>
      </c>
      <c r="G15" s="374">
        <v>31786087.465658002</v>
      </c>
    </row>
    <row r="16" spans="2:7" x14ac:dyDescent="0.2">
      <c r="B16" s="347" t="s">
        <v>1854</v>
      </c>
      <c r="C16" s="374">
        <v>12538800.7658106</v>
      </c>
      <c r="D16" s="374">
        <v>21542516.4430287</v>
      </c>
      <c r="E16" s="374">
        <v>36247319.086867101</v>
      </c>
      <c r="F16" s="374">
        <v>153835.338774968</v>
      </c>
      <c r="G16" s="374">
        <v>32873331.374344699</v>
      </c>
    </row>
    <row r="17" spans="2:7" x14ac:dyDescent="0.2">
      <c r="B17" s="347" t="s">
        <v>1088</v>
      </c>
      <c r="C17" s="374">
        <v>12279879.150574001</v>
      </c>
      <c r="D17" s="374">
        <v>23375964.300218999</v>
      </c>
      <c r="E17" s="374">
        <v>32122282.004114401</v>
      </c>
      <c r="F17" s="374">
        <v>228437.30307253299</v>
      </c>
      <c r="G17" s="374">
        <v>29299958.785586301</v>
      </c>
    </row>
    <row r="18" spans="2:7" x14ac:dyDescent="0.2">
      <c r="B18" s="347" t="s">
        <v>1107</v>
      </c>
      <c r="C18" s="374">
        <v>7394718.9833432902</v>
      </c>
      <c r="D18" s="374">
        <v>12874290.672241</v>
      </c>
      <c r="E18" s="374">
        <v>58530162.731435403</v>
      </c>
      <c r="F18" s="374">
        <v>919472.18262658396</v>
      </c>
      <c r="G18" s="374">
        <v>20678241.368372198</v>
      </c>
    </row>
    <row r="19" spans="2:7" x14ac:dyDescent="0.2">
      <c r="B19" s="347" t="s">
        <v>1855</v>
      </c>
      <c r="C19" s="374">
        <v>21130409.514898099</v>
      </c>
      <c r="D19" s="374">
        <v>16753960.3172075</v>
      </c>
      <c r="E19" s="374">
        <v>110008419.137302</v>
      </c>
      <c r="F19" s="374">
        <v>125706.492799788</v>
      </c>
      <c r="G19" s="374">
        <v>31423856.4616099</v>
      </c>
    </row>
    <row r="20" spans="2:7" x14ac:dyDescent="0.2">
      <c r="B20" s="347" t="s">
        <v>1089</v>
      </c>
      <c r="C20" s="374">
        <v>11593939.155882901</v>
      </c>
      <c r="D20" s="374">
        <v>19083059.7717168</v>
      </c>
      <c r="E20" s="374">
        <v>82170343.233127594</v>
      </c>
      <c r="F20" s="374">
        <v>253174.59685446901</v>
      </c>
      <c r="G20" s="374">
        <v>16979941.5608202</v>
      </c>
    </row>
    <row r="21" spans="2:7" x14ac:dyDescent="0.2">
      <c r="B21" s="347" t="s">
        <v>1109</v>
      </c>
      <c r="C21" s="374">
        <v>27907527.279846001</v>
      </c>
      <c r="D21" s="374">
        <v>21951680.8096091</v>
      </c>
      <c r="E21" s="374">
        <v>83460549.100803003</v>
      </c>
      <c r="F21" s="374">
        <v>80958.137898997898</v>
      </c>
      <c r="G21" s="374">
        <v>38721925.8145862</v>
      </c>
    </row>
    <row r="22" spans="2:7" x14ac:dyDescent="0.2">
      <c r="B22" s="347" t="s">
        <v>1110</v>
      </c>
      <c r="C22" s="374">
        <v>14558554.2955737</v>
      </c>
      <c r="D22" s="374">
        <v>13743504.495321499</v>
      </c>
      <c r="E22" s="374">
        <v>28689508.248722501</v>
      </c>
      <c r="F22" s="374">
        <v>278748.72652465297</v>
      </c>
      <c r="G22" s="374">
        <v>23021436.282434098</v>
      </c>
    </row>
    <row r="23" spans="2:7" x14ac:dyDescent="0.2">
      <c r="B23" s="347" t="s">
        <v>1090</v>
      </c>
      <c r="C23" s="374">
        <v>10127902.738071499</v>
      </c>
      <c r="D23" s="374">
        <v>14861769.2600703</v>
      </c>
      <c r="E23" s="374">
        <v>23707045.724334698</v>
      </c>
      <c r="F23" s="374">
        <v>366713.119649612</v>
      </c>
      <c r="G23" s="374">
        <v>28364841.713451501</v>
      </c>
    </row>
    <row r="24" spans="2:7" x14ac:dyDescent="0.2">
      <c r="B24" s="347" t="s">
        <v>1856</v>
      </c>
      <c r="C24" s="374">
        <v>12218889.305196101</v>
      </c>
      <c r="D24" s="374">
        <v>15795368.154489299</v>
      </c>
      <c r="E24" s="374">
        <v>98781737.269891798</v>
      </c>
      <c r="F24" s="374">
        <v>3508148.2726126499</v>
      </c>
      <c r="G24" s="374">
        <v>61412758.913000204</v>
      </c>
    </row>
    <row r="25" spans="2:7" x14ac:dyDescent="0.2">
      <c r="B25" s="347" t="s">
        <v>1112</v>
      </c>
      <c r="C25" s="374">
        <v>13310336.9871922</v>
      </c>
      <c r="D25" s="374">
        <v>19778544.241820998</v>
      </c>
      <c r="E25" s="374">
        <v>120531301.988188</v>
      </c>
      <c r="F25" s="374">
        <v>999925.35138363496</v>
      </c>
      <c r="G25" s="374">
        <v>56502576.720419399</v>
      </c>
    </row>
    <row r="26" spans="2:7" x14ac:dyDescent="0.2">
      <c r="B26" s="347" t="s">
        <v>1091</v>
      </c>
      <c r="C26" s="374">
        <v>18049114.891499098</v>
      </c>
      <c r="D26" s="374">
        <v>30304180.557435799</v>
      </c>
      <c r="E26" s="374">
        <v>114671043.87152401</v>
      </c>
      <c r="F26" s="374">
        <v>826635.95991771203</v>
      </c>
      <c r="G26" s="374">
        <v>44763945.035503402</v>
      </c>
    </row>
    <row r="27" spans="2:7" x14ac:dyDescent="0.2">
      <c r="B27" s="347" t="s">
        <v>1857</v>
      </c>
      <c r="C27" s="374">
        <v>11249034.7800119</v>
      </c>
      <c r="D27" s="374">
        <v>25972147.717831299</v>
      </c>
      <c r="E27" s="374">
        <v>42164845.454907402</v>
      </c>
      <c r="F27" s="374">
        <v>640877.97464994399</v>
      </c>
      <c r="G27" s="374">
        <v>25377214.022164699</v>
      </c>
    </row>
    <row r="28" spans="2:7" x14ac:dyDescent="0.2">
      <c r="B28" s="347" t="s">
        <v>1858</v>
      </c>
      <c r="C28" s="374">
        <v>18783341.4639326</v>
      </c>
      <c r="D28" s="374">
        <v>33105673.321388301</v>
      </c>
      <c r="E28" s="374">
        <v>44502272.388346903</v>
      </c>
      <c r="F28" s="374">
        <v>243706.03092441399</v>
      </c>
      <c r="G28" s="374">
        <v>12158570.952286201</v>
      </c>
    </row>
    <row r="29" spans="2:7" x14ac:dyDescent="0.2">
      <c r="B29" s="347" t="s">
        <v>1092</v>
      </c>
      <c r="C29" s="374">
        <v>16639164.788638899</v>
      </c>
      <c r="D29" s="374">
        <v>31083187.643506501</v>
      </c>
      <c r="E29" s="374">
        <v>48083549.525516003</v>
      </c>
      <c r="F29" s="374">
        <v>111797.376070078</v>
      </c>
      <c r="G29" s="374">
        <v>15068576.397902999</v>
      </c>
    </row>
    <row r="30" spans="2:7" x14ac:dyDescent="0.2">
      <c r="B30" s="347" t="s">
        <v>1115</v>
      </c>
      <c r="C30" s="374">
        <v>16789560.891897298</v>
      </c>
      <c r="D30" s="374">
        <v>28412437.118587799</v>
      </c>
      <c r="E30" s="374">
        <v>86406203.448138595</v>
      </c>
      <c r="F30" s="374">
        <v>27281605.667263899</v>
      </c>
      <c r="G30" s="374">
        <v>16420822.601367</v>
      </c>
    </row>
    <row r="31" spans="2:7" x14ac:dyDescent="0.2">
      <c r="B31" s="347" t="s">
        <v>1116</v>
      </c>
      <c r="C31" s="374">
        <v>15682321.830247501</v>
      </c>
      <c r="D31" s="374">
        <v>35009749.351649098</v>
      </c>
      <c r="E31" s="374">
        <v>126287189.14991</v>
      </c>
      <c r="F31" s="374">
        <v>19406036.298360899</v>
      </c>
      <c r="G31" s="374">
        <v>23091913.874842402</v>
      </c>
    </row>
    <row r="32" spans="2:7" x14ac:dyDescent="0.2">
      <c r="B32" s="347" t="s">
        <v>1093</v>
      </c>
      <c r="C32" s="374">
        <v>15198577.272546301</v>
      </c>
      <c r="D32" s="374">
        <v>34736011.688897699</v>
      </c>
      <c r="E32" s="374">
        <v>147139595.69314501</v>
      </c>
      <c r="F32" s="374">
        <v>21242897.8206915</v>
      </c>
      <c r="G32" s="374">
        <v>23519241.641781099</v>
      </c>
    </row>
    <row r="33" spans="2:7" x14ac:dyDescent="0.2">
      <c r="B33" s="347" t="s">
        <v>1859</v>
      </c>
      <c r="C33" s="374">
        <v>19405535.373282898</v>
      </c>
      <c r="D33" s="374">
        <v>34837727.327626303</v>
      </c>
      <c r="E33" s="374">
        <v>83744764.7382043</v>
      </c>
      <c r="F33" s="374">
        <v>5673308.3004844403</v>
      </c>
      <c r="G33" s="374">
        <v>17362938.938217498</v>
      </c>
    </row>
    <row r="34" spans="2:7" x14ac:dyDescent="0.2">
      <c r="B34" s="347" t="s">
        <v>1118</v>
      </c>
      <c r="C34" s="374">
        <v>15247454.148251399</v>
      </c>
      <c r="D34" s="374">
        <v>30038304.435596298</v>
      </c>
      <c r="E34" s="374">
        <v>42511495.9824806</v>
      </c>
      <c r="F34" s="374">
        <v>2177135.6798725901</v>
      </c>
      <c r="G34" s="374">
        <v>12395404.285619499</v>
      </c>
    </row>
    <row r="35" spans="2:7" x14ac:dyDescent="0.2">
      <c r="B35" s="347" t="s">
        <v>1094</v>
      </c>
      <c r="C35" s="374">
        <v>17311509.404738199</v>
      </c>
      <c r="D35" s="374">
        <v>39196774.651270799</v>
      </c>
      <c r="E35" s="374">
        <v>52298513.235118397</v>
      </c>
      <c r="F35" s="374">
        <v>1287133.4713650499</v>
      </c>
      <c r="G35" s="374">
        <v>14079004.6413166</v>
      </c>
    </row>
    <row r="36" spans="2:7" x14ac:dyDescent="0.2">
      <c r="B36" s="347" t="s">
        <v>1860</v>
      </c>
      <c r="C36" s="374">
        <v>18297810.596588999</v>
      </c>
      <c r="D36" s="374">
        <v>34269598.7537328</v>
      </c>
      <c r="E36" s="374">
        <v>58535441.041873999</v>
      </c>
      <c r="F36" s="374">
        <v>1397827.3063906</v>
      </c>
      <c r="G36" s="374">
        <v>16558179.2195899</v>
      </c>
    </row>
    <row r="37" spans="2:7" x14ac:dyDescent="0.2">
      <c r="B37" s="347" t="s">
        <v>1120</v>
      </c>
      <c r="C37" s="374">
        <v>13699585.734952601</v>
      </c>
      <c r="D37" s="374">
        <v>35045065.261132099</v>
      </c>
      <c r="E37" s="374">
        <v>51332520.9768399</v>
      </c>
      <c r="F37" s="374">
        <v>8460781.18388745</v>
      </c>
      <c r="G37" s="374">
        <v>16019760.637069499</v>
      </c>
    </row>
    <row r="38" spans="2:7" x14ac:dyDescent="0.2">
      <c r="B38" s="347" t="s">
        <v>1095</v>
      </c>
      <c r="C38" s="374">
        <v>13506016.968611101</v>
      </c>
      <c r="D38" s="374">
        <v>41616493.051960997</v>
      </c>
      <c r="E38" s="374">
        <v>47619471.354436301</v>
      </c>
      <c r="F38" s="374">
        <v>22386659.4133652</v>
      </c>
      <c r="G38" s="374">
        <v>16463358.275930701</v>
      </c>
    </row>
    <row r="39" spans="2:7" x14ac:dyDescent="0.2">
      <c r="B39" s="347" t="s">
        <v>1121</v>
      </c>
      <c r="C39" s="374">
        <v>7251801.4918043697</v>
      </c>
      <c r="D39" s="374">
        <v>29237784.724932</v>
      </c>
      <c r="E39" s="374">
        <v>41792015.240560099</v>
      </c>
      <c r="F39" s="374">
        <v>21365990.495719701</v>
      </c>
      <c r="G39" s="374">
        <v>14188593.186011</v>
      </c>
    </row>
    <row r="40" spans="2:7" x14ac:dyDescent="0.2">
      <c r="B40" s="347" t="s">
        <v>1122</v>
      </c>
      <c r="C40" s="374">
        <v>10020587.919570001</v>
      </c>
      <c r="D40" s="374">
        <v>33919134.884862997</v>
      </c>
      <c r="E40" s="374">
        <v>54576802.4912071</v>
      </c>
      <c r="F40" s="374">
        <v>13133167.538655501</v>
      </c>
      <c r="G40" s="374">
        <v>21754635.237905599</v>
      </c>
    </row>
    <row r="41" spans="2:7" x14ac:dyDescent="0.2">
      <c r="B41" s="347" t="s">
        <v>1096</v>
      </c>
      <c r="C41" s="374">
        <v>11540691.592010099</v>
      </c>
      <c r="D41" s="374">
        <v>39926180.710066997</v>
      </c>
      <c r="E41" s="374">
        <v>58747525.165571697</v>
      </c>
      <c r="F41" s="374">
        <v>25239808.125290301</v>
      </c>
      <c r="G41" s="374">
        <v>26209045.5239233</v>
      </c>
    </row>
    <row r="42" spans="2:7" x14ac:dyDescent="0.2">
      <c r="B42" s="347" t="s">
        <v>1862</v>
      </c>
      <c r="C42" s="374">
        <v>7864477.9016524004</v>
      </c>
      <c r="D42" s="374">
        <v>27396827.6979229</v>
      </c>
      <c r="E42" s="374">
        <v>39730595.0414759</v>
      </c>
      <c r="F42" s="374">
        <v>150234292.312695</v>
      </c>
      <c r="G42" s="374">
        <v>78631080.033180699</v>
      </c>
    </row>
    <row r="43" spans="2:7" x14ac:dyDescent="0.2">
      <c r="B43" s="347" t="s">
        <v>1124</v>
      </c>
      <c r="C43" s="374">
        <v>9712469.3476673998</v>
      </c>
      <c r="D43" s="374">
        <v>35083241.2675028</v>
      </c>
      <c r="E43" s="374">
        <v>60001895.648019098</v>
      </c>
      <c r="F43" s="374">
        <v>108241350.751875</v>
      </c>
      <c r="G43" s="374">
        <v>57287204.215276398</v>
      </c>
    </row>
    <row r="44" spans="2:7" x14ac:dyDescent="0.2">
      <c r="B44" s="347" t="s">
        <v>316</v>
      </c>
      <c r="C44" s="374">
        <v>11741379.3854934</v>
      </c>
      <c r="D44" s="374">
        <v>34053815.544495299</v>
      </c>
      <c r="E44" s="374">
        <v>44191779.264715597</v>
      </c>
      <c r="F44" s="374">
        <v>111360315.411773</v>
      </c>
      <c r="G44" s="374">
        <v>54371215.2538324</v>
      </c>
    </row>
    <row r="45" spans="2:7" x14ac:dyDescent="0.2">
      <c r="B45" s="347" t="s">
        <v>1863</v>
      </c>
      <c r="C45" s="374">
        <v>21569276.324905399</v>
      </c>
      <c r="D45" s="374">
        <v>29527412.251642399</v>
      </c>
      <c r="E45" s="374">
        <v>48633651.881345801</v>
      </c>
      <c r="F45" s="374">
        <v>47629459.788970701</v>
      </c>
      <c r="G45" s="374">
        <v>29630434.227885101</v>
      </c>
    </row>
    <row r="46" spans="2:7" x14ac:dyDescent="0.2">
      <c r="B46" s="347" t="s">
        <v>1126</v>
      </c>
      <c r="C46" s="374">
        <v>18187260.181830201</v>
      </c>
      <c r="D46" s="374">
        <v>26331628.108036399</v>
      </c>
      <c r="E46" s="374">
        <v>45773187.046253897</v>
      </c>
      <c r="F46" s="374">
        <v>37961168.003185302</v>
      </c>
      <c r="G46" s="374">
        <v>20031697.316344801</v>
      </c>
    </row>
    <row r="47" spans="2:7" x14ac:dyDescent="0.2">
      <c r="B47" s="347" t="s">
        <v>1097</v>
      </c>
      <c r="C47" s="374">
        <v>6011123.0778419301</v>
      </c>
      <c r="D47" s="374">
        <v>37421589.246798098</v>
      </c>
      <c r="E47" s="374">
        <v>46536588.953480698</v>
      </c>
      <c r="F47" s="374">
        <v>23789360.5162917</v>
      </c>
      <c r="G47" s="374">
        <v>19307568.615037501</v>
      </c>
    </row>
    <row r="48" spans="2:7" x14ac:dyDescent="0.2">
      <c r="B48" s="347" t="s">
        <v>1127</v>
      </c>
      <c r="C48" s="374">
        <v>5855369.2839604504</v>
      </c>
      <c r="D48" s="374">
        <v>40549440.821554199</v>
      </c>
      <c r="E48" s="374">
        <v>50590494.229212299</v>
      </c>
      <c r="F48" s="374">
        <v>28288234.490676198</v>
      </c>
      <c r="G48" s="374">
        <v>12900577.8658172</v>
      </c>
    </row>
    <row r="49" spans="2:7" x14ac:dyDescent="0.2">
      <c r="B49" s="347" t="s">
        <v>1128</v>
      </c>
      <c r="C49" s="374">
        <v>5733791.9092175998</v>
      </c>
      <c r="D49" s="374">
        <v>42326136.148384102</v>
      </c>
      <c r="E49" s="374">
        <v>44223967.853208601</v>
      </c>
      <c r="F49" s="374">
        <v>27100390.0311899</v>
      </c>
      <c r="G49" s="374">
        <v>15397686.463600799</v>
      </c>
    </row>
    <row r="50" spans="2:7" x14ac:dyDescent="0.2">
      <c r="B50" s="347" t="s">
        <v>318</v>
      </c>
      <c r="C50" s="374">
        <v>6815051.3345278399</v>
      </c>
      <c r="D50" s="374">
        <v>58037669.469772398</v>
      </c>
      <c r="E50" s="374">
        <v>72910060.974185407</v>
      </c>
      <c r="F50" s="374">
        <v>60364016.975247197</v>
      </c>
      <c r="G50" s="374">
        <v>26560286.617559198</v>
      </c>
    </row>
    <row r="51" spans="2:7" x14ac:dyDescent="0.2">
      <c r="B51" s="347" t="s">
        <v>1130</v>
      </c>
      <c r="C51" s="374">
        <v>14834553.27</v>
      </c>
      <c r="D51" s="374">
        <v>14026899.029999999</v>
      </c>
      <c r="E51" s="374">
        <v>25471439</v>
      </c>
      <c r="F51" s="374">
        <v>10644005.369999999</v>
      </c>
      <c r="G51" s="374">
        <v>6565704.71</v>
      </c>
    </row>
    <row r="52" spans="2:7" x14ac:dyDescent="0.2">
      <c r="B52" s="347" t="s">
        <v>1131</v>
      </c>
      <c r="C52" s="374">
        <v>1203801.3400000001</v>
      </c>
      <c r="D52" s="374">
        <v>40264415.979999997</v>
      </c>
      <c r="E52" s="374">
        <v>35561729.710000001</v>
      </c>
      <c r="F52" s="374">
        <v>20363967.960000001</v>
      </c>
      <c r="G52" s="374">
        <v>13435953.67</v>
      </c>
    </row>
    <row r="53" spans="2:7" x14ac:dyDescent="0.2">
      <c r="B53" s="347" t="s">
        <v>319</v>
      </c>
      <c r="C53" s="374">
        <v>2352235.63</v>
      </c>
      <c r="D53" s="374">
        <v>48714732.490000002</v>
      </c>
      <c r="E53" s="374">
        <v>45513762.509999998</v>
      </c>
      <c r="F53" s="374">
        <v>38454809.530000001</v>
      </c>
      <c r="G53" s="374">
        <v>23608748.550000001</v>
      </c>
    </row>
    <row r="54" spans="2:7" x14ac:dyDescent="0.2">
      <c r="B54" s="347" t="s">
        <v>1132</v>
      </c>
      <c r="C54" s="374">
        <v>873269</v>
      </c>
      <c r="D54" s="374">
        <v>30230650.66</v>
      </c>
      <c r="E54" s="374">
        <v>34219169.149999999</v>
      </c>
      <c r="F54" s="374">
        <v>128320504.34999999</v>
      </c>
      <c r="G54" s="374">
        <v>46525988.579999998</v>
      </c>
    </row>
    <row r="55" spans="2:7" x14ac:dyDescent="0.2">
      <c r="B55" s="347" t="s">
        <v>1133</v>
      </c>
      <c r="C55" s="374">
        <v>1017782.87</v>
      </c>
      <c r="D55" s="374">
        <v>33259347.059999999</v>
      </c>
      <c r="E55" s="374">
        <v>48839972.600000001</v>
      </c>
      <c r="F55" s="374">
        <v>218157897.96000001</v>
      </c>
      <c r="G55" s="374">
        <v>73244784.810000002</v>
      </c>
    </row>
    <row r="56" spans="2:7" x14ac:dyDescent="0.2">
      <c r="B56" s="347" t="s">
        <v>320</v>
      </c>
      <c r="C56" s="374">
        <v>742802</v>
      </c>
      <c r="D56" s="374">
        <v>26887744.350000001</v>
      </c>
      <c r="E56" s="374">
        <v>67679680.120000005</v>
      </c>
      <c r="F56" s="374">
        <v>138126892.22</v>
      </c>
      <c r="G56" s="374">
        <v>52430747.789999999</v>
      </c>
    </row>
    <row r="57" spans="2:7" x14ac:dyDescent="0.2">
      <c r="B57" s="347" t="s">
        <v>1134</v>
      </c>
      <c r="C57" s="374">
        <v>684819.72</v>
      </c>
      <c r="D57" s="374">
        <v>9107974.7300000004</v>
      </c>
      <c r="E57" s="374">
        <v>3065579.5</v>
      </c>
      <c r="F57" s="374">
        <v>30005153.300000001</v>
      </c>
      <c r="G57" s="374">
        <v>83030978.959999993</v>
      </c>
    </row>
    <row r="58" spans="2:7" x14ac:dyDescent="0.2">
      <c r="B58" s="347" t="s">
        <v>1135</v>
      </c>
      <c r="C58" s="374">
        <v>305400</v>
      </c>
      <c r="D58" s="374">
        <v>4099986.42</v>
      </c>
      <c r="E58" s="374">
        <v>819821.32</v>
      </c>
      <c r="F58" s="374">
        <v>6057870</v>
      </c>
      <c r="G58" s="374">
        <v>106269131</v>
      </c>
    </row>
    <row r="59" spans="2:7" x14ac:dyDescent="0.2">
      <c r="B59" s="347" t="s">
        <v>321</v>
      </c>
      <c r="C59" s="374">
        <v>60000</v>
      </c>
      <c r="D59" s="374">
        <v>1506268.48</v>
      </c>
      <c r="E59" s="374">
        <v>1191300.55</v>
      </c>
      <c r="F59" s="374">
        <v>4337271.58</v>
      </c>
      <c r="G59" s="374">
        <v>121553950.81999999</v>
      </c>
    </row>
    <row r="60" spans="2:7" x14ac:dyDescent="0.2">
      <c r="B60" s="347" t="s">
        <v>1136</v>
      </c>
      <c r="C60" s="374">
        <v>150040.41</v>
      </c>
      <c r="D60" s="374">
        <v>433830.15</v>
      </c>
      <c r="E60" s="374">
        <v>267968</v>
      </c>
      <c r="F60" s="374">
        <v>2202775</v>
      </c>
      <c r="G60" s="374">
        <v>138915623.22</v>
      </c>
    </row>
    <row r="61" spans="2:7" x14ac:dyDescent="0.2">
      <c r="B61" s="347" t="s">
        <v>1137</v>
      </c>
      <c r="C61" s="374">
        <v>245232.74</v>
      </c>
      <c r="D61" s="374">
        <v>429902.73</v>
      </c>
      <c r="E61" s="374">
        <v>33200</v>
      </c>
      <c r="F61" s="374">
        <v>68000</v>
      </c>
      <c r="G61" s="374">
        <v>154514869.65000001</v>
      </c>
    </row>
    <row r="62" spans="2:7" x14ac:dyDescent="0.2">
      <c r="B62" s="347" t="s">
        <v>322</v>
      </c>
      <c r="C62" s="374">
        <v>36900</v>
      </c>
      <c r="D62" s="374">
        <v>581188.79</v>
      </c>
      <c r="E62" s="374">
        <v>115000</v>
      </c>
      <c r="F62" s="374">
        <v>600930</v>
      </c>
      <c r="G62" s="374">
        <v>150422540.66</v>
      </c>
    </row>
    <row r="63" spans="2:7" x14ac:dyDescent="0.2">
      <c r="B63" s="347" t="s">
        <v>1138</v>
      </c>
      <c r="C63" s="374">
        <v>25778.41</v>
      </c>
      <c r="D63" s="374">
        <v>782846.7</v>
      </c>
      <c r="E63" s="374"/>
      <c r="F63" s="374">
        <v>146308.12</v>
      </c>
      <c r="G63" s="374">
        <v>161581868.78</v>
      </c>
    </row>
    <row r="64" spans="2:7" x14ac:dyDescent="0.2">
      <c r="B64" s="347" t="s">
        <v>554</v>
      </c>
      <c r="C64" s="374">
        <v>33596</v>
      </c>
      <c r="D64" s="374">
        <v>551887</v>
      </c>
      <c r="E64" s="374"/>
      <c r="F64" s="374"/>
      <c r="G64" s="374">
        <v>136310299.69999999</v>
      </c>
    </row>
    <row r="65" spans="2:7" x14ac:dyDescent="0.2">
      <c r="B65" s="349" t="s">
        <v>1098</v>
      </c>
      <c r="C65" s="375">
        <v>103501.82</v>
      </c>
      <c r="D65" s="375">
        <v>100000</v>
      </c>
      <c r="E65" s="375"/>
      <c r="F65" s="375"/>
      <c r="G65" s="375">
        <v>156318957.56999999</v>
      </c>
    </row>
    <row r="66" spans="2:7" x14ac:dyDescent="0.2">
      <c r="B66" s="348"/>
      <c r="C66" s="348"/>
      <c r="D66" s="348"/>
      <c r="E66" s="348"/>
      <c r="F66" s="348"/>
      <c r="G66" s="348"/>
    </row>
    <row r="67" spans="2:7" x14ac:dyDescent="0.2">
      <c r="B67" s="651" t="s">
        <v>0</v>
      </c>
      <c r="C67" s="651"/>
      <c r="D67" s="651"/>
      <c r="E67" s="348"/>
      <c r="F67" s="348"/>
      <c r="G67" s="348"/>
    </row>
    <row r="68" spans="2:7" x14ac:dyDescent="0.2">
      <c r="B68" s="348"/>
      <c r="C68" s="348"/>
      <c r="D68" s="348"/>
      <c r="E68" s="348"/>
      <c r="F68" s="348"/>
      <c r="G68" s="348"/>
    </row>
  </sheetData>
  <mergeCells count="1">
    <mergeCell ref="B67:D67"/>
  </mergeCell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CCCD5-996E-417A-B605-74B807C99E3C}">
  <dimension ref="B2:I43"/>
  <sheetViews>
    <sheetView topLeftCell="A10" workbookViewId="0">
      <selection activeCell="E45" sqref="E45"/>
    </sheetView>
  </sheetViews>
  <sheetFormatPr defaultColWidth="9.140625" defaultRowHeight="14.25" x14ac:dyDescent="0.2"/>
  <cols>
    <col min="1" max="1" width="9.140625" style="340"/>
    <col min="2" max="2" width="11.28515625" style="340" bestFit="1" customWidth="1"/>
    <col min="3" max="3" width="14.85546875" style="340" bestFit="1" customWidth="1"/>
    <col min="4" max="6" width="23" style="340" bestFit="1" customWidth="1"/>
    <col min="7" max="7" width="13.5703125" style="340" bestFit="1" customWidth="1"/>
    <col min="8" max="8" width="19" style="340" bestFit="1" customWidth="1"/>
    <col min="9" max="9" width="23.140625" style="340" bestFit="1" customWidth="1"/>
    <col min="10" max="16384" width="9.140625" style="340"/>
  </cols>
  <sheetData>
    <row r="2" spans="2:9" ht="15.75" x14ac:dyDescent="0.25">
      <c r="B2" s="339" t="s">
        <v>455</v>
      </c>
    </row>
    <row r="4" spans="2:9" x14ac:dyDescent="0.2">
      <c r="B4" s="346" t="s">
        <v>12</v>
      </c>
      <c r="C4" s="346" t="s">
        <v>456</v>
      </c>
      <c r="D4" s="346" t="s">
        <v>457</v>
      </c>
      <c r="E4" s="346" t="s">
        <v>458</v>
      </c>
      <c r="F4" s="346" t="s">
        <v>459</v>
      </c>
      <c r="G4" s="346" t="s">
        <v>460</v>
      </c>
      <c r="H4" s="346" t="s">
        <v>461</v>
      </c>
      <c r="I4" s="346" t="s">
        <v>5888</v>
      </c>
    </row>
    <row r="5" spans="2:9" x14ac:dyDescent="0.2">
      <c r="B5" s="347" t="s">
        <v>1857</v>
      </c>
      <c r="C5" s="348">
        <v>9347631.6105912793</v>
      </c>
      <c r="D5" s="348">
        <v>32264049.715309601</v>
      </c>
      <c r="E5" s="348">
        <v>50164128.4597518</v>
      </c>
      <c r="F5" s="348">
        <v>40671405.208043002</v>
      </c>
      <c r="G5" s="348">
        <v>25455409.999336392</v>
      </c>
      <c r="H5" s="348">
        <v>3413537.11062446</v>
      </c>
      <c r="I5" s="376">
        <v>0.38266191551296103</v>
      </c>
    </row>
    <row r="6" spans="2:9" x14ac:dyDescent="0.2">
      <c r="B6" s="347" t="s">
        <v>1858</v>
      </c>
      <c r="C6" s="348">
        <v>9739348.1359081492</v>
      </c>
      <c r="D6" s="348">
        <v>26721496.245271701</v>
      </c>
      <c r="E6" s="348">
        <v>43193033.943858303</v>
      </c>
      <c r="F6" s="348">
        <v>35822793.345278397</v>
      </c>
      <c r="G6" s="348">
        <v>24972856.522662401</v>
      </c>
      <c r="H6" s="348">
        <v>3399221.4506603</v>
      </c>
      <c r="I6" s="376">
        <v>0.38777051058555201</v>
      </c>
    </row>
    <row r="7" spans="2:9" x14ac:dyDescent="0.2">
      <c r="B7" s="347" t="s">
        <v>1092</v>
      </c>
      <c r="C7" s="348">
        <v>9919625.4562346507</v>
      </c>
      <c r="D7" s="348">
        <v>27458429.518879801</v>
      </c>
      <c r="E7" s="348">
        <v>36319358.399362899</v>
      </c>
      <c r="F7" s="348">
        <v>34620247.421859398</v>
      </c>
      <c r="G7" s="348">
        <v>26587775.0574026</v>
      </c>
      <c r="H7" s="348">
        <v>2968325.66062778</v>
      </c>
      <c r="I7" s="376">
        <v>0.39049690586602098</v>
      </c>
    </row>
    <row r="8" spans="2:9" x14ac:dyDescent="0.2">
      <c r="B8" s="347" t="s">
        <v>1115</v>
      </c>
      <c r="C8" s="348">
        <v>9607544.49133984</v>
      </c>
      <c r="D8" s="348">
        <v>22398524.454177499</v>
      </c>
      <c r="E8" s="348">
        <v>29299553.244409099</v>
      </c>
      <c r="F8" s="348">
        <v>25615595.098546699</v>
      </c>
      <c r="G8" s="348">
        <v>21736420.722012058</v>
      </c>
      <c r="H8" s="348">
        <v>2132423.5158271901</v>
      </c>
      <c r="I8" s="376">
        <v>0.38404332086721499</v>
      </c>
    </row>
    <row r="9" spans="2:9" x14ac:dyDescent="0.2">
      <c r="B9" s="347" t="s">
        <v>1116</v>
      </c>
      <c r="C9" s="348">
        <v>11079987.2811733</v>
      </c>
      <c r="D9" s="348">
        <v>29846305.969871901</v>
      </c>
      <c r="E9" s="348">
        <v>52322382.3518482</v>
      </c>
      <c r="F9" s="348">
        <v>41476335.028203599</v>
      </c>
      <c r="G9" s="348">
        <v>27971734.057999909</v>
      </c>
      <c r="H9" s="348">
        <v>3050886.2592076398</v>
      </c>
      <c r="I9" s="376">
        <v>0.38513896658538199</v>
      </c>
    </row>
    <row r="10" spans="2:9" x14ac:dyDescent="0.2">
      <c r="B10" s="347" t="s">
        <v>1093</v>
      </c>
      <c r="C10" s="348">
        <v>13729553.0001991</v>
      </c>
      <c r="D10" s="348">
        <v>50848750.8222178</v>
      </c>
      <c r="E10" s="348">
        <v>74661328.782268196</v>
      </c>
      <c r="F10" s="348">
        <v>56687349.4710996</v>
      </c>
      <c r="G10" s="348">
        <v>31480807.124560297</v>
      </c>
      <c r="H10" s="348">
        <v>3095301.46791426</v>
      </c>
      <c r="I10" s="376">
        <v>0.37324168818245701</v>
      </c>
    </row>
    <row r="11" spans="2:9" x14ac:dyDescent="0.2">
      <c r="B11" s="347" t="s">
        <v>1859</v>
      </c>
      <c r="C11" s="348">
        <v>12744382.6597651</v>
      </c>
      <c r="D11" s="348">
        <v>50182293.012144104</v>
      </c>
      <c r="E11" s="348">
        <v>74128054.705687195</v>
      </c>
      <c r="F11" s="348">
        <v>57242770.654987097</v>
      </c>
      <c r="G11" s="348">
        <v>42249665.5451589</v>
      </c>
      <c r="H11" s="348">
        <v>3729986.50872652</v>
      </c>
      <c r="I11" s="376">
        <v>0.38645099030971602</v>
      </c>
    </row>
    <row r="12" spans="2:9" x14ac:dyDescent="0.2">
      <c r="B12" s="347" t="s">
        <v>1118</v>
      </c>
      <c r="C12" s="348">
        <v>10105090.0484438</v>
      </c>
      <c r="D12" s="348">
        <v>31007222.408918999</v>
      </c>
      <c r="E12" s="348">
        <v>44009518.271949001</v>
      </c>
      <c r="F12" s="348">
        <v>34066489.935629398</v>
      </c>
      <c r="G12" s="348">
        <v>21776573.889441941</v>
      </c>
      <c r="H12" s="348">
        <v>1839990.1984206</v>
      </c>
      <c r="I12" s="376">
        <v>0.374039495794671</v>
      </c>
    </row>
    <row r="13" spans="2:9" x14ac:dyDescent="0.2">
      <c r="B13" s="347" t="s">
        <v>1094</v>
      </c>
      <c r="C13" s="348">
        <v>12861690.7452386</v>
      </c>
      <c r="D13" s="348">
        <v>32406928.143871501</v>
      </c>
      <c r="E13" s="348">
        <v>44272780.541509099</v>
      </c>
      <c r="F13" s="348">
        <v>34224469.7431814</v>
      </c>
      <c r="G13" s="348">
        <v>26412971.597318999</v>
      </c>
      <c r="H13" s="348">
        <v>4648129.9754462801</v>
      </c>
      <c r="I13" s="376">
        <v>0.38193163878882502</v>
      </c>
    </row>
    <row r="14" spans="2:9" x14ac:dyDescent="0.2">
      <c r="B14" s="347" t="s">
        <v>1860</v>
      </c>
      <c r="C14" s="348">
        <v>10263695.1051828</v>
      </c>
      <c r="D14" s="348">
        <v>23988150.818236101</v>
      </c>
      <c r="E14" s="348">
        <v>36304610.173203297</v>
      </c>
      <c r="F14" s="348">
        <v>34450103.413630597</v>
      </c>
      <c r="G14" s="348">
        <v>27208385.928727902</v>
      </c>
      <c r="H14" s="348">
        <v>4594716.7164377198</v>
      </c>
      <c r="I14" s="376">
        <v>0.39987702556139898</v>
      </c>
    </row>
    <row r="15" spans="2:9" x14ac:dyDescent="0.2">
      <c r="B15" s="347" t="s">
        <v>1120</v>
      </c>
      <c r="C15" s="348">
        <v>11527497.9454509</v>
      </c>
      <c r="D15" s="348">
        <v>24913281.390935</v>
      </c>
      <c r="E15" s="348">
        <v>34058397.259273998</v>
      </c>
      <c r="F15" s="348">
        <v>32190207.018382099</v>
      </c>
      <c r="G15" s="348">
        <v>29553257.711858802</v>
      </c>
      <c r="H15" s="348">
        <v>2978817.0323180002</v>
      </c>
      <c r="I15" s="376">
        <v>0.39896897330457398</v>
      </c>
    </row>
    <row r="16" spans="2:9" x14ac:dyDescent="0.2">
      <c r="B16" s="347" t="s">
        <v>1095</v>
      </c>
      <c r="C16" s="348">
        <v>11468652.2144801</v>
      </c>
      <c r="D16" s="348">
        <v>28273950.019244801</v>
      </c>
      <c r="E16" s="348">
        <v>39611236.712456003</v>
      </c>
      <c r="F16" s="348">
        <v>36115992.290132098</v>
      </c>
      <c r="G16" s="348">
        <v>30301489.679474398</v>
      </c>
      <c r="H16" s="348">
        <v>3870444.5006304299</v>
      </c>
      <c r="I16" s="376">
        <v>0.39516821372586203</v>
      </c>
    </row>
    <row r="17" spans="2:9" x14ac:dyDescent="0.2">
      <c r="B17" s="347" t="s">
        <v>1121</v>
      </c>
      <c r="C17" s="348">
        <v>7621880.2389010498</v>
      </c>
      <c r="D17" s="348">
        <v>23015885.750879299</v>
      </c>
      <c r="E17" s="348">
        <v>31723433.309443198</v>
      </c>
      <c r="F17" s="348">
        <v>33874872.199880503</v>
      </c>
      <c r="G17" s="348">
        <v>28130519.202335902</v>
      </c>
      <c r="H17" s="348">
        <v>1746006.41847501</v>
      </c>
      <c r="I17" s="376">
        <v>0.41101552134664399</v>
      </c>
    </row>
    <row r="18" spans="2:9" x14ac:dyDescent="0.2">
      <c r="B18" s="347" t="s">
        <v>1122</v>
      </c>
      <c r="C18" s="348">
        <v>12047937.884398401</v>
      </c>
      <c r="D18" s="348">
        <v>29133841.473223198</v>
      </c>
      <c r="E18" s="348">
        <v>34936016.599641599</v>
      </c>
      <c r="F18" s="348">
        <v>33999178.002521701</v>
      </c>
      <c r="G18" s="348">
        <v>26386450.855398491</v>
      </c>
      <c r="H18" s="348">
        <v>4207238.6940075699</v>
      </c>
      <c r="I18" s="376">
        <v>0.38492844638674401</v>
      </c>
    </row>
    <row r="19" spans="2:9" x14ac:dyDescent="0.2">
      <c r="B19" s="347" t="s">
        <v>1096</v>
      </c>
      <c r="C19" s="348">
        <v>14776201.2515761</v>
      </c>
      <c r="D19" s="348">
        <v>31088275.219324399</v>
      </c>
      <c r="E19" s="348">
        <v>46202423.721547499</v>
      </c>
      <c r="F19" s="348">
        <v>38685301.714778699</v>
      </c>
      <c r="G19" s="348">
        <v>35689675.187471002</v>
      </c>
      <c r="H19" s="348">
        <v>2233443.46539253</v>
      </c>
      <c r="I19" s="376">
        <v>0.38860883218943099</v>
      </c>
    </row>
    <row r="20" spans="2:9" x14ac:dyDescent="0.2">
      <c r="B20" s="347" t="s">
        <v>1862</v>
      </c>
      <c r="C20" s="348">
        <v>13515059.159864601</v>
      </c>
      <c r="D20" s="348">
        <v>31097864.010883301</v>
      </c>
      <c r="E20" s="348">
        <v>45052472.754661903</v>
      </c>
      <c r="F20" s="348">
        <v>35420526.503417604</v>
      </c>
      <c r="G20" s="348">
        <v>25862589.423319347</v>
      </c>
      <c r="H20" s="348">
        <v>2183232.7267900999</v>
      </c>
      <c r="I20" s="376">
        <v>0.374824882154216</v>
      </c>
    </row>
    <row r="21" spans="2:9" x14ac:dyDescent="0.2">
      <c r="B21" s="347" t="s">
        <v>1124</v>
      </c>
      <c r="C21" s="348">
        <v>21976163.0831508</v>
      </c>
      <c r="D21" s="348">
        <v>63695573.866879001</v>
      </c>
      <c r="E21" s="348">
        <v>95276321.970933706</v>
      </c>
      <c r="F21" s="348">
        <v>66013329.844050698</v>
      </c>
      <c r="G21" s="348">
        <v>41743589.035768799</v>
      </c>
      <c r="H21" s="348">
        <v>2413206.9400756499</v>
      </c>
      <c r="I21" s="376">
        <v>0.370591888100122</v>
      </c>
    </row>
    <row r="22" spans="2:9" x14ac:dyDescent="0.2">
      <c r="B22" s="347" t="s">
        <v>316</v>
      </c>
      <c r="C22" s="348">
        <v>20642267.460349102</v>
      </c>
      <c r="D22" s="348">
        <v>62124870.380250797</v>
      </c>
      <c r="E22" s="348">
        <v>90238904.487358198</v>
      </c>
      <c r="F22" s="348">
        <v>64608084.393124998</v>
      </c>
      <c r="G22" s="348">
        <v>45033346.961311296</v>
      </c>
      <c r="H22" s="348">
        <v>2479454.0540181799</v>
      </c>
      <c r="I22" s="376">
        <v>0.37616093248718402</v>
      </c>
    </row>
    <row r="23" spans="2:9" x14ac:dyDescent="0.2">
      <c r="B23" s="347" t="s">
        <v>1863</v>
      </c>
      <c r="C23" s="348">
        <v>21540071.8123299</v>
      </c>
      <c r="D23" s="348">
        <v>52628020.3065897</v>
      </c>
      <c r="E23" s="348">
        <v>73607308.978698</v>
      </c>
      <c r="F23" s="348">
        <v>59214890.928396001</v>
      </c>
      <c r="G23" s="348">
        <v>40613496.4403743</v>
      </c>
      <c r="H23" s="348">
        <v>2484607.93815117</v>
      </c>
      <c r="I23" s="376">
        <v>0.37371463207036298</v>
      </c>
    </row>
    <row r="24" spans="2:9" x14ac:dyDescent="0.2">
      <c r="B24" s="347" t="s">
        <v>1126</v>
      </c>
      <c r="C24" s="348">
        <v>18215616.5558431</v>
      </c>
      <c r="D24" s="348">
        <v>37437336.9672838</v>
      </c>
      <c r="E24" s="348">
        <v>47800267.326298997</v>
      </c>
      <c r="F24" s="348">
        <v>39313744.726259202</v>
      </c>
      <c r="G24" s="348">
        <v>27394699.267370101</v>
      </c>
      <c r="H24" s="348">
        <v>1178369.2029995399</v>
      </c>
      <c r="I24" s="376">
        <v>0.36954003306240502</v>
      </c>
    </row>
    <row r="25" spans="2:9" x14ac:dyDescent="0.2">
      <c r="B25" s="347" t="s">
        <v>1097</v>
      </c>
      <c r="C25" s="348">
        <v>19347823.990974799</v>
      </c>
      <c r="D25" s="348">
        <v>37069795.279049702</v>
      </c>
      <c r="E25" s="348">
        <v>42185158.291857503</v>
      </c>
      <c r="F25" s="348">
        <v>37628869.253434204</v>
      </c>
      <c r="G25" s="348">
        <v>30192726.759572599</v>
      </c>
      <c r="H25" s="348">
        <v>2600829.28396045</v>
      </c>
      <c r="I25" s="376">
        <v>0.369861353409289</v>
      </c>
    </row>
    <row r="26" spans="2:9" x14ac:dyDescent="0.2">
      <c r="B26" s="347" t="s">
        <v>1127</v>
      </c>
      <c r="C26" s="348">
        <v>16795476.4483376</v>
      </c>
      <c r="D26" s="348">
        <v>31456558.772314001</v>
      </c>
      <c r="E26" s="348">
        <v>39717297.695932001</v>
      </c>
      <c r="F26" s="348">
        <v>36088813.174066</v>
      </c>
      <c r="G26" s="348">
        <v>28877396.355431639</v>
      </c>
      <c r="H26" s="348">
        <v>2271899.4465458901</v>
      </c>
      <c r="I26" s="376">
        <v>0.37764217986239501</v>
      </c>
    </row>
    <row r="27" spans="2:9" x14ac:dyDescent="0.2">
      <c r="B27" s="347" t="s">
        <v>1128</v>
      </c>
      <c r="C27" s="348">
        <v>16255107.133850999</v>
      </c>
      <c r="D27" s="348">
        <v>31423746.277788799</v>
      </c>
      <c r="E27" s="348">
        <v>45526211.536266498</v>
      </c>
      <c r="F27" s="348">
        <v>38445743.278253399</v>
      </c>
      <c r="G27" s="348">
        <v>25693978.502886761</v>
      </c>
      <c r="H27" s="348">
        <v>3093608.6482182001</v>
      </c>
      <c r="I27" s="376">
        <v>0.37201576820814902</v>
      </c>
    </row>
    <row r="28" spans="2:9" x14ac:dyDescent="0.2">
      <c r="B28" s="347" t="s">
        <v>318</v>
      </c>
      <c r="C28" s="348">
        <v>17798049.233525801</v>
      </c>
      <c r="D28" s="348">
        <v>36331120.962240398</v>
      </c>
      <c r="E28" s="348">
        <v>61849072.815714397</v>
      </c>
      <c r="F28" s="348">
        <v>48351026.860441998</v>
      </c>
      <c r="G28" s="348">
        <v>36615628.997279197</v>
      </c>
      <c r="H28" s="348">
        <v>3471939.3961112201</v>
      </c>
      <c r="I28" s="376">
        <v>0.38171151803081199</v>
      </c>
    </row>
    <row r="29" spans="2:9" x14ac:dyDescent="0.2">
      <c r="B29" s="347" t="s">
        <v>1130</v>
      </c>
      <c r="C29" s="348">
        <v>13750891.42</v>
      </c>
      <c r="D29" s="348">
        <v>21328773.25</v>
      </c>
      <c r="E29" s="348">
        <v>28998393.59</v>
      </c>
      <c r="F29" s="348">
        <v>31368960.59</v>
      </c>
      <c r="G29" s="348">
        <v>26858553.740000002</v>
      </c>
      <c r="H29" s="348">
        <v>4808044.16</v>
      </c>
      <c r="I29" s="376">
        <v>0.38960699261077297</v>
      </c>
    </row>
    <row r="30" spans="2:9" x14ac:dyDescent="0.2">
      <c r="B30" s="347" t="s">
        <v>1131</v>
      </c>
      <c r="C30" s="348">
        <v>12034401.130000001</v>
      </c>
      <c r="D30" s="348">
        <v>21745790.690000001</v>
      </c>
      <c r="E30" s="348">
        <v>36816170.859999999</v>
      </c>
      <c r="F30" s="348">
        <v>31429483.199999999</v>
      </c>
      <c r="G30" s="348">
        <v>28210676.670000002</v>
      </c>
      <c r="H30" s="348">
        <v>3507480.9</v>
      </c>
      <c r="I30" s="376">
        <v>0.38817910782479698</v>
      </c>
    </row>
    <row r="31" spans="2:9" x14ac:dyDescent="0.2">
      <c r="B31" s="347" t="s">
        <v>319</v>
      </c>
      <c r="C31" s="348">
        <v>17411551.41</v>
      </c>
      <c r="D31" s="348">
        <v>29370597.879999999</v>
      </c>
      <c r="E31" s="348">
        <v>44748919.969999999</v>
      </c>
      <c r="F31" s="348">
        <v>44108793.200000003</v>
      </c>
      <c r="G31" s="348">
        <v>31959492.25</v>
      </c>
      <c r="H31" s="348">
        <v>3827603.7</v>
      </c>
      <c r="I31" s="376">
        <v>0.38280769256036301</v>
      </c>
    </row>
    <row r="32" spans="2:9" x14ac:dyDescent="0.2">
      <c r="B32" s="347" t="s">
        <v>1132</v>
      </c>
      <c r="C32" s="348">
        <v>14156145.51</v>
      </c>
      <c r="D32" s="348">
        <v>26762778.670000002</v>
      </c>
      <c r="E32" s="348">
        <v>35821580.219999999</v>
      </c>
      <c r="F32" s="348">
        <v>36482879.880000003</v>
      </c>
      <c r="G32" s="348">
        <v>30374076.329999998</v>
      </c>
      <c r="H32" s="348">
        <v>3133086.16</v>
      </c>
      <c r="I32" s="376">
        <v>0.38632147671641798</v>
      </c>
    </row>
    <row r="33" spans="2:9" x14ac:dyDescent="0.2">
      <c r="B33" s="347" t="s">
        <v>1133</v>
      </c>
      <c r="C33" s="348">
        <v>16413488.41</v>
      </c>
      <c r="D33" s="348">
        <v>41590806.57</v>
      </c>
      <c r="E33" s="348">
        <v>72441142.739999995</v>
      </c>
      <c r="F33" s="348">
        <v>68142406.349999994</v>
      </c>
      <c r="G33" s="348">
        <v>47781520.829999998</v>
      </c>
      <c r="H33" s="348">
        <v>1256494.6200000001</v>
      </c>
      <c r="I33" s="376">
        <v>0.39235009697638301</v>
      </c>
    </row>
    <row r="34" spans="2:9" x14ac:dyDescent="0.2">
      <c r="B34" s="347" t="s">
        <v>320</v>
      </c>
      <c r="C34" s="348">
        <v>16341951.890000001</v>
      </c>
      <c r="D34" s="348">
        <v>44521532.009999998</v>
      </c>
      <c r="E34" s="348">
        <v>78786016.629999995</v>
      </c>
      <c r="F34" s="348">
        <v>67185124.829999998</v>
      </c>
      <c r="G34" s="348">
        <v>46420063.43</v>
      </c>
      <c r="H34" s="348">
        <v>1477096.14</v>
      </c>
      <c r="I34" s="376">
        <v>0.390615353714031</v>
      </c>
    </row>
    <row r="35" spans="2:9" x14ac:dyDescent="0.2">
      <c r="B35" s="347" t="s">
        <v>1134</v>
      </c>
      <c r="C35" s="348">
        <v>16577863.15</v>
      </c>
      <c r="D35" s="348">
        <v>44221387.659999996</v>
      </c>
      <c r="E35" s="348">
        <v>74543796.969999999</v>
      </c>
      <c r="F35" s="348">
        <v>70088143.269999996</v>
      </c>
      <c r="G35" s="348">
        <v>52942753.789999999</v>
      </c>
      <c r="H35" s="348">
        <v>2050421.75</v>
      </c>
      <c r="I35" s="376">
        <v>0.39520226324380298</v>
      </c>
    </row>
    <row r="36" spans="2:9" x14ac:dyDescent="0.2">
      <c r="B36" s="347" t="s">
        <v>1135</v>
      </c>
      <c r="C36" s="348">
        <v>16493535.67</v>
      </c>
      <c r="D36" s="348">
        <v>36912907.609999999</v>
      </c>
      <c r="E36" s="348">
        <v>59323971.890000001</v>
      </c>
      <c r="F36" s="348">
        <v>64391175.329999998</v>
      </c>
      <c r="G36" s="348">
        <v>46142265.829999998</v>
      </c>
      <c r="H36" s="348">
        <v>1820433.87</v>
      </c>
      <c r="I36" s="376">
        <v>0.39549512653673202</v>
      </c>
    </row>
    <row r="37" spans="2:9" x14ac:dyDescent="0.2">
      <c r="B37" s="347" t="s">
        <v>321</v>
      </c>
      <c r="C37" s="348">
        <v>16643984</v>
      </c>
      <c r="D37" s="348">
        <v>33008065.510000002</v>
      </c>
      <c r="E37" s="348">
        <v>45620480.990000002</v>
      </c>
      <c r="F37" s="348">
        <v>49664558.030000001</v>
      </c>
      <c r="G37" s="348">
        <v>45649350.129999995</v>
      </c>
      <c r="H37" s="348">
        <v>1084013.81</v>
      </c>
      <c r="I37" s="376">
        <v>0.39824025761659698</v>
      </c>
    </row>
    <row r="38" spans="2:9" x14ac:dyDescent="0.2">
      <c r="B38" s="347" t="s">
        <v>1136</v>
      </c>
      <c r="C38" s="348">
        <v>14663691.17</v>
      </c>
      <c r="D38" s="348">
        <v>31185989.98</v>
      </c>
      <c r="E38" s="348">
        <v>39353234.329999998</v>
      </c>
      <c r="F38" s="348">
        <v>51987422.920000002</v>
      </c>
      <c r="G38" s="348">
        <v>42333172.379999995</v>
      </c>
      <c r="H38" s="348">
        <v>1802593.2</v>
      </c>
      <c r="I38" s="376">
        <v>0.40209504988485401</v>
      </c>
    </row>
    <row r="39" spans="2:9" x14ac:dyDescent="0.2">
      <c r="B39" s="347" t="s">
        <v>1137</v>
      </c>
      <c r="C39" s="348">
        <v>15708753.720000001</v>
      </c>
      <c r="D39" s="348">
        <v>32898181.920000002</v>
      </c>
      <c r="E39" s="348">
        <v>44071664.189999998</v>
      </c>
      <c r="F39" s="348">
        <v>46769988.259999998</v>
      </c>
      <c r="G39" s="348">
        <v>42699703.409999996</v>
      </c>
      <c r="H39" s="348">
        <v>1580763.49</v>
      </c>
      <c r="I39" s="376">
        <v>0.39682338499577302</v>
      </c>
    </row>
    <row r="40" spans="2:9" x14ac:dyDescent="0.2">
      <c r="B40" s="347" t="s">
        <v>322</v>
      </c>
      <c r="C40" s="348">
        <v>15679511.619999999</v>
      </c>
      <c r="D40" s="348">
        <v>28795582.41</v>
      </c>
      <c r="E40" s="348">
        <v>41808866.020000003</v>
      </c>
      <c r="F40" s="348">
        <v>50483805.990000002</v>
      </c>
      <c r="G40" s="348">
        <v>50076813.340000004</v>
      </c>
      <c r="H40" s="348">
        <v>2276818.73</v>
      </c>
      <c r="I40" s="376">
        <v>0.40917739360563299</v>
      </c>
    </row>
    <row r="41" spans="2:9" x14ac:dyDescent="0.2">
      <c r="B41" s="349" t="s">
        <v>1138</v>
      </c>
      <c r="C41" s="350">
        <v>12941253.539999999</v>
      </c>
      <c r="D41" s="350">
        <v>27679319.260000002</v>
      </c>
      <c r="E41" s="350">
        <v>44279501.049999997</v>
      </c>
      <c r="F41" s="350">
        <v>47603990.770000003</v>
      </c>
      <c r="G41" s="350">
        <v>43290569.879999995</v>
      </c>
      <c r="H41" s="350">
        <v>643507.62</v>
      </c>
      <c r="I41" s="305">
        <v>0.40405506862823998</v>
      </c>
    </row>
    <row r="42" spans="2:9" x14ac:dyDescent="0.2">
      <c r="B42" s="348"/>
      <c r="C42" s="348"/>
      <c r="D42" s="348"/>
      <c r="E42" s="348"/>
      <c r="F42" s="348"/>
      <c r="G42" s="348"/>
      <c r="H42" s="348"/>
      <c r="I42" s="348"/>
    </row>
    <row r="43" spans="2:9" x14ac:dyDescent="0.2">
      <c r="B43" s="651" t="s">
        <v>0</v>
      </c>
      <c r="C43" s="651"/>
      <c r="D43" s="651"/>
      <c r="E43" s="348"/>
      <c r="F43" s="348"/>
      <c r="G43" s="348"/>
      <c r="H43" s="348"/>
      <c r="I43" s="348"/>
    </row>
  </sheetData>
  <mergeCells count="1">
    <mergeCell ref="B43:D43"/>
  </mergeCell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A45550-7DB9-44A6-92F2-235338EF7E9F}">
  <dimension ref="B2:D43"/>
  <sheetViews>
    <sheetView workbookViewId="0">
      <selection activeCell="J47" sqref="J47"/>
    </sheetView>
  </sheetViews>
  <sheetFormatPr defaultColWidth="9.140625" defaultRowHeight="14.25" x14ac:dyDescent="0.2"/>
  <cols>
    <col min="1" max="1" width="9.140625" style="340"/>
    <col min="2" max="2" width="11.28515625" style="340" bestFit="1" customWidth="1"/>
    <col min="3" max="3" width="9.5703125" style="340" customWidth="1"/>
    <col min="4" max="4" width="24" style="340" customWidth="1"/>
    <col min="5" max="16384" width="9.140625" style="340"/>
  </cols>
  <sheetData>
    <row r="2" spans="2:4" ht="15.75" x14ac:dyDescent="0.25">
      <c r="B2" s="339" t="s">
        <v>462</v>
      </c>
    </row>
    <row r="3" spans="2:4" ht="15.75" x14ac:dyDescent="0.25">
      <c r="B3" s="341"/>
    </row>
    <row r="4" spans="2:4" ht="22.5" x14ac:dyDescent="0.2">
      <c r="B4" s="352" t="s">
        <v>463</v>
      </c>
      <c r="C4" s="353" t="s">
        <v>413</v>
      </c>
      <c r="D4" s="353" t="s">
        <v>5889</v>
      </c>
    </row>
    <row r="5" spans="2:4" x14ac:dyDescent="0.2">
      <c r="B5" s="347" t="s">
        <v>1857</v>
      </c>
      <c r="C5" s="348">
        <v>22.0178873576982</v>
      </c>
      <c r="D5" s="348">
        <v>2.6773468628903299</v>
      </c>
    </row>
    <row r="6" spans="2:4" x14ac:dyDescent="0.2">
      <c r="B6" s="347" t="s">
        <v>1858</v>
      </c>
      <c r="C6" s="348">
        <v>21.664960499204799</v>
      </c>
      <c r="D6" s="348">
        <v>2.83237710819663</v>
      </c>
    </row>
    <row r="7" spans="2:4" x14ac:dyDescent="0.2">
      <c r="B7" s="347" t="s">
        <v>1092</v>
      </c>
      <c r="C7" s="348">
        <v>21.173100596208499</v>
      </c>
      <c r="D7" s="348">
        <v>2.98148159870374</v>
      </c>
    </row>
    <row r="8" spans="2:4" x14ac:dyDescent="0.2">
      <c r="B8" s="347" t="s">
        <v>1115</v>
      </c>
      <c r="C8" s="348">
        <v>21.067798153312498</v>
      </c>
      <c r="D8" s="348">
        <v>2.9864683249402901</v>
      </c>
    </row>
    <row r="9" spans="2:4" x14ac:dyDescent="0.2">
      <c r="B9" s="347" t="s">
        <v>1116</v>
      </c>
      <c r="C9" s="348">
        <v>21.397332590104199</v>
      </c>
      <c r="D9" s="348">
        <v>2.7345369820369001</v>
      </c>
    </row>
    <row r="10" spans="2:4" x14ac:dyDescent="0.2">
      <c r="B10" s="347" t="s">
        <v>1093</v>
      </c>
      <c r="C10" s="348">
        <v>22.084319284755299</v>
      </c>
      <c r="D10" s="348">
        <v>2.5429331080312001</v>
      </c>
    </row>
    <row r="11" spans="2:4" x14ac:dyDescent="0.2">
      <c r="B11" s="347" t="s">
        <v>1859</v>
      </c>
      <c r="C11" s="348">
        <v>22.046051468704999</v>
      </c>
      <c r="D11" s="348">
        <v>2.5718076352444998</v>
      </c>
    </row>
    <row r="12" spans="2:4" x14ac:dyDescent="0.2">
      <c r="B12" s="347" t="s">
        <v>1118</v>
      </c>
      <c r="C12" s="348">
        <v>21.896274343405501</v>
      </c>
      <c r="D12" s="348">
        <v>2.7333703331849799</v>
      </c>
    </row>
    <row r="13" spans="2:4" x14ac:dyDescent="0.2">
      <c r="B13" s="347" t="s">
        <v>1094</v>
      </c>
      <c r="C13" s="348">
        <v>21.849708642806</v>
      </c>
      <c r="D13" s="348">
        <v>2.84803104751132</v>
      </c>
    </row>
    <row r="14" spans="2:4" x14ac:dyDescent="0.2">
      <c r="B14" s="347" t="s">
        <v>1860</v>
      </c>
      <c r="C14" s="348">
        <v>21.441420002183602</v>
      </c>
      <c r="D14" s="348">
        <v>2.9425305636983201</v>
      </c>
    </row>
    <row r="15" spans="2:4" x14ac:dyDescent="0.2">
      <c r="B15" s="347" t="s">
        <v>1120</v>
      </c>
      <c r="C15" s="348">
        <v>22.410054041635501</v>
      </c>
      <c r="D15" s="348">
        <v>2.9081565474823901</v>
      </c>
    </row>
    <row r="16" spans="2:4" x14ac:dyDescent="0.2">
      <c r="B16" s="347" t="s">
        <v>1095</v>
      </c>
      <c r="C16" s="348">
        <v>22.276866260763999</v>
      </c>
      <c r="D16" s="348">
        <v>2.9017273268061001</v>
      </c>
    </row>
    <row r="17" spans="2:4" x14ac:dyDescent="0.2">
      <c r="B17" s="347" t="s">
        <v>1121</v>
      </c>
      <c r="C17" s="348">
        <v>21.779832654947899</v>
      </c>
      <c r="D17" s="348">
        <v>2.8861704063179099</v>
      </c>
    </row>
    <row r="18" spans="2:4" x14ac:dyDescent="0.2">
      <c r="B18" s="347" t="s">
        <v>1122</v>
      </c>
      <c r="C18" s="348">
        <v>21.360782695289299</v>
      </c>
      <c r="D18" s="348">
        <v>2.8284959208117</v>
      </c>
    </row>
    <row r="19" spans="2:4" x14ac:dyDescent="0.2">
      <c r="B19" s="347" t="s">
        <v>1096</v>
      </c>
      <c r="C19" s="348">
        <v>21.457989661271601</v>
      </c>
      <c r="D19" s="348">
        <v>2.8080282286803002</v>
      </c>
    </row>
    <row r="20" spans="2:4" x14ac:dyDescent="0.2">
      <c r="B20" s="347" t="s">
        <v>1862</v>
      </c>
      <c r="C20" s="348">
        <v>21.8220569917852</v>
      </c>
      <c r="D20" s="348">
        <v>2.7012509260453599</v>
      </c>
    </row>
    <row r="21" spans="2:4" x14ac:dyDescent="0.2">
      <c r="B21" s="347" t="s">
        <v>1124</v>
      </c>
      <c r="C21" s="348">
        <v>22.1779525717883</v>
      </c>
      <c r="D21" s="348">
        <v>2.4172593040684101</v>
      </c>
    </row>
    <row r="22" spans="2:4" x14ac:dyDescent="0.2">
      <c r="B22" s="347" t="s">
        <v>316</v>
      </c>
      <c r="C22" s="348">
        <v>22.333954427943802</v>
      </c>
      <c r="D22" s="348">
        <v>2.4224395133393002</v>
      </c>
    </row>
    <row r="23" spans="2:4" x14ac:dyDescent="0.2">
      <c r="B23" s="347" t="s">
        <v>1863</v>
      </c>
      <c r="C23" s="348">
        <v>22.346125222295498</v>
      </c>
      <c r="D23" s="348">
        <v>2.5038044974470002</v>
      </c>
    </row>
    <row r="24" spans="2:4" x14ac:dyDescent="0.2">
      <c r="B24" s="347" t="s">
        <v>1126</v>
      </c>
      <c r="C24" s="348">
        <v>22.3542007195725</v>
      </c>
      <c r="D24" s="348">
        <v>2.7162884633107698</v>
      </c>
    </row>
    <row r="25" spans="2:4" x14ac:dyDescent="0.2">
      <c r="B25" s="347" t="s">
        <v>1097</v>
      </c>
      <c r="C25" s="348">
        <v>22.445890030863001</v>
      </c>
      <c r="D25" s="348">
        <v>2.8070530108243998</v>
      </c>
    </row>
    <row r="26" spans="2:4" x14ac:dyDescent="0.2">
      <c r="B26" s="347" t="s">
        <v>1127</v>
      </c>
      <c r="C26" s="348">
        <v>22.6445437863084</v>
      </c>
      <c r="D26" s="348">
        <v>2.8387279176065499</v>
      </c>
    </row>
    <row r="27" spans="2:4" x14ac:dyDescent="0.2">
      <c r="B27" s="347" t="s">
        <v>1128</v>
      </c>
      <c r="C27" s="348">
        <v>22.892873113194899</v>
      </c>
      <c r="D27" s="348">
        <v>2.8930464858641902</v>
      </c>
    </row>
    <row r="28" spans="2:4" x14ac:dyDescent="0.2">
      <c r="B28" s="347" t="s">
        <v>318</v>
      </c>
      <c r="C28" s="348">
        <v>22.668318071696</v>
      </c>
      <c r="D28" s="348">
        <v>2.9462403776785502</v>
      </c>
    </row>
    <row r="29" spans="2:4" x14ac:dyDescent="0.2">
      <c r="B29" s="347" t="s">
        <v>1130</v>
      </c>
      <c r="C29" s="348">
        <v>23.124793057998598</v>
      </c>
      <c r="D29" s="348">
        <v>3.0709276107944299</v>
      </c>
    </row>
    <row r="30" spans="2:4" x14ac:dyDescent="0.2">
      <c r="B30" s="347" t="s">
        <v>1131</v>
      </c>
      <c r="C30" s="348">
        <v>23.129120007292801</v>
      </c>
      <c r="D30" s="348">
        <v>3.1650088224167501</v>
      </c>
    </row>
    <row r="31" spans="2:4" x14ac:dyDescent="0.2">
      <c r="B31" s="347" t="s">
        <v>319</v>
      </c>
      <c r="C31" s="348">
        <v>22.5704983494016</v>
      </c>
      <c r="D31" s="348">
        <v>3.2321234031600201</v>
      </c>
    </row>
    <row r="32" spans="2:4" x14ac:dyDescent="0.2">
      <c r="B32" s="347" t="s">
        <v>1132</v>
      </c>
      <c r="C32" s="348">
        <v>22.602781925255599</v>
      </c>
      <c r="D32" s="348">
        <v>3.2464746917681002</v>
      </c>
    </row>
    <row r="33" spans="2:4" x14ac:dyDescent="0.2">
      <c r="B33" s="347" t="s">
        <v>1133</v>
      </c>
      <c r="C33" s="348">
        <v>22.814440211714</v>
      </c>
      <c r="D33" s="348">
        <v>3.2667970385862102</v>
      </c>
    </row>
    <row r="34" spans="2:4" x14ac:dyDescent="0.2">
      <c r="B34" s="347" t="s">
        <v>320</v>
      </c>
      <c r="C34" s="348">
        <v>23.120837748049201</v>
      </c>
      <c r="D34" s="348">
        <v>3.2598665897184702</v>
      </c>
    </row>
    <row r="35" spans="2:4" x14ac:dyDescent="0.2">
      <c r="B35" s="347" t="s">
        <v>1134</v>
      </c>
      <c r="C35" s="348">
        <v>23.780035451962199</v>
      </c>
      <c r="D35" s="348">
        <v>3.3599781410460801</v>
      </c>
    </row>
    <row r="36" spans="2:4" x14ac:dyDescent="0.2">
      <c r="B36" s="347" t="s">
        <v>1135</v>
      </c>
      <c r="C36" s="348">
        <v>23.544033811172199</v>
      </c>
      <c r="D36" s="348">
        <v>3.50151167158766</v>
      </c>
    </row>
    <row r="37" spans="2:4" x14ac:dyDescent="0.2">
      <c r="B37" s="347" t="s">
        <v>321</v>
      </c>
      <c r="C37" s="348">
        <v>23.6119869709662</v>
      </c>
      <c r="D37" s="348">
        <v>3.6761975934401598</v>
      </c>
    </row>
    <row r="38" spans="2:4" x14ac:dyDescent="0.2">
      <c r="B38" s="347" t="s">
        <v>1136</v>
      </c>
      <c r="C38" s="348">
        <v>23.736218830263201</v>
      </c>
      <c r="D38" s="348">
        <v>3.7938597888983998</v>
      </c>
    </row>
    <row r="39" spans="2:4" x14ac:dyDescent="0.2">
      <c r="B39" s="347" t="s">
        <v>1137</v>
      </c>
      <c r="C39" s="348">
        <v>23.573744284416001</v>
      </c>
      <c r="D39" s="348">
        <v>3.8902311785384298</v>
      </c>
    </row>
    <row r="40" spans="2:4" x14ac:dyDescent="0.2">
      <c r="B40" s="347" t="s">
        <v>322</v>
      </c>
      <c r="C40" s="348">
        <v>23.484079660555299</v>
      </c>
      <c r="D40" s="348">
        <v>3.8710796931120401</v>
      </c>
    </row>
    <row r="41" spans="2:4" x14ac:dyDescent="0.2">
      <c r="B41" s="349" t="s">
        <v>1138</v>
      </c>
      <c r="C41" s="350">
        <v>23.802524508549102</v>
      </c>
      <c r="D41" s="350">
        <v>3.94618087268034</v>
      </c>
    </row>
    <row r="42" spans="2:4" x14ac:dyDescent="0.2">
      <c r="B42" s="348"/>
      <c r="C42" s="348"/>
      <c r="D42" s="348"/>
    </row>
    <row r="43" spans="2:4" x14ac:dyDescent="0.2">
      <c r="B43" s="348" t="s">
        <v>0</v>
      </c>
      <c r="C43" s="348"/>
      <c r="D43" s="348"/>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76F56-1C65-4542-AD1A-9EDA015E54FB}">
  <dimension ref="B2:K45"/>
  <sheetViews>
    <sheetView workbookViewId="0">
      <selection activeCell="D51" sqref="D51"/>
    </sheetView>
  </sheetViews>
  <sheetFormatPr defaultColWidth="9.140625" defaultRowHeight="14.25" x14ac:dyDescent="0.2"/>
  <cols>
    <col min="1" max="1" width="9.140625" style="340"/>
    <col min="2" max="2" width="11.28515625" style="340" bestFit="1" customWidth="1"/>
    <col min="3" max="3" width="13.5703125" style="340" bestFit="1" customWidth="1"/>
    <col min="4" max="8" width="15.85546875" style="340" bestFit="1" customWidth="1"/>
    <col min="9" max="9" width="13.5703125" style="340" bestFit="1" customWidth="1"/>
    <col min="10" max="10" width="17.7109375" style="340" bestFit="1" customWidth="1"/>
    <col min="11" max="11" width="21.85546875" style="340" bestFit="1" customWidth="1"/>
    <col min="12" max="16384" width="9.140625" style="340"/>
  </cols>
  <sheetData>
    <row r="2" spans="2:11" ht="15.75" x14ac:dyDescent="0.25">
      <c r="B2" s="339" t="s">
        <v>464</v>
      </c>
    </row>
    <row r="4" spans="2:11" x14ac:dyDescent="0.2">
      <c r="B4" s="346" t="s">
        <v>12</v>
      </c>
      <c r="C4" s="346" t="s">
        <v>465</v>
      </c>
      <c r="D4" s="346" t="s">
        <v>466</v>
      </c>
      <c r="E4" s="346" t="s">
        <v>467</v>
      </c>
      <c r="F4" s="346" t="s">
        <v>468</v>
      </c>
      <c r="G4" s="346" t="s">
        <v>469</v>
      </c>
      <c r="H4" s="346" t="s">
        <v>470</v>
      </c>
      <c r="I4" s="346" t="s">
        <v>471</v>
      </c>
      <c r="J4" s="346" t="s">
        <v>472</v>
      </c>
      <c r="K4" s="346" t="s">
        <v>5890</v>
      </c>
    </row>
    <row r="5" spans="2:11" x14ac:dyDescent="0.2">
      <c r="B5" s="347" t="s">
        <v>1857</v>
      </c>
      <c r="C5" s="348">
        <v>37324724.847037002</v>
      </c>
      <c r="D5" s="348">
        <v>21470802.7314354</v>
      </c>
      <c r="E5" s="348">
        <v>21973739.437255301</v>
      </c>
      <c r="F5" s="348">
        <v>23612302.4513903</v>
      </c>
      <c r="G5" s="348">
        <v>19554318.526776802</v>
      </c>
      <c r="H5" s="348">
        <v>12816050.8354901</v>
      </c>
      <c r="I5" s="348">
        <v>21308604.561682899</v>
      </c>
      <c r="J5" s="348">
        <v>3255618.7125887601</v>
      </c>
      <c r="K5" s="348">
        <v>6.0170595096160699</v>
      </c>
    </row>
    <row r="6" spans="2:11" x14ac:dyDescent="0.2">
      <c r="B6" s="347" t="s">
        <v>1858</v>
      </c>
      <c r="C6" s="348">
        <v>36674888.514168203</v>
      </c>
      <c r="D6" s="348">
        <v>19391808.382772598</v>
      </c>
      <c r="E6" s="348">
        <v>21173035.221978899</v>
      </c>
      <c r="F6" s="348">
        <v>17074340.745902199</v>
      </c>
      <c r="G6" s="348">
        <v>15092059.879222199</v>
      </c>
      <c r="H6" s="348">
        <v>11504157.532683</v>
      </c>
      <c r="I6" s="348">
        <v>19616460.278717902</v>
      </c>
      <c r="J6" s="348">
        <v>3321999.0881943102</v>
      </c>
      <c r="K6" s="348">
        <v>5.8837031866135598</v>
      </c>
    </row>
    <row r="7" spans="2:11" x14ac:dyDescent="0.2">
      <c r="B7" s="347" t="s">
        <v>1092</v>
      </c>
      <c r="C7" s="348">
        <v>40083885.4403079</v>
      </c>
      <c r="D7" s="348">
        <v>19138775.717034999</v>
      </c>
      <c r="E7" s="348">
        <v>17189754.422987599</v>
      </c>
      <c r="F7" s="348">
        <v>18606024.990377601</v>
      </c>
      <c r="G7" s="348">
        <v>12195265.1085009</v>
      </c>
      <c r="H7" s="348">
        <v>7253705.7283164104</v>
      </c>
      <c r="I7" s="348">
        <v>19582342.211162001</v>
      </c>
      <c r="J7" s="348">
        <v>3824007.8956798702</v>
      </c>
      <c r="K7" s="348">
        <v>5.7279763879971402</v>
      </c>
    </row>
    <row r="8" spans="2:11" x14ac:dyDescent="0.2">
      <c r="B8" s="347" t="s">
        <v>1115</v>
      </c>
      <c r="C8" s="348">
        <v>33569275.564403698</v>
      </c>
      <c r="D8" s="348">
        <v>13496010.601897901</v>
      </c>
      <c r="E8" s="348">
        <v>14537268.1863428</v>
      </c>
      <c r="F8" s="348">
        <v>12037672.2012078</v>
      </c>
      <c r="G8" s="348">
        <v>9647020.9118056893</v>
      </c>
      <c r="H8" s="348">
        <v>8115051.1102262903</v>
      </c>
      <c r="I8" s="348">
        <v>17003903.489282601</v>
      </c>
      <c r="J8" s="348">
        <v>2383859.4611454001</v>
      </c>
      <c r="K8" s="348">
        <v>5.7753589284789904</v>
      </c>
    </row>
    <row r="9" spans="2:11" x14ac:dyDescent="0.2">
      <c r="B9" s="347" t="s">
        <v>1116</v>
      </c>
      <c r="C9" s="348">
        <v>34480160.143340603</v>
      </c>
      <c r="D9" s="348">
        <v>15717400.5070011</v>
      </c>
      <c r="E9" s="348">
        <v>17443140.810936399</v>
      </c>
      <c r="F9" s="348">
        <v>16230181.3683722</v>
      </c>
      <c r="G9" s="348">
        <v>14046475.2817042</v>
      </c>
      <c r="H9" s="348">
        <v>15329397.776892999</v>
      </c>
      <c r="I9" s="348">
        <v>41775716.005043499</v>
      </c>
      <c r="J9" s="348">
        <v>10725159.055013601</v>
      </c>
      <c r="K9" s="348">
        <v>6.8455487959613297</v>
      </c>
    </row>
    <row r="10" spans="2:11" x14ac:dyDescent="0.2">
      <c r="B10" s="347" t="s">
        <v>1093</v>
      </c>
      <c r="C10" s="348">
        <v>43265352.144137003</v>
      </c>
      <c r="D10" s="348">
        <v>24300674.397770301</v>
      </c>
      <c r="E10" s="348">
        <v>28943658.0489747</v>
      </c>
      <c r="F10" s="348">
        <v>29927920.142013401</v>
      </c>
      <c r="G10" s="348">
        <v>23424889.5573694</v>
      </c>
      <c r="H10" s="348">
        <v>17115428.441170599</v>
      </c>
      <c r="I10" s="348">
        <v>51716542.606675997</v>
      </c>
      <c r="J10" s="348">
        <v>11808625.330148</v>
      </c>
      <c r="K10" s="348">
        <v>6.7441595796023597</v>
      </c>
    </row>
    <row r="11" spans="2:11" x14ac:dyDescent="0.2">
      <c r="B11" s="347" t="s">
        <v>1859</v>
      </c>
      <c r="C11" s="348">
        <v>40665672.145464197</v>
      </c>
      <c r="D11" s="348">
        <v>24531378.021102902</v>
      </c>
      <c r="E11" s="348">
        <v>30185610.3643241</v>
      </c>
      <c r="F11" s="348">
        <v>30395906.365385901</v>
      </c>
      <c r="G11" s="348">
        <v>23887190.4399761</v>
      </c>
      <c r="H11" s="348">
        <v>21453264.3134913</v>
      </c>
      <c r="I11" s="348">
        <v>57087838.327692598</v>
      </c>
      <c r="J11" s="348">
        <v>12070293.1090318</v>
      </c>
      <c r="K11" s="348">
        <v>6.9437508648815296</v>
      </c>
    </row>
    <row r="12" spans="2:11" x14ac:dyDescent="0.2">
      <c r="B12" s="347" t="s">
        <v>1118</v>
      </c>
      <c r="C12" s="348">
        <v>27708607.382042602</v>
      </c>
      <c r="D12" s="348">
        <v>14773425.275731601</v>
      </c>
      <c r="E12" s="348">
        <v>15676814.417678701</v>
      </c>
      <c r="F12" s="348">
        <v>14774761.0830181</v>
      </c>
      <c r="G12" s="348">
        <v>15557602.531024</v>
      </c>
      <c r="H12" s="348">
        <v>13623137.8432544</v>
      </c>
      <c r="I12" s="348">
        <v>33672464.462140799</v>
      </c>
      <c r="J12" s="348">
        <v>7018071.7579135997</v>
      </c>
      <c r="K12" s="348">
        <v>6.8576173024932396</v>
      </c>
    </row>
    <row r="13" spans="2:11" x14ac:dyDescent="0.2">
      <c r="B13" s="347" t="s">
        <v>1094</v>
      </c>
      <c r="C13" s="348">
        <v>33724038.533413</v>
      </c>
      <c r="D13" s="348">
        <v>15674377.5287013</v>
      </c>
      <c r="E13" s="348">
        <v>17165806.157011099</v>
      </c>
      <c r="F13" s="348">
        <v>15165507.5691818</v>
      </c>
      <c r="G13" s="348">
        <v>13930780.1247594</v>
      </c>
      <c r="H13" s="348">
        <v>11503104.0215011</v>
      </c>
      <c r="I13" s="348">
        <v>38484527.2134846</v>
      </c>
      <c r="J13" s="348">
        <v>9178829.5985135008</v>
      </c>
      <c r="K13" s="348">
        <v>6.72480822272761</v>
      </c>
    </row>
    <row r="14" spans="2:11" x14ac:dyDescent="0.2">
      <c r="B14" s="347" t="s">
        <v>1860</v>
      </c>
      <c r="C14" s="348">
        <v>29737379.770389501</v>
      </c>
      <c r="D14" s="348">
        <v>12680382.710199701</v>
      </c>
      <c r="E14" s="348">
        <v>16050175.9293915</v>
      </c>
      <c r="F14" s="348">
        <v>13657641.531621199</v>
      </c>
      <c r="G14" s="348">
        <v>12070198.7099343</v>
      </c>
      <c r="H14" s="348">
        <v>10768677.873780601</v>
      </c>
      <c r="I14" s="348">
        <v>33347680.436657999</v>
      </c>
      <c r="J14" s="348">
        <v>8497525.1934434902</v>
      </c>
      <c r="K14" s="348">
        <v>6.79927285610938</v>
      </c>
    </row>
    <row r="15" spans="2:11" x14ac:dyDescent="0.2">
      <c r="B15" s="347" t="s">
        <v>1120</v>
      </c>
      <c r="C15" s="348">
        <v>28252448.920299999</v>
      </c>
      <c r="D15" s="348">
        <v>12592565.2186608</v>
      </c>
      <c r="E15" s="348">
        <v>13604593.6001062</v>
      </c>
      <c r="F15" s="348">
        <v>11705772.574158899</v>
      </c>
      <c r="G15" s="348">
        <v>12284985.100537499</v>
      </c>
      <c r="H15" s="348">
        <v>14216192.045922101</v>
      </c>
      <c r="I15" s="348">
        <v>32110947.6143075</v>
      </c>
      <c r="J15" s="348">
        <v>10453953.2842259</v>
      </c>
      <c r="K15" s="348">
        <v>6.8073889984234404</v>
      </c>
    </row>
    <row r="16" spans="2:11" x14ac:dyDescent="0.2">
      <c r="B16" s="347" t="s">
        <v>1095</v>
      </c>
      <c r="C16" s="348">
        <v>27328414.223903399</v>
      </c>
      <c r="D16" s="348">
        <v>11083580.3331342</v>
      </c>
      <c r="E16" s="348">
        <v>14707216.9487026</v>
      </c>
      <c r="F16" s="348">
        <v>15957692.1109563</v>
      </c>
      <c r="G16" s="348">
        <v>14207739.9309841</v>
      </c>
      <c r="H16" s="348">
        <v>11558709.5414427</v>
      </c>
      <c r="I16" s="348">
        <v>43446430.791691497</v>
      </c>
      <c r="J16" s="348">
        <v>11351981.535602899</v>
      </c>
      <c r="K16" s="348">
        <v>7.18043751961482</v>
      </c>
    </row>
    <row r="17" spans="2:11" x14ac:dyDescent="0.2">
      <c r="B17" s="347" t="s">
        <v>1121</v>
      </c>
      <c r="C17" s="348">
        <v>25857778.4856328</v>
      </c>
      <c r="D17" s="348">
        <v>10285983.2663083</v>
      </c>
      <c r="E17" s="348">
        <v>12888274.611454001</v>
      </c>
      <c r="F17" s="348">
        <v>12735442.2509788</v>
      </c>
      <c r="G17" s="348">
        <v>10320276.4589555</v>
      </c>
      <c r="H17" s="348">
        <v>9518437.2765279692</v>
      </c>
      <c r="I17" s="348">
        <v>34384698.985997699</v>
      </c>
      <c r="J17" s="348">
        <v>10121705.78406</v>
      </c>
      <c r="K17" s="348">
        <v>6.9536732654130802</v>
      </c>
    </row>
    <row r="18" spans="2:11" x14ac:dyDescent="0.2">
      <c r="B18" s="347" t="s">
        <v>1122</v>
      </c>
      <c r="C18" s="348">
        <v>33781639.556705803</v>
      </c>
      <c r="D18" s="348">
        <v>12032890.807618299</v>
      </c>
      <c r="E18" s="348">
        <v>14400423.989647601</v>
      </c>
      <c r="F18" s="348">
        <v>11721783.6538589</v>
      </c>
      <c r="G18" s="348">
        <v>11286922.901320601</v>
      </c>
      <c r="H18" s="348">
        <v>11710344.0321189</v>
      </c>
      <c r="I18" s="348">
        <v>35217429.964828499</v>
      </c>
      <c r="J18" s="348">
        <v>10559228.6030924</v>
      </c>
      <c r="K18" s="348">
        <v>6.7742750072101501</v>
      </c>
    </row>
    <row r="19" spans="2:11" x14ac:dyDescent="0.2">
      <c r="B19" s="347" t="s">
        <v>1096</v>
      </c>
      <c r="C19" s="348">
        <v>35977544.419669501</v>
      </c>
      <c r="D19" s="348">
        <v>14353254.4946579</v>
      </c>
      <c r="E19" s="348">
        <v>15810833.261662999</v>
      </c>
      <c r="F19" s="348">
        <v>16978154.933970399</v>
      </c>
      <c r="G19" s="348">
        <v>13803785.7110624</v>
      </c>
      <c r="H19" s="348">
        <v>14310907.7244674</v>
      </c>
      <c r="I19" s="348">
        <v>41822581.061782502</v>
      </c>
      <c r="J19" s="348">
        <v>15618258.952817</v>
      </c>
      <c r="K19" s="348">
        <v>6.9158071016527902</v>
      </c>
    </row>
    <row r="20" spans="2:11" x14ac:dyDescent="0.2">
      <c r="B20" s="347" t="s">
        <v>1862</v>
      </c>
      <c r="C20" s="348">
        <v>31608035.653328001</v>
      </c>
      <c r="D20" s="348">
        <v>14460753.8881147</v>
      </c>
      <c r="E20" s="348">
        <v>16688278.364855001</v>
      </c>
      <c r="F20" s="348">
        <v>14136285.9154556</v>
      </c>
      <c r="G20" s="348">
        <v>13712410.600570699</v>
      </c>
      <c r="H20" s="348">
        <v>12820201.158670099</v>
      </c>
      <c r="I20" s="348">
        <v>38024656.435065404</v>
      </c>
      <c r="J20" s="348">
        <v>11681122.5628774</v>
      </c>
      <c r="K20" s="348">
        <v>6.8112951267038699</v>
      </c>
    </row>
    <row r="21" spans="2:11" x14ac:dyDescent="0.2">
      <c r="B21" s="347" t="s">
        <v>1124</v>
      </c>
      <c r="C21" s="348">
        <v>50884763.636604898</v>
      </c>
      <c r="D21" s="348">
        <v>27912028.346937399</v>
      </c>
      <c r="E21" s="348">
        <v>31434060.4220585</v>
      </c>
      <c r="F21" s="348">
        <v>33827760.0212356</v>
      </c>
      <c r="G21" s="348">
        <v>32155533.726192798</v>
      </c>
      <c r="H21" s="348">
        <v>25942149.192381699</v>
      </c>
      <c r="I21" s="348">
        <v>72682588.500895903</v>
      </c>
      <c r="J21" s="348">
        <v>16279300.8945517</v>
      </c>
      <c r="K21" s="348">
        <v>7.0186907567049799</v>
      </c>
    </row>
    <row r="22" spans="2:11" x14ac:dyDescent="0.2">
      <c r="B22" s="347" t="s">
        <v>316</v>
      </c>
      <c r="C22" s="348">
        <v>47257925.5079965</v>
      </c>
      <c r="D22" s="348">
        <v>28022027.526710499</v>
      </c>
      <c r="E22" s="348">
        <v>32058103.968412001</v>
      </c>
      <c r="F22" s="348">
        <v>34479362.870794304</v>
      </c>
      <c r="G22" s="348">
        <v>28199710.284690399</v>
      </c>
      <c r="H22" s="348">
        <v>24487737.123896699</v>
      </c>
      <c r="I22" s="348">
        <v>73872827.0847435</v>
      </c>
      <c r="J22" s="348">
        <v>16749233.369168499</v>
      </c>
      <c r="K22" s="348">
        <v>7.1054655643594398</v>
      </c>
    </row>
    <row r="23" spans="2:11" x14ac:dyDescent="0.2">
      <c r="B23" s="347" t="s">
        <v>1863</v>
      </c>
      <c r="C23" s="348">
        <v>40996812.498506904</v>
      </c>
      <c r="D23" s="348">
        <v>22767003.403012801</v>
      </c>
      <c r="E23" s="348">
        <v>26264377.1265512</v>
      </c>
      <c r="F23" s="348">
        <v>31985523.387086101</v>
      </c>
      <c r="G23" s="348">
        <v>26638165.354038101</v>
      </c>
      <c r="H23" s="348">
        <v>21110744.470104199</v>
      </c>
      <c r="I23" s="348">
        <v>64983891.764549702</v>
      </c>
      <c r="J23" s="348">
        <v>15341878.4006902</v>
      </c>
      <c r="K23" s="348">
        <v>7.1053883114457301</v>
      </c>
    </row>
    <row r="24" spans="2:11" x14ac:dyDescent="0.2">
      <c r="B24" s="347" t="s">
        <v>1126</v>
      </c>
      <c r="C24" s="348">
        <v>44936930.535536498</v>
      </c>
      <c r="D24" s="348">
        <v>22085646.155683901</v>
      </c>
      <c r="E24" s="348">
        <v>22362345.603557002</v>
      </c>
      <c r="F24" s="348">
        <v>18065525.466852501</v>
      </c>
      <c r="G24" s="348">
        <v>17980642.597385399</v>
      </c>
      <c r="H24" s="348">
        <v>11795974.0832172</v>
      </c>
      <c r="I24" s="348">
        <v>31384058.322383702</v>
      </c>
      <c r="J24" s="348">
        <v>2728911.2814387199</v>
      </c>
      <c r="K24" s="348">
        <v>6.0831478383515902</v>
      </c>
    </row>
    <row r="25" spans="2:11" x14ac:dyDescent="0.2">
      <c r="B25" s="347" t="s">
        <v>1097</v>
      </c>
      <c r="C25" s="348">
        <v>47338377.833963796</v>
      </c>
      <c r="D25" s="348">
        <v>19498931.277456999</v>
      </c>
      <c r="E25" s="348">
        <v>20531305.6884996</v>
      </c>
      <c r="F25" s="348">
        <v>18091731.861437399</v>
      </c>
      <c r="G25" s="348">
        <v>18777054.6857788</v>
      </c>
      <c r="H25" s="348">
        <v>12823988.723870199</v>
      </c>
      <c r="I25" s="348">
        <v>28082438.2029332</v>
      </c>
      <c r="J25" s="348">
        <v>3881374.58490942</v>
      </c>
      <c r="K25" s="348">
        <v>6.0167666469741796</v>
      </c>
    </row>
    <row r="26" spans="2:11" x14ac:dyDescent="0.2">
      <c r="B26" s="347" t="s">
        <v>1127</v>
      </c>
      <c r="C26" s="348">
        <v>38685143.895414397</v>
      </c>
      <c r="D26" s="348">
        <v>15091842.241688199</v>
      </c>
      <c r="E26" s="348">
        <v>20133948.619019199</v>
      </c>
      <c r="F26" s="348">
        <v>18355557.366779499</v>
      </c>
      <c r="G26" s="348">
        <v>18818768.3840998</v>
      </c>
      <c r="H26" s="348">
        <v>11062297.6176256</v>
      </c>
      <c r="I26" s="348">
        <v>29544884.831110202</v>
      </c>
      <c r="J26" s="348">
        <v>3514998.9368902999</v>
      </c>
      <c r="K26" s="348">
        <v>6.3017993189332504</v>
      </c>
    </row>
    <row r="27" spans="2:11" x14ac:dyDescent="0.2">
      <c r="B27" s="347" t="s">
        <v>1128</v>
      </c>
      <c r="C27" s="348">
        <v>39556591.403543703</v>
      </c>
      <c r="D27" s="348">
        <v>17924753.827062201</v>
      </c>
      <c r="E27" s="348">
        <v>19189449.3768664</v>
      </c>
      <c r="F27" s="348">
        <v>19155839.256752301</v>
      </c>
      <c r="G27" s="348">
        <v>18405472.012741402</v>
      </c>
      <c r="H27" s="348">
        <v>13015273.347932801</v>
      </c>
      <c r="I27" s="348">
        <v>27221596.811998099</v>
      </c>
      <c r="J27" s="348">
        <v>5969419.3403676404</v>
      </c>
      <c r="K27" s="348">
        <v>6.1328289076550204</v>
      </c>
    </row>
    <row r="28" spans="2:11" x14ac:dyDescent="0.2">
      <c r="B28" s="347" t="s">
        <v>318</v>
      </c>
      <c r="C28" s="348">
        <v>50538234.011546902</v>
      </c>
      <c r="D28" s="348">
        <v>20597599.0151968</v>
      </c>
      <c r="E28" s="348">
        <v>22946991.9437255</v>
      </c>
      <c r="F28" s="348">
        <v>23632304.833764698</v>
      </c>
      <c r="G28" s="348">
        <v>21727736.927467</v>
      </c>
      <c r="H28" s="348">
        <v>19336670.3563607</v>
      </c>
      <c r="I28" s="348">
        <v>39933460.090251498</v>
      </c>
      <c r="J28" s="348">
        <v>5703841.0869998001</v>
      </c>
      <c r="K28" s="348">
        <v>6.2918355773888903</v>
      </c>
    </row>
    <row r="29" spans="2:11" x14ac:dyDescent="0.2">
      <c r="B29" s="347" t="s">
        <v>1130</v>
      </c>
      <c r="C29" s="348">
        <v>31009563.129999999</v>
      </c>
      <c r="D29" s="348">
        <v>12138214.57</v>
      </c>
      <c r="E29" s="348">
        <v>14548241.939999999</v>
      </c>
      <c r="F29" s="348">
        <v>15010976.73</v>
      </c>
      <c r="G29" s="348">
        <v>12206011.26</v>
      </c>
      <c r="H29" s="348">
        <v>11174369.800000001</v>
      </c>
      <c r="I29" s="348">
        <v>25869778.760000002</v>
      </c>
      <c r="J29" s="348">
        <v>5156460.5599999996</v>
      </c>
      <c r="K29" s="348">
        <v>6.3235318094865196</v>
      </c>
    </row>
    <row r="30" spans="2:11" x14ac:dyDescent="0.2">
      <c r="B30" s="347" t="s">
        <v>1131</v>
      </c>
      <c r="C30" s="348">
        <v>32898422.100000001</v>
      </c>
      <c r="D30" s="348">
        <v>13071507.460000001</v>
      </c>
      <c r="E30" s="348">
        <v>16263112.689999999</v>
      </c>
      <c r="F30" s="348">
        <v>16078573.34</v>
      </c>
      <c r="G30" s="348">
        <v>12127663.9</v>
      </c>
      <c r="H30" s="348">
        <v>10486309</v>
      </c>
      <c r="I30" s="348">
        <v>27440502.140000001</v>
      </c>
      <c r="J30" s="348">
        <v>5377912.8200000003</v>
      </c>
      <c r="K30" s="348">
        <v>6.3310699565849902</v>
      </c>
    </row>
    <row r="31" spans="2:11" x14ac:dyDescent="0.2">
      <c r="B31" s="347" t="s">
        <v>319</v>
      </c>
      <c r="C31" s="348">
        <v>42406346.310000002</v>
      </c>
      <c r="D31" s="348">
        <v>17616530.210000001</v>
      </c>
      <c r="E31" s="348">
        <v>19918455.289999999</v>
      </c>
      <c r="F31" s="348">
        <v>18816170.68</v>
      </c>
      <c r="G31" s="348">
        <v>20644876.399999999</v>
      </c>
      <c r="H31" s="348">
        <v>12161281.77</v>
      </c>
      <c r="I31" s="348">
        <v>33980920.649999999</v>
      </c>
      <c r="J31" s="348">
        <v>5882377.0999999996</v>
      </c>
      <c r="K31" s="348">
        <v>6.2485421126440697</v>
      </c>
    </row>
    <row r="32" spans="2:11" x14ac:dyDescent="0.2">
      <c r="B32" s="347" t="s">
        <v>1132</v>
      </c>
      <c r="C32" s="348">
        <v>38603685.630000003</v>
      </c>
      <c r="D32" s="348">
        <v>14387178.66</v>
      </c>
      <c r="E32" s="348">
        <v>14732690.689999999</v>
      </c>
      <c r="F32" s="348">
        <v>15451463.02</v>
      </c>
      <c r="G32" s="348">
        <v>16775840.380000001</v>
      </c>
      <c r="H32" s="348">
        <v>11940452.27</v>
      </c>
      <c r="I32" s="348">
        <v>29949805.879999999</v>
      </c>
      <c r="J32" s="348">
        <v>4889430.24</v>
      </c>
      <c r="K32" s="348">
        <v>6.3211223800861003</v>
      </c>
    </row>
    <row r="33" spans="2:11" x14ac:dyDescent="0.2">
      <c r="B33" s="347" t="s">
        <v>1133</v>
      </c>
      <c r="C33" s="348">
        <v>50011818.380000003</v>
      </c>
      <c r="D33" s="348">
        <v>30423891.190000001</v>
      </c>
      <c r="E33" s="348">
        <v>31164535.91</v>
      </c>
      <c r="F33" s="348">
        <v>31505020.66</v>
      </c>
      <c r="G33" s="348">
        <v>27464233.809999999</v>
      </c>
      <c r="H33" s="348">
        <v>24734702.739999998</v>
      </c>
      <c r="I33" s="348">
        <v>46483916.600000001</v>
      </c>
      <c r="J33" s="348">
        <v>5837740.2300000004</v>
      </c>
      <c r="K33" s="348">
        <v>6.5400746617456598</v>
      </c>
    </row>
    <row r="34" spans="2:11" x14ac:dyDescent="0.2">
      <c r="B34" s="347" t="s">
        <v>320</v>
      </c>
      <c r="C34" s="348">
        <v>49835542.100000001</v>
      </c>
      <c r="D34" s="348">
        <v>34511758.310000002</v>
      </c>
      <c r="E34" s="348">
        <v>37198671.020000003</v>
      </c>
      <c r="F34" s="348">
        <v>33026327.190000001</v>
      </c>
      <c r="G34" s="348">
        <v>27955418.370000001</v>
      </c>
      <c r="H34" s="348">
        <v>19912262.91</v>
      </c>
      <c r="I34" s="348">
        <v>46149403.549999997</v>
      </c>
      <c r="J34" s="348">
        <v>6142401.4800000004</v>
      </c>
      <c r="K34" s="348">
        <v>6.3837449230511902</v>
      </c>
    </row>
    <row r="35" spans="2:11" x14ac:dyDescent="0.2">
      <c r="B35" s="347" t="s">
        <v>1134</v>
      </c>
      <c r="C35" s="348">
        <v>48403538.780000001</v>
      </c>
      <c r="D35" s="348">
        <v>29686994.760000002</v>
      </c>
      <c r="E35" s="348">
        <v>34197820.539999999</v>
      </c>
      <c r="F35" s="348">
        <v>37290617.100000001</v>
      </c>
      <c r="G35" s="348">
        <v>29225791.23</v>
      </c>
      <c r="H35" s="348">
        <v>25622745.190000001</v>
      </c>
      <c r="I35" s="348">
        <v>47833579.020000003</v>
      </c>
      <c r="J35" s="348">
        <v>8163279.9699999997</v>
      </c>
      <c r="K35" s="348">
        <v>6.5392482692542204</v>
      </c>
    </row>
    <row r="36" spans="2:11" x14ac:dyDescent="0.2">
      <c r="B36" s="347" t="s">
        <v>1135</v>
      </c>
      <c r="C36" s="348">
        <v>43755631.259999998</v>
      </c>
      <c r="D36" s="348">
        <v>24168296.579999998</v>
      </c>
      <c r="E36" s="348">
        <v>29938655.190000001</v>
      </c>
      <c r="F36" s="348">
        <v>25926864.25</v>
      </c>
      <c r="G36" s="348">
        <v>24909009.309999999</v>
      </c>
      <c r="H36" s="348">
        <v>21058335.969999999</v>
      </c>
      <c r="I36" s="348">
        <v>48305977.479999997</v>
      </c>
      <c r="J36" s="348">
        <v>7021520.1600000001</v>
      </c>
      <c r="K36" s="348">
        <v>6.6978898148717896</v>
      </c>
    </row>
    <row r="37" spans="2:11" x14ac:dyDescent="0.2">
      <c r="B37" s="347" t="s">
        <v>321</v>
      </c>
      <c r="C37" s="348">
        <v>40674926.270000003</v>
      </c>
      <c r="D37" s="348">
        <v>20326093.48</v>
      </c>
      <c r="E37" s="348">
        <v>23378469.82</v>
      </c>
      <c r="F37" s="348">
        <v>22500864.109999999</v>
      </c>
      <c r="G37" s="348">
        <v>21479853.559999999</v>
      </c>
      <c r="H37" s="348">
        <v>14413178.939999999</v>
      </c>
      <c r="I37" s="348">
        <v>44355869.420000002</v>
      </c>
      <c r="J37" s="348">
        <v>4541196.87</v>
      </c>
      <c r="K37" s="348">
        <v>6.6276138772716999</v>
      </c>
    </row>
    <row r="38" spans="2:11" x14ac:dyDescent="0.2">
      <c r="B38" s="347" t="s">
        <v>1136</v>
      </c>
      <c r="C38" s="348">
        <v>39236074.759999998</v>
      </c>
      <c r="D38" s="348">
        <v>19667952.129999999</v>
      </c>
      <c r="E38" s="348">
        <v>20563579.59</v>
      </c>
      <c r="F38" s="348">
        <v>24874057.210000001</v>
      </c>
      <c r="G38" s="348">
        <v>19331486.039999999</v>
      </c>
      <c r="H38" s="348">
        <v>16195106.59</v>
      </c>
      <c r="I38" s="348">
        <v>35509884.939999998</v>
      </c>
      <c r="J38" s="348">
        <v>5947962.7199999997</v>
      </c>
      <c r="K38" s="348">
        <v>6.5011517541567496</v>
      </c>
    </row>
    <row r="39" spans="2:11" x14ac:dyDescent="0.2">
      <c r="B39" s="347" t="s">
        <v>1137</v>
      </c>
      <c r="C39" s="348">
        <v>40057245.909999996</v>
      </c>
      <c r="D39" s="348">
        <v>23249073.59</v>
      </c>
      <c r="E39" s="348">
        <v>24603840.559999999</v>
      </c>
      <c r="F39" s="348">
        <v>19298540.43</v>
      </c>
      <c r="G39" s="348">
        <v>23669226.359999999</v>
      </c>
      <c r="H39" s="348">
        <v>15155790.869999999</v>
      </c>
      <c r="I39" s="348">
        <v>31506007.469999999</v>
      </c>
      <c r="J39" s="348">
        <v>6189329.7999999998</v>
      </c>
      <c r="K39" s="348">
        <v>6.3303408768425999</v>
      </c>
    </row>
    <row r="40" spans="2:11" x14ac:dyDescent="0.2">
      <c r="B40" s="347" t="s">
        <v>322</v>
      </c>
      <c r="C40" s="348">
        <v>39981696.189999998</v>
      </c>
      <c r="D40" s="348">
        <v>20466672.469999999</v>
      </c>
      <c r="E40" s="348">
        <v>20349981.449999999</v>
      </c>
      <c r="F40" s="348">
        <v>24335334.050000001</v>
      </c>
      <c r="G40" s="348">
        <v>23713812.129999999</v>
      </c>
      <c r="H40" s="348">
        <v>18165280.52</v>
      </c>
      <c r="I40" s="348">
        <v>35646658.359999999</v>
      </c>
      <c r="J40" s="348">
        <v>6461962.9400000004</v>
      </c>
      <c r="K40" s="348">
        <v>6.4984294327610703</v>
      </c>
    </row>
    <row r="41" spans="2:11" x14ac:dyDescent="0.2">
      <c r="B41" s="349" t="s">
        <v>1138</v>
      </c>
      <c r="C41" s="350">
        <v>34399351.539999999</v>
      </c>
      <c r="D41" s="350">
        <v>20088186.02</v>
      </c>
      <c r="E41" s="350">
        <v>23229835.239999998</v>
      </c>
      <c r="F41" s="350">
        <v>24726245.420000002</v>
      </c>
      <c r="G41" s="350">
        <v>26048299.760000002</v>
      </c>
      <c r="H41" s="350">
        <v>15228874.609999999</v>
      </c>
      <c r="I41" s="350">
        <v>26701540.859999999</v>
      </c>
      <c r="J41" s="350">
        <v>6015808.6699999999</v>
      </c>
      <c r="K41" s="350">
        <v>6.3855784248773304</v>
      </c>
    </row>
    <row r="42" spans="2:11" x14ac:dyDescent="0.2">
      <c r="B42" s="348"/>
      <c r="C42" s="348"/>
      <c r="D42" s="348"/>
      <c r="E42" s="348"/>
      <c r="F42" s="348"/>
      <c r="G42" s="348"/>
      <c r="H42" s="348"/>
      <c r="I42" s="348"/>
      <c r="J42" s="348"/>
      <c r="K42" s="348"/>
    </row>
    <row r="43" spans="2:11" x14ac:dyDescent="0.2">
      <c r="B43" s="348"/>
      <c r="C43" s="348"/>
      <c r="D43" s="348"/>
      <c r="E43" s="348"/>
      <c r="F43" s="348"/>
      <c r="G43" s="348"/>
      <c r="H43" s="348"/>
      <c r="I43" s="348"/>
      <c r="J43" s="348"/>
      <c r="K43" s="348"/>
    </row>
    <row r="44" spans="2:11" ht="15" customHeight="1" x14ac:dyDescent="0.2">
      <c r="B44" s="651" t="s">
        <v>5891</v>
      </c>
      <c r="C44" s="651"/>
      <c r="D44" s="651"/>
      <c r="E44" s="651"/>
      <c r="F44" s="651"/>
      <c r="G44" s="651"/>
      <c r="H44" s="651"/>
      <c r="I44" s="651"/>
      <c r="J44" s="348"/>
      <c r="K44" s="348"/>
    </row>
    <row r="45" spans="2:11" x14ac:dyDescent="0.2">
      <c r="B45" s="651" t="s">
        <v>0</v>
      </c>
      <c r="C45" s="651"/>
      <c r="D45" s="651"/>
      <c r="E45" s="651"/>
      <c r="F45" s="348"/>
      <c r="G45" s="348"/>
      <c r="H45" s="348"/>
      <c r="I45" s="348"/>
      <c r="J45" s="348"/>
      <c r="K45" s="348"/>
    </row>
  </sheetData>
  <mergeCells count="2">
    <mergeCell ref="B44:I44"/>
    <mergeCell ref="B45:E45"/>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D06720-BF02-4E18-8609-F5F8F5B548BB}">
  <dimension ref="A2:H46"/>
  <sheetViews>
    <sheetView workbookViewId="0">
      <selection activeCell="B44" sqref="B44"/>
    </sheetView>
  </sheetViews>
  <sheetFormatPr defaultColWidth="9.140625" defaultRowHeight="14.25" x14ac:dyDescent="0.2"/>
  <cols>
    <col min="1" max="1" width="9.140625" style="340"/>
    <col min="2" max="2" width="11.28515625" style="340" bestFit="1" customWidth="1"/>
    <col min="3" max="3" width="14.85546875" style="340" customWidth="1"/>
    <col min="4" max="4" width="15.28515625" style="340" customWidth="1"/>
    <col min="5" max="16384" width="9.140625" style="340"/>
  </cols>
  <sheetData>
    <row r="2" spans="2:6" ht="15.75" x14ac:dyDescent="0.25">
      <c r="B2" s="339" t="s">
        <v>462</v>
      </c>
    </row>
    <row r="3" spans="2:6" ht="15.75" x14ac:dyDescent="0.25">
      <c r="B3" s="339"/>
    </row>
    <row r="4" spans="2:6" ht="33.75" x14ac:dyDescent="0.2">
      <c r="B4" s="352" t="s">
        <v>463</v>
      </c>
      <c r="C4" s="353" t="s">
        <v>473</v>
      </c>
      <c r="D4" s="353" t="s">
        <v>5892</v>
      </c>
      <c r="E4" s="348"/>
      <c r="F4" s="348"/>
    </row>
    <row r="5" spans="2:6" x14ac:dyDescent="0.2">
      <c r="B5" s="347" t="s">
        <v>1857</v>
      </c>
      <c r="C5" s="348">
        <v>0.41878224133574393</v>
      </c>
      <c r="D5" s="348">
        <v>7.0984616117517803</v>
      </c>
      <c r="E5" s="348"/>
      <c r="F5" s="348"/>
    </row>
    <row r="6" spans="2:6" x14ac:dyDescent="0.2">
      <c r="B6" s="347" t="s">
        <v>1858</v>
      </c>
      <c r="C6" s="348">
        <v>0.43286474970857136</v>
      </c>
      <c r="D6" s="348">
        <v>7.12944104309884</v>
      </c>
      <c r="E6" s="348"/>
      <c r="F6" s="348"/>
    </row>
    <row r="7" spans="2:6" x14ac:dyDescent="0.2">
      <c r="B7" s="347" t="s">
        <v>1092</v>
      </c>
      <c r="C7" s="348">
        <v>0.45371057209008436</v>
      </c>
      <c r="D7" s="348">
        <v>7.1207353313330097</v>
      </c>
      <c r="E7" s="348"/>
      <c r="F7" s="348"/>
    </row>
    <row r="8" spans="2:6" x14ac:dyDescent="0.2">
      <c r="B8" s="347" t="s">
        <v>1115</v>
      </c>
      <c r="C8" s="348">
        <v>0.43579095485206054</v>
      </c>
      <c r="D8" s="348">
        <v>7.1041080018789602</v>
      </c>
      <c r="E8" s="348"/>
      <c r="F8" s="348"/>
    </row>
    <row r="9" spans="2:6" x14ac:dyDescent="0.2">
      <c r="B9" s="347" t="s">
        <v>1116</v>
      </c>
      <c r="C9" s="348">
        <v>0.4268559227716221</v>
      </c>
      <c r="D9" s="348">
        <v>7.13565626862421</v>
      </c>
      <c r="E9" s="348"/>
      <c r="F9" s="348"/>
    </row>
    <row r="10" spans="2:6" x14ac:dyDescent="0.2">
      <c r="B10" s="347" t="s">
        <v>1093</v>
      </c>
      <c r="C10" s="348">
        <v>0.38770948394377264</v>
      </c>
      <c r="D10" s="348">
        <v>7.0114013376012299</v>
      </c>
      <c r="E10" s="348"/>
      <c r="F10" s="348"/>
    </row>
    <row r="11" spans="2:6" x14ac:dyDescent="0.2">
      <c r="B11" s="347" t="s">
        <v>1859</v>
      </c>
      <c r="C11" s="348">
        <v>0.42060295052169855</v>
      </c>
      <c r="D11" s="348">
        <v>7.0540258240637801</v>
      </c>
      <c r="E11" s="348"/>
      <c r="F11" s="348"/>
    </row>
    <row r="12" spans="2:6" x14ac:dyDescent="0.2">
      <c r="B12" s="347" t="s">
        <v>1118</v>
      </c>
      <c r="C12" s="348">
        <v>0.3961487290974246</v>
      </c>
      <c r="D12" s="348">
        <v>7.0224638093221303</v>
      </c>
      <c r="E12" s="348"/>
      <c r="F12" s="348"/>
    </row>
    <row r="13" spans="2:6" x14ac:dyDescent="0.2">
      <c r="B13" s="347" t="s">
        <v>1094</v>
      </c>
      <c r="C13" s="348">
        <v>0.40376820748613224</v>
      </c>
      <c r="D13" s="348">
        <v>7.1886376363776696</v>
      </c>
      <c r="E13" s="348"/>
      <c r="F13" s="348"/>
    </row>
    <row r="14" spans="2:6" x14ac:dyDescent="0.2">
      <c r="B14" s="347" t="s">
        <v>1860</v>
      </c>
      <c r="C14" s="348">
        <v>0.46635037466936546</v>
      </c>
      <c r="D14" s="348">
        <v>7.3706398665172497</v>
      </c>
      <c r="E14" s="348"/>
      <c r="F14" s="348"/>
    </row>
    <row r="15" spans="2:6" x14ac:dyDescent="0.2">
      <c r="B15" s="347" t="s">
        <v>1120</v>
      </c>
      <c r="C15" s="348">
        <v>0.46689527758356897</v>
      </c>
      <c r="D15" s="348">
        <v>7.10810422107064</v>
      </c>
      <c r="E15" s="348"/>
      <c r="F15" s="348"/>
    </row>
    <row r="16" spans="2:6" x14ac:dyDescent="0.2">
      <c r="B16" s="347" t="s">
        <v>1095</v>
      </c>
      <c r="C16" s="348">
        <v>0.45562790782403823</v>
      </c>
      <c r="D16" s="348">
        <v>7.3381377477732297</v>
      </c>
      <c r="E16" s="348"/>
      <c r="F16" s="348"/>
    </row>
    <row r="17" spans="2:6" x14ac:dyDescent="0.2">
      <c r="B17" s="347" t="s">
        <v>1121</v>
      </c>
      <c r="C17" s="348">
        <v>0.49856951977617053</v>
      </c>
      <c r="D17" s="348">
        <v>7.1975169007445698</v>
      </c>
      <c r="E17" s="348"/>
      <c r="F17" s="348"/>
    </row>
    <row r="18" spans="2:6" x14ac:dyDescent="0.2">
      <c r="B18" s="347" t="s">
        <v>1122</v>
      </c>
      <c r="C18" s="348">
        <v>0.44237446012565995</v>
      </c>
      <c r="D18" s="348">
        <v>7.4673445705206696</v>
      </c>
      <c r="E18" s="348"/>
      <c r="F18" s="348"/>
    </row>
    <row r="19" spans="2:6" x14ac:dyDescent="0.2">
      <c r="B19" s="347" t="s">
        <v>1096</v>
      </c>
      <c r="C19" s="348">
        <v>0.44685254817171738</v>
      </c>
      <c r="D19" s="348">
        <v>7.3426539757266696</v>
      </c>
      <c r="E19" s="348"/>
      <c r="F19" s="348"/>
    </row>
    <row r="20" spans="2:6" x14ac:dyDescent="0.2">
      <c r="B20" s="347" t="s">
        <v>1862</v>
      </c>
      <c r="C20" s="348">
        <v>0.40598688370484487</v>
      </c>
      <c r="D20" s="348">
        <v>7.32970115506442</v>
      </c>
      <c r="E20" s="348"/>
      <c r="F20" s="348"/>
    </row>
    <row r="21" spans="2:6" x14ac:dyDescent="0.2">
      <c r="B21" s="347" t="s">
        <v>1124</v>
      </c>
      <c r="C21" s="348">
        <v>0.37324233097974235</v>
      </c>
      <c r="D21" s="348">
        <v>7.4130866075834199</v>
      </c>
      <c r="E21" s="348"/>
      <c r="F21" s="348"/>
    </row>
    <row r="22" spans="2:6" x14ac:dyDescent="0.2">
      <c r="B22" s="347" t="s">
        <v>316</v>
      </c>
      <c r="C22" s="348">
        <v>0.38790876113627726</v>
      </c>
      <c r="D22" s="348">
        <v>7.3677602667244599</v>
      </c>
      <c r="E22" s="348"/>
      <c r="F22" s="348"/>
    </row>
    <row r="23" spans="2:6" x14ac:dyDescent="0.2">
      <c r="B23" s="347" t="s">
        <v>1863</v>
      </c>
      <c r="C23" s="348">
        <v>0.40317794807215529</v>
      </c>
      <c r="D23" s="348">
        <v>7.3144982691406</v>
      </c>
      <c r="E23" s="348"/>
      <c r="F23" s="348"/>
    </row>
    <row r="24" spans="2:6" x14ac:dyDescent="0.2">
      <c r="B24" s="347" t="s">
        <v>1126</v>
      </c>
      <c r="C24" s="348">
        <v>0.3920298032765277</v>
      </c>
      <c r="D24" s="348">
        <v>7.3250017999262198</v>
      </c>
      <c r="E24" s="348"/>
      <c r="F24" s="348"/>
    </row>
    <row r="25" spans="2:6" x14ac:dyDescent="0.2">
      <c r="B25" s="347" t="s">
        <v>1097</v>
      </c>
      <c r="C25" s="348">
        <v>0.40752201469148319</v>
      </c>
      <c r="D25" s="348">
        <v>7.4723155335311997</v>
      </c>
      <c r="E25" s="348"/>
      <c r="F25" s="348"/>
    </row>
    <row r="26" spans="2:6" x14ac:dyDescent="0.2">
      <c r="B26" s="347" t="s">
        <v>1127</v>
      </c>
      <c r="C26" s="348">
        <v>0.42479471083317405</v>
      </c>
      <c r="D26" s="348">
        <v>7.5456756763972201</v>
      </c>
      <c r="E26" s="348"/>
      <c r="F26" s="348"/>
    </row>
    <row r="27" spans="2:6" x14ac:dyDescent="0.2">
      <c r="B27" s="347" t="s">
        <v>1128</v>
      </c>
      <c r="C27" s="348">
        <v>0.40763804835549627</v>
      </c>
      <c r="D27" s="348">
        <v>7.4548478184656801</v>
      </c>
      <c r="E27" s="348"/>
      <c r="F27" s="348"/>
    </row>
    <row r="28" spans="2:6" x14ac:dyDescent="0.2">
      <c r="B28" s="347" t="s">
        <v>318</v>
      </c>
      <c r="C28" s="348">
        <v>0.42283559491115602</v>
      </c>
      <c r="D28" s="348">
        <v>7.6467504141652203</v>
      </c>
      <c r="E28" s="348"/>
      <c r="F28" s="348"/>
    </row>
    <row r="29" spans="2:6" x14ac:dyDescent="0.2">
      <c r="B29" s="347" t="s">
        <v>1130</v>
      </c>
      <c r="C29" s="348">
        <v>0.47608226752834659</v>
      </c>
      <c r="D29" s="348">
        <v>7.4992308830589902</v>
      </c>
      <c r="E29" s="348"/>
      <c r="F29" s="348"/>
    </row>
    <row r="30" spans="2:6" x14ac:dyDescent="0.2">
      <c r="B30" s="347" t="s">
        <v>1131</v>
      </c>
      <c r="C30" s="348">
        <v>0.45793728750015678</v>
      </c>
      <c r="D30" s="348">
        <v>7.5142247973002902</v>
      </c>
      <c r="E30" s="348"/>
      <c r="F30" s="348"/>
    </row>
    <row r="31" spans="2:6" x14ac:dyDescent="0.2">
      <c r="B31" s="347" t="s">
        <v>319</v>
      </c>
      <c r="C31" s="348">
        <v>0.4538697990909466</v>
      </c>
      <c r="D31" s="348">
        <v>7.3824060466137498</v>
      </c>
      <c r="E31" s="348"/>
      <c r="F31" s="348"/>
    </row>
    <row r="32" spans="2:6" x14ac:dyDescent="0.2">
      <c r="B32" s="347" t="s">
        <v>1132</v>
      </c>
      <c r="C32" s="348">
        <v>0.46558592280108979</v>
      </c>
      <c r="D32" s="348">
        <v>7.41125108377123</v>
      </c>
      <c r="E32" s="348"/>
      <c r="F32" s="348"/>
    </row>
    <row r="33" spans="1:8" x14ac:dyDescent="0.2">
      <c r="B33" s="347" t="s">
        <v>1133</v>
      </c>
      <c r="C33" s="348">
        <v>0.47052898491276668</v>
      </c>
      <c r="D33" s="348">
        <v>7.4361593550581704</v>
      </c>
      <c r="E33" s="348"/>
      <c r="F33" s="348"/>
    </row>
    <row r="34" spans="1:8" x14ac:dyDescent="0.2">
      <c r="B34" s="347" t="s">
        <v>320</v>
      </c>
      <c r="C34" s="348">
        <v>0.44858078957109448</v>
      </c>
      <c r="D34" s="348">
        <v>7.3395687225046</v>
      </c>
      <c r="E34" s="348"/>
      <c r="F34" s="348"/>
    </row>
    <row r="35" spans="1:8" x14ac:dyDescent="0.2">
      <c r="B35" s="347" t="s">
        <v>1134</v>
      </c>
      <c r="C35" s="348">
        <v>0.47617377648581327</v>
      </c>
      <c r="D35" s="348">
        <v>7.3850661701763096</v>
      </c>
      <c r="E35" s="348"/>
      <c r="F35" s="348"/>
    </row>
    <row r="36" spans="1:8" x14ac:dyDescent="0.2">
      <c r="B36" s="347" t="s">
        <v>1135</v>
      </c>
      <c r="C36" s="348">
        <v>0.49507987086196181</v>
      </c>
      <c r="D36" s="348">
        <v>7.3734603029552002</v>
      </c>
      <c r="E36" s="348"/>
      <c r="F36" s="348"/>
    </row>
    <row r="37" spans="1:8" x14ac:dyDescent="0.2">
      <c r="B37" s="347" t="s">
        <v>321</v>
      </c>
      <c r="C37" s="348">
        <v>0.50010855352639705</v>
      </c>
      <c r="D37" s="348">
        <v>7.3741412349781896</v>
      </c>
      <c r="E37" s="348"/>
      <c r="F37" s="348"/>
    </row>
    <row r="38" spans="1:8" x14ac:dyDescent="0.2">
      <c r="B38" s="347" t="s">
        <v>1136</v>
      </c>
      <c r="C38" s="348">
        <v>0.52539411072228137</v>
      </c>
      <c r="D38" s="348">
        <v>7.3793356933494598</v>
      </c>
      <c r="E38" s="348"/>
      <c r="F38" s="348"/>
    </row>
    <row r="39" spans="1:8" x14ac:dyDescent="0.2">
      <c r="B39" s="347" t="s">
        <v>1137</v>
      </c>
      <c r="C39" s="348">
        <v>0.49119149530974326</v>
      </c>
      <c r="D39" s="348">
        <v>7.5111739186070903</v>
      </c>
      <c r="E39" s="348"/>
      <c r="F39" s="348"/>
    </row>
    <row r="40" spans="1:8" x14ac:dyDescent="0.2">
      <c r="B40" s="347" t="s">
        <v>322</v>
      </c>
      <c r="C40" s="348">
        <v>0.53820463865575807</v>
      </c>
      <c r="D40" s="348">
        <v>7.4565280672051699</v>
      </c>
      <c r="E40" s="348"/>
      <c r="F40" s="348"/>
    </row>
    <row r="41" spans="1:8" x14ac:dyDescent="0.2">
      <c r="B41" s="349" t="s">
        <v>1138</v>
      </c>
      <c r="C41" s="350">
        <v>0.51704968646241589</v>
      </c>
      <c r="D41" s="350">
        <v>7.4117860355233596</v>
      </c>
      <c r="E41" s="348"/>
      <c r="F41" s="348"/>
    </row>
    <row r="42" spans="1:8" x14ac:dyDescent="0.2">
      <c r="B42" s="348"/>
      <c r="C42" s="348"/>
      <c r="D42" s="348"/>
      <c r="E42" s="348"/>
      <c r="F42" s="348"/>
    </row>
    <row r="43" spans="1:8" ht="15.75" customHeight="1" x14ac:dyDescent="0.2">
      <c r="A43" s="345"/>
      <c r="B43" s="651" t="s">
        <v>474</v>
      </c>
      <c r="C43" s="651"/>
      <c r="D43" s="651"/>
      <c r="E43" s="651"/>
      <c r="F43" s="651"/>
      <c r="G43" s="345"/>
      <c r="H43" s="345"/>
    </row>
    <row r="44" spans="1:8" x14ac:dyDescent="0.2">
      <c r="B44" s="348" t="s">
        <v>0</v>
      </c>
      <c r="C44" s="348"/>
      <c r="D44" s="348"/>
      <c r="E44" s="348"/>
      <c r="F44" s="348"/>
    </row>
    <row r="45" spans="1:8" x14ac:dyDescent="0.2">
      <c r="B45" s="348"/>
      <c r="C45" s="348"/>
      <c r="D45" s="348"/>
      <c r="E45" s="348"/>
      <c r="F45" s="348"/>
    </row>
    <row r="46" spans="1:8" x14ac:dyDescent="0.2">
      <c r="B46" s="348"/>
      <c r="C46" s="348"/>
      <c r="D46" s="348"/>
      <c r="E46" s="348"/>
      <c r="F46" s="348"/>
    </row>
  </sheetData>
  <mergeCells count="1">
    <mergeCell ref="B43:F43"/>
  </mergeCell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A6D3E9-10C9-4E5B-B0CA-20C424AAB139}">
  <dimension ref="B2:I44"/>
  <sheetViews>
    <sheetView topLeftCell="A16" workbookViewId="0">
      <selection activeCell="K19" sqref="K19"/>
    </sheetView>
  </sheetViews>
  <sheetFormatPr defaultColWidth="9.140625" defaultRowHeight="14.25" x14ac:dyDescent="0.2"/>
  <cols>
    <col min="1" max="1" width="9.140625" style="340"/>
    <col min="2" max="2" width="11.28515625" style="340" bestFit="1" customWidth="1"/>
    <col min="3" max="3" width="14.85546875" style="340" bestFit="1" customWidth="1"/>
    <col min="4" max="6" width="23" style="340" bestFit="1" customWidth="1"/>
    <col min="7" max="7" width="13.5703125" style="340" bestFit="1" customWidth="1"/>
    <col min="8" max="8" width="19" style="340" bestFit="1" customWidth="1"/>
    <col min="9" max="9" width="23.140625" style="340" bestFit="1" customWidth="1"/>
    <col min="10" max="16384" width="9.140625" style="340"/>
  </cols>
  <sheetData>
    <row r="2" spans="2:9" ht="15.75" x14ac:dyDescent="0.25">
      <c r="B2" s="341" t="s">
        <v>5893</v>
      </c>
    </row>
    <row r="4" spans="2:9" x14ac:dyDescent="0.2">
      <c r="B4" s="346" t="s">
        <v>12</v>
      </c>
      <c r="C4" s="346" t="s">
        <v>456</v>
      </c>
      <c r="D4" s="346" t="s">
        <v>457</v>
      </c>
      <c r="E4" s="346" t="s">
        <v>458</v>
      </c>
      <c r="F4" s="346" t="s">
        <v>459</v>
      </c>
      <c r="G4" s="346" t="s">
        <v>460</v>
      </c>
      <c r="H4" s="346" t="s">
        <v>461</v>
      </c>
      <c r="I4" s="346" t="s">
        <v>5888</v>
      </c>
    </row>
    <row r="5" spans="2:9" x14ac:dyDescent="0.2">
      <c r="B5" s="347" t="s">
        <v>1857</v>
      </c>
      <c r="C5" s="348">
        <v>15364850.4572301</v>
      </c>
      <c r="D5" s="348">
        <v>36393629.8453779</v>
      </c>
      <c r="E5" s="348">
        <v>28685951.227022398</v>
      </c>
      <c r="F5" s="348">
        <v>17882295.604220599</v>
      </c>
      <c r="G5" s="348">
        <v>13145195.47017055</v>
      </c>
      <c r="H5" s="348">
        <v>2268266.6852478599</v>
      </c>
      <c r="I5" s="348">
        <v>0.33523031123762498</v>
      </c>
    </row>
    <row r="6" spans="2:9" x14ac:dyDescent="0.2">
      <c r="B6" s="347" t="s">
        <v>1858</v>
      </c>
      <c r="C6" s="348">
        <v>20771589.906430401</v>
      </c>
      <c r="D6" s="348">
        <v>53493962.217798099</v>
      </c>
      <c r="E6" s="348">
        <v>38485167.798792198</v>
      </c>
      <c r="F6" s="348">
        <v>25759712.0299954</v>
      </c>
      <c r="G6" s="348">
        <v>19780882.59473088</v>
      </c>
      <c r="H6" s="348">
        <v>6310610.8792886101</v>
      </c>
      <c r="I6" s="348">
        <v>0.33751007154783302</v>
      </c>
    </row>
    <row r="7" spans="2:9" x14ac:dyDescent="0.2">
      <c r="B7" s="347" t="s">
        <v>1092</v>
      </c>
      <c r="C7" s="348">
        <v>26731086.5949963</v>
      </c>
      <c r="D7" s="348">
        <v>64342322.205853097</v>
      </c>
      <c r="E7" s="348">
        <v>48786162.934501298</v>
      </c>
      <c r="F7" s="348">
        <v>30467630.997411899</v>
      </c>
      <c r="G7" s="348">
        <v>24603804.13564276</v>
      </c>
      <c r="H7" s="348">
        <v>2457712.5953945201</v>
      </c>
      <c r="I7" s="348">
        <v>0.336214316321645</v>
      </c>
    </row>
    <row r="8" spans="2:9" x14ac:dyDescent="0.2">
      <c r="B8" s="347" t="s">
        <v>1115</v>
      </c>
      <c r="C8" s="348">
        <v>23789932.912602</v>
      </c>
      <c r="D8" s="348">
        <v>58206994.411042497</v>
      </c>
      <c r="E8" s="348">
        <v>42327266.665339403</v>
      </c>
      <c r="F8" s="348">
        <v>26103794.243811801</v>
      </c>
      <c r="G8" s="348">
        <v>21977793.33466056</v>
      </c>
      <c r="H8" s="348">
        <v>2493661.14672506</v>
      </c>
      <c r="I8" s="348">
        <v>0.33622747865856101</v>
      </c>
    </row>
    <row r="9" spans="2:9" x14ac:dyDescent="0.2">
      <c r="B9" s="347" t="s">
        <v>1116</v>
      </c>
      <c r="C9" s="348">
        <v>23778818.1166633</v>
      </c>
      <c r="D9" s="348">
        <v>57740470.523591504</v>
      </c>
      <c r="E9" s="348">
        <v>44306262.715508699</v>
      </c>
      <c r="F9" s="348">
        <v>26651697.885725699</v>
      </c>
      <c r="G9" s="348">
        <v>23847075.508660149</v>
      </c>
      <c r="H9" s="348">
        <v>3085170.6642776602</v>
      </c>
      <c r="I9" s="348">
        <v>0.33959686253753102</v>
      </c>
    </row>
    <row r="10" spans="2:9" x14ac:dyDescent="0.2">
      <c r="B10" s="347" t="s">
        <v>1093</v>
      </c>
      <c r="C10" s="348">
        <v>25047279.619085498</v>
      </c>
      <c r="D10" s="348">
        <v>59341193.0068352</v>
      </c>
      <c r="E10" s="348">
        <v>46877305.261132099</v>
      </c>
      <c r="F10" s="348">
        <v>27048850.795673199</v>
      </c>
      <c r="G10" s="348">
        <v>26106001.219722599</v>
      </c>
      <c r="H10" s="348">
        <v>2602337.0124095799</v>
      </c>
      <c r="I10" s="348">
        <v>0.34235620652673499</v>
      </c>
    </row>
    <row r="11" spans="2:9" x14ac:dyDescent="0.2">
      <c r="B11" s="347" t="s">
        <v>1859</v>
      </c>
      <c r="C11" s="348">
        <v>25700226.821952399</v>
      </c>
      <c r="D11" s="348">
        <v>59610045.563740097</v>
      </c>
      <c r="E11" s="348">
        <v>45926828.6853806</v>
      </c>
      <c r="F11" s="348">
        <v>31451561.019311201</v>
      </c>
      <c r="G11" s="348">
        <v>25599189.630367</v>
      </c>
      <c r="H11" s="348">
        <v>3480878.0436657998</v>
      </c>
      <c r="I11" s="348">
        <v>0.34191526775287401</v>
      </c>
    </row>
    <row r="12" spans="2:9" x14ac:dyDescent="0.2">
      <c r="B12" s="347" t="s">
        <v>1118</v>
      </c>
      <c r="C12" s="348">
        <v>21857154.149578601</v>
      </c>
      <c r="D12" s="348">
        <v>50229161.252903298</v>
      </c>
      <c r="E12" s="348">
        <v>39821908.569911703</v>
      </c>
      <c r="F12" s="348">
        <v>23708309.226889599</v>
      </c>
      <c r="G12" s="348">
        <v>21859352.206516668</v>
      </c>
      <c r="H12" s="348">
        <v>2530756.5425708401</v>
      </c>
      <c r="I12" s="348">
        <v>0.34154597180639501</v>
      </c>
    </row>
    <row r="13" spans="2:9" x14ac:dyDescent="0.2">
      <c r="B13" s="347" t="s">
        <v>1094</v>
      </c>
      <c r="C13" s="348">
        <v>26239683.814453501</v>
      </c>
      <c r="D13" s="348">
        <v>65731717.442431502</v>
      </c>
      <c r="E13" s="348">
        <v>56674067.7656115</v>
      </c>
      <c r="F13" s="348">
        <v>35053918.686044201</v>
      </c>
      <c r="G13" s="348">
        <v>30537104.328090698</v>
      </c>
      <c r="H13" s="348">
        <v>5729054.5145663302</v>
      </c>
      <c r="I13" s="348">
        <v>0.34981135044431699</v>
      </c>
    </row>
    <row r="14" spans="2:9" x14ac:dyDescent="0.2">
      <c r="B14" s="347" t="s">
        <v>1860</v>
      </c>
      <c r="C14" s="348">
        <v>22651516.735018902</v>
      </c>
      <c r="D14" s="348">
        <v>57126752.452053897</v>
      </c>
      <c r="E14" s="348">
        <v>48799918.011812299</v>
      </c>
      <c r="F14" s="348">
        <v>30627356.015661299</v>
      </c>
      <c r="G14" s="348">
        <v>29551082.2469972</v>
      </c>
      <c r="H14" s="348">
        <v>5856163.3419603202</v>
      </c>
      <c r="I14" s="348">
        <v>0.35489015522030698</v>
      </c>
    </row>
    <row r="15" spans="2:9" x14ac:dyDescent="0.2">
      <c r="B15" s="347" t="s">
        <v>1120</v>
      </c>
      <c r="C15" s="348">
        <v>18942151.488486301</v>
      </c>
      <c r="D15" s="348">
        <v>44259212.854203999</v>
      </c>
      <c r="E15" s="348">
        <v>37008839.7279182</v>
      </c>
      <c r="F15" s="348">
        <v>24429990.064370599</v>
      </c>
      <c r="G15" s="348">
        <v>25013893.403676398</v>
      </c>
      <c r="H15" s="348">
        <v>6327361.0524918698</v>
      </c>
      <c r="I15" s="348">
        <v>0.35901689671357201</v>
      </c>
    </row>
    <row r="16" spans="2:9" x14ac:dyDescent="0.2">
      <c r="B16" s="347" t="s">
        <v>1095</v>
      </c>
      <c r="C16" s="348">
        <v>18845681.694870301</v>
      </c>
      <c r="D16" s="348">
        <v>43059010.2488553</v>
      </c>
      <c r="E16" s="348">
        <v>36801951.991505697</v>
      </c>
      <c r="F16" s="348">
        <v>24368557.958723199</v>
      </c>
      <c r="G16" s="348">
        <v>26435438.3237109</v>
      </c>
      <c r="H16" s="348">
        <v>6222751.0491738003</v>
      </c>
      <c r="I16" s="348">
        <v>0.362399656226499</v>
      </c>
    </row>
    <row r="17" spans="2:9" x14ac:dyDescent="0.2">
      <c r="B17" s="347" t="s">
        <v>1121</v>
      </c>
      <c r="C17" s="348">
        <v>18932987.468312401</v>
      </c>
      <c r="D17" s="348">
        <v>42310276.194837101</v>
      </c>
      <c r="E17" s="348">
        <v>32819048.6322915</v>
      </c>
      <c r="F17" s="348">
        <v>21232090.530227602</v>
      </c>
      <c r="G17" s="348">
        <v>23229655.957263201</v>
      </c>
      <c r="H17" s="348">
        <v>4500341.9085539803</v>
      </c>
      <c r="I17" s="348">
        <v>0.35536895335781599</v>
      </c>
    </row>
    <row r="18" spans="2:9" x14ac:dyDescent="0.2">
      <c r="B18" s="347" t="s">
        <v>1122</v>
      </c>
      <c r="C18" s="348">
        <v>21297273.2165373</v>
      </c>
      <c r="D18" s="348">
        <v>56810883.574225202</v>
      </c>
      <c r="E18" s="348">
        <v>42760820.812263601</v>
      </c>
      <c r="F18" s="348">
        <v>26056510.3510518</v>
      </c>
      <c r="G18" s="348">
        <v>28944096.488154501</v>
      </c>
      <c r="H18" s="348">
        <v>4914574.7401951002</v>
      </c>
      <c r="I18" s="348">
        <v>0.35525431212063202</v>
      </c>
    </row>
    <row r="19" spans="2:9" x14ac:dyDescent="0.2">
      <c r="B19" s="347" t="s">
        <v>1096</v>
      </c>
      <c r="C19" s="348">
        <v>26836871.690225001</v>
      </c>
      <c r="D19" s="348">
        <v>64719589.002588101</v>
      </c>
      <c r="E19" s="348">
        <v>50354927.015727699</v>
      </c>
      <c r="F19" s="348">
        <v>31304518.935563099</v>
      </c>
      <c r="G19" s="348">
        <v>33591960.878625005</v>
      </c>
      <c r="H19" s="348">
        <v>3155080.8334992402</v>
      </c>
      <c r="I19" s="348">
        <v>0.35211699139082597</v>
      </c>
    </row>
    <row r="20" spans="2:9" x14ac:dyDescent="0.2">
      <c r="B20" s="347" t="s">
        <v>1862</v>
      </c>
      <c r="C20" s="348">
        <v>24407579.465127099</v>
      </c>
      <c r="D20" s="348">
        <v>57132583.290198401</v>
      </c>
      <c r="E20" s="348">
        <v>45700658.041011304</v>
      </c>
      <c r="F20" s="348">
        <v>29296713.239100099</v>
      </c>
      <c r="G20" s="348">
        <v>28787148.243413702</v>
      </c>
      <c r="H20" s="348">
        <v>2345846.4782002801</v>
      </c>
      <c r="I20" s="348">
        <v>0.35017452659221399</v>
      </c>
    </row>
    <row r="21" spans="2:9" x14ac:dyDescent="0.2">
      <c r="B21" s="347" t="s">
        <v>1124</v>
      </c>
      <c r="C21" s="348">
        <v>26165917.078770999</v>
      </c>
      <c r="D21" s="348">
        <v>61630995.633419603</v>
      </c>
      <c r="E21" s="348">
        <v>49037124.679806203</v>
      </c>
      <c r="F21" s="348">
        <v>30055626.835224599</v>
      </c>
      <c r="G21" s="348">
        <v>30142265.713716902</v>
      </c>
      <c r="H21" s="348">
        <v>2909257.1212422899</v>
      </c>
      <c r="I21" s="348">
        <v>0.34793387764596401</v>
      </c>
    </row>
    <row r="22" spans="2:9" x14ac:dyDescent="0.2">
      <c r="B22" s="347" t="s">
        <v>316</v>
      </c>
      <c r="C22" s="348">
        <v>25746201.3670449</v>
      </c>
      <c r="D22" s="348">
        <v>58354887.501493096</v>
      </c>
      <c r="E22" s="348">
        <v>49184738.278585203</v>
      </c>
      <c r="F22" s="348">
        <v>29372012.775897499</v>
      </c>
      <c r="G22" s="348">
        <v>28323604.008228801</v>
      </c>
      <c r="H22" s="348">
        <v>4877707.54927334</v>
      </c>
      <c r="I22" s="348">
        <v>0.34793688774675102</v>
      </c>
    </row>
    <row r="23" spans="2:9" x14ac:dyDescent="0.2">
      <c r="B23" s="347" t="s">
        <v>1863</v>
      </c>
      <c r="C23" s="348">
        <v>24474400.557435799</v>
      </c>
      <c r="D23" s="348">
        <v>59461579.831441998</v>
      </c>
      <c r="E23" s="348">
        <v>48596170.097551301</v>
      </c>
      <c r="F23" s="348">
        <v>30974644.621408202</v>
      </c>
      <c r="G23" s="348">
        <v>31882699.443891503</v>
      </c>
      <c r="H23" s="348">
        <v>4093650.7558563901</v>
      </c>
      <c r="I23" s="348">
        <v>0.35556640403015299</v>
      </c>
    </row>
    <row r="24" spans="2:9" x14ac:dyDescent="0.2">
      <c r="B24" s="347" t="s">
        <v>1126</v>
      </c>
      <c r="C24" s="348">
        <v>28178579.836750899</v>
      </c>
      <c r="D24" s="348">
        <v>55228179.964164801</v>
      </c>
      <c r="E24" s="348">
        <v>42455230.498374097</v>
      </c>
      <c r="F24" s="348">
        <v>23023024.869599801</v>
      </c>
      <c r="G24" s="348">
        <v>25841323.174729601</v>
      </c>
      <c r="H24" s="348">
        <v>2469050.9947574502</v>
      </c>
      <c r="I24" s="348">
        <v>0.33848269572624201</v>
      </c>
    </row>
    <row r="25" spans="2:9" x14ac:dyDescent="0.2">
      <c r="B25" s="347" t="s">
        <v>1097</v>
      </c>
      <c r="C25" s="348">
        <v>27823350.2515097</v>
      </c>
      <c r="D25" s="348">
        <v>61274960.948968098</v>
      </c>
      <c r="E25" s="348">
        <v>51397908.196960598</v>
      </c>
      <c r="F25" s="348">
        <v>30573753.943858299</v>
      </c>
      <c r="G25" s="348">
        <v>27460292.960382201</v>
      </c>
      <c r="H25" s="348">
        <v>2464310.1307319701</v>
      </c>
      <c r="I25" s="348">
        <v>0.34250226279557699</v>
      </c>
    </row>
    <row r="26" spans="2:9" x14ac:dyDescent="0.2">
      <c r="B26" s="347" t="s">
        <v>1127</v>
      </c>
      <c r="C26" s="348">
        <v>25753471.363726899</v>
      </c>
      <c r="D26" s="348">
        <v>58797296.7681996</v>
      </c>
      <c r="E26" s="348">
        <v>48287070.615170203</v>
      </c>
      <c r="F26" s="348">
        <v>28911933.6200146</v>
      </c>
      <c r="G26" s="348">
        <v>25347299.731899902</v>
      </c>
      <c r="H26" s="348">
        <v>1919061.5342756701</v>
      </c>
      <c r="I26" s="348">
        <v>0.34265725824876397</v>
      </c>
    </row>
    <row r="27" spans="2:9" x14ac:dyDescent="0.2">
      <c r="B27" s="347" t="s">
        <v>1128</v>
      </c>
      <c r="C27" s="348">
        <v>29462132.746698499</v>
      </c>
      <c r="D27" s="348">
        <v>56270726.821952403</v>
      </c>
      <c r="E27" s="348">
        <v>47095183.129603803</v>
      </c>
      <c r="F27" s="348">
        <v>27866158.741787799</v>
      </c>
      <c r="G27" s="348">
        <v>23951730.388214298</v>
      </c>
      <c r="H27" s="348">
        <v>2951072.6007034299</v>
      </c>
      <c r="I27" s="348">
        <v>0.33612191799567698</v>
      </c>
    </row>
    <row r="28" spans="2:9" x14ac:dyDescent="0.2">
      <c r="B28" s="347" t="s">
        <v>318</v>
      </c>
      <c r="C28" s="348">
        <v>22659762.825668599</v>
      </c>
      <c r="D28" s="348">
        <v>45385104.336054102</v>
      </c>
      <c r="E28" s="348">
        <v>41265809.346340202</v>
      </c>
      <c r="F28" s="348">
        <v>23834634.797265898</v>
      </c>
      <c r="G28" s="348">
        <v>21934739.242152739</v>
      </c>
      <c r="H28" s="348">
        <v>1738756.3408321701</v>
      </c>
      <c r="I28" s="348">
        <v>0.34342872989582901</v>
      </c>
    </row>
    <row r="29" spans="2:9" x14ac:dyDescent="0.2">
      <c r="B29" s="347" t="s">
        <v>1130</v>
      </c>
      <c r="C29" s="348">
        <v>24276059.940000001</v>
      </c>
      <c r="D29" s="348">
        <v>47405085.729999997</v>
      </c>
      <c r="E29" s="348">
        <v>36166874.710000001</v>
      </c>
      <c r="F29" s="348">
        <v>19613068.66</v>
      </c>
      <c r="G29" s="348">
        <v>18660002.240000002</v>
      </c>
      <c r="H29" s="348">
        <v>3840679.4</v>
      </c>
      <c r="I29" s="348">
        <v>0.33215622901173403</v>
      </c>
    </row>
    <row r="30" spans="2:9" x14ac:dyDescent="0.2">
      <c r="B30" s="347" t="s">
        <v>1131</v>
      </c>
      <c r="C30" s="348">
        <v>31155991.309999999</v>
      </c>
      <c r="D30" s="348">
        <v>70242265.150000006</v>
      </c>
      <c r="E30" s="348">
        <v>53652069.049999997</v>
      </c>
      <c r="F30" s="348">
        <v>31760070.219999999</v>
      </c>
      <c r="G30" s="348">
        <v>26534423.379999999</v>
      </c>
      <c r="H30" s="348">
        <v>1660885.22</v>
      </c>
      <c r="I30" s="348">
        <v>0.33464303583365201</v>
      </c>
    </row>
    <row r="31" spans="2:9" x14ac:dyDescent="0.2">
      <c r="B31" s="347" t="s">
        <v>319</v>
      </c>
      <c r="C31" s="348">
        <v>38245837.979999997</v>
      </c>
      <c r="D31" s="348">
        <v>85320957.319999993</v>
      </c>
      <c r="E31" s="348">
        <v>67041286.219999999</v>
      </c>
      <c r="F31" s="348">
        <v>39608908</v>
      </c>
      <c r="G31" s="348">
        <v>34955703.649999999</v>
      </c>
      <c r="H31" s="348">
        <v>2714030.81</v>
      </c>
      <c r="I31" s="348">
        <v>0.33890821555811002</v>
      </c>
    </row>
    <row r="32" spans="2:9" x14ac:dyDescent="0.2">
      <c r="B32" s="347" t="s">
        <v>1132</v>
      </c>
      <c r="C32" s="348">
        <v>32936903.780000001</v>
      </c>
      <c r="D32" s="348">
        <v>72237113.489999995</v>
      </c>
      <c r="E32" s="348">
        <v>56053613.719999999</v>
      </c>
      <c r="F32" s="348">
        <v>32618904.239999998</v>
      </c>
      <c r="G32" s="348">
        <v>30778636.530000001</v>
      </c>
      <c r="H32" s="348">
        <v>4059759.56</v>
      </c>
      <c r="I32" s="348">
        <v>0.33875237929707303</v>
      </c>
    </row>
    <row r="33" spans="2:9" x14ac:dyDescent="0.2">
      <c r="B33" s="347" t="s">
        <v>1133</v>
      </c>
      <c r="C33" s="348">
        <v>34430713.25</v>
      </c>
      <c r="D33" s="348">
        <v>72440508.019999996</v>
      </c>
      <c r="E33" s="348">
        <v>61384251.740000002</v>
      </c>
      <c r="F33" s="348">
        <v>33979590.369999997</v>
      </c>
      <c r="G33" s="348">
        <v>29374715.82</v>
      </c>
      <c r="H33" s="348">
        <v>2970116.81</v>
      </c>
      <c r="I33" s="348">
        <v>0.33629818909620801</v>
      </c>
    </row>
    <row r="34" spans="2:9" x14ac:dyDescent="0.2">
      <c r="B34" s="347" t="s">
        <v>320</v>
      </c>
      <c r="C34" s="348">
        <v>35216669.43</v>
      </c>
      <c r="D34" s="348">
        <v>72526031.299999997</v>
      </c>
      <c r="E34" s="348">
        <v>58377929.82</v>
      </c>
      <c r="F34" s="348">
        <v>34611483.100000001</v>
      </c>
      <c r="G34" s="348">
        <v>31600298.899999999</v>
      </c>
      <c r="H34" s="348">
        <v>2953242.93</v>
      </c>
      <c r="I34" s="348">
        <v>0.33994227462591697</v>
      </c>
    </row>
    <row r="35" spans="2:9" x14ac:dyDescent="0.2">
      <c r="B35" s="347" t="s">
        <v>1134</v>
      </c>
      <c r="C35" s="348">
        <v>34433240.060000002</v>
      </c>
      <c r="D35" s="348">
        <v>69002531.469999999</v>
      </c>
      <c r="E35" s="348">
        <v>57109983.640000001</v>
      </c>
      <c r="F35" s="348">
        <v>33571736.479999997</v>
      </c>
      <c r="G35" s="348">
        <v>31067213.620000001</v>
      </c>
      <c r="H35" s="348">
        <v>3080465.57</v>
      </c>
      <c r="I35" s="348">
        <v>0.33983125201953901</v>
      </c>
    </row>
    <row r="36" spans="2:9" x14ac:dyDescent="0.2">
      <c r="B36" s="347" t="s">
        <v>1135</v>
      </c>
      <c r="C36" s="348">
        <v>31496460.309999999</v>
      </c>
      <c r="D36" s="348">
        <v>62987434.460000001</v>
      </c>
      <c r="E36" s="348">
        <v>54806975.32</v>
      </c>
      <c r="F36" s="348">
        <v>30963264.16</v>
      </c>
      <c r="G36" s="348">
        <v>28917993.460000001</v>
      </c>
      <c r="H36" s="348">
        <v>2075378.1</v>
      </c>
      <c r="I36" s="348">
        <v>0.34138738245600297</v>
      </c>
    </row>
    <row r="37" spans="2:9" x14ac:dyDescent="0.2">
      <c r="B37" s="347" t="s">
        <v>321</v>
      </c>
      <c r="C37" s="348">
        <v>35856377.840000004</v>
      </c>
      <c r="D37" s="348">
        <v>72251152.549999997</v>
      </c>
      <c r="E37" s="348">
        <v>63103663.18</v>
      </c>
      <c r="F37" s="348">
        <v>37415680.299999997</v>
      </c>
      <c r="G37" s="348">
        <v>33845020.719999999</v>
      </c>
      <c r="H37" s="348">
        <v>2187100.2999999998</v>
      </c>
      <c r="I37" s="348">
        <v>0.34181971981660603</v>
      </c>
    </row>
    <row r="38" spans="2:9" x14ac:dyDescent="0.2">
      <c r="B38" s="347" t="s">
        <v>1136</v>
      </c>
      <c r="C38" s="348">
        <v>36641570.009999998</v>
      </c>
      <c r="D38" s="348">
        <v>73400379.920000002</v>
      </c>
      <c r="E38" s="348">
        <v>65787466.630000003</v>
      </c>
      <c r="F38" s="348">
        <v>37914098.549999997</v>
      </c>
      <c r="G38" s="348">
        <v>36957879.490000002</v>
      </c>
      <c r="H38" s="348">
        <v>2123651.2799999998</v>
      </c>
      <c r="I38" s="348">
        <v>0.34496297205701298</v>
      </c>
    </row>
    <row r="39" spans="2:9" x14ac:dyDescent="0.2">
      <c r="B39" s="347" t="s">
        <v>1137</v>
      </c>
      <c r="C39" s="348">
        <v>39645127.780000001</v>
      </c>
      <c r="D39" s="348">
        <v>78311157.620000005</v>
      </c>
      <c r="E39" s="348">
        <v>70132459.390000001</v>
      </c>
      <c r="F39" s="348">
        <v>39233766.939999998</v>
      </c>
      <c r="G39" s="348">
        <v>34713652.519999996</v>
      </c>
      <c r="H39" s="348">
        <v>3388076.65</v>
      </c>
      <c r="I39" s="348">
        <v>0.33920568900253201</v>
      </c>
    </row>
    <row r="40" spans="2:9" x14ac:dyDescent="0.2">
      <c r="B40" s="347" t="s">
        <v>322</v>
      </c>
      <c r="C40" s="348">
        <v>31463722.59</v>
      </c>
      <c r="D40" s="348">
        <v>61304763.600000001</v>
      </c>
      <c r="E40" s="348">
        <v>55384142.270000003</v>
      </c>
      <c r="F40" s="348">
        <v>30198124.98</v>
      </c>
      <c r="G40" s="348">
        <v>28589796.07</v>
      </c>
      <c r="H40" s="348">
        <v>3068845.32</v>
      </c>
      <c r="I40" s="348">
        <v>0.34041361070760801</v>
      </c>
    </row>
    <row r="41" spans="2:9" x14ac:dyDescent="0.2">
      <c r="B41" s="349" t="s">
        <v>1138</v>
      </c>
      <c r="C41" s="350">
        <v>39515042.859999999</v>
      </c>
      <c r="D41" s="350">
        <v>74617635.530000001</v>
      </c>
      <c r="E41" s="350">
        <v>58819299.509999998</v>
      </c>
      <c r="F41" s="350">
        <v>34951959.009999998</v>
      </c>
      <c r="G41" s="350">
        <v>30417700.25</v>
      </c>
      <c r="H41" s="350">
        <v>2539873.64</v>
      </c>
      <c r="I41" s="350">
        <v>0.33300562706357201</v>
      </c>
    </row>
    <row r="42" spans="2:9" x14ac:dyDescent="0.2">
      <c r="B42" s="348"/>
      <c r="C42" s="348"/>
      <c r="D42" s="348"/>
      <c r="E42" s="348"/>
      <c r="F42" s="348"/>
      <c r="G42" s="348"/>
      <c r="H42" s="348"/>
      <c r="I42" s="348"/>
    </row>
    <row r="43" spans="2:9" x14ac:dyDescent="0.2">
      <c r="B43" s="651" t="s">
        <v>0</v>
      </c>
      <c r="C43" s="651"/>
      <c r="D43" s="651"/>
      <c r="E43" s="651"/>
      <c r="F43" s="348"/>
      <c r="G43" s="348"/>
      <c r="H43" s="348"/>
      <c r="I43" s="348"/>
    </row>
    <row r="44" spans="2:9" x14ac:dyDescent="0.2">
      <c r="B44" s="348"/>
      <c r="C44" s="348"/>
      <c r="D44" s="348"/>
      <c r="E44" s="348"/>
      <c r="F44" s="348"/>
      <c r="G44" s="348"/>
      <c r="H44" s="348"/>
      <c r="I44" s="348"/>
    </row>
  </sheetData>
  <mergeCells count="1">
    <mergeCell ref="B43:E43"/>
  </mergeCell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EDDD6-4624-4F58-9AE8-E9CB3ECEAC21}">
  <dimension ref="B2:J46"/>
  <sheetViews>
    <sheetView workbookViewId="0">
      <selection activeCell="N26" sqref="N26"/>
    </sheetView>
  </sheetViews>
  <sheetFormatPr defaultColWidth="9.140625" defaultRowHeight="15" x14ac:dyDescent="0.25"/>
  <cols>
    <col min="1" max="1" width="9.140625" style="299"/>
    <col min="2" max="2" width="11.28515625" style="299" bestFit="1" customWidth="1"/>
    <col min="3" max="3" width="13.5703125" style="299" bestFit="1" customWidth="1"/>
    <col min="4" max="7" width="15.85546875" style="299" bestFit="1" customWidth="1"/>
    <col min="8" max="8" width="13.5703125" style="299" bestFit="1" customWidth="1"/>
    <col min="9" max="9" width="17.7109375" style="299" bestFit="1" customWidth="1"/>
    <col min="10" max="10" width="21.85546875" style="299" bestFit="1" customWidth="1"/>
    <col min="11" max="16384" width="9.140625" style="299"/>
  </cols>
  <sheetData>
    <row r="2" spans="2:10" ht="15.75" x14ac:dyDescent="0.25">
      <c r="B2" s="339" t="s">
        <v>5894</v>
      </c>
    </row>
    <row r="4" spans="2:10" x14ac:dyDescent="0.25">
      <c r="B4" s="346" t="s">
        <v>463</v>
      </c>
      <c r="C4" s="346" t="s">
        <v>475</v>
      </c>
      <c r="D4" s="346" t="s">
        <v>476</v>
      </c>
      <c r="E4" s="346" t="s">
        <v>477</v>
      </c>
      <c r="F4" s="346" t="s">
        <v>466</v>
      </c>
      <c r="G4" s="346" t="s">
        <v>467</v>
      </c>
      <c r="H4" s="346" t="s">
        <v>478</v>
      </c>
      <c r="I4" s="346" t="s">
        <v>472</v>
      </c>
      <c r="J4" s="346" t="s">
        <v>5890</v>
      </c>
    </row>
    <row r="5" spans="2:10" x14ac:dyDescent="0.25">
      <c r="B5" s="347" t="s">
        <v>1857</v>
      </c>
      <c r="C5" s="348">
        <v>56866277.348198302</v>
      </c>
      <c r="D5" s="348">
        <v>28529089.9475745</v>
      </c>
      <c r="E5" s="348">
        <v>14806815.890901901</v>
      </c>
      <c r="F5" s="348">
        <v>5452881.4572964404</v>
      </c>
      <c r="G5" s="348">
        <v>2612347.0873979698</v>
      </c>
      <c r="H5" s="348">
        <v>4539413.2497179601</v>
      </c>
      <c r="I5" s="348">
        <v>933364.30818236095</v>
      </c>
      <c r="J5" s="348">
        <v>2.3550170857683299</v>
      </c>
    </row>
    <row r="6" spans="2:10" x14ac:dyDescent="0.25">
      <c r="B6" s="347" t="s">
        <v>1858</v>
      </c>
      <c r="C6" s="348">
        <v>82144139.337713197</v>
      </c>
      <c r="D6" s="348">
        <v>42065181.754595503</v>
      </c>
      <c r="E6" s="348">
        <v>17926683.1826929</v>
      </c>
      <c r="F6" s="348">
        <v>7509517.9892494502</v>
      </c>
      <c r="G6" s="348">
        <v>3940789.8878492299</v>
      </c>
      <c r="H6" s="348">
        <v>5937352.4029464498</v>
      </c>
      <c r="I6" s="348">
        <v>5078260.8719888497</v>
      </c>
      <c r="J6" s="348">
        <v>2.3101156626410302</v>
      </c>
    </row>
    <row r="7" spans="2:10" x14ac:dyDescent="0.25">
      <c r="B7" s="347" t="s">
        <v>1092</v>
      </c>
      <c r="C7" s="348">
        <v>100861083.529099</v>
      </c>
      <c r="D7" s="348">
        <v>52992116.449664898</v>
      </c>
      <c r="E7" s="348">
        <v>23053077.759638999</v>
      </c>
      <c r="F7" s="348">
        <v>8188699.2182626603</v>
      </c>
      <c r="G7" s="348">
        <v>4455581.15203398</v>
      </c>
      <c r="H7" s="348">
        <v>6983683.0473156804</v>
      </c>
      <c r="I7" s="348">
        <v>854478.30778419296</v>
      </c>
      <c r="J7" s="348">
        <v>2.2731276341289401</v>
      </c>
    </row>
    <row r="8" spans="2:10" x14ac:dyDescent="0.25">
      <c r="B8" s="347" t="s">
        <v>1115</v>
      </c>
      <c r="C8" s="348">
        <v>90325888.202269599</v>
      </c>
      <c r="D8" s="348">
        <v>45116925.971199103</v>
      </c>
      <c r="E8" s="348">
        <v>20855284.9585241</v>
      </c>
      <c r="F8" s="348">
        <v>7473676.8478333</v>
      </c>
      <c r="G8" s="348">
        <v>4291465.0089587905</v>
      </c>
      <c r="H8" s="348">
        <v>6060876.4310836801</v>
      </c>
      <c r="I8" s="348">
        <v>775325.29431282799</v>
      </c>
      <c r="J8" s="348">
        <v>2.2773217282429901</v>
      </c>
    </row>
    <row r="9" spans="2:10" x14ac:dyDescent="0.25">
      <c r="B9" s="347" t="s">
        <v>1116</v>
      </c>
      <c r="C9" s="348">
        <v>73217338.605083302</v>
      </c>
      <c r="D9" s="348">
        <v>43113105.809277304</v>
      </c>
      <c r="E9" s="348">
        <v>26519905.853075899</v>
      </c>
      <c r="F9" s="348">
        <v>12683275.904174101</v>
      </c>
      <c r="G9" s="348">
        <v>9189500.6383967102</v>
      </c>
      <c r="H9" s="348">
        <v>13290485.423054</v>
      </c>
      <c r="I9" s="348">
        <v>1395883.18136572</v>
      </c>
      <c r="J9" s="348">
        <v>2.7977330271681402</v>
      </c>
    </row>
    <row r="10" spans="2:10" x14ac:dyDescent="0.25">
      <c r="B10" s="347" t="s">
        <v>1093</v>
      </c>
      <c r="C10" s="348">
        <v>80711247.9885858</v>
      </c>
      <c r="D10" s="348">
        <v>44691299.319132</v>
      </c>
      <c r="E10" s="348">
        <v>25777424.239166498</v>
      </c>
      <c r="F10" s="348">
        <v>12853680.3065897</v>
      </c>
      <c r="G10" s="348">
        <v>8310931.4101798404</v>
      </c>
      <c r="H10" s="348">
        <v>13449464.866945401</v>
      </c>
      <c r="I10" s="348">
        <v>1228918.7842590699</v>
      </c>
      <c r="J10" s="348">
        <v>2.7195109534670201</v>
      </c>
    </row>
    <row r="11" spans="2:10" x14ac:dyDescent="0.25">
      <c r="B11" s="347" t="s">
        <v>1859</v>
      </c>
      <c r="C11" s="348">
        <v>80138789.111420795</v>
      </c>
      <c r="D11" s="348">
        <v>45903744.633353204</v>
      </c>
      <c r="E11" s="348">
        <v>28332371.236313</v>
      </c>
      <c r="F11" s="348">
        <v>11916513.174066</v>
      </c>
      <c r="G11" s="348">
        <v>8969709.0848762393</v>
      </c>
      <c r="H11" s="348">
        <v>14681395.634746799</v>
      </c>
      <c r="I11" s="348">
        <v>1826206.8896409799</v>
      </c>
      <c r="J11" s="348">
        <v>2.7845598699724299</v>
      </c>
    </row>
    <row r="12" spans="2:10" x14ac:dyDescent="0.25">
      <c r="B12" s="347" t="s">
        <v>1118</v>
      </c>
      <c r="C12" s="348">
        <v>68411766.6056142</v>
      </c>
      <c r="D12" s="348">
        <v>38212798.432543598</v>
      </c>
      <c r="E12" s="348">
        <v>22876336.299688101</v>
      </c>
      <c r="F12" s="348">
        <v>10638627.340898501</v>
      </c>
      <c r="G12" s="348">
        <v>6966449.6024951898</v>
      </c>
      <c r="H12" s="348">
        <v>12014560.8972062</v>
      </c>
      <c r="I12" s="348">
        <v>886102.76992501202</v>
      </c>
      <c r="J12" s="348">
        <v>2.7455389570041899</v>
      </c>
    </row>
    <row r="13" spans="2:10" x14ac:dyDescent="0.25">
      <c r="B13" s="347" t="s">
        <v>1094</v>
      </c>
      <c r="C13" s="348">
        <v>82553769.683456093</v>
      </c>
      <c r="D13" s="348">
        <v>47234858.829384796</v>
      </c>
      <c r="E13" s="348">
        <v>32968824.1409516</v>
      </c>
      <c r="F13" s="348">
        <v>17497255.8617028</v>
      </c>
      <c r="G13" s="348">
        <v>13641213.468710599</v>
      </c>
      <c r="H13" s="348">
        <v>24656849.911739301</v>
      </c>
      <c r="I13" s="348">
        <v>1412774.65525251</v>
      </c>
      <c r="J13" s="348">
        <v>3.1135280077816301</v>
      </c>
    </row>
    <row r="14" spans="2:10" x14ac:dyDescent="0.25">
      <c r="B14" s="347" t="s">
        <v>1860</v>
      </c>
      <c r="C14" s="348">
        <v>69991692.075121105</v>
      </c>
      <c r="D14" s="348">
        <v>45291775.740925103</v>
      </c>
      <c r="E14" s="348">
        <v>30153173.6014334</v>
      </c>
      <c r="F14" s="348">
        <v>17151716.35145</v>
      </c>
      <c r="G14" s="348">
        <v>11283131.1593337</v>
      </c>
      <c r="H14" s="348">
        <v>19222659.6960648</v>
      </c>
      <c r="I14" s="348">
        <v>1518640.1791757899</v>
      </c>
      <c r="J14" s="348">
        <v>3.08786984273747</v>
      </c>
    </row>
    <row r="15" spans="2:10" x14ac:dyDescent="0.25">
      <c r="B15" s="347" t="s">
        <v>1120</v>
      </c>
      <c r="C15" s="348">
        <v>65727056.484172799</v>
      </c>
      <c r="D15" s="348">
        <v>36289676.704492703</v>
      </c>
      <c r="E15" s="348">
        <v>22606415.483442798</v>
      </c>
      <c r="F15" s="348">
        <v>11100652.667064801</v>
      </c>
      <c r="G15" s="348">
        <v>7238096.1842192598</v>
      </c>
      <c r="H15" s="348">
        <v>11860173.262990201</v>
      </c>
      <c r="I15" s="348">
        <v>1159377.8047647499</v>
      </c>
      <c r="J15" s="348">
        <v>2.7746272991228</v>
      </c>
    </row>
    <row r="16" spans="2:10" x14ac:dyDescent="0.25">
      <c r="B16" s="347" t="s">
        <v>1095</v>
      </c>
      <c r="C16" s="348">
        <v>60092215.074656598</v>
      </c>
      <c r="D16" s="348">
        <v>33265556.5372619</v>
      </c>
      <c r="E16" s="348">
        <v>22950224.7275864</v>
      </c>
      <c r="F16" s="348">
        <v>13760668.961444</v>
      </c>
      <c r="G16" s="348">
        <v>8846988.8380118106</v>
      </c>
      <c r="H16" s="348">
        <v>15118637.1199151</v>
      </c>
      <c r="I16" s="348">
        <v>1699100.0079633701</v>
      </c>
      <c r="J16" s="348">
        <v>3.0159060464134999</v>
      </c>
    </row>
    <row r="17" spans="2:10" x14ac:dyDescent="0.25">
      <c r="B17" s="347" t="s">
        <v>1121</v>
      </c>
      <c r="C17" s="348">
        <v>56295182.215143703</v>
      </c>
      <c r="D17" s="348">
        <v>31596290.489083499</v>
      </c>
      <c r="E17" s="348">
        <v>20660160.857389301</v>
      </c>
      <c r="F17" s="348">
        <v>10668535.4914062</v>
      </c>
      <c r="G17" s="348">
        <v>8569226.2976972591</v>
      </c>
      <c r="H17" s="348">
        <v>14145211.1208441</v>
      </c>
      <c r="I17" s="348">
        <v>1089794.2199216899</v>
      </c>
      <c r="J17" s="348">
        <v>2.9835911193082501</v>
      </c>
    </row>
    <row r="18" spans="2:10" x14ac:dyDescent="0.25">
      <c r="B18" s="347" t="s">
        <v>1122</v>
      </c>
      <c r="C18" s="348">
        <v>64628597.5539186</v>
      </c>
      <c r="D18" s="348">
        <v>39711049.437918901</v>
      </c>
      <c r="E18" s="348">
        <v>25803370.520936999</v>
      </c>
      <c r="F18" s="348">
        <v>15042410.696131101</v>
      </c>
      <c r="G18" s="348">
        <v>12367046.0853408</v>
      </c>
      <c r="H18" s="348">
        <v>21294463.288871199</v>
      </c>
      <c r="I18" s="348">
        <v>1937221.59930984</v>
      </c>
      <c r="J18" s="348">
        <v>3.2049645269037899</v>
      </c>
    </row>
    <row r="19" spans="2:10" x14ac:dyDescent="0.25">
      <c r="B19" s="347" t="s">
        <v>1096</v>
      </c>
      <c r="C19" s="348">
        <v>77540875.787378103</v>
      </c>
      <c r="D19" s="348">
        <v>45127658.987324998</v>
      </c>
      <c r="E19" s="348">
        <v>28752202.801778499</v>
      </c>
      <c r="F19" s="348">
        <v>18636709.897139799</v>
      </c>
      <c r="G19" s="348">
        <v>14168248.1783795</v>
      </c>
      <c r="H19" s="348">
        <v>23763701.9828788</v>
      </c>
      <c r="I19" s="348">
        <v>1973550.7213484601</v>
      </c>
      <c r="J19" s="348">
        <v>3.1726546874439099</v>
      </c>
    </row>
    <row r="20" spans="2:10" x14ac:dyDescent="0.25">
      <c r="B20" s="347" t="s">
        <v>1862</v>
      </c>
      <c r="C20" s="348">
        <v>71795396.401884705</v>
      </c>
      <c r="D20" s="348">
        <v>42802039.0231601</v>
      </c>
      <c r="E20" s="348">
        <v>26772921.777158398</v>
      </c>
      <c r="F20" s="348">
        <v>16282441.7718495</v>
      </c>
      <c r="G20" s="348">
        <v>10776950.1612582</v>
      </c>
      <c r="H20" s="348">
        <v>18122415.322848201</v>
      </c>
      <c r="I20" s="348">
        <v>1118364.2988917599</v>
      </c>
      <c r="J20" s="348">
        <v>3.01864991122781</v>
      </c>
    </row>
    <row r="21" spans="2:10" x14ac:dyDescent="0.25">
      <c r="B21" s="347" t="s">
        <v>1124</v>
      </c>
      <c r="C21" s="348">
        <v>74551770.072333902</v>
      </c>
      <c r="D21" s="348">
        <v>45697890.207711197</v>
      </c>
      <c r="E21" s="348">
        <v>29466848.3389741</v>
      </c>
      <c r="F21" s="348">
        <v>16081859.1306656</v>
      </c>
      <c r="G21" s="348">
        <v>11841434.1801048</v>
      </c>
      <c r="H21" s="348">
        <v>21151414.551728699</v>
      </c>
      <c r="I21" s="348">
        <v>1149970.5806622901</v>
      </c>
      <c r="J21" s="348">
        <v>3.0781022521610701</v>
      </c>
    </row>
    <row r="22" spans="2:10" x14ac:dyDescent="0.25">
      <c r="B22" s="347" t="s">
        <v>316</v>
      </c>
      <c r="C22" s="348">
        <v>74276266.300351694</v>
      </c>
      <c r="D22" s="348">
        <v>42791398.339637697</v>
      </c>
      <c r="E22" s="348">
        <v>27639768.950826202</v>
      </c>
      <c r="F22" s="348">
        <v>15496709.8241423</v>
      </c>
      <c r="G22" s="348">
        <v>11670745.355365301</v>
      </c>
      <c r="H22" s="348">
        <v>21632643.791890599</v>
      </c>
      <c r="I22" s="348">
        <v>2351618.9183091102</v>
      </c>
      <c r="J22" s="348">
        <v>3.1015851328680002</v>
      </c>
    </row>
    <row r="23" spans="2:10" x14ac:dyDescent="0.25">
      <c r="B23" s="347" t="s">
        <v>1863</v>
      </c>
      <c r="C23" s="348">
        <v>72089924.754131004</v>
      </c>
      <c r="D23" s="348">
        <v>46577286.564470097</v>
      </c>
      <c r="E23" s="348">
        <v>29922447.692614</v>
      </c>
      <c r="F23" s="348">
        <v>16273174.5756188</v>
      </c>
      <c r="G23" s="348">
        <v>11837737.889707301</v>
      </c>
      <c r="H23" s="348">
        <v>20107564.089189701</v>
      </c>
      <c r="I23" s="348">
        <v>2675009.7418541401</v>
      </c>
      <c r="J23" s="348">
        <v>3.0804158446814598</v>
      </c>
    </row>
    <row r="24" spans="2:10" x14ac:dyDescent="0.25">
      <c r="B24" s="347" t="s">
        <v>1126</v>
      </c>
      <c r="C24" s="348">
        <v>88899707.834627405</v>
      </c>
      <c r="D24" s="348">
        <v>46471070.575353399</v>
      </c>
      <c r="E24" s="348">
        <v>22828465.3951822</v>
      </c>
      <c r="F24" s="348">
        <v>7459814.4136969903</v>
      </c>
      <c r="G24" s="348">
        <v>3867225.8902382399</v>
      </c>
      <c r="H24" s="348">
        <v>6416458.1976242596</v>
      </c>
      <c r="I24" s="348">
        <v>1252647.03165439</v>
      </c>
      <c r="J24" s="348">
        <v>2.2980203172093399</v>
      </c>
    </row>
    <row r="25" spans="2:10" x14ac:dyDescent="0.25">
      <c r="B25" s="347" t="s">
        <v>1097</v>
      </c>
      <c r="C25" s="348">
        <v>102008362.43015499</v>
      </c>
      <c r="D25" s="348">
        <v>50788638.480323799</v>
      </c>
      <c r="E25" s="348">
        <v>25554210.142677002</v>
      </c>
      <c r="F25" s="348">
        <v>10126325.1483177</v>
      </c>
      <c r="G25" s="348">
        <v>4825471.4539783699</v>
      </c>
      <c r="H25" s="348">
        <v>6599907.70721348</v>
      </c>
      <c r="I25" s="348">
        <v>1091661.06974584</v>
      </c>
      <c r="J25" s="348">
        <v>2.2834049692206499</v>
      </c>
    </row>
    <row r="26" spans="2:10" x14ac:dyDescent="0.25">
      <c r="B26" s="347" t="s">
        <v>1127</v>
      </c>
      <c r="C26" s="348">
        <v>95761627.390006006</v>
      </c>
      <c r="D26" s="348">
        <v>47523785.132390998</v>
      </c>
      <c r="E26" s="348">
        <v>23758615.191452701</v>
      </c>
      <c r="F26" s="348">
        <v>9994195.4834428299</v>
      </c>
      <c r="G26" s="348">
        <v>4175388.6959984102</v>
      </c>
      <c r="H26" s="348">
        <v>6865698.7776229298</v>
      </c>
      <c r="I26" s="348">
        <v>936822.96237308404</v>
      </c>
      <c r="J26" s="348">
        <v>2.3130252970174201</v>
      </c>
    </row>
    <row r="27" spans="2:10" x14ac:dyDescent="0.25">
      <c r="B27" s="347" t="s">
        <v>1128</v>
      </c>
      <c r="C27" s="348">
        <v>97683996.322251007</v>
      </c>
      <c r="D27" s="348">
        <v>47094217.816709802</v>
      </c>
      <c r="E27" s="348">
        <v>22375568.5778751</v>
      </c>
      <c r="F27" s="348">
        <v>8704458.56128476</v>
      </c>
      <c r="G27" s="348">
        <v>3376428.15448935</v>
      </c>
      <c r="H27" s="348">
        <v>7334967.7895016298</v>
      </c>
      <c r="I27" s="348">
        <v>1027367.2068484999</v>
      </c>
      <c r="J27" s="348">
        <v>2.2877514467969902</v>
      </c>
    </row>
    <row r="28" spans="2:10" x14ac:dyDescent="0.25">
      <c r="B28" s="347" t="s">
        <v>318</v>
      </c>
      <c r="C28" s="348">
        <v>76405790.424049407</v>
      </c>
      <c r="D28" s="348">
        <v>40895188.191651702</v>
      </c>
      <c r="E28" s="348">
        <v>19569960.262791201</v>
      </c>
      <c r="F28" s="348">
        <v>7616186.9785652701</v>
      </c>
      <c r="G28" s="348">
        <v>3921731.2588758399</v>
      </c>
      <c r="H28" s="348">
        <v>7605919.9455836499</v>
      </c>
      <c r="I28" s="348">
        <v>804029.82679673505</v>
      </c>
      <c r="J28" s="348">
        <v>2.4143544836740798</v>
      </c>
    </row>
    <row r="29" spans="2:10" x14ac:dyDescent="0.25">
      <c r="B29" s="347" t="s">
        <v>1130</v>
      </c>
      <c r="C29" s="348">
        <v>78970965.75</v>
      </c>
      <c r="D29" s="348">
        <v>38753733.460000001</v>
      </c>
      <c r="E29" s="348">
        <v>16750043.25</v>
      </c>
      <c r="F29" s="348">
        <v>6106077.8799999999</v>
      </c>
      <c r="G29" s="348">
        <v>3293259.39</v>
      </c>
      <c r="H29" s="348">
        <v>5332350.01</v>
      </c>
      <c r="I29" s="348">
        <v>755340.94</v>
      </c>
      <c r="J29" s="348">
        <v>2.2701877477740502</v>
      </c>
    </row>
    <row r="30" spans="2:10" x14ac:dyDescent="0.25">
      <c r="B30" s="347" t="s">
        <v>1131</v>
      </c>
      <c r="C30" s="348">
        <v>111425286.15000001</v>
      </c>
      <c r="D30" s="348">
        <v>58832165.780000001</v>
      </c>
      <c r="E30" s="348">
        <v>23031645.59</v>
      </c>
      <c r="F30" s="348">
        <v>10053082.800000001</v>
      </c>
      <c r="G30" s="348">
        <v>4151972.3</v>
      </c>
      <c r="H30" s="348">
        <v>6913607.5499999998</v>
      </c>
      <c r="I30" s="348">
        <v>597944.16</v>
      </c>
      <c r="J30" s="348">
        <v>2.2834075187297298</v>
      </c>
    </row>
    <row r="31" spans="2:10" x14ac:dyDescent="0.25">
      <c r="B31" s="347" t="s">
        <v>319</v>
      </c>
      <c r="C31" s="348">
        <v>135789897.33000001</v>
      </c>
      <c r="D31" s="348">
        <v>72740949.950000003</v>
      </c>
      <c r="E31" s="348">
        <v>30508013.289999999</v>
      </c>
      <c r="F31" s="348">
        <v>12873495.949999999</v>
      </c>
      <c r="G31" s="348">
        <v>5814001.1799999997</v>
      </c>
      <c r="H31" s="348">
        <v>8838219.8300000001</v>
      </c>
      <c r="I31" s="348">
        <v>1322146.45</v>
      </c>
      <c r="J31" s="348">
        <v>2.3111045792573099</v>
      </c>
    </row>
    <row r="32" spans="2:10" x14ac:dyDescent="0.25">
      <c r="B32" s="347" t="s">
        <v>1132</v>
      </c>
      <c r="C32" s="348">
        <v>112896770.84999999</v>
      </c>
      <c r="D32" s="348">
        <v>61844794.189999998</v>
      </c>
      <c r="E32" s="348">
        <v>26259842.800000001</v>
      </c>
      <c r="F32" s="348">
        <v>12857491.720000001</v>
      </c>
      <c r="G32" s="348">
        <v>4951832.74</v>
      </c>
      <c r="H32" s="348">
        <v>6933603.5099999998</v>
      </c>
      <c r="I32" s="348">
        <v>2940595.51</v>
      </c>
      <c r="J32" s="348">
        <v>2.3194626447611699</v>
      </c>
    </row>
    <row r="33" spans="2:10" x14ac:dyDescent="0.25">
      <c r="B33" s="347" t="s">
        <v>1133</v>
      </c>
      <c r="C33" s="348">
        <v>119629133.52</v>
      </c>
      <c r="D33" s="348">
        <v>62126305.590000004</v>
      </c>
      <c r="E33" s="348">
        <v>27181694.52</v>
      </c>
      <c r="F33" s="348">
        <v>11765768.1</v>
      </c>
      <c r="G33" s="348">
        <v>4539408.95</v>
      </c>
      <c r="H33" s="348">
        <v>7928815.8600000003</v>
      </c>
      <c r="I33" s="348">
        <v>1408769.47</v>
      </c>
      <c r="J33" s="348">
        <v>2.3070822689624002</v>
      </c>
    </row>
    <row r="34" spans="2:10" x14ac:dyDescent="0.25">
      <c r="B34" s="347" t="s">
        <v>320</v>
      </c>
      <c r="C34" s="348">
        <v>121755326.5</v>
      </c>
      <c r="D34" s="348">
        <v>61578312.780000001</v>
      </c>
      <c r="E34" s="348">
        <v>25504225.920000002</v>
      </c>
      <c r="F34" s="348">
        <v>12106707.34</v>
      </c>
      <c r="G34" s="348">
        <v>4830218.45</v>
      </c>
      <c r="H34" s="348">
        <v>8240530.7000000002</v>
      </c>
      <c r="I34" s="348">
        <v>1270333.79</v>
      </c>
      <c r="J34" s="348">
        <v>2.3046918796518301</v>
      </c>
    </row>
    <row r="35" spans="2:10" x14ac:dyDescent="0.25">
      <c r="B35" s="347" t="s">
        <v>1134</v>
      </c>
      <c r="C35" s="348">
        <v>115407032.55</v>
      </c>
      <c r="D35" s="348">
        <v>58611915.43</v>
      </c>
      <c r="E35" s="348">
        <v>27141673.780000001</v>
      </c>
      <c r="F35" s="348">
        <v>11381108.76</v>
      </c>
      <c r="G35" s="348">
        <v>6172215.2999999998</v>
      </c>
      <c r="H35" s="348">
        <v>7766182.3200000003</v>
      </c>
      <c r="I35" s="348">
        <v>1785042.7</v>
      </c>
      <c r="J35" s="348">
        <v>2.3222317896710098</v>
      </c>
    </row>
    <row r="36" spans="2:10" x14ac:dyDescent="0.25">
      <c r="B36" s="347" t="s">
        <v>1135</v>
      </c>
      <c r="C36" s="348">
        <v>109821225.45</v>
      </c>
      <c r="D36" s="348">
        <v>53527101.479999997</v>
      </c>
      <c r="E36" s="348">
        <v>23898955.460000001</v>
      </c>
      <c r="F36" s="348">
        <v>11102115.310000001</v>
      </c>
      <c r="G36" s="348">
        <v>4609566.8099999996</v>
      </c>
      <c r="H36" s="348">
        <v>6507392.4100000001</v>
      </c>
      <c r="I36" s="348">
        <v>1781148.89</v>
      </c>
      <c r="J36" s="348">
        <v>2.2590616652522399</v>
      </c>
    </row>
    <row r="37" spans="2:10" x14ac:dyDescent="0.25">
      <c r="B37" s="347" t="s">
        <v>321</v>
      </c>
      <c r="C37" s="348">
        <v>125647585.04000001</v>
      </c>
      <c r="D37" s="348">
        <v>63695370.07</v>
      </c>
      <c r="E37" s="348">
        <v>29220155.789999999</v>
      </c>
      <c r="F37" s="348">
        <v>11981564.65</v>
      </c>
      <c r="G37" s="348">
        <v>5553374.6600000001</v>
      </c>
      <c r="H37" s="348">
        <v>7636764.1699999999</v>
      </c>
      <c r="I37" s="348">
        <v>924180.51</v>
      </c>
      <c r="J37" s="348">
        <v>2.2815905191808299</v>
      </c>
    </row>
    <row r="38" spans="2:10" x14ac:dyDescent="0.25">
      <c r="B38" s="347" t="s">
        <v>1136</v>
      </c>
      <c r="C38" s="348">
        <v>127379854.43000001</v>
      </c>
      <c r="D38" s="348">
        <v>67686284.900000006</v>
      </c>
      <c r="E38" s="348">
        <v>29106619.579999998</v>
      </c>
      <c r="F38" s="348">
        <v>13041035.42</v>
      </c>
      <c r="G38" s="348">
        <v>6601402.6299999999</v>
      </c>
      <c r="H38" s="348">
        <v>8026050.7999999998</v>
      </c>
      <c r="I38" s="348">
        <v>983798.12</v>
      </c>
      <c r="J38" s="348">
        <v>2.3073808517066698</v>
      </c>
    </row>
    <row r="39" spans="2:10" x14ac:dyDescent="0.25">
      <c r="B39" s="347" t="s">
        <v>1137</v>
      </c>
      <c r="C39" s="348">
        <v>131472477.38</v>
      </c>
      <c r="D39" s="348">
        <v>70432931.260000005</v>
      </c>
      <c r="E39" s="348">
        <v>30752255.120000001</v>
      </c>
      <c r="F39" s="348">
        <v>14240989.289999999</v>
      </c>
      <c r="G39" s="348">
        <v>7186189</v>
      </c>
      <c r="H39" s="348">
        <v>9423761.4499999993</v>
      </c>
      <c r="I39" s="348">
        <v>1915637.4</v>
      </c>
      <c r="J39" s="348">
        <v>2.3589082893376498</v>
      </c>
    </row>
    <row r="40" spans="2:10" x14ac:dyDescent="0.25">
      <c r="B40" s="347" t="s">
        <v>322</v>
      </c>
      <c r="C40" s="348">
        <v>106216921.11</v>
      </c>
      <c r="D40" s="348">
        <v>52729694.590000004</v>
      </c>
      <c r="E40" s="348">
        <v>25086607.399999999</v>
      </c>
      <c r="F40" s="348">
        <v>11125118.83</v>
      </c>
      <c r="G40" s="348">
        <v>5296659.3099999996</v>
      </c>
      <c r="H40" s="348">
        <v>7911092.21</v>
      </c>
      <c r="I40" s="348">
        <v>1643301.38</v>
      </c>
      <c r="J40" s="348">
        <v>2.3431271529858102</v>
      </c>
    </row>
    <row r="41" spans="2:10" x14ac:dyDescent="0.25">
      <c r="B41" s="349" t="s">
        <v>1138</v>
      </c>
      <c r="C41" s="350">
        <v>125348307.34999999</v>
      </c>
      <c r="D41" s="350">
        <v>58140709.659999996</v>
      </c>
      <c r="E41" s="350">
        <v>28700500.41</v>
      </c>
      <c r="F41" s="350">
        <v>13370744.140000001</v>
      </c>
      <c r="G41" s="350">
        <v>5599939.7400000002</v>
      </c>
      <c r="H41" s="350">
        <v>8487556.7599999998</v>
      </c>
      <c r="I41" s="350">
        <v>1213752.74</v>
      </c>
      <c r="J41" s="350">
        <v>2.3094592638475002</v>
      </c>
    </row>
    <row r="42" spans="2:10" x14ac:dyDescent="0.25">
      <c r="B42" s="348"/>
      <c r="C42" s="348"/>
      <c r="D42" s="348"/>
      <c r="E42" s="348"/>
      <c r="F42" s="348"/>
      <c r="G42" s="348"/>
      <c r="H42" s="348"/>
      <c r="I42" s="348"/>
      <c r="J42" s="348"/>
    </row>
    <row r="43" spans="2:10" x14ac:dyDescent="0.25">
      <c r="B43" s="348"/>
      <c r="C43" s="348"/>
      <c r="D43" s="348"/>
      <c r="E43" s="348"/>
      <c r="F43" s="348"/>
      <c r="G43" s="348"/>
      <c r="H43" s="348"/>
      <c r="I43" s="348"/>
      <c r="J43" s="348"/>
    </row>
    <row r="44" spans="2:10" ht="30" customHeight="1" x14ac:dyDescent="0.25">
      <c r="B44" s="651" t="s">
        <v>5891</v>
      </c>
      <c r="C44" s="651"/>
      <c r="D44" s="651"/>
      <c r="E44" s="651"/>
      <c r="F44" s="651"/>
      <c r="G44" s="651"/>
      <c r="H44" s="348"/>
      <c r="I44" s="348"/>
      <c r="J44" s="348"/>
    </row>
    <row r="45" spans="2:10" x14ac:dyDescent="0.25">
      <c r="B45" s="351" t="s">
        <v>0</v>
      </c>
      <c r="C45" s="348"/>
      <c r="D45" s="348"/>
      <c r="E45" s="348"/>
      <c r="F45" s="348"/>
      <c r="G45" s="348"/>
      <c r="H45" s="348"/>
      <c r="I45" s="348"/>
      <c r="J45" s="348"/>
    </row>
    <row r="46" spans="2:10" x14ac:dyDescent="0.25">
      <c r="B46" s="340"/>
      <c r="C46" s="340"/>
      <c r="D46" s="340"/>
      <c r="E46" s="340"/>
      <c r="F46" s="340"/>
      <c r="G46" s="340"/>
      <c r="H46" s="340"/>
      <c r="I46" s="340"/>
      <c r="J46" s="340"/>
    </row>
  </sheetData>
  <mergeCells count="1">
    <mergeCell ref="B44:G44"/>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23"/>
  <dimension ref="B2:F216"/>
  <sheetViews>
    <sheetView workbookViewId="0">
      <selection activeCell="F224" sqref="F224"/>
    </sheetView>
  </sheetViews>
  <sheetFormatPr defaultColWidth="9.140625" defaultRowHeight="15" x14ac:dyDescent="0.25"/>
  <cols>
    <col min="1" max="2" width="9.140625" style="34"/>
    <col min="3" max="6" width="13.42578125" style="34" customWidth="1"/>
    <col min="7" max="16384" width="9.140625" style="34"/>
  </cols>
  <sheetData>
    <row r="2" spans="2:6" ht="15.75" x14ac:dyDescent="0.25">
      <c r="B2" s="6" t="s">
        <v>106</v>
      </c>
    </row>
    <row r="3" spans="2:6" x14ac:dyDescent="0.25">
      <c r="B3" s="72" t="s">
        <v>23</v>
      </c>
    </row>
    <row r="4" spans="2:6" x14ac:dyDescent="0.25">
      <c r="B4" s="188"/>
      <c r="C4" s="189"/>
      <c r="D4" s="189"/>
      <c r="E4" s="189"/>
      <c r="F4" s="189"/>
    </row>
    <row r="5" spans="2:6" x14ac:dyDescent="0.25">
      <c r="B5" s="643" t="s">
        <v>12</v>
      </c>
      <c r="C5" s="190" t="s">
        <v>1284</v>
      </c>
      <c r="D5" s="190" t="s">
        <v>108</v>
      </c>
      <c r="E5" s="190" t="s">
        <v>17</v>
      </c>
      <c r="F5" s="190" t="s">
        <v>18</v>
      </c>
    </row>
    <row r="6" spans="2:6" ht="16.5" customHeight="1" x14ac:dyDescent="0.25">
      <c r="B6" s="643"/>
      <c r="C6" s="645" t="s">
        <v>22</v>
      </c>
      <c r="D6" s="645"/>
      <c r="E6" s="645"/>
      <c r="F6" s="645"/>
    </row>
    <row r="7" spans="2:6" s="41" customFormat="1" ht="18" customHeight="1" x14ac:dyDescent="0.25">
      <c r="B7" s="644"/>
      <c r="C7" s="646" t="s">
        <v>1285</v>
      </c>
      <c r="D7" s="646"/>
      <c r="E7" s="646"/>
      <c r="F7" s="646"/>
    </row>
    <row r="8" spans="2:6" x14ac:dyDescent="0.25">
      <c r="B8" s="86" t="s">
        <v>1163</v>
      </c>
      <c r="C8" s="46">
        <v>96.444679208484033</v>
      </c>
      <c r="D8" s="46">
        <v>96.380806117597444</v>
      </c>
      <c r="E8" s="46">
        <v>97.801938804954275</v>
      </c>
      <c r="F8" s="46">
        <v>102.24565833082781</v>
      </c>
    </row>
    <row r="9" spans="2:6" x14ac:dyDescent="0.25">
      <c r="B9" s="86" t="s">
        <v>1164</v>
      </c>
      <c r="C9" s="46">
        <v>97.84242818252001</v>
      </c>
      <c r="D9" s="46">
        <v>94.831513425015061</v>
      </c>
      <c r="E9" s="46">
        <v>97.648631801070948</v>
      </c>
      <c r="F9" s="46">
        <v>103.54376979529303</v>
      </c>
    </row>
    <row r="10" spans="2:6" x14ac:dyDescent="0.25">
      <c r="B10" s="86" t="s">
        <v>1165</v>
      </c>
      <c r="C10" s="46">
        <v>95.279211192827077</v>
      </c>
      <c r="D10" s="46">
        <v>97.629311631034383</v>
      </c>
      <c r="E10" s="46">
        <v>102.99146899387873</v>
      </c>
      <c r="F10" s="46">
        <v>101.68235912397768</v>
      </c>
    </row>
    <row r="11" spans="2:6" x14ac:dyDescent="0.25">
      <c r="B11" s="86" t="s">
        <v>1166</v>
      </c>
      <c r="C11" s="46">
        <v>99.118957647664345</v>
      </c>
      <c r="D11" s="46">
        <v>101.77110334387017</v>
      </c>
      <c r="E11" s="46">
        <v>105.1069294325218</v>
      </c>
      <c r="F11" s="46">
        <v>102.34558997460339</v>
      </c>
    </row>
    <row r="12" spans="2:6" x14ac:dyDescent="0.25">
      <c r="B12" s="86" t="s">
        <v>1167</v>
      </c>
      <c r="C12" s="46">
        <v>102.33499925507566</v>
      </c>
      <c r="D12" s="46">
        <v>104.855365530028</v>
      </c>
      <c r="E12" s="46">
        <v>106.70784222594722</v>
      </c>
      <c r="F12" s="46">
        <v>105.14144091941031</v>
      </c>
    </row>
    <row r="13" spans="2:6" x14ac:dyDescent="0.25">
      <c r="B13" s="86" t="s">
        <v>1168</v>
      </c>
      <c r="C13" s="46">
        <v>102.56186258177237</v>
      </c>
      <c r="D13" s="46">
        <v>103.78590000417761</v>
      </c>
      <c r="E13" s="46">
        <v>101.56677114744565</v>
      </c>
      <c r="F13" s="46">
        <v>106.68605828091103</v>
      </c>
    </row>
    <row r="14" spans="2:6" x14ac:dyDescent="0.25">
      <c r="B14" s="86" t="s">
        <v>1169</v>
      </c>
      <c r="C14" s="46">
        <v>102.98308344507201</v>
      </c>
      <c r="D14" s="46">
        <v>99.796889080749025</v>
      </c>
      <c r="E14" s="46">
        <v>99.891848076283452</v>
      </c>
      <c r="F14" s="46">
        <v>101.45438087131491</v>
      </c>
    </row>
    <row r="15" spans="2:6" x14ac:dyDescent="0.25">
      <c r="B15" s="86" t="s">
        <v>1170</v>
      </c>
      <c r="C15" s="46">
        <v>98.507442471523575</v>
      </c>
      <c r="D15" s="46">
        <v>98.901689142816224</v>
      </c>
      <c r="E15" s="46">
        <v>99.642503926289294</v>
      </c>
      <c r="F15" s="46">
        <v>97.455938761920052</v>
      </c>
    </row>
    <row r="16" spans="2:6" x14ac:dyDescent="0.25">
      <c r="B16" s="86" t="s">
        <v>1171</v>
      </c>
      <c r="C16" s="46">
        <v>101.38555930275082</v>
      </c>
      <c r="D16" s="46">
        <v>100.24329544979818</v>
      </c>
      <c r="E16" s="46">
        <v>97.247742796663374</v>
      </c>
      <c r="F16" s="46">
        <v>98.72993487974135</v>
      </c>
    </row>
    <row r="17" spans="2:6" x14ac:dyDescent="0.25">
      <c r="B17" s="86" t="s">
        <v>1172</v>
      </c>
      <c r="C17" s="46">
        <v>104.26638494981921</v>
      </c>
      <c r="D17" s="46">
        <v>103.15090484820392</v>
      </c>
      <c r="E17" s="46">
        <v>102.78617858063267</v>
      </c>
      <c r="F17" s="46">
        <v>98.447255962740016</v>
      </c>
    </row>
    <row r="18" spans="2:6" x14ac:dyDescent="0.25">
      <c r="B18" s="86" t="s">
        <v>1173</v>
      </c>
      <c r="C18" s="46">
        <v>99.10135034469684</v>
      </c>
      <c r="D18" s="46">
        <v>99.608300293824499</v>
      </c>
      <c r="E18" s="46">
        <v>94.704961111563875</v>
      </c>
      <c r="F18" s="46">
        <v>92.230437233781501</v>
      </c>
    </row>
    <row r="19" spans="2:6" x14ac:dyDescent="0.25">
      <c r="B19" s="86" t="s">
        <v>1039</v>
      </c>
      <c r="C19" s="46">
        <v>100.17404141779423</v>
      </c>
      <c r="D19" s="46">
        <v>99.044921132885449</v>
      </c>
      <c r="E19" s="46">
        <v>93.903183102748727</v>
      </c>
      <c r="F19" s="46">
        <v>90.037175865478702</v>
      </c>
    </row>
    <row r="20" spans="2:6" x14ac:dyDescent="0.25">
      <c r="B20" s="86" t="s">
        <v>1174</v>
      </c>
      <c r="C20" s="46">
        <v>93.370173228773041</v>
      </c>
      <c r="D20" s="46">
        <v>86.072877232280504</v>
      </c>
      <c r="E20" s="46">
        <v>87.066043159445897</v>
      </c>
      <c r="F20" s="46">
        <v>79.948079462615951</v>
      </c>
    </row>
    <row r="21" spans="2:6" x14ac:dyDescent="0.25">
      <c r="B21" s="86" t="s">
        <v>1175</v>
      </c>
      <c r="C21" s="46">
        <v>91.752332967643184</v>
      </c>
      <c r="D21" s="46">
        <v>85.165741295175252</v>
      </c>
      <c r="E21" s="46">
        <v>88.705723241209625</v>
      </c>
      <c r="F21" s="46">
        <v>80.010132366785001</v>
      </c>
    </row>
    <row r="22" spans="2:6" x14ac:dyDescent="0.25">
      <c r="B22" s="86" t="s">
        <v>1040</v>
      </c>
      <c r="C22" s="46">
        <v>89.183698346267931</v>
      </c>
      <c r="D22" s="46">
        <v>82.833447056880999</v>
      </c>
      <c r="E22" s="46">
        <v>88.223775361185588</v>
      </c>
      <c r="F22" s="46">
        <v>73.672619268769751</v>
      </c>
    </row>
    <row r="23" spans="2:6" x14ac:dyDescent="0.25">
      <c r="B23" s="86" t="s">
        <v>1176</v>
      </c>
      <c r="C23" s="46">
        <v>92.808771145693669</v>
      </c>
      <c r="D23" s="46">
        <v>87.426419538434914</v>
      </c>
      <c r="E23" s="46">
        <v>89.185027897028789</v>
      </c>
      <c r="F23" s="46">
        <v>81.462758503527056</v>
      </c>
    </row>
    <row r="24" spans="2:6" x14ac:dyDescent="0.25">
      <c r="B24" s="86" t="s">
        <v>1177</v>
      </c>
      <c r="C24" s="46">
        <v>95.026614115639362</v>
      </c>
      <c r="D24" s="46">
        <v>87.056403564089351</v>
      </c>
      <c r="E24" s="46">
        <v>88.541843340506745</v>
      </c>
      <c r="F24" s="46">
        <v>84.336307918862246</v>
      </c>
    </row>
    <row r="25" spans="2:6" x14ac:dyDescent="0.25">
      <c r="B25" s="86" t="s">
        <v>1041</v>
      </c>
      <c r="C25" s="46">
        <v>90.829981173729919</v>
      </c>
      <c r="D25" s="46">
        <v>76.774733876951785</v>
      </c>
      <c r="E25" s="46">
        <v>80.58133311012773</v>
      </c>
      <c r="F25" s="46">
        <v>79.294671204403727</v>
      </c>
    </row>
    <row r="26" spans="2:6" x14ac:dyDescent="0.25">
      <c r="B26" s="86" t="s">
        <v>1178</v>
      </c>
      <c r="C26" s="46">
        <v>85.146885538986638</v>
      </c>
      <c r="D26" s="46">
        <v>75.397319572452489</v>
      </c>
      <c r="E26" s="46">
        <v>78.034146051353446</v>
      </c>
      <c r="F26" s="46">
        <v>78.679612229147139</v>
      </c>
    </row>
    <row r="27" spans="2:6" x14ac:dyDescent="0.25">
      <c r="B27" s="86" t="s">
        <v>1179</v>
      </c>
      <c r="C27" s="46">
        <v>86.781655899123706</v>
      </c>
      <c r="D27" s="46">
        <v>76.259098712702482</v>
      </c>
      <c r="E27" s="46">
        <v>82.660669484637367</v>
      </c>
      <c r="F27" s="46">
        <v>76.891900409892273</v>
      </c>
    </row>
    <row r="28" spans="2:6" x14ac:dyDescent="0.25">
      <c r="B28" s="86" t="s">
        <v>1042</v>
      </c>
      <c r="C28" s="46">
        <v>82.416399171102356</v>
      </c>
      <c r="D28" s="46">
        <v>67.464654522450616</v>
      </c>
      <c r="E28" s="46">
        <v>69.501025350722813</v>
      </c>
      <c r="F28" s="46">
        <v>66.22815294188112</v>
      </c>
    </row>
    <row r="29" spans="2:6" x14ac:dyDescent="0.25">
      <c r="B29" s="86" t="s">
        <v>1180</v>
      </c>
      <c r="C29" s="46">
        <v>65.607519672775055</v>
      </c>
      <c r="D29" s="46">
        <v>56.736578466263886</v>
      </c>
      <c r="E29" s="46">
        <v>55.353960761336687</v>
      </c>
      <c r="F29" s="46">
        <v>50.4480111848154</v>
      </c>
    </row>
    <row r="30" spans="2:6" x14ac:dyDescent="0.25">
      <c r="B30" s="86" t="s">
        <v>1181</v>
      </c>
      <c r="C30" s="46">
        <v>59.799818509338643</v>
      </c>
      <c r="D30" s="46">
        <v>53.077001119994584</v>
      </c>
      <c r="E30" s="46">
        <v>53.686703040368641</v>
      </c>
      <c r="F30" s="46">
        <v>50.06740043327239</v>
      </c>
    </row>
    <row r="31" spans="2:6" x14ac:dyDescent="0.25">
      <c r="B31" s="86" t="s">
        <v>1043</v>
      </c>
      <c r="C31" s="46">
        <v>59.42871073910041</v>
      </c>
      <c r="D31" s="46">
        <v>53.162940314036135</v>
      </c>
      <c r="E31" s="46">
        <v>56.043842278811695</v>
      </c>
      <c r="F31" s="46">
        <v>52.11008792984746</v>
      </c>
    </row>
    <row r="32" spans="2:6" x14ac:dyDescent="0.25">
      <c r="B32" s="86" t="s">
        <v>1182</v>
      </c>
      <c r="C32" s="46">
        <v>58.617420394674483</v>
      </c>
      <c r="D32" s="46">
        <v>49.436521372401181</v>
      </c>
      <c r="E32" s="46">
        <v>55.073867103092354</v>
      </c>
      <c r="F32" s="46">
        <v>47.019338253321514</v>
      </c>
    </row>
    <row r="33" spans="2:6" x14ac:dyDescent="0.25">
      <c r="B33" s="86" t="s">
        <v>1183</v>
      </c>
      <c r="C33" s="46">
        <v>54.530494494331805</v>
      </c>
      <c r="D33" s="46">
        <v>43.988931350100756</v>
      </c>
      <c r="E33" s="46">
        <v>53.297444222462566</v>
      </c>
      <c r="F33" s="46">
        <v>44.515871182092134</v>
      </c>
    </row>
    <row r="34" spans="2:6" x14ac:dyDescent="0.25">
      <c r="B34" s="86" t="s">
        <v>1044</v>
      </c>
      <c r="C34" s="46">
        <v>51.273143445342875</v>
      </c>
      <c r="D34" s="46">
        <v>45.74352322844905</v>
      </c>
      <c r="E34" s="46">
        <v>56.158734424250703</v>
      </c>
      <c r="F34" s="46">
        <v>47.698567577818302</v>
      </c>
    </row>
    <row r="35" spans="2:6" x14ac:dyDescent="0.25">
      <c r="B35" s="86" t="s">
        <v>1184</v>
      </c>
      <c r="C35" s="46">
        <v>57.437053891891168</v>
      </c>
      <c r="D35" s="46">
        <v>52.582850754255681</v>
      </c>
      <c r="E35" s="46">
        <v>66.335676257899394</v>
      </c>
      <c r="F35" s="46">
        <v>51.925987844492859</v>
      </c>
    </row>
    <row r="36" spans="2:6" x14ac:dyDescent="0.25">
      <c r="B36" s="86" t="s">
        <v>1185</v>
      </c>
      <c r="C36" s="46">
        <v>61.111562580417974</v>
      </c>
      <c r="D36" s="46">
        <v>54.304021834921144</v>
      </c>
      <c r="E36" s="46">
        <v>66.714978931300408</v>
      </c>
      <c r="F36" s="46">
        <v>56.00936302840914</v>
      </c>
    </row>
    <row r="37" spans="2:6" x14ac:dyDescent="0.25">
      <c r="B37" s="86" t="s">
        <v>1045</v>
      </c>
      <c r="C37" s="46">
        <v>62.716535966302331</v>
      </c>
      <c r="D37" s="46">
        <v>53.239330708739743</v>
      </c>
      <c r="E37" s="46">
        <v>65.327814868576695</v>
      </c>
      <c r="F37" s="46">
        <v>58.573471373760121</v>
      </c>
    </row>
    <row r="38" spans="2:6" x14ac:dyDescent="0.25">
      <c r="B38" s="86" t="s">
        <v>1186</v>
      </c>
      <c r="C38" s="46">
        <v>63.374101011742724</v>
      </c>
      <c r="D38" s="46">
        <v>58.22857836281856</v>
      </c>
      <c r="E38" s="46">
        <v>70.485626367042514</v>
      </c>
      <c r="F38" s="46">
        <v>60.916718434604221</v>
      </c>
    </row>
    <row r="39" spans="2:6" x14ac:dyDescent="0.25">
      <c r="B39" s="86" t="s">
        <v>1187</v>
      </c>
      <c r="C39" s="46">
        <v>68.379315482236947</v>
      </c>
      <c r="D39" s="46">
        <v>61.551560532425121</v>
      </c>
      <c r="E39" s="46">
        <v>77.688852862721959</v>
      </c>
      <c r="F39" s="46">
        <v>61.714877590598462</v>
      </c>
    </row>
    <row r="40" spans="2:6" x14ac:dyDescent="0.25">
      <c r="B40" s="86" t="s">
        <v>1046</v>
      </c>
      <c r="C40" s="46">
        <v>70.737339671962403</v>
      </c>
      <c r="D40" s="46">
        <v>64.249096345395969</v>
      </c>
      <c r="E40" s="46">
        <v>80.550583601877563</v>
      </c>
      <c r="F40" s="46">
        <v>59.601549773732351</v>
      </c>
    </row>
    <row r="41" spans="2:6" x14ac:dyDescent="0.25">
      <c r="B41" s="86" t="s">
        <v>1188</v>
      </c>
      <c r="C41" s="46">
        <v>72.303035228150023</v>
      </c>
      <c r="D41" s="46">
        <v>61.262709352452148</v>
      </c>
      <c r="E41" s="46">
        <v>78.290274476806815</v>
      </c>
      <c r="F41" s="46">
        <v>59.022252093011119</v>
      </c>
    </row>
    <row r="42" spans="2:6" x14ac:dyDescent="0.25">
      <c r="B42" s="86" t="s">
        <v>1189</v>
      </c>
      <c r="C42" s="46">
        <v>73.684531307139096</v>
      </c>
      <c r="D42" s="46">
        <v>62.150747690881488</v>
      </c>
      <c r="E42" s="46">
        <v>78.578121592718801</v>
      </c>
      <c r="F42" s="46">
        <v>54.968579958009876</v>
      </c>
    </row>
    <row r="43" spans="2:6" x14ac:dyDescent="0.25">
      <c r="B43" s="86" t="s">
        <v>1047</v>
      </c>
      <c r="C43" s="46">
        <v>75.19537334254332</v>
      </c>
      <c r="D43" s="46">
        <v>65.585928252708968</v>
      </c>
      <c r="E43" s="46">
        <v>82.000656400677542</v>
      </c>
      <c r="F43" s="46">
        <v>62.031964990006337</v>
      </c>
    </row>
    <row r="44" spans="2:6" x14ac:dyDescent="0.25">
      <c r="B44" s="86" t="s">
        <v>1190</v>
      </c>
      <c r="C44" s="46">
        <v>76.089282570124467</v>
      </c>
      <c r="D44" s="46">
        <v>62.513602065723582</v>
      </c>
      <c r="E44" s="46">
        <v>81.387516492617692</v>
      </c>
      <c r="F44" s="46">
        <v>59.98274870446182</v>
      </c>
    </row>
    <row r="45" spans="2:6" x14ac:dyDescent="0.25">
      <c r="B45" s="86" t="s">
        <v>1191</v>
      </c>
      <c r="C45" s="46">
        <v>73.758346538810571</v>
      </c>
      <c r="D45" s="46">
        <v>61.30567894947292</v>
      </c>
      <c r="E45" s="46">
        <v>82.331059426288192</v>
      </c>
      <c r="F45" s="46">
        <v>59.559200872308935</v>
      </c>
    </row>
    <row r="46" spans="2:6" x14ac:dyDescent="0.25">
      <c r="B46" s="86" t="s">
        <v>1048</v>
      </c>
      <c r="C46" s="46">
        <v>78.017282245066582</v>
      </c>
      <c r="D46" s="46">
        <v>66.12543541530313</v>
      </c>
      <c r="E46" s="46">
        <v>89.563713818115346</v>
      </c>
      <c r="F46" s="46">
        <v>65.22871886828834</v>
      </c>
    </row>
    <row r="47" spans="2:6" x14ac:dyDescent="0.25">
      <c r="B47" s="86" t="s">
        <v>1192</v>
      </c>
      <c r="C47" s="46">
        <v>81.0829845732938</v>
      </c>
      <c r="D47" s="46">
        <v>64.29684034208573</v>
      </c>
      <c r="E47" s="46">
        <v>91.332207026130476</v>
      </c>
      <c r="F47" s="46">
        <v>65.037325361021928</v>
      </c>
    </row>
    <row r="48" spans="2:6" x14ac:dyDescent="0.25">
      <c r="B48" s="86" t="s">
        <v>1193</v>
      </c>
      <c r="C48" s="46">
        <v>76.189508756247221</v>
      </c>
      <c r="D48" s="46">
        <v>59.641800664835152</v>
      </c>
      <c r="E48" s="46">
        <v>84.910405712888576</v>
      </c>
      <c r="F48" s="46">
        <v>57.457460185415641</v>
      </c>
    </row>
    <row r="49" spans="2:6" x14ac:dyDescent="0.25">
      <c r="B49" s="86" t="s">
        <v>1049</v>
      </c>
      <c r="C49" s="46">
        <v>73.365568241843079</v>
      </c>
      <c r="D49" s="46">
        <v>58.815829522102483</v>
      </c>
      <c r="E49" s="46">
        <v>82.522516966195369</v>
      </c>
      <c r="F49" s="46">
        <v>55.186735618259142</v>
      </c>
    </row>
    <row r="50" spans="2:6" x14ac:dyDescent="0.25">
      <c r="B50" s="86" t="s">
        <v>1194</v>
      </c>
      <c r="C50" s="46">
        <v>73.124483631980283</v>
      </c>
      <c r="D50" s="46">
        <v>62.461083669364861</v>
      </c>
      <c r="E50" s="46">
        <v>87.655658372082272</v>
      </c>
      <c r="F50" s="46">
        <v>56.096413548001735</v>
      </c>
    </row>
    <row r="51" spans="2:6" x14ac:dyDescent="0.25">
      <c r="B51" s="86" t="s">
        <v>1195</v>
      </c>
      <c r="C51" s="46">
        <v>73.631032194276287</v>
      </c>
      <c r="D51" s="46">
        <v>59.954523843153005</v>
      </c>
      <c r="E51" s="46">
        <v>86.566826214616583</v>
      </c>
      <c r="F51" s="46">
        <v>51.901284318662533</v>
      </c>
    </row>
    <row r="52" spans="2:6" x14ac:dyDescent="0.25">
      <c r="B52" s="86" t="s">
        <v>1050</v>
      </c>
      <c r="C52" s="46">
        <v>75.987701976081155</v>
      </c>
      <c r="D52" s="46">
        <v>63.124725223352385</v>
      </c>
      <c r="E52" s="46">
        <v>92.79302893669697</v>
      </c>
      <c r="F52" s="46">
        <v>55.10856660438175</v>
      </c>
    </row>
    <row r="53" spans="2:6" x14ac:dyDescent="0.25">
      <c r="B53" s="86" t="s">
        <v>1196</v>
      </c>
      <c r="C53" s="46">
        <v>79.339861579510512</v>
      </c>
      <c r="D53" s="46">
        <v>65.490440259329461</v>
      </c>
      <c r="E53" s="46">
        <v>95.539338885572619</v>
      </c>
      <c r="F53" s="46">
        <v>54.126895542219344</v>
      </c>
    </row>
    <row r="54" spans="2:6" x14ac:dyDescent="0.25">
      <c r="B54" s="86" t="s">
        <v>1197</v>
      </c>
      <c r="C54" s="46">
        <v>81.189305595059139</v>
      </c>
      <c r="D54" s="46">
        <v>62.112552493529691</v>
      </c>
      <c r="E54" s="46">
        <v>93.462205197900403</v>
      </c>
      <c r="F54" s="46">
        <v>58.447601027862731</v>
      </c>
    </row>
    <row r="55" spans="2:6" x14ac:dyDescent="0.25">
      <c r="B55" s="86" t="s">
        <v>1051</v>
      </c>
      <c r="C55" s="46">
        <v>84.076903281730395</v>
      </c>
      <c r="D55" s="46">
        <v>65.516699457508835</v>
      </c>
      <c r="E55" s="46">
        <v>101.8416664647537</v>
      </c>
      <c r="F55" s="46">
        <v>60.164378437233381</v>
      </c>
    </row>
    <row r="56" spans="2:6" x14ac:dyDescent="0.25">
      <c r="B56" s="86" t="s">
        <v>1198</v>
      </c>
      <c r="C56" s="46">
        <v>86.859534354556914</v>
      </c>
      <c r="D56" s="46">
        <v>68.371790459555854</v>
      </c>
      <c r="E56" s="46">
        <v>101.07257632860565</v>
      </c>
      <c r="F56" s="46">
        <v>60.217314564012661</v>
      </c>
    </row>
    <row r="57" spans="2:6" x14ac:dyDescent="0.25">
      <c r="B57" s="86" t="s">
        <v>1199</v>
      </c>
      <c r="C57" s="46">
        <v>89.466769601668631</v>
      </c>
      <c r="D57" s="46">
        <v>69.665652769848066</v>
      </c>
      <c r="E57" s="46">
        <v>102.39225006663129</v>
      </c>
      <c r="F57" s="46">
        <v>62.488686128274232</v>
      </c>
    </row>
    <row r="58" spans="2:6" x14ac:dyDescent="0.25">
      <c r="B58" s="86" t="s">
        <v>1052</v>
      </c>
      <c r="C58" s="46">
        <v>88.340579415708433</v>
      </c>
      <c r="D58" s="46">
        <v>67.882414493485925</v>
      </c>
      <c r="E58" s="46">
        <v>102.13400706181399</v>
      </c>
      <c r="F58" s="46">
        <v>57.377467816060282</v>
      </c>
    </row>
    <row r="59" spans="2:6" x14ac:dyDescent="0.25">
      <c r="B59" s="86" t="s">
        <v>1200</v>
      </c>
      <c r="C59" s="46">
        <v>90.17038451640866</v>
      </c>
      <c r="D59" s="46">
        <v>69.992699147172857</v>
      </c>
      <c r="E59" s="46">
        <v>105.85126136861744</v>
      </c>
      <c r="F59" s="46">
        <v>57.934120598103725</v>
      </c>
    </row>
    <row r="60" spans="2:6" x14ac:dyDescent="0.25">
      <c r="B60" s="86" t="s">
        <v>1201</v>
      </c>
      <c r="C60" s="46">
        <v>90.630883209405013</v>
      </c>
      <c r="D60" s="46">
        <v>67.462267322616128</v>
      </c>
      <c r="E60" s="46">
        <v>106.264573526788</v>
      </c>
      <c r="F60" s="46">
        <v>57.016502249344235</v>
      </c>
    </row>
    <row r="61" spans="2:6" x14ac:dyDescent="0.25">
      <c r="B61" s="86" t="s">
        <v>1053</v>
      </c>
      <c r="C61" s="46">
        <v>87.175788604011757</v>
      </c>
      <c r="D61" s="46">
        <v>66.712686574587053</v>
      </c>
      <c r="E61" s="46">
        <v>105.14781130022402</v>
      </c>
      <c r="F61" s="46">
        <v>57.736198301867859</v>
      </c>
    </row>
    <row r="62" spans="2:6" x14ac:dyDescent="0.25">
      <c r="B62" s="86" t="s">
        <v>1202</v>
      </c>
      <c r="C62" s="46">
        <v>89.742391613506172</v>
      </c>
      <c r="D62" s="46">
        <v>62.726062850992967</v>
      </c>
      <c r="E62" s="46">
        <v>101.78228202761727</v>
      </c>
      <c r="F62" s="46">
        <v>57.835835856050203</v>
      </c>
    </row>
    <row r="63" spans="2:6" x14ac:dyDescent="0.25">
      <c r="B63" s="86" t="s">
        <v>1203</v>
      </c>
      <c r="C63" s="46">
        <v>80.269662616986992</v>
      </c>
      <c r="D63" s="46">
        <v>54.623906612742466</v>
      </c>
      <c r="E63" s="46">
        <v>92.741309849754742</v>
      </c>
      <c r="F63" s="46">
        <v>52.672622503755271</v>
      </c>
    </row>
    <row r="64" spans="2:6" x14ac:dyDescent="0.25">
      <c r="B64" s="86" t="s">
        <v>1054</v>
      </c>
      <c r="C64" s="46">
        <v>79.495618490376955</v>
      </c>
      <c r="D64" s="46">
        <v>51.26989084528757</v>
      </c>
      <c r="E64" s="46">
        <v>86.516076309882791</v>
      </c>
      <c r="F64" s="46">
        <v>51.173294939610173</v>
      </c>
    </row>
    <row r="65" spans="2:6" x14ac:dyDescent="0.25">
      <c r="B65" s="86" t="s">
        <v>1204</v>
      </c>
      <c r="C65" s="46">
        <v>81.753416493979671</v>
      </c>
      <c r="D65" s="46">
        <v>55.581173746371945</v>
      </c>
      <c r="E65" s="46">
        <v>92.334341429675916</v>
      </c>
      <c r="F65" s="46">
        <v>52.867839175733522</v>
      </c>
    </row>
    <row r="66" spans="2:6" x14ac:dyDescent="0.25">
      <c r="B66" s="86" t="s">
        <v>1205</v>
      </c>
      <c r="C66" s="46">
        <v>83.053648097734083</v>
      </c>
      <c r="D66" s="46">
        <v>54.113045848162159</v>
      </c>
      <c r="E66" s="46">
        <v>90.885414028031406</v>
      </c>
      <c r="F66" s="46">
        <v>49.61062047708586</v>
      </c>
    </row>
    <row r="67" spans="2:6" x14ac:dyDescent="0.25">
      <c r="B67" s="86" t="s">
        <v>1206</v>
      </c>
      <c r="C67" s="46">
        <v>84.198122790622094</v>
      </c>
      <c r="D67" s="46">
        <v>53.898197863058272</v>
      </c>
      <c r="E67" s="46">
        <v>89.01409939844622</v>
      </c>
      <c r="F67" s="46">
        <v>49.732608840352768</v>
      </c>
    </row>
    <row r="68" spans="2:6" x14ac:dyDescent="0.25">
      <c r="B68" s="86" t="s">
        <v>1207</v>
      </c>
      <c r="C68" s="46">
        <v>88.075792667235518</v>
      </c>
      <c r="D68" s="46">
        <v>56.769999263946715</v>
      </c>
      <c r="E68" s="46">
        <v>94.886021969598517</v>
      </c>
      <c r="F68" s="46">
        <v>51.774531703985481</v>
      </c>
    </row>
    <row r="69" spans="2:6" x14ac:dyDescent="0.25">
      <c r="B69" s="86" t="s">
        <v>1208</v>
      </c>
      <c r="C69" s="46">
        <v>91.591158425094477</v>
      </c>
      <c r="D69" s="46">
        <v>59.224040693799843</v>
      </c>
      <c r="E69" s="46">
        <v>100.87882799438756</v>
      </c>
      <c r="F69" s="46">
        <v>57.190073927261629</v>
      </c>
    </row>
    <row r="70" spans="2:6" x14ac:dyDescent="0.25">
      <c r="B70" s="86" t="s">
        <v>1209</v>
      </c>
      <c r="C70" s="46">
        <v>94.07988297915567</v>
      </c>
      <c r="D70" s="46">
        <v>59.013967108364938</v>
      </c>
      <c r="E70" s="46">
        <v>101.66615637754933</v>
      </c>
      <c r="F70" s="46">
        <v>59.309401171829379</v>
      </c>
    </row>
    <row r="71" spans="2:6" x14ac:dyDescent="0.25">
      <c r="B71" s="86" t="s">
        <v>1210</v>
      </c>
      <c r="C71" s="46">
        <v>93.889588666314538</v>
      </c>
      <c r="D71" s="46">
        <v>55.626530543227219</v>
      </c>
      <c r="E71" s="46">
        <v>100.59750083151428</v>
      </c>
      <c r="F71" s="46">
        <v>55.999893343507509</v>
      </c>
    </row>
    <row r="72" spans="2:6" x14ac:dyDescent="0.25">
      <c r="B72" s="86" t="s">
        <v>1211</v>
      </c>
      <c r="C72" s="46">
        <v>90.831335581650478</v>
      </c>
      <c r="D72" s="46">
        <v>51.055042860183697</v>
      </c>
      <c r="E72" s="46">
        <v>93.025808881673868</v>
      </c>
      <c r="F72" s="46">
        <v>50.246559813460919</v>
      </c>
    </row>
    <row r="73" spans="2:6" x14ac:dyDescent="0.25">
      <c r="B73" s="86" t="s">
        <v>1212</v>
      </c>
      <c r="C73" s="46">
        <v>89.626589736296793</v>
      </c>
      <c r="D73" s="46">
        <v>54.050978652465474</v>
      </c>
      <c r="E73" s="46">
        <v>96.32023542316918</v>
      </c>
      <c r="F73" s="46">
        <v>52.976005328119179</v>
      </c>
    </row>
    <row r="74" spans="2:6" x14ac:dyDescent="0.25">
      <c r="B74" s="86" t="s">
        <v>1213</v>
      </c>
      <c r="C74" s="46">
        <v>92.084840112144988</v>
      </c>
      <c r="D74" s="46">
        <v>55.464200954482067</v>
      </c>
      <c r="E74" s="46">
        <v>98.122561901006861</v>
      </c>
      <c r="F74" s="46">
        <v>51.142533168159531</v>
      </c>
    </row>
    <row r="75" spans="2:6" x14ac:dyDescent="0.25">
      <c r="B75" s="86" t="s">
        <v>1214</v>
      </c>
      <c r="C75" s="46">
        <v>95.041512602765707</v>
      </c>
      <c r="D75" s="46">
        <v>57.698619999562339</v>
      </c>
      <c r="E75" s="46">
        <v>100.53230130112712</v>
      </c>
      <c r="F75" s="46">
        <v>51.994510719712707</v>
      </c>
    </row>
    <row r="76" spans="2:6" x14ac:dyDescent="0.25">
      <c r="B76" s="86" t="s">
        <v>1215</v>
      </c>
      <c r="C76" s="46">
        <v>97.748974036000178</v>
      </c>
      <c r="D76" s="46">
        <v>58.297807158018699</v>
      </c>
      <c r="E76" s="46">
        <v>103.38619047514159</v>
      </c>
      <c r="F76" s="46">
        <v>52.172434923609721</v>
      </c>
    </row>
    <row r="77" spans="2:6" x14ac:dyDescent="0.25">
      <c r="B77" s="86" t="s">
        <v>1216</v>
      </c>
      <c r="C77" s="46">
        <v>97.369739818238472</v>
      </c>
      <c r="D77" s="46">
        <v>59.226427893634323</v>
      </c>
      <c r="E77" s="46">
        <v>105.15582908031217</v>
      </c>
      <c r="F77" s="46">
        <v>52.514343484685234</v>
      </c>
    </row>
    <row r="78" spans="2:6" x14ac:dyDescent="0.25">
      <c r="B78" s="86" t="s">
        <v>1217</v>
      </c>
      <c r="C78" s="46">
        <v>94.436769466227844</v>
      </c>
      <c r="D78" s="46">
        <v>60.833013382244403</v>
      </c>
      <c r="E78" s="46">
        <v>106.03047196970866</v>
      </c>
      <c r="F78" s="46">
        <v>55.559464768703911</v>
      </c>
    </row>
    <row r="79" spans="2:6" x14ac:dyDescent="0.25">
      <c r="B79" s="86" t="s">
        <v>1059</v>
      </c>
      <c r="C79" s="46">
        <v>96.318042067910014</v>
      </c>
      <c r="D79" s="46">
        <v>62.267720482771374</v>
      </c>
      <c r="E79" s="46">
        <v>109.03273412909067</v>
      </c>
      <c r="F79" s="46">
        <v>61.142285152602597</v>
      </c>
    </row>
    <row r="80" spans="2:6" x14ac:dyDescent="0.25">
      <c r="B80" s="86" t="s">
        <v>1218</v>
      </c>
      <c r="C80" s="46">
        <v>100.25327428114801</v>
      </c>
      <c r="D80" s="46">
        <v>64.113025954830192</v>
      </c>
      <c r="E80" s="46">
        <v>114.80835523171164</v>
      </c>
      <c r="F80" s="46">
        <v>65.515279767920163</v>
      </c>
    </row>
    <row r="81" spans="2:6" x14ac:dyDescent="0.25">
      <c r="B81" s="86" t="s">
        <v>1219</v>
      </c>
      <c r="C81" s="46">
        <v>102.41423211842944</v>
      </c>
      <c r="D81" s="46">
        <v>63.583067591573986</v>
      </c>
      <c r="E81" s="46">
        <v>120.74265789409924</v>
      </c>
      <c r="F81" s="46">
        <v>67.989749605258226</v>
      </c>
    </row>
    <row r="82" spans="2:6" x14ac:dyDescent="0.25">
      <c r="B82" s="86" t="s">
        <v>1220</v>
      </c>
      <c r="C82" s="46">
        <v>105.02282177346174</v>
      </c>
      <c r="D82" s="46">
        <v>63.518613196042807</v>
      </c>
      <c r="E82" s="46">
        <v>122.67238777861236</v>
      </c>
      <c r="F82" s="46">
        <v>72.921926173120923</v>
      </c>
    </row>
    <row r="83" spans="2:6" x14ac:dyDescent="0.25">
      <c r="B83" s="86" t="s">
        <v>1221</v>
      </c>
      <c r="C83" s="46">
        <v>106.36842604255551</v>
      </c>
      <c r="D83" s="46">
        <v>64.981966694583633</v>
      </c>
      <c r="E83" s="46">
        <v>122.9087801300026</v>
      </c>
      <c r="F83" s="46">
        <v>81.526693581092687</v>
      </c>
    </row>
    <row r="84" spans="2:6" x14ac:dyDescent="0.25">
      <c r="B84" s="86" t="s">
        <v>1222</v>
      </c>
      <c r="C84" s="46">
        <v>111.05061422399199</v>
      </c>
      <c r="D84" s="46">
        <v>66.574228984186789</v>
      </c>
      <c r="E84" s="46">
        <v>126.44233035456651</v>
      </c>
      <c r="F84" s="46">
        <v>81.018977307360771</v>
      </c>
    </row>
    <row r="85" spans="2:6" x14ac:dyDescent="0.25">
      <c r="B85" s="86" t="s">
        <v>1223</v>
      </c>
      <c r="C85" s="46">
        <v>109.62374547966358</v>
      </c>
      <c r="D85" s="46">
        <v>62.804840445531049</v>
      </c>
      <c r="E85" s="46">
        <v>121.57263029443315</v>
      </c>
      <c r="F85" s="46">
        <v>80.447149502307269</v>
      </c>
    </row>
    <row r="86" spans="2:6" x14ac:dyDescent="0.25">
      <c r="B86" s="86" t="s">
        <v>1224</v>
      </c>
      <c r="C86" s="46">
        <v>113.00367044546478</v>
      </c>
      <c r="D86" s="46">
        <v>66.712686574587053</v>
      </c>
      <c r="E86" s="46">
        <v>131.04101182622563</v>
      </c>
      <c r="F86" s="46">
        <v>80.394213375527983</v>
      </c>
    </row>
    <row r="87" spans="2:6" x14ac:dyDescent="0.25">
      <c r="B87" s="86" t="s">
        <v>1225</v>
      </c>
      <c r="C87" s="46">
        <v>113.09915620386548</v>
      </c>
      <c r="D87" s="46">
        <v>66.046657820765049</v>
      </c>
      <c r="E87" s="46">
        <v>128.85876592267249</v>
      </c>
      <c r="F87" s="46">
        <v>78.750487821112742</v>
      </c>
    </row>
    <row r="88" spans="2:6" x14ac:dyDescent="0.25">
      <c r="B88" s="86" t="s">
        <v>1062</v>
      </c>
      <c r="C88" s="46">
        <v>114.25582056803869</v>
      </c>
      <c r="D88" s="46">
        <v>69.928244751641685</v>
      </c>
      <c r="E88" s="46">
        <v>131.3522074226141</v>
      </c>
      <c r="F88" s="46">
        <v>85.026006832877584</v>
      </c>
    </row>
    <row r="89" spans="2:6" x14ac:dyDescent="0.25">
      <c r="B89" s="86" t="s">
        <v>1226</v>
      </c>
      <c r="C89" s="46">
        <v>116.48111278154755</v>
      </c>
      <c r="D89" s="46">
        <v>73.64750209377317</v>
      </c>
      <c r="E89" s="46">
        <v>136.38992843470464</v>
      </c>
      <c r="F89" s="46">
        <v>84.273960925099971</v>
      </c>
    </row>
    <row r="90" spans="2:6" x14ac:dyDescent="0.25">
      <c r="B90" s="86" t="s">
        <v>1227</v>
      </c>
      <c r="C90" s="46">
        <v>120.78203513334147</v>
      </c>
      <c r="D90" s="46">
        <v>74.483022035843788</v>
      </c>
      <c r="E90" s="46">
        <v>136.27195252769329</v>
      </c>
      <c r="F90" s="46">
        <v>92.119859546731462</v>
      </c>
    </row>
    <row r="91" spans="2:6" x14ac:dyDescent="0.25">
      <c r="B91" s="86" t="s">
        <v>1063</v>
      </c>
      <c r="C91" s="46">
        <v>122.42357753308141</v>
      </c>
      <c r="D91" s="46">
        <v>75.032077997775929</v>
      </c>
      <c r="E91" s="46">
        <v>140.40234277772029</v>
      </c>
      <c r="F91" s="46">
        <v>95.822094617836925</v>
      </c>
    </row>
    <row r="92" spans="2:6" x14ac:dyDescent="0.25">
      <c r="B92" s="86" t="s">
        <v>1228</v>
      </c>
      <c r="C92" s="46">
        <v>123.41094090718244</v>
      </c>
      <c r="D92" s="46">
        <v>73.365812513303652</v>
      </c>
      <c r="E92" s="46">
        <v>138.10291393441722</v>
      </c>
      <c r="F92" s="46">
        <v>87.724161214817443</v>
      </c>
    </row>
    <row r="93" spans="2:6" x14ac:dyDescent="0.25">
      <c r="B93" s="86" t="s">
        <v>1229</v>
      </c>
      <c r="C93" s="46">
        <v>123.04999119634851</v>
      </c>
      <c r="D93" s="46">
        <v>76.97048426337976</v>
      </c>
      <c r="E93" s="46">
        <v>147.368560169695</v>
      </c>
      <c r="F93" s="46">
        <v>87.292084784461238</v>
      </c>
    </row>
    <row r="94" spans="2:6" x14ac:dyDescent="0.25">
      <c r="B94" s="86" t="s">
        <v>1064</v>
      </c>
      <c r="C94" s="46">
        <v>126.19831240773097</v>
      </c>
      <c r="D94" s="46">
        <v>77.190106648152607</v>
      </c>
      <c r="E94" s="46">
        <v>143.38363535841017</v>
      </c>
      <c r="F94" s="46">
        <v>87.21420986017705</v>
      </c>
    </row>
    <row r="95" spans="2:6" x14ac:dyDescent="0.25">
      <c r="B95" s="86" t="s">
        <v>1230</v>
      </c>
      <c r="C95" s="46">
        <v>126.24842550079234</v>
      </c>
      <c r="D95" s="46">
        <v>77.576833021339581</v>
      </c>
      <c r="E95" s="46">
        <v>139.36135297836302</v>
      </c>
      <c r="F95" s="46">
        <v>84.133797824972177</v>
      </c>
    </row>
    <row r="96" spans="2:6" x14ac:dyDescent="0.25">
      <c r="B96" s="86" t="s">
        <v>1231</v>
      </c>
      <c r="C96" s="46">
        <v>127.97597280348896</v>
      </c>
      <c r="D96" s="46">
        <v>78.72746334156254</v>
      </c>
      <c r="E96" s="46">
        <v>141.06226775420657</v>
      </c>
      <c r="F96" s="46">
        <v>86.064613640287035</v>
      </c>
    </row>
    <row r="97" spans="2:6" x14ac:dyDescent="0.25">
      <c r="B97" s="86" t="s">
        <v>1065</v>
      </c>
      <c r="C97" s="46">
        <v>131.85770590386414</v>
      </c>
      <c r="D97" s="46">
        <v>77.846586602636663</v>
      </c>
      <c r="E97" s="46">
        <v>138.53631459654488</v>
      </c>
      <c r="F97" s="46">
        <v>89.180316426678104</v>
      </c>
    </row>
    <row r="98" spans="2:6" x14ac:dyDescent="0.25">
      <c r="B98" s="86" t="s">
        <v>1232</v>
      </c>
      <c r="C98" s="46">
        <v>133.61911340457519</v>
      </c>
      <c r="D98" s="46">
        <v>75.120404391651959</v>
      </c>
      <c r="E98" s="46">
        <v>136.52816906062014</v>
      </c>
      <c r="F98" s="46">
        <v>91.87811790110608</v>
      </c>
    </row>
    <row r="99" spans="2:6" x14ac:dyDescent="0.25">
      <c r="B99" s="86" t="s">
        <v>1233</v>
      </c>
      <c r="C99" s="46">
        <v>132.83558842252111</v>
      </c>
      <c r="D99" s="46">
        <v>76.306842709392228</v>
      </c>
      <c r="E99" s="46">
        <v>139.96506538675877</v>
      </c>
      <c r="F99" s="46">
        <v>90.724227973155095</v>
      </c>
    </row>
    <row r="100" spans="2:6" x14ac:dyDescent="0.25">
      <c r="B100" s="86" t="s">
        <v>1066</v>
      </c>
      <c r="C100" s="46">
        <v>134.98232497663648</v>
      </c>
      <c r="D100" s="46">
        <v>76.858285871158841</v>
      </c>
      <c r="E100" s="46">
        <v>135.50682722785251</v>
      </c>
      <c r="F100" s="46">
        <v>95.129278354133461</v>
      </c>
    </row>
    <row r="101" spans="2:6" x14ac:dyDescent="0.25">
      <c r="B101" s="86" t="s">
        <v>1234</v>
      </c>
      <c r="C101" s="46">
        <v>131.19269161486059</v>
      </c>
      <c r="D101" s="46">
        <v>74.790970814492681</v>
      </c>
      <c r="E101" s="46">
        <v>136.57865464293346</v>
      </c>
      <c r="F101" s="46">
        <v>96.542320031628321</v>
      </c>
    </row>
    <row r="102" spans="2:6" x14ac:dyDescent="0.25">
      <c r="B102" s="86" t="s">
        <v>1235</v>
      </c>
      <c r="C102" s="46">
        <v>138.45909010875897</v>
      </c>
      <c r="D102" s="46">
        <v>78.195117778471825</v>
      </c>
      <c r="E102" s="46">
        <v>139.66585240676579</v>
      </c>
      <c r="F102" s="46">
        <v>102.69520368302119</v>
      </c>
    </row>
    <row r="103" spans="2:6" x14ac:dyDescent="0.25">
      <c r="B103" s="86" t="s">
        <v>1067</v>
      </c>
      <c r="C103" s="46">
        <v>139.11597795023906</v>
      </c>
      <c r="D103" s="46">
        <v>76.311617109061217</v>
      </c>
      <c r="E103" s="46">
        <v>141.72474784742431</v>
      </c>
      <c r="F103" s="46">
        <v>102.64179701289278</v>
      </c>
    </row>
    <row r="104" spans="2:6" x14ac:dyDescent="0.25">
      <c r="B104" s="86" t="s">
        <v>1236</v>
      </c>
      <c r="C104" s="46">
        <v>137.34915281784569</v>
      </c>
      <c r="D104" s="46">
        <v>81.704301535168426</v>
      </c>
      <c r="E104" s="46">
        <v>143.66601981096542</v>
      </c>
      <c r="F104" s="46">
        <v>103.95708330960191</v>
      </c>
    </row>
    <row r="105" spans="2:6" x14ac:dyDescent="0.25">
      <c r="B105" s="86" t="s">
        <v>1237</v>
      </c>
      <c r="C105" s="46">
        <v>141.00740861132556</v>
      </c>
      <c r="D105" s="46">
        <v>87.66991392155262</v>
      </c>
      <c r="E105" s="46">
        <v>152.19526378276223</v>
      </c>
      <c r="F105" s="46">
        <v>110.56557055880842</v>
      </c>
    </row>
    <row r="106" spans="2:6" x14ac:dyDescent="0.25">
      <c r="B106" s="86" t="s">
        <v>1068</v>
      </c>
      <c r="C106" s="46">
        <v>140.85774653610176</v>
      </c>
      <c r="D106" s="46">
        <v>90.217056144950774</v>
      </c>
      <c r="E106" s="46">
        <v>150.58131108325935</v>
      </c>
      <c r="F106" s="46">
        <v>112.97151752092667</v>
      </c>
    </row>
    <row r="107" spans="2:6" x14ac:dyDescent="0.25">
      <c r="B107" s="86" t="s">
        <v>1238</v>
      </c>
      <c r="C107" s="46">
        <v>141.86474882505115</v>
      </c>
      <c r="D107" s="46">
        <v>88.71312024922365</v>
      </c>
      <c r="E107" s="46">
        <v>153.96454995803884</v>
      </c>
      <c r="F107" s="46">
        <v>114.81263601030997</v>
      </c>
    </row>
    <row r="108" spans="2:6" x14ac:dyDescent="0.25">
      <c r="B108" s="86" t="s">
        <v>1239</v>
      </c>
      <c r="C108" s="46">
        <v>143.02141318922435</v>
      </c>
      <c r="D108" s="46">
        <v>88.335942675374639</v>
      </c>
      <c r="E108" s="46">
        <v>159.95400789883499</v>
      </c>
      <c r="F108" s="46">
        <v>120.94816837570296</v>
      </c>
    </row>
    <row r="109" spans="2:6" x14ac:dyDescent="0.25">
      <c r="B109" s="86" t="s">
        <v>1069</v>
      </c>
      <c r="C109" s="46">
        <v>142.16407297549878</v>
      </c>
      <c r="D109" s="46">
        <v>84.714560526457134</v>
      </c>
      <c r="E109" s="46">
        <v>154.46561715981156</v>
      </c>
      <c r="F109" s="46">
        <v>119.02235208347281</v>
      </c>
    </row>
    <row r="110" spans="2:6" x14ac:dyDescent="0.25">
      <c r="B110" s="86" t="s">
        <v>1240</v>
      </c>
      <c r="C110" s="46">
        <v>141.81599013991035</v>
      </c>
      <c r="D110" s="46">
        <v>88.64150425418903</v>
      </c>
      <c r="E110" s="46">
        <v>155.75110519812068</v>
      </c>
      <c r="F110" s="46">
        <v>121.07809715798679</v>
      </c>
    </row>
    <row r="111" spans="2:6" x14ac:dyDescent="0.25">
      <c r="B111" s="86" t="s">
        <v>1241</v>
      </c>
      <c r="C111" s="46">
        <v>138.14080424742326</v>
      </c>
      <c r="D111" s="46">
        <v>81.245959166946818</v>
      </c>
      <c r="E111" s="46">
        <v>150.71981603159534</v>
      </c>
      <c r="F111" s="46">
        <v>111.1098715779367</v>
      </c>
    </row>
    <row r="112" spans="2:6" x14ac:dyDescent="0.25">
      <c r="B112" s="86" t="s">
        <v>1070</v>
      </c>
      <c r="C112" s="46">
        <v>131.67553803854645</v>
      </c>
      <c r="D112" s="46">
        <v>77.548186623325734</v>
      </c>
      <c r="E112" s="46">
        <v>146.98987424860846</v>
      </c>
      <c r="F112" s="46">
        <v>102.27347920634628</v>
      </c>
    </row>
    <row r="113" spans="2:6" x14ac:dyDescent="0.25">
      <c r="B113" s="86" t="s">
        <v>1242</v>
      </c>
      <c r="C113" s="46">
        <v>137.12093508322837</v>
      </c>
      <c r="D113" s="46">
        <v>84.879277315036774</v>
      </c>
      <c r="E113" s="46">
        <v>150.81541264033868</v>
      </c>
      <c r="F113" s="46">
        <v>112.24282232685057</v>
      </c>
    </row>
    <row r="114" spans="2:6" x14ac:dyDescent="0.25">
      <c r="B114" s="86" t="s">
        <v>1243</v>
      </c>
      <c r="C114" s="46">
        <v>140.90041038559994</v>
      </c>
      <c r="D114" s="46">
        <v>87.295123547538097</v>
      </c>
      <c r="E114" s="46">
        <v>153.48938635347398</v>
      </c>
      <c r="F114" s="46">
        <v>116.1505083877783</v>
      </c>
    </row>
    <row r="115" spans="2:6" x14ac:dyDescent="0.25">
      <c r="B115" s="86" t="s">
        <v>1071</v>
      </c>
      <c r="C115" s="46">
        <v>139.10311107499359</v>
      </c>
      <c r="D115" s="46">
        <v>82.396589487169791</v>
      </c>
      <c r="E115" s="46">
        <v>153.56974036930248</v>
      </c>
      <c r="F115" s="46">
        <v>111.9523206266696</v>
      </c>
    </row>
    <row r="116" spans="2:6" x14ac:dyDescent="0.25">
      <c r="B116" s="86" t="s">
        <v>1244</v>
      </c>
      <c r="C116" s="46">
        <v>129.92835182100146</v>
      </c>
      <c r="D116" s="46">
        <v>77.092231454938613</v>
      </c>
      <c r="E116" s="46">
        <v>145.26913529122825</v>
      </c>
      <c r="F116" s="46">
        <v>103.03899441749329</v>
      </c>
    </row>
    <row r="117" spans="2:6" x14ac:dyDescent="0.25">
      <c r="B117" s="86" t="s">
        <v>1245</v>
      </c>
      <c r="C117" s="46">
        <v>128.96807660531201</v>
      </c>
      <c r="D117" s="46">
        <v>74.736065218299473</v>
      </c>
      <c r="E117" s="46">
        <v>146.28554310548009</v>
      </c>
      <c r="F117" s="46">
        <v>94.266066580119357</v>
      </c>
    </row>
    <row r="118" spans="2:6" x14ac:dyDescent="0.25">
      <c r="B118" s="86" t="s">
        <v>1072</v>
      </c>
      <c r="C118" s="46">
        <v>136.9272547505858</v>
      </c>
      <c r="D118" s="46">
        <v>76.758023478110374</v>
      </c>
      <c r="E118" s="46">
        <v>149.13176692930034</v>
      </c>
      <c r="F118" s="46">
        <v>98.57100886356622</v>
      </c>
    </row>
    <row r="119" spans="2:6" x14ac:dyDescent="0.25">
      <c r="B119" s="86" t="s">
        <v>1246</v>
      </c>
      <c r="C119" s="46">
        <v>140.55639077377327</v>
      </c>
      <c r="D119" s="46">
        <v>77.273658642359649</v>
      </c>
      <c r="E119" s="46">
        <v>148.03421213195855</v>
      </c>
      <c r="F119" s="46">
        <v>98.026237301088798</v>
      </c>
    </row>
    <row r="120" spans="2:6" x14ac:dyDescent="0.25">
      <c r="B120" s="86" t="s">
        <v>1247</v>
      </c>
      <c r="C120" s="46">
        <v>139.87986401744482</v>
      </c>
      <c r="D120" s="46">
        <v>78.104404184761307</v>
      </c>
      <c r="E120" s="46">
        <v>151.41031430138483</v>
      </c>
      <c r="F120" s="46">
        <v>101.37256514648159</v>
      </c>
    </row>
    <row r="121" spans="2:6" x14ac:dyDescent="0.25">
      <c r="B121" s="86" t="s">
        <v>1073</v>
      </c>
      <c r="C121" s="46">
        <v>141.12185608061435</v>
      </c>
      <c r="D121" s="46">
        <v>73.103220531510033</v>
      </c>
      <c r="E121" s="46">
        <v>143.3602868779337</v>
      </c>
      <c r="F121" s="46">
        <v>91.614319535989338</v>
      </c>
    </row>
    <row r="122" spans="2:6" x14ac:dyDescent="0.25">
      <c r="B122" s="86" t="s">
        <v>1248</v>
      </c>
      <c r="C122" s="46">
        <v>145.52435902645161</v>
      </c>
      <c r="D122" s="46">
        <v>76.815316274138056</v>
      </c>
      <c r="E122" s="46">
        <v>152.27508915374978</v>
      </c>
      <c r="F122" s="46">
        <v>97.456997484455627</v>
      </c>
    </row>
    <row r="123" spans="2:6" x14ac:dyDescent="0.25">
      <c r="B123" s="86" t="s">
        <v>1249</v>
      </c>
      <c r="C123" s="46">
        <v>147.45980794495688</v>
      </c>
      <c r="D123" s="46">
        <v>77.76542180826408</v>
      </c>
      <c r="E123" s="46">
        <v>156.23895627886895</v>
      </c>
      <c r="F123" s="46">
        <v>99.328171930265867</v>
      </c>
    </row>
    <row r="124" spans="2:6" x14ac:dyDescent="0.25">
      <c r="B124" s="86" t="s">
        <v>1074</v>
      </c>
      <c r="C124" s="46">
        <v>146.11962130754543</v>
      </c>
      <c r="D124" s="46">
        <v>77.65799781571215</v>
      </c>
      <c r="E124" s="46">
        <v>157.46056639889338</v>
      </c>
      <c r="F124" s="46">
        <v>96.754535082094606</v>
      </c>
    </row>
    <row r="125" spans="2:6" x14ac:dyDescent="0.25">
      <c r="B125" s="86" t="s">
        <v>1250</v>
      </c>
      <c r="C125" s="46">
        <v>145.12616309780182</v>
      </c>
      <c r="D125" s="46">
        <v>78.529325755300079</v>
      </c>
      <c r="E125" s="46">
        <v>154.5778660810457</v>
      </c>
      <c r="F125" s="46">
        <v>102.4903408723854</v>
      </c>
    </row>
    <row r="126" spans="2:6" x14ac:dyDescent="0.25">
      <c r="B126" s="86" t="s">
        <v>1251</v>
      </c>
      <c r="C126" s="46">
        <v>146.61398019855619</v>
      </c>
      <c r="D126" s="46">
        <v>78.159309780954516</v>
      </c>
      <c r="E126" s="46">
        <v>154.5911703095436</v>
      </c>
      <c r="F126" s="46">
        <v>107.68666871287668</v>
      </c>
    </row>
    <row r="127" spans="2:6" x14ac:dyDescent="0.25">
      <c r="B127" s="86" t="s">
        <v>1252</v>
      </c>
      <c r="C127" s="46">
        <v>152.14267333035366</v>
      </c>
      <c r="D127" s="46">
        <v>83.614061402758395</v>
      </c>
      <c r="E127" s="46">
        <v>159.27425874081206</v>
      </c>
      <c r="F127" s="46">
        <v>112.42674595844923</v>
      </c>
    </row>
    <row r="128" spans="2:6" x14ac:dyDescent="0.25">
      <c r="B128" s="86" t="s">
        <v>1253</v>
      </c>
      <c r="C128" s="46">
        <v>154.07202741321632</v>
      </c>
      <c r="D128" s="46">
        <v>82.723635864494568</v>
      </c>
      <c r="E128" s="46">
        <v>159.89541642896006</v>
      </c>
      <c r="F128" s="46">
        <v>111.99719869859473</v>
      </c>
    </row>
    <row r="129" spans="2:6" x14ac:dyDescent="0.25">
      <c r="B129" s="86" t="s">
        <v>1254</v>
      </c>
      <c r="C129" s="46">
        <v>157.78242791163842</v>
      </c>
      <c r="D129" s="46">
        <v>84.80766132000214</v>
      </c>
      <c r="E129" s="46">
        <v>165.3839833829305</v>
      </c>
      <c r="F129" s="46">
        <v>112.45391983686261</v>
      </c>
    </row>
    <row r="130" spans="2:6" x14ac:dyDescent="0.25">
      <c r="B130" s="86" t="s">
        <v>1076</v>
      </c>
      <c r="C130" s="46">
        <v>160.28198772906427</v>
      </c>
      <c r="D130" s="46">
        <v>89.252627411817826</v>
      </c>
      <c r="E130" s="46">
        <v>167.15600088988549</v>
      </c>
      <c r="F130" s="46">
        <v>111.22033162914946</v>
      </c>
    </row>
    <row r="131" spans="2:6" x14ac:dyDescent="0.25">
      <c r="B131" s="86" t="s">
        <v>1255</v>
      </c>
      <c r="C131" s="46">
        <v>159.7734075548874</v>
      </c>
      <c r="D131" s="46">
        <v>91.035865688179967</v>
      </c>
      <c r="E131" s="46">
        <v>172.82598113178454</v>
      </c>
      <c r="F131" s="46">
        <v>112.91122915431693</v>
      </c>
    </row>
    <row r="132" spans="2:6" x14ac:dyDescent="0.25">
      <c r="B132" s="86" t="s">
        <v>1256</v>
      </c>
      <c r="C132" s="46">
        <v>162.21405062776807</v>
      </c>
      <c r="D132" s="46">
        <v>91.59685764928453</v>
      </c>
      <c r="E132" s="46">
        <v>175.96974389360142</v>
      </c>
      <c r="F132" s="46">
        <v>115.58056275612138</v>
      </c>
    </row>
    <row r="133" spans="2:6" x14ac:dyDescent="0.25">
      <c r="B133" s="86" t="s">
        <v>1077</v>
      </c>
      <c r="C133" s="46">
        <v>164.83076673032383</v>
      </c>
      <c r="D133" s="46">
        <v>89.009133028700106</v>
      </c>
      <c r="E133" s="46">
        <v>170.40117535369646</v>
      </c>
      <c r="F133" s="46">
        <v>117.83246558931191</v>
      </c>
    </row>
    <row r="134" spans="2:6" x14ac:dyDescent="0.25">
      <c r="B134" s="86" t="s">
        <v>1257</v>
      </c>
      <c r="C134" s="46">
        <v>166.19262389446453</v>
      </c>
      <c r="D134" s="46">
        <v>89.33379220619041</v>
      </c>
      <c r="E134" s="46">
        <v>174.28662682740409</v>
      </c>
      <c r="F134" s="46">
        <v>117.19576161999447</v>
      </c>
    </row>
    <row r="135" spans="2:6" x14ac:dyDescent="0.25">
      <c r="B135" s="86" t="s">
        <v>1258</v>
      </c>
      <c r="C135" s="46">
        <v>166.33619113404578</v>
      </c>
      <c r="D135" s="46">
        <v>88.906483435817137</v>
      </c>
      <c r="E135" s="46">
        <v>174.48442810540297</v>
      </c>
      <c r="F135" s="46">
        <v>115.5550945973487</v>
      </c>
    </row>
    <row r="136" spans="2:6" x14ac:dyDescent="0.25">
      <c r="B136" s="86" t="s">
        <v>1259</v>
      </c>
      <c r="C136" s="46">
        <v>168.81611203662322</v>
      </c>
      <c r="D136" s="46">
        <v>92.859686361728407</v>
      </c>
      <c r="E136" s="46">
        <v>175.1120176391162</v>
      </c>
      <c r="F136" s="46">
        <v>119.73140209272191</v>
      </c>
    </row>
    <row r="137" spans="2:6" x14ac:dyDescent="0.25">
      <c r="B137" s="86" t="s">
        <v>1260</v>
      </c>
      <c r="C137" s="46">
        <v>173.16105264583589</v>
      </c>
      <c r="D137" s="46">
        <v>94.965196615746365</v>
      </c>
      <c r="E137" s="46">
        <v>178.22256388342501</v>
      </c>
      <c r="F137" s="46">
        <v>129.46770861956009</v>
      </c>
    </row>
    <row r="138" spans="2:6" x14ac:dyDescent="0.25">
      <c r="B138" s="86" t="s">
        <v>1261</v>
      </c>
      <c r="C138" s="46">
        <v>175.64029634445305</v>
      </c>
      <c r="D138" s="46">
        <v>93.024403150308046</v>
      </c>
      <c r="E138" s="46">
        <v>175.7998726847008</v>
      </c>
      <c r="F138" s="46">
        <v>133.66348484600437</v>
      </c>
    </row>
    <row r="139" spans="2:6" x14ac:dyDescent="0.25">
      <c r="B139" s="86" t="s">
        <v>1262</v>
      </c>
      <c r="C139" s="46">
        <v>180.43015995557545</v>
      </c>
      <c r="D139" s="46">
        <v>92.026553619492276</v>
      </c>
      <c r="E139" s="46">
        <v>182.61384036247415</v>
      </c>
      <c r="F139" s="46">
        <v>133.89863888474164</v>
      </c>
    </row>
    <row r="140" spans="2:6" x14ac:dyDescent="0.25">
      <c r="B140" s="86" t="s">
        <v>1263</v>
      </c>
      <c r="C140" s="46">
        <v>188.92636084135825</v>
      </c>
      <c r="D140" s="46">
        <v>94.969971015415339</v>
      </c>
      <c r="E140" s="46">
        <v>178.36124504670795</v>
      </c>
      <c r="F140" s="46">
        <v>135.85933420272752</v>
      </c>
    </row>
    <row r="141" spans="2:6" x14ac:dyDescent="0.25">
      <c r="B141" s="86" t="s">
        <v>1264</v>
      </c>
      <c r="C141" s="46">
        <v>183.19450652147415</v>
      </c>
      <c r="D141" s="46">
        <v>91.28652167080115</v>
      </c>
      <c r="E141" s="46">
        <v>173.45956197369551</v>
      </c>
      <c r="F141" s="46">
        <v>129.80079449283906</v>
      </c>
    </row>
    <row r="142" spans="2:6" x14ac:dyDescent="0.25">
      <c r="B142" s="86" t="s">
        <v>1265</v>
      </c>
      <c r="C142" s="46">
        <v>183.03265477496512</v>
      </c>
      <c r="D142" s="46">
        <v>89.278886609997187</v>
      </c>
      <c r="E142" s="46">
        <v>171.46128447480237</v>
      </c>
      <c r="F142" s="46">
        <v>126.18972719563122</v>
      </c>
    </row>
    <row r="143" spans="2:6" x14ac:dyDescent="0.25">
      <c r="B143" s="86" t="s">
        <v>1266</v>
      </c>
      <c r="C143" s="46">
        <v>179.70487451410619</v>
      </c>
      <c r="D143" s="46">
        <v>93.20344313789461</v>
      </c>
      <c r="E143" s="46">
        <v>178.72645052434962</v>
      </c>
      <c r="F143" s="46">
        <v>132.15133497559495</v>
      </c>
    </row>
    <row r="144" spans="2:6" x14ac:dyDescent="0.25">
      <c r="B144" s="86" t="s">
        <v>1267</v>
      </c>
      <c r="C144" s="46">
        <v>182.94597266804817</v>
      </c>
      <c r="D144" s="46">
        <v>90.89979529761419</v>
      </c>
      <c r="E144" s="46">
        <v>183.6711300444282</v>
      </c>
      <c r="F144" s="46">
        <v>130.58648425008084</v>
      </c>
    </row>
    <row r="145" spans="2:6" x14ac:dyDescent="0.25">
      <c r="B145" s="86" t="s">
        <v>1268</v>
      </c>
      <c r="C145" s="46">
        <v>186.52567280213458</v>
      </c>
      <c r="D145" s="46">
        <v>89.975948961667541</v>
      </c>
      <c r="E145" s="46">
        <v>183.53641371745258</v>
      </c>
      <c r="F145" s="46">
        <v>131.19048545663239</v>
      </c>
    </row>
    <row r="146" spans="2:6" x14ac:dyDescent="0.25">
      <c r="B146" s="86" t="s">
        <v>1269</v>
      </c>
      <c r="C146" s="46">
        <v>189.18640716210911</v>
      </c>
      <c r="D146" s="46">
        <v>93.057823947990855</v>
      </c>
      <c r="E146" s="46">
        <v>183.94963776814959</v>
      </c>
      <c r="F146" s="46">
        <v>132.65628680715062</v>
      </c>
    </row>
    <row r="147" spans="2:6" x14ac:dyDescent="0.25">
      <c r="B147" s="86" t="s">
        <v>1270</v>
      </c>
      <c r="C147" s="46">
        <v>193.53270217924236</v>
      </c>
      <c r="D147" s="46">
        <v>90.567974520620425</v>
      </c>
      <c r="E147" s="46">
        <v>182.2855519162274</v>
      </c>
      <c r="F147" s="46">
        <v>134.48805324746962</v>
      </c>
    </row>
    <row r="148" spans="2:6" x14ac:dyDescent="0.25">
      <c r="B148" s="86" t="s">
        <v>1271</v>
      </c>
      <c r="C148" s="46">
        <v>196.49072907778367</v>
      </c>
      <c r="D148" s="46">
        <v>90.300608139157816</v>
      </c>
      <c r="E148" s="46">
        <v>178.92019885856769</v>
      </c>
      <c r="F148" s="46">
        <v>141.86905504014175</v>
      </c>
    </row>
    <row r="149" spans="2:6" x14ac:dyDescent="0.25">
      <c r="B149" s="86" t="s">
        <v>1272</v>
      </c>
      <c r="C149" s="46">
        <v>188.63245432259291</v>
      </c>
      <c r="D149" s="46">
        <v>84.282477356414901</v>
      </c>
      <c r="E149" s="46">
        <v>166.67889892090372</v>
      </c>
      <c r="F149" s="46">
        <v>128.93158329112327</v>
      </c>
    </row>
    <row r="150" spans="2:6" x14ac:dyDescent="0.25">
      <c r="B150" s="86" t="s">
        <v>1273</v>
      </c>
      <c r="C150" s="46">
        <v>184.41821407771596</v>
      </c>
      <c r="D150" s="46">
        <v>83.308499823944004</v>
      </c>
      <c r="E150" s="46">
        <v>162.82992394122354</v>
      </c>
      <c r="F150" s="46">
        <v>131.46428286791857</v>
      </c>
    </row>
    <row r="151" spans="2:6" x14ac:dyDescent="0.25">
      <c r="B151" s="86" t="s">
        <v>1083</v>
      </c>
      <c r="C151" s="46">
        <v>173.85924992889358</v>
      </c>
      <c r="D151" s="46">
        <v>78.41712736307916</v>
      </c>
      <c r="E151" s="46">
        <v>154.20614065036531</v>
      </c>
      <c r="F151" s="46">
        <v>117.72271135312286</v>
      </c>
    </row>
    <row r="152" spans="2:6" x14ac:dyDescent="0.25">
      <c r="B152" s="86" t="s">
        <v>1274</v>
      </c>
      <c r="C152" s="46">
        <v>176.57348340173093</v>
      </c>
      <c r="D152" s="46">
        <v>83.198688631557587</v>
      </c>
      <c r="E152" s="46">
        <v>164.86450171919708</v>
      </c>
      <c r="F152" s="46">
        <v>122.18534447645337</v>
      </c>
    </row>
    <row r="153" spans="2:6" x14ac:dyDescent="0.25">
      <c r="B153" s="86" t="s">
        <v>1275</v>
      </c>
      <c r="C153" s="46">
        <v>186.56021020410932</v>
      </c>
      <c r="D153" s="46">
        <v>86.53838120000556</v>
      </c>
      <c r="E153" s="46">
        <v>169.00202867457722</v>
      </c>
      <c r="F153" s="46">
        <v>125.78306010612907</v>
      </c>
    </row>
    <row r="154" spans="2:6" x14ac:dyDescent="0.25">
      <c r="B154" s="86" t="s">
        <v>1276</v>
      </c>
      <c r="C154" s="46">
        <v>189.88663605704767</v>
      </c>
      <c r="D154" s="46">
        <v>87.595910726683513</v>
      </c>
      <c r="E154" s="46">
        <v>168.43937434883071</v>
      </c>
      <c r="F154" s="46">
        <v>124.72816073525534</v>
      </c>
    </row>
    <row r="155" spans="2:6" x14ac:dyDescent="0.25">
      <c r="B155" s="86" t="s">
        <v>1277</v>
      </c>
      <c r="C155" s="46">
        <v>196.64648598865008</v>
      </c>
      <c r="D155" s="46">
        <v>91.563436851601708</v>
      </c>
      <c r="E155" s="46">
        <v>174.67139216416186</v>
      </c>
      <c r="F155" s="46">
        <v>130.9212170250818</v>
      </c>
    </row>
    <row r="156" spans="2:6" x14ac:dyDescent="0.25">
      <c r="B156" s="86" t="s">
        <v>1278</v>
      </c>
      <c r="C156" s="46">
        <v>193.32209174759257</v>
      </c>
      <c r="D156" s="46">
        <v>85.430720476803373</v>
      </c>
      <c r="E156" s="46">
        <v>167.14207990907309</v>
      </c>
      <c r="F156" s="46">
        <v>121.17191173822337</v>
      </c>
    </row>
    <row r="157" spans="2:6" x14ac:dyDescent="0.25">
      <c r="B157" s="86" t="s">
        <v>1279</v>
      </c>
      <c r="C157" s="46">
        <v>195.72345699077653</v>
      </c>
      <c r="D157" s="46">
        <v>89.715744179708395</v>
      </c>
      <c r="E157" s="46">
        <v>171.47564599298224</v>
      </c>
      <c r="F157" s="46">
        <v>125.14053316286591</v>
      </c>
    </row>
    <row r="158" spans="2:6" x14ac:dyDescent="0.25">
      <c r="B158" s="86" t="s">
        <v>1280</v>
      </c>
      <c r="C158" s="46">
        <v>202.89775574607566</v>
      </c>
      <c r="D158" s="46">
        <v>89.742003377887755</v>
      </c>
      <c r="E158" s="46">
        <v>173.27673896619098</v>
      </c>
      <c r="F158" s="46">
        <v>126.58516006267241</v>
      </c>
    </row>
    <row r="159" spans="2:6" x14ac:dyDescent="0.25">
      <c r="B159" s="86" t="s">
        <v>1281</v>
      </c>
      <c r="C159" s="46">
        <v>196.21984749366817</v>
      </c>
      <c r="D159" s="46">
        <v>88.534080261637087</v>
      </c>
      <c r="E159" s="46">
        <v>170.87237412195398</v>
      </c>
      <c r="F159" s="46">
        <v>121.77879502278847</v>
      </c>
    </row>
    <row r="160" spans="2:6" x14ac:dyDescent="0.25">
      <c r="B160" s="86" t="s">
        <v>1086</v>
      </c>
      <c r="C160" s="46">
        <v>201.95305622147282</v>
      </c>
      <c r="D160" s="46">
        <v>91.716217641008896</v>
      </c>
      <c r="E160" s="46">
        <v>175.65696236269</v>
      </c>
      <c r="F160" s="46">
        <v>127.96332271441165</v>
      </c>
    </row>
    <row r="161" spans="2:6" x14ac:dyDescent="0.25">
      <c r="B161" s="86" t="s">
        <v>1282</v>
      </c>
      <c r="C161" s="46">
        <v>201.6496688472634</v>
      </c>
      <c r="D161" s="46">
        <v>92.797619166031737</v>
      </c>
      <c r="E161" s="46">
        <v>176.40437806035803</v>
      </c>
      <c r="F161" s="46">
        <v>134.85207734595514</v>
      </c>
    </row>
    <row r="162" spans="2:6" x14ac:dyDescent="0.25">
      <c r="B162" s="86" t="s">
        <v>1283</v>
      </c>
      <c r="C162" s="46">
        <v>210.26505763005704</v>
      </c>
      <c r="D162" s="46">
        <v>95.330438190422939</v>
      </c>
      <c r="E162" s="46">
        <v>183.37456028864008</v>
      </c>
      <c r="F162" s="46">
        <v>137.00993032723446</v>
      </c>
    </row>
    <row r="163" spans="2:6" x14ac:dyDescent="0.25">
      <c r="B163" s="86" t="s">
        <v>1087</v>
      </c>
      <c r="C163" s="46">
        <v>215.13076808473178</v>
      </c>
      <c r="D163" s="46">
        <v>96.428550114287177</v>
      </c>
      <c r="E163" s="46">
        <v>192.80928476555701</v>
      </c>
      <c r="F163" s="46">
        <v>139.14331505435803</v>
      </c>
    </row>
    <row r="164" spans="2:6" x14ac:dyDescent="0.25">
      <c r="B164" s="86" t="s">
        <v>1105</v>
      </c>
      <c r="C164" s="46">
        <v>222.00100226186126</v>
      </c>
      <c r="D164" s="46">
        <v>94.688281434945807</v>
      </c>
      <c r="E164" s="46">
        <v>186.2899484791549</v>
      </c>
      <c r="F164" s="46">
        <v>136.48803893510942</v>
      </c>
    </row>
    <row r="165" spans="2:6" x14ac:dyDescent="0.25">
      <c r="B165" s="86" t="s">
        <v>1106</v>
      </c>
      <c r="C165" s="46">
        <v>221.94073110939553</v>
      </c>
      <c r="D165" s="46">
        <v>87.175763555813717</v>
      </c>
      <c r="E165" s="46">
        <v>170.31985215565945</v>
      </c>
      <c r="F165" s="46">
        <v>124.35849011658003</v>
      </c>
    </row>
    <row r="166" spans="2:6" x14ac:dyDescent="0.25">
      <c r="B166" s="86" t="s">
        <v>1088</v>
      </c>
      <c r="C166" s="51">
        <v>179.62090122303036</v>
      </c>
      <c r="D166" s="51">
        <v>72.375124581991358</v>
      </c>
      <c r="E166" s="51">
        <v>133.05224112372272</v>
      </c>
      <c r="F166" s="51">
        <v>111.26591551609827</v>
      </c>
    </row>
    <row r="167" spans="2:6" x14ac:dyDescent="0.25">
      <c r="B167" s="86" t="s">
        <v>1107</v>
      </c>
      <c r="C167" s="51">
        <v>187.04237942383489</v>
      </c>
      <c r="D167" s="51">
        <v>76.91319146735205</v>
      </c>
      <c r="E167" s="51">
        <v>144.97608983437996</v>
      </c>
      <c r="F167" s="51">
        <v>118.77508155349491</v>
      </c>
    </row>
    <row r="168" spans="2:6" x14ac:dyDescent="0.25">
      <c r="B168" s="86" t="s">
        <v>1108</v>
      </c>
      <c r="C168" s="51">
        <v>197.71782265382689</v>
      </c>
      <c r="D168" s="51">
        <v>80.532186416435067</v>
      </c>
      <c r="E168" s="51">
        <v>150.16121464962961</v>
      </c>
      <c r="F168" s="51">
        <v>128.68119541145728</v>
      </c>
    </row>
    <row r="169" spans="2:6" x14ac:dyDescent="0.25">
      <c r="B169" s="86" t="s">
        <v>1089</v>
      </c>
      <c r="C169" s="51">
        <v>210.24880473501008</v>
      </c>
      <c r="D169" s="51">
        <v>84.213248561214755</v>
      </c>
      <c r="E169" s="51">
        <v>150.83259359767044</v>
      </c>
      <c r="F169" s="51">
        <v>131.09420052381276</v>
      </c>
    </row>
    <row r="170" spans="2:6" x14ac:dyDescent="0.25">
      <c r="B170" s="86" t="s">
        <v>1109</v>
      </c>
      <c r="C170" s="51">
        <v>217.22129671014318</v>
      </c>
      <c r="D170" s="51">
        <v>83.246432628247334</v>
      </c>
      <c r="E170" s="51">
        <v>149.18930110949339</v>
      </c>
      <c r="F170" s="51">
        <v>127.69370137534916</v>
      </c>
    </row>
    <row r="171" spans="2:6" x14ac:dyDescent="0.25">
      <c r="B171" s="86" t="s">
        <v>1110</v>
      </c>
      <c r="C171" s="51">
        <v>229.68794441509894</v>
      </c>
      <c r="D171" s="51">
        <v>86.077651631949479</v>
      </c>
      <c r="E171" s="51">
        <v>156.72848140161369</v>
      </c>
      <c r="F171" s="51">
        <v>136.1032521113427</v>
      </c>
    </row>
    <row r="172" spans="2:6" x14ac:dyDescent="0.25">
      <c r="B172" s="86" t="s">
        <v>1090</v>
      </c>
      <c r="C172" s="51">
        <v>227.91434724310272</v>
      </c>
      <c r="D172" s="51">
        <v>84.451968544663501</v>
      </c>
      <c r="E172" s="51">
        <v>152.56073358282433</v>
      </c>
      <c r="F172" s="51">
        <v>136.37005019031025</v>
      </c>
    </row>
    <row r="173" spans="2:6" x14ac:dyDescent="0.25">
      <c r="B173" s="86" t="s">
        <v>1111</v>
      </c>
      <c r="C173" s="51">
        <v>231.51571790391833</v>
      </c>
      <c r="D173" s="51">
        <v>79.565370483467646</v>
      </c>
      <c r="E173" s="51">
        <v>151.671552960301</v>
      </c>
      <c r="F173" s="51">
        <v>135.14669630044111</v>
      </c>
    </row>
    <row r="174" spans="2:6" x14ac:dyDescent="0.25">
      <c r="B174" s="86" t="s">
        <v>1112</v>
      </c>
      <c r="C174" s="51">
        <v>240.33900830252057</v>
      </c>
      <c r="D174" s="51">
        <v>93.033951949645996</v>
      </c>
      <c r="E174" s="51">
        <v>170.36743019134741</v>
      </c>
      <c r="F174" s="51">
        <v>155.47705106169772</v>
      </c>
    </row>
    <row r="175" spans="2:6" x14ac:dyDescent="0.25">
      <c r="B175" s="86" t="s">
        <v>1091</v>
      </c>
      <c r="C175" s="51">
        <v>250.24785664946569</v>
      </c>
      <c r="D175" s="51">
        <v>94.905516619884182</v>
      </c>
      <c r="E175" s="51">
        <v>180.51723492315926</v>
      </c>
      <c r="F175" s="51">
        <v>161.42089583023105</v>
      </c>
    </row>
    <row r="176" spans="2:6" x14ac:dyDescent="0.25">
      <c r="B176" s="86" t="s">
        <v>1113</v>
      </c>
      <c r="C176" s="51">
        <v>256.9142524345483</v>
      </c>
      <c r="D176" s="51">
        <v>93.530489515219386</v>
      </c>
      <c r="E176" s="51">
        <v>178.22890762151675</v>
      </c>
      <c r="F176" s="51">
        <v>162.71030224273701</v>
      </c>
    </row>
    <row r="177" spans="2:6" x14ac:dyDescent="0.25">
      <c r="B177" s="86" t="s">
        <v>1114</v>
      </c>
      <c r="C177" s="51">
        <v>262.98741755041783</v>
      </c>
      <c r="D177" s="51">
        <v>96.848697285156987</v>
      </c>
      <c r="E177" s="51">
        <v>184.23598705701215</v>
      </c>
      <c r="F177" s="51">
        <v>170.37204196109522</v>
      </c>
    </row>
    <row r="178" spans="2:6" x14ac:dyDescent="0.25">
      <c r="B178" s="86" t="s">
        <v>1092</v>
      </c>
      <c r="C178" s="51">
        <v>264.82128587487983</v>
      </c>
      <c r="D178" s="51">
        <v>103.15090484820392</v>
      </c>
      <c r="E178" s="51">
        <v>189.59591709967819</v>
      </c>
      <c r="F178" s="51">
        <v>171.62362845191333</v>
      </c>
    </row>
    <row r="179" spans="2:6" x14ac:dyDescent="0.25">
      <c r="B179" s="86" t="s">
        <v>1115</v>
      </c>
      <c r="C179" s="51">
        <v>280.44234962686068</v>
      </c>
      <c r="D179" s="51">
        <v>105.06066471579392</v>
      </c>
      <c r="E179" s="51">
        <v>198.21864310085442</v>
      </c>
      <c r="F179" s="51">
        <v>169.46989272493906</v>
      </c>
    </row>
    <row r="180" spans="2:6" x14ac:dyDescent="0.25">
      <c r="B180" s="86" t="s">
        <v>1116</v>
      </c>
      <c r="C180" s="51">
        <v>282.24845258895078</v>
      </c>
      <c r="D180" s="51">
        <v>107.02055577990812</v>
      </c>
      <c r="E180" s="51">
        <v>199.86255234134597</v>
      </c>
      <c r="F180" s="51">
        <v>169.74898374890316</v>
      </c>
    </row>
    <row r="181" spans="2:6" x14ac:dyDescent="0.25">
      <c r="B181" s="86" t="s">
        <v>1093</v>
      </c>
      <c r="C181" s="51">
        <v>287.03222136443054</v>
      </c>
      <c r="D181" s="51">
        <v>107.89188371949605</v>
      </c>
      <c r="E181" s="51">
        <v>197.14945890997839</v>
      </c>
      <c r="F181" s="51">
        <v>169.34578691660096</v>
      </c>
    </row>
    <row r="182" spans="2:6" x14ac:dyDescent="0.25">
      <c r="B182" s="86" t="s">
        <v>1117</v>
      </c>
      <c r="C182" s="51">
        <v>295.51216935516641</v>
      </c>
      <c r="D182" s="51">
        <v>109.35523721803688</v>
      </c>
      <c r="E182" s="51">
        <v>202.19634309931257</v>
      </c>
      <c r="F182" s="51">
        <v>160.47639769265146</v>
      </c>
    </row>
    <row r="183" spans="2:6" x14ac:dyDescent="0.25">
      <c r="B183" s="86" t="s">
        <v>1118</v>
      </c>
      <c r="C183" s="51">
        <v>301.64086519577967</v>
      </c>
      <c r="D183" s="51">
        <v>112.20316662058043</v>
      </c>
      <c r="E183" s="51">
        <v>212.3583066624669</v>
      </c>
      <c r="F183" s="51">
        <v>165.21682784573585</v>
      </c>
    </row>
    <row r="184" spans="2:6" x14ac:dyDescent="0.25">
      <c r="B184" s="86" t="s">
        <v>1094</v>
      </c>
      <c r="C184" s="51">
        <v>301.05372936220937</v>
      </c>
      <c r="D184" s="51">
        <v>108.31680529003482</v>
      </c>
      <c r="E184" s="51">
        <v>202.92287732576199</v>
      </c>
      <c r="F184" s="51">
        <v>173.23441597188813</v>
      </c>
    </row>
    <row r="185" spans="2:6" x14ac:dyDescent="0.25">
      <c r="B185" s="86" t="s">
        <v>1119</v>
      </c>
      <c r="C185" s="51">
        <v>302.08104776996743</v>
      </c>
      <c r="D185" s="51">
        <v>112.69492978648485</v>
      </c>
      <c r="E185" s="51">
        <v>203.58650281613512</v>
      </c>
      <c r="F185" s="51">
        <v>169.94078898160006</v>
      </c>
    </row>
    <row r="186" spans="2:6" x14ac:dyDescent="0.25">
      <c r="B186" s="86" t="s">
        <v>1120</v>
      </c>
      <c r="C186" s="51">
        <v>316.07749922121553</v>
      </c>
      <c r="D186" s="51">
        <v>108.98283404385683</v>
      </c>
      <c r="E186" s="51">
        <v>198.41556330411839</v>
      </c>
      <c r="F186" s="51">
        <v>163.64180162029638</v>
      </c>
    </row>
    <row r="187" spans="2:6" x14ac:dyDescent="0.25">
      <c r="B187" s="86" t="s">
        <v>1095</v>
      </c>
      <c r="C187" s="51">
        <v>316.57727574390861</v>
      </c>
      <c r="D187" s="51">
        <v>114.30867687459838</v>
      </c>
      <c r="E187" s="51">
        <v>206.88348447436184</v>
      </c>
      <c r="F187" s="51">
        <v>169.34684563913655</v>
      </c>
    </row>
    <row r="188" spans="2:6" x14ac:dyDescent="0.25">
      <c r="B188" s="86" t="s">
        <v>1121</v>
      </c>
      <c r="C188" s="51">
        <v>309.74090176479353</v>
      </c>
      <c r="D188" s="51">
        <v>109.94964997682426</v>
      </c>
      <c r="E188" s="51">
        <v>193.18990905106048</v>
      </c>
      <c r="F188" s="51">
        <v>158.82002628572783</v>
      </c>
    </row>
    <row r="189" spans="2:6" x14ac:dyDescent="0.25">
      <c r="B189" s="86" t="s">
        <v>1122</v>
      </c>
      <c r="C189" s="51">
        <v>300.40632237617325</v>
      </c>
      <c r="D189" s="51">
        <v>104.19888557554393</v>
      </c>
      <c r="E189" s="51">
        <v>185.73980541464479</v>
      </c>
      <c r="F189" s="51">
        <v>156.02523406345648</v>
      </c>
    </row>
    <row r="190" spans="2:6" x14ac:dyDescent="0.25">
      <c r="B190" s="86" t="s">
        <v>1096</v>
      </c>
      <c r="C190" s="51">
        <v>297.37854346972227</v>
      </c>
      <c r="D190" s="51">
        <v>103.81693360202593</v>
      </c>
      <c r="E190" s="51">
        <v>186.43603067021152</v>
      </c>
      <c r="F190" s="51">
        <v>163.63986062898115</v>
      </c>
    </row>
    <row r="191" spans="2:6" x14ac:dyDescent="0.25">
      <c r="B191" s="86" t="s">
        <v>1123</v>
      </c>
      <c r="C191" s="51">
        <v>297.38057508160313</v>
      </c>
      <c r="D191" s="51">
        <v>101.58728895661461</v>
      </c>
      <c r="E191" s="51">
        <v>182.45921174648836</v>
      </c>
      <c r="F191" s="51">
        <v>157.91375979526657</v>
      </c>
    </row>
    <row r="192" spans="2:6" x14ac:dyDescent="0.25">
      <c r="B192" s="86" t="s">
        <v>1124</v>
      </c>
      <c r="C192" s="51">
        <v>273.61477929922938</v>
      </c>
      <c r="D192" s="51">
        <v>100.92603460246158</v>
      </c>
      <c r="E192" s="51">
        <v>179.89739884711372</v>
      </c>
      <c r="F192" s="51">
        <v>160.4541057014855</v>
      </c>
    </row>
    <row r="193" spans="2:6" x14ac:dyDescent="0.25">
      <c r="B193" s="87" t="s">
        <v>316</v>
      </c>
      <c r="C193" s="51">
        <v>264.03843809678602</v>
      </c>
      <c r="D193" s="51">
        <v>91.315168068814998</v>
      </c>
      <c r="E193" s="51">
        <v>164.4682824108848</v>
      </c>
      <c r="F193" s="51">
        <v>155.23836794784182</v>
      </c>
    </row>
    <row r="194" spans="2:6" x14ac:dyDescent="0.25">
      <c r="B194" s="87" t="s">
        <v>1125</v>
      </c>
      <c r="C194" s="51">
        <v>264.90390475803503</v>
      </c>
      <c r="D194" s="51">
        <v>97.85848281514518</v>
      </c>
      <c r="E194" s="51">
        <v>177.66783923029311</v>
      </c>
      <c r="F194" s="51">
        <v>163.52345996798539</v>
      </c>
    </row>
    <row r="195" spans="2:6" x14ac:dyDescent="0.25">
      <c r="B195" s="87" t="s">
        <v>1126</v>
      </c>
      <c r="C195" s="51">
        <v>281.61933010984256</v>
      </c>
      <c r="D195" s="51">
        <v>92.895494359245717</v>
      </c>
      <c r="E195" s="51">
        <v>167.96588478626228</v>
      </c>
      <c r="F195" s="51">
        <v>165.22853261154594</v>
      </c>
    </row>
    <row r="196" spans="2:6" x14ac:dyDescent="0.25">
      <c r="B196" s="87" t="s">
        <v>1097</v>
      </c>
      <c r="C196" s="51">
        <v>260.75873931710754</v>
      </c>
      <c r="D196" s="51">
        <v>87.042080365082413</v>
      </c>
      <c r="E196" s="51">
        <v>151.26590615232459</v>
      </c>
      <c r="F196" s="51">
        <v>152.55727076230863</v>
      </c>
    </row>
    <row r="197" spans="2:6" x14ac:dyDescent="0.25">
      <c r="B197" s="87" t="s">
        <v>1127</v>
      </c>
      <c r="C197" s="51">
        <v>252.32958162339338</v>
      </c>
      <c r="D197" s="51">
        <v>93.938700686916746</v>
      </c>
      <c r="E197" s="51">
        <v>157.62365333233478</v>
      </c>
      <c r="F197" s="51">
        <v>162.26369778647583</v>
      </c>
    </row>
    <row r="198" spans="2:6" x14ac:dyDescent="0.25">
      <c r="B198" s="87" t="s">
        <v>1128</v>
      </c>
      <c r="C198" s="51">
        <v>265.29397423916134</v>
      </c>
      <c r="D198" s="51">
        <v>101.46076736538679</v>
      </c>
      <c r="E198" s="51">
        <v>168.84325900733717</v>
      </c>
      <c r="F198" s="51">
        <v>164.50777783648675</v>
      </c>
    </row>
    <row r="199" spans="2:6" x14ac:dyDescent="0.25">
      <c r="B199" s="87" t="s">
        <v>1129</v>
      </c>
      <c r="C199" s="51">
        <v>264.94792301545385</v>
      </c>
      <c r="D199" s="51">
        <v>97.868031614483144</v>
      </c>
      <c r="E199" s="51">
        <v>166.10901978233051</v>
      </c>
      <c r="F199" s="51">
        <v>153.48241780465449</v>
      </c>
    </row>
    <row r="200" spans="2:6" x14ac:dyDescent="0.25">
      <c r="B200" s="87" t="s">
        <v>1130</v>
      </c>
      <c r="C200" s="51">
        <v>268.2174637357279</v>
      </c>
      <c r="D200" s="51">
        <v>106.87732378983887</v>
      </c>
      <c r="E200" s="51">
        <v>174.92373196825488</v>
      </c>
      <c r="F200" s="51">
        <v>160.73237327458858</v>
      </c>
    </row>
    <row r="201" spans="2:6" x14ac:dyDescent="0.25">
      <c r="B201" s="87" t="s">
        <v>1131</v>
      </c>
      <c r="C201" s="51">
        <v>276.27754527108476</v>
      </c>
      <c r="D201" s="51">
        <v>108.85631245262898</v>
      </c>
      <c r="E201" s="51">
        <v>175.36277150868628</v>
      </c>
      <c r="F201" s="51">
        <v>161.42907152092255</v>
      </c>
    </row>
    <row r="202" spans="2:6" x14ac:dyDescent="0.25">
      <c r="B202" s="87" t="s">
        <v>319</v>
      </c>
      <c r="C202" s="51">
        <v>268.75245486435608</v>
      </c>
      <c r="D202" s="51">
        <v>109.13084043359504</v>
      </c>
      <c r="E202" s="51">
        <v>166.77246905775664</v>
      </c>
      <c r="F202" s="51">
        <v>164.93414892873452</v>
      </c>
    </row>
    <row r="203" spans="2:6" x14ac:dyDescent="0.25">
      <c r="B203" s="87" t="s">
        <v>1132</v>
      </c>
      <c r="C203" s="51">
        <v>279.10758062113155</v>
      </c>
      <c r="D203" s="51">
        <v>110.10243076623148</v>
      </c>
      <c r="E203" s="51">
        <v>171.15000077094041</v>
      </c>
      <c r="F203" s="51">
        <v>169.72757402651683</v>
      </c>
    </row>
    <row r="204" spans="2:6" x14ac:dyDescent="0.25">
      <c r="B204" s="87" t="s">
        <v>1133</v>
      </c>
      <c r="C204" s="51">
        <v>280.78027440304476</v>
      </c>
      <c r="D204" s="51">
        <v>106.27336223171355</v>
      </c>
      <c r="E204" s="51">
        <v>164.96274155214533</v>
      </c>
      <c r="F204" s="51">
        <v>181.67608129146109</v>
      </c>
    </row>
    <row r="205" spans="2:6" x14ac:dyDescent="0.25">
      <c r="B205" s="87" t="s">
        <v>320</v>
      </c>
      <c r="C205" s="51">
        <v>294.27017729199679</v>
      </c>
      <c r="D205" s="51">
        <v>110.1334643640798</v>
      </c>
      <c r="E205" s="51">
        <v>162.26541935853353</v>
      </c>
      <c r="F205" s="51">
        <v>195.21102545806167</v>
      </c>
    </row>
    <row r="206" spans="2:6" x14ac:dyDescent="0.25">
      <c r="B206" s="87" t="s">
        <v>1134</v>
      </c>
      <c r="C206" s="51">
        <v>305.28896292985524</v>
      </c>
      <c r="D206" s="51">
        <v>112.2461362176012</v>
      </c>
      <c r="E206" s="51">
        <v>168.67083268170512</v>
      </c>
      <c r="F206" s="51">
        <v>195.11209371890305</v>
      </c>
    </row>
    <row r="207" spans="2:6" x14ac:dyDescent="0.25">
      <c r="B207" s="87" t="s">
        <v>1135</v>
      </c>
      <c r="C207" s="51">
        <v>301.85418444327064</v>
      </c>
      <c r="D207" s="51">
        <v>108.70114446338732</v>
      </c>
      <c r="E207" s="51">
        <v>163.93012196277019</v>
      </c>
      <c r="F207" s="51">
        <v>191.86016863293332</v>
      </c>
    </row>
    <row r="208" spans="2:6" x14ac:dyDescent="0.25">
      <c r="B208" s="87" t="s">
        <v>321</v>
      </c>
      <c r="C208" s="51">
        <v>298.5853209269568</v>
      </c>
      <c r="D208" s="51">
        <v>105.25641510222188</v>
      </c>
      <c r="E208" s="51">
        <v>161.05535131753712</v>
      </c>
      <c r="F208" s="51">
        <v>187.37989013400974</v>
      </c>
    </row>
    <row r="209" spans="2:6" x14ac:dyDescent="0.25">
      <c r="B209" s="87" t="s">
        <v>1136</v>
      </c>
      <c r="C209" s="51">
        <v>289.12545880568308</v>
      </c>
      <c r="D209" s="51">
        <v>101.67322815065619</v>
      </c>
      <c r="E209" s="51">
        <v>150.51443751087575</v>
      </c>
      <c r="F209" s="51">
        <v>181.50533287363859</v>
      </c>
    </row>
    <row r="210" spans="2:6" x14ac:dyDescent="0.25">
      <c r="B210" s="87" t="s">
        <v>1137</v>
      </c>
      <c r="C210" s="51">
        <v>302.03702951254866</v>
      </c>
      <c r="D210" s="51">
        <v>109.70615559370654</v>
      </c>
      <c r="E210" s="51">
        <v>160.65049747682224</v>
      </c>
      <c r="F210" s="51">
        <v>196.96291716486257</v>
      </c>
    </row>
    <row r="211" spans="2:6" x14ac:dyDescent="0.25">
      <c r="B211" s="87" t="s">
        <v>322</v>
      </c>
      <c r="C211" s="51">
        <v>317.27344141508541</v>
      </c>
      <c r="D211" s="51">
        <v>113.18669295238928</v>
      </c>
      <c r="E211" s="51">
        <v>173.48035533744061</v>
      </c>
      <c r="F211" s="51">
        <v>196.8292828537042</v>
      </c>
    </row>
    <row r="212" spans="2:6" x14ac:dyDescent="0.25">
      <c r="B212" s="87" t="s">
        <v>1138</v>
      </c>
      <c r="C212" s="51">
        <v>325.36196551677438</v>
      </c>
      <c r="D212" s="51">
        <v>115.28026720723481</v>
      </c>
      <c r="E212" s="51">
        <v>170.55800665651964</v>
      </c>
      <c r="F212" s="51">
        <v>213.43087566254707</v>
      </c>
    </row>
    <row r="213" spans="2:6" x14ac:dyDescent="0.25">
      <c r="B213" s="87" t="s">
        <v>554</v>
      </c>
      <c r="C213" s="51">
        <v>339.41191608088531</v>
      </c>
      <c r="D213" s="51">
        <v>118.96610375168346</v>
      </c>
      <c r="E213" s="51">
        <v>167.88764534979768</v>
      </c>
      <c r="F213" s="51">
        <v>230.36737770014679</v>
      </c>
    </row>
    <row r="214" spans="2:6" x14ac:dyDescent="0.25">
      <c r="B214" s="191" t="s">
        <v>1098</v>
      </c>
      <c r="C214" s="192">
        <v>350.15304809502527</v>
      </c>
      <c r="D214" s="192">
        <v>124.1845225898731</v>
      </c>
      <c r="E214" s="192">
        <v>175.19933214535089</v>
      </c>
      <c r="F214" s="192">
        <v>237.44464376094317</v>
      </c>
    </row>
    <row r="216" spans="2:6" x14ac:dyDescent="0.25">
      <c r="B216" s="34" t="s">
        <v>15</v>
      </c>
    </row>
  </sheetData>
  <mergeCells count="3">
    <mergeCell ref="B5:B7"/>
    <mergeCell ref="C6:F6"/>
    <mergeCell ref="C7:F7"/>
  </mergeCells>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A7E02-33FE-4051-BF5D-7770A2AC6672}">
  <dimension ref="B2:G87"/>
  <sheetViews>
    <sheetView workbookViewId="0">
      <selection activeCell="L14" sqref="L14"/>
    </sheetView>
  </sheetViews>
  <sheetFormatPr defaultColWidth="9.140625" defaultRowHeight="15" x14ac:dyDescent="0.25"/>
  <cols>
    <col min="1" max="1" width="9.140625" style="299"/>
    <col min="2" max="2" width="11.28515625" style="299" bestFit="1" customWidth="1"/>
    <col min="3" max="3" width="15.42578125" style="299" bestFit="1" customWidth="1"/>
    <col min="4" max="4" width="16.5703125" style="299" bestFit="1" customWidth="1"/>
    <col min="5" max="6" width="15.42578125" style="299" bestFit="1" customWidth="1"/>
    <col min="7" max="7" width="19.85546875" style="299" bestFit="1" customWidth="1"/>
    <col min="8" max="16384" width="9.140625" style="299"/>
  </cols>
  <sheetData>
    <row r="2" spans="2:7" ht="15.75" x14ac:dyDescent="0.25">
      <c r="B2" s="341" t="s">
        <v>479</v>
      </c>
    </row>
    <row r="4" spans="2:7" x14ac:dyDescent="0.25">
      <c r="B4" s="346" t="s">
        <v>12</v>
      </c>
      <c r="C4" s="346" t="s">
        <v>480</v>
      </c>
      <c r="D4" s="346" t="s">
        <v>481</v>
      </c>
      <c r="E4" s="346" t="s">
        <v>482</v>
      </c>
      <c r="F4" s="346" t="s">
        <v>81</v>
      </c>
      <c r="G4" s="346" t="s">
        <v>5895</v>
      </c>
    </row>
    <row r="5" spans="2:7" x14ac:dyDescent="0.25">
      <c r="B5" s="347" t="s">
        <v>1260</v>
      </c>
      <c r="C5" s="378">
        <v>3260614591.1009402</v>
      </c>
      <c r="D5" s="378">
        <v>5311226007.9620399</v>
      </c>
      <c r="E5" s="378">
        <v>5091747258.4245796</v>
      </c>
      <c r="F5" s="378">
        <v>1677170886.38131</v>
      </c>
      <c r="G5" s="378">
        <v>519289077.29245502</v>
      </c>
    </row>
    <row r="6" spans="2:7" x14ac:dyDescent="0.25">
      <c r="B6" s="347" t="s">
        <v>1261</v>
      </c>
      <c r="C6" s="378">
        <v>3208865752.2144799</v>
      </c>
      <c r="D6" s="378">
        <v>5368041305.4827805</v>
      </c>
      <c r="E6" s="378">
        <v>5196027244.1011295</v>
      </c>
      <c r="F6" s="378">
        <v>1668490100.1645801</v>
      </c>
      <c r="G6" s="378">
        <v>497643416.80934399</v>
      </c>
    </row>
    <row r="7" spans="2:7" x14ac:dyDescent="0.25">
      <c r="B7" s="347" t="s">
        <v>1079</v>
      </c>
      <c r="C7" s="378">
        <v>3155885752.8688002</v>
      </c>
      <c r="D7" s="378">
        <v>5376092207.4298201</v>
      </c>
      <c r="E7" s="378">
        <v>5232684976.7257299</v>
      </c>
      <c r="F7" s="378">
        <v>1667490035.9731901</v>
      </c>
      <c r="G7" s="378">
        <v>503281668.70794302</v>
      </c>
    </row>
    <row r="8" spans="2:7" x14ac:dyDescent="0.25">
      <c r="B8" s="347" t="s">
        <v>1263</v>
      </c>
      <c r="C8" s="378">
        <v>3069871588.2540302</v>
      </c>
      <c r="D8" s="378">
        <v>5390364164.66786</v>
      </c>
      <c r="E8" s="378">
        <v>5215332186.3136196</v>
      </c>
      <c r="F8" s="378">
        <v>1608629922.7221401</v>
      </c>
      <c r="G8" s="378">
        <v>506596967.93151498</v>
      </c>
    </row>
    <row r="9" spans="2:7" x14ac:dyDescent="0.25">
      <c r="B9" s="347" t="s">
        <v>1264</v>
      </c>
      <c r="C9" s="378">
        <v>3040939979.0125399</v>
      </c>
      <c r="D9" s="378">
        <v>5430528014.3274298</v>
      </c>
      <c r="E9" s="378">
        <v>5253378773.2112303</v>
      </c>
      <c r="F9" s="378">
        <v>1609287224.02946</v>
      </c>
      <c r="G9" s="378">
        <v>510676514.469441</v>
      </c>
    </row>
    <row r="10" spans="2:7" x14ac:dyDescent="0.25">
      <c r="B10" s="347" t="s">
        <v>1080</v>
      </c>
      <c r="C10" s="378">
        <v>2996196352.8183699</v>
      </c>
      <c r="D10" s="378">
        <v>5560736733.3466101</v>
      </c>
      <c r="E10" s="378">
        <v>5282033233.8562603</v>
      </c>
      <c r="F10" s="378">
        <v>1632127770.06968</v>
      </c>
      <c r="G10" s="378">
        <v>519360250.82752699</v>
      </c>
    </row>
    <row r="11" spans="2:7" x14ac:dyDescent="0.25">
      <c r="B11" s="347" t="s">
        <v>1266</v>
      </c>
      <c r="C11" s="378">
        <v>2950673424.37322</v>
      </c>
      <c r="D11" s="378">
        <v>5637272030.7983303</v>
      </c>
      <c r="E11" s="378">
        <v>5304908550.8978701</v>
      </c>
      <c r="F11" s="378">
        <v>1670476616.9487</v>
      </c>
      <c r="G11" s="378">
        <v>524368723.86621499</v>
      </c>
    </row>
    <row r="12" spans="2:7" x14ac:dyDescent="0.25">
      <c r="B12" s="347" t="s">
        <v>1267</v>
      </c>
      <c r="C12" s="378">
        <v>2898293385.7177</v>
      </c>
      <c r="D12" s="378">
        <v>5792337404.87889</v>
      </c>
      <c r="E12" s="378">
        <v>5310487345.6765499</v>
      </c>
      <c r="F12" s="378">
        <v>1664914143.4481399</v>
      </c>
      <c r="G12" s="378">
        <v>530118505.76016998</v>
      </c>
    </row>
    <row r="13" spans="2:7" x14ac:dyDescent="0.25">
      <c r="B13" s="347" t="s">
        <v>1081</v>
      </c>
      <c r="C13" s="378">
        <v>2861349322.91857</v>
      </c>
      <c r="D13" s="378">
        <v>5884242284.9850702</v>
      </c>
      <c r="E13" s="378">
        <v>5314934680.2123604</v>
      </c>
      <c r="F13" s="378">
        <v>1665473489.5016301</v>
      </c>
      <c r="G13" s="378">
        <v>529568355.04545802</v>
      </c>
    </row>
    <row r="14" spans="2:7" x14ac:dyDescent="0.25">
      <c r="B14" s="347" t="s">
        <v>1269</v>
      </c>
      <c r="C14" s="378">
        <v>2824568441.9988098</v>
      </c>
      <c r="D14" s="378">
        <v>5965978357.6441698</v>
      </c>
      <c r="E14" s="378">
        <v>5324498999.3854904</v>
      </c>
      <c r="F14" s="378">
        <v>1622851339.8924899</v>
      </c>
      <c r="G14" s="378">
        <v>531635464.86561799</v>
      </c>
    </row>
    <row r="15" spans="2:7" x14ac:dyDescent="0.25">
      <c r="B15" s="347" t="s">
        <v>1270</v>
      </c>
      <c r="C15" s="378">
        <v>2797464217.5539198</v>
      </c>
      <c r="D15" s="378">
        <v>6041225056.1112204</v>
      </c>
      <c r="E15" s="378">
        <v>5333705296.3050003</v>
      </c>
      <c r="F15" s="378">
        <v>1615786841.9430599</v>
      </c>
      <c r="G15" s="378">
        <v>536534380.19643003</v>
      </c>
    </row>
    <row r="16" spans="2:7" x14ac:dyDescent="0.25">
      <c r="B16" s="347" t="s">
        <v>1082</v>
      </c>
      <c r="C16" s="378">
        <v>2772616766.5949998</v>
      </c>
      <c r="D16" s="378">
        <v>6110603840.0092897</v>
      </c>
      <c r="E16" s="378">
        <v>5323894322.1978903</v>
      </c>
      <c r="F16" s="378">
        <v>1609816867.54795</v>
      </c>
      <c r="G16" s="378">
        <v>539276606.25522602</v>
      </c>
    </row>
    <row r="17" spans="2:7" x14ac:dyDescent="0.25">
      <c r="B17" s="347" t="s">
        <v>1272</v>
      </c>
      <c r="C17" s="378">
        <v>2732161141.9935002</v>
      </c>
      <c r="D17" s="378">
        <v>6229744793.4886198</v>
      </c>
      <c r="E17" s="378">
        <v>5389327160.1791801</v>
      </c>
      <c r="F17" s="378">
        <v>1581959454.59951</v>
      </c>
      <c r="G17" s="378">
        <v>550826391.00139403</v>
      </c>
    </row>
    <row r="18" spans="2:7" x14ac:dyDescent="0.25">
      <c r="B18" s="347" t="s">
        <v>1273</v>
      </c>
      <c r="C18" s="378">
        <v>2692441250.9018502</v>
      </c>
      <c r="D18" s="378">
        <v>6336015543.6379299</v>
      </c>
      <c r="E18" s="378">
        <v>5455208638.14188</v>
      </c>
      <c r="F18" s="378">
        <v>1561870157.27653</v>
      </c>
      <c r="G18" s="378">
        <v>560950788.89773703</v>
      </c>
    </row>
    <row r="19" spans="2:7" x14ac:dyDescent="0.25">
      <c r="B19" s="347" t="s">
        <v>1083</v>
      </c>
      <c r="C19" s="378">
        <v>2675113817.9481101</v>
      </c>
      <c r="D19" s="378">
        <v>6368290456.3753405</v>
      </c>
      <c r="E19" s="378">
        <v>5633031817.6282396</v>
      </c>
      <c r="F19" s="378">
        <v>1373868838.71259</v>
      </c>
      <c r="G19" s="378">
        <v>564782385.23591495</v>
      </c>
    </row>
    <row r="20" spans="2:7" x14ac:dyDescent="0.25">
      <c r="B20" s="347" t="s">
        <v>1274</v>
      </c>
      <c r="C20" s="378">
        <v>2638765924.0254798</v>
      </c>
      <c r="D20" s="378">
        <v>6440461772.4958496</v>
      </c>
      <c r="E20" s="378">
        <v>5642523949.7737103</v>
      </c>
      <c r="F20" s="378">
        <v>1378779300.0252199</v>
      </c>
      <c r="G20" s="378">
        <v>568584199.14128304</v>
      </c>
    </row>
    <row r="21" spans="2:7" x14ac:dyDescent="0.25">
      <c r="B21" s="347" t="s">
        <v>1275</v>
      </c>
      <c r="C21" s="378">
        <v>2607687102.02668</v>
      </c>
      <c r="D21" s="378">
        <v>6361717646.5007601</v>
      </c>
      <c r="E21" s="378">
        <v>5814966104.5537205</v>
      </c>
      <c r="F21" s="378">
        <v>1382767393.95978</v>
      </c>
      <c r="G21" s="378">
        <v>579583847.42716801</v>
      </c>
    </row>
    <row r="22" spans="2:7" x14ac:dyDescent="0.25">
      <c r="B22" s="347" t="s">
        <v>1084</v>
      </c>
      <c r="C22" s="378">
        <v>2579986634.31814</v>
      </c>
      <c r="D22" s="378">
        <v>6505488661.2927198</v>
      </c>
      <c r="E22" s="378">
        <v>5857400286.4078598</v>
      </c>
      <c r="F22" s="378">
        <v>1400128589.7790201</v>
      </c>
      <c r="G22" s="378">
        <v>589828818.92361796</v>
      </c>
    </row>
    <row r="23" spans="2:7" x14ac:dyDescent="0.25">
      <c r="B23" s="347" t="s">
        <v>1277</v>
      </c>
      <c r="C23" s="378">
        <v>2544539120.2535</v>
      </c>
      <c r="D23" s="378">
        <v>6599839398.7948799</v>
      </c>
      <c r="E23" s="378">
        <v>5907497716.1045904</v>
      </c>
      <c r="F23" s="378">
        <v>1405909970.6231301</v>
      </c>
      <c r="G23" s="378">
        <v>600448071.998142</v>
      </c>
    </row>
    <row r="24" spans="2:7" x14ac:dyDescent="0.25">
      <c r="B24" s="347" t="s">
        <v>1278</v>
      </c>
      <c r="C24" s="378">
        <v>2522845620.8096099</v>
      </c>
      <c r="D24" s="378">
        <v>6692417514.1429396</v>
      </c>
      <c r="E24" s="378">
        <v>5955574294.8662796</v>
      </c>
      <c r="F24" s="378">
        <v>1415404862.9504299</v>
      </c>
      <c r="G24" s="378">
        <v>618184951.21773195</v>
      </c>
    </row>
    <row r="25" spans="2:7" x14ac:dyDescent="0.25">
      <c r="B25" s="347" t="s">
        <v>1085</v>
      </c>
      <c r="C25" s="378">
        <v>2491324142.6703801</v>
      </c>
      <c r="D25" s="378">
        <v>6738447963.5689201</v>
      </c>
      <c r="E25" s="378">
        <v>5970187539.8102102</v>
      </c>
      <c r="F25" s="378">
        <v>1413651527.32232</v>
      </c>
      <c r="G25" s="378">
        <v>629950433.06257904</v>
      </c>
    </row>
    <row r="26" spans="2:7" x14ac:dyDescent="0.25">
      <c r="B26" s="347" t="s">
        <v>1280</v>
      </c>
      <c r="C26" s="378">
        <v>2453485258.2560201</v>
      </c>
      <c r="D26" s="378">
        <v>6795477082.9212303</v>
      </c>
      <c r="E26" s="378">
        <v>6014811951.1181898</v>
      </c>
      <c r="F26" s="378">
        <v>1403137860.7193601</v>
      </c>
      <c r="G26" s="378">
        <v>641317733.27759004</v>
      </c>
    </row>
    <row r="27" spans="2:7" x14ac:dyDescent="0.25">
      <c r="B27" s="347" t="s">
        <v>1852</v>
      </c>
      <c r="C27" s="378">
        <v>2435686931.6185498</v>
      </c>
      <c r="D27" s="378">
        <v>6824396864.9532099</v>
      </c>
      <c r="E27" s="378">
        <v>5994492366.8192997</v>
      </c>
      <c r="F27" s="378">
        <v>1368296651.7088101</v>
      </c>
      <c r="G27" s="378">
        <v>715583103.26365399</v>
      </c>
    </row>
    <row r="28" spans="2:7" x14ac:dyDescent="0.25">
      <c r="B28" s="347" t="s">
        <v>1086</v>
      </c>
      <c r="C28" s="378">
        <v>2408838391.39293</v>
      </c>
      <c r="D28" s="378">
        <v>6885858009.6861095</v>
      </c>
      <c r="E28" s="378">
        <v>6074946936.6620197</v>
      </c>
      <c r="F28" s="378">
        <v>1272413294.58358</v>
      </c>
      <c r="G28" s="378">
        <v>719279812.660429</v>
      </c>
    </row>
    <row r="29" spans="2:7" x14ac:dyDescent="0.25">
      <c r="B29" s="347" t="s">
        <v>1282</v>
      </c>
      <c r="C29" s="378">
        <v>2401058831.6610298</v>
      </c>
      <c r="D29" s="378">
        <v>6953832331.4858303</v>
      </c>
      <c r="E29" s="378">
        <v>6174956863.2888699</v>
      </c>
      <c r="F29" s="378">
        <v>1282038541.11222</v>
      </c>
      <c r="G29" s="378">
        <v>725902490.64702404</v>
      </c>
    </row>
    <row r="30" spans="2:7" x14ac:dyDescent="0.25">
      <c r="B30" s="347" t="s">
        <v>1853</v>
      </c>
      <c r="C30" s="378">
        <v>2372244059.4345999</v>
      </c>
      <c r="D30" s="378">
        <v>7005881097.2128201</v>
      </c>
      <c r="E30" s="378">
        <v>6305429237.7689304</v>
      </c>
      <c r="F30" s="378">
        <v>1269376152.0246899</v>
      </c>
      <c r="G30" s="378">
        <v>730368569.51224399</v>
      </c>
    </row>
    <row r="31" spans="2:7" x14ac:dyDescent="0.25">
      <c r="B31" s="347" t="s">
        <v>1087</v>
      </c>
      <c r="C31" s="378">
        <v>2344902720.2070498</v>
      </c>
      <c r="D31" s="378">
        <v>7036642368.3363199</v>
      </c>
      <c r="E31" s="378">
        <v>6399740282.75665</v>
      </c>
      <c r="F31" s="378">
        <v>1246869311.63183</v>
      </c>
      <c r="G31" s="378">
        <v>733579755.87099302</v>
      </c>
    </row>
    <row r="32" spans="2:7" x14ac:dyDescent="0.25">
      <c r="B32" s="347" t="s">
        <v>1105</v>
      </c>
      <c r="C32" s="378">
        <v>2314332073.4063301</v>
      </c>
      <c r="D32" s="378">
        <v>7081814041.1440697</v>
      </c>
      <c r="E32" s="378">
        <v>6436166252.7812099</v>
      </c>
      <c r="F32" s="378">
        <v>1254238224.66521</v>
      </c>
      <c r="G32" s="378">
        <v>734993709.44322801</v>
      </c>
    </row>
    <row r="33" spans="2:7" x14ac:dyDescent="0.25">
      <c r="B33" s="347" t="s">
        <v>1854</v>
      </c>
      <c r="C33" s="378">
        <v>2293143861.7784901</v>
      </c>
      <c r="D33" s="378">
        <v>7145107990.6549902</v>
      </c>
      <c r="E33" s="378">
        <v>6479030930.3882103</v>
      </c>
      <c r="F33" s="378">
        <v>1258587920.96224</v>
      </c>
      <c r="G33" s="378">
        <v>735031163.02475297</v>
      </c>
    </row>
    <row r="34" spans="2:7" x14ac:dyDescent="0.25">
      <c r="B34" s="347" t="s">
        <v>1088</v>
      </c>
      <c r="C34" s="378">
        <v>2317143937.7450399</v>
      </c>
      <c r="D34" s="378">
        <v>7170373424.3333998</v>
      </c>
      <c r="E34" s="378">
        <v>6585026560.4897499</v>
      </c>
      <c r="F34" s="378">
        <v>1236313326.73037</v>
      </c>
      <c r="G34" s="378">
        <v>736515948.27924895</v>
      </c>
    </row>
    <row r="35" spans="2:7" x14ac:dyDescent="0.25">
      <c r="B35" s="347" t="s">
        <v>1107</v>
      </c>
      <c r="C35" s="378">
        <v>2285691700.7339602</v>
      </c>
      <c r="D35" s="378">
        <v>7065692833.4979095</v>
      </c>
      <c r="E35" s="378">
        <v>6561257375.97054</v>
      </c>
      <c r="F35" s="378">
        <v>1192711274.4322801</v>
      </c>
      <c r="G35" s="378">
        <v>731615477.47162998</v>
      </c>
    </row>
    <row r="36" spans="2:7" x14ac:dyDescent="0.25">
      <c r="B36" s="347" t="s">
        <v>1855</v>
      </c>
      <c r="C36" s="378">
        <v>2278581698.8983998</v>
      </c>
      <c r="D36" s="378">
        <v>7074978444.8921604</v>
      </c>
      <c r="E36" s="378">
        <v>6615326385.35536</v>
      </c>
      <c r="F36" s="378">
        <v>1202561049.4976399</v>
      </c>
      <c r="G36" s="378">
        <v>731503782.93981004</v>
      </c>
    </row>
    <row r="37" spans="2:7" x14ac:dyDescent="0.25">
      <c r="B37" s="347" t="s">
        <v>1089</v>
      </c>
      <c r="C37" s="378">
        <v>2252174963.8834701</v>
      </c>
      <c r="D37" s="378">
        <v>7074633449.8679399</v>
      </c>
      <c r="E37" s="378">
        <v>6688539543.8277302</v>
      </c>
      <c r="F37" s="378">
        <v>1204388409.2202499</v>
      </c>
      <c r="G37" s="378">
        <v>732949671.28807497</v>
      </c>
    </row>
    <row r="38" spans="2:7" x14ac:dyDescent="0.25">
      <c r="B38" s="347" t="s">
        <v>1109</v>
      </c>
      <c r="C38" s="378">
        <v>2215702376.7881098</v>
      </c>
      <c r="D38" s="378">
        <v>7089422242.7301102</v>
      </c>
      <c r="E38" s="378">
        <v>6755010245.3912001</v>
      </c>
      <c r="F38" s="378">
        <v>1204271610.4426301</v>
      </c>
      <c r="G38" s="378">
        <v>734374508.414626</v>
      </c>
    </row>
    <row r="39" spans="2:7" x14ac:dyDescent="0.25">
      <c r="B39" s="347" t="s">
        <v>1110</v>
      </c>
      <c r="C39" s="378">
        <v>2202391991.9450498</v>
      </c>
      <c r="D39" s="378">
        <v>7077197795.9944201</v>
      </c>
      <c r="E39" s="378">
        <v>6798481069.8321104</v>
      </c>
      <c r="F39" s="378">
        <v>1213660773.75406</v>
      </c>
      <c r="G39" s="378">
        <v>731169428.60441995</v>
      </c>
    </row>
    <row r="40" spans="2:7" x14ac:dyDescent="0.25">
      <c r="B40" s="347" t="s">
        <v>1090</v>
      </c>
      <c r="C40" s="378">
        <v>2188753374.1296701</v>
      </c>
      <c r="D40" s="378">
        <v>7094112011.4871597</v>
      </c>
      <c r="E40" s="378">
        <v>6839966683.8051596</v>
      </c>
      <c r="F40" s="378">
        <v>1221606239.58723</v>
      </c>
      <c r="G40" s="378">
        <v>730555099.89780295</v>
      </c>
    </row>
    <row r="41" spans="2:7" x14ac:dyDescent="0.25">
      <c r="B41" s="347" t="s">
        <v>1856</v>
      </c>
      <c r="C41" s="378">
        <v>2169350494.55969</v>
      </c>
      <c r="D41" s="378">
        <v>7116272062.9039698</v>
      </c>
      <c r="E41" s="378">
        <v>6878976586.4861603</v>
      </c>
      <c r="F41" s="378">
        <v>1239969121.02197</v>
      </c>
      <c r="G41" s="378">
        <v>734751723.74410999</v>
      </c>
    </row>
    <row r="42" spans="2:7" x14ac:dyDescent="0.25">
      <c r="B42" s="347" t="s">
        <v>1112</v>
      </c>
      <c r="C42" s="378">
        <v>2148473664.65592</v>
      </c>
      <c r="D42" s="378">
        <v>7085079647.4032803</v>
      </c>
      <c r="E42" s="378">
        <v>6963509229.9143896</v>
      </c>
      <c r="F42" s="378">
        <v>1229932807.1166</v>
      </c>
      <c r="G42" s="378">
        <v>730855281.27281201</v>
      </c>
    </row>
    <row r="43" spans="2:7" x14ac:dyDescent="0.25">
      <c r="B43" s="347" t="s">
        <v>1091</v>
      </c>
      <c r="C43" s="378">
        <v>2129744764.62008</v>
      </c>
      <c r="D43" s="378">
        <v>7029702699.7664099</v>
      </c>
      <c r="E43" s="378">
        <v>7080998754.9671497</v>
      </c>
      <c r="F43" s="378">
        <v>1193414135.33214</v>
      </c>
      <c r="G43" s="378">
        <v>726409585.39119995</v>
      </c>
    </row>
    <row r="44" spans="2:7" x14ac:dyDescent="0.25">
      <c r="B44" s="347" t="s">
        <v>1857</v>
      </c>
      <c r="C44" s="378">
        <v>2123885102.0465901</v>
      </c>
      <c r="D44" s="378">
        <v>6991513527.88904</v>
      </c>
      <c r="E44" s="378">
        <v>7172362212.7931499</v>
      </c>
      <c r="F44" s="378">
        <v>1190937958.03703</v>
      </c>
      <c r="G44" s="378">
        <v>721769058.59048402</v>
      </c>
    </row>
    <row r="45" spans="2:7" x14ac:dyDescent="0.25">
      <c r="B45" s="347" t="s">
        <v>1858</v>
      </c>
      <c r="C45" s="378">
        <v>2115044410.6855099</v>
      </c>
      <c r="D45" s="378">
        <v>6982140167.5399799</v>
      </c>
      <c r="E45" s="378">
        <v>7261943758.9846697</v>
      </c>
      <c r="F45" s="378">
        <v>1166288202.20187</v>
      </c>
      <c r="G45" s="378">
        <v>718923931.23764002</v>
      </c>
    </row>
    <row r="46" spans="2:7" x14ac:dyDescent="0.25">
      <c r="B46" s="347" t="s">
        <v>1092</v>
      </c>
      <c r="C46" s="378">
        <v>2090253806.4649301</v>
      </c>
      <c r="D46" s="378">
        <v>7009095478.6873703</v>
      </c>
      <c r="E46" s="378">
        <v>7319875171.1221704</v>
      </c>
      <c r="F46" s="378">
        <v>1197330779.4412401</v>
      </c>
      <c r="G46" s="378">
        <v>715675391.57608294</v>
      </c>
    </row>
    <row r="47" spans="2:7" x14ac:dyDescent="0.25">
      <c r="B47" s="347" t="s">
        <v>1115</v>
      </c>
      <c r="C47" s="378">
        <v>2069621355.40115</v>
      </c>
      <c r="D47" s="378">
        <v>7005398131.6172304</v>
      </c>
      <c r="E47" s="378">
        <v>7347339171.6782799</v>
      </c>
      <c r="F47" s="378">
        <v>1208577618.40202</v>
      </c>
      <c r="G47" s="378">
        <v>703352228.40798998</v>
      </c>
    </row>
    <row r="48" spans="2:7" x14ac:dyDescent="0.25">
      <c r="B48" s="347" t="s">
        <v>1116</v>
      </c>
      <c r="C48" s="378">
        <v>2046624474.2438099</v>
      </c>
      <c r="D48" s="378">
        <v>7021194343.9684095</v>
      </c>
      <c r="E48" s="378">
        <v>7390933465.0155897</v>
      </c>
      <c r="F48" s="378">
        <v>1230118549.9263401</v>
      </c>
      <c r="G48" s="378">
        <v>700393341.04320097</v>
      </c>
    </row>
    <row r="49" spans="2:7" x14ac:dyDescent="0.25">
      <c r="B49" s="347" t="s">
        <v>1093</v>
      </c>
      <c r="C49" s="378">
        <v>2035349778.9860001</v>
      </c>
      <c r="D49" s="378">
        <v>7051470617.2260904</v>
      </c>
      <c r="E49" s="378">
        <v>7515626971.1964998</v>
      </c>
      <c r="F49" s="378">
        <v>1221594516.8133299</v>
      </c>
      <c r="G49" s="378">
        <v>696756973.41960299</v>
      </c>
    </row>
    <row r="50" spans="2:7" x14ac:dyDescent="0.25">
      <c r="B50" s="347" t="s">
        <v>1859</v>
      </c>
      <c r="C50" s="378">
        <v>2021074795.4144299</v>
      </c>
      <c r="D50" s="378">
        <v>7088644365.6898298</v>
      </c>
      <c r="E50" s="378">
        <v>7666961696.1138802</v>
      </c>
      <c r="F50" s="378">
        <v>1238425221.0445299</v>
      </c>
      <c r="G50" s="378">
        <v>695005301.90191805</v>
      </c>
    </row>
    <row r="51" spans="2:7" x14ac:dyDescent="0.25">
      <c r="B51" s="347" t="s">
        <v>1118</v>
      </c>
      <c r="C51" s="378">
        <v>2000263120.8427899</v>
      </c>
      <c r="D51" s="378">
        <v>7085238629.1605301</v>
      </c>
      <c r="E51" s="378">
        <v>7714862423.2928495</v>
      </c>
      <c r="F51" s="378">
        <v>1239900423.3977001</v>
      </c>
      <c r="G51" s="378">
        <v>691639452.64450204</v>
      </c>
    </row>
    <row r="52" spans="2:7" x14ac:dyDescent="0.25">
      <c r="B52" s="347" t="s">
        <v>1094</v>
      </c>
      <c r="C52" s="378">
        <v>1991022135.5989101</v>
      </c>
      <c r="D52" s="378">
        <v>7105133286.8949499</v>
      </c>
      <c r="E52" s="378">
        <v>7787953228.1332502</v>
      </c>
      <c r="F52" s="378">
        <v>1230371682.3053999</v>
      </c>
      <c r="G52" s="378">
        <v>689523633.86289704</v>
      </c>
    </row>
    <row r="53" spans="2:7" x14ac:dyDescent="0.25">
      <c r="B53" s="347" t="s">
        <v>1860</v>
      </c>
      <c r="C53" s="378">
        <v>1978958256.18156</v>
      </c>
      <c r="D53" s="378">
        <v>7149762565.8875799</v>
      </c>
      <c r="E53" s="378">
        <v>7831130401.1679602</v>
      </c>
      <c r="F53" s="378">
        <v>1241450312.6591001</v>
      </c>
      <c r="G53" s="378">
        <v>684555044.13431501</v>
      </c>
    </row>
    <row r="54" spans="2:7" x14ac:dyDescent="0.25">
      <c r="B54" s="347" t="s">
        <v>1120</v>
      </c>
      <c r="C54" s="378">
        <v>1971391696.0063701</v>
      </c>
      <c r="D54" s="378">
        <v>7164727171.4261103</v>
      </c>
      <c r="E54" s="378">
        <v>7868598736.5492096</v>
      </c>
      <c r="F54" s="378">
        <v>1232238885.4774699</v>
      </c>
      <c r="G54" s="378">
        <v>675472105.13371801</v>
      </c>
    </row>
    <row r="55" spans="2:7" x14ac:dyDescent="0.25">
      <c r="B55" s="347" t="s">
        <v>1095</v>
      </c>
      <c r="C55" s="378">
        <v>2065537166.3773301</v>
      </c>
      <c r="D55" s="378">
        <v>7039804246.5870304</v>
      </c>
      <c r="E55" s="378">
        <v>7923853331.0504999</v>
      </c>
      <c r="F55" s="378">
        <v>1171270435.72367</v>
      </c>
      <c r="G55" s="378">
        <v>667775288.04034805</v>
      </c>
    </row>
    <row r="56" spans="2:7" x14ac:dyDescent="0.25">
      <c r="B56" s="347" t="s">
        <v>1121</v>
      </c>
      <c r="C56" s="378">
        <v>2050213567.67138</v>
      </c>
      <c r="D56" s="378">
        <v>7050453356.5531902</v>
      </c>
      <c r="E56" s="378">
        <v>7945120139.5567102</v>
      </c>
      <c r="F56" s="378">
        <v>1174386982.46068</v>
      </c>
      <c r="G56" s="378">
        <v>657410281.63647199</v>
      </c>
    </row>
    <row r="57" spans="2:7" x14ac:dyDescent="0.25">
      <c r="B57" s="347" t="s">
        <v>1122</v>
      </c>
      <c r="C57" s="378">
        <v>2047476023.68173</v>
      </c>
      <c r="D57" s="378">
        <v>7095995802.6491499</v>
      </c>
      <c r="E57" s="378">
        <v>7965662455.43964</v>
      </c>
      <c r="F57" s="378">
        <v>1173084105.6951399</v>
      </c>
      <c r="G57" s="378">
        <v>648316931.22702205</v>
      </c>
    </row>
    <row r="58" spans="2:7" x14ac:dyDescent="0.25">
      <c r="B58" s="347" t="s">
        <v>1096</v>
      </c>
      <c r="C58" s="378">
        <v>2046778188.8619001</v>
      </c>
      <c r="D58" s="378">
        <v>7215943663.0380201</v>
      </c>
      <c r="E58" s="378">
        <v>8004750434.4415703</v>
      </c>
      <c r="F58" s="378">
        <v>1180729011.6902201</v>
      </c>
      <c r="G58" s="378">
        <v>635961750.32583404</v>
      </c>
    </row>
    <row r="59" spans="2:7" x14ac:dyDescent="0.25">
      <c r="B59" s="347" t="s">
        <v>1862</v>
      </c>
      <c r="C59" s="378">
        <v>2031507245.32882</v>
      </c>
      <c r="D59" s="378">
        <v>7302275828.6681299</v>
      </c>
      <c r="E59" s="378">
        <v>8010850904.8855305</v>
      </c>
      <c r="F59" s="378">
        <v>1185934126.9321101</v>
      </c>
      <c r="G59" s="378">
        <v>624591780.42471302</v>
      </c>
    </row>
    <row r="60" spans="2:7" x14ac:dyDescent="0.25">
      <c r="B60" s="347" t="s">
        <v>1124</v>
      </c>
      <c r="C60" s="378">
        <v>2018019249.01719</v>
      </c>
      <c r="D60" s="378">
        <v>7420918204.7275896</v>
      </c>
      <c r="E60" s="378">
        <v>8098544891.4380503</v>
      </c>
      <c r="F60" s="378">
        <v>1196823419.6642101</v>
      </c>
      <c r="G60" s="378">
        <v>610435855.707744</v>
      </c>
    </row>
    <row r="61" spans="2:7" x14ac:dyDescent="0.25">
      <c r="B61" s="347" t="s">
        <v>316</v>
      </c>
      <c r="C61" s="378">
        <v>2010287383.4521201</v>
      </c>
      <c r="D61" s="378">
        <v>7541584762.0107498</v>
      </c>
      <c r="E61" s="378">
        <v>8181452400.6158304</v>
      </c>
      <c r="F61" s="378">
        <v>1199297719.1054499</v>
      </c>
      <c r="G61" s="378">
        <v>593480147.33426201</v>
      </c>
    </row>
    <row r="62" spans="2:7" x14ac:dyDescent="0.25">
      <c r="B62" s="347" t="s">
        <v>1863</v>
      </c>
      <c r="C62" s="378">
        <v>1990270215.03351</v>
      </c>
      <c r="D62" s="378">
        <v>7648052104.9890499</v>
      </c>
      <c r="E62" s="378">
        <v>8244391096.9155197</v>
      </c>
      <c r="F62" s="378">
        <v>1214994610.51828</v>
      </c>
      <c r="G62" s="378">
        <v>578744133.20857406</v>
      </c>
    </row>
    <row r="63" spans="2:7" x14ac:dyDescent="0.25">
      <c r="B63" s="347" t="s">
        <v>1126</v>
      </c>
      <c r="C63" s="378">
        <v>1970114616.8956101</v>
      </c>
      <c r="D63" s="378">
        <v>7704435873.1103601</v>
      </c>
      <c r="E63" s="378">
        <v>8264504844.5125799</v>
      </c>
      <c r="F63" s="378">
        <v>1226705601.1918499</v>
      </c>
      <c r="G63" s="378">
        <v>560232915.645365</v>
      </c>
    </row>
    <row r="64" spans="2:7" x14ac:dyDescent="0.25">
      <c r="B64" s="347" t="s">
        <v>1097</v>
      </c>
      <c r="C64" s="378">
        <v>1969884564.4767399</v>
      </c>
      <c r="D64" s="378">
        <v>7774600185.9804897</v>
      </c>
      <c r="E64" s="378">
        <v>8327435923.8940897</v>
      </c>
      <c r="F64" s="378">
        <v>1152458596.4828501</v>
      </c>
      <c r="G64" s="378">
        <v>544749625.68319094</v>
      </c>
    </row>
    <row r="65" spans="2:7" x14ac:dyDescent="0.25">
      <c r="B65" s="347" t="s">
        <v>1127</v>
      </c>
      <c r="C65" s="378">
        <v>1963598734.2982299</v>
      </c>
      <c r="D65" s="378">
        <v>7849907318.6740999</v>
      </c>
      <c r="E65" s="378">
        <v>8346575402.4991703</v>
      </c>
      <c r="F65" s="378">
        <v>1130085169.97279</v>
      </c>
      <c r="G65" s="378">
        <v>533321652.29942298</v>
      </c>
    </row>
    <row r="66" spans="2:7" x14ac:dyDescent="0.25">
      <c r="B66" s="347" t="s">
        <v>1128</v>
      </c>
      <c r="C66" s="378">
        <v>1892063991.06775</v>
      </c>
      <c r="D66" s="378">
        <v>8010904867.6143103</v>
      </c>
      <c r="E66" s="378">
        <v>8370050260.9277296</v>
      </c>
      <c r="F66" s="378">
        <v>1105018782.4328101</v>
      </c>
      <c r="G66" s="378">
        <v>518189107.39266002</v>
      </c>
    </row>
    <row r="67" spans="2:7" x14ac:dyDescent="0.25">
      <c r="B67" s="347" t="s">
        <v>318</v>
      </c>
      <c r="C67" s="378">
        <v>1957814362.6491499</v>
      </c>
      <c r="D67" s="378">
        <v>8014268522.8256702</v>
      </c>
      <c r="E67" s="378">
        <v>8368334610.6868401</v>
      </c>
      <c r="F67" s="378">
        <v>1040629746.3415</v>
      </c>
      <c r="G67" s="378">
        <v>508525743.81843501</v>
      </c>
    </row>
    <row r="68" spans="2:7" x14ac:dyDescent="0.25">
      <c r="B68" s="347" t="s">
        <v>1130</v>
      </c>
      <c r="C68" s="378">
        <v>1989612251.49</v>
      </c>
      <c r="D68" s="378">
        <v>8035790191.8500004</v>
      </c>
      <c r="E68" s="378">
        <v>8315063435.21</v>
      </c>
      <c r="F68" s="378">
        <v>1026878942.73</v>
      </c>
      <c r="G68" s="378">
        <v>493638825.76999998</v>
      </c>
    </row>
    <row r="69" spans="2:7" x14ac:dyDescent="0.25">
      <c r="B69" s="347" t="s">
        <v>1131</v>
      </c>
      <c r="C69" s="378">
        <v>2100834607.8699999</v>
      </c>
      <c r="D69" s="378">
        <v>8114150366.4200001</v>
      </c>
      <c r="E69" s="378">
        <v>8221163809.5</v>
      </c>
      <c r="F69" s="378">
        <v>1023074791.26</v>
      </c>
      <c r="G69" s="378">
        <v>480124075.73000002</v>
      </c>
    </row>
    <row r="70" spans="2:7" x14ac:dyDescent="0.25">
      <c r="B70" s="347" t="s">
        <v>319</v>
      </c>
      <c r="C70" s="378">
        <v>2239598965.5999999</v>
      </c>
      <c r="D70" s="378">
        <v>8280691989.5699997</v>
      </c>
      <c r="E70" s="378">
        <v>8181753488.4200001</v>
      </c>
      <c r="F70" s="378">
        <v>975841902.72000003</v>
      </c>
      <c r="G70" s="378">
        <v>463761245.08999997</v>
      </c>
    </row>
    <row r="71" spans="2:7" x14ac:dyDescent="0.25">
      <c r="B71" s="347" t="s">
        <v>1132</v>
      </c>
      <c r="C71" s="378">
        <v>2348177715.77</v>
      </c>
      <c r="D71" s="378">
        <v>8399195048.4799995</v>
      </c>
      <c r="E71" s="378">
        <v>8084061242.3699999</v>
      </c>
      <c r="F71" s="378">
        <v>977181519.92999995</v>
      </c>
      <c r="G71" s="378">
        <v>452862291.06999999</v>
      </c>
    </row>
    <row r="72" spans="2:7" x14ac:dyDescent="0.25">
      <c r="B72" s="347" t="s">
        <v>1133</v>
      </c>
      <c r="C72" s="378">
        <v>2580862799.3000002</v>
      </c>
      <c r="D72" s="378">
        <v>8532912591.7399998</v>
      </c>
      <c r="E72" s="378">
        <v>7957882813.2700005</v>
      </c>
      <c r="F72" s="378">
        <v>991709225.11000001</v>
      </c>
      <c r="G72" s="378">
        <v>440601093.98000002</v>
      </c>
    </row>
    <row r="73" spans="2:7" x14ac:dyDescent="0.25">
      <c r="B73" s="347" t="s">
        <v>320</v>
      </c>
      <c r="C73" s="378">
        <v>2706160190.6300001</v>
      </c>
      <c r="D73" s="378">
        <v>8666694155.6100006</v>
      </c>
      <c r="E73" s="378">
        <v>7941017209.6199999</v>
      </c>
      <c r="F73" s="378">
        <v>975808644.95000005</v>
      </c>
      <c r="G73" s="378">
        <v>429471240.58999997</v>
      </c>
    </row>
    <row r="74" spans="2:7" x14ac:dyDescent="0.25">
      <c r="B74" s="347" t="s">
        <v>1134</v>
      </c>
      <c r="C74" s="378">
        <v>2884480771.8000002</v>
      </c>
      <c r="D74" s="378">
        <v>8807510797.8400002</v>
      </c>
      <c r="E74" s="378">
        <v>7860051880.25</v>
      </c>
      <c r="F74" s="378">
        <v>971079342.79999995</v>
      </c>
      <c r="G74" s="378">
        <v>416435698.93000001</v>
      </c>
    </row>
    <row r="75" spans="2:7" x14ac:dyDescent="0.25">
      <c r="B75" s="347" t="s">
        <v>1135</v>
      </c>
      <c r="C75" s="378">
        <v>2978138389.1700001</v>
      </c>
      <c r="D75" s="378">
        <v>8985975213.0100002</v>
      </c>
      <c r="E75" s="378">
        <v>7779945858.9899998</v>
      </c>
      <c r="F75" s="378">
        <v>980785595.28999996</v>
      </c>
      <c r="G75" s="378">
        <v>405169900.19</v>
      </c>
    </row>
    <row r="76" spans="2:7" x14ac:dyDescent="0.25">
      <c r="B76" s="347" t="s">
        <v>321</v>
      </c>
      <c r="C76" s="378">
        <v>3009537626.0700002</v>
      </c>
      <c r="D76" s="378">
        <v>9226135014.7999992</v>
      </c>
      <c r="E76" s="378">
        <v>7703079460.8999996</v>
      </c>
      <c r="F76" s="378">
        <v>975476009.89999998</v>
      </c>
      <c r="G76" s="378">
        <v>394321304.32999998</v>
      </c>
    </row>
    <row r="77" spans="2:7" x14ac:dyDescent="0.25">
      <c r="B77" s="347" t="s">
        <v>1136</v>
      </c>
      <c r="C77" s="378">
        <v>3012729808.8400002</v>
      </c>
      <c r="D77" s="378">
        <v>9477652985.9899998</v>
      </c>
      <c r="E77" s="378">
        <v>7620321274.29</v>
      </c>
      <c r="F77" s="378">
        <v>978069141.09000003</v>
      </c>
      <c r="G77" s="378">
        <v>382489469.55000001</v>
      </c>
    </row>
    <row r="78" spans="2:7" x14ac:dyDescent="0.25">
      <c r="B78" s="347" t="s">
        <v>1137</v>
      </c>
      <c r="C78" s="378">
        <v>3005795784.79</v>
      </c>
      <c r="D78" s="378">
        <v>9765510914.8299999</v>
      </c>
      <c r="E78" s="378">
        <v>7536834795.4399996</v>
      </c>
      <c r="F78" s="378">
        <v>987514228.55999994</v>
      </c>
      <c r="G78" s="378">
        <v>370399339.20999998</v>
      </c>
    </row>
    <row r="79" spans="2:7" x14ac:dyDescent="0.25">
      <c r="B79" s="347" t="s">
        <v>322</v>
      </c>
      <c r="C79" s="378">
        <v>2995815300.23</v>
      </c>
      <c r="D79" s="378">
        <v>9962448485.8099995</v>
      </c>
      <c r="E79" s="378">
        <v>7462233174.6700001</v>
      </c>
      <c r="F79" s="378">
        <v>972671197.25999999</v>
      </c>
      <c r="G79" s="378">
        <v>361009605.48000002</v>
      </c>
    </row>
    <row r="80" spans="2:7" x14ac:dyDescent="0.25">
      <c r="B80" s="347" t="s">
        <v>1138</v>
      </c>
      <c r="C80" s="378">
        <v>2982607076.9699998</v>
      </c>
      <c r="D80" s="378">
        <v>10205689856.040001</v>
      </c>
      <c r="E80" s="378">
        <v>7382164831.8400002</v>
      </c>
      <c r="F80" s="378">
        <v>973295676.88999999</v>
      </c>
      <c r="G80" s="378">
        <v>348737228.44999999</v>
      </c>
    </row>
    <row r="81" spans="2:7" x14ac:dyDescent="0.25">
      <c r="B81" s="347" t="s">
        <v>554</v>
      </c>
      <c r="C81" s="378">
        <v>2973744160.9200001</v>
      </c>
      <c r="D81" s="378">
        <v>10480296301.459999</v>
      </c>
      <c r="E81" s="378">
        <v>7303873977.6800003</v>
      </c>
      <c r="F81" s="378">
        <v>968937983.21000004</v>
      </c>
      <c r="G81" s="378">
        <v>339672080.81</v>
      </c>
    </row>
    <row r="82" spans="2:7" x14ac:dyDescent="0.25">
      <c r="B82" s="349" t="s">
        <v>1098</v>
      </c>
      <c r="C82" s="379">
        <v>2959262200.7199998</v>
      </c>
      <c r="D82" s="379">
        <v>10806738683.67</v>
      </c>
      <c r="E82" s="379">
        <v>7227287233.8999996</v>
      </c>
      <c r="F82" s="379">
        <v>971819090.63999999</v>
      </c>
      <c r="G82" s="379">
        <v>331240259.24000001</v>
      </c>
    </row>
    <row r="83" spans="2:7" x14ac:dyDescent="0.25">
      <c r="B83" s="348"/>
      <c r="C83" s="348"/>
      <c r="D83" s="348"/>
      <c r="E83" s="348"/>
      <c r="F83" s="348"/>
      <c r="G83" s="348"/>
    </row>
    <row r="84" spans="2:7" ht="36" customHeight="1" x14ac:dyDescent="0.25">
      <c r="B84" s="651" t="s">
        <v>483</v>
      </c>
      <c r="C84" s="651"/>
      <c r="D84" s="651"/>
      <c r="E84" s="651"/>
      <c r="F84" s="651"/>
      <c r="G84" s="651"/>
    </row>
    <row r="85" spans="2:7" x14ac:dyDescent="0.25">
      <c r="B85" s="351" t="s">
        <v>0</v>
      </c>
      <c r="C85" s="348"/>
      <c r="D85" s="348"/>
      <c r="E85" s="348"/>
      <c r="F85" s="348"/>
      <c r="G85" s="348"/>
    </row>
    <row r="86" spans="2:7" x14ac:dyDescent="0.25">
      <c r="B86" s="340"/>
      <c r="C86" s="340"/>
      <c r="D86" s="340"/>
      <c r="E86" s="340"/>
      <c r="F86" s="340"/>
      <c r="G86" s="340"/>
    </row>
    <row r="87" spans="2:7" x14ac:dyDescent="0.25">
      <c r="B87" s="340"/>
      <c r="C87" s="340"/>
      <c r="D87" s="340"/>
      <c r="E87" s="340"/>
      <c r="F87" s="340"/>
      <c r="G87" s="340"/>
    </row>
  </sheetData>
  <mergeCells count="1">
    <mergeCell ref="B84:G84"/>
  </mergeCells>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02B0A-62DC-4A79-B9E1-2789BF4CE5A6}">
  <dimension ref="B1:J87"/>
  <sheetViews>
    <sheetView workbookViewId="0">
      <selection activeCell="Q77" sqref="Q77"/>
    </sheetView>
  </sheetViews>
  <sheetFormatPr defaultColWidth="9.140625" defaultRowHeight="14.25" x14ac:dyDescent="0.2"/>
  <cols>
    <col min="1" max="1" width="9.140625" style="340"/>
    <col min="2" max="2" width="11.28515625" style="340" bestFit="1" customWidth="1"/>
    <col min="3" max="4" width="9.140625" style="340"/>
    <col min="5" max="5" width="19.7109375" style="340" bestFit="1" customWidth="1"/>
    <col min="6" max="6" width="9.140625" style="340"/>
    <col min="7" max="7" width="11.28515625" style="340" bestFit="1" customWidth="1"/>
    <col min="8" max="9" width="9.140625" style="340"/>
    <col min="10" max="10" width="19.7109375" style="340" bestFit="1" customWidth="1"/>
    <col min="11" max="16384" width="9.140625" style="340"/>
  </cols>
  <sheetData>
    <row r="1" spans="2:10" x14ac:dyDescent="0.2">
      <c r="B1" s="348"/>
      <c r="C1" s="348"/>
      <c r="D1" s="348"/>
      <c r="E1" s="348"/>
      <c r="F1" s="348"/>
      <c r="G1" s="348"/>
      <c r="H1" s="348"/>
      <c r="I1" s="348"/>
      <c r="J1" s="348"/>
    </row>
    <row r="2" spans="2:10" ht="15.75" x14ac:dyDescent="0.25">
      <c r="B2" s="339" t="s">
        <v>5896</v>
      </c>
      <c r="C2" s="348"/>
      <c r="D2" s="348"/>
      <c r="E2" s="348"/>
      <c r="F2" s="348"/>
      <c r="G2" s="348"/>
      <c r="H2" s="348"/>
      <c r="I2" s="348"/>
      <c r="J2" s="348"/>
    </row>
    <row r="3" spans="2:10" x14ac:dyDescent="0.2">
      <c r="B3" s="377"/>
      <c r="C3" s="348"/>
      <c r="D3" s="348"/>
      <c r="E3" s="348"/>
      <c r="F3" s="348"/>
      <c r="G3" s="348"/>
      <c r="H3" s="348"/>
      <c r="I3" s="348"/>
      <c r="J3" s="348"/>
    </row>
    <row r="4" spans="2:10" x14ac:dyDescent="0.2">
      <c r="B4" s="656" t="s">
        <v>413</v>
      </c>
      <c r="C4" s="656"/>
      <c r="D4" s="656"/>
      <c r="E4" s="656"/>
      <c r="F4" s="348"/>
      <c r="G4" s="656" t="s">
        <v>410</v>
      </c>
      <c r="H4" s="656"/>
      <c r="I4" s="656"/>
      <c r="J4" s="656"/>
    </row>
    <row r="5" spans="2:10" x14ac:dyDescent="0.2">
      <c r="B5" s="348" t="s">
        <v>12</v>
      </c>
      <c r="C5" s="348" t="s">
        <v>480</v>
      </c>
      <c r="D5" s="348" t="s">
        <v>482</v>
      </c>
      <c r="E5" s="348" t="s">
        <v>5895</v>
      </c>
      <c r="F5" s="348"/>
      <c r="G5" s="348" t="s">
        <v>12</v>
      </c>
      <c r="H5" s="348" t="s">
        <v>480</v>
      </c>
      <c r="I5" s="348" t="s">
        <v>482</v>
      </c>
      <c r="J5" s="348" t="s">
        <v>5895</v>
      </c>
    </row>
    <row r="6" spans="2:10" x14ac:dyDescent="0.2">
      <c r="B6" s="347" t="s">
        <v>1260</v>
      </c>
      <c r="C6" s="348">
        <v>5.2113867872655302</v>
      </c>
      <c r="D6" s="348">
        <v>4.1669553691171997</v>
      </c>
      <c r="E6" s="348">
        <v>4.5406654113653904</v>
      </c>
      <c r="F6" s="348"/>
      <c r="G6" s="347" t="s">
        <v>1260</v>
      </c>
      <c r="H6" s="348">
        <v>8.4475548819319108</v>
      </c>
      <c r="I6" s="348">
        <v>7.3979618960541798</v>
      </c>
      <c r="J6" s="348">
        <v>7.5527932783413698</v>
      </c>
    </row>
    <row r="7" spans="2:10" x14ac:dyDescent="0.2">
      <c r="B7" s="347" t="s">
        <v>1261</v>
      </c>
      <c r="C7" s="348">
        <v>5.1811246791597698</v>
      </c>
      <c r="D7" s="348">
        <v>4.1601125187602603</v>
      </c>
      <c r="E7" s="348">
        <v>4.4839170090829299</v>
      </c>
      <c r="F7" s="348"/>
      <c r="G7" s="347" t="s">
        <v>1261</v>
      </c>
      <c r="H7" s="348">
        <v>8.4287420169866607</v>
      </c>
      <c r="I7" s="348">
        <v>7.3583329432912903</v>
      </c>
      <c r="J7" s="348">
        <v>7.5065445568159799</v>
      </c>
    </row>
    <row r="8" spans="2:10" x14ac:dyDescent="0.2">
      <c r="B8" s="347" t="s">
        <v>1079</v>
      </c>
      <c r="C8" s="348">
        <v>5.1813963080892602</v>
      </c>
      <c r="D8" s="348">
        <v>4.1516271485748799</v>
      </c>
      <c r="E8" s="348">
        <v>4.4533588854647199</v>
      </c>
      <c r="F8" s="348"/>
      <c r="G8" s="347" t="s">
        <v>1079</v>
      </c>
      <c r="H8" s="348">
        <v>8.4129678675178408</v>
      </c>
      <c r="I8" s="348">
        <v>7.3336756149996702</v>
      </c>
      <c r="J8" s="348">
        <v>7.4592510622655199</v>
      </c>
    </row>
    <row r="9" spans="2:10" x14ac:dyDescent="0.2">
      <c r="B9" s="347" t="s">
        <v>1263</v>
      </c>
      <c r="C9" s="348">
        <v>5.1606272940421798</v>
      </c>
      <c r="D9" s="348">
        <v>3.91241803201883</v>
      </c>
      <c r="E9" s="348">
        <v>4.4235848841849004</v>
      </c>
      <c r="F9" s="348"/>
      <c r="G9" s="347" t="s">
        <v>1263</v>
      </c>
      <c r="H9" s="348">
        <v>8.3875712267620592</v>
      </c>
      <c r="I9" s="348">
        <v>7.1996026464868601</v>
      </c>
      <c r="J9" s="348">
        <v>7.4123230678060601</v>
      </c>
    </row>
    <row r="10" spans="2:10" x14ac:dyDescent="0.2">
      <c r="B10" s="347" t="s">
        <v>1264</v>
      </c>
      <c r="C10" s="348">
        <v>5.1457632919412903</v>
      </c>
      <c r="D10" s="348">
        <v>3.88534786444382</v>
      </c>
      <c r="E10" s="348">
        <v>4.4028015814487098</v>
      </c>
      <c r="F10" s="348"/>
      <c r="G10" s="347" t="s">
        <v>1264</v>
      </c>
      <c r="H10" s="348">
        <v>8.3708374368112999</v>
      </c>
      <c r="I10" s="348">
        <v>7.12896001122997</v>
      </c>
      <c r="J10" s="348">
        <v>7.3728299385503897</v>
      </c>
    </row>
    <row r="11" spans="2:10" x14ac:dyDescent="0.2">
      <c r="B11" s="347" t="s">
        <v>1080</v>
      </c>
      <c r="C11" s="348">
        <v>5.1319027762086797</v>
      </c>
      <c r="D11" s="348">
        <v>3.8804921282893901</v>
      </c>
      <c r="E11" s="348">
        <v>4.3800587020714303</v>
      </c>
      <c r="F11" s="348"/>
      <c r="G11" s="347" t="s">
        <v>1080</v>
      </c>
      <c r="H11" s="348">
        <v>8.3476351608199799</v>
      </c>
      <c r="I11" s="348">
        <v>7.1074752317477596</v>
      </c>
      <c r="J11" s="348">
        <v>7.3200872210711099</v>
      </c>
    </row>
    <row r="12" spans="2:10" x14ac:dyDescent="0.2">
      <c r="B12" s="347" t="s">
        <v>1266</v>
      </c>
      <c r="C12" s="348">
        <v>5.1178533640241799</v>
      </c>
      <c r="D12" s="348">
        <v>3.8781512958148299</v>
      </c>
      <c r="E12" s="348">
        <v>4.3602882421328397</v>
      </c>
      <c r="F12" s="348"/>
      <c r="G12" s="347" t="s">
        <v>1266</v>
      </c>
      <c r="H12" s="348">
        <v>8.3323366738464895</v>
      </c>
      <c r="I12" s="348">
        <v>7.1277801029472201</v>
      </c>
      <c r="J12" s="348">
        <v>7.2683290173437003</v>
      </c>
    </row>
    <row r="13" spans="2:10" x14ac:dyDescent="0.2">
      <c r="B13" s="347" t="s">
        <v>1267</v>
      </c>
      <c r="C13" s="348">
        <v>5.1044018344676703</v>
      </c>
      <c r="D13" s="348">
        <v>3.8823448000963299</v>
      </c>
      <c r="E13" s="348">
        <v>4.33067755760647</v>
      </c>
      <c r="F13" s="348"/>
      <c r="G13" s="347" t="s">
        <v>1267</v>
      </c>
      <c r="H13" s="348">
        <v>8.3128300826476806</v>
      </c>
      <c r="I13" s="348">
        <v>7.1164966362198996</v>
      </c>
      <c r="J13" s="348">
        <v>7.22316990805726</v>
      </c>
    </row>
    <row r="14" spans="2:10" x14ac:dyDescent="0.2">
      <c r="B14" s="347" t="s">
        <v>1081</v>
      </c>
      <c r="C14" s="348">
        <v>5.0799015483379497</v>
      </c>
      <c r="D14" s="348">
        <v>3.88194539626708</v>
      </c>
      <c r="E14" s="348">
        <v>4.2978623021252904</v>
      </c>
      <c r="F14" s="348"/>
      <c r="G14" s="347" t="s">
        <v>1081</v>
      </c>
      <c r="H14" s="348">
        <v>8.2976136025255105</v>
      </c>
      <c r="I14" s="348">
        <v>7.12371632556947</v>
      </c>
      <c r="J14" s="348">
        <v>7.1931033328547302</v>
      </c>
    </row>
    <row r="15" spans="2:10" x14ac:dyDescent="0.2">
      <c r="B15" s="347" t="s">
        <v>1269</v>
      </c>
      <c r="C15" s="348">
        <v>5.0662827963440096</v>
      </c>
      <c r="D15" s="348">
        <v>3.6954688510998799</v>
      </c>
      <c r="E15" s="348">
        <v>4.2468200045202398</v>
      </c>
      <c r="F15" s="348"/>
      <c r="G15" s="347" t="s">
        <v>1269</v>
      </c>
      <c r="H15" s="348">
        <v>8.2740092503830809</v>
      </c>
      <c r="I15" s="348">
        <v>7.0311762688888297</v>
      </c>
      <c r="J15" s="348">
        <v>7.1554411366136597</v>
      </c>
    </row>
    <row r="16" spans="2:10" x14ac:dyDescent="0.2">
      <c r="B16" s="347" t="s">
        <v>1270</v>
      </c>
      <c r="C16" s="348">
        <v>5.0574752376462602</v>
      </c>
      <c r="D16" s="348">
        <v>3.63859810330622</v>
      </c>
      <c r="E16" s="348">
        <v>4.1896008106957296</v>
      </c>
      <c r="F16" s="348"/>
      <c r="G16" s="347" t="s">
        <v>1270</v>
      </c>
      <c r="H16" s="348">
        <v>8.2412321809856497</v>
      </c>
      <c r="I16" s="348">
        <v>6.9770307030440799</v>
      </c>
      <c r="J16" s="348">
        <v>7.1245429266884699</v>
      </c>
    </row>
    <row r="17" spans="2:10" x14ac:dyDescent="0.2">
      <c r="B17" s="347" t="s">
        <v>1082</v>
      </c>
      <c r="C17" s="348">
        <v>5.0477176392532703</v>
      </c>
      <c r="D17" s="348">
        <v>3.6368047929602501</v>
      </c>
      <c r="E17" s="348">
        <v>4.1563678356026204</v>
      </c>
      <c r="F17" s="348"/>
      <c r="G17" s="347" t="s">
        <v>1082</v>
      </c>
      <c r="H17" s="348">
        <v>8.2014757296068606</v>
      </c>
      <c r="I17" s="348">
        <v>6.9625681492364002</v>
      </c>
      <c r="J17" s="348">
        <v>7.0968849618604404</v>
      </c>
    </row>
    <row r="18" spans="2:10" x14ac:dyDescent="0.2">
      <c r="B18" s="347" t="s">
        <v>1272</v>
      </c>
      <c r="C18" s="348">
        <v>5.0228101819834698</v>
      </c>
      <c r="D18" s="348">
        <v>3.63221041174504</v>
      </c>
      <c r="E18" s="348">
        <v>4.0696893026940604</v>
      </c>
      <c r="F18" s="348"/>
      <c r="G18" s="347" t="s">
        <v>1272</v>
      </c>
      <c r="H18" s="348">
        <v>8.1678455081147696</v>
      </c>
      <c r="I18" s="348">
        <v>6.9588519544893597</v>
      </c>
      <c r="J18" s="348">
        <v>7.0634679865312497</v>
      </c>
    </row>
    <row r="19" spans="2:10" x14ac:dyDescent="0.2">
      <c r="B19" s="347" t="s">
        <v>1273</v>
      </c>
      <c r="C19" s="348">
        <v>5.0107559265139896</v>
      </c>
      <c r="D19" s="348">
        <v>3.6304986654856499</v>
      </c>
      <c r="E19" s="348">
        <v>4.0071566245659698</v>
      </c>
      <c r="F19" s="348"/>
      <c r="G19" s="347" t="s">
        <v>1273</v>
      </c>
      <c r="H19" s="348">
        <v>8.1316462678234807</v>
      </c>
      <c r="I19" s="348">
        <v>6.9954614705143197</v>
      </c>
      <c r="J19" s="348">
        <v>7.0349914652765202</v>
      </c>
    </row>
    <row r="20" spans="2:10" x14ac:dyDescent="0.2">
      <c r="B20" s="347" t="s">
        <v>1083</v>
      </c>
      <c r="C20" s="348">
        <v>4.97325538759765</v>
      </c>
      <c r="D20" s="348">
        <v>3.63043456060436</v>
      </c>
      <c r="E20" s="348">
        <v>3.9643729416856801</v>
      </c>
      <c r="F20" s="348"/>
      <c r="G20" s="347" t="s">
        <v>1083</v>
      </c>
      <c r="H20" s="348">
        <v>8.0838160653467295</v>
      </c>
      <c r="I20" s="348">
        <v>6.92972957482006</v>
      </c>
      <c r="J20" s="348">
        <v>6.9898941359686804</v>
      </c>
    </row>
    <row r="21" spans="2:10" x14ac:dyDescent="0.2">
      <c r="B21" s="347" t="s">
        <v>1274</v>
      </c>
      <c r="C21" s="348">
        <v>4.9568310579959496</v>
      </c>
      <c r="D21" s="348">
        <v>3.5190921238563901</v>
      </c>
      <c r="E21" s="348">
        <v>3.9407782713646502</v>
      </c>
      <c r="F21" s="348"/>
      <c r="G21" s="347" t="s">
        <v>1274</v>
      </c>
      <c r="H21" s="348">
        <v>8.0579466877341996</v>
      </c>
      <c r="I21" s="348">
        <v>6.8718755487458498</v>
      </c>
      <c r="J21" s="348">
        <v>6.9776257825423702</v>
      </c>
    </row>
    <row r="22" spans="2:10" x14ac:dyDescent="0.2">
      <c r="B22" s="347" t="s">
        <v>1275</v>
      </c>
      <c r="C22" s="348">
        <v>4.94545225436294</v>
      </c>
      <c r="D22" s="348">
        <v>3.4962001913366199</v>
      </c>
      <c r="E22" s="348">
        <v>3.91554888756249</v>
      </c>
      <c r="F22" s="348"/>
      <c r="G22" s="347" t="s">
        <v>1275</v>
      </c>
      <c r="H22" s="348">
        <v>8.0361543648424103</v>
      </c>
      <c r="I22" s="348">
        <v>6.8286093900490696</v>
      </c>
      <c r="J22" s="348">
        <v>6.93731228793634</v>
      </c>
    </row>
    <row r="23" spans="2:10" x14ac:dyDescent="0.2">
      <c r="B23" s="347" t="s">
        <v>1084</v>
      </c>
      <c r="C23" s="348">
        <v>4.9061736841337904</v>
      </c>
      <c r="D23" s="348">
        <v>3.4930265502127602</v>
      </c>
      <c r="E23" s="348">
        <v>3.8930058328355499</v>
      </c>
      <c r="F23" s="348"/>
      <c r="G23" s="347" t="s">
        <v>1084</v>
      </c>
      <c r="H23" s="348">
        <v>7.9929989945080298</v>
      </c>
      <c r="I23" s="348">
        <v>6.82101680984551</v>
      </c>
      <c r="J23" s="348">
        <v>6.8967115988748597</v>
      </c>
    </row>
    <row r="24" spans="2:10" x14ac:dyDescent="0.2">
      <c r="B24" s="347" t="s">
        <v>1277</v>
      </c>
      <c r="C24" s="348">
        <v>4.8890709912899801</v>
      </c>
      <c r="D24" s="348">
        <v>3.4732936548514601</v>
      </c>
      <c r="E24" s="348">
        <v>3.8490574340578698</v>
      </c>
      <c r="F24" s="348"/>
      <c r="G24" s="347" t="s">
        <v>1277</v>
      </c>
      <c r="H24" s="348">
        <v>7.9703670819601298</v>
      </c>
      <c r="I24" s="348">
        <v>6.7746503944368399</v>
      </c>
      <c r="J24" s="348">
        <v>6.920953431999</v>
      </c>
    </row>
    <row r="25" spans="2:10" x14ac:dyDescent="0.2">
      <c r="B25" s="347" t="s">
        <v>1278</v>
      </c>
      <c r="C25" s="348">
        <v>4.8670940930048001</v>
      </c>
      <c r="D25" s="348">
        <v>3.4690555853436198</v>
      </c>
      <c r="E25" s="348">
        <v>3.7925028194736701</v>
      </c>
      <c r="F25" s="348"/>
      <c r="G25" s="347" t="s">
        <v>1278</v>
      </c>
      <c r="H25" s="348">
        <v>7.9468653101000797</v>
      </c>
      <c r="I25" s="348">
        <v>6.7510718792417101</v>
      </c>
      <c r="J25" s="348">
        <v>6.8885513282388899</v>
      </c>
    </row>
    <row r="26" spans="2:10" x14ac:dyDescent="0.2">
      <c r="B26" s="347" t="s">
        <v>1085</v>
      </c>
      <c r="C26" s="348">
        <v>4.8253725283422604</v>
      </c>
      <c r="D26" s="348">
        <v>3.4636747226767302</v>
      </c>
      <c r="E26" s="348">
        <v>3.7445702732670099</v>
      </c>
      <c r="F26" s="348"/>
      <c r="G26" s="347" t="s">
        <v>1085</v>
      </c>
      <c r="H26" s="348">
        <v>7.9194834941400698</v>
      </c>
      <c r="I26" s="348">
        <v>6.7393437020493803</v>
      </c>
      <c r="J26" s="348">
        <v>6.8040389141870303</v>
      </c>
    </row>
    <row r="27" spans="2:10" x14ac:dyDescent="0.2">
      <c r="B27" s="347" t="s">
        <v>1280</v>
      </c>
      <c r="C27" s="348">
        <v>4.7538242947285099</v>
      </c>
      <c r="D27" s="348">
        <v>3.3834086361046798</v>
      </c>
      <c r="E27" s="348">
        <v>3.6811849899184801</v>
      </c>
      <c r="F27" s="348"/>
      <c r="G27" s="347" t="s">
        <v>1280</v>
      </c>
      <c r="H27" s="348">
        <v>7.8710294654733497</v>
      </c>
      <c r="I27" s="348">
        <v>6.6723501530739497</v>
      </c>
      <c r="J27" s="348">
        <v>6.7822926292141101</v>
      </c>
    </row>
    <row r="28" spans="2:10" x14ac:dyDescent="0.2">
      <c r="B28" s="347" t="s">
        <v>1852</v>
      </c>
      <c r="C28" s="348">
        <v>4.7209845539851996</v>
      </c>
      <c r="D28" s="348">
        <v>3.3521662121089002</v>
      </c>
      <c r="E28" s="348">
        <v>3.76165554794335</v>
      </c>
      <c r="F28" s="348"/>
      <c r="G28" s="347" t="s">
        <v>1852</v>
      </c>
      <c r="H28" s="348">
        <v>7.8215364324073997</v>
      </c>
      <c r="I28" s="348">
        <v>6.6228356632188499</v>
      </c>
      <c r="J28" s="348">
        <v>6.7009928122056897</v>
      </c>
    </row>
    <row r="29" spans="2:10" x14ac:dyDescent="0.2">
      <c r="B29" s="347" t="s">
        <v>1086</v>
      </c>
      <c r="C29" s="348">
        <v>4.7046315623349697</v>
      </c>
      <c r="D29" s="348">
        <v>3.3474638868456501</v>
      </c>
      <c r="E29" s="348">
        <v>3.7401699258260002</v>
      </c>
      <c r="F29" s="348"/>
      <c r="G29" s="347" t="s">
        <v>1086</v>
      </c>
      <c r="H29" s="348">
        <v>7.78839360541558</v>
      </c>
      <c r="I29" s="348">
        <v>6.58848368174122</v>
      </c>
      <c r="J29" s="348">
        <v>6.6469887621388404</v>
      </c>
    </row>
    <row r="30" spans="2:10" x14ac:dyDescent="0.2">
      <c r="B30" s="347" t="s">
        <v>1282</v>
      </c>
      <c r="C30" s="348">
        <v>4.6596222191291998</v>
      </c>
      <c r="D30" s="348">
        <v>3.33976734623525</v>
      </c>
      <c r="E30" s="348">
        <v>3.7135575897761202</v>
      </c>
      <c r="F30" s="348"/>
      <c r="G30" s="347" t="s">
        <v>1282</v>
      </c>
      <c r="H30" s="348">
        <v>7.7525494772886701</v>
      </c>
      <c r="I30" s="348">
        <v>6.56235749801351</v>
      </c>
      <c r="J30" s="348">
        <v>6.6427678974799296</v>
      </c>
    </row>
    <row r="31" spans="2:10" x14ac:dyDescent="0.2">
      <c r="B31" s="347" t="s">
        <v>1853</v>
      </c>
      <c r="C31" s="348">
        <v>4.6295629145413999</v>
      </c>
      <c r="D31" s="348">
        <v>3.3340617332061599</v>
      </c>
      <c r="E31" s="348">
        <v>3.6690107468131998</v>
      </c>
      <c r="F31" s="348"/>
      <c r="G31" s="347" t="s">
        <v>1853</v>
      </c>
      <c r="H31" s="348">
        <v>7.7245020719110897</v>
      </c>
      <c r="I31" s="348">
        <v>6.5391731555745398</v>
      </c>
      <c r="J31" s="348">
        <v>6.5921593652026003</v>
      </c>
    </row>
    <row r="32" spans="2:10" x14ac:dyDescent="0.2">
      <c r="B32" s="347" t="s">
        <v>1087</v>
      </c>
      <c r="C32" s="348">
        <v>4.5664554946937601</v>
      </c>
      <c r="D32" s="348">
        <v>3.32921908743457</v>
      </c>
      <c r="E32" s="348">
        <v>3.6305635211998299</v>
      </c>
      <c r="F32" s="348"/>
      <c r="G32" s="347" t="s">
        <v>1087</v>
      </c>
      <c r="H32" s="348">
        <v>7.6999638632914102</v>
      </c>
      <c r="I32" s="348">
        <v>6.5174352249054204</v>
      </c>
      <c r="J32" s="348">
        <v>6.5842749037636699</v>
      </c>
    </row>
    <row r="33" spans="2:10" x14ac:dyDescent="0.2">
      <c r="B33" s="347" t="s">
        <v>1105</v>
      </c>
      <c r="C33" s="348">
        <v>4.4881809799408501</v>
      </c>
      <c r="D33" s="348">
        <v>3.2621959196332599</v>
      </c>
      <c r="E33" s="348">
        <v>3.6209126246476999</v>
      </c>
      <c r="F33" s="348"/>
      <c r="G33" s="347" t="s">
        <v>1105</v>
      </c>
      <c r="H33" s="348">
        <v>7.6007308346075702</v>
      </c>
      <c r="I33" s="348">
        <v>6.4798545525333404</v>
      </c>
      <c r="J33" s="348">
        <v>6.7101866034780597</v>
      </c>
    </row>
    <row r="34" spans="2:10" x14ac:dyDescent="0.2">
      <c r="B34" s="347" t="s">
        <v>1854</v>
      </c>
      <c r="C34" s="348">
        <v>4.4624592654066202</v>
      </c>
      <c r="D34" s="348">
        <v>3.2341667903272699</v>
      </c>
      <c r="E34" s="348">
        <v>3.56619427565305</v>
      </c>
      <c r="F34" s="348"/>
      <c r="G34" s="347" t="s">
        <v>1854</v>
      </c>
      <c r="H34" s="348">
        <v>7.5529385818698902</v>
      </c>
      <c r="I34" s="348">
        <v>6.4259800552957804</v>
      </c>
      <c r="J34" s="348">
        <v>6.6261676769289899</v>
      </c>
    </row>
    <row r="35" spans="2:10" x14ac:dyDescent="0.2">
      <c r="B35" s="347" t="s">
        <v>1088</v>
      </c>
      <c r="C35" s="348">
        <v>4.44700750653237</v>
      </c>
      <c r="D35" s="348">
        <v>3.22772217429715</v>
      </c>
      <c r="E35" s="348">
        <v>3.5452085358948899</v>
      </c>
      <c r="F35" s="348"/>
      <c r="G35" s="347" t="s">
        <v>1088</v>
      </c>
      <c r="H35" s="348">
        <v>7.5124046024992097</v>
      </c>
      <c r="I35" s="348">
        <v>6.4032184918889996</v>
      </c>
      <c r="J35" s="348">
        <v>6.6047308760009598</v>
      </c>
    </row>
    <row r="36" spans="2:10" x14ac:dyDescent="0.2">
      <c r="B36" s="347" t="s">
        <v>1107</v>
      </c>
      <c r="C36" s="348">
        <v>4.4372764697874096</v>
      </c>
      <c r="D36" s="348">
        <v>3.2234453559906702</v>
      </c>
      <c r="E36" s="348">
        <v>3.52857898464551</v>
      </c>
      <c r="F36" s="348"/>
      <c r="G36" s="347" t="s">
        <v>1107</v>
      </c>
      <c r="H36" s="348">
        <v>7.4167998391082497</v>
      </c>
      <c r="I36" s="348">
        <v>6.38969097741131</v>
      </c>
      <c r="J36" s="348">
        <v>6.6710607824748003</v>
      </c>
    </row>
    <row r="37" spans="2:10" x14ac:dyDescent="0.2">
      <c r="B37" s="347" t="s">
        <v>1855</v>
      </c>
      <c r="C37" s="348">
        <v>4.4135476808061398</v>
      </c>
      <c r="D37" s="348">
        <v>3.21848931558009</v>
      </c>
      <c r="E37" s="348">
        <v>3.5089457811162501</v>
      </c>
      <c r="F37" s="348"/>
      <c r="G37" s="347" t="s">
        <v>1855</v>
      </c>
      <c r="H37" s="348">
        <v>7.3792193997698003</v>
      </c>
      <c r="I37" s="348">
        <v>6.3510887529812097</v>
      </c>
      <c r="J37" s="348">
        <v>6.6660257468535997</v>
      </c>
    </row>
    <row r="38" spans="2:10" x14ac:dyDescent="0.2">
      <c r="B38" s="347" t="s">
        <v>1089</v>
      </c>
      <c r="C38" s="348">
        <v>4.3779080530816303</v>
      </c>
      <c r="D38" s="348">
        <v>3.2171852231942299</v>
      </c>
      <c r="E38" s="348">
        <v>3.4830496453899098</v>
      </c>
      <c r="F38" s="348"/>
      <c r="G38" s="347" t="s">
        <v>1089</v>
      </c>
      <c r="H38" s="348">
        <v>7.3490743250546302</v>
      </c>
      <c r="I38" s="348">
        <v>6.3299711625319199</v>
      </c>
      <c r="J38" s="348">
        <v>6.6587166130625102</v>
      </c>
    </row>
    <row r="39" spans="2:10" x14ac:dyDescent="0.2">
      <c r="B39" s="347" t="s">
        <v>1109</v>
      </c>
      <c r="C39" s="348">
        <v>4.3323363762334797</v>
      </c>
      <c r="D39" s="348">
        <v>3.17098111136997</v>
      </c>
      <c r="E39" s="348">
        <v>3.4582398565383898</v>
      </c>
      <c r="F39" s="348"/>
      <c r="G39" s="347" t="s">
        <v>1109</v>
      </c>
      <c r="H39" s="348">
        <v>7.3733817400180799</v>
      </c>
      <c r="I39" s="348">
        <v>6.3067959566745504</v>
      </c>
      <c r="J39" s="348">
        <v>6.63953147993844</v>
      </c>
    </row>
    <row r="40" spans="2:10" x14ac:dyDescent="0.2">
      <c r="B40" s="347" t="s">
        <v>1110</v>
      </c>
      <c r="C40" s="348">
        <v>4.3212333975178501</v>
      </c>
      <c r="D40" s="348">
        <v>3.1504203814689</v>
      </c>
      <c r="E40" s="348">
        <v>3.4473165248117299</v>
      </c>
      <c r="F40" s="348"/>
      <c r="G40" s="347" t="s">
        <v>1110</v>
      </c>
      <c r="H40" s="348">
        <v>7.32926081741636</v>
      </c>
      <c r="I40" s="348">
        <v>6.27540824665956</v>
      </c>
      <c r="J40" s="348">
        <v>6.6567637937214297</v>
      </c>
    </row>
    <row r="41" spans="2:10" x14ac:dyDescent="0.2">
      <c r="B41" s="347" t="s">
        <v>1090</v>
      </c>
      <c r="C41" s="348">
        <v>4.5680775157306996</v>
      </c>
      <c r="D41" s="348">
        <v>3.14784532431419</v>
      </c>
      <c r="E41" s="348">
        <v>4.0348035742372899</v>
      </c>
      <c r="F41" s="348"/>
      <c r="G41" s="347" t="s">
        <v>1090</v>
      </c>
      <c r="H41" s="348">
        <v>7.2937806175207696</v>
      </c>
      <c r="I41" s="348">
        <v>6.2205543633486098</v>
      </c>
      <c r="J41" s="348">
        <v>6.6268778265053196</v>
      </c>
    </row>
    <row r="42" spans="2:10" x14ac:dyDescent="0.2">
      <c r="B42" s="347" t="s">
        <v>1856</v>
      </c>
      <c r="C42" s="348">
        <v>4.5680713741438304</v>
      </c>
      <c r="D42" s="348">
        <v>3.1476943136278401</v>
      </c>
      <c r="E42" s="348">
        <v>4.02899847484092</v>
      </c>
      <c r="F42" s="348"/>
      <c r="G42" s="347" t="s">
        <v>1856</v>
      </c>
      <c r="H42" s="348">
        <v>7.3281102321280098</v>
      </c>
      <c r="I42" s="348">
        <v>6.2499195064816702</v>
      </c>
      <c r="J42" s="348">
        <v>6.65646921041892</v>
      </c>
    </row>
    <row r="43" spans="2:10" x14ac:dyDescent="0.2">
      <c r="B43" s="347" t="s">
        <v>1112</v>
      </c>
      <c r="C43" s="348">
        <v>4.56083520309436</v>
      </c>
      <c r="D43" s="348">
        <v>3.1447069733246198</v>
      </c>
      <c r="E43" s="348">
        <v>4.0236630811276903</v>
      </c>
      <c r="F43" s="348"/>
      <c r="G43" s="347" t="s">
        <v>1112</v>
      </c>
      <c r="H43" s="348">
        <v>7.31113791075789</v>
      </c>
      <c r="I43" s="348">
        <v>6.2235603160842699</v>
      </c>
      <c r="J43" s="348">
        <v>6.5036167068646504</v>
      </c>
    </row>
    <row r="44" spans="2:10" x14ac:dyDescent="0.2">
      <c r="B44" s="347" t="s">
        <v>1091</v>
      </c>
      <c r="C44" s="348">
        <v>4.5149401806727001</v>
      </c>
      <c r="D44" s="348">
        <v>3.1419773662854902</v>
      </c>
      <c r="E44" s="348">
        <v>4.0027916038360596</v>
      </c>
      <c r="F44" s="348"/>
      <c r="G44" s="347" t="s">
        <v>1091</v>
      </c>
      <c r="H44" s="348">
        <v>7.2737080797216596</v>
      </c>
      <c r="I44" s="348">
        <v>6.1899060979709404</v>
      </c>
      <c r="J44" s="348">
        <v>6.5097249789372196</v>
      </c>
    </row>
    <row r="45" spans="2:10" x14ac:dyDescent="0.2">
      <c r="B45" s="347" t="s">
        <v>1857</v>
      </c>
      <c r="C45" s="348">
        <v>4.4239741081747601</v>
      </c>
      <c r="D45" s="348">
        <v>3.1032155267189299</v>
      </c>
      <c r="E45" s="348">
        <v>3.99989211141546</v>
      </c>
      <c r="F45" s="348"/>
      <c r="G45" s="347" t="s">
        <v>1857</v>
      </c>
      <c r="H45" s="348">
        <v>7.0624827669447203</v>
      </c>
      <c r="I45" s="348">
        <v>6.1252237149078699</v>
      </c>
      <c r="J45" s="348">
        <v>6.5149917389285896</v>
      </c>
    </row>
    <row r="46" spans="2:10" x14ac:dyDescent="0.2">
      <c r="B46" s="347" t="s">
        <v>1858</v>
      </c>
      <c r="C46" s="348">
        <v>4.3441246571476899</v>
      </c>
      <c r="D46" s="348">
        <v>3.0855497425751999</v>
      </c>
      <c r="E46" s="348">
        <v>4.0051586803838699</v>
      </c>
      <c r="F46" s="348"/>
      <c r="G46" s="347" t="s">
        <v>1858</v>
      </c>
      <c r="H46" s="348">
        <v>6.9637284992573498</v>
      </c>
      <c r="I46" s="348">
        <v>6.0885966369619204</v>
      </c>
      <c r="J46" s="348">
        <v>6.4992098047421596</v>
      </c>
    </row>
    <row r="47" spans="2:10" x14ac:dyDescent="0.2">
      <c r="B47" s="347" t="s">
        <v>1092</v>
      </c>
      <c r="C47" s="348">
        <v>4.3354977544692801</v>
      </c>
      <c r="D47" s="348">
        <v>3.0842256996140902</v>
      </c>
      <c r="E47" s="348">
        <v>4.0036383888679499</v>
      </c>
      <c r="F47" s="348"/>
      <c r="G47" s="347" t="s">
        <v>1092</v>
      </c>
      <c r="H47" s="348">
        <v>6.9227255438878998</v>
      </c>
      <c r="I47" s="348">
        <v>5.9863106260884198</v>
      </c>
      <c r="J47" s="348">
        <v>6.5931703860341297</v>
      </c>
    </row>
    <row r="48" spans="2:10" x14ac:dyDescent="0.2">
      <c r="B48" s="347" t="s">
        <v>1115</v>
      </c>
      <c r="C48" s="348">
        <v>4.3267053488326104</v>
      </c>
      <c r="D48" s="348">
        <v>3.0836259967136801</v>
      </c>
      <c r="E48" s="348">
        <v>4.0105521572486698</v>
      </c>
      <c r="F48" s="348"/>
      <c r="G48" s="347" t="s">
        <v>1115</v>
      </c>
      <c r="H48" s="348">
        <v>6.8755546253196798</v>
      </c>
      <c r="I48" s="348">
        <v>5.9580984716339902</v>
      </c>
      <c r="J48" s="348">
        <v>6.5483154664230296</v>
      </c>
    </row>
    <row r="49" spans="2:10" x14ac:dyDescent="0.2">
      <c r="B49" s="347" t="s">
        <v>1116</v>
      </c>
      <c r="C49" s="348">
        <v>4.31911662321113</v>
      </c>
      <c r="D49" s="348">
        <v>3.08440075080554</v>
      </c>
      <c r="E49" s="348">
        <v>3.99725879082072</v>
      </c>
      <c r="F49" s="348"/>
      <c r="G49" s="347" t="s">
        <v>1116</v>
      </c>
      <c r="H49" s="348">
        <v>6.8278042351529704</v>
      </c>
      <c r="I49" s="348">
        <v>5.9262061400516899</v>
      </c>
      <c r="J49" s="348">
        <v>6.5428515921573904</v>
      </c>
    </row>
    <row r="50" spans="2:10" x14ac:dyDescent="0.2">
      <c r="B50" s="347" t="s">
        <v>1093</v>
      </c>
      <c r="C50" s="348">
        <v>4.2913657946913002</v>
      </c>
      <c r="D50" s="348">
        <v>3.0836949296082001</v>
      </c>
      <c r="E50" s="348">
        <v>3.9694685384095099</v>
      </c>
      <c r="F50" s="348"/>
      <c r="G50" s="347" t="s">
        <v>1093</v>
      </c>
      <c r="H50" s="348">
        <v>6.7832791570169997</v>
      </c>
      <c r="I50" s="348">
        <v>5.8908506890682197</v>
      </c>
      <c r="J50" s="348">
        <v>6.5405304149648602</v>
      </c>
    </row>
    <row r="51" spans="2:10" x14ac:dyDescent="0.2">
      <c r="B51" s="347" t="s">
        <v>1859</v>
      </c>
      <c r="C51" s="348">
        <v>4.2133918296245598</v>
      </c>
      <c r="D51" s="348">
        <v>3.0626255939247198</v>
      </c>
      <c r="E51" s="348">
        <v>3.9205872682971199</v>
      </c>
      <c r="F51" s="348"/>
      <c r="G51" s="347" t="s">
        <v>1859</v>
      </c>
      <c r="H51" s="348">
        <v>6.7189328845644702</v>
      </c>
      <c r="I51" s="348">
        <v>5.8551865677738704</v>
      </c>
      <c r="J51" s="348">
        <v>6.5273180208225297</v>
      </c>
    </row>
    <row r="52" spans="2:10" x14ac:dyDescent="0.2">
      <c r="B52" s="347" t="s">
        <v>1118</v>
      </c>
      <c r="C52" s="348">
        <v>4.2114585271091096</v>
      </c>
      <c r="D52" s="348">
        <v>3.05386075741758</v>
      </c>
      <c r="E52" s="348">
        <v>3.9139588203625002</v>
      </c>
      <c r="F52" s="348"/>
      <c r="G52" s="347" t="s">
        <v>1118</v>
      </c>
      <c r="H52" s="348">
        <v>6.6755696731856302</v>
      </c>
      <c r="I52" s="348">
        <v>5.8206958789047896</v>
      </c>
      <c r="J52" s="348">
        <v>6.5343755228517004</v>
      </c>
    </row>
    <row r="53" spans="2:10" x14ac:dyDescent="0.2">
      <c r="B53" s="347" t="s">
        <v>1094</v>
      </c>
      <c r="C53" s="348">
        <v>4.2059600814245997</v>
      </c>
      <c r="D53" s="348">
        <v>3.0532731465399001</v>
      </c>
      <c r="E53" s="348">
        <v>3.9111553513416899</v>
      </c>
      <c r="F53" s="348"/>
      <c r="G53" s="347" t="s">
        <v>1094</v>
      </c>
      <c r="H53" s="348">
        <v>6.6258933503950104</v>
      </c>
      <c r="I53" s="348">
        <v>5.78579545573165</v>
      </c>
      <c r="J53" s="348">
        <v>6.4744505966026198</v>
      </c>
    </row>
    <row r="54" spans="2:10" x14ac:dyDescent="0.2">
      <c r="B54" s="347" t="s">
        <v>1860</v>
      </c>
      <c r="C54" s="348">
        <v>4.2001423782101801</v>
      </c>
      <c r="D54" s="348">
        <v>3.0576164350833799</v>
      </c>
      <c r="E54" s="348">
        <v>3.8900104240657498</v>
      </c>
      <c r="F54" s="348"/>
      <c r="G54" s="347" t="s">
        <v>1860</v>
      </c>
      <c r="H54" s="348">
        <v>6.5772787327217799</v>
      </c>
      <c r="I54" s="348">
        <v>5.7540550891405999</v>
      </c>
      <c r="J54" s="348">
        <v>6.4944965504109096</v>
      </c>
    </row>
    <row r="55" spans="2:10" x14ac:dyDescent="0.2">
      <c r="B55" s="347" t="s">
        <v>1120</v>
      </c>
      <c r="C55" s="348">
        <v>4.1951035318383898</v>
      </c>
      <c r="D55" s="348">
        <v>3.0544410359162799</v>
      </c>
      <c r="E55" s="348">
        <v>3.87722282260538</v>
      </c>
      <c r="F55" s="348"/>
      <c r="G55" s="347" t="s">
        <v>1120</v>
      </c>
      <c r="H55" s="348">
        <v>6.5309035451742803</v>
      </c>
      <c r="I55" s="348">
        <v>5.7396277147651702</v>
      </c>
      <c r="J55" s="348">
        <v>6.5002139524121896</v>
      </c>
    </row>
    <row r="56" spans="2:10" x14ac:dyDescent="0.2">
      <c r="B56" s="347" t="s">
        <v>1095</v>
      </c>
      <c r="C56" s="348">
        <v>4.1593940425979197</v>
      </c>
      <c r="D56" s="348">
        <v>3.0919374621607898</v>
      </c>
      <c r="E56" s="348">
        <v>3.8570971708916799</v>
      </c>
      <c r="F56" s="348"/>
      <c r="G56" s="347" t="s">
        <v>1095</v>
      </c>
      <c r="H56" s="348">
        <v>6.3302712930912399</v>
      </c>
      <c r="I56" s="348">
        <v>5.7638827452287904</v>
      </c>
      <c r="J56" s="348">
        <v>6.4951746963630903</v>
      </c>
    </row>
    <row r="57" spans="2:10" x14ac:dyDescent="0.2">
      <c r="B57" s="347" t="s">
        <v>1121</v>
      </c>
      <c r="C57" s="348">
        <v>4.0982415531752299</v>
      </c>
      <c r="D57" s="348">
        <v>3.0710742377544702</v>
      </c>
      <c r="E57" s="348">
        <v>3.8279569544702499</v>
      </c>
      <c r="F57" s="348"/>
      <c r="G57" s="347" t="s">
        <v>1121</v>
      </c>
      <c r="H57" s="348">
        <v>6.3039850840368699</v>
      </c>
      <c r="I57" s="348">
        <v>5.7342817201685703</v>
      </c>
      <c r="J57" s="348">
        <v>6.4488314320524598</v>
      </c>
    </row>
    <row r="58" spans="2:10" x14ac:dyDescent="0.2">
      <c r="B58" s="347" t="s">
        <v>1122</v>
      </c>
      <c r="C58" s="348">
        <v>4.0822483716072</v>
      </c>
      <c r="D58" s="348">
        <v>3.0615755579305999</v>
      </c>
      <c r="E58" s="348">
        <v>3.8217963572155198</v>
      </c>
      <c r="F58" s="348"/>
      <c r="G58" s="347" t="s">
        <v>1122</v>
      </c>
      <c r="H58" s="348">
        <v>6.2676752659061696</v>
      </c>
      <c r="I58" s="348">
        <v>5.71498726219383</v>
      </c>
      <c r="J58" s="348">
        <v>6.43850096662469</v>
      </c>
    </row>
    <row r="59" spans="2:10" x14ac:dyDescent="0.2">
      <c r="B59" s="347" t="s">
        <v>1096</v>
      </c>
      <c r="C59" s="348" t="s">
        <v>5898</v>
      </c>
      <c r="D59" s="348">
        <v>3.0582982060572199</v>
      </c>
      <c r="E59" s="348">
        <v>3.8175709234497499</v>
      </c>
      <c r="F59" s="348"/>
      <c r="G59" s="347" t="s">
        <v>1096</v>
      </c>
      <c r="H59" s="348">
        <v>6.2415560881993297</v>
      </c>
      <c r="I59" s="348">
        <v>5.7052787070954203</v>
      </c>
      <c r="J59" s="348">
        <v>6.4403669815789799</v>
      </c>
    </row>
    <row r="60" spans="2:10" x14ac:dyDescent="0.2">
      <c r="B60" s="347" t="s">
        <v>1862</v>
      </c>
      <c r="C60" s="348">
        <v>4.07430152073574</v>
      </c>
      <c r="D60" s="348">
        <v>3.0567861462922901</v>
      </c>
      <c r="E60" s="348">
        <v>3.7875418051832401</v>
      </c>
      <c r="F60" s="348"/>
      <c r="G60" s="347" t="s">
        <v>1862</v>
      </c>
      <c r="H60" s="348">
        <v>6.2547088784368103</v>
      </c>
      <c r="I60" s="348">
        <v>5.71346455888549</v>
      </c>
      <c r="J60" s="348">
        <v>6.4348963607616803</v>
      </c>
    </row>
    <row r="61" spans="2:10" x14ac:dyDescent="0.2">
      <c r="B61" s="347" t="s">
        <v>1124</v>
      </c>
      <c r="C61" s="348">
        <v>4.0778921093168901</v>
      </c>
      <c r="D61" s="348">
        <v>3.0548377591401898</v>
      </c>
      <c r="E61" s="348">
        <v>3.7628467774929901</v>
      </c>
      <c r="F61" s="348"/>
      <c r="G61" s="347" t="s">
        <v>1124</v>
      </c>
      <c r="H61" s="348">
        <v>6.2316390117240301</v>
      </c>
      <c r="I61" s="348">
        <v>5.6993177970953299</v>
      </c>
      <c r="J61" s="348">
        <v>6.4409122537554504</v>
      </c>
    </row>
    <row r="62" spans="2:10" x14ac:dyDescent="0.2">
      <c r="B62" s="347" t="s">
        <v>316</v>
      </c>
      <c r="C62" s="348">
        <v>4.0787145299968204</v>
      </c>
      <c r="D62" s="348">
        <v>3.0519738981715601</v>
      </c>
      <c r="E62" s="348">
        <v>3.7214727359198498</v>
      </c>
      <c r="F62" s="348"/>
      <c r="G62" s="347" t="s">
        <v>316</v>
      </c>
      <c r="H62" s="348">
        <v>6.2003147953401898</v>
      </c>
      <c r="I62" s="348">
        <v>5.6876187037777397</v>
      </c>
      <c r="J62" s="348">
        <v>6.4501109326466297</v>
      </c>
    </row>
    <row r="63" spans="2:10" x14ac:dyDescent="0.2">
      <c r="B63" s="347" t="s">
        <v>1863</v>
      </c>
      <c r="C63" s="348">
        <v>4.0580751215725801</v>
      </c>
      <c r="D63" s="348">
        <v>3.0395692071555902</v>
      </c>
      <c r="E63" s="348">
        <v>3.6981797005721599</v>
      </c>
      <c r="F63" s="348"/>
      <c r="G63" s="347" t="s">
        <v>1863</v>
      </c>
      <c r="H63" s="348">
        <v>6.2077622152309004</v>
      </c>
      <c r="I63" s="348">
        <v>5.6788722166747299</v>
      </c>
      <c r="J63" s="348">
        <v>6.45932793191042</v>
      </c>
    </row>
    <row r="64" spans="2:10" x14ac:dyDescent="0.2">
      <c r="B64" s="347" t="s">
        <v>1126</v>
      </c>
      <c r="C64" s="348">
        <v>4.0976883307933996</v>
      </c>
      <c r="D64" s="348">
        <v>3.0331061817806502</v>
      </c>
      <c r="E64" s="348">
        <v>3.7039076665581798</v>
      </c>
      <c r="F64" s="348"/>
      <c r="G64" s="347" t="s">
        <v>1126</v>
      </c>
      <c r="H64" s="348">
        <v>6.4856439467782296</v>
      </c>
      <c r="I64" s="348">
        <v>5.6656343342519699</v>
      </c>
      <c r="J64" s="348">
        <v>6.4749091891757198</v>
      </c>
    </row>
    <row r="65" spans="2:10" x14ac:dyDescent="0.2">
      <c r="B65" s="347" t="s">
        <v>1097</v>
      </c>
      <c r="C65" s="348" t="s">
        <v>5897</v>
      </c>
      <c r="D65" s="348">
        <v>3.0318956676348101</v>
      </c>
      <c r="E65" s="348">
        <v>3.7030423750564201</v>
      </c>
      <c r="F65" s="348"/>
      <c r="G65" s="347" t="s">
        <v>1097</v>
      </c>
      <c r="H65" s="348">
        <v>6.4701829886067097</v>
      </c>
      <c r="I65" s="348">
        <v>5.6641609078464201</v>
      </c>
      <c r="J65" s="348">
        <v>6.4901738294163698</v>
      </c>
    </row>
    <row r="66" spans="2:10" x14ac:dyDescent="0.2">
      <c r="B66" s="347" t="s">
        <v>1127</v>
      </c>
      <c r="C66" s="348">
        <v>4.1064791230275599</v>
      </c>
      <c r="D66" s="348">
        <v>3.0305502518560199</v>
      </c>
      <c r="E66" s="348">
        <v>3.7033737995650302</v>
      </c>
      <c r="F66" s="348"/>
      <c r="G66" s="347" t="s">
        <v>1127</v>
      </c>
      <c r="H66" s="348">
        <v>6.9838378597384798</v>
      </c>
      <c r="I66" s="348">
        <v>5.6565592248348304</v>
      </c>
      <c r="J66" s="348">
        <v>6.5116203855905797</v>
      </c>
    </row>
    <row r="67" spans="2:10" x14ac:dyDescent="0.2">
      <c r="B67" s="347" t="s">
        <v>1128</v>
      </c>
      <c r="C67" s="348">
        <v>4.00763991425519</v>
      </c>
      <c r="D67" s="348">
        <v>3.0296659304979898</v>
      </c>
      <c r="E67" s="348">
        <v>3.6987417773334399</v>
      </c>
      <c r="F67" s="348"/>
      <c r="G67" s="347" t="s">
        <v>1128</v>
      </c>
      <c r="H67" s="348">
        <v>6.9258006319128702</v>
      </c>
      <c r="I67" s="348">
        <v>5.6425446886915998</v>
      </c>
      <c r="J67" s="348">
        <v>6.5280541203503502</v>
      </c>
    </row>
    <row r="68" spans="2:10" x14ac:dyDescent="0.2">
      <c r="B68" s="347" t="s">
        <v>318</v>
      </c>
      <c r="C68" s="348">
        <v>4.0140624352729803</v>
      </c>
      <c r="D68" s="348">
        <v>3.0284880438964499</v>
      </c>
      <c r="E68" s="348">
        <v>3.7007191094240901</v>
      </c>
      <c r="F68" s="348"/>
      <c r="G68" s="347" t="s">
        <v>318</v>
      </c>
      <c r="H68" s="348">
        <v>6.8925883267026098</v>
      </c>
      <c r="I68" s="348">
        <v>5.6342334614308101</v>
      </c>
      <c r="J68" s="348">
        <v>6.5617842365087897</v>
      </c>
    </row>
    <row r="69" spans="2:10" x14ac:dyDescent="0.2">
      <c r="B69" s="347" t="s">
        <v>1130</v>
      </c>
      <c r="C69" s="348">
        <v>3.8394733941936798</v>
      </c>
      <c r="D69" s="348">
        <v>3.0108761883800401</v>
      </c>
      <c r="E69" s="348">
        <v>3.614143648208</v>
      </c>
      <c r="F69" s="348"/>
      <c r="G69" s="347" t="s">
        <v>1130</v>
      </c>
      <c r="H69" s="348">
        <v>6.9688212712766697</v>
      </c>
      <c r="I69" s="348">
        <v>5.6218640339570696</v>
      </c>
      <c r="J69" s="348">
        <v>6.5935745734078397</v>
      </c>
    </row>
    <row r="70" spans="2:10" x14ac:dyDescent="0.2">
      <c r="B70" s="347" t="s">
        <v>1131</v>
      </c>
      <c r="C70" s="348">
        <v>3.84587611187442</v>
      </c>
      <c r="D70" s="348">
        <v>3.0059998204429501</v>
      </c>
      <c r="E70" s="348">
        <v>3.6041343498759799</v>
      </c>
      <c r="F70" s="348"/>
      <c r="G70" s="347" t="s">
        <v>1131</v>
      </c>
      <c r="H70" s="348">
        <v>7.7593596233483098</v>
      </c>
      <c r="I70" s="348">
        <v>5.6172598311612703</v>
      </c>
      <c r="J70" s="348">
        <v>6.5913993887380302</v>
      </c>
    </row>
    <row r="71" spans="2:10" x14ac:dyDescent="0.2">
      <c r="B71" s="347" t="s">
        <v>319</v>
      </c>
      <c r="C71" s="348">
        <v>3.8437951229562501</v>
      </c>
      <c r="D71" s="348">
        <v>3.0027222414063801</v>
      </c>
      <c r="E71" s="348">
        <v>3.6060683598827601</v>
      </c>
      <c r="F71" s="348"/>
      <c r="G71" s="347" t="s">
        <v>319</v>
      </c>
      <c r="H71" s="348">
        <v>7.63068873272685</v>
      </c>
      <c r="I71" s="348">
        <v>5.6149075950128502</v>
      </c>
      <c r="J71" s="348">
        <v>6.5887600283141197</v>
      </c>
    </row>
    <row r="72" spans="2:10" x14ac:dyDescent="0.2">
      <c r="B72" s="347" t="s">
        <v>1132</v>
      </c>
      <c r="C72" s="348">
        <v>3.8378560834811801</v>
      </c>
      <c r="D72" s="348">
        <v>3.0025125041631102</v>
      </c>
      <c r="E72" s="348">
        <v>3.6119013035585699</v>
      </c>
      <c r="F72" s="348"/>
      <c r="G72" s="347" t="s">
        <v>1132</v>
      </c>
      <c r="H72" s="348">
        <v>8.0019673538585696</v>
      </c>
      <c r="I72" s="348">
        <v>5.6124169662660996</v>
      </c>
      <c r="J72" s="348">
        <v>6.5508944713340798</v>
      </c>
    </row>
    <row r="73" spans="2:10" x14ac:dyDescent="0.2">
      <c r="B73" s="347" t="s">
        <v>1133</v>
      </c>
      <c r="C73" s="348">
        <v>3.85213135884679</v>
      </c>
      <c r="D73" s="348">
        <v>3.0032141641325998</v>
      </c>
      <c r="E73" s="348">
        <v>3.6158918911579798</v>
      </c>
      <c r="F73" s="348"/>
      <c r="G73" s="347" t="s">
        <v>1133</v>
      </c>
      <c r="H73" s="348">
        <v>7.9013887665650104</v>
      </c>
      <c r="I73" s="348">
        <v>5.6094707776270596</v>
      </c>
      <c r="J73" s="348">
        <v>6.5860773397639401</v>
      </c>
    </row>
    <row r="74" spans="2:10" x14ac:dyDescent="0.2">
      <c r="B74" s="347" t="s">
        <v>320</v>
      </c>
      <c r="C74" s="348">
        <v>3.8007676499944001</v>
      </c>
      <c r="D74" s="348">
        <v>3.0053912140544998</v>
      </c>
      <c r="E74" s="348">
        <v>3.6103746206563101</v>
      </c>
      <c r="F74" s="348"/>
      <c r="G74" s="347" t="s">
        <v>320</v>
      </c>
      <c r="H74" s="348">
        <v>7.8679263107646502</v>
      </c>
      <c r="I74" s="348">
        <v>5.6094813229106597</v>
      </c>
      <c r="J74" s="348">
        <v>6.5890278272813303</v>
      </c>
    </row>
    <row r="75" spans="2:10" x14ac:dyDescent="0.2">
      <c r="B75" s="347" t="s">
        <v>1134</v>
      </c>
      <c r="C75" s="348">
        <v>3.7705223984277199</v>
      </c>
      <c r="D75" s="348">
        <v>3.0018231278797498</v>
      </c>
      <c r="E75" s="348">
        <v>3.57351288479183</v>
      </c>
      <c r="F75" s="348"/>
      <c r="G75" s="347" t="s">
        <v>1134</v>
      </c>
      <c r="H75" s="348">
        <v>8.0273025123695998</v>
      </c>
      <c r="I75" s="348">
        <v>5.6196810488678901</v>
      </c>
      <c r="J75" s="348">
        <v>6.6078419782570599</v>
      </c>
    </row>
    <row r="76" spans="2:10" x14ac:dyDescent="0.2">
      <c r="B76" s="347" t="s">
        <v>1135</v>
      </c>
      <c r="C76" s="348">
        <v>3.7919388548347501</v>
      </c>
      <c r="D76" s="348">
        <v>3.0034722720693399</v>
      </c>
      <c r="E76" s="348">
        <v>3.5710109134849102</v>
      </c>
      <c r="F76" s="348"/>
      <c r="G76" s="347" t="s">
        <v>1135</v>
      </c>
      <c r="H76" s="348">
        <v>8.4042460201224394</v>
      </c>
      <c r="I76" s="348">
        <v>5.6177403199226204</v>
      </c>
      <c r="J76" s="348">
        <v>6.6097307249489603</v>
      </c>
    </row>
    <row r="77" spans="2:10" x14ac:dyDescent="0.2">
      <c r="B77" s="347" t="s">
        <v>321</v>
      </c>
      <c r="C77" s="348">
        <v>3.7722979564383898</v>
      </c>
      <c r="D77" s="348">
        <v>3.00638287039361</v>
      </c>
      <c r="E77" s="348">
        <v>3.5697071634368598</v>
      </c>
      <c r="F77" s="348"/>
      <c r="G77" s="347" t="s">
        <v>321</v>
      </c>
      <c r="H77" s="348">
        <v>7.7733884500290502</v>
      </c>
      <c r="I77" s="348">
        <v>5.6161870177688504</v>
      </c>
      <c r="J77" s="348">
        <v>6.6084252533024701</v>
      </c>
    </row>
    <row r="78" spans="2:10" x14ac:dyDescent="0.2">
      <c r="B78" s="347" t="s">
        <v>1136</v>
      </c>
      <c r="C78" s="348">
        <v>3.7524284599776401</v>
      </c>
      <c r="D78" s="348">
        <v>3.0056905615910101</v>
      </c>
      <c r="E78" s="348">
        <v>3.5603672961641601</v>
      </c>
      <c r="F78" s="348"/>
      <c r="G78" s="347" t="s">
        <v>1136</v>
      </c>
      <c r="H78" s="348">
        <v>7.8271243472659497</v>
      </c>
      <c r="I78" s="348">
        <v>5.62257302672786</v>
      </c>
      <c r="J78" s="348">
        <v>6.6072305578985402</v>
      </c>
    </row>
    <row r="79" spans="2:10" x14ac:dyDescent="0.2">
      <c r="B79" s="347" t="s">
        <v>1137</v>
      </c>
      <c r="C79" s="348">
        <v>3.7477692938232199</v>
      </c>
      <c r="D79" s="348">
        <v>3.0047139489801098</v>
      </c>
      <c r="E79" s="348">
        <v>3.5487220545619702</v>
      </c>
      <c r="F79" s="348"/>
      <c r="G79" s="347" t="s">
        <v>1137</v>
      </c>
      <c r="H79" s="348">
        <v>7.8084711099268196</v>
      </c>
      <c r="I79" s="348">
        <v>5.6210978312036897</v>
      </c>
      <c r="J79" s="348">
        <v>6.6068948717275502</v>
      </c>
    </row>
    <row r="80" spans="2:10" x14ac:dyDescent="0.2">
      <c r="B80" s="347" t="s">
        <v>322</v>
      </c>
      <c r="C80" s="348">
        <v>3.7255068585793398</v>
      </c>
      <c r="D80" s="348">
        <v>3.0023320645918399</v>
      </c>
      <c r="E80" s="348">
        <v>3.5380454946559401</v>
      </c>
      <c r="F80" s="348"/>
      <c r="G80" s="347" t="s">
        <v>322</v>
      </c>
      <c r="H80" s="348">
        <v>7.77771755347558</v>
      </c>
      <c r="I80" s="348">
        <v>5.6289482926961298</v>
      </c>
      <c r="J80" s="348">
        <v>6.6086992679009198</v>
      </c>
    </row>
    <row r="81" spans="2:10" x14ac:dyDescent="0.2">
      <c r="B81" s="347" t="s">
        <v>1138</v>
      </c>
      <c r="C81" s="348">
        <v>3.7296952742620202</v>
      </c>
      <c r="D81" s="348">
        <v>3.0197269233187298</v>
      </c>
      <c r="E81" s="348">
        <v>3.5548653230847398</v>
      </c>
      <c r="F81" s="348"/>
      <c r="G81" s="347" t="s">
        <v>1138</v>
      </c>
      <c r="H81" s="348">
        <v>7.7706002196644999</v>
      </c>
      <c r="I81" s="348">
        <v>5.6565801509917</v>
      </c>
      <c r="J81" s="348">
        <v>6.7630326453143503</v>
      </c>
    </row>
    <row r="82" spans="2:10" x14ac:dyDescent="0.2">
      <c r="B82" s="347" t="s">
        <v>554</v>
      </c>
      <c r="C82" s="348">
        <v>3.7326604024685901</v>
      </c>
      <c r="D82" s="348">
        <v>3.02465465517745</v>
      </c>
      <c r="E82" s="348">
        <v>3.5781841712004598</v>
      </c>
      <c r="F82" s="348"/>
      <c r="G82" s="347" t="s">
        <v>554</v>
      </c>
      <c r="H82" s="348">
        <v>7.7420384888612697</v>
      </c>
      <c r="I82" s="348">
        <v>5.6603912346014802</v>
      </c>
      <c r="J82" s="348">
        <v>6.9325228505813303</v>
      </c>
    </row>
    <row r="83" spans="2:10" x14ac:dyDescent="0.2">
      <c r="B83" s="349" t="s">
        <v>1098</v>
      </c>
      <c r="C83" s="350">
        <v>3.7324490123203402</v>
      </c>
      <c r="D83" s="350">
        <v>3.0238177044311598</v>
      </c>
      <c r="E83" s="350">
        <v>3.5980578517154198</v>
      </c>
      <c r="F83" s="348"/>
      <c r="G83" s="349" t="s">
        <v>1098</v>
      </c>
      <c r="H83" s="350">
        <v>7.7278164987907703</v>
      </c>
      <c r="I83" s="350">
        <v>5.65864578273671</v>
      </c>
      <c r="J83" s="350">
        <v>7.1184768331173602</v>
      </c>
    </row>
    <row r="84" spans="2:10" x14ac:dyDescent="0.2">
      <c r="B84" s="348"/>
      <c r="C84" s="348"/>
      <c r="D84" s="348"/>
      <c r="E84" s="348"/>
      <c r="F84" s="348"/>
      <c r="G84" s="348"/>
      <c r="H84" s="348"/>
      <c r="I84" s="348"/>
      <c r="J84" s="348"/>
    </row>
    <row r="85" spans="2:10" x14ac:dyDescent="0.2">
      <c r="B85" s="348"/>
      <c r="C85" s="348"/>
      <c r="D85" s="348"/>
      <c r="E85" s="348"/>
      <c r="F85" s="348"/>
      <c r="G85" s="348"/>
      <c r="H85" s="348"/>
      <c r="I85" s="348"/>
      <c r="J85" s="348"/>
    </row>
    <row r="86" spans="2:10" ht="84" customHeight="1" x14ac:dyDescent="0.2">
      <c r="B86" s="651" t="s">
        <v>5899</v>
      </c>
      <c r="C86" s="651"/>
      <c r="D86" s="651"/>
      <c r="E86" s="651"/>
      <c r="F86" s="348"/>
      <c r="G86" s="348"/>
      <c r="H86" s="348"/>
      <c r="I86" s="348"/>
      <c r="J86" s="348"/>
    </row>
    <row r="87" spans="2:10" x14ac:dyDescent="0.2">
      <c r="B87" s="351" t="s">
        <v>0</v>
      </c>
      <c r="C87" s="354"/>
      <c r="D87" s="354"/>
      <c r="E87" s="354"/>
      <c r="F87" s="348"/>
      <c r="G87" s="348"/>
      <c r="H87" s="348"/>
      <c r="I87" s="348"/>
      <c r="J87" s="348"/>
    </row>
  </sheetData>
  <mergeCells count="3">
    <mergeCell ref="B4:E4"/>
    <mergeCell ref="G4:J4"/>
    <mergeCell ref="B86:E86"/>
  </mergeCells>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389866-8CDD-4C99-9418-912DBA6BFD5F}">
  <dimension ref="B2:E120"/>
  <sheetViews>
    <sheetView workbookViewId="0">
      <selection activeCell="J114" sqref="J114"/>
    </sheetView>
  </sheetViews>
  <sheetFormatPr defaultColWidth="9.140625" defaultRowHeight="14.25" x14ac:dyDescent="0.2"/>
  <cols>
    <col min="1" max="3" width="9.140625" style="340"/>
    <col min="4" max="4" width="23" style="340" bestFit="1" customWidth="1"/>
    <col min="5" max="5" width="17.7109375" style="340" customWidth="1"/>
    <col min="6" max="16384" width="9.140625" style="340"/>
  </cols>
  <sheetData>
    <row r="2" spans="2:5" ht="15.75" x14ac:dyDescent="0.25">
      <c r="B2" s="258" t="s">
        <v>734</v>
      </c>
    </row>
    <row r="4" spans="2:5" ht="33.75" x14ac:dyDescent="0.2">
      <c r="B4" s="352" t="s">
        <v>12</v>
      </c>
      <c r="C4" s="352"/>
      <c r="D4" s="353" t="s">
        <v>484</v>
      </c>
      <c r="E4" s="353" t="s">
        <v>5900</v>
      </c>
    </row>
    <row r="5" spans="2:5" x14ac:dyDescent="0.2">
      <c r="B5" s="348" t="s">
        <v>485</v>
      </c>
      <c r="C5" s="348" t="s">
        <v>5901</v>
      </c>
      <c r="D5" s="348">
        <v>0</v>
      </c>
      <c r="E5" s="348">
        <v>0</v>
      </c>
    </row>
    <row r="6" spans="2:5" x14ac:dyDescent="0.2">
      <c r="B6" s="348"/>
      <c r="C6" s="348" t="s">
        <v>5902</v>
      </c>
      <c r="D6" s="348">
        <v>0</v>
      </c>
      <c r="E6" s="348">
        <v>0</v>
      </c>
    </row>
    <row r="7" spans="2:5" x14ac:dyDescent="0.2">
      <c r="B7" s="348"/>
      <c r="C7" s="348" t="s">
        <v>5903</v>
      </c>
      <c r="D7" s="348">
        <v>0</v>
      </c>
      <c r="E7" s="348">
        <v>0</v>
      </c>
    </row>
    <row r="8" spans="2:5" x14ac:dyDescent="0.2">
      <c r="B8" s="348"/>
      <c r="C8" s="348" t="s">
        <v>5904</v>
      </c>
      <c r="D8" s="348">
        <v>0</v>
      </c>
      <c r="E8" s="348">
        <v>0</v>
      </c>
    </row>
    <row r="9" spans="2:5" x14ac:dyDescent="0.2">
      <c r="B9" s="348" t="s">
        <v>486</v>
      </c>
      <c r="C9" s="348" t="s">
        <v>5905</v>
      </c>
      <c r="D9" s="348">
        <v>4.833455024891288</v>
      </c>
      <c r="E9" s="348">
        <v>21.492316179693471</v>
      </c>
    </row>
    <row r="10" spans="2:5" x14ac:dyDescent="0.2">
      <c r="B10" s="348"/>
      <c r="C10" s="348" t="s">
        <v>5906</v>
      </c>
      <c r="D10" s="348">
        <v>4.8651038936037967</v>
      </c>
      <c r="E10" s="348">
        <v>21.82005895055519</v>
      </c>
    </row>
    <row r="11" spans="2:5" x14ac:dyDescent="0.2">
      <c r="B11" s="348"/>
      <c r="C11" s="348" t="s">
        <v>5907</v>
      </c>
      <c r="D11" s="348">
        <v>5.0311838166049929</v>
      </c>
      <c r="E11" s="348">
        <v>22.978932317934913</v>
      </c>
    </row>
    <row r="12" spans="2:5" x14ac:dyDescent="0.2">
      <c r="B12" s="348"/>
      <c r="C12" s="348" t="s">
        <v>5908</v>
      </c>
      <c r="D12" s="348">
        <v>5.2909563514259492</v>
      </c>
      <c r="E12" s="348">
        <v>24.168345610193111</v>
      </c>
    </row>
    <row r="13" spans="2:5" x14ac:dyDescent="0.2">
      <c r="B13" s="348" t="s">
        <v>406</v>
      </c>
      <c r="C13" s="348" t="s">
        <v>289</v>
      </c>
      <c r="D13" s="348">
        <v>5.870395297558165</v>
      </c>
      <c r="E13" s="348">
        <v>26.730215279213049</v>
      </c>
    </row>
    <row r="14" spans="2:5" x14ac:dyDescent="0.2">
      <c r="B14" s="348"/>
      <c r="C14" s="348" t="s">
        <v>290</v>
      </c>
      <c r="D14" s="348">
        <v>5.9834392581697164</v>
      </c>
      <c r="E14" s="348">
        <v>27.681891721535429</v>
      </c>
    </row>
    <row r="15" spans="2:5" x14ac:dyDescent="0.2">
      <c r="B15" s="348"/>
      <c r="C15" s="348" t="s">
        <v>291</v>
      </c>
      <c r="D15" s="348">
        <v>6.3290506758307856</v>
      </c>
      <c r="E15" s="348">
        <v>29.724634875412718</v>
      </c>
    </row>
    <row r="16" spans="2:5" x14ac:dyDescent="0.2">
      <c r="B16" s="348"/>
      <c r="C16" s="348" t="s">
        <v>292</v>
      </c>
      <c r="D16" s="348">
        <v>6.6654136923707181</v>
      </c>
      <c r="E16" s="348">
        <v>31.686380932323573</v>
      </c>
    </row>
    <row r="17" spans="2:5" x14ac:dyDescent="0.2">
      <c r="B17" s="348" t="s">
        <v>146</v>
      </c>
      <c r="C17" s="348" t="s">
        <v>293</v>
      </c>
      <c r="D17" s="348">
        <v>7.3161087352162992</v>
      </c>
      <c r="E17" s="348">
        <v>33.97188008032353</v>
      </c>
    </row>
    <row r="18" spans="2:5" x14ac:dyDescent="0.2">
      <c r="B18" s="348"/>
      <c r="C18" s="348" t="s">
        <v>294</v>
      </c>
      <c r="D18" s="348">
        <v>7.2035483698430811</v>
      </c>
      <c r="E18" s="348">
        <v>33.818943298188124</v>
      </c>
    </row>
    <row r="19" spans="2:5" x14ac:dyDescent="0.2">
      <c r="B19" s="348"/>
      <c r="C19" s="348" t="s">
        <v>295</v>
      </c>
      <c r="D19" s="348">
        <v>7.3644706076518425</v>
      </c>
      <c r="E19" s="348">
        <v>34.869534594753873</v>
      </c>
    </row>
    <row r="20" spans="2:5" x14ac:dyDescent="0.2">
      <c r="B20" s="348"/>
      <c r="C20" s="348" t="s">
        <v>296</v>
      </c>
      <c r="D20" s="348">
        <v>7.9491177969661608</v>
      </c>
      <c r="E20" s="348">
        <v>37.886443642305295</v>
      </c>
    </row>
    <row r="21" spans="2:5" x14ac:dyDescent="0.2">
      <c r="B21" s="348" t="s">
        <v>147</v>
      </c>
      <c r="C21" s="348" t="s">
        <v>297</v>
      </c>
      <c r="D21" s="348">
        <v>8.3093437452089827</v>
      </c>
      <c r="E21" s="348">
        <v>38.687187669992035</v>
      </c>
    </row>
    <row r="22" spans="2:5" x14ac:dyDescent="0.2">
      <c r="B22" s="348"/>
      <c r="C22" s="348" t="s">
        <v>298</v>
      </c>
      <c r="D22" s="348">
        <v>8.3460220824402001</v>
      </c>
      <c r="E22" s="348">
        <v>39.266774985110011</v>
      </c>
    </row>
    <row r="23" spans="2:5" x14ac:dyDescent="0.2">
      <c r="B23" s="348"/>
      <c r="C23" s="348" t="s">
        <v>299</v>
      </c>
      <c r="D23" s="348">
        <v>8.5726233210548646</v>
      </c>
      <c r="E23" s="348">
        <v>40.985798316240576</v>
      </c>
    </row>
    <row r="24" spans="2:5" x14ac:dyDescent="0.2">
      <c r="B24" s="348"/>
      <c r="C24" s="348" t="s">
        <v>300</v>
      </c>
      <c r="D24" s="348">
        <v>9.0566284154854024</v>
      </c>
      <c r="E24" s="348">
        <v>43.695698398948906</v>
      </c>
    </row>
    <row r="25" spans="2:5" x14ac:dyDescent="0.2">
      <c r="B25" s="348" t="s">
        <v>148</v>
      </c>
      <c r="C25" s="348" t="s">
        <v>301</v>
      </c>
      <c r="D25" s="348">
        <v>9.2268559464356805</v>
      </c>
      <c r="E25" s="348">
        <v>43.8969802978148</v>
      </c>
    </row>
    <row r="26" spans="2:5" x14ac:dyDescent="0.2">
      <c r="B26" s="348"/>
      <c r="C26" s="348" t="s">
        <v>302</v>
      </c>
      <c r="D26" s="348">
        <v>9.4530797210986641</v>
      </c>
      <c r="E26" s="348">
        <v>45.426692756185382</v>
      </c>
    </row>
    <row r="27" spans="2:5" x14ac:dyDescent="0.2">
      <c r="B27" s="348"/>
      <c r="C27" s="348" t="s">
        <v>303</v>
      </c>
      <c r="D27" s="348">
        <v>9.5632701424912891</v>
      </c>
      <c r="E27" s="348">
        <v>46.587067229791813</v>
      </c>
    </row>
    <row r="28" spans="2:5" x14ac:dyDescent="0.2">
      <c r="B28" s="348"/>
      <c r="C28" s="348" t="s">
        <v>304</v>
      </c>
      <c r="D28" s="348">
        <v>10.090248482583165</v>
      </c>
      <c r="E28" s="348">
        <v>49.58290228831995</v>
      </c>
    </row>
    <row r="29" spans="2:5" x14ac:dyDescent="0.2">
      <c r="B29" s="348" t="s">
        <v>149</v>
      </c>
      <c r="C29" s="348" t="s">
        <v>204</v>
      </c>
      <c r="D29" s="348">
        <v>10.532016733688806</v>
      </c>
      <c r="E29" s="348">
        <v>51.466465591695766</v>
      </c>
    </row>
    <row r="30" spans="2:5" x14ac:dyDescent="0.2">
      <c r="B30" s="348"/>
      <c r="C30" s="348" t="s">
        <v>205</v>
      </c>
      <c r="D30" s="348">
        <v>10.812255747640673</v>
      </c>
      <c r="E30" s="348">
        <v>53.301187426467401</v>
      </c>
    </row>
    <row r="31" spans="2:5" x14ac:dyDescent="0.2">
      <c r="B31" s="348"/>
      <c r="C31" s="348" t="s">
        <v>206</v>
      </c>
      <c r="D31" s="348">
        <v>10.865663528489431</v>
      </c>
      <c r="E31" s="348">
        <v>54.078038886134131</v>
      </c>
    </row>
    <row r="32" spans="2:5" x14ac:dyDescent="0.2">
      <c r="B32" s="348"/>
      <c r="C32" s="348" t="s">
        <v>207</v>
      </c>
      <c r="D32" s="348">
        <v>11.570299372636113</v>
      </c>
      <c r="E32" s="348">
        <v>57.780493868062457</v>
      </c>
    </row>
    <row r="33" spans="2:5" x14ac:dyDescent="0.2">
      <c r="B33" s="348" t="s">
        <v>150</v>
      </c>
      <c r="C33" s="348" t="s">
        <v>208</v>
      </c>
      <c r="D33" s="348">
        <v>12.295332490824897</v>
      </c>
      <c r="E33" s="348">
        <v>60.999194112219456</v>
      </c>
    </row>
    <row r="34" spans="2:5" x14ac:dyDescent="0.2">
      <c r="B34" s="348"/>
      <c r="C34" s="348" t="s">
        <v>209</v>
      </c>
      <c r="D34" s="348">
        <v>12.904336478105879</v>
      </c>
      <c r="E34" s="348">
        <v>64.294537474478801</v>
      </c>
    </row>
    <row r="35" spans="2:5" x14ac:dyDescent="0.2">
      <c r="B35" s="348"/>
      <c r="C35" s="348" t="s">
        <v>210</v>
      </c>
      <c r="D35" s="348">
        <v>12.510653833785945</v>
      </c>
      <c r="E35" s="348">
        <v>62.684567295409558</v>
      </c>
    </row>
    <row r="36" spans="2:5" x14ac:dyDescent="0.2">
      <c r="B36" s="348"/>
      <c r="C36" s="348" t="s">
        <v>211</v>
      </c>
      <c r="D36" s="348">
        <v>12.870177137084957</v>
      </c>
      <c r="E36" s="348">
        <v>64.495068977710133</v>
      </c>
    </row>
    <row r="37" spans="2:5" x14ac:dyDescent="0.2">
      <c r="B37" s="348" t="s">
        <v>151</v>
      </c>
      <c r="C37" s="348" t="s">
        <v>212</v>
      </c>
      <c r="D37" s="348">
        <v>13.208825628812807</v>
      </c>
      <c r="E37" s="348">
        <v>65.050116563231441</v>
      </c>
    </row>
    <row r="38" spans="2:5" x14ac:dyDescent="0.2">
      <c r="B38" s="348"/>
      <c r="C38" s="348" t="s">
        <v>213</v>
      </c>
      <c r="D38" s="348">
        <v>13.352293849123098</v>
      </c>
      <c r="E38" s="348">
        <v>65.820405487253339</v>
      </c>
    </row>
    <row r="39" spans="2:5" x14ac:dyDescent="0.2">
      <c r="B39" s="348"/>
      <c r="C39" s="348" t="s">
        <v>214</v>
      </c>
      <c r="D39" s="348">
        <v>13.605376605702038</v>
      </c>
      <c r="E39" s="348">
        <v>66.965077032614317</v>
      </c>
    </row>
    <row r="40" spans="2:5" x14ac:dyDescent="0.2">
      <c r="B40" s="348"/>
      <c r="C40" s="348" t="s">
        <v>215</v>
      </c>
      <c r="D40" s="348">
        <v>14.120181756813825</v>
      </c>
      <c r="E40" s="348">
        <v>69.841802243296016</v>
      </c>
    </row>
    <row r="41" spans="2:5" x14ac:dyDescent="0.2">
      <c r="B41" s="348" t="s">
        <v>1</v>
      </c>
      <c r="C41" s="348" t="s">
        <v>216</v>
      </c>
      <c r="D41" s="348">
        <v>13.912157667240896</v>
      </c>
      <c r="E41" s="348">
        <v>70.104850863334136</v>
      </c>
    </row>
    <row r="42" spans="2:5" x14ac:dyDescent="0.2">
      <c r="B42" s="348"/>
      <c r="C42" s="348" t="s">
        <v>217</v>
      </c>
      <c r="D42" s="348">
        <v>13.573432996601303</v>
      </c>
      <c r="E42" s="348">
        <v>67.987089249216282</v>
      </c>
    </row>
    <row r="43" spans="2:5" x14ac:dyDescent="0.2">
      <c r="B43" s="348"/>
      <c r="C43" s="348" t="s">
        <v>218</v>
      </c>
      <c r="D43" s="348">
        <v>13.393563538503376</v>
      </c>
      <c r="E43" s="348">
        <v>66.888730529298428</v>
      </c>
    </row>
    <row r="44" spans="2:5" x14ac:dyDescent="0.2">
      <c r="B44" s="348"/>
      <c r="C44" s="348" t="s">
        <v>219</v>
      </c>
      <c r="D44" s="348">
        <v>13.46750853064643</v>
      </c>
      <c r="E44" s="348">
        <v>67.275006731287405</v>
      </c>
    </row>
    <row r="45" spans="2:5" x14ac:dyDescent="0.2">
      <c r="B45" s="348" t="s">
        <v>2</v>
      </c>
      <c r="C45" s="348" t="s">
        <v>220</v>
      </c>
      <c r="D45" s="348">
        <v>13.879433870459494</v>
      </c>
      <c r="E45" s="348">
        <v>68.819445006949223</v>
      </c>
    </row>
    <row r="46" spans="2:5" x14ac:dyDescent="0.2">
      <c r="B46" s="348"/>
      <c r="C46" s="348" t="s">
        <v>221</v>
      </c>
      <c r="D46" s="348">
        <v>13.744015117093339</v>
      </c>
      <c r="E46" s="348">
        <v>70.524581762086811</v>
      </c>
    </row>
    <row r="47" spans="2:5" x14ac:dyDescent="0.2">
      <c r="B47" s="348"/>
      <c r="C47" s="348" t="s">
        <v>222</v>
      </c>
      <c r="D47" s="348">
        <v>14.17817660381511</v>
      </c>
      <c r="E47" s="348">
        <v>71.075040860056177</v>
      </c>
    </row>
    <row r="48" spans="2:5" x14ac:dyDescent="0.2">
      <c r="B48" s="348"/>
      <c r="C48" s="348" t="s">
        <v>223</v>
      </c>
      <c r="D48" s="348">
        <v>13.622216693155481</v>
      </c>
      <c r="E48" s="348">
        <v>69.062142705858008</v>
      </c>
    </row>
    <row r="49" spans="2:5" x14ac:dyDescent="0.2">
      <c r="B49" s="348" t="s">
        <v>3</v>
      </c>
      <c r="C49" s="348" t="s">
        <v>224</v>
      </c>
      <c r="D49" s="348">
        <v>13.733007655346178</v>
      </c>
      <c r="E49" s="348">
        <v>68.631698305293583</v>
      </c>
    </row>
    <row r="50" spans="2:5" x14ac:dyDescent="0.2">
      <c r="B50" s="348"/>
      <c r="C50" s="348" t="s">
        <v>225</v>
      </c>
      <c r="D50" s="348">
        <v>13.542257269400954</v>
      </c>
      <c r="E50" s="348">
        <v>68.288262913216514</v>
      </c>
    </row>
    <row r="51" spans="2:5" x14ac:dyDescent="0.2">
      <c r="B51" s="348"/>
      <c r="C51" s="348" t="s">
        <v>226</v>
      </c>
      <c r="D51" s="348">
        <v>13.424403127223798</v>
      </c>
      <c r="E51" s="348">
        <v>68.163075622460994</v>
      </c>
    </row>
    <row r="52" spans="2:5" x14ac:dyDescent="0.2">
      <c r="B52" s="348"/>
      <c r="C52" s="348" t="s">
        <v>227</v>
      </c>
      <c r="D52" s="348">
        <v>13.5891986769645</v>
      </c>
      <c r="E52" s="348">
        <v>69.124461933953185</v>
      </c>
    </row>
    <row r="53" spans="2:5" x14ac:dyDescent="0.2">
      <c r="B53" s="348" t="s">
        <v>4</v>
      </c>
      <c r="C53" s="348" t="s">
        <v>228</v>
      </c>
      <c r="D53" s="348">
        <v>13.899943128276949</v>
      </c>
      <c r="E53" s="348">
        <v>70.542621278994318</v>
      </c>
    </row>
    <row r="54" spans="2:5" x14ac:dyDescent="0.2">
      <c r="B54" s="348"/>
      <c r="C54" s="348" t="s">
        <v>229</v>
      </c>
      <c r="D54" s="348">
        <v>13.930977754244875</v>
      </c>
      <c r="E54" s="348">
        <v>70.616737371934107</v>
      </c>
    </row>
    <row r="55" spans="2:5" x14ac:dyDescent="0.2">
      <c r="B55" s="348"/>
      <c r="C55" s="348" t="s">
        <v>230</v>
      </c>
      <c r="D55" s="348">
        <v>13.753581161087258</v>
      </c>
      <c r="E55" s="348">
        <v>69.626303691724601</v>
      </c>
    </row>
    <row r="56" spans="2:5" x14ac:dyDescent="0.2">
      <c r="B56" s="348"/>
      <c r="C56" s="348" t="s">
        <v>231</v>
      </c>
      <c r="D56" s="348">
        <v>13.725581340231418</v>
      </c>
      <c r="E56" s="348">
        <v>69.76168440577834</v>
      </c>
    </row>
    <row r="57" spans="2:5" x14ac:dyDescent="0.2">
      <c r="B57" s="348" t="s">
        <v>5</v>
      </c>
      <c r="C57" s="348" t="s">
        <v>232</v>
      </c>
      <c r="D57" s="348">
        <v>13.769765649175477</v>
      </c>
      <c r="E57" s="348">
        <v>69.654801553375449</v>
      </c>
    </row>
    <row r="58" spans="2:5" x14ac:dyDescent="0.2">
      <c r="B58" s="348"/>
      <c r="C58" s="348" t="s">
        <v>233</v>
      </c>
      <c r="D58" s="348">
        <v>13.702117126392382</v>
      </c>
      <c r="E58" s="348">
        <v>68.662293261889801</v>
      </c>
    </row>
    <row r="59" spans="2:5" x14ac:dyDescent="0.2">
      <c r="B59" s="348"/>
      <c r="C59" s="348" t="s">
        <v>234</v>
      </c>
      <c r="D59" s="348">
        <v>13.869834487149369</v>
      </c>
      <c r="E59" s="348">
        <v>69.356877733345684</v>
      </c>
    </row>
    <row r="60" spans="2:5" x14ac:dyDescent="0.2">
      <c r="B60" s="348"/>
      <c r="C60" s="348" t="s">
        <v>235</v>
      </c>
      <c r="D60" s="348">
        <v>13.825645795740721</v>
      </c>
      <c r="E60" s="348">
        <v>68.837375076107975</v>
      </c>
    </row>
    <row r="61" spans="2:5" x14ac:dyDescent="0.2">
      <c r="B61" s="348" t="s">
        <v>6</v>
      </c>
      <c r="C61" s="348" t="s">
        <v>236</v>
      </c>
      <c r="D61" s="348">
        <v>13.81893746812095</v>
      </c>
      <c r="E61" s="348">
        <v>69.159800733865566</v>
      </c>
    </row>
    <row r="62" spans="2:5" x14ac:dyDescent="0.2">
      <c r="B62" s="348"/>
      <c r="C62" s="348" t="s">
        <v>237</v>
      </c>
      <c r="D62" s="348">
        <v>13.911396712245052</v>
      </c>
      <c r="E62" s="348">
        <v>69.20868387932714</v>
      </c>
    </row>
    <row r="63" spans="2:5" x14ac:dyDescent="0.2">
      <c r="B63" s="348"/>
      <c r="C63" s="348" t="s">
        <v>238</v>
      </c>
      <c r="D63" s="348">
        <v>14.009410604011032</v>
      </c>
      <c r="E63" s="348">
        <v>69.469903655268311</v>
      </c>
    </row>
    <row r="64" spans="2:5" x14ac:dyDescent="0.2">
      <c r="B64" s="348"/>
      <c r="C64" s="348" t="s">
        <v>239</v>
      </c>
      <c r="D64" s="348">
        <v>13.970089646675298</v>
      </c>
      <c r="E64" s="348">
        <v>69.236081266128423</v>
      </c>
    </row>
    <row r="65" spans="2:5" x14ac:dyDescent="0.2">
      <c r="B65" s="348" t="s">
        <v>26</v>
      </c>
      <c r="C65" s="348" t="s">
        <v>240</v>
      </c>
      <c r="D65" s="348">
        <v>14.031664267258407</v>
      </c>
      <c r="E65" s="348">
        <v>70.078622514401275</v>
      </c>
    </row>
    <row r="66" spans="2:5" x14ac:dyDescent="0.2">
      <c r="B66" s="348"/>
      <c r="C66" s="348" t="s">
        <v>241</v>
      </c>
      <c r="D66" s="348">
        <v>13.901077830231761</v>
      </c>
      <c r="E66" s="348">
        <v>69.125606513014063</v>
      </c>
    </row>
    <row r="67" spans="2:5" x14ac:dyDescent="0.2">
      <c r="B67" s="348"/>
      <c r="C67" s="348" t="s">
        <v>242</v>
      </c>
      <c r="D67" s="348">
        <v>13.613819343888364</v>
      </c>
      <c r="E67" s="348">
        <v>67.72750842729117</v>
      </c>
    </row>
    <row r="68" spans="2:5" x14ac:dyDescent="0.2">
      <c r="B68" s="348"/>
      <c r="C68" s="348" t="s">
        <v>243</v>
      </c>
      <c r="D68" s="348">
        <v>13.292722567504919</v>
      </c>
      <c r="E68" s="348">
        <v>66.339782904305864</v>
      </c>
    </row>
    <row r="69" spans="2:5" x14ac:dyDescent="0.2">
      <c r="B69" s="348" t="s">
        <v>27</v>
      </c>
      <c r="C69" s="348" t="s">
        <v>244</v>
      </c>
      <c r="D69" s="348">
        <v>12.919184817807364</v>
      </c>
      <c r="E69" s="348">
        <v>62.726159997246775</v>
      </c>
    </row>
    <row r="70" spans="2:5" x14ac:dyDescent="0.2">
      <c r="B70" s="348"/>
      <c r="C70" s="348" t="s">
        <v>245</v>
      </c>
      <c r="D70" s="348">
        <v>12.946836032699835</v>
      </c>
      <c r="E70" s="348">
        <v>62.342794404288234</v>
      </c>
    </row>
    <row r="71" spans="2:5" x14ac:dyDescent="0.2">
      <c r="B71" s="348"/>
      <c r="C71" s="348" t="s">
        <v>246</v>
      </c>
      <c r="D71" s="348">
        <v>12.803470327189276</v>
      </c>
      <c r="E71" s="348">
        <v>61.57265962462516</v>
      </c>
    </row>
    <row r="72" spans="2:5" x14ac:dyDescent="0.2">
      <c r="B72" s="348"/>
      <c r="C72" s="348" t="s">
        <v>247</v>
      </c>
      <c r="D72" s="348">
        <v>12.676616058902948</v>
      </c>
      <c r="E72" s="348">
        <v>61.127937015349708</v>
      </c>
    </row>
    <row r="73" spans="2:5" x14ac:dyDescent="0.2">
      <c r="B73" s="348" t="s">
        <v>28</v>
      </c>
      <c r="C73" s="348" t="s">
        <v>248</v>
      </c>
      <c r="D73" s="348">
        <v>12.580790029371252</v>
      </c>
      <c r="E73" s="348">
        <v>60.606593977065678</v>
      </c>
    </row>
    <row r="74" spans="2:5" x14ac:dyDescent="0.2">
      <c r="B74" s="348"/>
      <c r="C74" s="348" t="s">
        <v>249</v>
      </c>
      <c r="D74" s="348">
        <v>12.494030355691145</v>
      </c>
      <c r="E74" s="348">
        <v>60.301334455112773</v>
      </c>
    </row>
    <row r="75" spans="2:5" x14ac:dyDescent="0.2">
      <c r="B75" s="348"/>
      <c r="C75" s="348" t="s">
        <v>250</v>
      </c>
      <c r="D75" s="348">
        <v>12.402783385596884</v>
      </c>
      <c r="E75" s="348">
        <v>60.08224221590438</v>
      </c>
    </row>
    <row r="76" spans="2:5" x14ac:dyDescent="0.2">
      <c r="B76" s="348"/>
      <c r="C76" s="348" t="s">
        <v>251</v>
      </c>
      <c r="D76" s="348">
        <v>12.216666222486525</v>
      </c>
      <c r="E76" s="348">
        <v>60.151943018191787</v>
      </c>
    </row>
    <row r="77" spans="2:5" x14ac:dyDescent="0.2">
      <c r="B77" s="348" t="s">
        <v>40</v>
      </c>
      <c r="C77" s="348" t="s">
        <v>252</v>
      </c>
      <c r="D77" s="348">
        <v>12.149836423007967</v>
      </c>
      <c r="E77" s="348">
        <v>60.127311553816384</v>
      </c>
    </row>
    <row r="78" spans="2:5" x14ac:dyDescent="0.2">
      <c r="B78" s="348"/>
      <c r="C78" s="348" t="s">
        <v>253</v>
      </c>
      <c r="D78" s="348">
        <v>12.26252000359154</v>
      </c>
      <c r="E78" s="348">
        <v>60.452506888170241</v>
      </c>
    </row>
    <row r="79" spans="2:5" x14ac:dyDescent="0.2">
      <c r="B79" s="348"/>
      <c r="C79" s="348" t="s">
        <v>254</v>
      </c>
      <c r="D79" s="348">
        <v>12.113920642881537</v>
      </c>
      <c r="E79" s="348">
        <v>59.989338369190079</v>
      </c>
    </row>
    <row r="80" spans="2:5" x14ac:dyDescent="0.2">
      <c r="B80" s="348"/>
      <c r="C80" s="348" t="s">
        <v>255</v>
      </c>
      <c r="D80" s="348">
        <v>11.959459889050182</v>
      </c>
      <c r="E80" s="348">
        <v>59.952721634392127</v>
      </c>
    </row>
    <row r="81" spans="2:5" x14ac:dyDescent="0.2">
      <c r="B81" s="348" t="s">
        <v>11</v>
      </c>
      <c r="C81" s="348" t="s">
        <v>256</v>
      </c>
      <c r="D81" s="348">
        <v>12.047009085313851</v>
      </c>
      <c r="E81" s="348">
        <v>60.394159254449896</v>
      </c>
    </row>
    <row r="82" spans="2:5" x14ac:dyDescent="0.2">
      <c r="B82" s="348"/>
      <c r="C82" s="348" t="s">
        <v>257</v>
      </c>
      <c r="D82" s="348">
        <v>12.188576115861817</v>
      </c>
      <c r="E82" s="348">
        <v>60.842380768226256</v>
      </c>
    </row>
    <row r="83" spans="2:5" x14ac:dyDescent="0.2">
      <c r="B83" s="348"/>
      <c r="C83" s="348" t="s">
        <v>258</v>
      </c>
      <c r="D83" s="348">
        <v>12.081262940959782</v>
      </c>
      <c r="E83" s="348">
        <v>60.527294900550224</v>
      </c>
    </row>
    <row r="84" spans="2:5" x14ac:dyDescent="0.2">
      <c r="B84" s="348"/>
      <c r="C84" s="348" t="s">
        <v>259</v>
      </c>
      <c r="D84" s="348">
        <v>12.001316633674957</v>
      </c>
      <c r="E84" s="348">
        <v>61.064765422857135</v>
      </c>
    </row>
    <row r="85" spans="2:5" x14ac:dyDescent="0.2">
      <c r="B85" s="348" t="s">
        <v>59</v>
      </c>
      <c r="C85" s="348" t="s">
        <v>260</v>
      </c>
      <c r="D85" s="348">
        <v>11.943402085916766</v>
      </c>
      <c r="E85" s="348">
        <v>61.158307897288502</v>
      </c>
    </row>
    <row r="86" spans="2:5" x14ac:dyDescent="0.2">
      <c r="B86" s="348"/>
      <c r="C86" s="348" t="s">
        <v>261</v>
      </c>
      <c r="D86" s="348">
        <v>11.92321649883722</v>
      </c>
      <c r="E86" s="348">
        <v>61.755673827555327</v>
      </c>
    </row>
    <row r="87" spans="2:5" x14ac:dyDescent="0.2">
      <c r="B87" s="348"/>
      <c r="C87" s="348" t="s">
        <v>262</v>
      </c>
      <c r="D87" s="348">
        <v>11.958666664114483</v>
      </c>
      <c r="E87" s="348">
        <v>62.125411329810319</v>
      </c>
    </row>
    <row r="88" spans="2:5" x14ac:dyDescent="0.2">
      <c r="B88" s="348"/>
      <c r="C88" s="348" t="s">
        <v>263</v>
      </c>
      <c r="D88" s="348">
        <v>11.778136813119874</v>
      </c>
      <c r="E88" s="348">
        <v>62.153826117127139</v>
      </c>
    </row>
    <row r="89" spans="2:5" x14ac:dyDescent="0.2">
      <c r="B89" s="348" t="s">
        <v>43</v>
      </c>
      <c r="C89" s="348" t="s">
        <v>264</v>
      </c>
      <c r="D89" s="348">
        <v>11.674724854791085</v>
      </c>
      <c r="E89" s="348">
        <v>62.370181405080373</v>
      </c>
    </row>
    <row r="90" spans="2:5" x14ac:dyDescent="0.2">
      <c r="B90" s="348"/>
      <c r="C90" s="348" t="s">
        <v>265</v>
      </c>
      <c r="D90" s="348">
        <v>11.517542466660103</v>
      </c>
      <c r="E90" s="348">
        <v>62.057067206350645</v>
      </c>
    </row>
    <row r="91" spans="2:5" x14ac:dyDescent="0.2">
      <c r="B91" s="348"/>
      <c r="C91" s="348" t="s">
        <v>266</v>
      </c>
      <c r="D91" s="348">
        <v>11.284058273380497</v>
      </c>
      <c r="E91" s="348">
        <v>61.533372916089476</v>
      </c>
    </row>
    <row r="92" spans="2:5" x14ac:dyDescent="0.2">
      <c r="B92" s="348"/>
      <c r="C92" s="348" t="s">
        <v>267</v>
      </c>
      <c r="D92" s="348">
        <v>10.952425890238771</v>
      </c>
      <c r="E92" s="348">
        <v>60.257245908798254</v>
      </c>
    </row>
    <row r="93" spans="2:5" x14ac:dyDescent="0.2">
      <c r="B93" s="348" t="s">
        <v>52</v>
      </c>
      <c r="C93" s="348" t="s">
        <v>268</v>
      </c>
      <c r="D93" s="348">
        <v>10.835031759334244</v>
      </c>
      <c r="E93" s="348">
        <v>59.865233009216979</v>
      </c>
    </row>
    <row r="94" spans="2:5" x14ac:dyDescent="0.2">
      <c r="B94" s="348"/>
      <c r="C94" s="348" t="s">
        <v>269</v>
      </c>
      <c r="D94" s="348">
        <v>10.533806634774523</v>
      </c>
      <c r="E94" s="348">
        <v>58.838773948038948</v>
      </c>
    </row>
    <row r="95" spans="2:5" x14ac:dyDescent="0.2">
      <c r="B95" s="348"/>
      <c r="C95" s="348" t="s">
        <v>270</v>
      </c>
      <c r="D95" s="348">
        <v>10.084374506362469</v>
      </c>
      <c r="E95" s="348">
        <v>57.060437663977801</v>
      </c>
    </row>
    <row r="96" spans="2:5" x14ac:dyDescent="0.2">
      <c r="B96" s="348"/>
      <c r="C96" s="348" t="s">
        <v>271</v>
      </c>
      <c r="D96" s="348">
        <v>9.5785704854696458</v>
      </c>
      <c r="E96" s="348">
        <v>54.860535855187123</v>
      </c>
    </row>
    <row r="97" spans="2:5" x14ac:dyDescent="0.2">
      <c r="B97" s="348" t="s">
        <v>90</v>
      </c>
      <c r="C97" s="348" t="s">
        <v>272</v>
      </c>
      <c r="D97" s="348">
        <v>9.3718110373209562</v>
      </c>
      <c r="E97" s="348">
        <v>54.059276121093092</v>
      </c>
    </row>
    <row r="98" spans="2:5" x14ac:dyDescent="0.2">
      <c r="B98" s="348"/>
      <c r="C98" s="348" t="s">
        <v>273</v>
      </c>
      <c r="D98" s="348">
        <v>9.3215748753210015</v>
      </c>
      <c r="E98" s="348">
        <v>54.04391904096768</v>
      </c>
    </row>
    <row r="99" spans="2:5" x14ac:dyDescent="0.2">
      <c r="B99" s="348"/>
      <c r="C99" s="348" t="s">
        <v>274</v>
      </c>
      <c r="D99" s="348">
        <v>9.2147626719639639</v>
      </c>
      <c r="E99" s="348">
        <v>53.872781847902033</v>
      </c>
    </row>
    <row r="100" spans="2:5" x14ac:dyDescent="0.2">
      <c r="B100" s="350"/>
      <c r="C100" s="625" t="s">
        <v>275</v>
      </c>
      <c r="D100" s="350">
        <v>9.1209964088270272</v>
      </c>
      <c r="E100" s="350">
        <v>53.478033903548486</v>
      </c>
    </row>
    <row r="101" spans="2:5" x14ac:dyDescent="0.2">
      <c r="B101" s="348"/>
      <c r="C101" s="348"/>
      <c r="D101" s="348"/>
      <c r="E101" s="348"/>
    </row>
    <row r="102" spans="2:5" x14ac:dyDescent="0.2">
      <c r="B102" s="348"/>
      <c r="C102" s="348"/>
      <c r="D102" s="348"/>
      <c r="E102" s="348"/>
    </row>
    <row r="103" spans="2:5" x14ac:dyDescent="0.2">
      <c r="B103" s="348" t="s">
        <v>0</v>
      </c>
      <c r="C103" s="348"/>
      <c r="D103" s="348"/>
      <c r="E103" s="348"/>
    </row>
    <row r="104" spans="2:5" x14ac:dyDescent="0.2">
      <c r="B104" s="348"/>
      <c r="C104" s="348"/>
      <c r="D104" s="348"/>
      <c r="E104" s="348"/>
    </row>
    <row r="105" spans="2:5" x14ac:dyDescent="0.2">
      <c r="B105" s="348"/>
      <c r="C105" s="348"/>
      <c r="D105" s="348"/>
      <c r="E105" s="348"/>
    </row>
    <row r="106" spans="2:5" x14ac:dyDescent="0.2">
      <c r="B106" s="348"/>
      <c r="C106" s="348"/>
      <c r="D106" s="348"/>
      <c r="E106" s="348"/>
    </row>
    <row r="107" spans="2:5" x14ac:dyDescent="0.2">
      <c r="B107" s="348"/>
      <c r="C107" s="348"/>
      <c r="D107" s="348"/>
      <c r="E107" s="348"/>
    </row>
    <row r="108" spans="2:5" x14ac:dyDescent="0.2">
      <c r="B108" s="348"/>
      <c r="C108" s="348"/>
      <c r="D108" s="348"/>
      <c r="E108" s="348"/>
    </row>
    <row r="109" spans="2:5" x14ac:dyDescent="0.2">
      <c r="B109" s="348"/>
      <c r="C109" s="348"/>
      <c r="D109" s="348"/>
      <c r="E109" s="348"/>
    </row>
    <row r="110" spans="2:5" x14ac:dyDescent="0.2">
      <c r="B110" s="348"/>
      <c r="C110" s="348"/>
      <c r="D110" s="348"/>
      <c r="E110" s="348"/>
    </row>
    <row r="111" spans="2:5" x14ac:dyDescent="0.2">
      <c r="B111" s="348"/>
      <c r="C111" s="348"/>
      <c r="D111" s="348"/>
      <c r="E111" s="348"/>
    </row>
    <row r="112" spans="2:5" x14ac:dyDescent="0.2">
      <c r="B112" s="348"/>
      <c r="C112" s="348"/>
      <c r="D112" s="348"/>
      <c r="E112" s="348"/>
    </row>
    <row r="113" spans="2:5" x14ac:dyDescent="0.2">
      <c r="B113" s="348"/>
      <c r="C113" s="348"/>
      <c r="D113" s="348"/>
      <c r="E113" s="348"/>
    </row>
    <row r="114" spans="2:5" x14ac:dyDescent="0.2">
      <c r="B114" s="348"/>
      <c r="C114" s="348"/>
      <c r="D114" s="348"/>
      <c r="E114" s="348"/>
    </row>
    <row r="115" spans="2:5" x14ac:dyDescent="0.2">
      <c r="B115" s="348"/>
      <c r="C115" s="348"/>
      <c r="D115" s="348"/>
      <c r="E115" s="348"/>
    </row>
    <row r="116" spans="2:5" x14ac:dyDescent="0.2">
      <c r="B116" s="348"/>
      <c r="C116" s="348"/>
      <c r="D116" s="348"/>
      <c r="E116" s="348"/>
    </row>
    <row r="117" spans="2:5" x14ac:dyDescent="0.2">
      <c r="B117" s="348"/>
      <c r="C117" s="348"/>
      <c r="D117" s="348"/>
      <c r="E117" s="348"/>
    </row>
    <row r="118" spans="2:5" x14ac:dyDescent="0.2">
      <c r="B118" s="348"/>
      <c r="C118" s="348"/>
      <c r="D118" s="348"/>
      <c r="E118" s="348"/>
    </row>
    <row r="119" spans="2:5" x14ac:dyDescent="0.2">
      <c r="B119" s="348"/>
      <c r="C119" s="348"/>
      <c r="D119" s="348"/>
      <c r="E119" s="348"/>
    </row>
    <row r="120" spans="2:5" x14ac:dyDescent="0.2">
      <c r="B120" s="348"/>
      <c r="C120" s="348"/>
      <c r="D120" s="348"/>
      <c r="E120" s="348"/>
    </row>
  </sheetData>
  <phoneticPr fontId="33" type="noConversion"/>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43C7E-F66E-4FCD-B4E1-FFDA56BE38D9}">
  <dimension ref="B2:H23"/>
  <sheetViews>
    <sheetView workbookViewId="0">
      <selection activeCell="D34" sqref="D34"/>
    </sheetView>
  </sheetViews>
  <sheetFormatPr defaultColWidth="9.140625" defaultRowHeight="15" x14ac:dyDescent="0.25"/>
  <cols>
    <col min="1" max="2" width="9.140625" style="299"/>
    <col min="3" max="3" width="18.140625" style="299" customWidth="1"/>
    <col min="4" max="4" width="18" style="299" customWidth="1"/>
    <col min="5" max="5" width="14.42578125" style="299" customWidth="1"/>
    <col min="6" max="6" width="16.42578125" style="299" customWidth="1"/>
    <col min="7" max="7" width="30.7109375" style="299" customWidth="1"/>
    <col min="8" max="8" width="22.5703125" style="299" customWidth="1"/>
    <col min="9" max="16384" width="9.140625" style="299"/>
  </cols>
  <sheetData>
    <row r="2" spans="2:8" ht="15.75" x14ac:dyDescent="0.25">
      <c r="B2" s="258" t="s">
        <v>735</v>
      </c>
    </row>
    <row r="4" spans="2:8" ht="33.75" x14ac:dyDescent="0.25">
      <c r="B4" s="353" t="s">
        <v>487</v>
      </c>
      <c r="C4" s="353" t="s">
        <v>488</v>
      </c>
      <c r="D4" s="353" t="s">
        <v>489</v>
      </c>
      <c r="E4" s="353" t="s">
        <v>490</v>
      </c>
      <c r="F4" s="353" t="s">
        <v>491</v>
      </c>
      <c r="G4" s="353" t="s">
        <v>492</v>
      </c>
      <c r="H4" s="353" t="s">
        <v>493</v>
      </c>
    </row>
    <row r="5" spans="2:8" x14ac:dyDescent="0.25">
      <c r="B5" s="347" t="s">
        <v>797</v>
      </c>
      <c r="C5" s="348">
        <v>0</v>
      </c>
      <c r="D5" s="348">
        <v>7.1840271445702605E-10</v>
      </c>
      <c r="E5" s="348">
        <v>4.9467918740916303</v>
      </c>
      <c r="F5" s="348">
        <v>3.34508266328465E-2</v>
      </c>
      <c r="G5" s="348">
        <v>0.21102390158987799</v>
      </c>
      <c r="H5" s="348">
        <v>32.260243136877797</v>
      </c>
    </row>
    <row r="6" spans="2:8" x14ac:dyDescent="0.25">
      <c r="B6" s="347" t="s">
        <v>809</v>
      </c>
      <c r="C6" s="348">
        <v>0</v>
      </c>
      <c r="D6" s="348">
        <v>3.2907810035869501E-10</v>
      </c>
      <c r="E6" s="348">
        <v>5.9411429472994097</v>
      </c>
      <c r="F6" s="348">
        <v>1.3300131378103E-3</v>
      </c>
      <c r="G6" s="348">
        <v>0.30517069015271697</v>
      </c>
      <c r="H6" s="348">
        <v>35.802486122827098</v>
      </c>
    </row>
    <row r="7" spans="2:8" x14ac:dyDescent="0.25">
      <c r="B7" s="347" t="s">
        <v>821</v>
      </c>
      <c r="C7" s="348">
        <v>0</v>
      </c>
      <c r="D7" s="348">
        <v>0</v>
      </c>
      <c r="E7" s="348">
        <v>5.6407181031845797</v>
      </c>
      <c r="F7" s="348">
        <v>0.115770555152529</v>
      </c>
      <c r="G7" s="348">
        <v>0.26578697767745901</v>
      </c>
      <c r="H7" s="348">
        <v>38.698673914831502</v>
      </c>
    </row>
    <row r="8" spans="2:8" x14ac:dyDescent="0.25">
      <c r="B8" s="347" t="s">
        <v>833</v>
      </c>
      <c r="C8" s="348">
        <v>0</v>
      </c>
      <c r="D8" s="348">
        <v>5.5808722044659895E-10</v>
      </c>
      <c r="E8" s="348">
        <v>4.1265206132305297</v>
      </c>
      <c r="F8" s="348">
        <v>0.209695891125769</v>
      </c>
      <c r="G8" s="348">
        <v>0.99339918040598196</v>
      </c>
      <c r="H8" s="348">
        <v>41.283696317354099</v>
      </c>
    </row>
    <row r="9" spans="2:8" x14ac:dyDescent="0.25">
      <c r="B9" s="347" t="s">
        <v>845</v>
      </c>
      <c r="C9" s="348">
        <v>0</v>
      </c>
      <c r="D9" s="348">
        <v>0</v>
      </c>
      <c r="E9" s="348">
        <v>-1.01890635614924</v>
      </c>
      <c r="F9" s="348">
        <v>2.9969066088855301E-2</v>
      </c>
      <c r="G9" s="348">
        <v>-0.53951359047284597</v>
      </c>
      <c r="H9" s="348">
        <v>41.679625423923</v>
      </c>
    </row>
    <row r="10" spans="2:8" x14ac:dyDescent="0.25">
      <c r="B10" s="347" t="s">
        <v>857</v>
      </c>
      <c r="C10" s="348">
        <v>-1.00610557415254</v>
      </c>
      <c r="D10" s="348">
        <v>0.93647982361161197</v>
      </c>
      <c r="E10" s="348">
        <v>1.46751293957357</v>
      </c>
      <c r="F10" s="348">
        <v>-0.15464086803552099</v>
      </c>
      <c r="G10" s="348">
        <v>-3.4628325865486198E-2</v>
      </c>
      <c r="H10" s="348">
        <v>43.0242696036333</v>
      </c>
    </row>
    <row r="11" spans="2:8" x14ac:dyDescent="0.25">
      <c r="B11" s="347" t="s">
        <v>869</v>
      </c>
      <c r="C11" s="348">
        <v>-0.121551611649279</v>
      </c>
      <c r="D11" s="348">
        <v>0.78328758148327304</v>
      </c>
      <c r="E11" s="348">
        <v>-0.55753461644619795</v>
      </c>
      <c r="F11" s="348">
        <v>7.8282338597667409E-3</v>
      </c>
      <c r="G11" s="348">
        <v>5.5286946168894999E-2</v>
      </c>
      <c r="H11" s="348">
        <v>42.5208861282077</v>
      </c>
    </row>
    <row r="12" spans="2:8" x14ac:dyDescent="0.25">
      <c r="B12" s="347" t="s">
        <v>881</v>
      </c>
      <c r="C12" s="348">
        <v>-8.94451068743672E-2</v>
      </c>
      <c r="D12" s="348">
        <v>0.11174662459790501</v>
      </c>
      <c r="E12" s="348">
        <v>-0.50746494803007103</v>
      </c>
      <c r="F12" s="348">
        <v>-1.54482415571266E-2</v>
      </c>
      <c r="G12" s="348">
        <v>-0.18583935252636699</v>
      </c>
      <c r="H12" s="348">
        <v>42.243439980488901</v>
      </c>
    </row>
    <row r="13" spans="2:8" x14ac:dyDescent="0.25">
      <c r="B13" s="347" t="s">
        <v>893</v>
      </c>
      <c r="C13" s="348">
        <v>-0.46838529515377197</v>
      </c>
      <c r="D13" s="348">
        <v>0.23650511186866</v>
      </c>
      <c r="E13" s="348">
        <v>-0.444290492123875</v>
      </c>
      <c r="F13" s="348">
        <v>-4.4630812080297198E-2</v>
      </c>
      <c r="G13" s="348">
        <v>-4.6000305891907199E-2</v>
      </c>
      <c r="H13" s="348">
        <v>41.332914524552599</v>
      </c>
    </row>
    <row r="14" spans="2:8" x14ac:dyDescent="0.25">
      <c r="B14" s="347" t="s">
        <v>905</v>
      </c>
      <c r="C14" s="348">
        <v>-0.31052097215723801</v>
      </c>
      <c r="D14" s="348">
        <v>0.21091735801579201</v>
      </c>
      <c r="E14" s="348">
        <v>-0.177307319174277</v>
      </c>
      <c r="F14" s="348">
        <v>-4.48563852093301E-2</v>
      </c>
      <c r="G14" s="348">
        <v>0.14953942901852299</v>
      </c>
      <c r="H14" s="348">
        <v>41.276259307232998</v>
      </c>
    </row>
    <row r="15" spans="2:8" x14ac:dyDescent="0.25">
      <c r="B15" s="347" t="s">
        <v>917</v>
      </c>
      <c r="C15" s="348">
        <v>-0.58542621371974102</v>
      </c>
      <c r="D15" s="348">
        <v>0.61163630008988201</v>
      </c>
      <c r="E15" s="348">
        <v>-0.59437311805155602</v>
      </c>
      <c r="F15" s="348">
        <v>-4.3322106153027201E-2</v>
      </c>
      <c r="G15" s="348">
        <v>-1.7541325680224099E-2</v>
      </c>
      <c r="H15" s="348">
        <v>39.594651131298299</v>
      </c>
    </row>
    <row r="16" spans="2:8" x14ac:dyDescent="0.25">
      <c r="B16" s="347" t="s">
        <v>929</v>
      </c>
      <c r="C16" s="348">
        <v>-1.8354604497127001</v>
      </c>
      <c r="D16" s="348">
        <v>-0.25020936719827003</v>
      </c>
      <c r="E16" s="348">
        <v>0.16015783636233299</v>
      </c>
      <c r="F16" s="348">
        <v>-3.70927131998635E-2</v>
      </c>
      <c r="G16" s="348">
        <v>5.3601050706767399E-2</v>
      </c>
      <c r="H16" s="348">
        <v>36.347114024164497</v>
      </c>
    </row>
    <row r="17" spans="2:8" x14ac:dyDescent="0.25">
      <c r="B17" s="347" t="s">
        <v>941</v>
      </c>
      <c r="C17" s="348">
        <v>-0.76769980836658203</v>
      </c>
      <c r="D17" s="348">
        <v>-0.14036811987667799</v>
      </c>
      <c r="E17" s="348">
        <v>1.2460189887155899</v>
      </c>
      <c r="F17" s="348">
        <v>5.0382075383871398E-2</v>
      </c>
      <c r="G17" s="348">
        <v>0.244744071575381</v>
      </c>
      <c r="H17" s="348">
        <v>35.380144778100203</v>
      </c>
    </row>
    <row r="18" spans="2:8" x14ac:dyDescent="0.25">
      <c r="B18" s="347" t="s">
        <v>953</v>
      </c>
      <c r="C18" s="348">
        <v>-0.36559041399750702</v>
      </c>
      <c r="D18" s="348">
        <v>-0.18632886194384701</v>
      </c>
      <c r="E18" s="348">
        <v>1.95525145578142</v>
      </c>
      <c r="F18" s="348">
        <v>-4.53993418067756E-2</v>
      </c>
      <c r="G18" s="348">
        <v>0.22896844143471301</v>
      </c>
      <c r="H18" s="348">
        <v>35.312438292166597</v>
      </c>
    </row>
    <row r="19" spans="2:8" x14ac:dyDescent="0.25">
      <c r="B19" s="347" t="s">
        <v>965</v>
      </c>
      <c r="C19" s="348">
        <v>-0.22009822899289699</v>
      </c>
      <c r="D19" s="348">
        <v>5.5637985212165203E-2</v>
      </c>
      <c r="E19" s="348">
        <v>2.25038816669095</v>
      </c>
      <c r="F19" s="348">
        <v>-2.4115672464032099E-2</v>
      </c>
      <c r="G19" s="348">
        <v>0.26736623106901802</v>
      </c>
      <c r="H19" s="348">
        <v>35.809241424440003</v>
      </c>
    </row>
    <row r="20" spans="2:8" x14ac:dyDescent="0.25">
      <c r="B20" s="347" t="s">
        <v>977</v>
      </c>
      <c r="C20" s="348">
        <v>-0.14274273248789299</v>
      </c>
      <c r="D20" s="348">
        <v>0.201188686554886</v>
      </c>
      <c r="E20" s="348">
        <v>0.76755357649799305</v>
      </c>
      <c r="F20" s="348">
        <v>-3.02851621636052E-2</v>
      </c>
      <c r="G20" s="348">
        <v>9.1939976883210206E-2</v>
      </c>
      <c r="H20" s="348">
        <v>39.770641584874603</v>
      </c>
    </row>
    <row r="21" spans="2:8" x14ac:dyDescent="0.25">
      <c r="B21" s="347" t="s">
        <v>989</v>
      </c>
      <c r="C21" s="348">
        <v>-0.202032801372419</v>
      </c>
      <c r="D21" s="348">
        <v>-2.9872334243029399E-2</v>
      </c>
      <c r="E21" s="348">
        <v>1.42242577662572</v>
      </c>
      <c r="F21" s="348">
        <v>1.58186223415367E-3</v>
      </c>
      <c r="G21" s="348">
        <v>0.267228903023223</v>
      </c>
      <c r="H21" s="348">
        <v>35.892634929119097</v>
      </c>
    </row>
    <row r="22" spans="2:8" x14ac:dyDescent="0.25">
      <c r="B22" s="347" t="s">
        <v>1001</v>
      </c>
      <c r="C22" s="348">
        <v>-0.198432956447051</v>
      </c>
      <c r="D22" s="348">
        <v>3.7393606071792401E-2</v>
      </c>
      <c r="E22" s="348">
        <v>1.6545350499977201</v>
      </c>
      <c r="F22" s="348">
        <v>-2.6967287018829899E-2</v>
      </c>
      <c r="G22" s="348">
        <v>0.23396507579446199</v>
      </c>
      <c r="H22" s="348">
        <v>32.533178605137898</v>
      </c>
    </row>
    <row r="23" spans="2:8" x14ac:dyDescent="0.25">
      <c r="B23" s="349" t="s">
        <v>1013</v>
      </c>
      <c r="C23" s="350">
        <v>-4.6264549820513499E-2</v>
      </c>
      <c r="D23" s="350">
        <v>4.0798929409018104E-3</v>
      </c>
      <c r="E23" s="350">
        <v>2.4926403781014601</v>
      </c>
      <c r="F23" s="350">
        <v>-1.65475344768263E-2</v>
      </c>
      <c r="G23" s="350">
        <v>0.33225390308916902</v>
      </c>
      <c r="H23" s="350">
        <v>31.927363300784499</v>
      </c>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C9D01-ACDA-481E-B133-D77CC94A23F1}">
  <dimension ref="B2:N59"/>
  <sheetViews>
    <sheetView workbookViewId="0">
      <selection activeCell="R58" sqref="R58"/>
    </sheetView>
  </sheetViews>
  <sheetFormatPr defaultColWidth="9.140625" defaultRowHeight="15" x14ac:dyDescent="0.25"/>
  <cols>
    <col min="1" max="1" width="3.28515625" style="34" customWidth="1"/>
    <col min="2" max="2" width="13.140625" style="34" customWidth="1"/>
    <col min="3" max="3" width="11.28515625" style="34" bestFit="1" customWidth="1"/>
    <col min="4" max="4" width="13" style="34" customWidth="1"/>
    <col min="5" max="5" width="14.85546875" style="34" customWidth="1"/>
    <col min="6" max="6" width="15.85546875" style="34" customWidth="1"/>
    <col min="7" max="14" width="13" style="34" customWidth="1"/>
    <col min="15" max="16384" width="9.140625" style="34"/>
  </cols>
  <sheetData>
    <row r="2" spans="2:14" ht="15.75" x14ac:dyDescent="0.25">
      <c r="B2" s="258" t="s">
        <v>5909</v>
      </c>
    </row>
    <row r="4" spans="2:14" s="381" customFormat="1" ht="22.5" x14ac:dyDescent="0.25">
      <c r="B4" s="176" t="s">
        <v>494</v>
      </c>
      <c r="C4" s="380" t="s">
        <v>12</v>
      </c>
      <c r="D4" s="380" t="s">
        <v>75</v>
      </c>
      <c r="E4" s="176" t="s">
        <v>495</v>
      </c>
      <c r="F4" s="176" t="s">
        <v>496</v>
      </c>
      <c r="G4" s="176" t="s">
        <v>81</v>
      </c>
      <c r="H4" s="380" t="s">
        <v>74</v>
      </c>
      <c r="I4" s="176" t="s">
        <v>76</v>
      </c>
      <c r="J4" s="176" t="s">
        <v>78</v>
      </c>
      <c r="K4" s="380" t="s">
        <v>66</v>
      </c>
      <c r="L4" s="380" t="s">
        <v>79</v>
      </c>
      <c r="M4" s="176" t="s">
        <v>131</v>
      </c>
      <c r="N4" s="176" t="s">
        <v>497</v>
      </c>
    </row>
    <row r="5" spans="2:14" x14ac:dyDescent="0.25">
      <c r="B5" s="44" t="s">
        <v>498</v>
      </c>
      <c r="C5" s="82" t="s">
        <v>1121</v>
      </c>
      <c r="D5" s="382">
        <v>4.942011100049608E-3</v>
      </c>
      <c r="E5" s="382">
        <v>2.2410194372305379E-2</v>
      </c>
      <c r="F5" s="382">
        <v>2.5911370143847389E-3</v>
      </c>
      <c r="G5" s="382">
        <v>-2.4246242169859232E-2</v>
      </c>
      <c r="H5" s="382">
        <v>4.07533789325535E-3</v>
      </c>
      <c r="I5" s="382">
        <v>7.3003410790963503E-3</v>
      </c>
      <c r="J5" s="382">
        <v>1.3179105977638291E-3</v>
      </c>
      <c r="K5" s="382">
        <v>2.75836365547638E-3</v>
      </c>
      <c r="L5" s="382">
        <v>-2.5134601454314385E-3</v>
      </c>
      <c r="M5" s="382">
        <v>1.8635593397040965E-2</v>
      </c>
      <c r="N5" s="382">
        <v>3.3022173008773375E-3</v>
      </c>
    </row>
    <row r="6" spans="2:14" x14ac:dyDescent="0.25">
      <c r="B6" s="44"/>
      <c r="C6" s="82" t="s">
        <v>1122</v>
      </c>
      <c r="D6" s="383">
        <v>9.5080590922526544E-3</v>
      </c>
      <c r="E6" s="383">
        <v>2.6119377445073567E-2</v>
      </c>
      <c r="F6" s="383">
        <v>3.3474486463070329E-3</v>
      </c>
      <c r="G6" s="383">
        <v>-2.4285026699752448E-2</v>
      </c>
      <c r="H6" s="383">
        <v>5.0796148633951944E-3</v>
      </c>
      <c r="I6" s="383">
        <v>8.30493848559773E-3</v>
      </c>
      <c r="J6" s="383">
        <v>1.3617658720222799E-3</v>
      </c>
      <c r="K6" s="383">
        <v>7.0605976590978805E-3</v>
      </c>
      <c r="L6" s="383">
        <v>-1.2299573216657026E-3</v>
      </c>
      <c r="M6" s="383">
        <v>3.5266818042328188E-2</v>
      </c>
      <c r="N6" s="383">
        <v>2.1810373131870054E-2</v>
      </c>
    </row>
    <row r="7" spans="2:14" x14ac:dyDescent="0.25">
      <c r="B7" s="44"/>
      <c r="C7" s="82" t="s">
        <v>1096</v>
      </c>
      <c r="D7" s="383">
        <v>1.462689747632164E-2</v>
      </c>
      <c r="E7" s="383">
        <v>2.7115416495164968E-2</v>
      </c>
      <c r="F7" s="383">
        <v>4.3278236296487686E-3</v>
      </c>
      <c r="G7" s="383">
        <v>-1.1683870967823131E-2</v>
      </c>
      <c r="H7" s="383">
        <v>3.5166073694206427E-3</v>
      </c>
      <c r="I7" s="383">
        <v>1.76805061973953E-2</v>
      </c>
      <c r="J7" s="383">
        <v>1.5483595453671417E-3</v>
      </c>
      <c r="K7" s="383">
        <v>1.3081305841687808E-2</v>
      </c>
      <c r="L7" s="383">
        <v>-2.2984702629643074E-3</v>
      </c>
      <c r="M7" s="383">
        <v>6.7914575324218823E-2</v>
      </c>
      <c r="N7" s="383">
        <v>6.2394862780210322E-2</v>
      </c>
    </row>
    <row r="8" spans="2:14" x14ac:dyDescent="0.25">
      <c r="B8" s="44"/>
      <c r="C8" s="82" t="s">
        <v>1862</v>
      </c>
      <c r="D8" s="383">
        <v>7.6103676453145152E-3</v>
      </c>
      <c r="E8" s="383">
        <v>3.2078878925010941E-2</v>
      </c>
      <c r="F8" s="383">
        <v>4.4366441335596703E-3</v>
      </c>
      <c r="G8" s="383">
        <v>-6.4101201915784597E-3</v>
      </c>
      <c r="H8" s="383">
        <v>3.4663385306519831E-3</v>
      </c>
      <c r="I8" s="383">
        <v>2.781842350529885E-2</v>
      </c>
      <c r="J8" s="383">
        <v>1.6604395839524041E-3</v>
      </c>
      <c r="K8" s="383">
        <v>1.9126476478418808E-2</v>
      </c>
      <c r="L8" s="383">
        <v>-1.0320901116006734E-3</v>
      </c>
      <c r="M8" s="383">
        <v>8.8755358499028034E-2</v>
      </c>
      <c r="N8" s="383">
        <v>9.0825971176355436E-2</v>
      </c>
    </row>
    <row r="9" spans="2:14" x14ac:dyDescent="0.25">
      <c r="B9" s="44"/>
      <c r="C9" s="82" t="s">
        <v>1124</v>
      </c>
      <c r="D9" s="383">
        <v>1.0317740043867169E-2</v>
      </c>
      <c r="E9" s="383">
        <v>3.2326714507028481E-2</v>
      </c>
      <c r="F9" s="383">
        <v>4.7031613888389133E-3</v>
      </c>
      <c r="G9" s="383">
        <v>-2.1945491069035902E-3</v>
      </c>
      <c r="H9" s="383">
        <v>2.6554537425724487E-3</v>
      </c>
      <c r="I9" s="383">
        <v>2.1216158631783159E-2</v>
      </c>
      <c r="J9" s="383">
        <v>1.6983472287928013E-3</v>
      </c>
      <c r="K9" s="383">
        <v>2.8483495531924509E-2</v>
      </c>
      <c r="L9" s="383">
        <v>-1.476192301533028E-3</v>
      </c>
      <c r="M9" s="383">
        <v>9.7730329666370866E-2</v>
      </c>
      <c r="N9" s="383">
        <v>0.1156729523984458</v>
      </c>
    </row>
    <row r="10" spans="2:14" x14ac:dyDescent="0.25">
      <c r="B10" s="44"/>
      <c r="C10" s="82" t="s">
        <v>316</v>
      </c>
      <c r="D10" s="383">
        <v>-7.4886035420196947E-4</v>
      </c>
      <c r="E10" s="383">
        <v>3.6465364808350255E-2</v>
      </c>
      <c r="F10" s="383">
        <v>5.0547853699228259E-3</v>
      </c>
      <c r="G10" s="383">
        <v>-1.5476731660527031E-4</v>
      </c>
      <c r="H10" s="383">
        <v>3.1370361411876125E-3</v>
      </c>
      <c r="I10" s="383">
        <v>2.4224783082685761E-2</v>
      </c>
      <c r="J10" s="383">
        <v>4.5083904004134586E-3</v>
      </c>
      <c r="K10" s="383">
        <v>3.0262039209170071E-2</v>
      </c>
      <c r="L10" s="383">
        <v>-5.2947842359347703E-4</v>
      </c>
      <c r="M10" s="383">
        <v>0.10221929291732926</v>
      </c>
      <c r="N10" s="383">
        <v>0.12457683678662873</v>
      </c>
    </row>
    <row r="11" spans="2:14" x14ac:dyDescent="0.25">
      <c r="B11" s="44"/>
      <c r="C11" s="82" t="s">
        <v>1863</v>
      </c>
      <c r="D11" s="383">
        <v>1.0275890447166048E-2</v>
      </c>
      <c r="E11" s="383">
        <v>3.4895117749817933E-2</v>
      </c>
      <c r="F11" s="383">
        <v>3.89356464756598E-3</v>
      </c>
      <c r="G11" s="383">
        <v>3.21697384362134E-3</v>
      </c>
      <c r="H11" s="383">
        <v>4.9589484950308509E-3</v>
      </c>
      <c r="I11" s="383">
        <v>2.4738132480883211E-2</v>
      </c>
      <c r="J11" s="383">
        <v>5.1600361669194485E-3</v>
      </c>
      <c r="K11" s="383">
        <v>3.4170144206320828E-2</v>
      </c>
      <c r="L11" s="383">
        <v>-2.1320299572533986E-4</v>
      </c>
      <c r="M11" s="383">
        <v>0.12109560504160029</v>
      </c>
      <c r="N11" s="383">
        <v>0.15970934523081193</v>
      </c>
    </row>
    <row r="12" spans="2:14" x14ac:dyDescent="0.25">
      <c r="B12" s="44"/>
      <c r="C12" s="82" t="s">
        <v>1126</v>
      </c>
      <c r="D12" s="383">
        <v>7.9935168556956922E-4</v>
      </c>
      <c r="E12" s="383">
        <v>3.1774825372112167E-2</v>
      </c>
      <c r="F12" s="383">
        <v>4.3789558499874601E-3</v>
      </c>
      <c r="G12" s="383">
        <v>4.3370619193314388E-3</v>
      </c>
      <c r="H12" s="383">
        <v>3.9282248648643426E-3</v>
      </c>
      <c r="I12" s="383">
        <v>3.1615927288548062E-2</v>
      </c>
      <c r="J12" s="383">
        <v>5.766369667950284E-3</v>
      </c>
      <c r="K12" s="383">
        <v>3.4992707633273848E-2</v>
      </c>
      <c r="L12" s="383">
        <v>-1.0547169553220704E-3</v>
      </c>
      <c r="M12" s="383">
        <v>0.11653870732631511</v>
      </c>
      <c r="N12" s="383">
        <v>0.17429506425828914</v>
      </c>
    </row>
    <row r="13" spans="2:14" x14ac:dyDescent="0.25">
      <c r="B13" s="44"/>
      <c r="C13" s="82" t="s">
        <v>1097</v>
      </c>
      <c r="D13" s="383">
        <v>1.159457388663826E-2</v>
      </c>
      <c r="E13" s="383">
        <v>3.2716885623428088E-2</v>
      </c>
      <c r="F13" s="383">
        <v>4.4098114040735017E-3</v>
      </c>
      <c r="G13" s="383">
        <v>6.0729316280304004E-3</v>
      </c>
      <c r="H13" s="383">
        <v>4.86666053706901E-3</v>
      </c>
      <c r="I13" s="383">
        <v>3.4546086661103988E-2</v>
      </c>
      <c r="J13" s="383">
        <v>5.787283492142593E-3</v>
      </c>
      <c r="K13" s="383">
        <v>4.029028786703711E-2</v>
      </c>
      <c r="L13" s="383">
        <v>-3.0545865562065975E-3</v>
      </c>
      <c r="M13" s="383">
        <v>0.13722993454331633</v>
      </c>
      <c r="N13" s="383">
        <v>0.21414326606914913</v>
      </c>
    </row>
    <row r="14" spans="2:14" x14ac:dyDescent="0.25">
      <c r="B14" s="44"/>
      <c r="C14" s="82" t="s">
        <v>1127</v>
      </c>
      <c r="D14" s="383">
        <v>9.2995170441890901E-3</v>
      </c>
      <c r="E14" s="383">
        <v>3.0617533451461183E-2</v>
      </c>
      <c r="F14" s="383">
        <v>7.0582926711245005E-3</v>
      </c>
      <c r="G14" s="383">
        <v>1.4631461458941179E-2</v>
      </c>
      <c r="H14" s="383">
        <v>6.3076628658623101E-3</v>
      </c>
      <c r="I14" s="383">
        <v>2.815651588835541E-2</v>
      </c>
      <c r="J14" s="383">
        <v>6.7403586529003294E-3</v>
      </c>
      <c r="K14" s="383">
        <v>3.395618874207517E-2</v>
      </c>
      <c r="L14" s="383">
        <v>-2.8484085919758166E-3</v>
      </c>
      <c r="M14" s="383">
        <v>0.13391912218293334</v>
      </c>
      <c r="N14" s="383">
        <v>0.21972340767531354</v>
      </c>
    </row>
    <row r="15" spans="2:14" x14ac:dyDescent="0.25">
      <c r="B15" s="44"/>
      <c r="C15" s="82" t="s">
        <v>1128</v>
      </c>
      <c r="D15" s="383">
        <v>6.4567728679401594E-3</v>
      </c>
      <c r="E15" s="383">
        <v>3.283219132994146E-2</v>
      </c>
      <c r="F15" s="383">
        <v>7.4269056950429704E-3</v>
      </c>
      <c r="G15" s="383">
        <v>5.6865494452295728E-4</v>
      </c>
      <c r="H15" s="383">
        <v>3.6735797373310067E-3</v>
      </c>
      <c r="I15" s="383">
        <v>2.91456260174103E-2</v>
      </c>
      <c r="J15" s="383">
        <v>6.321834005552974E-3</v>
      </c>
      <c r="K15" s="383">
        <v>3.2325725340801886E-2</v>
      </c>
      <c r="L15" s="383">
        <v>-3.2492079330289293E-3</v>
      </c>
      <c r="M15" s="383">
        <v>0.11550208200551478</v>
      </c>
      <c r="N15" s="383">
        <v>0.2173568192714663</v>
      </c>
    </row>
    <row r="16" spans="2:14" x14ac:dyDescent="0.25">
      <c r="B16" s="44"/>
      <c r="C16" s="82" t="s">
        <v>318</v>
      </c>
      <c r="D16" s="383">
        <v>-1.2520239426877799E-2</v>
      </c>
      <c r="E16" s="383">
        <v>3.3083903228317064E-2</v>
      </c>
      <c r="F16" s="383">
        <v>6.693128671893007E-3</v>
      </c>
      <c r="G16" s="383">
        <v>1.3430745008482458E-3</v>
      </c>
      <c r="H16" s="383">
        <v>7.8984831616796987E-3</v>
      </c>
      <c r="I16" s="383">
        <v>1.3966929542027615E-2</v>
      </c>
      <c r="J16" s="383">
        <v>5.2642536883118988E-3</v>
      </c>
      <c r="K16" s="383">
        <v>3.8115807931989133E-2</v>
      </c>
      <c r="L16" s="383">
        <v>-3.8908582001510178E-4</v>
      </c>
      <c r="M16" s="383">
        <v>9.3456255478173739E-2</v>
      </c>
      <c r="N16" s="383">
        <v>0.19293180848752717</v>
      </c>
    </row>
    <row r="17" spans="2:14" x14ac:dyDescent="0.25">
      <c r="B17" s="44"/>
      <c r="C17" s="82" t="s">
        <v>1130</v>
      </c>
      <c r="D17" s="383">
        <v>-1.2607207176358199E-2</v>
      </c>
      <c r="E17" s="383">
        <v>2.5729907878116239E-2</v>
      </c>
      <c r="F17" s="383">
        <v>5.5803216902510795E-3</v>
      </c>
      <c r="G17" s="383">
        <v>4.1509597773837304E-3</v>
      </c>
      <c r="H17" s="383">
        <v>6.1376781977790801E-3</v>
      </c>
      <c r="I17" s="383">
        <v>1.0950903987760739E-2</v>
      </c>
      <c r="J17" s="383">
        <v>4.737303988280474E-3</v>
      </c>
      <c r="K17" s="383">
        <v>2.9729599190181907E-2</v>
      </c>
      <c r="L17" s="383">
        <v>-1.8220406146429E-3</v>
      </c>
      <c r="M17" s="383">
        <v>7.2587426918752154E-2</v>
      </c>
      <c r="N17" s="383">
        <v>0.20361322483291427</v>
      </c>
    </row>
    <row r="18" spans="2:14" x14ac:dyDescent="0.25">
      <c r="B18" s="44"/>
      <c r="C18" s="82" t="s">
        <v>1131</v>
      </c>
      <c r="D18" s="383">
        <v>-1.266694752571014E-2</v>
      </c>
      <c r="E18" s="383">
        <v>2.6768130936104813E-2</v>
      </c>
      <c r="F18" s="383">
        <v>5.3729773895051965E-3</v>
      </c>
      <c r="G18" s="383">
        <v>5.9717175582576897E-3</v>
      </c>
      <c r="H18" s="383">
        <v>5.8240811437753103E-3</v>
      </c>
      <c r="I18" s="383">
        <v>1.2557193537689838E-2</v>
      </c>
      <c r="J18" s="383">
        <v>5.0690252360044681E-3</v>
      </c>
      <c r="K18" s="383">
        <v>3.205488117317986E-2</v>
      </c>
      <c r="L18" s="383">
        <v>-5.2328968570914021E-4</v>
      </c>
      <c r="M18" s="383">
        <v>8.04277697630979E-2</v>
      </c>
      <c r="N18" s="383">
        <v>0.18982408083306615</v>
      </c>
    </row>
    <row r="19" spans="2:14" x14ac:dyDescent="0.25">
      <c r="B19" s="44"/>
      <c r="C19" s="82" t="s">
        <v>319</v>
      </c>
      <c r="D19" s="383">
        <v>-1.6798139528561913E-2</v>
      </c>
      <c r="E19" s="383">
        <v>2.5053578518615449E-2</v>
      </c>
      <c r="F19" s="383">
        <v>3.3471372085894834E-3</v>
      </c>
      <c r="G19" s="383">
        <v>-5.9238981921748337E-3</v>
      </c>
      <c r="H19" s="383">
        <v>5.4181827402863996E-3</v>
      </c>
      <c r="I19" s="383">
        <v>6.3613304577623498E-3</v>
      </c>
      <c r="J19" s="383">
        <v>5.0226797418925096E-3</v>
      </c>
      <c r="K19" s="383">
        <v>2.5206932651808189E-2</v>
      </c>
      <c r="L19" s="383">
        <v>4.9094925681878029E-4</v>
      </c>
      <c r="M19" s="383">
        <v>4.8178752855036408E-2</v>
      </c>
      <c r="N19" s="383">
        <v>0.14802860046170288</v>
      </c>
    </row>
    <row r="20" spans="2:14" x14ac:dyDescent="0.25">
      <c r="B20" s="44"/>
      <c r="C20" s="82" t="s">
        <v>1132</v>
      </c>
      <c r="D20" s="383">
        <v>-9.4676822358966649E-3</v>
      </c>
      <c r="E20" s="383">
        <v>1.9697237288964432E-2</v>
      </c>
      <c r="F20" s="383">
        <v>2.9996856517951601E-3</v>
      </c>
      <c r="G20" s="383">
        <v>-6.1167415088768931E-3</v>
      </c>
      <c r="H20" s="383">
        <v>3.9529837311436215E-3</v>
      </c>
      <c r="I20" s="383">
        <v>3.7216430846273903E-3</v>
      </c>
      <c r="J20" s="383">
        <v>1.434821675003712E-2</v>
      </c>
      <c r="K20" s="383">
        <v>2.2442005306239944E-2</v>
      </c>
      <c r="L20" s="383">
        <v>-5.5548971947973029E-4</v>
      </c>
      <c r="M20" s="383">
        <v>5.1021858348554376E-2</v>
      </c>
      <c r="N20" s="383">
        <v>0.14524409595403323</v>
      </c>
    </row>
    <row r="21" spans="2:14" x14ac:dyDescent="0.25">
      <c r="B21" s="44"/>
      <c r="C21" s="82" t="s">
        <v>1133</v>
      </c>
      <c r="D21" s="383">
        <v>-1.3251319441242315E-2</v>
      </c>
      <c r="E21" s="383">
        <v>2.1043537355440501E-2</v>
      </c>
      <c r="F21" s="383">
        <v>2.5409142996783915E-3</v>
      </c>
      <c r="G21" s="383">
        <v>-7.0767500258858036E-3</v>
      </c>
      <c r="H21" s="383">
        <v>6.5372026439815397E-3</v>
      </c>
      <c r="I21" s="383">
        <v>1.1119113456054829E-2</v>
      </c>
      <c r="J21" s="383">
        <v>1.3762669023938533E-2</v>
      </c>
      <c r="K21" s="383">
        <v>1.2869385173494393E-2</v>
      </c>
      <c r="L21" s="383">
        <v>-8.2488868370823995E-4</v>
      </c>
      <c r="M21" s="383">
        <v>4.6719863801751832E-2</v>
      </c>
      <c r="N21" s="383">
        <v>0.13116388970430148</v>
      </c>
    </row>
    <row r="22" spans="2:14" x14ac:dyDescent="0.25">
      <c r="B22" s="44"/>
      <c r="C22" s="82" t="s">
        <v>320</v>
      </c>
      <c r="D22" s="383">
        <v>-2.5697617036164501E-3</v>
      </c>
      <c r="E22" s="383">
        <v>1.9393334048362746E-2</v>
      </c>
      <c r="F22" s="383">
        <v>2.4240115924209688E-3</v>
      </c>
      <c r="G22" s="383">
        <v>-7.7246915531763299E-3</v>
      </c>
      <c r="H22" s="383">
        <v>4.1625755350419603E-3</v>
      </c>
      <c r="I22" s="383">
        <v>7.4068492922879196E-3</v>
      </c>
      <c r="J22" s="383">
        <v>1.0996774440284818E-2</v>
      </c>
      <c r="K22" s="383">
        <v>1.2625550975131145E-2</v>
      </c>
      <c r="L22" s="383">
        <v>-2.6521406305890505E-3</v>
      </c>
      <c r="M22" s="383">
        <v>4.4062501996147724E-2</v>
      </c>
      <c r="N22" s="383">
        <v>0.12736693772609256</v>
      </c>
    </row>
    <row r="23" spans="2:14" x14ac:dyDescent="0.25">
      <c r="B23" s="44"/>
      <c r="C23" s="82" t="s">
        <v>1134</v>
      </c>
      <c r="D23" s="383">
        <v>-9.150502992947479E-3</v>
      </c>
      <c r="E23" s="383">
        <v>1.8908059486624475E-2</v>
      </c>
      <c r="F23" s="383">
        <v>1.6501309217614038E-3</v>
      </c>
      <c r="G23" s="383">
        <v>-1.0244002407543366E-2</v>
      </c>
      <c r="H23" s="383">
        <v>9.0488828821673971E-4</v>
      </c>
      <c r="I23" s="383">
        <v>9.2399337764111147E-3</v>
      </c>
      <c r="J23" s="383">
        <v>1.0417533825801377E-2</v>
      </c>
      <c r="K23" s="383">
        <v>1.115206955564723E-2</v>
      </c>
      <c r="L23" s="383">
        <v>-4.105442976000552E-3</v>
      </c>
      <c r="M23" s="383">
        <v>2.8772667477970942E-2</v>
      </c>
      <c r="N23" s="383">
        <v>9.1364984648384662E-2</v>
      </c>
    </row>
    <row r="24" spans="2:14" x14ac:dyDescent="0.25">
      <c r="B24" s="44"/>
      <c r="C24" s="82" t="s">
        <v>1135</v>
      </c>
      <c r="D24" s="383">
        <v>1.3947536877910883E-4</v>
      </c>
      <c r="E24" s="383">
        <v>2.5799895661017674E-2</v>
      </c>
      <c r="F24" s="383">
        <v>1.4696338044929641E-3</v>
      </c>
      <c r="G24" s="383">
        <v>-8.1861646853517885E-3</v>
      </c>
      <c r="H24" s="383">
        <v>1.6565728283267399E-3</v>
      </c>
      <c r="I24" s="383">
        <v>4.8911622685783307E-3</v>
      </c>
      <c r="J24" s="383">
        <v>1.0834097609556143E-2</v>
      </c>
      <c r="K24" s="383">
        <v>1.1777333404254488E-2</v>
      </c>
      <c r="L24" s="383">
        <v>-4.0336597456045471E-3</v>
      </c>
      <c r="M24" s="383">
        <v>4.434834651404912E-2</v>
      </c>
      <c r="N24" s="383">
        <v>8.9753166501647566E-2</v>
      </c>
    </row>
    <row r="25" spans="2:14" x14ac:dyDescent="0.25">
      <c r="B25" s="44"/>
      <c r="C25" s="82" t="s">
        <v>321</v>
      </c>
      <c r="D25" s="383">
        <v>-9.9744891084545678E-3</v>
      </c>
      <c r="E25" s="383">
        <v>2.3167061633661896E-2</v>
      </c>
      <c r="F25" s="383">
        <v>1.1259030311806223E-3</v>
      </c>
      <c r="G25" s="383">
        <v>-8.9997932370827257E-3</v>
      </c>
      <c r="H25" s="383">
        <v>1.2188921272178802E-3</v>
      </c>
      <c r="I25" s="383">
        <v>9.0772610351728383E-3</v>
      </c>
      <c r="J25" s="383">
        <v>1.060258387496513E-2</v>
      </c>
      <c r="K25" s="383">
        <v>1.0548394991209027E-2</v>
      </c>
      <c r="L25" s="383">
        <v>-3.4113061431205001E-3</v>
      </c>
      <c r="M25" s="383">
        <v>3.3354508204749604E-2</v>
      </c>
      <c r="N25" s="383">
        <v>6.6282801673081565E-2</v>
      </c>
    </row>
    <row r="26" spans="2:14" x14ac:dyDescent="0.25">
      <c r="B26" s="44"/>
      <c r="C26" s="82" t="s">
        <v>1136</v>
      </c>
      <c r="D26" s="383">
        <v>-2.8486949800218932E-3</v>
      </c>
      <c r="E26" s="383">
        <v>2.1006965688688817E-2</v>
      </c>
      <c r="F26" s="383">
        <v>9.1245360673513297E-5</v>
      </c>
      <c r="G26" s="383">
        <v>-8.4458989250891844E-3</v>
      </c>
      <c r="H26" s="383">
        <v>-1.1943835636282303E-3</v>
      </c>
      <c r="I26" s="383">
        <v>9.8180016742464502E-3</v>
      </c>
      <c r="J26" s="383">
        <v>7.0691609767445131E-3</v>
      </c>
      <c r="K26" s="383">
        <v>1.0464643919189115E-2</v>
      </c>
      <c r="L26" s="383">
        <v>-3.899692876084407E-3</v>
      </c>
      <c r="M26" s="383">
        <v>3.2061347274718689E-2</v>
      </c>
      <c r="N26" s="383">
        <v>5.87782062983528E-2</v>
      </c>
    </row>
    <row r="27" spans="2:14" x14ac:dyDescent="0.25">
      <c r="B27" s="44"/>
      <c r="C27" s="82" t="s">
        <v>1137</v>
      </c>
      <c r="D27" s="383">
        <v>-2.5882761219386502E-3</v>
      </c>
      <c r="E27" s="383">
        <v>2.5284830400314835E-2</v>
      </c>
      <c r="F27" s="383">
        <v>3.6474038571456335E-5</v>
      </c>
      <c r="G27" s="383">
        <v>3.9599154599359102E-3</v>
      </c>
      <c r="H27" s="383">
        <v>1.2477173496859197E-3</v>
      </c>
      <c r="I27" s="383">
        <v>3.4955834858410775E-3</v>
      </c>
      <c r="J27" s="383">
        <v>7.1153026099494412E-3</v>
      </c>
      <c r="K27" s="383">
        <v>9.4726869591369982E-3</v>
      </c>
      <c r="L27" s="383">
        <v>-2.5345814146502674E-3</v>
      </c>
      <c r="M27" s="383">
        <v>4.5489652766846723E-2</v>
      </c>
      <c r="N27" s="383">
        <v>6.1981806450187762E-2</v>
      </c>
    </row>
    <row r="28" spans="2:14" x14ac:dyDescent="0.25">
      <c r="B28" s="44"/>
      <c r="C28" s="82" t="s">
        <v>322</v>
      </c>
      <c r="D28" s="383">
        <v>9.4095635963481819E-3</v>
      </c>
      <c r="E28" s="383">
        <v>2.0274524006389762E-2</v>
      </c>
      <c r="F28" s="383">
        <v>-2.7325534126311805E-4</v>
      </c>
      <c r="G28" s="383">
        <v>3.6510882195447932E-3</v>
      </c>
      <c r="H28" s="383">
        <v>-3.9355388455253196E-3</v>
      </c>
      <c r="I28" s="383">
        <v>2.3295211065585001E-3</v>
      </c>
      <c r="J28" s="383">
        <v>7.1575370079173875E-3</v>
      </c>
      <c r="K28" s="383">
        <v>7.0990242198145787E-3</v>
      </c>
      <c r="L28" s="383">
        <v>-1.1758568534315781E-3</v>
      </c>
      <c r="M28" s="383">
        <v>4.453660711635319E-2</v>
      </c>
      <c r="N28" s="383">
        <v>5.62849129256233E-2</v>
      </c>
    </row>
    <row r="29" spans="2:14" x14ac:dyDescent="0.25">
      <c r="B29" s="44"/>
      <c r="C29" s="82" t="s">
        <v>1138</v>
      </c>
      <c r="D29" s="383">
        <v>6.6261875239234753E-3</v>
      </c>
      <c r="E29" s="383">
        <v>2.0564740130264186E-2</v>
      </c>
      <c r="F29" s="383">
        <v>-5.3670057382022905E-4</v>
      </c>
      <c r="G29" s="383">
        <v>7.5940377988176081E-4</v>
      </c>
      <c r="H29" s="383">
        <v>-3.0340355699360749E-3</v>
      </c>
      <c r="I29" s="383">
        <v>6.1972805422708206E-3</v>
      </c>
      <c r="J29" s="383">
        <v>6.9286594365175758E-3</v>
      </c>
      <c r="K29" s="383">
        <v>2.1174918128724798E-3</v>
      </c>
      <c r="L29" s="383">
        <v>-6.0048280822671098E-4</v>
      </c>
      <c r="M29" s="383">
        <v>3.9022544273747281E-2</v>
      </c>
      <c r="N29" s="383">
        <v>4.8943184722528892E-2</v>
      </c>
    </row>
    <row r="30" spans="2:14" x14ac:dyDescent="0.25">
      <c r="B30" s="44"/>
      <c r="C30" s="82" t="s">
        <v>554</v>
      </c>
      <c r="D30" s="383">
        <v>4.7697509174720581E-3</v>
      </c>
      <c r="E30" s="383">
        <v>2.2286630376069667E-2</v>
      </c>
      <c r="F30" s="383">
        <v>-2.0492349817264E-4</v>
      </c>
      <c r="G30" s="383">
        <v>2.0471832014989678E-3</v>
      </c>
      <c r="H30" s="383">
        <v>-3.1781075734794882E-3</v>
      </c>
      <c r="I30" s="383">
        <v>5.6538268648513171E-3</v>
      </c>
      <c r="J30" s="383">
        <v>7.0240456101131089E-3</v>
      </c>
      <c r="K30" s="383">
        <v>3.4462281789094901E-3</v>
      </c>
      <c r="L30" s="383">
        <v>4.5803713045565789E-4</v>
      </c>
      <c r="M30" s="383">
        <v>4.2302671207718127E-2</v>
      </c>
      <c r="N30" s="383">
        <v>3.9979358690967928E-2</v>
      </c>
    </row>
    <row r="31" spans="2:14" x14ac:dyDescent="0.25">
      <c r="B31" s="44"/>
      <c r="C31" s="44"/>
      <c r="D31" s="383"/>
      <c r="E31" s="383"/>
      <c r="F31" s="383"/>
      <c r="G31" s="383"/>
      <c r="H31" s="383"/>
      <c r="I31" s="383"/>
      <c r="J31" s="383"/>
      <c r="K31" s="383"/>
      <c r="L31" s="383"/>
      <c r="M31" s="383"/>
      <c r="N31" s="383"/>
    </row>
    <row r="32" spans="2:14" x14ac:dyDescent="0.25">
      <c r="B32" s="44" t="s">
        <v>499</v>
      </c>
      <c r="C32" s="82" t="s">
        <v>1121</v>
      </c>
      <c r="D32" s="383">
        <v>6.5869273839006537E-3</v>
      </c>
      <c r="E32" s="383">
        <v>2.3807524109272372E-4</v>
      </c>
      <c r="F32" s="383">
        <v>6.164003348149267E-5</v>
      </c>
      <c r="G32" s="383">
        <v>-2.06341214397671E-3</v>
      </c>
      <c r="H32" s="383">
        <v>-3.8129406538622902E-5</v>
      </c>
      <c r="I32" s="383">
        <v>5.3412834007893992E-5</v>
      </c>
      <c r="J32" s="383">
        <v>-1.3392124116919969E-3</v>
      </c>
      <c r="K32" s="383">
        <v>-6.058226716683699E-5</v>
      </c>
      <c r="L32" s="383">
        <v>1.1193037603202993E-7</v>
      </c>
      <c r="M32" s="383">
        <v>3.4388311934846305E-3</v>
      </c>
      <c r="N32" s="383">
        <v>3.3022173008773375E-3</v>
      </c>
    </row>
    <row r="33" spans="2:14" x14ac:dyDescent="0.25">
      <c r="B33" s="44"/>
      <c r="C33" s="82" t="s">
        <v>1122</v>
      </c>
      <c r="D33" s="383">
        <v>1.0416886579226551E-2</v>
      </c>
      <c r="E33" s="383">
        <v>1.9429937196674711E-4</v>
      </c>
      <c r="F33" s="383">
        <v>2.9918863296951404E-6</v>
      </c>
      <c r="G33" s="383">
        <v>-2.5081386363392821E-3</v>
      </c>
      <c r="H33" s="383">
        <v>-1.8540693031747399E-5</v>
      </c>
      <c r="I33" s="383">
        <v>-1.7182408591945111E-4</v>
      </c>
      <c r="J33" s="383">
        <v>-7.5262559907670701E-4</v>
      </c>
      <c r="K33" s="383">
        <v>-1.1917403707547021E-4</v>
      </c>
      <c r="L33" s="383">
        <v>-8.0245281664660006E-7</v>
      </c>
      <c r="M33" s="383">
        <v>7.0430723332636884E-3</v>
      </c>
      <c r="N33" s="383">
        <v>2.1810373131870054E-2</v>
      </c>
    </row>
    <row r="34" spans="2:14" x14ac:dyDescent="0.25">
      <c r="B34" s="44"/>
      <c r="C34" s="82" t="s">
        <v>1096</v>
      </c>
      <c r="D34" s="383">
        <v>1.6454234120837758E-2</v>
      </c>
      <c r="E34" s="383">
        <v>5.9215140928143249E-4</v>
      </c>
      <c r="F34" s="383">
        <v>-1.2088288812165349E-5</v>
      </c>
      <c r="G34" s="383">
        <v>-3.5958822613482476E-3</v>
      </c>
      <c r="H34" s="383">
        <v>2.8506209759987897E-5</v>
      </c>
      <c r="I34" s="383">
        <v>-1.656251767720791E-4</v>
      </c>
      <c r="J34" s="383">
        <v>1.786111419338787E-3</v>
      </c>
      <c r="K34" s="383">
        <v>-1.3960629873538549E-4</v>
      </c>
      <c r="L34" s="383">
        <v>-2.526710554674056E-6</v>
      </c>
      <c r="M34" s="383">
        <v>1.4945274422995414E-2</v>
      </c>
      <c r="N34" s="383">
        <v>6.2394862780210322E-2</v>
      </c>
    </row>
    <row r="35" spans="2:14" x14ac:dyDescent="0.25">
      <c r="B35" s="44"/>
      <c r="C35" s="82" t="s">
        <v>1862</v>
      </c>
      <c r="D35" s="383">
        <v>2.1079365813674499E-2</v>
      </c>
      <c r="E35" s="383">
        <v>5.939119815006154E-4</v>
      </c>
      <c r="F35" s="383">
        <v>-1.3993806975921761E-5</v>
      </c>
      <c r="G35" s="383">
        <v>-2.8715976768178019E-3</v>
      </c>
      <c r="H35" s="383">
        <v>-1.9394245239334613E-4</v>
      </c>
      <c r="I35" s="383">
        <v>1.4116399399474511E-5</v>
      </c>
      <c r="J35" s="383">
        <v>1.539245038737278E-3</v>
      </c>
      <c r="K35" s="383">
        <v>6.8121492853213814E-5</v>
      </c>
      <c r="L35" s="383">
        <v>-3.3823767297632963E-6</v>
      </c>
      <c r="M35" s="383">
        <v>2.0211844413248248E-2</v>
      </c>
      <c r="N35" s="383">
        <v>9.0825971176355436E-2</v>
      </c>
    </row>
    <row r="36" spans="2:14" x14ac:dyDescent="0.25">
      <c r="B36" s="44"/>
      <c r="C36" s="82" t="s">
        <v>1124</v>
      </c>
      <c r="D36" s="383">
        <v>3.0373082662601702E-2</v>
      </c>
      <c r="E36" s="383">
        <v>5.6270427876048575E-4</v>
      </c>
      <c r="F36" s="383">
        <v>1.605312771984675E-5</v>
      </c>
      <c r="G36" s="383">
        <v>-2.9645715435291527E-3</v>
      </c>
      <c r="H36" s="383">
        <v>-8.876988786614362E-5</v>
      </c>
      <c r="I36" s="383">
        <v>-9.0929533199620493E-5</v>
      </c>
      <c r="J36" s="383">
        <v>1.729893437219087E-3</v>
      </c>
      <c r="K36" s="383">
        <v>6.8571408824583498E-5</v>
      </c>
      <c r="L36" s="383">
        <v>-1.7094050130695098E-6</v>
      </c>
      <c r="M36" s="383">
        <v>2.9604324545517719E-2</v>
      </c>
      <c r="N36" s="383">
        <v>0.1156729523984458</v>
      </c>
    </row>
    <row r="37" spans="2:14" x14ac:dyDescent="0.25">
      <c r="B37" s="44"/>
      <c r="C37" s="82" t="s">
        <v>316</v>
      </c>
      <c r="D37" s="383">
        <v>3.3859918694115754E-2</v>
      </c>
      <c r="E37" s="383">
        <v>4.9148682063316794E-4</v>
      </c>
      <c r="F37" s="383">
        <v>2.5928961785051903E-5</v>
      </c>
      <c r="G37" s="383">
        <v>-3.3610564163362973E-3</v>
      </c>
      <c r="H37" s="383">
        <v>-1.1537185131089266E-4</v>
      </c>
      <c r="I37" s="383">
        <v>-1.5666251813463541E-4</v>
      </c>
      <c r="J37" s="383">
        <v>1.8205534313596641E-3</v>
      </c>
      <c r="K37" s="383">
        <v>-1.3068574765989809E-4</v>
      </c>
      <c r="L37" s="383">
        <v>-4.0747130177413252E-6</v>
      </c>
      <c r="M37" s="383">
        <v>3.2430036661434167E-2</v>
      </c>
      <c r="N37" s="383">
        <v>0.12457683678662873</v>
      </c>
    </row>
    <row r="38" spans="2:14" x14ac:dyDescent="0.25">
      <c r="B38" s="44"/>
      <c r="C38" s="82" t="s">
        <v>1863</v>
      </c>
      <c r="D38" s="383">
        <v>4.9228298537369021E-2</v>
      </c>
      <c r="E38" s="383">
        <v>2.8687635691684773E-4</v>
      </c>
      <c r="F38" s="383">
        <v>-1.1504175328984821E-5</v>
      </c>
      <c r="G38" s="383">
        <v>-2.6401232168840752E-3</v>
      </c>
      <c r="H38" s="383">
        <v>-1.9928828152097688E-4</v>
      </c>
      <c r="I38" s="383">
        <v>-1.2845371598536E-4</v>
      </c>
      <c r="J38" s="383">
        <v>4.2951928252982999E-4</v>
      </c>
      <c r="K38" s="383">
        <v>-2.79488836277532E-5</v>
      </c>
      <c r="L38" s="383">
        <v>-2.81207067807897E-6</v>
      </c>
      <c r="M38" s="383">
        <v>4.6934563832790467E-2</v>
      </c>
      <c r="N38" s="383">
        <v>0.15970934523081193</v>
      </c>
    </row>
    <row r="39" spans="2:14" x14ac:dyDescent="0.25">
      <c r="B39" s="44"/>
      <c r="C39" s="82" t="s">
        <v>1126</v>
      </c>
      <c r="D39" s="383">
        <v>6.8981624136868896E-2</v>
      </c>
      <c r="E39" s="383">
        <v>2.6693904657837603E-4</v>
      </c>
      <c r="F39" s="383">
        <v>-1.40100416923635E-5</v>
      </c>
      <c r="G39" s="383">
        <v>-2.5764345707469842E-3</v>
      </c>
      <c r="H39" s="383">
        <v>-1.718329871536234E-4</v>
      </c>
      <c r="I39" s="383">
        <v>-1.4127262410844761E-4</v>
      </c>
      <c r="J39" s="383">
        <v>5.3802118924721508E-4</v>
      </c>
      <c r="K39" s="383">
        <v>-2.8238328625911802E-5</v>
      </c>
      <c r="L39" s="383">
        <v>-3.0008500877202002E-6</v>
      </c>
      <c r="M39" s="383">
        <v>6.6851794970279432E-2</v>
      </c>
      <c r="N39" s="383">
        <v>0.17429506425828914</v>
      </c>
    </row>
    <row r="40" spans="2:14" x14ac:dyDescent="0.25">
      <c r="B40" s="44"/>
      <c r="C40" s="82" t="s">
        <v>1097</v>
      </c>
      <c r="D40" s="383">
        <v>8.4335003571031575E-2</v>
      </c>
      <c r="E40" s="383">
        <v>3.5002723084151717E-4</v>
      </c>
      <c r="F40" s="383">
        <v>-7.4530625726238964E-5</v>
      </c>
      <c r="G40" s="383">
        <v>5.8962305167318922E-4</v>
      </c>
      <c r="H40" s="383">
        <v>-1.3759290836026303E-4</v>
      </c>
      <c r="I40" s="383">
        <v>-6.4309532469480695E-5</v>
      </c>
      <c r="J40" s="383">
        <v>4.2859784483303693E-4</v>
      </c>
      <c r="K40" s="383">
        <v>-2.8448845023122801E-5</v>
      </c>
      <c r="L40" s="383">
        <v>-1.8815811821877109E-5</v>
      </c>
      <c r="M40" s="383">
        <v>8.5379553974978331E-2</v>
      </c>
      <c r="N40" s="383">
        <v>0.21414326606914913</v>
      </c>
    </row>
    <row r="41" spans="2:14" x14ac:dyDescent="0.25">
      <c r="B41" s="44"/>
      <c r="C41" s="82" t="s">
        <v>1127</v>
      </c>
      <c r="D41" s="383">
        <v>9.191030768226563E-2</v>
      </c>
      <c r="E41" s="383">
        <v>2.5095690184343618E-4</v>
      </c>
      <c r="F41" s="383">
        <v>-3.4570541226859529E-5</v>
      </c>
      <c r="G41" s="383">
        <v>5.903197256743797E-4</v>
      </c>
      <c r="H41" s="383">
        <v>-5.3965572502076734E-5</v>
      </c>
      <c r="I41" s="383">
        <v>4.1412337099345707E-5</v>
      </c>
      <c r="J41" s="383">
        <v>4.364447026962402E-4</v>
      </c>
      <c r="K41" s="383">
        <v>-2.8296542258093799E-5</v>
      </c>
      <c r="L41" s="383">
        <v>-1.086037405199914E-5</v>
      </c>
      <c r="M41" s="383">
        <v>9.310174831953999E-2</v>
      </c>
      <c r="N41" s="383">
        <v>0.21972340767531354</v>
      </c>
    </row>
    <row r="42" spans="2:14" x14ac:dyDescent="0.25">
      <c r="B42" s="44"/>
      <c r="C42" s="82" t="s">
        <v>1128</v>
      </c>
      <c r="D42" s="383">
        <v>0.10573069928229697</v>
      </c>
      <c r="E42" s="383">
        <v>2.8168648030805002E-4</v>
      </c>
      <c r="F42" s="383">
        <v>5.040269553161737E-5</v>
      </c>
      <c r="G42" s="383">
        <v>1.2955240974391203E-3</v>
      </c>
      <c r="H42" s="383">
        <v>-4.4833585172503684E-5</v>
      </c>
      <c r="I42" s="383">
        <v>-6.0105975289114898E-5</v>
      </c>
      <c r="J42" s="383">
        <v>1.1979058562583704E-3</v>
      </c>
      <c r="K42" s="383">
        <v>-2.8177838359272501E-5</v>
      </c>
      <c r="L42" s="383">
        <v>-1.220255371331177E-5</v>
      </c>
      <c r="M42" s="383">
        <v>0.10841089845929992</v>
      </c>
      <c r="N42" s="383">
        <v>0.2173568192714663</v>
      </c>
    </row>
    <row r="43" spans="2:14" x14ac:dyDescent="0.25">
      <c r="B43" s="44"/>
      <c r="C43" s="82" t="s">
        <v>318</v>
      </c>
      <c r="D43" s="383">
        <v>9.7694151938886184E-2</v>
      </c>
      <c r="E43" s="383">
        <v>3.037448132701441E-4</v>
      </c>
      <c r="F43" s="383">
        <v>1.5897962032982181E-5</v>
      </c>
      <c r="G43" s="383">
        <v>2.8867751560567494E-3</v>
      </c>
      <c r="H43" s="383">
        <v>-1.6202618656366703E-4</v>
      </c>
      <c r="I43" s="383">
        <v>-1.1074531873838189E-4</v>
      </c>
      <c r="J43" s="383">
        <v>1.3908089427320399E-3</v>
      </c>
      <c r="K43" s="383">
        <v>-7.7037491619616206E-5</v>
      </c>
      <c r="L43" s="383">
        <v>-1.0347513515010609E-5</v>
      </c>
      <c r="M43" s="383">
        <v>0.10193122230254141</v>
      </c>
      <c r="N43" s="383">
        <v>0.19293180848752717</v>
      </c>
    </row>
    <row r="44" spans="2:14" x14ac:dyDescent="0.25">
      <c r="B44" s="44"/>
      <c r="C44" s="82" t="s">
        <v>1130</v>
      </c>
      <c r="D44" s="383">
        <v>0.10773337828286625</v>
      </c>
      <c r="E44" s="383">
        <v>3.0808406280962661E-4</v>
      </c>
      <c r="F44" s="383">
        <v>2.5051737483306302E-6</v>
      </c>
      <c r="G44" s="383">
        <v>3.8254379859810391E-3</v>
      </c>
      <c r="H44" s="383">
        <v>-2.7861397608757723E-4</v>
      </c>
      <c r="I44" s="383">
        <v>-7.9769529106396407E-5</v>
      </c>
      <c r="J44" s="383">
        <v>-2.3983907401279203E-4</v>
      </c>
      <c r="K44" s="383">
        <v>-1.2826837896529031E-4</v>
      </c>
      <c r="L44" s="383">
        <v>-1.03590211992748E-5</v>
      </c>
      <c r="M44" s="383">
        <v>0.11113255552603392</v>
      </c>
      <c r="N44" s="383">
        <v>0.20361322483291427</v>
      </c>
    </row>
    <row r="45" spans="2:14" x14ac:dyDescent="0.25">
      <c r="B45" s="44"/>
      <c r="C45" s="82" t="s">
        <v>1131</v>
      </c>
      <c r="D45" s="383">
        <v>0.10579308784560251</v>
      </c>
      <c r="E45" s="383">
        <v>2.8861125735884651E-4</v>
      </c>
      <c r="F45" s="383">
        <v>3.1754195099373301E-6</v>
      </c>
      <c r="G45" s="383">
        <v>3.7789248724574703E-3</v>
      </c>
      <c r="H45" s="383">
        <v>-2.8152145711159902E-4</v>
      </c>
      <c r="I45" s="383">
        <v>-8.0268615968420108E-5</v>
      </c>
      <c r="J45" s="383">
        <v>1.6840591634631127E-4</v>
      </c>
      <c r="K45" s="383">
        <v>-1.2789354976694309E-4</v>
      </c>
      <c r="L45" s="383">
        <v>-9.2386070160782904E-6</v>
      </c>
      <c r="M45" s="383">
        <v>0.10953328308141203</v>
      </c>
      <c r="N45" s="383">
        <v>0.18982408083306615</v>
      </c>
    </row>
    <row r="46" spans="2:14" x14ac:dyDescent="0.25">
      <c r="B46" s="44"/>
      <c r="C46" s="82" t="s">
        <v>319</v>
      </c>
      <c r="D46" s="383">
        <v>9.8876092516087061E-2</v>
      </c>
      <c r="E46" s="383">
        <v>-6.022301563316702E-4</v>
      </c>
      <c r="F46" s="383">
        <v>2.5230784645448601E-6</v>
      </c>
      <c r="G46" s="383">
        <v>4.5406143963020312E-3</v>
      </c>
      <c r="H46" s="383">
        <v>-2.3078563128714201E-4</v>
      </c>
      <c r="I46" s="383">
        <v>-2.0589182535570303E-5</v>
      </c>
      <c r="J46" s="383">
        <v>-2.4376355825402101E-3</v>
      </c>
      <c r="K46" s="383">
        <v>-1.568216965054582E-4</v>
      </c>
      <c r="L46" s="383">
        <v>-1.0074866637711879E-5</v>
      </c>
      <c r="M46" s="383">
        <v>9.9961092875015881E-2</v>
      </c>
      <c r="N46" s="383">
        <v>0.14802860046170288</v>
      </c>
    </row>
    <row r="47" spans="2:14" x14ac:dyDescent="0.25">
      <c r="B47" s="44"/>
      <c r="C47" s="82" t="s">
        <v>1132</v>
      </c>
      <c r="D47" s="383">
        <v>9.3067496792605994E-2</v>
      </c>
      <c r="E47" s="383">
        <v>-5.2402911386818709E-4</v>
      </c>
      <c r="F47" s="383">
        <v>1.9892155069016201E-6</v>
      </c>
      <c r="G47" s="383">
        <v>4.2706524363327197E-3</v>
      </c>
      <c r="H47" s="383">
        <v>-2.8661969197996699E-5</v>
      </c>
      <c r="I47" s="383">
        <v>-8.7746025924766697E-5</v>
      </c>
      <c r="J47" s="383">
        <v>-2.148722239289344E-3</v>
      </c>
      <c r="K47" s="383">
        <v>-2.0963436665647582E-4</v>
      </c>
      <c r="L47" s="383">
        <v>-9.5743530009304207E-6</v>
      </c>
      <c r="M47" s="383">
        <v>9.4331770376507917E-2</v>
      </c>
      <c r="N47" s="383">
        <v>0.14524409595403323</v>
      </c>
    </row>
    <row r="48" spans="2:14" x14ac:dyDescent="0.25">
      <c r="B48" s="44"/>
      <c r="C48" s="82" t="s">
        <v>1133</v>
      </c>
      <c r="D48" s="383">
        <v>8.3506753567391456E-2</v>
      </c>
      <c r="E48" s="383">
        <v>-5.4982765596559729E-4</v>
      </c>
      <c r="F48" s="383">
        <v>-3.2799714231550959E-5</v>
      </c>
      <c r="G48" s="383">
        <v>4.5357968138594607E-3</v>
      </c>
      <c r="H48" s="383">
        <v>1.5675429926798001E-5</v>
      </c>
      <c r="I48" s="383">
        <v>-8.44559829033494E-5</v>
      </c>
      <c r="J48" s="383">
        <v>-2.6684351698557313E-3</v>
      </c>
      <c r="K48" s="383">
        <v>-2.0679776552225709E-4</v>
      </c>
      <c r="L48" s="383">
        <v>-1.1617427478944421E-5</v>
      </c>
      <c r="M48" s="383">
        <v>8.4504292095220271E-2</v>
      </c>
      <c r="N48" s="383">
        <v>0.13116388970430148</v>
      </c>
    </row>
    <row r="49" spans="2:14" x14ac:dyDescent="0.25">
      <c r="B49" s="44"/>
      <c r="C49" s="82" t="s">
        <v>320</v>
      </c>
      <c r="D49" s="383">
        <v>8.070269692756972E-2</v>
      </c>
      <c r="E49" s="383">
        <v>-5.8845843596603544E-4</v>
      </c>
      <c r="F49" s="383">
        <v>-3.3837645933225305E-5</v>
      </c>
      <c r="G49" s="383">
        <v>4.8536403273006512E-3</v>
      </c>
      <c r="H49" s="383">
        <v>-1.84902263849736E-5</v>
      </c>
      <c r="I49" s="383">
        <v>-3.0916559240464477E-5</v>
      </c>
      <c r="J49" s="383">
        <v>-2.0289748519674577E-3</v>
      </c>
      <c r="K49" s="383">
        <v>-2.4891323341322971E-5</v>
      </c>
      <c r="L49" s="383">
        <v>-1.1504678647796241E-5</v>
      </c>
      <c r="M49" s="383">
        <v>8.2819263533389087E-2</v>
      </c>
      <c r="N49" s="383">
        <v>0.12736693772609256</v>
      </c>
    </row>
    <row r="50" spans="2:14" x14ac:dyDescent="0.25">
      <c r="B50" s="44"/>
      <c r="C50" s="82" t="s">
        <v>1134</v>
      </c>
      <c r="D50" s="383">
        <v>6.5576280731416928E-2</v>
      </c>
      <c r="E50" s="383">
        <v>-5.9078040844768686E-4</v>
      </c>
      <c r="F50" s="383">
        <v>6.9928237982455984E-7</v>
      </c>
      <c r="G50" s="383">
        <v>-2.5477781798144573E-3</v>
      </c>
      <c r="H50" s="383">
        <v>1.9160936063778399E-5</v>
      </c>
      <c r="I50" s="383">
        <v>-1.217699656913412E-5</v>
      </c>
      <c r="J50" s="383">
        <v>-3.4268141318796492E-4</v>
      </c>
      <c r="K50" s="383">
        <v>-2.4241324499811333E-5</v>
      </c>
      <c r="L50" s="383">
        <v>-1.4388248184074541E-5</v>
      </c>
      <c r="M50" s="383">
        <v>6.2064094379157393E-2</v>
      </c>
      <c r="N50" s="383">
        <v>9.1364984648384662E-2</v>
      </c>
    </row>
    <row r="51" spans="2:14" x14ac:dyDescent="0.25">
      <c r="B51" s="44"/>
      <c r="C51" s="82" t="s">
        <v>1135</v>
      </c>
      <c r="D51" s="383">
        <v>4.8048372061853147E-2</v>
      </c>
      <c r="E51" s="383">
        <v>-5.7575640535298183E-4</v>
      </c>
      <c r="F51" s="383">
        <v>3.0124725658327099E-6</v>
      </c>
      <c r="G51" s="383">
        <v>-2.3503420602790509E-3</v>
      </c>
      <c r="H51" s="383">
        <v>6.6057123143611703E-5</v>
      </c>
      <c r="I51" s="383">
        <v>-3.3892395773043631E-5</v>
      </c>
      <c r="J51" s="383">
        <v>-2.9781662503607597E-4</v>
      </c>
      <c r="K51" s="383">
        <v>-2.2960315455683904E-5</v>
      </c>
      <c r="L51" s="383">
        <v>-9.485174999725526E-6</v>
      </c>
      <c r="M51" s="383">
        <v>4.4827188680666021E-2</v>
      </c>
      <c r="N51" s="383">
        <v>8.9753166501647566E-2</v>
      </c>
    </row>
    <row r="52" spans="2:14" x14ac:dyDescent="0.25">
      <c r="B52" s="44"/>
      <c r="C52" s="82" t="s">
        <v>321</v>
      </c>
      <c r="D52" s="383">
        <v>3.9370826880997439E-2</v>
      </c>
      <c r="E52" s="383">
        <v>-5.8408059927985898E-4</v>
      </c>
      <c r="F52" s="383">
        <v>-2.2381270655285503E-7</v>
      </c>
      <c r="G52" s="383">
        <v>-6.2908690402321971E-3</v>
      </c>
      <c r="H52" s="383">
        <v>7.9053026581182503E-5</v>
      </c>
      <c r="I52" s="383">
        <v>1.064727324462581E-5</v>
      </c>
      <c r="J52" s="383">
        <v>-2.6933886426199199E-4</v>
      </c>
      <c r="K52" s="383">
        <v>-2.235544064168561E-5</v>
      </c>
      <c r="L52" s="383">
        <v>-1.00269648861847E-5</v>
      </c>
      <c r="M52" s="383">
        <v>3.2283632458814777E-2</v>
      </c>
      <c r="N52" s="383">
        <v>6.6282801673081565E-2</v>
      </c>
    </row>
    <row r="53" spans="2:14" x14ac:dyDescent="0.25">
      <c r="B53" s="44"/>
      <c r="C53" s="82" t="s">
        <v>1136</v>
      </c>
      <c r="D53" s="383">
        <v>3.2669587226384009E-2</v>
      </c>
      <c r="E53" s="383">
        <v>-5.9365913484485183E-4</v>
      </c>
      <c r="F53" s="383">
        <v>2.7254447170318671E-4</v>
      </c>
      <c r="G53" s="383">
        <v>-6.2280235457689561E-3</v>
      </c>
      <c r="H53" s="383">
        <v>6.4352213301199603E-5</v>
      </c>
      <c r="I53" s="383">
        <v>-3.5527778116687756E-5</v>
      </c>
      <c r="J53" s="383">
        <v>-2.4181244508672203E-4</v>
      </c>
      <c r="K53" s="383">
        <v>-2.2208941140836499E-5</v>
      </c>
      <c r="L53" s="383">
        <v>-1.7611514273943219E-5</v>
      </c>
      <c r="M53" s="383">
        <v>2.5867640552156398E-2</v>
      </c>
      <c r="N53" s="383">
        <v>5.87782062983528E-2</v>
      </c>
    </row>
    <row r="54" spans="2:14" x14ac:dyDescent="0.25">
      <c r="B54" s="44"/>
      <c r="C54" s="82" t="s">
        <v>1137</v>
      </c>
      <c r="D54" s="383">
        <v>2.1607041413404818E-2</v>
      </c>
      <c r="E54" s="383">
        <v>-6.2622741145050337E-4</v>
      </c>
      <c r="F54" s="383">
        <v>-3.436539888096389E-5</v>
      </c>
      <c r="G54" s="383">
        <v>-6.4074358766120524E-3</v>
      </c>
      <c r="H54" s="383">
        <v>2.026752548694733E-4</v>
      </c>
      <c r="I54" s="383">
        <v>-3.0397449744568698E-5</v>
      </c>
      <c r="J54" s="383">
        <v>2.8388205288594893E-4</v>
      </c>
      <c r="K54" s="383">
        <v>-2.2167524549875249E-5</v>
      </c>
      <c r="L54" s="383">
        <v>1.2014748593379293E-4</v>
      </c>
      <c r="M54" s="383">
        <v>1.5093152545856067E-2</v>
      </c>
      <c r="N54" s="383">
        <v>6.1981806450187762E-2</v>
      </c>
    </row>
    <row r="55" spans="2:14" x14ac:dyDescent="0.25">
      <c r="B55" s="44"/>
      <c r="C55" s="82" t="s">
        <v>322</v>
      </c>
      <c r="D55" s="383">
        <v>2.319117076912167E-2</v>
      </c>
      <c r="E55" s="383">
        <v>-5.8374265816735584E-4</v>
      </c>
      <c r="F55" s="383">
        <v>-3.6319813295253561E-5</v>
      </c>
      <c r="G55" s="383">
        <v>-9.4024133406529625E-3</v>
      </c>
      <c r="H55" s="383">
        <v>2.053854258074426E-4</v>
      </c>
      <c r="I55" s="383">
        <v>-2.0689539262655151E-6</v>
      </c>
      <c r="J55" s="383">
        <v>-1.0545573368276909E-4</v>
      </c>
      <c r="K55" s="383">
        <v>-2.2109244547979073E-5</v>
      </c>
      <c r="L55" s="383">
        <v>1.1283139577301952E-4</v>
      </c>
      <c r="M55" s="383">
        <v>1.3357277846429545E-2</v>
      </c>
      <c r="N55" s="383">
        <v>5.62849129256233E-2</v>
      </c>
    </row>
    <row r="56" spans="2:14" x14ac:dyDescent="0.25">
      <c r="B56" s="44"/>
      <c r="C56" s="82" t="s">
        <v>1138</v>
      </c>
      <c r="D56" s="383">
        <v>-1.020122919274879E-2</v>
      </c>
      <c r="E56" s="383">
        <v>-5.8302517131574071E-4</v>
      </c>
      <c r="F56" s="383">
        <v>6.65278907435062E-7</v>
      </c>
      <c r="G56" s="383">
        <v>-9.4454939343950276E-3</v>
      </c>
      <c r="H56" s="383">
        <v>1.3228037266922358E-4</v>
      </c>
      <c r="I56" s="383">
        <v>6.1287113087348511E-5</v>
      </c>
      <c r="J56" s="383">
        <v>-6.3982950388076542E-4</v>
      </c>
      <c r="K56" s="383">
        <v>-2.0002231942330908E-5</v>
      </c>
      <c r="L56" s="383">
        <v>1.1140657645174456E-4</v>
      </c>
      <c r="M56" s="383">
        <v>-2.0583940693166901E-2</v>
      </c>
      <c r="N56" s="383">
        <v>4.8943184722528892E-2</v>
      </c>
    </row>
    <row r="57" spans="2:14" x14ac:dyDescent="0.25">
      <c r="B57" s="216"/>
      <c r="C57" s="173" t="s">
        <v>554</v>
      </c>
      <c r="D57" s="384">
        <v>-9.7524173807673181E-3</v>
      </c>
      <c r="E57" s="384">
        <v>-5.9046298553351866E-4</v>
      </c>
      <c r="F57" s="384">
        <v>2.3945157867983501E-6</v>
      </c>
      <c r="G57" s="384">
        <v>-9.3026690356373797E-3</v>
      </c>
      <c r="H57" s="384">
        <v>1.4452337386571722E-4</v>
      </c>
      <c r="I57" s="384">
        <v>6.0462581118625922E-5</v>
      </c>
      <c r="J57" s="384">
        <v>-2.6412505927531392E-4</v>
      </c>
      <c r="K57" s="384">
        <v>-2.1765381937320081E-5</v>
      </c>
      <c r="L57" s="384">
        <v>1.1275912928253828E-4</v>
      </c>
      <c r="M57" s="384">
        <v>-1.9611300243097169E-2</v>
      </c>
      <c r="N57" s="384">
        <v>3.9979358690967928E-2</v>
      </c>
    </row>
    <row r="59" spans="2:14" x14ac:dyDescent="0.25">
      <c r="B59" s="44" t="s">
        <v>0</v>
      </c>
    </row>
  </sheetData>
  <pageMargins left="0.7" right="0.7"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0DC06-9B46-4BC6-A273-7EA4355202C1}">
  <dimension ref="B2:I33"/>
  <sheetViews>
    <sheetView workbookViewId="0">
      <selection activeCell="I4" sqref="I4"/>
    </sheetView>
  </sheetViews>
  <sheetFormatPr defaultColWidth="9.140625" defaultRowHeight="15" x14ac:dyDescent="0.25"/>
  <cols>
    <col min="1" max="1" width="3.140625" style="34" customWidth="1"/>
    <col min="2" max="2" width="9.140625" style="34"/>
    <col min="3" max="9" width="15.42578125" style="34" customWidth="1"/>
    <col min="10" max="16384" width="9.140625" style="34"/>
  </cols>
  <sheetData>
    <row r="2" spans="2:9" ht="15.75" x14ac:dyDescent="0.25">
      <c r="B2" s="258" t="s">
        <v>500</v>
      </c>
    </row>
    <row r="4" spans="2:9" ht="33.75" x14ac:dyDescent="0.25">
      <c r="B4" s="176" t="s">
        <v>12</v>
      </c>
      <c r="C4" s="380" t="s">
        <v>501</v>
      </c>
      <c r="D4" s="380" t="s">
        <v>502</v>
      </c>
      <c r="E4" s="176" t="s">
        <v>417</v>
      </c>
      <c r="F4" s="176" t="s">
        <v>503</v>
      </c>
      <c r="G4" s="176" t="s">
        <v>504</v>
      </c>
      <c r="H4" s="380" t="s">
        <v>5910</v>
      </c>
      <c r="I4" s="176" t="s">
        <v>5911</v>
      </c>
    </row>
    <row r="5" spans="2:9" x14ac:dyDescent="0.25">
      <c r="B5" s="44" t="s">
        <v>505</v>
      </c>
      <c r="C5" s="385">
        <v>22.31514283675466</v>
      </c>
      <c r="D5" s="385">
        <v>27.977256007312381</v>
      </c>
      <c r="E5" s="385"/>
      <c r="F5" s="385">
        <v>14.371873456666901</v>
      </c>
      <c r="G5" s="385">
        <v>-3.9060625162180083</v>
      </c>
      <c r="H5" s="385"/>
      <c r="I5" s="385">
        <v>30.260701728955102</v>
      </c>
    </row>
    <row r="6" spans="2:9" x14ac:dyDescent="0.25">
      <c r="B6" s="44" t="s">
        <v>506</v>
      </c>
      <c r="C6" s="385">
        <v>24.54191244839345</v>
      </c>
      <c r="D6" s="385">
        <v>16.3024261641464</v>
      </c>
      <c r="E6" s="385"/>
      <c r="F6" s="385">
        <v>11.74272354005366</v>
      </c>
      <c r="G6" s="385">
        <v>-4.6455977980075929</v>
      </c>
      <c r="H6" s="385">
        <v>29.67186369583624</v>
      </c>
      <c r="I6" s="385">
        <v>15.087032335644681</v>
      </c>
    </row>
    <row r="7" spans="2:9" x14ac:dyDescent="0.25">
      <c r="B7" s="44" t="s">
        <v>507</v>
      </c>
      <c r="C7" s="385">
        <v>5.5943716150876277</v>
      </c>
      <c r="D7" s="385">
        <v>22.314819384475818</v>
      </c>
      <c r="E7" s="385"/>
      <c r="F7" s="385">
        <v>5.8556865002109895</v>
      </c>
      <c r="G7" s="385">
        <v>-4.7111093705351355</v>
      </c>
      <c r="H7" s="385">
        <v>13.130971981435099</v>
      </c>
      <c r="I7" s="385">
        <v>7.2497593874243451</v>
      </c>
    </row>
    <row r="8" spans="2:9" x14ac:dyDescent="0.25">
      <c r="B8" s="44" t="s">
        <v>508</v>
      </c>
      <c r="C8" s="385">
        <v>16.046290929346931</v>
      </c>
      <c r="D8" s="385">
        <v>8.7352507971951781</v>
      </c>
      <c r="E8" s="385"/>
      <c r="F8" s="385">
        <v>3.1341643994883257</v>
      </c>
      <c r="G8" s="385">
        <v>-4.41033167139725</v>
      </c>
      <c r="H8" s="385">
        <v>39.989193237180778</v>
      </c>
      <c r="I8" s="385">
        <v>16.759798017319131</v>
      </c>
    </row>
    <row r="9" spans="2:9" x14ac:dyDescent="0.25">
      <c r="B9" s="44" t="s">
        <v>509</v>
      </c>
      <c r="C9" s="385">
        <v>28.6667257832122</v>
      </c>
      <c r="D9" s="385">
        <v>11.793193096227769</v>
      </c>
      <c r="E9" s="385"/>
      <c r="F9" s="385">
        <v>1.9497076978655834</v>
      </c>
      <c r="G9" s="385">
        <v>-2.2581345346773469</v>
      </c>
      <c r="H9" s="385">
        <v>45.044280087434529</v>
      </c>
      <c r="I9" s="385">
        <v>14.70108700297464</v>
      </c>
    </row>
    <row r="10" spans="2:9" x14ac:dyDescent="0.25">
      <c r="B10" s="44" t="s">
        <v>510</v>
      </c>
      <c r="C10" s="385">
        <v>62.422609221112779</v>
      </c>
      <c r="D10" s="385">
        <v>36.6014084349152</v>
      </c>
      <c r="E10" s="385"/>
      <c r="F10" s="385">
        <v>1.1470328296128225</v>
      </c>
      <c r="G10" s="385">
        <v>-3.9561445596556801</v>
      </c>
      <c r="H10" s="385">
        <v>52.254368172530548</v>
      </c>
      <c r="I10" s="385">
        <v>49.495156714564523</v>
      </c>
    </row>
    <row r="11" spans="2:9" x14ac:dyDescent="0.25">
      <c r="B11" s="44" t="s">
        <v>511</v>
      </c>
      <c r="C11" s="385">
        <v>27.936179897158439</v>
      </c>
      <c r="D11" s="385">
        <v>3.6882873418342661</v>
      </c>
      <c r="E11" s="385"/>
      <c r="F11" s="385">
        <v>1.1470328296128225</v>
      </c>
      <c r="G11" s="385">
        <v>-5.5163186813436251</v>
      </c>
      <c r="H11" s="385">
        <v>12.429515537470611</v>
      </c>
      <c r="I11" s="385">
        <v>-11.40982301011768</v>
      </c>
    </row>
    <row r="12" spans="2:9" x14ac:dyDescent="0.25">
      <c r="B12" s="44" t="s">
        <v>512</v>
      </c>
      <c r="C12" s="385">
        <v>34.196400918131403</v>
      </c>
      <c r="D12" s="385">
        <v>27.431975001654081</v>
      </c>
      <c r="E12" s="385"/>
      <c r="F12" s="385">
        <v>6.111750781976431</v>
      </c>
      <c r="G12" s="385">
        <v>-0.10481318260752545</v>
      </c>
      <c r="H12" s="385">
        <v>10.46678834845526</v>
      </c>
      <c r="I12" s="385">
        <v>24.018892556373039</v>
      </c>
    </row>
    <row r="13" spans="2:9" x14ac:dyDescent="0.25">
      <c r="B13" s="44" t="s">
        <v>513</v>
      </c>
      <c r="C13" s="385">
        <v>34.504972437670361</v>
      </c>
      <c r="D13" s="385">
        <v>40.653745944350383</v>
      </c>
      <c r="E13" s="385"/>
      <c r="F13" s="385">
        <v>13.116224845633095</v>
      </c>
      <c r="G13" s="385">
        <v>-0.36760879217814602</v>
      </c>
      <c r="H13" s="385">
        <v>-4.0537256283272667</v>
      </c>
      <c r="I13" s="385">
        <v>60.068520625991063</v>
      </c>
    </row>
    <row r="14" spans="2:9" x14ac:dyDescent="0.25">
      <c r="B14" s="44" t="s">
        <v>514</v>
      </c>
      <c r="C14" s="385">
        <v>-19.057123497657081</v>
      </c>
      <c r="D14" s="385">
        <v>33.463064371068391</v>
      </c>
      <c r="E14" s="385"/>
      <c r="F14" s="385">
        <v>25.783388549704526</v>
      </c>
      <c r="G14" s="385">
        <v>-9.6247489793487392E-2</v>
      </c>
      <c r="H14" s="385">
        <v>55.450557410711539</v>
      </c>
      <c r="I14" s="385">
        <v>-36.373309283579147</v>
      </c>
    </row>
    <row r="15" spans="2:9" x14ac:dyDescent="0.25">
      <c r="B15" s="44" t="s">
        <v>515</v>
      </c>
      <c r="C15" s="385">
        <v>-51.823386363276747</v>
      </c>
      <c r="D15" s="385">
        <v>59.30027782029007</v>
      </c>
      <c r="E15" s="385"/>
      <c r="F15" s="385">
        <v>40.463188456849601</v>
      </c>
      <c r="G15" s="385">
        <v>-0.10106125471493126</v>
      </c>
      <c r="H15" s="385">
        <v>0.86406992387214399</v>
      </c>
      <c r="I15" s="385">
        <v>-23.316383222564951</v>
      </c>
    </row>
    <row r="16" spans="2:9" x14ac:dyDescent="0.25">
      <c r="B16" s="44" t="s">
        <v>516</v>
      </c>
      <c r="C16" s="385">
        <v>-22.083977141857439</v>
      </c>
      <c r="D16" s="385">
        <v>45.200895818685908</v>
      </c>
      <c r="E16" s="385"/>
      <c r="F16" s="385">
        <v>36.264837273013605</v>
      </c>
      <c r="G16" s="385">
        <v>-9.5186672631970101E-2</v>
      </c>
      <c r="H16" s="385">
        <v>34.935893902189513</v>
      </c>
      <c r="I16" s="385">
        <v>-16.94866803757504</v>
      </c>
    </row>
    <row r="17" spans="2:9" x14ac:dyDescent="0.25">
      <c r="B17" s="44" t="s">
        <v>517</v>
      </c>
      <c r="C17" s="385">
        <v>-45.618578638068769</v>
      </c>
      <c r="D17" s="385">
        <v>43.551757196984099</v>
      </c>
      <c r="E17" s="385"/>
      <c r="F17" s="385">
        <v>31.956420646782359</v>
      </c>
      <c r="G17" s="385">
        <v>0</v>
      </c>
      <c r="H17" s="385">
        <v>24.954381395682379</v>
      </c>
      <c r="I17" s="385">
        <v>-9.2661194411125436</v>
      </c>
    </row>
    <row r="18" spans="2:9" x14ac:dyDescent="0.25">
      <c r="B18" s="44" t="s">
        <v>518</v>
      </c>
      <c r="C18" s="385">
        <v>-51.944248333423737</v>
      </c>
      <c r="D18" s="385">
        <v>46.082456186266818</v>
      </c>
      <c r="E18" s="385"/>
      <c r="F18" s="385">
        <v>22.401076384679588</v>
      </c>
      <c r="G18" s="385">
        <v>-1.4880571104416433</v>
      </c>
      <c r="H18" s="385">
        <v>49.834196845492002</v>
      </c>
      <c r="I18" s="385">
        <v>5.5945164097952302</v>
      </c>
    </row>
    <row r="19" spans="2:9" x14ac:dyDescent="0.25">
      <c r="B19" s="44" t="s">
        <v>519</v>
      </c>
      <c r="C19" s="385">
        <v>-22.450998679824451</v>
      </c>
      <c r="D19" s="385">
        <v>46.415258225002752</v>
      </c>
      <c r="E19" s="385"/>
      <c r="F19" s="385">
        <v>22.654357218079166</v>
      </c>
      <c r="G19" s="385">
        <v>-1.4184130127624128</v>
      </c>
      <c r="H19" s="385">
        <v>20.289107767360239</v>
      </c>
      <c r="I19" s="385">
        <v>33.383178827779709</v>
      </c>
    </row>
    <row r="20" spans="2:9" x14ac:dyDescent="0.25">
      <c r="B20" s="44" t="s">
        <v>520</v>
      </c>
      <c r="C20" s="385">
        <v>21.542682079849669</v>
      </c>
      <c r="D20" s="385">
        <v>56.519029073944381</v>
      </c>
      <c r="E20" s="385"/>
      <c r="F20" s="385">
        <v>12.338087147935624</v>
      </c>
      <c r="G20" s="385">
        <v>-2.7426879388564953</v>
      </c>
      <c r="H20" s="385">
        <v>56.313509526568787</v>
      </c>
      <c r="I20" s="385">
        <v>49.53701782133524</v>
      </c>
    </row>
    <row r="21" spans="2:9" x14ac:dyDescent="0.25">
      <c r="B21" s="44" t="s">
        <v>521</v>
      </c>
      <c r="C21" s="385">
        <v>35.024767945593808</v>
      </c>
      <c r="D21" s="385">
        <v>46.758222616887259</v>
      </c>
      <c r="E21" s="385"/>
      <c r="F21" s="385">
        <v>7.3097174802547009</v>
      </c>
      <c r="G21" s="385">
        <v>0.12917952107912009</v>
      </c>
      <c r="H21" s="385">
        <v>2.3722004632610041</v>
      </c>
      <c r="I21" s="385">
        <v>59.539537286873717</v>
      </c>
    </row>
    <row r="22" spans="2:9" x14ac:dyDescent="0.25">
      <c r="B22" s="44" t="s">
        <v>522</v>
      </c>
      <c r="C22" s="385">
        <v>4.6337507024024234</v>
      </c>
      <c r="D22" s="385">
        <v>45.89322760814224</v>
      </c>
      <c r="E22" s="385"/>
      <c r="F22" s="385">
        <v>10.656016352863555</v>
      </c>
      <c r="G22" s="385">
        <v>2.3965552185126517</v>
      </c>
      <c r="H22" s="385">
        <v>12.94511603585654</v>
      </c>
      <c r="I22" s="385">
        <v>39.078878913959329</v>
      </c>
    </row>
    <row r="23" spans="2:9" x14ac:dyDescent="0.25">
      <c r="B23" s="44" t="s">
        <v>523</v>
      </c>
      <c r="C23" s="385">
        <v>40.998330604245638</v>
      </c>
      <c r="D23" s="385">
        <v>68.038009106299697</v>
      </c>
      <c r="E23" s="385"/>
      <c r="F23" s="385">
        <v>-0.52568867294042398</v>
      </c>
      <c r="G23" s="385">
        <v>0.14372083034099478</v>
      </c>
      <c r="H23" s="385">
        <v>38.644732299258287</v>
      </c>
      <c r="I23" s="385">
        <v>66.37903538061569</v>
      </c>
    </row>
    <row r="24" spans="2:9" x14ac:dyDescent="0.25">
      <c r="B24" s="44" t="s">
        <v>524</v>
      </c>
      <c r="C24" s="385">
        <v>-11.331880991727809</v>
      </c>
      <c r="D24" s="385">
        <v>35.851065860200947</v>
      </c>
      <c r="E24" s="385"/>
      <c r="F24" s="385">
        <v>-13.140680696999995</v>
      </c>
      <c r="G24" s="385">
        <v>-4.9846014246615535</v>
      </c>
      <c r="H24" s="385">
        <v>40.603234562746508</v>
      </c>
      <c r="I24" s="385">
        <v>10.887240451530189</v>
      </c>
    </row>
    <row r="25" spans="2:9" x14ac:dyDescent="0.25">
      <c r="B25" s="44" t="s">
        <v>525</v>
      </c>
      <c r="C25" s="385">
        <v>-27.87139106753612</v>
      </c>
      <c r="D25" s="385">
        <v>-24.426621636648871</v>
      </c>
      <c r="E25" s="385">
        <v>-68.289691091805679</v>
      </c>
      <c r="F25" s="385">
        <v>-19.653126229574784</v>
      </c>
      <c r="G25" s="385">
        <v>-4.6579516525299871</v>
      </c>
      <c r="H25" s="385">
        <v>-0.22456001525569261</v>
      </c>
      <c r="I25" s="385">
        <v>-47.42824403364677</v>
      </c>
    </row>
    <row r="26" spans="2:9" x14ac:dyDescent="0.25">
      <c r="B26" s="44" t="s">
        <v>526</v>
      </c>
      <c r="C26" s="385">
        <v>25.142808402443229</v>
      </c>
      <c r="D26" s="385">
        <v>9.5510589258877996</v>
      </c>
      <c r="E26" s="385">
        <v>-43.629702948613733</v>
      </c>
      <c r="F26" s="385">
        <v>-0.62425043642420197</v>
      </c>
      <c r="G26" s="385">
        <v>-0.2497001745696808</v>
      </c>
      <c r="H26" s="385">
        <v>27.27571140336272</v>
      </c>
      <c r="I26" s="385">
        <v>6.2019369027630642</v>
      </c>
    </row>
    <row r="27" spans="2:9" x14ac:dyDescent="0.25">
      <c r="B27" s="44" t="s">
        <v>527</v>
      </c>
      <c r="C27" s="385">
        <v>-5.3553349227637934</v>
      </c>
      <c r="D27" s="385">
        <v>2.8949478162609901</v>
      </c>
      <c r="E27" s="385">
        <v>-37.866886911586413</v>
      </c>
      <c r="F27" s="385">
        <v>-0.60408914718413897</v>
      </c>
      <c r="G27" s="385">
        <v>-0.25673123760399419</v>
      </c>
      <c r="H27" s="385">
        <v>-4.4105839898724586</v>
      </c>
      <c r="I27" s="385">
        <v>-9.5402839740559209</v>
      </c>
    </row>
    <row r="28" spans="2:9" x14ac:dyDescent="0.25">
      <c r="B28" s="44" t="s">
        <v>528</v>
      </c>
      <c r="C28" s="385">
        <v>-5.4644160819364833</v>
      </c>
      <c r="D28" s="385">
        <v>24.644033325192758</v>
      </c>
      <c r="E28" s="385">
        <v>-32.632950213368872</v>
      </c>
      <c r="F28" s="385">
        <v>1.0231344090324488</v>
      </c>
      <c r="G28" s="385">
        <v>-0.48126092419531802</v>
      </c>
      <c r="H28" s="385">
        <v>10.30652504269055</v>
      </c>
      <c r="I28" s="385">
        <v>18.94797936270913</v>
      </c>
    </row>
    <row r="29" spans="2:9" x14ac:dyDescent="0.25">
      <c r="B29" s="44" t="s">
        <v>529</v>
      </c>
      <c r="C29" s="385">
        <v>20.235742927295661</v>
      </c>
      <c r="D29" s="385">
        <v>27.952901511263541</v>
      </c>
      <c r="E29" s="385">
        <v>-5.4180789271552374</v>
      </c>
      <c r="F29" s="385">
        <v>0.61551847106605151</v>
      </c>
      <c r="G29" s="385">
        <v>-0.31924894188964703</v>
      </c>
      <c r="H29" s="385">
        <v>-6.1372945605646168</v>
      </c>
      <c r="I29" s="385">
        <v>22.347036707402811</v>
      </c>
    </row>
    <row r="30" spans="2:9" x14ac:dyDescent="0.25">
      <c r="B30" s="216" t="s">
        <v>530</v>
      </c>
      <c r="C30" s="386"/>
      <c r="D30" s="386"/>
      <c r="E30" s="386"/>
      <c r="F30" s="386"/>
      <c r="G30" s="386"/>
      <c r="H30" s="386">
        <v>45.758024942588897</v>
      </c>
      <c r="I30" s="216"/>
    </row>
    <row r="32" spans="2:9" x14ac:dyDescent="0.25">
      <c r="B32" s="44" t="s">
        <v>5912</v>
      </c>
    </row>
    <row r="33" spans="2:2" x14ac:dyDescent="0.25">
      <c r="B33" s="44" t="s">
        <v>5913</v>
      </c>
    </row>
  </sheetData>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3D02B-F513-4485-A06E-AA29FABD6692}">
  <dimension ref="B2:H33"/>
  <sheetViews>
    <sheetView workbookViewId="0">
      <selection activeCell="K34" sqref="K34"/>
    </sheetView>
  </sheetViews>
  <sheetFormatPr defaultColWidth="9.140625" defaultRowHeight="15" x14ac:dyDescent="0.25"/>
  <cols>
    <col min="1" max="1" width="4.42578125" style="34" customWidth="1"/>
    <col min="2" max="2" width="9.140625" style="34"/>
    <col min="3" max="8" width="13.85546875" style="34" customWidth="1"/>
    <col min="9" max="16384" width="9.140625" style="34"/>
  </cols>
  <sheetData>
    <row r="2" spans="2:8" ht="15.75" x14ac:dyDescent="0.25">
      <c r="B2" s="258" t="s">
        <v>531</v>
      </c>
    </row>
    <row r="4" spans="2:8" ht="45" x14ac:dyDescent="0.25">
      <c r="B4" s="176" t="s">
        <v>12</v>
      </c>
      <c r="C4" s="380" t="s">
        <v>532</v>
      </c>
      <c r="D4" s="380" t="s">
        <v>533</v>
      </c>
      <c r="E4" s="176" t="s">
        <v>534</v>
      </c>
      <c r="F4" s="176" t="s">
        <v>535</v>
      </c>
      <c r="G4" s="176" t="s">
        <v>5914</v>
      </c>
      <c r="H4" s="380" t="s">
        <v>5915</v>
      </c>
    </row>
    <row r="5" spans="2:8" x14ac:dyDescent="0.25">
      <c r="B5" s="44" t="s">
        <v>505</v>
      </c>
      <c r="C5" s="385">
        <v>-17.839401895240954</v>
      </c>
      <c r="D5" s="385">
        <v>-2.3151997500743189</v>
      </c>
      <c r="E5" s="385">
        <v>-0.60998610320616609</v>
      </c>
      <c r="F5" s="385"/>
      <c r="G5" s="385"/>
      <c r="H5" s="385">
        <v>-41.767518884807878</v>
      </c>
    </row>
    <row r="6" spans="2:8" x14ac:dyDescent="0.25">
      <c r="B6" s="44" t="s">
        <v>506</v>
      </c>
      <c r="C6" s="385">
        <v>-6.3494289720822721</v>
      </c>
      <c r="D6" s="385">
        <v>-2.6095103344825801</v>
      </c>
      <c r="E6" s="385">
        <v>-3.6458175679659788</v>
      </c>
      <c r="F6" s="385"/>
      <c r="G6" s="385">
        <v>-31.84688545687537</v>
      </c>
      <c r="H6" s="385">
        <v>-1.9962464902816011</v>
      </c>
    </row>
    <row r="7" spans="2:8" x14ac:dyDescent="0.25">
      <c r="B7" s="44" t="s">
        <v>507</v>
      </c>
      <c r="C7" s="385">
        <v>-6.2737326513557434</v>
      </c>
      <c r="D7" s="385">
        <v>-3.790568473924488</v>
      </c>
      <c r="E7" s="385">
        <v>-3.9246970826946481</v>
      </c>
      <c r="F7" s="385"/>
      <c r="G7" s="385">
        <v>0.1131975401125254</v>
      </c>
      <c r="H7" s="385">
        <v>-2.032469098093082</v>
      </c>
    </row>
    <row r="8" spans="2:8" x14ac:dyDescent="0.25">
      <c r="B8" s="44" t="s">
        <v>508</v>
      </c>
      <c r="C8" s="385">
        <v>-4.7586601715363832</v>
      </c>
      <c r="D8" s="385">
        <v>-4.6713979605410847</v>
      </c>
      <c r="E8" s="385">
        <v>-6.6116732732000436</v>
      </c>
      <c r="F8" s="385"/>
      <c r="G8" s="385">
        <v>-40.243076730873682</v>
      </c>
      <c r="H8" s="385">
        <v>-38.783705700895752</v>
      </c>
    </row>
    <row r="9" spans="2:8" x14ac:dyDescent="0.25">
      <c r="B9" s="44" t="s">
        <v>509</v>
      </c>
      <c r="C9" s="385">
        <v>-8.2533386290496438</v>
      </c>
      <c r="D9" s="385">
        <v>-7.975765783359364</v>
      </c>
      <c r="E9" s="385">
        <v>-7.6410055791759488</v>
      </c>
      <c r="F9" s="385"/>
      <c r="G9" s="385">
        <v>-13.314921766421209</v>
      </c>
      <c r="H9" s="385">
        <v>7.6084901401024174</v>
      </c>
    </row>
    <row r="10" spans="2:8" x14ac:dyDescent="0.25">
      <c r="B10" s="44" t="s">
        <v>510</v>
      </c>
      <c r="C10" s="385">
        <v>-11.18400022912676</v>
      </c>
      <c r="D10" s="385">
        <v>-11.132207815513111</v>
      </c>
      <c r="E10" s="385">
        <v>-12.082725578853953</v>
      </c>
      <c r="F10" s="385"/>
      <c r="G10" s="385">
        <v>0</v>
      </c>
      <c r="H10" s="385">
        <v>-22.3703688840307</v>
      </c>
    </row>
    <row r="11" spans="2:8" x14ac:dyDescent="0.25">
      <c r="B11" s="44" t="s">
        <v>511</v>
      </c>
      <c r="C11" s="385">
        <v>-0.41019433528955535</v>
      </c>
      <c r="D11" s="385">
        <v>-2.4815551218279519</v>
      </c>
      <c r="E11" s="385">
        <v>-5.0361302861332762</v>
      </c>
      <c r="F11" s="385"/>
      <c r="G11" s="385">
        <v>-6.4358757621467673</v>
      </c>
      <c r="H11" s="385">
        <v>-1.230583005868666</v>
      </c>
    </row>
    <row r="12" spans="2:8" x14ac:dyDescent="0.25">
      <c r="B12" s="44" t="s">
        <v>512</v>
      </c>
      <c r="C12" s="385">
        <v>-5.5390273497130522</v>
      </c>
      <c r="D12" s="385">
        <v>-6.1262718926544002</v>
      </c>
      <c r="E12" s="385">
        <v>-2.4369697272613</v>
      </c>
      <c r="F12" s="385"/>
      <c r="G12" s="385">
        <v>11.59229023887864</v>
      </c>
      <c r="H12" s="385">
        <v>-6.7330594805985493</v>
      </c>
    </row>
    <row r="13" spans="2:8" x14ac:dyDescent="0.25">
      <c r="B13" s="44" t="s">
        <v>513</v>
      </c>
      <c r="C13" s="385">
        <v>1.7940375255396048</v>
      </c>
      <c r="D13" s="385">
        <v>-0.92734479193496133</v>
      </c>
      <c r="E13" s="385">
        <v>21.091503993825647</v>
      </c>
      <c r="F13" s="385"/>
      <c r="G13" s="385">
        <v>18.175539434172951</v>
      </c>
      <c r="H13" s="385">
        <v>49.60976911870047</v>
      </c>
    </row>
    <row r="14" spans="2:8" x14ac:dyDescent="0.25">
      <c r="B14" s="44" t="s">
        <v>514</v>
      </c>
      <c r="C14" s="385">
        <v>0.49112139194225035</v>
      </c>
      <c r="D14" s="385">
        <v>5.9458539904185793E-2</v>
      </c>
      <c r="E14" s="385">
        <v>62.173785062724356</v>
      </c>
      <c r="F14" s="385"/>
      <c r="G14" s="385">
        <v>43.811308681446107</v>
      </c>
      <c r="H14" s="385">
        <v>94.666166125517023</v>
      </c>
    </row>
    <row r="15" spans="2:8" x14ac:dyDescent="0.25">
      <c r="B15" s="44" t="s">
        <v>515</v>
      </c>
      <c r="C15" s="385">
        <v>2.696880531940284</v>
      </c>
      <c r="D15" s="385">
        <v>6.1511736533829901E-2</v>
      </c>
      <c r="E15" s="385">
        <v>53.050371390533932</v>
      </c>
      <c r="F15" s="385"/>
      <c r="G15" s="385">
        <v>32.447380192720637</v>
      </c>
      <c r="H15" s="385">
        <v>63.259493434598582</v>
      </c>
    </row>
    <row r="16" spans="2:8" x14ac:dyDescent="0.25">
      <c r="B16" s="44" t="s">
        <v>516</v>
      </c>
      <c r="C16" s="385">
        <v>-4.4850597421865439</v>
      </c>
      <c r="D16" s="385">
        <v>-0.81033330034397599</v>
      </c>
      <c r="E16" s="385">
        <v>11.781126424003382</v>
      </c>
      <c r="F16" s="385"/>
      <c r="G16" s="385">
        <v>0.26696392510724282</v>
      </c>
      <c r="H16" s="385">
        <v>12.0419484944935</v>
      </c>
    </row>
    <row r="17" spans="2:8" x14ac:dyDescent="0.25">
      <c r="B17" s="44" t="s">
        <v>517</v>
      </c>
      <c r="C17" s="385">
        <v>-7.6803422767968508</v>
      </c>
      <c r="D17" s="385">
        <v>-6.0898465760318032</v>
      </c>
      <c r="E17" s="385">
        <v>32.219273876347835</v>
      </c>
      <c r="F17" s="385"/>
      <c r="G17" s="385">
        <v>16.942847914772521</v>
      </c>
      <c r="H17" s="385">
        <v>34.184782083134188</v>
      </c>
    </row>
    <row r="18" spans="2:8" x14ac:dyDescent="0.25">
      <c r="B18" s="44" t="s">
        <v>518</v>
      </c>
      <c r="C18" s="385">
        <v>-8.9747045980204252</v>
      </c>
      <c r="D18" s="385">
        <v>-5.9776545001166204</v>
      </c>
      <c r="E18" s="385">
        <v>1.0405268326803079</v>
      </c>
      <c r="F18" s="385"/>
      <c r="G18" s="385">
        <v>-12.456251686453349</v>
      </c>
      <c r="H18" s="385">
        <v>-4.8407208873724157</v>
      </c>
    </row>
    <row r="19" spans="2:8" x14ac:dyDescent="0.25">
      <c r="B19" s="44" t="s">
        <v>519</v>
      </c>
      <c r="C19" s="385">
        <v>-6.6458212314672922</v>
      </c>
      <c r="D19" s="385">
        <v>-15.085680868005049</v>
      </c>
      <c r="E19" s="385">
        <v>-7.4736249426327044</v>
      </c>
      <c r="F19" s="385"/>
      <c r="G19" s="385">
        <v>-1.3129222444267099</v>
      </c>
      <c r="H19" s="385">
        <v>-9.4170100279670148</v>
      </c>
    </row>
    <row r="20" spans="2:8" x14ac:dyDescent="0.25">
      <c r="B20" s="44" t="s">
        <v>520</v>
      </c>
      <c r="C20" s="385">
        <v>-5.7462568741147138</v>
      </c>
      <c r="D20" s="385">
        <v>-1.9546594478727821</v>
      </c>
      <c r="E20" s="385">
        <v>0.32028166783017503</v>
      </c>
      <c r="F20" s="385"/>
      <c r="G20" s="385">
        <v>-36.032416341125938</v>
      </c>
      <c r="H20" s="385">
        <v>-24.533191160099818</v>
      </c>
    </row>
    <row r="21" spans="2:8" x14ac:dyDescent="0.25">
      <c r="B21" s="44" t="s">
        <v>521</v>
      </c>
      <c r="C21" s="385">
        <v>4.1305760413425761</v>
      </c>
      <c r="D21" s="385">
        <v>-2.8797592575750355</v>
      </c>
      <c r="E21" s="385">
        <v>20.968348574233293</v>
      </c>
      <c r="F21" s="385"/>
      <c r="G21" s="385">
        <v>-3.363886835430721</v>
      </c>
      <c r="H21" s="385">
        <v>6.8850330239231976</v>
      </c>
    </row>
    <row r="22" spans="2:8" x14ac:dyDescent="0.25">
      <c r="B22" s="44" t="s">
        <v>522</v>
      </c>
      <c r="C22" s="385">
        <v>4.9711468509376759</v>
      </c>
      <c r="D22" s="385">
        <v>-2.5603037566517686</v>
      </c>
      <c r="E22" s="385">
        <v>20.949278700350636</v>
      </c>
      <c r="F22" s="385"/>
      <c r="G22" s="385">
        <v>30.80201678708158</v>
      </c>
      <c r="H22" s="385">
        <v>32.71048640301273</v>
      </c>
    </row>
    <row r="23" spans="2:8" x14ac:dyDescent="0.25">
      <c r="B23" s="44" t="s">
        <v>523</v>
      </c>
      <c r="C23" s="385">
        <v>6.1005260735626408</v>
      </c>
      <c r="D23" s="385">
        <v>-2.1857572624448998</v>
      </c>
      <c r="E23" s="385">
        <v>30.133513291215262</v>
      </c>
      <c r="F23" s="385"/>
      <c r="G23" s="385">
        <v>27.428571970959641</v>
      </c>
      <c r="H23" s="385">
        <v>41.419542673206927</v>
      </c>
    </row>
    <row r="24" spans="2:8" x14ac:dyDescent="0.25">
      <c r="B24" s="44" t="s">
        <v>524</v>
      </c>
      <c r="C24" s="385">
        <v>10.022708406075859</v>
      </c>
      <c r="D24" s="385">
        <v>-0.32762642141882176</v>
      </c>
      <c r="E24" s="385">
        <v>42.039105797616237</v>
      </c>
      <c r="F24" s="385"/>
      <c r="G24" s="385">
        <v>29.081949590042701</v>
      </c>
      <c r="H24" s="385">
        <v>42.852832641245257</v>
      </c>
    </row>
    <row r="25" spans="2:8" x14ac:dyDescent="0.25">
      <c r="B25" s="44" t="s">
        <v>525</v>
      </c>
      <c r="C25" s="385">
        <v>7.6689452142474783</v>
      </c>
      <c r="D25" s="385">
        <v>-0.77046013068880237</v>
      </c>
      <c r="E25" s="385">
        <v>30.777205410681024</v>
      </c>
      <c r="F25" s="385">
        <v>36.330111741706389</v>
      </c>
      <c r="G25" s="385">
        <v>51.79704170310827</v>
      </c>
      <c r="H25" s="385">
        <v>40.358359820664532</v>
      </c>
    </row>
    <row r="26" spans="2:8" x14ac:dyDescent="0.25">
      <c r="B26" s="44" t="s">
        <v>526</v>
      </c>
      <c r="C26" s="385">
        <v>7.9871838016130283</v>
      </c>
      <c r="D26" s="385">
        <v>-0.64641767204118639</v>
      </c>
      <c r="E26" s="385">
        <v>3.8328547943169586</v>
      </c>
      <c r="F26" s="385">
        <v>7.7164545886053597</v>
      </c>
      <c r="G26" s="385">
        <v>11.608778008291541</v>
      </c>
      <c r="H26" s="385">
        <v>14.96092505939207</v>
      </c>
    </row>
    <row r="27" spans="2:8" x14ac:dyDescent="0.25">
      <c r="B27" s="44" t="s">
        <v>527</v>
      </c>
      <c r="C27" s="385">
        <v>6.9054688861445959</v>
      </c>
      <c r="D27" s="385">
        <v>-0.32560974192563313</v>
      </c>
      <c r="E27" s="385">
        <v>6.4980327214162257</v>
      </c>
      <c r="F27" s="385">
        <v>8.7338889582932051</v>
      </c>
      <c r="G27" s="385">
        <v>12.407835877114151</v>
      </c>
      <c r="H27" s="385">
        <v>17.283339209886549</v>
      </c>
    </row>
    <row r="28" spans="2:8" x14ac:dyDescent="0.25">
      <c r="B28" s="44" t="s">
        <v>528</v>
      </c>
      <c r="C28" s="385">
        <v>1.4897743683919134</v>
      </c>
      <c r="D28" s="385">
        <v>-1.5122727831017666</v>
      </c>
      <c r="E28" s="385">
        <v>7.0712839710256103</v>
      </c>
      <c r="F28" s="385">
        <v>1.09231390505823</v>
      </c>
      <c r="G28" s="385">
        <v>13.74480641396228</v>
      </c>
      <c r="H28" s="385">
        <v>17.31501761674194</v>
      </c>
    </row>
    <row r="29" spans="2:8" x14ac:dyDescent="0.25">
      <c r="B29" s="44" t="s">
        <v>529</v>
      </c>
      <c r="C29" s="385">
        <v>-0.34775035514220337</v>
      </c>
      <c r="D29" s="385">
        <v>-1.5787872972743064</v>
      </c>
      <c r="E29" s="385">
        <v>-4.0181692176859132</v>
      </c>
      <c r="F29" s="385">
        <v>1.111624336335078</v>
      </c>
      <c r="G29" s="385">
        <v>1.2797987735046339</v>
      </c>
      <c r="H29" s="385">
        <v>1.111624336335078</v>
      </c>
    </row>
    <row r="30" spans="2:8" x14ac:dyDescent="0.25">
      <c r="B30" s="216" t="s">
        <v>530</v>
      </c>
      <c r="C30" s="386"/>
      <c r="D30" s="386"/>
      <c r="E30" s="386"/>
      <c r="F30" s="386"/>
      <c r="G30" s="386">
        <v>-7.0904822845829569</v>
      </c>
      <c r="H30" s="386"/>
    </row>
    <row r="32" spans="2:8" x14ac:dyDescent="0.25">
      <c r="B32" s="44" t="s">
        <v>5916</v>
      </c>
    </row>
    <row r="33" spans="2:2" x14ac:dyDescent="0.25">
      <c r="B33" s="44" t="s">
        <v>5913</v>
      </c>
    </row>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3E9C3-CA22-4161-8367-33ADFDE82623}">
  <dimension ref="B2:R70"/>
  <sheetViews>
    <sheetView workbookViewId="0">
      <selection activeCell="K68" sqref="K68"/>
    </sheetView>
  </sheetViews>
  <sheetFormatPr defaultColWidth="9.140625" defaultRowHeight="15" x14ac:dyDescent="0.25"/>
  <cols>
    <col min="1" max="1" width="9.140625" style="34"/>
    <col min="2" max="6" width="9.28515625" style="34" customWidth="1"/>
    <col min="7" max="16384" width="9.140625" style="34"/>
  </cols>
  <sheetData>
    <row r="2" spans="2:18" ht="15.75" x14ac:dyDescent="0.25">
      <c r="B2" s="258" t="s">
        <v>5917</v>
      </c>
    </row>
    <row r="3" spans="2:18" x14ac:dyDescent="0.25">
      <c r="B3" s="387" t="s">
        <v>536</v>
      </c>
    </row>
    <row r="5" spans="2:18" ht="33.75" x14ac:dyDescent="0.25">
      <c r="B5" s="37" t="s">
        <v>12</v>
      </c>
      <c r="C5" s="380" t="s">
        <v>5918</v>
      </c>
      <c r="D5" s="380" t="s">
        <v>5919</v>
      </c>
      <c r="E5" s="176" t="s">
        <v>5920</v>
      </c>
      <c r="F5" s="176" t="s">
        <v>5921</v>
      </c>
    </row>
    <row r="6" spans="2:18" x14ac:dyDescent="0.25">
      <c r="B6" s="82" t="s">
        <v>1083</v>
      </c>
      <c r="C6" s="385">
        <v>3.5086773784774556</v>
      </c>
      <c r="D6" s="385">
        <v>2.1242340476830055</v>
      </c>
      <c r="E6" s="385">
        <v>3.6191291237161987</v>
      </c>
      <c r="F6" s="385">
        <v>3.1198122527633299</v>
      </c>
    </row>
    <row r="7" spans="2:18" x14ac:dyDescent="0.25">
      <c r="B7" s="82" t="s">
        <v>1274</v>
      </c>
      <c r="C7" s="385">
        <v>3.0929896031353432</v>
      </c>
      <c r="D7" s="385">
        <v>2.7303798396931298</v>
      </c>
      <c r="E7" s="385">
        <v>3.5757433616782763</v>
      </c>
      <c r="F7" s="385">
        <v>3.0782740196689238</v>
      </c>
    </row>
    <row r="8" spans="2:18" x14ac:dyDescent="0.25">
      <c r="B8" s="82" t="s">
        <v>1275</v>
      </c>
      <c r="C8" s="385">
        <v>3.0426986212561</v>
      </c>
      <c r="D8" s="385">
        <v>2.3023872238960013</v>
      </c>
      <c r="E8" s="385">
        <v>3.5439978807125776</v>
      </c>
      <c r="F8" s="385">
        <v>3.0365530133513774</v>
      </c>
    </row>
    <row r="9" spans="2:18" ht="26.25" x14ac:dyDescent="0.4">
      <c r="B9" s="82" t="s">
        <v>1084</v>
      </c>
      <c r="C9" s="385">
        <v>2.2909883029032017</v>
      </c>
      <c r="D9" s="385">
        <v>2.5404349300119771</v>
      </c>
      <c r="E9" s="385">
        <v>3.5073146965654969</v>
      </c>
      <c r="F9" s="385">
        <v>3.0136334486028651</v>
      </c>
      <c r="R9" s="388"/>
    </row>
    <row r="10" spans="2:18" x14ac:dyDescent="0.25">
      <c r="B10" s="82" t="s">
        <v>1277</v>
      </c>
      <c r="C10" s="385">
        <v>3.2470195288724799</v>
      </c>
      <c r="D10" s="385">
        <v>2.4907434323250759</v>
      </c>
      <c r="E10" s="385">
        <v>3.4871935025330365</v>
      </c>
      <c r="F10" s="385">
        <v>3.0179533251697634</v>
      </c>
    </row>
    <row r="11" spans="2:18" x14ac:dyDescent="0.25">
      <c r="B11" s="82" t="s">
        <v>1278</v>
      </c>
      <c r="C11" s="385">
        <v>2.538697784949651</v>
      </c>
      <c r="D11" s="385">
        <v>2.4170777373646506</v>
      </c>
      <c r="E11" s="385">
        <v>3.4655766086592861</v>
      </c>
      <c r="F11" s="385">
        <v>2.9962208084999582</v>
      </c>
    </row>
    <row r="12" spans="2:18" x14ac:dyDescent="0.25">
      <c r="B12" s="82" t="s">
        <v>1085</v>
      </c>
      <c r="C12" s="385">
        <v>3.3022987356180824</v>
      </c>
      <c r="D12" s="385">
        <v>2.5607403176484316</v>
      </c>
      <c r="E12" s="385">
        <v>3.4493916487423522</v>
      </c>
      <c r="F12" s="385">
        <v>2.9505686140146374</v>
      </c>
    </row>
    <row r="13" spans="2:18" x14ac:dyDescent="0.25">
      <c r="B13" s="82" t="s">
        <v>1280</v>
      </c>
      <c r="C13" s="385">
        <v>2.6948457640873351</v>
      </c>
      <c r="D13" s="385">
        <v>2.5075150837669553</v>
      </c>
      <c r="E13" s="385">
        <v>3.4118855449799077</v>
      </c>
      <c r="F13" s="385">
        <v>2.9071942373112449</v>
      </c>
    </row>
    <row r="14" spans="2:18" x14ac:dyDescent="0.25">
      <c r="B14" s="82" t="s">
        <v>1852</v>
      </c>
      <c r="C14" s="385">
        <v>2.7447922863439231</v>
      </c>
      <c r="D14" s="385">
        <v>2.63248573676987</v>
      </c>
      <c r="E14" s="385">
        <v>3.3248290731743393</v>
      </c>
      <c r="F14" s="385">
        <v>2.8867583126548642</v>
      </c>
    </row>
    <row r="15" spans="2:18" x14ac:dyDescent="0.25">
      <c r="B15" s="82" t="s">
        <v>1086</v>
      </c>
      <c r="C15" s="385">
        <v>3.2055529280948232</v>
      </c>
      <c r="D15" s="385">
        <v>2.5040719855712519</v>
      </c>
      <c r="E15" s="385">
        <v>3.3236223286873967</v>
      </c>
      <c r="F15" s="385">
        <v>2.7483465418574249</v>
      </c>
    </row>
    <row r="16" spans="2:18" x14ac:dyDescent="0.25">
      <c r="B16" s="82" t="s">
        <v>1282</v>
      </c>
      <c r="C16" s="385">
        <v>3.1925220181194987</v>
      </c>
      <c r="D16" s="385">
        <v>2.3060851034349681</v>
      </c>
      <c r="E16" s="385">
        <v>3.2941590165431234</v>
      </c>
      <c r="F16" s="385">
        <v>2.7807292274312889</v>
      </c>
    </row>
    <row r="17" spans="2:6" x14ac:dyDescent="0.25">
      <c r="B17" s="82" t="s">
        <v>1853</v>
      </c>
      <c r="C17" s="385">
        <v>2.1851194660928845</v>
      </c>
      <c r="D17" s="385">
        <v>2.0201420470054234</v>
      </c>
      <c r="E17" s="385">
        <v>3.2726672955081098</v>
      </c>
      <c r="F17" s="385">
        <v>2.7660785168533812</v>
      </c>
    </row>
    <row r="18" spans="2:6" x14ac:dyDescent="0.25">
      <c r="B18" s="82" t="s">
        <v>1087</v>
      </c>
      <c r="C18" s="385">
        <v>2.582169149951238</v>
      </c>
      <c r="D18" s="385">
        <v>2.3135254299574624</v>
      </c>
      <c r="E18" s="385">
        <v>3.1700977205869214</v>
      </c>
      <c r="F18" s="385">
        <v>2.6853800486716866</v>
      </c>
    </row>
    <row r="19" spans="2:6" x14ac:dyDescent="0.25">
      <c r="B19" s="82" t="s">
        <v>1105</v>
      </c>
      <c r="C19" s="385">
        <v>2.5133184434950628</v>
      </c>
      <c r="D19" s="385">
        <v>1.9853975652072664</v>
      </c>
      <c r="E19" s="385">
        <v>3.1214315365880188</v>
      </c>
      <c r="F19" s="385">
        <v>2.6526434583633134</v>
      </c>
    </row>
    <row r="20" spans="2:6" x14ac:dyDescent="0.25">
      <c r="B20" s="82" t="s">
        <v>1854</v>
      </c>
      <c r="C20" s="385">
        <v>2.252954296094325</v>
      </c>
      <c r="D20" s="385">
        <v>2.2193944941469685</v>
      </c>
      <c r="E20" s="385">
        <v>3.0619876827222732</v>
      </c>
      <c r="F20" s="385">
        <v>2.5926740652160327</v>
      </c>
    </row>
    <row r="21" spans="2:6" x14ac:dyDescent="0.25">
      <c r="B21" s="82" t="s">
        <v>1088</v>
      </c>
      <c r="C21" s="385">
        <v>2.2485231487439767</v>
      </c>
      <c r="D21" s="385">
        <v>2.5521885054569582</v>
      </c>
      <c r="E21" s="385">
        <v>3.0477211238349127</v>
      </c>
      <c r="F21" s="385">
        <v>2.576877722517954</v>
      </c>
    </row>
    <row r="22" spans="2:6" x14ac:dyDescent="0.25">
      <c r="B22" s="82" t="s">
        <v>1107</v>
      </c>
      <c r="C22" s="385">
        <v>2.2021358680964802</v>
      </c>
      <c r="D22" s="385">
        <v>2.4142953333372033</v>
      </c>
      <c r="E22" s="385">
        <v>2.9469787940914873</v>
      </c>
      <c r="F22" s="385">
        <v>2.5491177682867003</v>
      </c>
    </row>
    <row r="23" spans="2:6" x14ac:dyDescent="0.25">
      <c r="B23" s="82" t="s">
        <v>1855</v>
      </c>
      <c r="C23" s="385">
        <v>3.0997498394815697</v>
      </c>
      <c r="D23" s="385">
        <v>2.0575241514707252</v>
      </c>
      <c r="E23" s="385">
        <v>2.9335430546530241</v>
      </c>
      <c r="F23" s="385">
        <v>2.5487105984528955</v>
      </c>
    </row>
    <row r="24" spans="2:6" x14ac:dyDescent="0.25">
      <c r="B24" s="82" t="s">
        <v>1089</v>
      </c>
      <c r="C24" s="385">
        <v>3.0604812243478348</v>
      </c>
      <c r="D24" s="385">
        <v>1.8911645805070549</v>
      </c>
      <c r="E24" s="385">
        <v>2.9395973520700451</v>
      </c>
      <c r="F24" s="385">
        <v>2.539918771105468</v>
      </c>
    </row>
    <row r="25" spans="2:6" x14ac:dyDescent="0.25">
      <c r="B25" s="82" t="s">
        <v>1109</v>
      </c>
      <c r="C25" s="385">
        <v>3.2909188481663469</v>
      </c>
      <c r="D25" s="385">
        <v>2.2562040676002995</v>
      </c>
      <c r="E25" s="385">
        <v>2.9339579159066402</v>
      </c>
      <c r="F25" s="385">
        <v>2.5297620208586298</v>
      </c>
    </row>
    <row r="26" spans="2:6" x14ac:dyDescent="0.25">
      <c r="B26" s="82" t="s">
        <v>1110</v>
      </c>
      <c r="C26" s="385">
        <v>3.0710043087250867</v>
      </c>
      <c r="D26" s="385">
        <v>2.2462980957844123</v>
      </c>
      <c r="E26" s="385">
        <v>2.9196775665049284</v>
      </c>
      <c r="F26" s="385">
        <v>2.5137895343024557</v>
      </c>
    </row>
    <row r="27" spans="2:6" x14ac:dyDescent="0.25">
      <c r="B27" s="82" t="s">
        <v>1090</v>
      </c>
      <c r="C27" s="385">
        <v>2.3318595903991954</v>
      </c>
      <c r="D27" s="385">
        <v>2.1724246063171759</v>
      </c>
      <c r="E27" s="385">
        <v>2.8748481587537897</v>
      </c>
      <c r="F27" s="385">
        <v>2.4861936188641125</v>
      </c>
    </row>
    <row r="28" spans="2:6" x14ac:dyDescent="0.25">
      <c r="B28" s="82" t="s">
        <v>1856</v>
      </c>
      <c r="C28" s="385">
        <v>3.633674296465192</v>
      </c>
      <c r="D28" s="385">
        <v>2.2879911020876191</v>
      </c>
      <c r="E28" s="385">
        <v>2.9226128591749529</v>
      </c>
      <c r="F28" s="385">
        <v>2.4829837652076061</v>
      </c>
    </row>
    <row r="29" spans="2:6" x14ac:dyDescent="0.25">
      <c r="B29" s="82" t="s">
        <v>1112</v>
      </c>
      <c r="C29" s="385">
        <v>1.6777681203294064</v>
      </c>
      <c r="D29" s="385">
        <v>2.3722682545216718</v>
      </c>
      <c r="E29" s="385">
        <v>2.9186178221136254</v>
      </c>
      <c r="F29" s="385">
        <v>2.4737479945804299</v>
      </c>
    </row>
    <row r="30" spans="2:6" x14ac:dyDescent="0.25">
      <c r="B30" s="82" t="s">
        <v>1091</v>
      </c>
      <c r="C30" s="385">
        <v>2.4664384618845432</v>
      </c>
      <c r="D30" s="385">
        <v>2.3549360416293053</v>
      </c>
      <c r="E30" s="385">
        <v>2.7244682171775549</v>
      </c>
      <c r="F30" s="385">
        <v>2.4455544280389359</v>
      </c>
    </row>
    <row r="31" spans="2:6" x14ac:dyDescent="0.25">
      <c r="B31" s="82" t="s">
        <v>1857</v>
      </c>
      <c r="C31" s="385">
        <v>2.8778621246880318</v>
      </c>
      <c r="D31" s="385">
        <v>2.5501174008653007</v>
      </c>
      <c r="E31" s="385">
        <v>2.6210840466622156</v>
      </c>
      <c r="F31" s="385">
        <v>2.4445114362614975</v>
      </c>
    </row>
    <row r="32" spans="2:6" x14ac:dyDescent="0.25">
      <c r="B32" s="82" t="s">
        <v>1858</v>
      </c>
      <c r="C32" s="385">
        <v>2.2601559058916778</v>
      </c>
      <c r="D32" s="385">
        <v>1.7498621961650089</v>
      </c>
      <c r="E32" s="385">
        <v>2.6333934676529172</v>
      </c>
      <c r="F32" s="385">
        <v>2.4556228428681823</v>
      </c>
    </row>
    <row r="33" spans="2:6" x14ac:dyDescent="0.25">
      <c r="B33" s="82" t="s">
        <v>1092</v>
      </c>
      <c r="C33" s="385">
        <v>2.8007980967101953</v>
      </c>
      <c r="D33" s="385">
        <v>2.1622394205688829</v>
      </c>
      <c r="E33" s="385">
        <v>2.6313726705851703</v>
      </c>
      <c r="F33" s="385">
        <v>2.4352331219693362</v>
      </c>
    </row>
    <row r="34" spans="2:6" x14ac:dyDescent="0.25">
      <c r="B34" s="82" t="s">
        <v>1115</v>
      </c>
      <c r="C34" s="385">
        <v>1.750444644814471</v>
      </c>
      <c r="D34" s="385">
        <v>2.222259854048926</v>
      </c>
      <c r="E34" s="385">
        <v>2.5768114303039025</v>
      </c>
      <c r="F34" s="385">
        <v>2.4185397665469401</v>
      </c>
    </row>
    <row r="35" spans="2:6" x14ac:dyDescent="0.25">
      <c r="B35" s="82" t="s">
        <v>1116</v>
      </c>
      <c r="C35" s="385">
        <v>2.779515505262192</v>
      </c>
      <c r="D35" s="385">
        <v>2.1946250921745758</v>
      </c>
      <c r="E35" s="385">
        <v>2.5088412518203977</v>
      </c>
      <c r="F35" s="385">
        <v>2.402885934948209</v>
      </c>
    </row>
    <row r="36" spans="2:6" x14ac:dyDescent="0.25">
      <c r="B36" s="82" t="s">
        <v>1093</v>
      </c>
      <c r="C36" s="385">
        <v>2.8297796181062393</v>
      </c>
      <c r="D36" s="385">
        <v>2.2301221632386765</v>
      </c>
      <c r="E36" s="385">
        <v>2.5122877361907698</v>
      </c>
      <c r="F36" s="385">
        <v>2.3848873761848508</v>
      </c>
    </row>
    <row r="37" spans="2:6" x14ac:dyDescent="0.25">
      <c r="B37" s="82" t="s">
        <v>1859</v>
      </c>
      <c r="C37" s="385">
        <v>2.0836568507407334</v>
      </c>
      <c r="D37" s="385">
        <v>1.9464718859713843</v>
      </c>
      <c r="E37" s="385">
        <v>2.5208981056509239</v>
      </c>
      <c r="F37" s="385">
        <v>2.3471066336100366</v>
      </c>
    </row>
    <row r="38" spans="2:6" x14ac:dyDescent="0.25">
      <c r="B38" s="82" t="s">
        <v>1118</v>
      </c>
      <c r="C38" s="385">
        <v>2.8080792753760502</v>
      </c>
      <c r="D38" s="385">
        <v>1.6847314160539932</v>
      </c>
      <c r="E38" s="385">
        <v>2.5051114876570075</v>
      </c>
      <c r="F38" s="385">
        <v>2.3268902353618635</v>
      </c>
    </row>
    <row r="39" spans="2:6" x14ac:dyDescent="0.25">
      <c r="B39" s="82" t="s">
        <v>1094</v>
      </c>
      <c r="C39" s="385">
        <v>3.1293040500392015</v>
      </c>
      <c r="D39" s="385">
        <v>1.826574678588226</v>
      </c>
      <c r="E39" s="385">
        <v>2.4982995950095805</v>
      </c>
      <c r="F39" s="385">
        <v>2.3014927469969297</v>
      </c>
    </row>
    <row r="40" spans="2:6" x14ac:dyDescent="0.25">
      <c r="B40" s="82" t="s">
        <v>1860</v>
      </c>
      <c r="C40" s="385">
        <v>0.80805458962094912</v>
      </c>
      <c r="D40" s="385">
        <v>1.9878452224289012</v>
      </c>
      <c r="E40" s="385">
        <v>2.3929050850756544</v>
      </c>
      <c r="F40" s="385">
        <v>2.272699810876913</v>
      </c>
    </row>
    <row r="41" spans="2:6" x14ac:dyDescent="0.25">
      <c r="B41" s="82" t="s">
        <v>1120</v>
      </c>
      <c r="C41" s="385">
        <v>1.226078161663944</v>
      </c>
      <c r="D41" s="385">
        <v>2.2132843174495234</v>
      </c>
      <c r="E41" s="385">
        <v>2.3289822373808837</v>
      </c>
      <c r="F41" s="385">
        <v>2.254063374188187</v>
      </c>
    </row>
    <row r="42" spans="2:6" x14ac:dyDescent="0.25">
      <c r="B42" s="82" t="s">
        <v>1095</v>
      </c>
      <c r="C42" s="385">
        <v>1.4392980219344085</v>
      </c>
      <c r="D42" s="385">
        <v>1.669003674450787</v>
      </c>
      <c r="E42" s="385">
        <v>2.322803423286468</v>
      </c>
      <c r="F42" s="385">
        <v>2.2026144907771941</v>
      </c>
    </row>
    <row r="43" spans="2:6" x14ac:dyDescent="0.25">
      <c r="B43" s="82" t="s">
        <v>1121</v>
      </c>
      <c r="C43" s="385">
        <v>2.9631623221203469</v>
      </c>
      <c r="D43" s="385">
        <v>1.7709426897787599</v>
      </c>
      <c r="E43" s="385">
        <v>2.3054615356118378</v>
      </c>
      <c r="F43" s="385">
        <v>2.1950061849188636</v>
      </c>
    </row>
    <row r="44" spans="2:6" x14ac:dyDescent="0.25">
      <c r="B44" s="82" t="s">
        <v>1122</v>
      </c>
      <c r="C44" s="385">
        <v>2.8191788238250224</v>
      </c>
      <c r="D44" s="385">
        <v>2.2626749872434084</v>
      </c>
      <c r="E44" s="385">
        <v>2.3097340717596975</v>
      </c>
      <c r="F44" s="385">
        <v>2.1810893166375553</v>
      </c>
    </row>
    <row r="45" spans="2:6" x14ac:dyDescent="0.25">
      <c r="B45" s="82" t="s">
        <v>1096</v>
      </c>
      <c r="C45" s="385">
        <v>1.974804762297194</v>
      </c>
      <c r="D45" s="385">
        <v>2.3652030120124468</v>
      </c>
      <c r="E45" s="385">
        <v>2.2735580900653556</v>
      </c>
      <c r="F45" s="385">
        <v>2.1971534332699387</v>
      </c>
    </row>
    <row r="46" spans="2:6" x14ac:dyDescent="0.25">
      <c r="B46" s="82" t="s">
        <v>1862</v>
      </c>
      <c r="C46" s="385">
        <v>2.754524527794997</v>
      </c>
      <c r="D46" s="385">
        <v>1.8395956893790355</v>
      </c>
      <c r="E46" s="385">
        <v>2.2760200960055208</v>
      </c>
      <c r="F46" s="385">
        <v>2.1758761155725872</v>
      </c>
    </row>
    <row r="47" spans="2:6" x14ac:dyDescent="0.25">
      <c r="B47" s="82" t="s">
        <v>1124</v>
      </c>
      <c r="C47" s="385">
        <v>1.0315840371450229</v>
      </c>
      <c r="D47" s="385">
        <v>1.9599457041303423</v>
      </c>
      <c r="E47" s="385">
        <v>2.2846425393184151</v>
      </c>
      <c r="F47" s="385">
        <v>2.1634045175763985</v>
      </c>
    </row>
    <row r="48" spans="2:6" x14ac:dyDescent="0.25">
      <c r="B48" s="82" t="s">
        <v>316</v>
      </c>
      <c r="C48" s="385">
        <v>2.0272057032763042</v>
      </c>
      <c r="D48" s="385">
        <v>1.4290447192940754</v>
      </c>
      <c r="E48" s="385">
        <v>2.3457078274836758</v>
      </c>
      <c r="F48" s="385">
        <v>2.1506095957363889</v>
      </c>
    </row>
    <row r="49" spans="2:6" x14ac:dyDescent="0.25">
      <c r="B49" s="82" t="s">
        <v>1863</v>
      </c>
      <c r="C49" s="385">
        <v>2.0101704101642768</v>
      </c>
      <c r="D49" s="385">
        <v>2.185200160807832</v>
      </c>
      <c r="E49" s="385">
        <v>2.4054965389876344</v>
      </c>
      <c r="F49" s="385">
        <v>2.073138461748484</v>
      </c>
    </row>
    <row r="50" spans="2:6" x14ac:dyDescent="0.25">
      <c r="B50" s="82" t="s">
        <v>1126</v>
      </c>
      <c r="C50" s="385">
        <v>2.6312314415642382</v>
      </c>
      <c r="D50" s="385">
        <v>2.2819477939251205</v>
      </c>
      <c r="E50" s="385">
        <v>2.5425718424512702</v>
      </c>
      <c r="F50" s="385">
        <v>2.0679276961102961</v>
      </c>
    </row>
    <row r="51" spans="2:6" x14ac:dyDescent="0.25">
      <c r="B51" s="82" t="s">
        <v>1097</v>
      </c>
      <c r="C51" s="385">
        <v>4.2486914677486283</v>
      </c>
      <c r="D51" s="385">
        <v>1.9522247215106618</v>
      </c>
      <c r="E51" s="385">
        <v>3.0192354433452664</v>
      </c>
      <c r="F51" s="385">
        <v>2.0610004760509399</v>
      </c>
    </row>
    <row r="52" spans="2:6" x14ac:dyDescent="0.25">
      <c r="B52" s="82" t="s">
        <v>1127</v>
      </c>
      <c r="C52" s="385">
        <v>3.1669769974383795</v>
      </c>
      <c r="D52" s="385">
        <v>2.3941393993352351</v>
      </c>
      <c r="E52" s="385">
        <v>3.4034519392770202</v>
      </c>
      <c r="F52" s="385">
        <v>2.0572526946905492</v>
      </c>
    </row>
    <row r="53" spans="2:6" x14ac:dyDescent="0.25">
      <c r="B53" s="82" t="s">
        <v>1128</v>
      </c>
      <c r="C53" s="385">
        <v>4.4228376522863018</v>
      </c>
      <c r="D53" s="385">
        <v>2.4460492483265526</v>
      </c>
      <c r="E53" s="385">
        <v>3.5876526976708307</v>
      </c>
      <c r="F53" s="385">
        <v>2.0102493301143278</v>
      </c>
    </row>
    <row r="54" spans="2:6" x14ac:dyDescent="0.25">
      <c r="B54" s="82" t="s">
        <v>318</v>
      </c>
      <c r="C54" s="385">
        <v>5.0070727614450341</v>
      </c>
      <c r="D54" s="385">
        <v>3.3351556939591238</v>
      </c>
      <c r="E54" s="385">
        <v>4.3150498955033871</v>
      </c>
      <c r="F54" s="385">
        <v>2.0335804617513271</v>
      </c>
    </row>
    <row r="55" spans="2:6" x14ac:dyDescent="0.25">
      <c r="B55" s="82" t="s">
        <v>1130</v>
      </c>
      <c r="C55" s="385">
        <v>3.9267071907030751</v>
      </c>
      <c r="D55" s="385">
        <v>1.8515839317941065</v>
      </c>
      <c r="E55" s="385">
        <v>4.7687029163938037</v>
      </c>
      <c r="F55" s="385">
        <v>2.0443085968015082</v>
      </c>
    </row>
    <row r="56" spans="2:6" x14ac:dyDescent="0.25">
      <c r="B56" s="82" t="s">
        <v>1131</v>
      </c>
      <c r="C56" s="385">
        <v>4.8271547958839163</v>
      </c>
      <c r="D56" s="385">
        <v>3.8792692650635709</v>
      </c>
      <c r="E56" s="385">
        <v>4.8829960500071792</v>
      </c>
      <c r="F56" s="385">
        <v>2.057332832451074</v>
      </c>
    </row>
    <row r="57" spans="2:6" x14ac:dyDescent="0.25">
      <c r="B57" s="82" t="s">
        <v>319</v>
      </c>
      <c r="C57" s="385">
        <v>4.911813156366569</v>
      </c>
      <c r="D57" s="385">
        <v>4.1455229608062156</v>
      </c>
      <c r="E57" s="385">
        <v>5.1848046867073769</v>
      </c>
      <c r="F57" s="385">
        <v>2.125812579735654</v>
      </c>
    </row>
    <row r="58" spans="2:6" x14ac:dyDescent="0.25">
      <c r="B58" s="82" t="s">
        <v>1132</v>
      </c>
      <c r="C58" s="385">
        <v>5.5831930120055553</v>
      </c>
      <c r="D58" s="385">
        <v>4.2053965166781664</v>
      </c>
      <c r="E58" s="385">
        <v>5.411112344792766</v>
      </c>
      <c r="F58" s="385">
        <v>2.1137066999333931</v>
      </c>
    </row>
    <row r="59" spans="2:6" x14ac:dyDescent="0.25">
      <c r="B59" s="82" t="s">
        <v>1133</v>
      </c>
      <c r="C59" s="385">
        <v>6.1207816678756553</v>
      </c>
      <c r="D59" s="385">
        <v>4.6857837703886744</v>
      </c>
      <c r="E59" s="385">
        <v>5.4989365637488152</v>
      </c>
      <c r="F59" s="385">
        <v>2.1235514471053878</v>
      </c>
    </row>
    <row r="60" spans="2:6" x14ac:dyDescent="0.25">
      <c r="B60" s="82" t="s">
        <v>320</v>
      </c>
      <c r="C60" s="385">
        <v>5.7326568162709686</v>
      </c>
      <c r="D60" s="385">
        <v>4.541843647025023</v>
      </c>
      <c r="E60" s="385">
        <v>5.7313140055811918</v>
      </c>
      <c r="F60" s="385">
        <v>2.1588462652669751</v>
      </c>
    </row>
    <row r="61" spans="2:6" x14ac:dyDescent="0.25">
      <c r="B61" s="82" t="s">
        <v>1134</v>
      </c>
      <c r="C61" s="385">
        <v>6.1225928238149754</v>
      </c>
      <c r="D61" s="385">
        <v>5.0962277829317308</v>
      </c>
      <c r="E61" s="385">
        <v>5.9296495576993111</v>
      </c>
      <c r="F61" s="385">
        <v>2.1890670837755524</v>
      </c>
    </row>
    <row r="62" spans="2:6" x14ac:dyDescent="0.25">
      <c r="B62" s="82" t="s">
        <v>1135</v>
      </c>
      <c r="C62" s="385">
        <v>5.7982344720369126</v>
      </c>
      <c r="D62" s="385">
        <v>4.7990870817967366</v>
      </c>
      <c r="E62" s="385">
        <v>6.0734557972785304</v>
      </c>
      <c r="F62" s="385">
        <v>2.2184344792675366</v>
      </c>
    </row>
    <row r="63" spans="2:6" x14ac:dyDescent="0.25">
      <c r="B63" s="82" t="s">
        <v>321</v>
      </c>
      <c r="C63" s="385">
        <v>6.2890276274428469</v>
      </c>
      <c r="D63" s="385">
        <v>4.5023834104417588</v>
      </c>
      <c r="E63" s="385">
        <v>6.2220061515262977</v>
      </c>
      <c r="F63" s="385">
        <v>2.2565606349474217</v>
      </c>
    </row>
    <row r="64" spans="2:6" x14ac:dyDescent="0.25">
      <c r="B64" s="82" t="s">
        <v>1136</v>
      </c>
      <c r="C64" s="385">
        <v>5.9658245288064915</v>
      </c>
      <c r="D64" s="385">
        <v>4.7665433996973219</v>
      </c>
      <c r="E64" s="385">
        <v>6.3022752599225615</v>
      </c>
      <c r="F64" s="385">
        <v>2.2751888847789701</v>
      </c>
    </row>
    <row r="65" spans="2:6" x14ac:dyDescent="0.25">
      <c r="B65" s="82" t="s">
        <v>1137</v>
      </c>
      <c r="C65" s="385">
        <v>6.4430948136740875</v>
      </c>
      <c r="D65" s="385">
        <v>5.01695244349213</v>
      </c>
      <c r="E65" s="385">
        <v>6.3136368411096226</v>
      </c>
      <c r="F65" s="385">
        <v>2.3085052291560895</v>
      </c>
    </row>
    <row r="66" spans="2:6" x14ac:dyDescent="0.25">
      <c r="B66" s="82" t="s">
        <v>322</v>
      </c>
      <c r="C66" s="385">
        <v>7.117540605890091</v>
      </c>
      <c r="D66" s="385">
        <v>4.3716719135964262</v>
      </c>
      <c r="E66" s="385">
        <v>6.2536185184299766</v>
      </c>
      <c r="F66" s="385">
        <v>2.3653880806459564</v>
      </c>
    </row>
    <row r="67" spans="2:6" x14ac:dyDescent="0.25">
      <c r="B67" s="82" t="s">
        <v>1138</v>
      </c>
      <c r="C67" s="385">
        <v>5.7402857851843665</v>
      </c>
      <c r="D67" s="385">
        <v>5.1111455008870434</v>
      </c>
      <c r="E67" s="385">
        <v>6.2463826418029571</v>
      </c>
      <c r="F67" s="385">
        <v>2.4061779339516161</v>
      </c>
    </row>
    <row r="68" spans="2:6" x14ac:dyDescent="0.25">
      <c r="B68" s="173" t="s">
        <v>554</v>
      </c>
      <c r="C68" s="386">
        <v>5.8306558270827757</v>
      </c>
      <c r="D68" s="386">
        <v>4.8543335765829934</v>
      </c>
      <c r="E68" s="386">
        <v>6.2360716362612854</v>
      </c>
      <c r="F68" s="386">
        <v>2.4452804557710839</v>
      </c>
    </row>
    <row r="70" spans="2:6" x14ac:dyDescent="0.25">
      <c r="B70" s="44" t="s">
        <v>0</v>
      </c>
    </row>
  </sheetData>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8004E-4E98-4BEE-A57A-B1A095F7E42A}">
  <dimension ref="B2:Q70"/>
  <sheetViews>
    <sheetView workbookViewId="0">
      <selection activeCell="B68" sqref="B68"/>
    </sheetView>
  </sheetViews>
  <sheetFormatPr defaultColWidth="9.140625" defaultRowHeight="15" x14ac:dyDescent="0.25"/>
  <cols>
    <col min="1" max="1" width="9.140625" style="34"/>
    <col min="2" max="2" width="11.28515625" style="34" bestFit="1" customWidth="1"/>
    <col min="3" max="6" width="9.28515625" style="34" bestFit="1" customWidth="1"/>
    <col min="7" max="16384" width="9.140625" style="34"/>
  </cols>
  <sheetData>
    <row r="2" spans="2:17" ht="15.75" x14ac:dyDescent="0.25">
      <c r="B2" s="258" t="s">
        <v>5917</v>
      </c>
    </row>
    <row r="3" spans="2:17" x14ac:dyDescent="0.25">
      <c r="B3" s="387" t="s">
        <v>537</v>
      </c>
    </row>
    <row r="5" spans="2:17" ht="33.75" x14ac:dyDescent="0.25">
      <c r="B5" s="37" t="s">
        <v>12</v>
      </c>
      <c r="C5" s="380" t="s">
        <v>5918</v>
      </c>
      <c r="D5" s="380" t="s">
        <v>5919</v>
      </c>
      <c r="E5" s="176" t="s">
        <v>5920</v>
      </c>
      <c r="F5" s="176" t="s">
        <v>5921</v>
      </c>
    </row>
    <row r="6" spans="2:17" x14ac:dyDescent="0.25">
      <c r="B6" s="82" t="s">
        <v>1083</v>
      </c>
      <c r="C6" s="385">
        <v>1.9522333394389073</v>
      </c>
      <c r="D6" s="385">
        <v>2.2943011878487516</v>
      </c>
      <c r="E6" s="385">
        <v>3.3588356548822822</v>
      </c>
      <c r="F6" s="385">
        <v>2.9391111551846518</v>
      </c>
    </row>
    <row r="7" spans="2:17" x14ac:dyDescent="0.25">
      <c r="B7" s="82" t="s">
        <v>1274</v>
      </c>
      <c r="C7" s="385">
        <v>1.8545603925956853</v>
      </c>
      <c r="D7" s="385">
        <v>2.0062244506527951</v>
      </c>
      <c r="E7" s="385">
        <v>3.3456272372128697</v>
      </c>
      <c r="F7" s="385">
        <v>2.911267078588748</v>
      </c>
    </row>
    <row r="8" spans="2:17" x14ac:dyDescent="0.25">
      <c r="B8" s="82" t="s">
        <v>1275</v>
      </c>
      <c r="C8" s="385">
        <v>2.2738288225389485</v>
      </c>
      <c r="D8" s="385">
        <v>1.9117376057604756</v>
      </c>
      <c r="E8" s="385">
        <v>3.3050442951826629</v>
      </c>
      <c r="F8" s="385">
        <v>2.884601355919223</v>
      </c>
    </row>
    <row r="9" spans="2:17" x14ac:dyDescent="0.25">
      <c r="B9" s="82" t="s">
        <v>1084</v>
      </c>
      <c r="C9" s="385">
        <v>2.790395505078171</v>
      </c>
      <c r="D9" s="385">
        <v>2.1262063992953104</v>
      </c>
      <c r="E9" s="385">
        <v>3.3098962253006685</v>
      </c>
      <c r="F9" s="385">
        <v>2.8437413708418386</v>
      </c>
    </row>
    <row r="10" spans="2:17" ht="26.25" x14ac:dyDescent="0.4">
      <c r="B10" s="82" t="s">
        <v>1277</v>
      </c>
      <c r="C10" s="385">
        <v>2.0398836839079535</v>
      </c>
      <c r="D10" s="385">
        <v>2.0939589037600617</v>
      </c>
      <c r="E10" s="385">
        <v>3.3258901954154512</v>
      </c>
      <c r="F10" s="385">
        <v>2.8315821478557188</v>
      </c>
      <c r="Q10" s="388"/>
    </row>
    <row r="11" spans="2:17" x14ac:dyDescent="0.25">
      <c r="B11" s="82" t="s">
        <v>1278</v>
      </c>
      <c r="C11" s="385">
        <v>1.5130233323751359</v>
      </c>
      <c r="D11" s="385">
        <v>2.0214256896261347</v>
      </c>
      <c r="E11" s="385">
        <v>3.3035973729264501</v>
      </c>
      <c r="F11" s="385">
        <v>2.8023423668432468</v>
      </c>
    </row>
    <row r="12" spans="2:17" x14ac:dyDescent="0.25">
      <c r="B12" s="82" t="s">
        <v>1085</v>
      </c>
      <c r="C12" s="385">
        <v>2.6185614543377755</v>
      </c>
      <c r="D12" s="385">
        <v>1.6966736041760588</v>
      </c>
      <c r="E12" s="385">
        <v>3.3656640066910422</v>
      </c>
      <c r="F12" s="385">
        <v>2.75639693662511</v>
      </c>
    </row>
    <row r="13" spans="2:17" x14ac:dyDescent="0.25">
      <c r="B13" s="82" t="s">
        <v>1280</v>
      </c>
      <c r="C13" s="385">
        <v>1.3345574906293984</v>
      </c>
      <c r="D13" s="385">
        <v>1.5246326691777745</v>
      </c>
      <c r="E13" s="385">
        <v>3.2832198051702752</v>
      </c>
      <c r="F13" s="385">
        <v>2.7200300661531802</v>
      </c>
    </row>
    <row r="14" spans="2:17" x14ac:dyDescent="0.25">
      <c r="B14" s="82" t="s">
        <v>1852</v>
      </c>
      <c r="C14" s="385">
        <v>0.76114657462920987</v>
      </c>
      <c r="D14" s="385">
        <v>1.3635946498567102</v>
      </c>
      <c r="E14" s="385">
        <v>3.1793433368932416</v>
      </c>
      <c r="F14" s="385">
        <v>2.6703680294602163</v>
      </c>
    </row>
    <row r="15" spans="2:17" x14ac:dyDescent="0.25">
      <c r="B15" s="82" t="s">
        <v>1086</v>
      </c>
      <c r="C15" s="385">
        <v>1.1567608844596458</v>
      </c>
      <c r="D15" s="385">
        <v>1.5760424514876652</v>
      </c>
      <c r="E15" s="385">
        <v>3.1553118835979612</v>
      </c>
      <c r="F15" s="385">
        <v>2.6326361326998082</v>
      </c>
    </row>
    <row r="16" spans="2:17" x14ac:dyDescent="0.25">
      <c r="B16" s="82" t="s">
        <v>1282</v>
      </c>
      <c r="C16" s="385">
        <v>1.3679258270420198</v>
      </c>
      <c r="D16" s="385">
        <v>1.5405209904004464</v>
      </c>
      <c r="E16" s="385">
        <v>3.0171530630208139</v>
      </c>
      <c r="F16" s="385">
        <v>2.6093470993437999</v>
      </c>
    </row>
    <row r="17" spans="2:6" x14ac:dyDescent="0.25">
      <c r="B17" s="82" t="s">
        <v>1853</v>
      </c>
      <c r="C17" s="385">
        <v>1.5866890701769438</v>
      </c>
      <c r="D17" s="385">
        <v>1.5283049708384595</v>
      </c>
      <c r="E17" s="385">
        <v>3.0071361377726271</v>
      </c>
      <c r="F17" s="385">
        <v>2.5474164678863831</v>
      </c>
    </row>
    <row r="18" spans="2:6" x14ac:dyDescent="0.25">
      <c r="B18" s="82" t="s">
        <v>1087</v>
      </c>
      <c r="C18" s="385">
        <v>1.7962850683417917</v>
      </c>
      <c r="D18" s="385">
        <v>1.6444827703302984</v>
      </c>
      <c r="E18" s="385">
        <v>2.9311802647166179</v>
      </c>
      <c r="F18" s="385">
        <v>2.5205088453257414</v>
      </c>
    </row>
    <row r="19" spans="2:6" x14ac:dyDescent="0.25">
      <c r="B19" s="82" t="s">
        <v>1105</v>
      </c>
      <c r="C19" s="385">
        <v>1.1222449060085413</v>
      </c>
      <c r="D19" s="385">
        <v>1.446861793032423</v>
      </c>
      <c r="E19" s="385">
        <v>2.9816953929419121</v>
      </c>
      <c r="F19" s="385">
        <v>2.487142708749198</v>
      </c>
    </row>
    <row r="20" spans="2:6" x14ac:dyDescent="0.25">
      <c r="B20" s="82" t="s">
        <v>1854</v>
      </c>
      <c r="C20" s="385">
        <v>1.0830224927182375</v>
      </c>
      <c r="D20" s="385">
        <v>1.3098375890027036</v>
      </c>
      <c r="E20" s="385">
        <v>2.9950457767967928</v>
      </c>
      <c r="F20" s="385">
        <v>2.4672393831081241</v>
      </c>
    </row>
    <row r="21" spans="2:6" x14ac:dyDescent="0.25">
      <c r="B21" s="82" t="s">
        <v>1088</v>
      </c>
      <c r="C21" s="385">
        <v>0.96627485670021318</v>
      </c>
      <c r="D21" s="385">
        <v>1.2785726051552821</v>
      </c>
      <c r="E21" s="385">
        <v>2.821388134016062</v>
      </c>
      <c r="F21" s="385">
        <v>2.419169653507359</v>
      </c>
    </row>
    <row r="22" spans="2:6" x14ac:dyDescent="0.25">
      <c r="B22" s="82" t="s">
        <v>1107</v>
      </c>
      <c r="C22" s="385">
        <v>1.3354179300516205</v>
      </c>
      <c r="D22" s="385">
        <v>1.1705195983059142</v>
      </c>
      <c r="E22" s="385">
        <v>2.840231588209563</v>
      </c>
      <c r="F22" s="385">
        <v>2.3640742812275586</v>
      </c>
    </row>
    <row r="23" spans="2:6" x14ac:dyDescent="0.25">
      <c r="B23" s="82" t="s">
        <v>1855</v>
      </c>
      <c r="C23" s="385">
        <v>1.0117494220460157</v>
      </c>
      <c r="D23" s="385">
        <v>1.3384943307253956</v>
      </c>
      <c r="E23" s="385">
        <v>2.8230425233947054</v>
      </c>
      <c r="F23" s="385">
        <v>2.3410949769593308</v>
      </c>
    </row>
    <row r="24" spans="2:6" x14ac:dyDescent="0.25">
      <c r="B24" s="82" t="s">
        <v>1089</v>
      </c>
      <c r="C24" s="385">
        <v>1.1411294808782186</v>
      </c>
      <c r="D24" s="385">
        <v>1.4886239009202671</v>
      </c>
      <c r="E24" s="385">
        <v>2.7203764403610631</v>
      </c>
      <c r="F24" s="385">
        <v>2.3449560383269463</v>
      </c>
    </row>
    <row r="25" spans="2:6" x14ac:dyDescent="0.25">
      <c r="B25" s="82" t="s">
        <v>1109</v>
      </c>
      <c r="C25" s="385">
        <v>1.3998412879327167</v>
      </c>
      <c r="D25" s="385">
        <v>1.4413033525664831</v>
      </c>
      <c r="E25" s="385">
        <v>2.7658143199533223</v>
      </c>
      <c r="F25" s="385">
        <v>2.3500445901148939</v>
      </c>
    </row>
    <row r="26" spans="2:6" x14ac:dyDescent="0.25">
      <c r="B26" s="82" t="s">
        <v>1110</v>
      </c>
      <c r="C26" s="385">
        <v>1.4643772708708336</v>
      </c>
      <c r="D26" s="385">
        <v>1.4272847104007931</v>
      </c>
      <c r="E26" s="385">
        <v>2.8245308407793726</v>
      </c>
      <c r="F26" s="385">
        <v>2.3532988703794269</v>
      </c>
    </row>
    <row r="27" spans="2:6" x14ac:dyDescent="0.25">
      <c r="B27" s="82" t="s">
        <v>1090</v>
      </c>
      <c r="C27" s="385">
        <v>1.1706539857403933</v>
      </c>
      <c r="D27" s="385">
        <v>1.3270304186868835</v>
      </c>
      <c r="E27" s="385">
        <v>2.7670273539463035</v>
      </c>
      <c r="F27" s="385">
        <v>2.3666291282458984</v>
      </c>
    </row>
    <row r="28" spans="2:6" x14ac:dyDescent="0.25">
      <c r="B28" s="82" t="s">
        <v>1856</v>
      </c>
      <c r="C28" s="385">
        <v>1.2398305251794006</v>
      </c>
      <c r="D28" s="385">
        <v>1.6718864443528103</v>
      </c>
      <c r="E28" s="385">
        <v>2.8463576996509379</v>
      </c>
      <c r="F28" s="385">
        <v>2.3994916371569119</v>
      </c>
    </row>
    <row r="29" spans="2:6" x14ac:dyDescent="0.25">
      <c r="B29" s="82" t="s">
        <v>1112</v>
      </c>
      <c r="C29" s="385">
        <v>1.4881664709865694</v>
      </c>
      <c r="D29" s="385">
        <v>1.6539422146918334</v>
      </c>
      <c r="E29" s="385">
        <v>2.8252226877866384</v>
      </c>
      <c r="F29" s="385">
        <v>2.3837651247932472</v>
      </c>
    </row>
    <row r="30" spans="2:6" x14ac:dyDescent="0.25">
      <c r="B30" s="82" t="s">
        <v>1091</v>
      </c>
      <c r="C30" s="385">
        <v>1.5852943594484756</v>
      </c>
      <c r="D30" s="385">
        <v>1.8328128965807995</v>
      </c>
      <c r="E30" s="385">
        <v>2.7693376973104566</v>
      </c>
      <c r="F30" s="385">
        <v>2.4158081587145386</v>
      </c>
    </row>
    <row r="31" spans="2:6" x14ac:dyDescent="0.25">
      <c r="B31" s="82" t="s">
        <v>1857</v>
      </c>
      <c r="C31" s="385">
        <v>1.5798765518495865</v>
      </c>
      <c r="D31" s="385">
        <v>1.5303240343091622</v>
      </c>
      <c r="E31" s="385">
        <v>2.7697565986497232</v>
      </c>
      <c r="F31" s="385">
        <v>2.38845991542465</v>
      </c>
    </row>
    <row r="32" spans="2:6" x14ac:dyDescent="0.25">
      <c r="B32" s="82" t="s">
        <v>1858</v>
      </c>
      <c r="C32" s="385">
        <v>1.4771560758229156</v>
      </c>
      <c r="D32" s="385">
        <v>1.6209334105986235</v>
      </c>
      <c r="E32" s="385">
        <v>2.7622326930120731</v>
      </c>
      <c r="F32" s="385">
        <v>2.3872178539360638</v>
      </c>
    </row>
    <row r="33" spans="2:6" x14ac:dyDescent="0.25">
      <c r="B33" s="82" t="s">
        <v>1092</v>
      </c>
      <c r="C33" s="385">
        <v>1.1749445899377675</v>
      </c>
      <c r="D33" s="385">
        <v>1.6228440059030709</v>
      </c>
      <c r="E33" s="385">
        <v>2.74313979937159</v>
      </c>
      <c r="F33" s="385">
        <v>2.3785945343843027</v>
      </c>
    </row>
    <row r="34" spans="2:6" x14ac:dyDescent="0.25">
      <c r="B34" s="82" t="s">
        <v>1115</v>
      </c>
      <c r="C34" s="385">
        <v>3.5939721339316324</v>
      </c>
      <c r="D34" s="385">
        <v>1.6627221763947992</v>
      </c>
      <c r="E34" s="385">
        <v>2.7941203725467951</v>
      </c>
      <c r="F34" s="385">
        <v>2.3994292478109287</v>
      </c>
    </row>
    <row r="35" spans="2:6" x14ac:dyDescent="0.25">
      <c r="B35" s="82" t="s">
        <v>1116</v>
      </c>
      <c r="C35" s="385">
        <v>0.94588160889408812</v>
      </c>
      <c r="D35" s="385">
        <v>1.6608707093513457</v>
      </c>
      <c r="E35" s="385">
        <v>2.7358680781053537</v>
      </c>
      <c r="F35" s="385">
        <v>2.3812367520009343</v>
      </c>
    </row>
    <row r="36" spans="2:6" x14ac:dyDescent="0.25">
      <c r="B36" s="82" t="s">
        <v>1093</v>
      </c>
      <c r="C36" s="385">
        <v>1.1680995571066357</v>
      </c>
      <c r="D36" s="385">
        <v>1.9052840384718899</v>
      </c>
      <c r="E36" s="385">
        <v>2.7671403187395427</v>
      </c>
      <c r="F36" s="385">
        <v>2.3649450612545166</v>
      </c>
    </row>
    <row r="37" spans="2:6" x14ac:dyDescent="0.25">
      <c r="B37" s="82" t="s">
        <v>1859</v>
      </c>
      <c r="C37" s="385">
        <v>1.3252062696484606</v>
      </c>
      <c r="D37" s="385">
        <v>1.8526118089880073</v>
      </c>
      <c r="E37" s="385">
        <v>2.7035796297410095</v>
      </c>
      <c r="F37" s="385">
        <v>2.379081207474024</v>
      </c>
    </row>
    <row r="38" spans="2:6" x14ac:dyDescent="0.25">
      <c r="B38" s="82" t="s">
        <v>1118</v>
      </c>
      <c r="C38" s="385">
        <v>0.94687519899503469</v>
      </c>
      <c r="D38" s="385">
        <v>1.679976351762863</v>
      </c>
      <c r="E38" s="385">
        <v>2.6901554701738908</v>
      </c>
      <c r="F38" s="385">
        <v>2.359926379733317</v>
      </c>
    </row>
    <row r="39" spans="2:6" x14ac:dyDescent="0.25">
      <c r="B39" s="82" t="s">
        <v>1094</v>
      </c>
      <c r="C39" s="385">
        <v>1.7273460862785919</v>
      </c>
      <c r="D39" s="385">
        <v>1.71950002302745</v>
      </c>
      <c r="E39" s="385">
        <v>2.7089369739746791</v>
      </c>
      <c r="F39" s="385">
        <v>2.3570805446362164</v>
      </c>
    </row>
    <row r="40" spans="2:6" x14ac:dyDescent="0.25">
      <c r="B40" s="82" t="s">
        <v>1860</v>
      </c>
      <c r="C40" s="385">
        <v>1.0890139046114211</v>
      </c>
      <c r="D40" s="385">
        <v>1.924869411592643</v>
      </c>
      <c r="E40" s="385">
        <v>2.6355384147945164</v>
      </c>
      <c r="F40" s="385">
        <v>2.3280371068471557</v>
      </c>
    </row>
    <row r="41" spans="2:6" x14ac:dyDescent="0.25">
      <c r="B41" s="82" t="s">
        <v>1120</v>
      </c>
      <c r="C41" s="385">
        <v>1.08931954395007</v>
      </c>
      <c r="D41" s="385">
        <v>1.564477109892956</v>
      </c>
      <c r="E41" s="385">
        <v>2.5820435107105251</v>
      </c>
      <c r="F41" s="385">
        <v>2.2975202911796937</v>
      </c>
    </row>
    <row r="42" spans="2:6" x14ac:dyDescent="0.25">
      <c r="B42" s="82" t="s">
        <v>1095</v>
      </c>
      <c r="C42" s="385">
        <v>1.4844327720829105</v>
      </c>
      <c r="D42" s="385">
        <v>1.055724989525058</v>
      </c>
      <c r="E42" s="385">
        <v>2.4951535025897358</v>
      </c>
      <c r="F42" s="385">
        <v>2.1923408699501774</v>
      </c>
    </row>
    <row r="43" spans="2:6" x14ac:dyDescent="0.25">
      <c r="B43" s="82" t="s">
        <v>1121</v>
      </c>
      <c r="C43" s="385">
        <v>1.1080203217229923</v>
      </c>
      <c r="D43" s="385">
        <v>1.6426518445638298</v>
      </c>
      <c r="E43" s="385">
        <v>2.5097295998918119</v>
      </c>
      <c r="F43" s="385">
        <v>2.1657507818478128</v>
      </c>
    </row>
    <row r="44" spans="2:6" x14ac:dyDescent="0.25">
      <c r="B44" s="82" t="s">
        <v>1122</v>
      </c>
      <c r="C44" s="385">
        <v>1.1067610983172143</v>
      </c>
      <c r="D44" s="385">
        <v>1.6148443757897173</v>
      </c>
      <c r="E44" s="385">
        <v>2.6137990553582044</v>
      </c>
      <c r="F44" s="385">
        <v>2.1094492360803208</v>
      </c>
    </row>
    <row r="45" spans="2:6" x14ac:dyDescent="0.25">
      <c r="B45" s="82" t="s">
        <v>1096</v>
      </c>
      <c r="C45" s="385">
        <v>0.9909272381262042</v>
      </c>
      <c r="D45" s="385">
        <v>1.579144218036906</v>
      </c>
      <c r="E45" s="385">
        <v>2.6137774728258982</v>
      </c>
      <c r="F45" s="385">
        <v>2.0501511175522826</v>
      </c>
    </row>
    <row r="46" spans="2:6" x14ac:dyDescent="0.25">
      <c r="B46" s="82" t="s">
        <v>1862</v>
      </c>
      <c r="C46" s="385">
        <v>1.0616097744906312</v>
      </c>
      <c r="D46" s="385">
        <v>1.790074480730893</v>
      </c>
      <c r="E46" s="385">
        <v>2.5473041687920284</v>
      </c>
      <c r="F46" s="385">
        <v>2.0401534880444552</v>
      </c>
    </row>
    <row r="47" spans="2:6" x14ac:dyDescent="0.25">
      <c r="B47" s="82" t="s">
        <v>1124</v>
      </c>
      <c r="C47" s="385">
        <v>0.90522202709352939</v>
      </c>
      <c r="D47" s="385">
        <v>1.4854261209529793</v>
      </c>
      <c r="E47" s="385">
        <v>2.509288277390707</v>
      </c>
      <c r="F47" s="385">
        <v>1.9573475100472824</v>
      </c>
    </row>
    <row r="48" spans="2:6" x14ac:dyDescent="0.25">
      <c r="B48" s="82" t="s">
        <v>316</v>
      </c>
      <c r="C48" s="385">
        <v>1.0375469650549443</v>
      </c>
      <c r="D48" s="385">
        <v>1.8524575721124663</v>
      </c>
      <c r="E48" s="385">
        <v>2.4720539726395057</v>
      </c>
      <c r="F48" s="385">
        <v>1.9647224246939836</v>
      </c>
    </row>
    <row r="49" spans="2:6" x14ac:dyDescent="0.25">
      <c r="B49" s="82" t="s">
        <v>1863</v>
      </c>
      <c r="C49" s="385">
        <v>1.738709652603005</v>
      </c>
      <c r="D49" s="385">
        <v>1.6596470190820276</v>
      </c>
      <c r="E49" s="385">
        <v>2.5569177392245104</v>
      </c>
      <c r="F49" s="385">
        <v>1.9315774069871376</v>
      </c>
    </row>
    <row r="50" spans="2:6" x14ac:dyDescent="0.25">
      <c r="B50" s="82" t="s">
        <v>1126</v>
      </c>
      <c r="C50" s="385">
        <v>1.6900802752023401</v>
      </c>
      <c r="D50" s="385">
        <v>1.7612835254727968</v>
      </c>
      <c r="E50" s="385">
        <v>2.2655726368352225</v>
      </c>
      <c r="F50" s="385">
        <v>1.9545112416169523</v>
      </c>
    </row>
    <row r="51" spans="2:6" x14ac:dyDescent="0.25">
      <c r="B51" s="82" t="s">
        <v>1097</v>
      </c>
      <c r="C51" s="385">
        <v>2.3553771252027551</v>
      </c>
      <c r="D51" s="385">
        <v>1.6238370866763767</v>
      </c>
      <c r="E51" s="385">
        <v>2.3963339581022112</v>
      </c>
      <c r="F51" s="385">
        <v>1.938251762429426</v>
      </c>
    </row>
    <row r="52" spans="2:6" x14ac:dyDescent="0.25">
      <c r="B52" s="82" t="s">
        <v>1127</v>
      </c>
      <c r="C52" s="385">
        <v>2.8039173710036387</v>
      </c>
      <c r="D52" s="385">
        <v>2.3601112979197754</v>
      </c>
      <c r="E52" s="385">
        <v>2.7618449391542148</v>
      </c>
      <c r="F52" s="385">
        <v>1.995645415206569</v>
      </c>
    </row>
    <row r="53" spans="2:6" x14ac:dyDescent="0.25">
      <c r="B53" s="82" t="s">
        <v>1128</v>
      </c>
      <c r="C53" s="385">
        <v>3.3622403523016819</v>
      </c>
      <c r="D53" s="385">
        <v>1.8334455361919473</v>
      </c>
      <c r="E53" s="385">
        <v>2.8739899631188597</v>
      </c>
      <c r="F53" s="385">
        <v>1.9774493897140857</v>
      </c>
    </row>
    <row r="54" spans="2:6" x14ac:dyDescent="0.25">
      <c r="B54" s="82" t="s">
        <v>318</v>
      </c>
      <c r="C54" s="385">
        <v>3.8102901039665213</v>
      </c>
      <c r="D54" s="385">
        <v>2.4832653488551863</v>
      </c>
      <c r="E54" s="385">
        <v>3.2640323122577071</v>
      </c>
      <c r="F54" s="385">
        <v>2.0282512214697306</v>
      </c>
    </row>
    <row r="55" spans="2:6" x14ac:dyDescent="0.25">
      <c r="B55" s="82" t="s">
        <v>1130</v>
      </c>
      <c r="C55" s="385">
        <v>3.9117271340855471</v>
      </c>
      <c r="D55" s="385">
        <v>2.5758113769452424</v>
      </c>
      <c r="E55" s="385">
        <v>3.9701885437851381</v>
      </c>
      <c r="F55" s="385">
        <v>2.0577057111143331</v>
      </c>
    </row>
    <row r="56" spans="2:6" x14ac:dyDescent="0.25">
      <c r="B56" s="82" t="s">
        <v>1131</v>
      </c>
      <c r="C56" s="385">
        <v>4.2250819129398653</v>
      </c>
      <c r="D56" s="385">
        <v>2.7641715921485668</v>
      </c>
      <c r="E56" s="385">
        <v>4.3724128617406057</v>
      </c>
      <c r="F56" s="385">
        <v>2.0877151568016941</v>
      </c>
    </row>
    <row r="57" spans="2:6" x14ac:dyDescent="0.25">
      <c r="B57" s="82" t="s">
        <v>319</v>
      </c>
      <c r="C57" s="385">
        <v>4.352971781614861</v>
      </c>
      <c r="D57" s="385">
        <v>2.8867512153895389</v>
      </c>
      <c r="E57" s="385">
        <v>4.4470354241303376</v>
      </c>
      <c r="F57" s="385">
        <v>2.1951220057342389</v>
      </c>
    </row>
    <row r="58" spans="2:6" x14ac:dyDescent="0.25">
      <c r="B58" s="82" t="s">
        <v>1132</v>
      </c>
      <c r="C58" s="385">
        <v>4.6409741928865973</v>
      </c>
      <c r="D58" s="385">
        <v>3.5066392894752285</v>
      </c>
      <c r="E58" s="385">
        <v>4.7210282883800438</v>
      </c>
      <c r="F58" s="385">
        <v>2.2612849659537129</v>
      </c>
    </row>
    <row r="59" spans="2:6" x14ac:dyDescent="0.25">
      <c r="B59" s="82" t="s">
        <v>1133</v>
      </c>
      <c r="C59" s="385">
        <v>4.3735280624317534</v>
      </c>
      <c r="D59" s="385">
        <v>4.0377768399138159</v>
      </c>
      <c r="E59" s="385">
        <v>4.7439436754490645</v>
      </c>
      <c r="F59" s="385">
        <v>2.3363424180636456</v>
      </c>
    </row>
    <row r="60" spans="2:6" x14ac:dyDescent="0.25">
      <c r="B60" s="82" t="s">
        <v>320</v>
      </c>
      <c r="C60" s="385">
        <v>4.6182543245063901</v>
      </c>
      <c r="D60" s="385">
        <v>3.7759853798497427</v>
      </c>
      <c r="E60" s="385">
        <v>4.8611602686202762</v>
      </c>
      <c r="F60" s="385">
        <v>2.396984743737312</v>
      </c>
    </row>
    <row r="61" spans="2:6" x14ac:dyDescent="0.25">
      <c r="B61" s="82" t="s">
        <v>1134</v>
      </c>
      <c r="C61" s="385">
        <v>4.5289425608367271</v>
      </c>
      <c r="D61" s="385">
        <v>4.01769402847225</v>
      </c>
      <c r="E61" s="385">
        <v>5.0634542248476073</v>
      </c>
      <c r="F61" s="385">
        <v>2.4834042410969652</v>
      </c>
    </row>
    <row r="62" spans="2:6" x14ac:dyDescent="0.25">
      <c r="B62" s="82" t="s">
        <v>1135</v>
      </c>
      <c r="C62" s="385">
        <v>4.7057658666905615</v>
      </c>
      <c r="D62" s="385">
        <v>4.6724744130492892</v>
      </c>
      <c r="E62" s="385">
        <v>5.3990845660415232</v>
      </c>
      <c r="F62" s="385">
        <v>2.5627690803436205</v>
      </c>
    </row>
    <row r="63" spans="2:6" x14ac:dyDescent="0.25">
      <c r="B63" s="82" t="s">
        <v>321</v>
      </c>
      <c r="C63" s="385">
        <v>5.0836653398280065</v>
      </c>
      <c r="D63" s="385">
        <v>4.0805001553925786</v>
      </c>
      <c r="E63" s="385">
        <v>5.4828646687795821</v>
      </c>
      <c r="F63" s="385">
        <v>2.6288431930359915</v>
      </c>
    </row>
    <row r="64" spans="2:6" x14ac:dyDescent="0.25">
      <c r="B64" s="82" t="s">
        <v>1136</v>
      </c>
      <c r="C64" s="385">
        <v>5.5601555009912955</v>
      </c>
      <c r="D64" s="385">
        <v>4.8285801475963366</v>
      </c>
      <c r="E64" s="385">
        <v>5.6344225977180376</v>
      </c>
      <c r="F64" s="385">
        <v>2.7129211705941461</v>
      </c>
    </row>
    <row r="65" spans="2:6" x14ac:dyDescent="0.25">
      <c r="B65" s="82" t="s">
        <v>1137</v>
      </c>
      <c r="C65" s="385">
        <v>5.1490316475891067</v>
      </c>
      <c r="D65" s="385">
        <v>4.051252998737608</v>
      </c>
      <c r="E65" s="385">
        <v>5.6338305348183972</v>
      </c>
      <c r="F65" s="385">
        <v>2.7719948924779407</v>
      </c>
    </row>
    <row r="66" spans="2:6" x14ac:dyDescent="0.25">
      <c r="B66" s="82" t="s">
        <v>322</v>
      </c>
      <c r="C66" s="385">
        <v>5.2827583715929851</v>
      </c>
      <c r="D66" s="385">
        <v>5.1308278797295239</v>
      </c>
      <c r="E66" s="385">
        <v>5.6400780155980774</v>
      </c>
      <c r="F66" s="385">
        <v>2.9871474792456576</v>
      </c>
    </row>
    <row r="67" spans="2:6" x14ac:dyDescent="0.25">
      <c r="B67" s="630">
        <v>45322</v>
      </c>
      <c r="C67" s="385">
        <v>5.1555276730015844</v>
      </c>
      <c r="D67" s="385">
        <v>5.1524239889458432</v>
      </c>
      <c r="E67" s="385">
        <v>5.7126753312234033</v>
      </c>
      <c r="F67" s="385">
        <v>3.020934449906735</v>
      </c>
    </row>
    <row r="68" spans="2:6" x14ac:dyDescent="0.25">
      <c r="B68" s="631">
        <v>45351</v>
      </c>
      <c r="C68" s="386">
        <v>5.2397003597434315</v>
      </c>
      <c r="D68" s="386">
        <v>5.3499660595445429</v>
      </c>
      <c r="E68" s="386">
        <v>5.7005876292732163</v>
      </c>
      <c r="F68" s="386">
        <v>3.1197243202294098</v>
      </c>
    </row>
    <row r="70" spans="2:6" x14ac:dyDescent="0.25">
      <c r="B70" s="44" t="s">
        <v>0</v>
      </c>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39092E-22A4-48B9-B971-7ED9B6FFFFA4}">
  <dimension ref="B2:G15"/>
  <sheetViews>
    <sheetView workbookViewId="0">
      <selection activeCell="E28" sqref="E28"/>
    </sheetView>
  </sheetViews>
  <sheetFormatPr defaultColWidth="9.140625" defaultRowHeight="15" x14ac:dyDescent="0.25"/>
  <cols>
    <col min="1" max="1" width="9.140625" style="34"/>
    <col min="2" max="2" width="10.140625" style="34" bestFit="1" customWidth="1"/>
    <col min="3" max="3" width="9.5703125" style="34" bestFit="1" customWidth="1"/>
    <col min="4" max="5" width="9.28515625" style="34" bestFit="1" customWidth="1"/>
    <col min="6" max="7" width="9.5703125" style="34" bestFit="1" customWidth="1"/>
    <col min="8" max="16384" width="9.140625" style="34"/>
  </cols>
  <sheetData>
    <row r="2" spans="2:7" ht="15.75" x14ac:dyDescent="0.25">
      <c r="B2" s="258" t="s">
        <v>538</v>
      </c>
    </row>
    <row r="3" spans="2:7" x14ac:dyDescent="0.25">
      <c r="B3" s="387" t="s">
        <v>536</v>
      </c>
    </row>
    <row r="5" spans="2:7" ht="33.75" x14ac:dyDescent="0.25">
      <c r="B5" s="37" t="s">
        <v>12</v>
      </c>
      <c r="C5" s="380" t="s">
        <v>480</v>
      </c>
      <c r="D5" s="380" t="s">
        <v>5895</v>
      </c>
      <c r="E5" s="176" t="s">
        <v>482</v>
      </c>
      <c r="F5" s="176" t="s">
        <v>81</v>
      </c>
      <c r="G5" s="380" t="s">
        <v>481</v>
      </c>
    </row>
    <row r="6" spans="2:7" x14ac:dyDescent="0.25">
      <c r="B6" s="82" t="s">
        <v>1083</v>
      </c>
      <c r="C6" s="389">
        <v>1866.5502508607069</v>
      </c>
      <c r="D6" s="389">
        <v>230.66558617293788</v>
      </c>
      <c r="E6" s="389">
        <v>13.929949188400009</v>
      </c>
      <c r="F6" s="389">
        <v>1268.6940668073521</v>
      </c>
      <c r="G6" s="389">
        <v>1460.3842465551807</v>
      </c>
    </row>
    <row r="7" spans="2:7" x14ac:dyDescent="0.25">
      <c r="B7" s="82" t="s">
        <v>1087</v>
      </c>
      <c r="C7" s="389">
        <v>1898.5830033485968</v>
      </c>
      <c r="D7" s="389">
        <v>242.66297835556441</v>
      </c>
      <c r="E7" s="389">
        <v>18.103620702103647</v>
      </c>
      <c r="F7" s="389">
        <v>1094.2984665206714</v>
      </c>
      <c r="G7" s="389">
        <v>1975.3658835277718</v>
      </c>
    </row>
    <row r="8" spans="2:7" x14ac:dyDescent="0.25">
      <c r="B8" s="82" t="s">
        <v>1091</v>
      </c>
      <c r="C8" s="389">
        <v>2232.269624555046</v>
      </c>
      <c r="D8" s="389">
        <v>217.50592855133067</v>
      </c>
      <c r="E8" s="389">
        <v>67.976897180967612</v>
      </c>
      <c r="F8" s="389">
        <v>1103.0492515787378</v>
      </c>
      <c r="G8" s="389">
        <v>2426.602738911673</v>
      </c>
    </row>
    <row r="9" spans="2:7" x14ac:dyDescent="0.25">
      <c r="B9" s="82" t="s">
        <v>1095</v>
      </c>
      <c r="C9" s="389">
        <v>2192.9552930506343</v>
      </c>
      <c r="D9" s="389">
        <v>277.81455395978497</v>
      </c>
      <c r="E9" s="389">
        <v>80.317817179640315</v>
      </c>
      <c r="F9" s="389">
        <v>732.73215853606803</v>
      </c>
      <c r="G9" s="389">
        <v>2931.6504139558015</v>
      </c>
    </row>
    <row r="10" spans="2:7" x14ac:dyDescent="0.25">
      <c r="B10" s="82" t="s">
        <v>318</v>
      </c>
      <c r="C10" s="389">
        <v>2668.4772192700243</v>
      </c>
      <c r="D10" s="389">
        <v>267.63716125024894</v>
      </c>
      <c r="E10" s="389">
        <v>127.59657729245478</v>
      </c>
      <c r="F10" s="389">
        <v>668.43567113013466</v>
      </c>
      <c r="G10" s="389">
        <v>3424.4561855305606</v>
      </c>
    </row>
    <row r="11" spans="2:7" x14ac:dyDescent="0.25">
      <c r="B11" s="82" t="s">
        <v>322</v>
      </c>
      <c r="C11" s="389">
        <v>3278.6100965700002</v>
      </c>
      <c r="D11" s="389">
        <v>222.02030054000002</v>
      </c>
      <c r="E11" s="389">
        <v>135.94276835000002</v>
      </c>
      <c r="F11" s="389">
        <v>515.07027889999995</v>
      </c>
      <c r="G11" s="389">
        <v>3482.32694752</v>
      </c>
    </row>
    <row r="12" spans="2:7" x14ac:dyDescent="0.25">
      <c r="B12" s="173" t="s">
        <v>554</v>
      </c>
      <c r="C12" s="390">
        <v>3352.2847220200006</v>
      </c>
      <c r="D12" s="390">
        <v>210.39237892</v>
      </c>
      <c r="E12" s="390">
        <v>128.94866726000001</v>
      </c>
      <c r="F12" s="390">
        <v>482.11976414999998</v>
      </c>
      <c r="G12" s="390">
        <v>3515.2593671599998</v>
      </c>
    </row>
    <row r="14" spans="2:7" x14ac:dyDescent="0.25">
      <c r="B14" s="44" t="s">
        <v>5922</v>
      </c>
    </row>
    <row r="15" spans="2:7" x14ac:dyDescent="0.25">
      <c r="B15" s="44" t="s">
        <v>0</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13"/>
  <dimension ref="B2:G216"/>
  <sheetViews>
    <sheetView topLeftCell="A202" workbookViewId="0">
      <selection activeCell="B216" sqref="B216"/>
    </sheetView>
  </sheetViews>
  <sheetFormatPr defaultColWidth="9.140625" defaultRowHeight="15" x14ac:dyDescent="0.25"/>
  <cols>
    <col min="1" max="2" width="9.140625" style="34"/>
    <col min="3" max="6" width="12.85546875" style="34" customWidth="1"/>
    <col min="7" max="16384" width="9.140625" style="34"/>
  </cols>
  <sheetData>
    <row r="2" spans="2:7" ht="15.75" x14ac:dyDescent="0.25">
      <c r="B2" s="6" t="s">
        <v>107</v>
      </c>
      <c r="C2" s="45"/>
      <c r="D2" s="45"/>
    </row>
    <row r="3" spans="2:7" x14ac:dyDescent="0.25">
      <c r="B3" s="72" t="s">
        <v>51</v>
      </c>
    </row>
    <row r="4" spans="2:7" x14ac:dyDescent="0.25">
      <c r="B4" s="188"/>
      <c r="C4" s="189"/>
      <c r="D4" s="189"/>
      <c r="E4" s="189"/>
      <c r="F4" s="189"/>
    </row>
    <row r="5" spans="2:7" x14ac:dyDescent="0.25">
      <c r="B5" s="643" t="s">
        <v>12</v>
      </c>
      <c r="C5" s="190" t="s">
        <v>1284</v>
      </c>
      <c r="D5" s="190" t="s">
        <v>108</v>
      </c>
      <c r="E5" s="190" t="s">
        <v>17</v>
      </c>
      <c r="F5" s="190" t="s">
        <v>18</v>
      </c>
      <c r="G5" s="55"/>
    </row>
    <row r="6" spans="2:7" ht="16.5" customHeight="1" x14ac:dyDescent="0.25">
      <c r="B6" s="643"/>
      <c r="C6" s="645" t="s">
        <v>20</v>
      </c>
      <c r="D6" s="645"/>
      <c r="E6" s="645"/>
      <c r="F6" s="645"/>
      <c r="G6" s="55"/>
    </row>
    <row r="7" spans="2:7" s="41" customFormat="1" ht="18" customHeight="1" x14ac:dyDescent="0.25">
      <c r="B7" s="644"/>
      <c r="C7" s="646" t="s">
        <v>1286</v>
      </c>
      <c r="D7" s="646"/>
      <c r="E7" s="646"/>
      <c r="F7" s="646"/>
      <c r="G7" s="88"/>
    </row>
    <row r="8" spans="2:7" x14ac:dyDescent="0.25">
      <c r="B8" s="86" t="s">
        <v>1163</v>
      </c>
      <c r="C8" s="46">
        <v>22.33</v>
      </c>
      <c r="D8" s="47">
        <v>23.31</v>
      </c>
      <c r="E8" s="48">
        <v>25.49</v>
      </c>
      <c r="F8" s="48">
        <v>50.56</v>
      </c>
    </row>
    <row r="9" spans="2:7" x14ac:dyDescent="0.25">
      <c r="B9" s="86" t="s">
        <v>1164</v>
      </c>
      <c r="C9" s="46">
        <v>22.57</v>
      </c>
      <c r="D9" s="47">
        <v>22.94</v>
      </c>
      <c r="E9" s="48">
        <v>24.88</v>
      </c>
      <c r="F9" s="48">
        <v>51.02</v>
      </c>
    </row>
    <row r="10" spans="2:7" x14ac:dyDescent="0.25">
      <c r="B10" s="86" t="s">
        <v>1165</v>
      </c>
      <c r="C10" s="46">
        <v>21.97</v>
      </c>
      <c r="D10" s="47">
        <v>23.78</v>
      </c>
      <c r="E10" s="48">
        <v>26.7</v>
      </c>
      <c r="F10" s="48">
        <v>43.99</v>
      </c>
    </row>
    <row r="11" spans="2:7" x14ac:dyDescent="0.25">
      <c r="B11" s="86" t="s">
        <v>1166</v>
      </c>
      <c r="C11" s="48">
        <v>23.1</v>
      </c>
      <c r="D11" s="48">
        <v>24.83</v>
      </c>
      <c r="E11" s="48">
        <v>26.93</v>
      </c>
      <c r="F11" s="48">
        <v>45.36</v>
      </c>
    </row>
    <row r="12" spans="2:7" x14ac:dyDescent="0.25">
      <c r="B12" s="86" t="s">
        <v>1167</v>
      </c>
      <c r="C12" s="48">
        <v>23.86</v>
      </c>
      <c r="D12" s="48">
        <v>25.5</v>
      </c>
      <c r="E12" s="48">
        <v>27.45</v>
      </c>
      <c r="F12" s="48">
        <v>46.49</v>
      </c>
    </row>
    <row r="13" spans="2:7" x14ac:dyDescent="0.25">
      <c r="B13" s="86" t="s">
        <v>1168</v>
      </c>
      <c r="C13" s="48">
        <v>23.87</v>
      </c>
      <c r="D13" s="48">
        <v>25.22</v>
      </c>
      <c r="E13" s="48">
        <v>26.52</v>
      </c>
      <c r="F13" s="48">
        <v>47.45</v>
      </c>
    </row>
    <row r="14" spans="2:7" x14ac:dyDescent="0.25">
      <c r="B14" s="86" t="s">
        <v>1169</v>
      </c>
      <c r="C14" s="48">
        <v>24.23</v>
      </c>
      <c r="D14" s="48">
        <v>24.33</v>
      </c>
      <c r="E14" s="48">
        <v>26.15</v>
      </c>
      <c r="F14" s="48">
        <v>45.27</v>
      </c>
    </row>
    <row r="15" spans="2:7" x14ac:dyDescent="0.25">
      <c r="B15" s="86" t="s">
        <v>1170</v>
      </c>
      <c r="C15" s="48">
        <v>23.2</v>
      </c>
      <c r="D15" s="48">
        <v>24.1</v>
      </c>
      <c r="E15" s="48">
        <v>26.26</v>
      </c>
      <c r="F15" s="48">
        <v>43.69</v>
      </c>
    </row>
    <row r="16" spans="2:7" x14ac:dyDescent="0.25">
      <c r="B16" s="86" t="s">
        <v>1171</v>
      </c>
      <c r="C16" s="48">
        <v>23.83</v>
      </c>
      <c r="D16" s="48">
        <v>24.58</v>
      </c>
      <c r="E16" s="48">
        <v>24.94</v>
      </c>
      <c r="F16" s="48">
        <v>44.63</v>
      </c>
    </row>
    <row r="17" spans="2:6" x14ac:dyDescent="0.25">
      <c r="B17" s="86" t="s">
        <v>1172</v>
      </c>
      <c r="C17" s="48">
        <v>24.37</v>
      </c>
      <c r="D17" s="48">
        <v>25.1</v>
      </c>
      <c r="E17" s="48">
        <v>26.27</v>
      </c>
      <c r="F17" s="48">
        <v>44.08</v>
      </c>
    </row>
    <row r="18" spans="2:6" x14ac:dyDescent="0.25">
      <c r="B18" s="86" t="s">
        <v>1173</v>
      </c>
      <c r="C18" s="48">
        <v>23.02</v>
      </c>
      <c r="D18" s="48">
        <v>24.29</v>
      </c>
      <c r="E18" s="48">
        <v>24.47</v>
      </c>
      <c r="F18" s="48">
        <v>41.18</v>
      </c>
    </row>
    <row r="19" spans="2:6" x14ac:dyDescent="0.25">
      <c r="B19" s="86" t="s">
        <v>1039</v>
      </c>
      <c r="C19" s="48">
        <v>23.22</v>
      </c>
      <c r="D19" s="48">
        <v>21.33</v>
      </c>
      <c r="E19" s="48">
        <v>20.74</v>
      </c>
      <c r="F19" s="48">
        <v>39.75</v>
      </c>
    </row>
    <row r="20" spans="2:6" x14ac:dyDescent="0.25">
      <c r="B20" s="86" t="s">
        <v>1174</v>
      </c>
      <c r="C20" s="48">
        <v>20.67</v>
      </c>
      <c r="D20" s="48">
        <v>18.52</v>
      </c>
      <c r="E20" s="48">
        <v>19.23</v>
      </c>
      <c r="F20" s="48">
        <v>35.08</v>
      </c>
    </row>
    <row r="21" spans="2:6" x14ac:dyDescent="0.25">
      <c r="B21" s="86" t="s">
        <v>1175</v>
      </c>
      <c r="C21" s="48">
        <v>20.25</v>
      </c>
      <c r="D21" s="48">
        <v>18.32</v>
      </c>
      <c r="E21" s="48">
        <v>19.36</v>
      </c>
      <c r="F21" s="48">
        <v>35.08</v>
      </c>
    </row>
    <row r="22" spans="2:6" x14ac:dyDescent="0.25">
      <c r="B22" s="86" t="s">
        <v>1040</v>
      </c>
      <c r="C22" s="48">
        <v>19.78</v>
      </c>
      <c r="D22" s="48">
        <v>18.010000000000002</v>
      </c>
      <c r="E22" s="48">
        <v>18.260000000000002</v>
      </c>
      <c r="F22" s="48">
        <v>28.28</v>
      </c>
    </row>
    <row r="23" spans="2:6" x14ac:dyDescent="0.25">
      <c r="B23" s="86" t="s">
        <v>1176</v>
      </c>
      <c r="C23" s="48">
        <v>21</v>
      </c>
      <c r="D23" s="48">
        <v>18.88</v>
      </c>
      <c r="E23" s="48">
        <v>17.72</v>
      </c>
      <c r="F23" s="48">
        <v>31.19</v>
      </c>
    </row>
    <row r="24" spans="2:6" x14ac:dyDescent="0.25">
      <c r="B24" s="86" t="s">
        <v>1177</v>
      </c>
      <c r="C24" s="48">
        <v>21.37</v>
      </c>
      <c r="D24" s="48">
        <v>18.47</v>
      </c>
      <c r="E24" s="48">
        <v>17.07</v>
      </c>
      <c r="F24" s="48">
        <v>32.74</v>
      </c>
    </row>
    <row r="25" spans="2:6" x14ac:dyDescent="0.25">
      <c r="B25" s="86" t="s">
        <v>1041</v>
      </c>
      <c r="C25" s="48">
        <v>20.440000000000001</v>
      </c>
      <c r="D25" s="48">
        <v>16.54</v>
      </c>
      <c r="E25" s="48">
        <v>15.49</v>
      </c>
      <c r="F25" s="48">
        <v>30.43</v>
      </c>
    </row>
    <row r="26" spans="2:6" x14ac:dyDescent="0.25">
      <c r="B26" s="86" t="s">
        <v>1178</v>
      </c>
      <c r="C26" s="48">
        <v>19.149999999999999</v>
      </c>
      <c r="D26" s="48">
        <v>16.059999999999999</v>
      </c>
      <c r="E26" s="48">
        <v>14.45</v>
      </c>
      <c r="F26" s="48">
        <v>29.78</v>
      </c>
    </row>
    <row r="27" spans="2:6" x14ac:dyDescent="0.25">
      <c r="B27" s="86" t="s">
        <v>1179</v>
      </c>
      <c r="C27" s="48">
        <v>19.510000000000002</v>
      </c>
      <c r="D27" s="48">
        <v>16.14</v>
      </c>
      <c r="E27" s="48">
        <v>15.31</v>
      </c>
      <c r="F27" s="48">
        <v>28.76</v>
      </c>
    </row>
    <row r="28" spans="2:6" x14ac:dyDescent="0.25">
      <c r="B28" s="86" t="s">
        <v>1042</v>
      </c>
      <c r="C28" s="48">
        <v>19.170000000000002</v>
      </c>
      <c r="D28" s="48">
        <v>14.37</v>
      </c>
      <c r="E28" s="48">
        <v>13.58</v>
      </c>
      <c r="F28" s="48">
        <v>25.08</v>
      </c>
    </row>
    <row r="29" spans="2:6" x14ac:dyDescent="0.25">
      <c r="B29" s="86" t="s">
        <v>1180</v>
      </c>
      <c r="C29" s="48">
        <v>15.49</v>
      </c>
      <c r="D29" s="48">
        <v>11.85</v>
      </c>
      <c r="E29" s="48">
        <v>11.91</v>
      </c>
      <c r="F29" s="48">
        <v>19.12</v>
      </c>
    </row>
    <row r="30" spans="2:6" x14ac:dyDescent="0.25">
      <c r="B30" s="86" t="s">
        <v>1181</v>
      </c>
      <c r="C30" s="48">
        <v>14.32</v>
      </c>
      <c r="D30" s="48">
        <v>10.83</v>
      </c>
      <c r="E30" s="48">
        <v>11.01</v>
      </c>
      <c r="F30" s="48">
        <v>18.48</v>
      </c>
    </row>
    <row r="31" spans="2:6" x14ac:dyDescent="0.25">
      <c r="B31" s="86" t="s">
        <v>1043</v>
      </c>
      <c r="C31" s="48">
        <v>14.18</v>
      </c>
      <c r="D31" s="48">
        <v>11.28</v>
      </c>
      <c r="E31" s="48">
        <v>12.24</v>
      </c>
      <c r="F31" s="48">
        <v>19.07</v>
      </c>
    </row>
    <row r="32" spans="2:6" x14ac:dyDescent="0.25">
      <c r="B32" s="86" t="s">
        <v>1182</v>
      </c>
      <c r="C32" s="48">
        <v>13.83</v>
      </c>
      <c r="D32" s="48">
        <v>10.14</v>
      </c>
      <c r="E32" s="48">
        <v>11.5</v>
      </c>
      <c r="F32" s="48">
        <v>17.079999999999998</v>
      </c>
    </row>
    <row r="33" spans="2:6" x14ac:dyDescent="0.25">
      <c r="B33" s="86" t="s">
        <v>1183</v>
      </c>
      <c r="C33" s="48">
        <v>12.92</v>
      </c>
      <c r="D33" s="48">
        <v>8.7899999999999991</v>
      </c>
      <c r="E33" s="48">
        <v>11.5</v>
      </c>
      <c r="F33" s="48">
        <v>16.079999999999998</v>
      </c>
    </row>
    <row r="34" spans="2:6" x14ac:dyDescent="0.25">
      <c r="B34" s="86" t="s">
        <v>1044</v>
      </c>
      <c r="C34" s="48">
        <v>12.33</v>
      </c>
      <c r="D34" s="48">
        <v>9.68</v>
      </c>
      <c r="E34" s="48">
        <v>11.15</v>
      </c>
      <c r="F34" s="48">
        <v>18.11</v>
      </c>
    </row>
    <row r="35" spans="2:6" x14ac:dyDescent="0.25">
      <c r="B35" s="86" t="s">
        <v>1184</v>
      </c>
      <c r="C35" s="48">
        <v>13.61</v>
      </c>
      <c r="D35" s="48">
        <v>11.18</v>
      </c>
      <c r="E35" s="48">
        <v>12.9</v>
      </c>
      <c r="F35" s="48">
        <v>19.940000000000001</v>
      </c>
    </row>
    <row r="36" spans="2:6" x14ac:dyDescent="0.25">
      <c r="B36" s="86" t="s">
        <v>1185</v>
      </c>
      <c r="C36" s="48">
        <v>14.36</v>
      </c>
      <c r="D36" s="48">
        <v>11.87</v>
      </c>
      <c r="E36" s="48">
        <v>13.18</v>
      </c>
      <c r="F36" s="48">
        <v>21.83</v>
      </c>
    </row>
    <row r="37" spans="2:6" x14ac:dyDescent="0.25">
      <c r="B37" s="86" t="s">
        <v>1045</v>
      </c>
      <c r="C37" s="48">
        <v>14.59</v>
      </c>
      <c r="D37" s="48">
        <v>11.29</v>
      </c>
      <c r="E37" s="48">
        <v>13.31</v>
      </c>
      <c r="F37" s="48">
        <v>22.38</v>
      </c>
    </row>
    <row r="38" spans="2:6" x14ac:dyDescent="0.25">
      <c r="B38" s="86" t="s">
        <v>1186</v>
      </c>
      <c r="C38" s="48">
        <v>14.63</v>
      </c>
      <c r="D38" s="48">
        <v>12.43</v>
      </c>
      <c r="E38" s="48">
        <v>14.39</v>
      </c>
      <c r="F38" s="48">
        <v>23.43</v>
      </c>
    </row>
    <row r="39" spans="2:6" x14ac:dyDescent="0.25">
      <c r="B39" s="86" t="s">
        <v>1187</v>
      </c>
      <c r="C39" s="48">
        <v>15.46</v>
      </c>
      <c r="D39" s="48">
        <v>13.13</v>
      </c>
      <c r="E39" s="48">
        <v>16.010000000000002</v>
      </c>
      <c r="F39" s="48">
        <v>23.8</v>
      </c>
    </row>
    <row r="40" spans="2:6" x14ac:dyDescent="0.25">
      <c r="B40" s="86" t="s">
        <v>1046</v>
      </c>
      <c r="C40" s="48">
        <v>15.85</v>
      </c>
      <c r="D40" s="48">
        <v>13.72</v>
      </c>
      <c r="E40" s="48">
        <v>16.37</v>
      </c>
      <c r="F40" s="48">
        <v>23.03</v>
      </c>
    </row>
    <row r="41" spans="2:6" x14ac:dyDescent="0.25">
      <c r="B41" s="86" t="s">
        <v>1188</v>
      </c>
      <c r="C41" s="48">
        <v>16.100000000000001</v>
      </c>
      <c r="D41" s="48">
        <v>13.14</v>
      </c>
      <c r="E41" s="48">
        <v>15.46</v>
      </c>
      <c r="F41" s="48">
        <v>21.83</v>
      </c>
    </row>
    <row r="42" spans="2:6" x14ac:dyDescent="0.25">
      <c r="B42" s="86" t="s">
        <v>1189</v>
      </c>
      <c r="C42" s="48">
        <v>16.32</v>
      </c>
      <c r="D42" s="48">
        <v>13.18</v>
      </c>
      <c r="E42" s="48">
        <v>15.31</v>
      </c>
      <c r="F42" s="48">
        <v>20.71</v>
      </c>
    </row>
    <row r="43" spans="2:6" x14ac:dyDescent="0.25">
      <c r="B43" s="86" t="s">
        <v>1047</v>
      </c>
      <c r="C43" s="48">
        <v>16.41</v>
      </c>
      <c r="D43" s="48">
        <v>13.96</v>
      </c>
      <c r="E43" s="48">
        <v>16.41</v>
      </c>
      <c r="F43" s="48">
        <v>23.51</v>
      </c>
    </row>
    <row r="44" spans="2:6" x14ac:dyDescent="0.25">
      <c r="B44" s="86" t="s">
        <v>1190</v>
      </c>
      <c r="C44" s="48">
        <v>16.18</v>
      </c>
      <c r="D44" s="48">
        <v>13.4</v>
      </c>
      <c r="E44" s="48">
        <v>16.41</v>
      </c>
      <c r="F44" s="48">
        <v>22.77</v>
      </c>
    </row>
    <row r="45" spans="2:6" x14ac:dyDescent="0.25">
      <c r="B45" s="86" t="s">
        <v>1191</v>
      </c>
      <c r="C45" s="48">
        <v>15.62</v>
      </c>
      <c r="D45" s="48">
        <v>13.33</v>
      </c>
      <c r="E45" s="48">
        <v>16.29</v>
      </c>
      <c r="F45" s="48">
        <v>22.66</v>
      </c>
    </row>
    <row r="46" spans="2:6" x14ac:dyDescent="0.25">
      <c r="B46" s="86" t="s">
        <v>1048</v>
      </c>
      <c r="C46" s="48">
        <v>16.48</v>
      </c>
      <c r="D46" s="48">
        <v>14.12</v>
      </c>
      <c r="E46" s="48">
        <v>17.46</v>
      </c>
      <c r="F46" s="48">
        <v>25.04</v>
      </c>
    </row>
    <row r="47" spans="2:6" x14ac:dyDescent="0.25">
      <c r="B47" s="86" t="s">
        <v>1192</v>
      </c>
      <c r="C47" s="48">
        <v>17.100000000000001</v>
      </c>
      <c r="D47" s="48">
        <v>13.69</v>
      </c>
      <c r="E47" s="48">
        <v>18.22</v>
      </c>
      <c r="F47" s="48">
        <v>24.95</v>
      </c>
    </row>
    <row r="48" spans="2:6" x14ac:dyDescent="0.25">
      <c r="B48" s="86" t="s">
        <v>1193</v>
      </c>
      <c r="C48" s="48">
        <v>16.059999999999999</v>
      </c>
      <c r="D48" s="48">
        <v>12.57</v>
      </c>
      <c r="E48" s="48">
        <v>17.010000000000002</v>
      </c>
      <c r="F48" s="48">
        <v>22.02</v>
      </c>
    </row>
    <row r="49" spans="2:6" x14ac:dyDescent="0.25">
      <c r="B49" s="86" t="s">
        <v>1049</v>
      </c>
      <c r="C49" s="48">
        <v>15.36</v>
      </c>
      <c r="D49" s="48">
        <v>12.5</v>
      </c>
      <c r="E49" s="48">
        <v>16.88</v>
      </c>
      <c r="F49" s="48">
        <v>21.04</v>
      </c>
    </row>
    <row r="50" spans="2:6" x14ac:dyDescent="0.25">
      <c r="B50" s="86" t="s">
        <v>1194</v>
      </c>
      <c r="C50" s="48">
        <v>15.17</v>
      </c>
      <c r="D50" s="48">
        <v>13.61</v>
      </c>
      <c r="E50" s="48">
        <v>18.62</v>
      </c>
      <c r="F50" s="48">
        <v>21.6</v>
      </c>
    </row>
    <row r="51" spans="2:6" x14ac:dyDescent="0.25">
      <c r="B51" s="86" t="s">
        <v>1195</v>
      </c>
      <c r="C51" s="48">
        <v>15.26</v>
      </c>
      <c r="D51" s="48">
        <v>12.71</v>
      </c>
      <c r="E51" s="48">
        <v>17.809999999999999</v>
      </c>
      <c r="F51" s="48">
        <v>19.920000000000002</v>
      </c>
    </row>
    <row r="52" spans="2:6" x14ac:dyDescent="0.25">
      <c r="B52" s="86" t="s">
        <v>1050</v>
      </c>
      <c r="C52" s="48">
        <v>15.57</v>
      </c>
      <c r="D52" s="48">
        <v>13.61</v>
      </c>
      <c r="E52" s="48">
        <v>18.55</v>
      </c>
      <c r="F52" s="48">
        <v>21.28</v>
      </c>
    </row>
    <row r="53" spans="2:6" x14ac:dyDescent="0.25">
      <c r="B53" s="86" t="s">
        <v>1196</v>
      </c>
      <c r="C53" s="48">
        <v>16.149999999999999</v>
      </c>
      <c r="D53" s="48">
        <v>14.06</v>
      </c>
      <c r="E53" s="48">
        <v>19.07</v>
      </c>
      <c r="F53" s="48">
        <v>20.84</v>
      </c>
    </row>
    <row r="54" spans="2:6" x14ac:dyDescent="0.25">
      <c r="B54" s="86" t="s">
        <v>1197</v>
      </c>
      <c r="C54" s="48">
        <v>16.45</v>
      </c>
      <c r="D54" s="48">
        <v>13.32</v>
      </c>
      <c r="E54" s="48">
        <v>18.23</v>
      </c>
      <c r="F54" s="48">
        <v>22.46</v>
      </c>
    </row>
    <row r="55" spans="2:6" x14ac:dyDescent="0.25">
      <c r="B55" s="86" t="s">
        <v>1051</v>
      </c>
      <c r="C55" s="48">
        <v>16.940000000000001</v>
      </c>
      <c r="D55" s="48">
        <v>13.95</v>
      </c>
      <c r="E55" s="48">
        <v>19.07</v>
      </c>
      <c r="F55" s="48">
        <v>23.03</v>
      </c>
    </row>
    <row r="56" spans="2:6" x14ac:dyDescent="0.25">
      <c r="B56" s="86" t="s">
        <v>1198</v>
      </c>
      <c r="C56" s="48">
        <v>17.079999999999998</v>
      </c>
      <c r="D56" s="48">
        <v>14.51</v>
      </c>
      <c r="E56" s="48">
        <v>18.899999999999999</v>
      </c>
      <c r="F56" s="48">
        <v>23.18</v>
      </c>
    </row>
    <row r="57" spans="2:6" x14ac:dyDescent="0.25">
      <c r="B57" s="86" t="s">
        <v>1199</v>
      </c>
      <c r="C57" s="48">
        <v>17.54</v>
      </c>
      <c r="D57" s="48">
        <v>14.78</v>
      </c>
      <c r="E57" s="48">
        <v>19.12</v>
      </c>
      <c r="F57" s="48">
        <v>23.98</v>
      </c>
    </row>
    <row r="58" spans="2:6" x14ac:dyDescent="0.25">
      <c r="B58" s="86" t="s">
        <v>1052</v>
      </c>
      <c r="C58" s="48">
        <v>17.27</v>
      </c>
      <c r="D58" s="48">
        <v>14.38</v>
      </c>
      <c r="E58" s="48">
        <v>18.690000000000001</v>
      </c>
      <c r="F58" s="48">
        <v>21.49</v>
      </c>
    </row>
    <row r="59" spans="2:6" x14ac:dyDescent="0.25">
      <c r="B59" s="86" t="s">
        <v>1200</v>
      </c>
      <c r="C59" s="48">
        <v>17.63</v>
      </c>
      <c r="D59" s="48">
        <v>14.9</v>
      </c>
      <c r="E59" s="48">
        <v>19.78</v>
      </c>
      <c r="F59" s="48">
        <v>21.79</v>
      </c>
    </row>
    <row r="60" spans="2:6" x14ac:dyDescent="0.25">
      <c r="B60" s="86" t="s">
        <v>1201</v>
      </c>
      <c r="C60" s="48">
        <v>17.68</v>
      </c>
      <c r="D60" s="48">
        <v>14.38</v>
      </c>
      <c r="E60" s="48">
        <v>19.98</v>
      </c>
      <c r="F60" s="48">
        <v>21.17</v>
      </c>
    </row>
    <row r="61" spans="2:6" x14ac:dyDescent="0.25">
      <c r="B61" s="86" t="s">
        <v>1053</v>
      </c>
      <c r="C61" s="48">
        <v>16.989999999999998</v>
      </c>
      <c r="D61" s="48">
        <v>14.23</v>
      </c>
      <c r="E61" s="48">
        <v>19.84</v>
      </c>
      <c r="F61" s="48">
        <v>21.31</v>
      </c>
    </row>
    <row r="62" spans="2:6" x14ac:dyDescent="0.25">
      <c r="B62" s="86" t="s">
        <v>1202</v>
      </c>
      <c r="C62" s="48">
        <v>17.46</v>
      </c>
      <c r="D62" s="48">
        <v>13.09</v>
      </c>
      <c r="E62" s="48">
        <v>19.059999999999999</v>
      </c>
      <c r="F62" s="48">
        <v>21.56</v>
      </c>
    </row>
    <row r="63" spans="2:6" x14ac:dyDescent="0.25">
      <c r="B63" s="86" t="s">
        <v>1203</v>
      </c>
      <c r="C63" s="48">
        <v>15.58</v>
      </c>
      <c r="D63" s="48">
        <v>11.62</v>
      </c>
      <c r="E63" s="48">
        <v>17.48</v>
      </c>
      <c r="F63" s="48">
        <v>19.87</v>
      </c>
    </row>
    <row r="64" spans="2:6" x14ac:dyDescent="0.25">
      <c r="B64" s="86" t="s">
        <v>1054</v>
      </c>
      <c r="C64" s="48">
        <v>15.44</v>
      </c>
      <c r="D64" s="48">
        <v>10.81</v>
      </c>
      <c r="E64" s="48">
        <v>16.489999999999998</v>
      </c>
      <c r="F64" s="48">
        <v>19.28</v>
      </c>
    </row>
    <row r="65" spans="2:6" x14ac:dyDescent="0.25">
      <c r="B65" s="86" t="s">
        <v>1204</v>
      </c>
      <c r="C65" s="48">
        <v>15.85</v>
      </c>
      <c r="D65" s="48">
        <v>11.91</v>
      </c>
      <c r="E65" s="48">
        <v>17.39</v>
      </c>
      <c r="F65" s="48">
        <v>19.96</v>
      </c>
    </row>
    <row r="66" spans="2:6" x14ac:dyDescent="0.25">
      <c r="B66" s="86" t="s">
        <v>1205</v>
      </c>
      <c r="C66" s="48">
        <v>16.079999999999998</v>
      </c>
      <c r="D66" s="48">
        <v>11.69</v>
      </c>
      <c r="E66" s="48">
        <v>17.16</v>
      </c>
      <c r="F66" s="48">
        <v>18.71</v>
      </c>
    </row>
    <row r="67" spans="2:6" x14ac:dyDescent="0.25">
      <c r="B67" s="86" t="s">
        <v>1206</v>
      </c>
      <c r="C67" s="48">
        <v>16.350000000000001</v>
      </c>
      <c r="D67" s="48">
        <v>11.69</v>
      </c>
      <c r="E67" s="48">
        <v>16.260000000000002</v>
      </c>
      <c r="F67" s="48">
        <v>18.68</v>
      </c>
    </row>
    <row r="68" spans="2:6" x14ac:dyDescent="0.25">
      <c r="B68" s="86" t="s">
        <v>1207</v>
      </c>
      <c r="C68" s="48">
        <v>16.55</v>
      </c>
      <c r="D68" s="48">
        <v>12</v>
      </c>
      <c r="E68" s="48">
        <v>17.16</v>
      </c>
      <c r="F68" s="48">
        <v>19.420000000000002</v>
      </c>
    </row>
    <row r="69" spans="2:6" x14ac:dyDescent="0.25">
      <c r="B69" s="86" t="s">
        <v>1208</v>
      </c>
      <c r="C69" s="48">
        <v>17.170000000000002</v>
      </c>
      <c r="D69" s="48">
        <v>12.56</v>
      </c>
      <c r="E69" s="48">
        <v>18.350000000000001</v>
      </c>
      <c r="F69" s="48">
        <v>21.38</v>
      </c>
    </row>
    <row r="70" spans="2:6" x14ac:dyDescent="0.25">
      <c r="B70" s="86" t="s">
        <v>1209</v>
      </c>
      <c r="C70" s="48">
        <v>17.59</v>
      </c>
      <c r="D70" s="48">
        <v>12.52</v>
      </c>
      <c r="E70" s="48">
        <v>17.89</v>
      </c>
      <c r="F70" s="48">
        <v>20.94</v>
      </c>
    </row>
    <row r="71" spans="2:6" x14ac:dyDescent="0.25">
      <c r="B71" s="86" t="s">
        <v>1210</v>
      </c>
      <c r="C71" s="48">
        <v>17.54</v>
      </c>
      <c r="D71" s="48">
        <v>11.77</v>
      </c>
      <c r="E71" s="48">
        <v>17.48</v>
      </c>
      <c r="F71" s="48">
        <v>19.690000000000001</v>
      </c>
    </row>
    <row r="72" spans="2:6" x14ac:dyDescent="0.25">
      <c r="B72" s="86" t="s">
        <v>1211</v>
      </c>
      <c r="C72" s="48">
        <v>16.98</v>
      </c>
      <c r="D72" s="48">
        <v>10.72</v>
      </c>
      <c r="E72" s="48">
        <v>16.059999999999999</v>
      </c>
      <c r="F72" s="48">
        <v>17.68</v>
      </c>
    </row>
    <row r="73" spans="2:6" x14ac:dyDescent="0.25">
      <c r="B73" s="86" t="s">
        <v>1212</v>
      </c>
      <c r="C73" s="48">
        <v>16.72</v>
      </c>
      <c r="D73" s="48">
        <v>11.49</v>
      </c>
      <c r="E73" s="48">
        <v>15.88</v>
      </c>
      <c r="F73" s="48">
        <v>18.61</v>
      </c>
    </row>
    <row r="74" spans="2:6" x14ac:dyDescent="0.25">
      <c r="B74" s="86" t="s">
        <v>1213</v>
      </c>
      <c r="C74" s="48">
        <v>17.100000000000001</v>
      </c>
      <c r="D74" s="48">
        <v>11.63</v>
      </c>
      <c r="E74" s="48">
        <v>16.100000000000001</v>
      </c>
      <c r="F74" s="48">
        <v>17.989999999999998</v>
      </c>
    </row>
    <row r="75" spans="2:6" x14ac:dyDescent="0.25">
      <c r="B75" s="86" t="s">
        <v>1214</v>
      </c>
      <c r="C75" s="48">
        <v>17.61</v>
      </c>
      <c r="D75" s="48">
        <v>12.11</v>
      </c>
      <c r="E75" s="48">
        <v>16.52</v>
      </c>
      <c r="F75" s="48">
        <v>18.260000000000002</v>
      </c>
    </row>
    <row r="76" spans="2:6" x14ac:dyDescent="0.25">
      <c r="B76" s="86" t="s">
        <v>1215</v>
      </c>
      <c r="C76" s="48">
        <v>18.059999999999999</v>
      </c>
      <c r="D76" s="48">
        <v>12.51</v>
      </c>
      <c r="E76" s="48">
        <v>17.12</v>
      </c>
      <c r="F76" s="48">
        <v>18.13</v>
      </c>
    </row>
    <row r="77" spans="2:6" x14ac:dyDescent="0.25">
      <c r="B77" s="86" t="s">
        <v>1216</v>
      </c>
      <c r="C77" s="48">
        <v>17.89</v>
      </c>
      <c r="D77" s="48">
        <v>12.54</v>
      </c>
      <c r="E77" s="48">
        <v>17.100000000000001</v>
      </c>
      <c r="F77" s="48">
        <v>18.420000000000002</v>
      </c>
    </row>
    <row r="78" spans="2:6" x14ac:dyDescent="0.25">
      <c r="B78" s="86" t="s">
        <v>1217</v>
      </c>
      <c r="C78" s="48">
        <v>17.34</v>
      </c>
      <c r="D78" s="48">
        <v>12.72</v>
      </c>
      <c r="E78" s="48">
        <v>17.32</v>
      </c>
      <c r="F78" s="48">
        <v>19.57</v>
      </c>
    </row>
    <row r="79" spans="2:6" x14ac:dyDescent="0.25">
      <c r="B79" s="86" t="s">
        <v>1059</v>
      </c>
      <c r="C79" s="48">
        <v>17.63</v>
      </c>
      <c r="D79" s="48">
        <v>12.81</v>
      </c>
      <c r="E79" s="48">
        <v>17.510000000000002</v>
      </c>
      <c r="F79" s="48">
        <v>21.41</v>
      </c>
    </row>
    <row r="80" spans="2:6" x14ac:dyDescent="0.25">
      <c r="B80" s="86" t="s">
        <v>1218</v>
      </c>
      <c r="C80" s="48">
        <v>17.78</v>
      </c>
      <c r="D80" s="48">
        <v>13.21</v>
      </c>
      <c r="E80" s="48">
        <v>18.329999999999998</v>
      </c>
      <c r="F80" s="48">
        <v>22.91</v>
      </c>
    </row>
    <row r="81" spans="2:6" x14ac:dyDescent="0.25">
      <c r="B81" s="86" t="s">
        <v>1219</v>
      </c>
      <c r="C81" s="48">
        <v>18.18</v>
      </c>
      <c r="D81" s="48">
        <v>13.02</v>
      </c>
      <c r="E81" s="48">
        <v>19.28</v>
      </c>
      <c r="F81" s="48">
        <v>23.74</v>
      </c>
    </row>
    <row r="82" spans="2:6" x14ac:dyDescent="0.25">
      <c r="B82" s="86" t="s">
        <v>1220</v>
      </c>
      <c r="C82" s="48">
        <v>18.62</v>
      </c>
      <c r="D82" s="48">
        <v>12.94</v>
      </c>
      <c r="E82" s="48">
        <v>19.260000000000002</v>
      </c>
      <c r="F82" s="48">
        <v>23.26</v>
      </c>
    </row>
    <row r="83" spans="2:6" x14ac:dyDescent="0.25">
      <c r="B83" s="86" t="s">
        <v>1221</v>
      </c>
      <c r="C83" s="48">
        <v>18.82</v>
      </c>
      <c r="D83" s="48">
        <v>13.21</v>
      </c>
      <c r="E83" s="48">
        <v>19.260000000000002</v>
      </c>
      <c r="F83" s="48">
        <v>26.47</v>
      </c>
    </row>
    <row r="84" spans="2:6" x14ac:dyDescent="0.25">
      <c r="B84" s="86" t="s">
        <v>1222</v>
      </c>
      <c r="C84" s="48">
        <v>19.63</v>
      </c>
      <c r="D84" s="48">
        <v>13.5</v>
      </c>
      <c r="E84" s="48">
        <v>19.809999999999999</v>
      </c>
      <c r="F84" s="48">
        <v>26.35</v>
      </c>
    </row>
    <row r="85" spans="2:6" x14ac:dyDescent="0.25">
      <c r="B85" s="86" t="s">
        <v>1223</v>
      </c>
      <c r="C85" s="48">
        <v>19.36</v>
      </c>
      <c r="D85" s="48">
        <v>12.84</v>
      </c>
      <c r="E85" s="48">
        <v>19.72</v>
      </c>
      <c r="F85" s="48">
        <v>26.49</v>
      </c>
    </row>
    <row r="86" spans="2:6" x14ac:dyDescent="0.25">
      <c r="B86" s="86" t="s">
        <v>1224</v>
      </c>
      <c r="C86" s="48">
        <v>19.86</v>
      </c>
      <c r="D86" s="48">
        <v>13.54</v>
      </c>
      <c r="E86" s="48">
        <v>20.76</v>
      </c>
      <c r="F86" s="48">
        <v>26.13</v>
      </c>
    </row>
    <row r="87" spans="2:6" x14ac:dyDescent="0.25">
      <c r="B87" s="86" t="s">
        <v>1225</v>
      </c>
      <c r="C87" s="48">
        <v>19.899999999999999</v>
      </c>
      <c r="D87" s="48">
        <v>13.62</v>
      </c>
      <c r="E87" s="48">
        <v>20.98</v>
      </c>
      <c r="F87" s="48">
        <v>25.79</v>
      </c>
    </row>
    <row r="88" spans="2:6" x14ac:dyDescent="0.25">
      <c r="B88" s="86" t="s">
        <v>1062</v>
      </c>
      <c r="C88" s="48">
        <v>20.03</v>
      </c>
      <c r="D88" s="48">
        <v>14.23</v>
      </c>
      <c r="E88" s="48">
        <v>21.24</v>
      </c>
      <c r="F88" s="48">
        <v>27.55</v>
      </c>
    </row>
    <row r="89" spans="2:6" x14ac:dyDescent="0.25">
      <c r="B89" s="86" t="s">
        <v>1226</v>
      </c>
      <c r="C89" s="48">
        <v>20.3</v>
      </c>
      <c r="D89" s="48">
        <v>15.02</v>
      </c>
      <c r="E89" s="48">
        <v>22.07</v>
      </c>
      <c r="F89" s="48">
        <v>27.3</v>
      </c>
    </row>
    <row r="90" spans="2:6" x14ac:dyDescent="0.25">
      <c r="B90" s="86" t="s">
        <v>1227</v>
      </c>
      <c r="C90" s="48">
        <v>21.06</v>
      </c>
      <c r="D90" s="48">
        <v>15.14</v>
      </c>
      <c r="E90" s="48">
        <v>21.92</v>
      </c>
      <c r="F90" s="48">
        <v>29.88</v>
      </c>
    </row>
    <row r="91" spans="2:6" x14ac:dyDescent="0.25">
      <c r="B91" s="86" t="s">
        <v>1063</v>
      </c>
      <c r="C91" s="48">
        <v>21.33</v>
      </c>
      <c r="D91" s="48">
        <v>15.1</v>
      </c>
      <c r="E91" s="48">
        <v>20.69</v>
      </c>
      <c r="F91" s="48">
        <v>30.93</v>
      </c>
    </row>
    <row r="92" spans="2:6" x14ac:dyDescent="0.25">
      <c r="B92" s="86" t="s">
        <v>1228</v>
      </c>
      <c r="C92" s="48">
        <v>21.01</v>
      </c>
      <c r="D92" s="48">
        <v>14.72</v>
      </c>
      <c r="E92" s="48">
        <v>21.57</v>
      </c>
      <c r="F92" s="48">
        <v>28.25</v>
      </c>
    </row>
    <row r="93" spans="2:6" x14ac:dyDescent="0.25">
      <c r="B93" s="86" t="s">
        <v>1229</v>
      </c>
      <c r="C93" s="48">
        <v>20.81</v>
      </c>
      <c r="D93" s="48">
        <v>15.43</v>
      </c>
      <c r="E93" s="48">
        <v>21.8</v>
      </c>
      <c r="F93" s="48">
        <v>28.13</v>
      </c>
    </row>
    <row r="94" spans="2:6" x14ac:dyDescent="0.25">
      <c r="B94" s="86" t="s">
        <v>1064</v>
      </c>
      <c r="C94" s="48">
        <v>21.32</v>
      </c>
      <c r="D94" s="48">
        <v>15.48</v>
      </c>
      <c r="E94" s="48">
        <v>21.28</v>
      </c>
      <c r="F94" s="48">
        <v>26.53</v>
      </c>
    </row>
    <row r="95" spans="2:6" x14ac:dyDescent="0.25">
      <c r="B95" s="86" t="s">
        <v>1230</v>
      </c>
      <c r="C95" s="48">
        <v>21.4</v>
      </c>
      <c r="D95" s="48">
        <v>15.58</v>
      </c>
      <c r="E95" s="48">
        <v>20.64</v>
      </c>
      <c r="F95" s="48">
        <v>25.34</v>
      </c>
    </row>
    <row r="96" spans="2:6" x14ac:dyDescent="0.25">
      <c r="B96" s="86" t="s">
        <v>1231</v>
      </c>
      <c r="C96" s="48">
        <v>21.69</v>
      </c>
      <c r="D96" s="48">
        <v>15.8</v>
      </c>
      <c r="E96" s="48">
        <v>20.91</v>
      </c>
      <c r="F96" s="48">
        <v>26.47</v>
      </c>
    </row>
    <row r="97" spans="2:6" x14ac:dyDescent="0.25">
      <c r="B97" s="86" t="s">
        <v>1065</v>
      </c>
      <c r="C97" s="48">
        <v>22.29</v>
      </c>
      <c r="D97" s="48">
        <v>15.58</v>
      </c>
      <c r="E97" s="48">
        <v>20.32</v>
      </c>
      <c r="F97" s="48">
        <v>26.85</v>
      </c>
    </row>
    <row r="98" spans="2:6" x14ac:dyDescent="0.25">
      <c r="B98" s="86" t="s">
        <v>1232</v>
      </c>
      <c r="C98" s="48">
        <v>22.59</v>
      </c>
      <c r="D98" s="48">
        <v>14.98</v>
      </c>
      <c r="E98" s="48">
        <v>19.920000000000002</v>
      </c>
      <c r="F98" s="48">
        <v>27.7</v>
      </c>
    </row>
    <row r="99" spans="2:6" x14ac:dyDescent="0.25">
      <c r="B99" s="86" t="s">
        <v>1233</v>
      </c>
      <c r="C99" s="48">
        <v>22.4</v>
      </c>
      <c r="D99" s="48">
        <v>15.27</v>
      </c>
      <c r="E99" s="48">
        <v>20.3</v>
      </c>
      <c r="F99" s="48">
        <v>27.32</v>
      </c>
    </row>
    <row r="100" spans="2:6" x14ac:dyDescent="0.25">
      <c r="B100" s="86" t="s">
        <v>1066</v>
      </c>
      <c r="C100" s="48">
        <v>22.76</v>
      </c>
      <c r="D100" s="48">
        <v>15.37</v>
      </c>
      <c r="E100" s="48">
        <v>19.28</v>
      </c>
      <c r="F100" s="48">
        <v>28.56</v>
      </c>
    </row>
    <row r="101" spans="2:6" x14ac:dyDescent="0.25">
      <c r="B101" s="86" t="s">
        <v>1234</v>
      </c>
      <c r="C101" s="48">
        <v>21.97</v>
      </c>
      <c r="D101" s="48">
        <v>14.93</v>
      </c>
      <c r="E101" s="48">
        <v>19.43</v>
      </c>
      <c r="F101" s="48">
        <v>29.01</v>
      </c>
    </row>
    <row r="102" spans="2:6" x14ac:dyDescent="0.25">
      <c r="B102" s="86" t="s">
        <v>1235</v>
      </c>
      <c r="C102" s="48">
        <v>23.17</v>
      </c>
      <c r="D102" s="48">
        <v>15.51</v>
      </c>
      <c r="E102" s="48">
        <v>19.57</v>
      </c>
      <c r="F102" s="48">
        <v>31.03</v>
      </c>
    </row>
    <row r="103" spans="2:6" x14ac:dyDescent="0.25">
      <c r="B103" s="86" t="s">
        <v>1067</v>
      </c>
      <c r="C103" s="48">
        <v>23.23</v>
      </c>
      <c r="D103" s="48">
        <v>15.65</v>
      </c>
      <c r="E103" s="48">
        <v>20.329999999999998</v>
      </c>
      <c r="F103" s="48">
        <v>30.68</v>
      </c>
    </row>
    <row r="104" spans="2:6" x14ac:dyDescent="0.25">
      <c r="B104" s="86" t="s">
        <v>1236</v>
      </c>
      <c r="C104" s="48">
        <v>22.57</v>
      </c>
      <c r="D104" s="48">
        <v>16.75</v>
      </c>
      <c r="E104" s="48">
        <v>20.52</v>
      </c>
      <c r="F104" s="48">
        <v>30.82</v>
      </c>
    </row>
    <row r="105" spans="2:6" x14ac:dyDescent="0.25">
      <c r="B105" s="86" t="s">
        <v>1237</v>
      </c>
      <c r="C105" s="48">
        <v>23.11</v>
      </c>
      <c r="D105" s="48">
        <v>17.11</v>
      </c>
      <c r="E105" s="48">
        <v>21.96</v>
      </c>
      <c r="F105" s="48">
        <v>33.03</v>
      </c>
    </row>
    <row r="106" spans="2:6" x14ac:dyDescent="0.25">
      <c r="B106" s="86" t="s">
        <v>1068</v>
      </c>
      <c r="C106" s="48">
        <v>23.07</v>
      </c>
      <c r="D106" s="48">
        <v>17.510000000000002</v>
      </c>
      <c r="E106" s="48">
        <v>21.53</v>
      </c>
      <c r="F106" s="48">
        <v>32.18</v>
      </c>
    </row>
    <row r="107" spans="2:6" x14ac:dyDescent="0.25">
      <c r="B107" s="86" t="s">
        <v>1238</v>
      </c>
      <c r="C107" s="48">
        <v>23.28</v>
      </c>
      <c r="D107" s="48">
        <v>17.989999999999998</v>
      </c>
      <c r="E107" s="48">
        <v>22.11</v>
      </c>
      <c r="F107" s="48">
        <v>32.69</v>
      </c>
    </row>
    <row r="108" spans="2:6" x14ac:dyDescent="0.25">
      <c r="B108" s="86" t="s">
        <v>1239</v>
      </c>
      <c r="C108" s="48">
        <v>23.49</v>
      </c>
      <c r="D108" s="48">
        <v>17.170000000000002</v>
      </c>
      <c r="E108" s="48">
        <v>23.12</v>
      </c>
      <c r="F108" s="48">
        <v>34.450000000000003</v>
      </c>
    </row>
    <row r="109" spans="2:6" x14ac:dyDescent="0.25">
      <c r="B109" s="86" t="s">
        <v>1069</v>
      </c>
      <c r="C109" s="48">
        <v>23.31</v>
      </c>
      <c r="D109" s="48">
        <v>16.440000000000001</v>
      </c>
      <c r="E109" s="48">
        <v>22.18</v>
      </c>
      <c r="F109" s="48">
        <v>33.94</v>
      </c>
    </row>
    <row r="110" spans="2:6" x14ac:dyDescent="0.25">
      <c r="B110" s="86" t="s">
        <v>1240</v>
      </c>
      <c r="C110" s="48">
        <v>23.21</v>
      </c>
      <c r="D110" s="48">
        <v>17.170000000000002</v>
      </c>
      <c r="E110" s="48">
        <v>22.24</v>
      </c>
      <c r="F110" s="48">
        <v>34.57</v>
      </c>
    </row>
    <row r="111" spans="2:6" x14ac:dyDescent="0.25">
      <c r="B111" s="86" t="s">
        <v>1241</v>
      </c>
      <c r="C111" s="48">
        <v>22.58</v>
      </c>
      <c r="D111" s="48">
        <v>15.72</v>
      </c>
      <c r="E111" s="48">
        <v>21.51</v>
      </c>
      <c r="F111" s="48">
        <v>31.55</v>
      </c>
    </row>
    <row r="112" spans="2:6" x14ac:dyDescent="0.25">
      <c r="B112" s="86" t="s">
        <v>1070</v>
      </c>
      <c r="C112" s="48">
        <v>21.44</v>
      </c>
      <c r="D112" s="48">
        <v>14.97</v>
      </c>
      <c r="E112" s="48">
        <v>21.53</v>
      </c>
      <c r="F112" s="48">
        <v>29.04</v>
      </c>
    </row>
    <row r="113" spans="2:6" x14ac:dyDescent="0.25">
      <c r="B113" s="86" t="s">
        <v>1242</v>
      </c>
      <c r="C113" s="48">
        <v>22.2</v>
      </c>
      <c r="D113" s="48">
        <v>17.239999999999998</v>
      </c>
      <c r="E113" s="48">
        <v>21.56</v>
      </c>
      <c r="F113" s="48">
        <v>31.13</v>
      </c>
    </row>
    <row r="114" spans="2:6" x14ac:dyDescent="0.25">
      <c r="B114" s="86" t="s">
        <v>1243</v>
      </c>
      <c r="C114" s="48">
        <v>22.98</v>
      </c>
      <c r="D114" s="48">
        <v>16.77</v>
      </c>
      <c r="E114" s="48">
        <v>22.45</v>
      </c>
      <c r="F114" s="48">
        <v>32.950000000000003</v>
      </c>
    </row>
    <row r="115" spans="2:6" x14ac:dyDescent="0.25">
      <c r="B115" s="86" t="s">
        <v>1071</v>
      </c>
      <c r="C115" s="48">
        <v>22.72</v>
      </c>
      <c r="D115" s="48">
        <v>17</v>
      </c>
      <c r="E115" s="48">
        <v>21.88</v>
      </c>
      <c r="F115" s="48">
        <v>31.75</v>
      </c>
    </row>
    <row r="116" spans="2:6" x14ac:dyDescent="0.25">
      <c r="B116" s="86" t="s">
        <v>1244</v>
      </c>
      <c r="C116" s="48">
        <v>21.14</v>
      </c>
      <c r="D116" s="48">
        <v>15.85</v>
      </c>
      <c r="E116" s="48">
        <v>20.53</v>
      </c>
      <c r="F116" s="48">
        <v>29.76</v>
      </c>
    </row>
    <row r="117" spans="2:6" x14ac:dyDescent="0.25">
      <c r="B117" s="86" t="s">
        <v>1245</v>
      </c>
      <c r="C117" s="48">
        <v>20.85</v>
      </c>
      <c r="D117" s="48">
        <v>16.02</v>
      </c>
      <c r="E117" s="48">
        <v>21.32</v>
      </c>
      <c r="F117" s="48">
        <v>26.73</v>
      </c>
    </row>
    <row r="118" spans="2:6" x14ac:dyDescent="0.25">
      <c r="B118" s="86" t="s">
        <v>1072</v>
      </c>
      <c r="C118" s="48">
        <v>22.11</v>
      </c>
      <c r="D118" s="48">
        <v>16.54</v>
      </c>
      <c r="E118" s="48">
        <v>20.63</v>
      </c>
      <c r="F118" s="48">
        <v>26.96</v>
      </c>
    </row>
    <row r="119" spans="2:6" x14ac:dyDescent="0.25">
      <c r="B119" s="86" t="s">
        <v>1246</v>
      </c>
      <c r="C119" s="48">
        <v>22.74</v>
      </c>
      <c r="D119" s="48">
        <v>16.71</v>
      </c>
      <c r="E119" s="48">
        <v>20.309999999999999</v>
      </c>
      <c r="F119" s="48">
        <v>25.95</v>
      </c>
    </row>
    <row r="120" spans="2:6" x14ac:dyDescent="0.25">
      <c r="B120" s="86" t="s">
        <v>1247</v>
      </c>
      <c r="C120" s="48">
        <v>22.61</v>
      </c>
      <c r="D120" s="48">
        <v>16.739999999999998</v>
      </c>
      <c r="E120" s="48">
        <v>20.75</v>
      </c>
      <c r="F120" s="48">
        <v>27.66</v>
      </c>
    </row>
    <row r="121" spans="2:6" x14ac:dyDescent="0.25">
      <c r="B121" s="86" t="s">
        <v>1073</v>
      </c>
      <c r="C121" s="48">
        <v>22.78</v>
      </c>
      <c r="D121" s="48">
        <v>15.68</v>
      </c>
      <c r="E121" s="48">
        <v>19.25</v>
      </c>
      <c r="F121" s="48">
        <v>25</v>
      </c>
    </row>
    <row r="122" spans="2:6" x14ac:dyDescent="0.25">
      <c r="B122" s="86" t="s">
        <v>1248</v>
      </c>
      <c r="C122" s="48">
        <v>23.42</v>
      </c>
      <c r="D122" s="48">
        <v>16.32</v>
      </c>
      <c r="E122" s="48">
        <v>20.21</v>
      </c>
      <c r="F122" s="48">
        <v>26.7</v>
      </c>
    </row>
    <row r="123" spans="2:6" x14ac:dyDescent="0.25">
      <c r="B123" s="86" t="s">
        <v>1249</v>
      </c>
      <c r="C123" s="48">
        <v>23.7</v>
      </c>
      <c r="D123" s="48">
        <v>16.59</v>
      </c>
      <c r="E123" s="48">
        <v>20.84</v>
      </c>
      <c r="F123" s="48">
        <v>27.22</v>
      </c>
    </row>
    <row r="124" spans="2:6" x14ac:dyDescent="0.25">
      <c r="B124" s="86" t="s">
        <v>1074</v>
      </c>
      <c r="C124" s="48">
        <v>23.42</v>
      </c>
      <c r="D124" s="48">
        <v>16.600000000000001</v>
      </c>
      <c r="E124" s="48">
        <v>20.76</v>
      </c>
      <c r="F124" s="48">
        <v>26.52</v>
      </c>
    </row>
    <row r="125" spans="2:6" x14ac:dyDescent="0.25">
      <c r="B125" s="86" t="s">
        <v>1250</v>
      </c>
      <c r="C125" s="48">
        <v>23.25</v>
      </c>
      <c r="D125" s="48">
        <v>16.75</v>
      </c>
      <c r="E125" s="48">
        <v>19.79</v>
      </c>
      <c r="F125" s="48">
        <v>28.18</v>
      </c>
    </row>
    <row r="126" spans="2:6" x14ac:dyDescent="0.25">
      <c r="B126" s="86" t="s">
        <v>1251</v>
      </c>
      <c r="C126" s="48">
        <v>23.55</v>
      </c>
      <c r="D126" s="48">
        <v>16.62</v>
      </c>
      <c r="E126" s="48">
        <v>19.809999999999999</v>
      </c>
      <c r="F126" s="48">
        <v>29.62</v>
      </c>
    </row>
    <row r="127" spans="2:6" x14ac:dyDescent="0.25">
      <c r="B127" s="86" t="s">
        <v>1252</v>
      </c>
      <c r="C127" s="48">
        <v>24.47</v>
      </c>
      <c r="D127" s="48">
        <v>18.53</v>
      </c>
      <c r="E127" s="48">
        <v>20.72</v>
      </c>
      <c r="F127" s="48">
        <v>30.8</v>
      </c>
    </row>
    <row r="128" spans="2:6" x14ac:dyDescent="0.25">
      <c r="B128" s="86" t="s">
        <v>1253</v>
      </c>
      <c r="C128" s="48">
        <v>24.87</v>
      </c>
      <c r="D128" s="48">
        <v>18.25</v>
      </c>
      <c r="E128" s="48">
        <v>20.52</v>
      </c>
      <c r="F128" s="48">
        <v>30.59</v>
      </c>
    </row>
    <row r="129" spans="2:6" x14ac:dyDescent="0.25">
      <c r="B129" s="86" t="s">
        <v>1254</v>
      </c>
      <c r="C129" s="48">
        <v>25.45</v>
      </c>
      <c r="D129" s="48">
        <v>18.670000000000002</v>
      </c>
      <c r="E129" s="48">
        <v>21.23</v>
      </c>
      <c r="F129" s="48">
        <v>30.71</v>
      </c>
    </row>
    <row r="130" spans="2:6" x14ac:dyDescent="0.25">
      <c r="B130" s="86" t="s">
        <v>1076</v>
      </c>
      <c r="C130" s="48">
        <v>25.87</v>
      </c>
      <c r="D130" s="48">
        <v>19.62</v>
      </c>
      <c r="E130" s="48">
        <v>21.53</v>
      </c>
      <c r="F130" s="48">
        <v>29.07</v>
      </c>
    </row>
    <row r="131" spans="2:6" x14ac:dyDescent="0.25">
      <c r="B131" s="86" t="s">
        <v>1255</v>
      </c>
      <c r="C131" s="48">
        <v>25.82</v>
      </c>
      <c r="D131" s="48">
        <v>20.04</v>
      </c>
      <c r="E131" s="48">
        <v>22.28</v>
      </c>
      <c r="F131" s="48">
        <v>29.7</v>
      </c>
    </row>
    <row r="132" spans="2:6" x14ac:dyDescent="0.25">
      <c r="B132" s="86" t="s">
        <v>1256</v>
      </c>
      <c r="C132" s="48">
        <v>26.23</v>
      </c>
      <c r="D132" s="48">
        <v>20.22</v>
      </c>
      <c r="E132" s="48">
        <v>22.78</v>
      </c>
      <c r="F132" s="48">
        <v>30.27</v>
      </c>
    </row>
    <row r="133" spans="2:6" x14ac:dyDescent="0.25">
      <c r="B133" s="86" t="s">
        <v>1077</v>
      </c>
      <c r="C133" s="48">
        <v>26.59</v>
      </c>
      <c r="D133" s="48">
        <v>19.75</v>
      </c>
      <c r="E133" s="48">
        <v>22.41</v>
      </c>
      <c r="F133" s="48">
        <v>30.88</v>
      </c>
    </row>
    <row r="134" spans="2:6" x14ac:dyDescent="0.25">
      <c r="B134" s="86" t="s">
        <v>1257</v>
      </c>
      <c r="C134" s="48">
        <v>26.73</v>
      </c>
      <c r="D134" s="48">
        <v>19.809999999999999</v>
      </c>
      <c r="E134" s="48">
        <v>22.9</v>
      </c>
      <c r="F134" s="48">
        <v>30.68</v>
      </c>
    </row>
    <row r="135" spans="2:6" x14ac:dyDescent="0.25">
      <c r="B135" s="86" t="s">
        <v>1258</v>
      </c>
      <c r="C135" s="48">
        <v>26.86</v>
      </c>
      <c r="D135" s="48">
        <v>19.71</v>
      </c>
      <c r="E135" s="48">
        <v>22.77</v>
      </c>
      <c r="F135" s="48">
        <v>30.47</v>
      </c>
    </row>
    <row r="136" spans="2:6" x14ac:dyDescent="0.25">
      <c r="B136" s="86" t="s">
        <v>1259</v>
      </c>
      <c r="C136" s="48">
        <v>27.21</v>
      </c>
      <c r="D136" s="48">
        <v>20.63</v>
      </c>
      <c r="E136" s="48">
        <v>23.27</v>
      </c>
      <c r="F136" s="48">
        <v>31.57</v>
      </c>
    </row>
    <row r="137" spans="2:6" x14ac:dyDescent="0.25">
      <c r="B137" s="86" t="s">
        <v>1260</v>
      </c>
      <c r="C137" s="48">
        <v>27.87</v>
      </c>
      <c r="D137" s="48">
        <v>21.08</v>
      </c>
      <c r="E137" s="48">
        <v>23.57</v>
      </c>
      <c r="F137" s="48">
        <v>33.869999999999997</v>
      </c>
    </row>
    <row r="138" spans="2:6" x14ac:dyDescent="0.25">
      <c r="B138" s="86" t="s">
        <v>1261</v>
      </c>
      <c r="C138" s="48">
        <v>28.11</v>
      </c>
      <c r="D138" s="48">
        <v>20.6</v>
      </c>
      <c r="E138" s="48">
        <v>23.24</v>
      </c>
      <c r="F138" s="48">
        <v>35.03</v>
      </c>
    </row>
    <row r="139" spans="2:6" x14ac:dyDescent="0.25">
      <c r="B139" s="86" t="s">
        <v>1262</v>
      </c>
      <c r="C139" s="48">
        <v>28.89</v>
      </c>
      <c r="D139" s="48">
        <v>20.329999999999998</v>
      </c>
      <c r="E139" s="48">
        <v>23.6</v>
      </c>
      <c r="F139" s="48">
        <v>34.97</v>
      </c>
    </row>
    <row r="140" spans="2:6" x14ac:dyDescent="0.25">
      <c r="B140" s="86" t="s">
        <v>1263</v>
      </c>
      <c r="C140" s="48">
        <v>29.9</v>
      </c>
      <c r="D140" s="48">
        <v>21.63</v>
      </c>
      <c r="E140" s="48">
        <v>23.1</v>
      </c>
      <c r="F140" s="48">
        <v>35.54</v>
      </c>
    </row>
    <row r="141" spans="2:6" x14ac:dyDescent="0.25">
      <c r="B141" s="86" t="s">
        <v>1264</v>
      </c>
      <c r="C141" s="48">
        <v>28.67</v>
      </c>
      <c r="D141" s="48">
        <v>20.91</v>
      </c>
      <c r="E141" s="48">
        <v>22.68</v>
      </c>
      <c r="F141" s="48">
        <v>33.68</v>
      </c>
    </row>
    <row r="142" spans="2:6" x14ac:dyDescent="0.25">
      <c r="B142" s="86" t="s">
        <v>1265</v>
      </c>
      <c r="C142" s="48">
        <v>28.71</v>
      </c>
      <c r="D142" s="48">
        <v>20.93</v>
      </c>
      <c r="E142" s="48">
        <v>23.19</v>
      </c>
      <c r="F142" s="48">
        <v>32.6</v>
      </c>
    </row>
    <row r="143" spans="2:6" x14ac:dyDescent="0.25">
      <c r="B143" s="86" t="s">
        <v>1266</v>
      </c>
      <c r="C143" s="48">
        <v>28.38</v>
      </c>
      <c r="D143" s="48">
        <v>21.8</v>
      </c>
      <c r="E143" s="48">
        <v>23.92</v>
      </c>
      <c r="F143" s="48">
        <v>33.5</v>
      </c>
    </row>
    <row r="144" spans="2:6" x14ac:dyDescent="0.25">
      <c r="B144" s="86" t="s">
        <v>1267</v>
      </c>
      <c r="C144" s="48">
        <v>28.91</v>
      </c>
      <c r="D144" s="48">
        <v>21.23</v>
      </c>
      <c r="E144" s="48">
        <v>24.28</v>
      </c>
      <c r="F144" s="48">
        <v>31.46</v>
      </c>
    </row>
    <row r="145" spans="2:6" x14ac:dyDescent="0.25">
      <c r="B145" s="86" t="s">
        <v>1268</v>
      </c>
      <c r="C145" s="48">
        <v>29.47</v>
      </c>
      <c r="D145" s="48">
        <v>20.94</v>
      </c>
      <c r="E145" s="48">
        <v>23.19</v>
      </c>
      <c r="F145" s="48">
        <v>30.94</v>
      </c>
    </row>
    <row r="146" spans="2:6" x14ac:dyDescent="0.25">
      <c r="B146" s="86" t="s">
        <v>1269</v>
      </c>
      <c r="C146" s="48">
        <v>29.79</v>
      </c>
      <c r="D146" s="48">
        <v>21.79</v>
      </c>
      <c r="E146" s="48">
        <v>23.45</v>
      </c>
      <c r="F146" s="48">
        <v>32.01</v>
      </c>
    </row>
    <row r="147" spans="2:6" x14ac:dyDescent="0.25">
      <c r="B147" s="86" t="s">
        <v>1270</v>
      </c>
      <c r="C147" s="48">
        <v>30.43</v>
      </c>
      <c r="D147" s="48">
        <v>21.21</v>
      </c>
      <c r="E147" s="48">
        <v>23</v>
      </c>
      <c r="F147" s="48">
        <v>32.409999999999997</v>
      </c>
    </row>
    <row r="148" spans="2:6" x14ac:dyDescent="0.25">
      <c r="B148" s="86" t="s">
        <v>1271</v>
      </c>
      <c r="C148" s="48">
        <v>30.87</v>
      </c>
      <c r="D148" s="48">
        <v>21.27</v>
      </c>
      <c r="E148" s="48">
        <v>22.73</v>
      </c>
      <c r="F148" s="48">
        <v>34.450000000000003</v>
      </c>
    </row>
    <row r="149" spans="2:6" x14ac:dyDescent="0.25">
      <c r="B149" s="86" t="s">
        <v>1272</v>
      </c>
      <c r="C149" s="48">
        <v>29.61</v>
      </c>
      <c r="D149" s="48">
        <v>19.79</v>
      </c>
      <c r="E149" s="48">
        <v>20.85</v>
      </c>
      <c r="F149" s="48">
        <v>31.03</v>
      </c>
    </row>
    <row r="150" spans="2:6" x14ac:dyDescent="0.25">
      <c r="B150" s="86" t="s">
        <v>1273</v>
      </c>
      <c r="C150" s="48">
        <v>28.62</v>
      </c>
      <c r="D150" s="48">
        <v>19.55</v>
      </c>
      <c r="E150" s="48">
        <v>20.14</v>
      </c>
      <c r="F150" s="48">
        <v>31.6</v>
      </c>
    </row>
    <row r="151" spans="2:6" x14ac:dyDescent="0.25">
      <c r="B151" s="86" t="s">
        <v>1083</v>
      </c>
      <c r="C151" s="48">
        <v>26.87</v>
      </c>
      <c r="D151" s="48">
        <v>18.46</v>
      </c>
      <c r="E151" s="48">
        <v>18.59</v>
      </c>
      <c r="F151" s="48">
        <v>28.32</v>
      </c>
    </row>
    <row r="152" spans="2:6" x14ac:dyDescent="0.25">
      <c r="B152" s="86" t="s">
        <v>1274</v>
      </c>
      <c r="C152" s="48">
        <v>26.29</v>
      </c>
      <c r="D152" s="48">
        <v>19.489999999999998</v>
      </c>
      <c r="E152" s="48">
        <v>19.07</v>
      </c>
      <c r="F152" s="48">
        <v>29.31</v>
      </c>
    </row>
    <row r="153" spans="2:6" x14ac:dyDescent="0.25">
      <c r="B153" s="86" t="s">
        <v>1275</v>
      </c>
      <c r="C153" s="48">
        <v>27.04</v>
      </c>
      <c r="D153" s="48">
        <v>20.13</v>
      </c>
      <c r="E153" s="48">
        <v>19.079999999999998</v>
      </c>
      <c r="F153" s="48">
        <v>29.81</v>
      </c>
    </row>
    <row r="154" spans="2:6" x14ac:dyDescent="0.25">
      <c r="B154" s="86" t="s">
        <v>1276</v>
      </c>
      <c r="C154" s="48">
        <v>27.34</v>
      </c>
      <c r="D154" s="48">
        <v>20.48</v>
      </c>
      <c r="E154" s="48">
        <v>19.27</v>
      </c>
      <c r="F154" s="48">
        <v>30.23</v>
      </c>
    </row>
    <row r="155" spans="2:6" x14ac:dyDescent="0.25">
      <c r="B155" s="86" t="s">
        <v>1277</v>
      </c>
      <c r="C155" s="48">
        <v>28.27</v>
      </c>
      <c r="D155" s="48">
        <v>21.15</v>
      </c>
      <c r="E155" s="48">
        <v>21.18</v>
      </c>
      <c r="F155" s="48">
        <v>29.31</v>
      </c>
    </row>
    <row r="156" spans="2:6" x14ac:dyDescent="0.25">
      <c r="B156" s="86" t="s">
        <v>1278</v>
      </c>
      <c r="C156" s="48">
        <v>27.78</v>
      </c>
      <c r="D156" s="48">
        <v>19.690000000000001</v>
      </c>
      <c r="E156" s="48">
        <v>18.75</v>
      </c>
      <c r="F156" s="48">
        <v>25.2</v>
      </c>
    </row>
    <row r="157" spans="2:6" x14ac:dyDescent="0.25">
      <c r="B157" s="86" t="s">
        <v>1279</v>
      </c>
      <c r="C157" s="48">
        <v>28.11</v>
      </c>
      <c r="D157" s="48">
        <v>20.89</v>
      </c>
      <c r="E157" s="48">
        <v>20.399999999999999</v>
      </c>
      <c r="F157" s="48">
        <v>26.57</v>
      </c>
    </row>
    <row r="158" spans="2:6" x14ac:dyDescent="0.25">
      <c r="B158" s="86" t="s">
        <v>1280</v>
      </c>
      <c r="C158" s="48">
        <v>29.13</v>
      </c>
      <c r="D158" s="48">
        <v>20.7</v>
      </c>
      <c r="E158" s="48">
        <v>20.23</v>
      </c>
      <c r="F158" s="48">
        <v>26.31</v>
      </c>
    </row>
    <row r="159" spans="2:6" x14ac:dyDescent="0.25">
      <c r="B159" s="86" t="s">
        <v>1281</v>
      </c>
      <c r="C159" s="48">
        <v>28.14</v>
      </c>
      <c r="D159" s="48">
        <v>20.5</v>
      </c>
      <c r="E159" s="48">
        <v>19.8</v>
      </c>
      <c r="F159" s="48">
        <v>25.38</v>
      </c>
    </row>
    <row r="160" spans="2:6" x14ac:dyDescent="0.25">
      <c r="B160" s="86" t="s">
        <v>1086</v>
      </c>
      <c r="C160" s="48">
        <v>28.93</v>
      </c>
      <c r="D160" s="48">
        <v>21.25</v>
      </c>
      <c r="E160" s="48">
        <v>19.98</v>
      </c>
      <c r="F160" s="48">
        <v>26.79</v>
      </c>
    </row>
    <row r="161" spans="2:6" x14ac:dyDescent="0.25">
      <c r="B161" s="86" t="s">
        <v>1282</v>
      </c>
      <c r="C161" s="48">
        <v>28.95</v>
      </c>
      <c r="D161" s="48">
        <v>21.53</v>
      </c>
      <c r="E161" s="48">
        <v>18.940000000000001</v>
      </c>
      <c r="F161" s="48">
        <v>28.31</v>
      </c>
    </row>
    <row r="162" spans="2:6" x14ac:dyDescent="0.25">
      <c r="B162" s="86" t="s">
        <v>1283</v>
      </c>
      <c r="C162" s="48">
        <v>30</v>
      </c>
      <c r="D162" s="48">
        <v>21.61</v>
      </c>
      <c r="E162" s="48">
        <v>19.43</v>
      </c>
      <c r="F162" s="48">
        <v>29.03</v>
      </c>
    </row>
    <row r="163" spans="2:6" x14ac:dyDescent="0.25">
      <c r="B163" s="86" t="s">
        <v>1087</v>
      </c>
      <c r="C163" s="48">
        <v>30.65</v>
      </c>
      <c r="D163" s="48">
        <v>22.09</v>
      </c>
      <c r="E163" s="48">
        <v>20.5</v>
      </c>
      <c r="F163" s="48">
        <v>29.17</v>
      </c>
    </row>
    <row r="164" spans="2:6" x14ac:dyDescent="0.25">
      <c r="B164" s="86" t="s">
        <v>1105</v>
      </c>
      <c r="C164" s="48">
        <v>30.93</v>
      </c>
      <c r="D164" s="48">
        <v>21.65</v>
      </c>
      <c r="E164" s="48">
        <v>20.49</v>
      </c>
      <c r="F164" s="48">
        <v>28.54</v>
      </c>
    </row>
    <row r="165" spans="2:6" x14ac:dyDescent="0.25">
      <c r="B165" s="86" t="s">
        <v>1106</v>
      </c>
      <c r="C165" s="48">
        <v>30.1</v>
      </c>
      <c r="D165" s="48">
        <v>19.7</v>
      </c>
      <c r="E165" s="48">
        <v>18.41</v>
      </c>
      <c r="F165" s="48">
        <v>26.01</v>
      </c>
    </row>
    <row r="166" spans="2:6" x14ac:dyDescent="0.25">
      <c r="B166" s="86" t="s">
        <v>1088</v>
      </c>
      <c r="C166" s="51">
        <v>24.13</v>
      </c>
      <c r="D166" s="51">
        <v>16.059999999999999</v>
      </c>
      <c r="E166" s="51">
        <v>13.5</v>
      </c>
      <c r="F166" s="51">
        <v>23.14</v>
      </c>
    </row>
    <row r="167" spans="2:6" x14ac:dyDescent="0.25">
      <c r="B167" s="86" t="s">
        <v>1107</v>
      </c>
      <c r="C167" s="51">
        <v>25.11</v>
      </c>
      <c r="D167" s="51">
        <v>17.07</v>
      </c>
      <c r="E167" s="51">
        <v>14.85</v>
      </c>
      <c r="F167" s="51">
        <v>24.11</v>
      </c>
    </row>
    <row r="168" spans="2:6" x14ac:dyDescent="0.25">
      <c r="B168" s="86" t="s">
        <v>1108</v>
      </c>
      <c r="C168" s="51">
        <v>26.5</v>
      </c>
      <c r="D168" s="51">
        <v>18.13</v>
      </c>
      <c r="E168" s="51">
        <v>15.4</v>
      </c>
      <c r="F168" s="51">
        <v>25.46</v>
      </c>
    </row>
    <row r="169" spans="2:6" x14ac:dyDescent="0.25">
      <c r="B169" s="86" t="s">
        <v>1089</v>
      </c>
      <c r="C169" s="51">
        <v>28.15</v>
      </c>
      <c r="D169" s="51">
        <v>18.7</v>
      </c>
      <c r="E169" s="51">
        <v>14.47</v>
      </c>
      <c r="F169" s="51">
        <v>25.77</v>
      </c>
    </row>
    <row r="170" spans="2:6" x14ac:dyDescent="0.25">
      <c r="B170" s="86" t="s">
        <v>1109</v>
      </c>
      <c r="C170" s="51">
        <v>29.02</v>
      </c>
      <c r="D170" s="51">
        <v>18.45</v>
      </c>
      <c r="E170" s="51">
        <v>14.41</v>
      </c>
      <c r="F170" s="51">
        <v>25.21</v>
      </c>
    </row>
    <row r="171" spans="2:6" x14ac:dyDescent="0.25">
      <c r="B171" s="86" t="s">
        <v>1110</v>
      </c>
      <c r="C171" s="51">
        <v>30.57</v>
      </c>
      <c r="D171" s="51">
        <v>19.18</v>
      </c>
      <c r="E171" s="51">
        <v>15.26</v>
      </c>
      <c r="F171" s="51">
        <v>26.79</v>
      </c>
    </row>
    <row r="172" spans="2:6" x14ac:dyDescent="0.25">
      <c r="B172" s="86" t="s">
        <v>1090</v>
      </c>
      <c r="C172" s="51">
        <v>30.33</v>
      </c>
      <c r="D172" s="51">
        <v>18.690000000000001</v>
      </c>
      <c r="E172" s="51">
        <v>14.87</v>
      </c>
      <c r="F172" s="51">
        <v>26.82</v>
      </c>
    </row>
    <row r="173" spans="2:6" x14ac:dyDescent="0.25">
      <c r="B173" s="86" t="s">
        <v>1111</v>
      </c>
      <c r="C173" s="51">
        <v>30.76</v>
      </c>
      <c r="D173" s="51">
        <v>17.850000000000001</v>
      </c>
      <c r="E173" s="51">
        <v>14.61</v>
      </c>
      <c r="F173" s="51">
        <v>26.9</v>
      </c>
    </row>
    <row r="174" spans="2:6" x14ac:dyDescent="0.25">
      <c r="B174" s="86" t="s">
        <v>1112</v>
      </c>
      <c r="C174" s="51">
        <v>31.73</v>
      </c>
      <c r="D174" s="51">
        <v>20.61</v>
      </c>
      <c r="E174" s="51">
        <v>16.920000000000002</v>
      </c>
      <c r="F174" s="51">
        <v>30.56</v>
      </c>
    </row>
    <row r="175" spans="2:6" x14ac:dyDescent="0.25">
      <c r="B175" s="86" t="s">
        <v>1091</v>
      </c>
      <c r="C175" s="51">
        <v>32.869999999999997</v>
      </c>
      <c r="D175" s="51">
        <v>20.99</v>
      </c>
      <c r="E175" s="51">
        <v>17.37</v>
      </c>
      <c r="F175" s="51">
        <v>31.77</v>
      </c>
    </row>
    <row r="176" spans="2:6" x14ac:dyDescent="0.25">
      <c r="B176" s="86" t="s">
        <v>1113</v>
      </c>
      <c r="C176" s="51">
        <v>33.36</v>
      </c>
      <c r="D176" s="51">
        <v>21.25</v>
      </c>
      <c r="E176" s="51">
        <v>17.3</v>
      </c>
      <c r="F176" s="51">
        <v>32.409999999999997</v>
      </c>
    </row>
    <row r="177" spans="2:6" x14ac:dyDescent="0.25">
      <c r="B177" s="86" t="s">
        <v>1114</v>
      </c>
      <c r="C177" s="51">
        <v>33.79</v>
      </c>
      <c r="D177" s="51">
        <v>23.37</v>
      </c>
      <c r="E177" s="51">
        <v>19.11</v>
      </c>
      <c r="F177" s="51">
        <v>34.229999999999997</v>
      </c>
    </row>
    <row r="178" spans="2:6" x14ac:dyDescent="0.25">
      <c r="B178" s="86" t="s">
        <v>1092</v>
      </c>
      <c r="C178" s="51">
        <v>34.06</v>
      </c>
      <c r="D178" s="51">
        <v>24.48</v>
      </c>
      <c r="E178" s="51">
        <v>20.78</v>
      </c>
      <c r="F178" s="51">
        <v>34.08</v>
      </c>
    </row>
    <row r="179" spans="2:6" x14ac:dyDescent="0.25">
      <c r="B179" s="86" t="s">
        <v>1115</v>
      </c>
      <c r="C179" s="51">
        <v>36.07</v>
      </c>
      <c r="D179" s="51">
        <v>24.97</v>
      </c>
      <c r="E179" s="51">
        <v>21.22</v>
      </c>
      <c r="F179" s="51">
        <v>33.14</v>
      </c>
    </row>
    <row r="180" spans="2:6" x14ac:dyDescent="0.25">
      <c r="B180" s="86" t="s">
        <v>1116</v>
      </c>
      <c r="C180" s="51">
        <v>36.47</v>
      </c>
      <c r="D180" s="51">
        <v>25.53</v>
      </c>
      <c r="E180" s="51">
        <v>21.87</v>
      </c>
      <c r="F180" s="51">
        <v>30.65</v>
      </c>
    </row>
    <row r="181" spans="2:6" x14ac:dyDescent="0.25">
      <c r="B181" s="86" t="s">
        <v>1093</v>
      </c>
      <c r="C181" s="51">
        <v>37</v>
      </c>
      <c r="D181" s="51">
        <v>25.74</v>
      </c>
      <c r="E181" s="51">
        <v>22.12</v>
      </c>
      <c r="F181" s="51">
        <v>30.56</v>
      </c>
    </row>
    <row r="182" spans="2:6" x14ac:dyDescent="0.25">
      <c r="B182" s="86" t="s">
        <v>1117</v>
      </c>
      <c r="C182" s="51">
        <v>38</v>
      </c>
      <c r="D182" s="51">
        <v>26.38</v>
      </c>
      <c r="E182" s="51">
        <v>23.48</v>
      </c>
      <c r="F182" s="51">
        <v>29.46</v>
      </c>
    </row>
    <row r="183" spans="2:6" x14ac:dyDescent="0.25">
      <c r="B183" s="86" t="s">
        <v>1118</v>
      </c>
      <c r="C183" s="51">
        <v>38.56</v>
      </c>
      <c r="D183" s="51">
        <v>26.8</v>
      </c>
      <c r="E183" s="51">
        <v>24.51</v>
      </c>
      <c r="F183" s="51">
        <v>29.79</v>
      </c>
    </row>
    <row r="184" spans="2:6" x14ac:dyDescent="0.25">
      <c r="B184" s="86" t="s">
        <v>1094</v>
      </c>
      <c r="C184" s="51">
        <v>38.46</v>
      </c>
      <c r="D184" s="51">
        <v>25.73</v>
      </c>
      <c r="E184" s="51">
        <v>22.61</v>
      </c>
      <c r="F184" s="51">
        <v>31.25</v>
      </c>
    </row>
    <row r="185" spans="2:6" x14ac:dyDescent="0.25">
      <c r="B185" s="86" t="s">
        <v>1119</v>
      </c>
      <c r="C185" s="51">
        <v>38.409999999999997</v>
      </c>
      <c r="D185" s="51">
        <v>27.09</v>
      </c>
      <c r="E185" s="51">
        <v>22.55</v>
      </c>
      <c r="F185" s="51">
        <v>31.72</v>
      </c>
    </row>
    <row r="186" spans="2:6" x14ac:dyDescent="0.25">
      <c r="B186" s="86" t="s">
        <v>1120</v>
      </c>
      <c r="C186" s="51">
        <v>39.24</v>
      </c>
      <c r="D186" s="51">
        <v>25.88</v>
      </c>
      <c r="E186" s="51">
        <v>21.98</v>
      </c>
      <c r="F186" s="51">
        <v>29.77</v>
      </c>
    </row>
    <row r="187" spans="2:6" x14ac:dyDescent="0.25">
      <c r="B187" s="86" t="s">
        <v>1095</v>
      </c>
      <c r="C187" s="51">
        <v>39.479999999999997</v>
      </c>
      <c r="D187" s="51">
        <v>27.29</v>
      </c>
      <c r="E187" s="51">
        <v>21.84</v>
      </c>
      <c r="F187" s="51">
        <v>30.79</v>
      </c>
    </row>
    <row r="188" spans="2:6" x14ac:dyDescent="0.25">
      <c r="B188" s="86" t="s">
        <v>1121</v>
      </c>
      <c r="C188" s="51">
        <v>38.31</v>
      </c>
      <c r="D188" s="51">
        <v>25.96</v>
      </c>
      <c r="E188" s="51">
        <v>20.7</v>
      </c>
      <c r="F188" s="51">
        <v>28.82</v>
      </c>
    </row>
    <row r="189" spans="2:6" x14ac:dyDescent="0.25">
      <c r="B189" s="86" t="s">
        <v>1122</v>
      </c>
      <c r="C189" s="51">
        <v>35.700000000000003</v>
      </c>
      <c r="D189" s="51">
        <v>23.16</v>
      </c>
      <c r="E189" s="51">
        <v>19.87</v>
      </c>
      <c r="F189" s="51">
        <v>28.03</v>
      </c>
    </row>
    <row r="190" spans="2:6" x14ac:dyDescent="0.25">
      <c r="B190" s="86" t="s">
        <v>1096</v>
      </c>
      <c r="C190" s="51">
        <v>35.14</v>
      </c>
      <c r="D190" s="51">
        <v>23.03</v>
      </c>
      <c r="E190" s="51">
        <v>18.649999999999999</v>
      </c>
      <c r="F190" s="51">
        <v>29.29</v>
      </c>
    </row>
    <row r="191" spans="2:6" x14ac:dyDescent="0.25">
      <c r="B191" s="86" t="s">
        <v>1123</v>
      </c>
      <c r="C191" s="51">
        <v>34.950000000000003</v>
      </c>
      <c r="D191" s="51">
        <v>22.15</v>
      </c>
      <c r="E191" s="51">
        <v>18.329999999999998</v>
      </c>
      <c r="F191" s="51">
        <v>27.43</v>
      </c>
    </row>
    <row r="192" spans="2:6" x14ac:dyDescent="0.25">
      <c r="B192" s="86" t="s">
        <v>1124</v>
      </c>
      <c r="C192" s="51">
        <v>32.29</v>
      </c>
      <c r="D192" s="51">
        <v>22.91</v>
      </c>
      <c r="E192" s="51">
        <v>17.84</v>
      </c>
      <c r="F192" s="51">
        <v>26.59</v>
      </c>
    </row>
    <row r="193" spans="2:6" x14ac:dyDescent="0.25">
      <c r="B193" s="86" t="s">
        <v>316</v>
      </c>
      <c r="C193" s="51">
        <v>31.02</v>
      </c>
      <c r="D193" s="51">
        <v>20.75</v>
      </c>
      <c r="E193" s="51">
        <v>15.32</v>
      </c>
      <c r="F193" s="51">
        <v>25.77</v>
      </c>
    </row>
    <row r="194" spans="2:6" x14ac:dyDescent="0.25">
      <c r="B194" s="86" t="s">
        <v>1125</v>
      </c>
      <c r="C194" s="51">
        <v>31.12</v>
      </c>
      <c r="D194" s="51">
        <v>22.09</v>
      </c>
      <c r="E194" s="51">
        <v>16.47</v>
      </c>
      <c r="F194" s="51">
        <v>27.33</v>
      </c>
    </row>
    <row r="195" spans="2:6" x14ac:dyDescent="0.25">
      <c r="B195" s="86" t="s">
        <v>1126</v>
      </c>
      <c r="C195" s="51">
        <v>32.869999999999997</v>
      </c>
      <c r="D195" s="51">
        <v>20.96</v>
      </c>
      <c r="E195" s="51">
        <v>15.1</v>
      </c>
      <c r="F195" s="51">
        <v>27.43</v>
      </c>
    </row>
    <row r="196" spans="2:6" x14ac:dyDescent="0.25">
      <c r="B196" s="86" t="s">
        <v>1097</v>
      </c>
      <c r="C196" s="51">
        <v>30.41</v>
      </c>
      <c r="D196" s="51">
        <v>19.600000000000001</v>
      </c>
      <c r="E196" s="51">
        <v>13.44</v>
      </c>
      <c r="F196" s="51">
        <v>25.49</v>
      </c>
    </row>
    <row r="197" spans="2:6" x14ac:dyDescent="0.25">
      <c r="B197" s="86" t="s">
        <v>1127</v>
      </c>
      <c r="C197" s="51">
        <v>29.32</v>
      </c>
      <c r="D197" s="51">
        <v>21.21</v>
      </c>
      <c r="E197" s="51">
        <v>14.27</v>
      </c>
      <c r="F197" s="51">
        <v>27.12</v>
      </c>
    </row>
    <row r="198" spans="2:6" x14ac:dyDescent="0.25">
      <c r="B198" s="86" t="s">
        <v>1128</v>
      </c>
      <c r="C198" s="51">
        <v>30.65</v>
      </c>
      <c r="D198" s="51">
        <v>22.94</v>
      </c>
      <c r="E198" s="51">
        <v>15.6</v>
      </c>
      <c r="F198" s="51">
        <v>27.48</v>
      </c>
    </row>
    <row r="199" spans="2:6" x14ac:dyDescent="0.25">
      <c r="B199" s="86" t="s">
        <v>1129</v>
      </c>
      <c r="C199" s="51">
        <v>30.6</v>
      </c>
      <c r="D199" s="51">
        <v>21.81</v>
      </c>
      <c r="E199" s="51">
        <v>15.57</v>
      </c>
      <c r="F199" s="51">
        <v>25.63</v>
      </c>
    </row>
    <row r="200" spans="2:6" x14ac:dyDescent="0.25">
      <c r="B200" s="86" t="s">
        <v>1130</v>
      </c>
      <c r="C200" s="51">
        <v>31.05</v>
      </c>
      <c r="D200" s="51">
        <v>23.03</v>
      </c>
      <c r="E200" s="51">
        <v>16.62</v>
      </c>
      <c r="F200" s="51">
        <v>26.75</v>
      </c>
    </row>
    <row r="201" spans="2:6" x14ac:dyDescent="0.25">
      <c r="B201" s="86" t="s">
        <v>1131</v>
      </c>
      <c r="C201" s="51">
        <v>30.76</v>
      </c>
      <c r="D201" s="51">
        <v>22.61</v>
      </c>
      <c r="E201" s="51">
        <v>16.809999999999999</v>
      </c>
      <c r="F201" s="51">
        <v>26.63</v>
      </c>
    </row>
    <row r="202" spans="2:6" x14ac:dyDescent="0.25">
      <c r="B202" s="86" t="s">
        <v>319</v>
      </c>
      <c r="C202" s="51">
        <v>29.74</v>
      </c>
      <c r="D202" s="51">
        <v>22.49</v>
      </c>
      <c r="E202" s="51">
        <v>16.21</v>
      </c>
      <c r="F202" s="51">
        <v>27.19</v>
      </c>
    </row>
    <row r="203" spans="2:6" x14ac:dyDescent="0.25">
      <c r="B203" s="86" t="s">
        <v>1132</v>
      </c>
      <c r="C203" s="51">
        <v>30.92</v>
      </c>
      <c r="D203" s="51">
        <v>22.69</v>
      </c>
      <c r="E203" s="51">
        <v>16.78</v>
      </c>
      <c r="F203" s="51">
        <v>27.36</v>
      </c>
    </row>
    <row r="204" spans="2:6" x14ac:dyDescent="0.25">
      <c r="B204" s="87" t="s">
        <v>1133</v>
      </c>
      <c r="C204" s="51">
        <v>31.09</v>
      </c>
      <c r="D204" s="51">
        <v>21.85</v>
      </c>
      <c r="E204" s="51">
        <v>16.100000000000001</v>
      </c>
      <c r="F204" s="51">
        <v>27.86</v>
      </c>
    </row>
    <row r="205" spans="2:6" x14ac:dyDescent="0.25">
      <c r="B205" s="87" t="s">
        <v>320</v>
      </c>
      <c r="C205" s="51">
        <v>32.6</v>
      </c>
      <c r="D205" s="51">
        <v>22.75</v>
      </c>
      <c r="E205" s="51">
        <v>14.14</v>
      </c>
      <c r="F205" s="51">
        <v>29.94</v>
      </c>
    </row>
    <row r="206" spans="2:6" x14ac:dyDescent="0.25">
      <c r="B206" s="87" t="s">
        <v>1134</v>
      </c>
      <c r="C206" s="51">
        <v>33.74</v>
      </c>
      <c r="D206" s="51">
        <v>23.12</v>
      </c>
      <c r="E206" s="51">
        <v>14.8</v>
      </c>
      <c r="F206" s="51">
        <v>29.93</v>
      </c>
    </row>
    <row r="207" spans="2:6" x14ac:dyDescent="0.25">
      <c r="B207" s="87" t="s">
        <v>1135</v>
      </c>
      <c r="C207" s="51">
        <v>33.17</v>
      </c>
      <c r="D207" s="51">
        <v>22.54</v>
      </c>
      <c r="E207" s="51">
        <v>14.36</v>
      </c>
      <c r="F207" s="51">
        <v>29.44</v>
      </c>
    </row>
    <row r="208" spans="2:6" x14ac:dyDescent="0.25">
      <c r="B208" s="87" t="s">
        <v>321</v>
      </c>
      <c r="C208" s="51">
        <v>32.840000000000003</v>
      </c>
      <c r="D208" s="51">
        <v>21.48</v>
      </c>
      <c r="E208" s="51">
        <v>12.67</v>
      </c>
      <c r="F208" s="51">
        <v>28.92</v>
      </c>
    </row>
    <row r="209" spans="2:6" x14ac:dyDescent="0.25">
      <c r="B209" s="87" t="s">
        <v>1136</v>
      </c>
      <c r="C209" s="51">
        <v>31.76</v>
      </c>
      <c r="D209" s="51">
        <v>21.08</v>
      </c>
      <c r="E209" s="51">
        <v>11.99</v>
      </c>
      <c r="F209" s="51">
        <v>27.95</v>
      </c>
    </row>
    <row r="210" spans="2:6" x14ac:dyDescent="0.25">
      <c r="B210" s="87" t="s">
        <v>1137</v>
      </c>
      <c r="C210" s="51">
        <v>32.97</v>
      </c>
      <c r="D210" s="51">
        <v>22.63</v>
      </c>
      <c r="E210" s="51">
        <v>12.94</v>
      </c>
      <c r="F210" s="51">
        <v>30.33</v>
      </c>
    </row>
    <row r="211" spans="2:6" x14ac:dyDescent="0.25">
      <c r="B211" s="87" t="s">
        <v>322</v>
      </c>
      <c r="C211" s="51">
        <v>34.6</v>
      </c>
      <c r="D211" s="51">
        <v>23.74</v>
      </c>
      <c r="E211" s="51">
        <v>13.95</v>
      </c>
      <c r="F211" s="51">
        <v>30.32</v>
      </c>
    </row>
    <row r="212" spans="2:6" x14ac:dyDescent="0.25">
      <c r="B212" s="87" t="s">
        <v>1138</v>
      </c>
      <c r="C212" s="51">
        <v>34.96</v>
      </c>
      <c r="D212" s="51">
        <v>23.55</v>
      </c>
      <c r="E212" s="51">
        <v>14.35</v>
      </c>
      <c r="F212" s="51">
        <v>32.880000000000003</v>
      </c>
    </row>
    <row r="213" spans="2:6" x14ac:dyDescent="0.25">
      <c r="B213" s="87" t="s">
        <v>554</v>
      </c>
      <c r="C213" s="51">
        <v>35.17</v>
      </c>
      <c r="D213" s="51">
        <v>23.34</v>
      </c>
      <c r="E213" s="51">
        <v>15.41</v>
      </c>
      <c r="F213" s="51">
        <v>35.33</v>
      </c>
    </row>
    <row r="214" spans="2:6" x14ac:dyDescent="0.25">
      <c r="B214" s="191" t="s">
        <v>1098</v>
      </c>
      <c r="C214" s="193">
        <v>36.14</v>
      </c>
      <c r="D214" s="193">
        <v>24.18</v>
      </c>
      <c r="E214" s="193">
        <v>16.04</v>
      </c>
      <c r="F214" s="193">
        <v>36.67</v>
      </c>
    </row>
    <row r="215" spans="2:6" x14ac:dyDescent="0.25">
      <c r="B215" s="50"/>
      <c r="C215" s="51"/>
      <c r="D215" s="51"/>
      <c r="E215" s="51"/>
      <c r="F215" s="51"/>
    </row>
    <row r="216" spans="2:6" x14ac:dyDescent="0.25">
      <c r="B216" s="53" t="s">
        <v>15</v>
      </c>
    </row>
  </sheetData>
  <mergeCells count="3">
    <mergeCell ref="B5:B7"/>
    <mergeCell ref="C6:F6"/>
    <mergeCell ref="C7:F7"/>
  </mergeCells>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B5D49-A5E8-4F70-9FA9-0EEB1E3E9EE7}">
  <dimension ref="B2:G15"/>
  <sheetViews>
    <sheetView workbookViewId="0">
      <selection activeCell="F27" sqref="F27"/>
    </sheetView>
  </sheetViews>
  <sheetFormatPr defaultColWidth="9.140625" defaultRowHeight="15" x14ac:dyDescent="0.25"/>
  <cols>
    <col min="1" max="1" width="9.140625" style="34"/>
    <col min="2" max="2" width="11.28515625" style="34" bestFit="1" customWidth="1"/>
    <col min="3" max="3" width="10.28515625" style="34" bestFit="1" customWidth="1"/>
    <col min="4" max="5" width="9.42578125" style="34" bestFit="1" customWidth="1"/>
    <col min="6" max="7" width="10.28515625" style="34" bestFit="1" customWidth="1"/>
    <col min="8" max="16384" width="9.140625" style="34"/>
  </cols>
  <sheetData>
    <row r="2" spans="2:7" ht="15.75" x14ac:dyDescent="0.25">
      <c r="B2" s="258" t="s">
        <v>538</v>
      </c>
    </row>
    <row r="3" spans="2:7" x14ac:dyDescent="0.25">
      <c r="B3" s="387" t="s">
        <v>539</v>
      </c>
    </row>
    <row r="5" spans="2:7" ht="33.75" x14ac:dyDescent="0.25">
      <c r="B5" s="37" t="s">
        <v>12</v>
      </c>
      <c r="C5" s="380" t="s">
        <v>480</v>
      </c>
      <c r="D5" s="380" t="s">
        <v>5895</v>
      </c>
      <c r="E5" s="176" t="s">
        <v>482</v>
      </c>
      <c r="F5" s="176" t="s">
        <v>81</v>
      </c>
      <c r="G5" s="380" t="s">
        <v>481</v>
      </c>
    </row>
    <row r="6" spans="2:7" x14ac:dyDescent="0.25">
      <c r="B6" s="82" t="s">
        <v>1083</v>
      </c>
      <c r="C6" s="389">
        <v>1408.9513762306719</v>
      </c>
      <c r="D6" s="389">
        <v>508.75459635145074</v>
      </c>
      <c r="E6" s="389">
        <v>36.490861211759309</v>
      </c>
      <c r="F6" s="389">
        <v>1739.5899906085333</v>
      </c>
      <c r="G6" s="389">
        <v>2427.2045625628771</v>
      </c>
    </row>
    <row r="7" spans="2:7" x14ac:dyDescent="0.25">
      <c r="B7" s="82" t="s">
        <v>1087</v>
      </c>
      <c r="C7" s="389">
        <v>990.95375694339475</v>
      </c>
      <c r="D7" s="389">
        <v>455.1233617718492</v>
      </c>
      <c r="E7" s="389">
        <v>36.192298517486236</v>
      </c>
      <c r="F7" s="389">
        <v>1294.9462064158211</v>
      </c>
      <c r="G7" s="389">
        <v>2868.6597426053495</v>
      </c>
    </row>
    <row r="8" spans="2:7" x14ac:dyDescent="0.25">
      <c r="B8" s="82" t="s">
        <v>1091</v>
      </c>
      <c r="C8" s="389">
        <v>866.58096009423366</v>
      </c>
      <c r="D8" s="389">
        <v>486.53352751609265</v>
      </c>
      <c r="E8" s="389">
        <v>77.399679847368887</v>
      </c>
      <c r="F8" s="389">
        <v>1036.1853172579465</v>
      </c>
      <c r="G8" s="389">
        <v>2942.0010807551907</v>
      </c>
    </row>
    <row r="9" spans="2:7" x14ac:dyDescent="0.25">
      <c r="B9" s="82" t="s">
        <v>1095</v>
      </c>
      <c r="C9" s="389">
        <v>743.69677515428987</v>
      </c>
      <c r="D9" s="389">
        <v>374.60554698785626</v>
      </c>
      <c r="E9" s="389">
        <v>111.50125532152092</v>
      </c>
      <c r="F9" s="389">
        <v>819.75402246864428</v>
      </c>
      <c r="G9" s="389">
        <v>3160.3012762877433</v>
      </c>
    </row>
    <row r="10" spans="2:7" x14ac:dyDescent="0.25">
      <c r="B10" s="82" t="s">
        <v>318</v>
      </c>
      <c r="C10" s="389">
        <v>1631.0521454787979</v>
      </c>
      <c r="D10" s="389">
        <v>349.71254810803629</v>
      </c>
      <c r="E10" s="389">
        <v>199.08096127148463</v>
      </c>
      <c r="F10" s="389">
        <v>646.75751589886499</v>
      </c>
      <c r="G10" s="389">
        <v>3804.0303027739078</v>
      </c>
    </row>
    <row r="11" spans="2:7" x14ac:dyDescent="0.25">
      <c r="B11" s="82" t="s">
        <v>322</v>
      </c>
      <c r="C11" s="389">
        <v>2857.6809153099998</v>
      </c>
      <c r="D11" s="389">
        <v>120.59754597</v>
      </c>
      <c r="E11" s="389">
        <v>98.846731419999998</v>
      </c>
      <c r="F11" s="389">
        <v>686.77601183999991</v>
      </c>
      <c r="G11" s="389">
        <v>3226.7533414199997</v>
      </c>
    </row>
    <row r="12" spans="2:7" x14ac:dyDescent="0.25">
      <c r="B12" s="173" t="s">
        <v>554</v>
      </c>
      <c r="C12" s="390">
        <v>2638.9374737100002</v>
      </c>
      <c r="D12" s="390">
        <v>106.80821123999999</v>
      </c>
      <c r="E12" s="390">
        <v>92.482978160000002</v>
      </c>
      <c r="F12" s="390">
        <v>665.91538862000016</v>
      </c>
      <c r="G12" s="390">
        <v>3175.2698223199995</v>
      </c>
    </row>
    <row r="14" spans="2:7" x14ac:dyDescent="0.25">
      <c r="B14" s="44" t="s">
        <v>5923</v>
      </c>
    </row>
    <row r="15" spans="2:7" x14ac:dyDescent="0.25">
      <c r="B15" s="44" t="s">
        <v>0</v>
      </c>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13D8C2-57A9-4E7D-A6B7-09529FA2FFEF}">
  <dimension ref="B2:H99"/>
  <sheetViews>
    <sheetView workbookViewId="0">
      <selection activeCell="K91" sqref="K91"/>
    </sheetView>
  </sheetViews>
  <sheetFormatPr defaultColWidth="9.140625" defaultRowHeight="15" x14ac:dyDescent="0.25"/>
  <cols>
    <col min="1" max="1" width="5" style="34" customWidth="1"/>
    <col min="2" max="2" width="11.28515625" style="34" bestFit="1" customWidth="1"/>
    <col min="3" max="7" width="9.28515625" style="391" bestFit="1" customWidth="1"/>
    <col min="8" max="8" width="9.140625" style="391"/>
    <col min="9" max="16384" width="9.140625" style="34"/>
  </cols>
  <sheetData>
    <row r="2" spans="2:8" ht="15.75" x14ac:dyDescent="0.25">
      <c r="B2" s="258" t="s">
        <v>5924</v>
      </c>
    </row>
    <row r="4" spans="2:8" ht="33.75" x14ac:dyDescent="0.25">
      <c r="B4" s="37" t="s">
        <v>12</v>
      </c>
      <c r="C4" s="380" t="s">
        <v>540</v>
      </c>
      <c r="D4" s="380" t="s">
        <v>541</v>
      </c>
      <c r="E4" s="176" t="s">
        <v>542</v>
      </c>
      <c r="F4" s="176" t="s">
        <v>5925</v>
      </c>
      <c r="G4" s="380" t="s">
        <v>5926</v>
      </c>
      <c r="H4" s="392"/>
    </row>
    <row r="5" spans="2:8" x14ac:dyDescent="0.25">
      <c r="B5" s="393" t="s">
        <v>5927</v>
      </c>
      <c r="C5" s="394">
        <v>0.26580508816356363</v>
      </c>
      <c r="D5" s="394"/>
      <c r="E5" s="394"/>
      <c r="F5" s="394"/>
      <c r="G5" s="394"/>
    </row>
    <row r="6" spans="2:8" x14ac:dyDescent="0.25">
      <c r="B6" s="393" t="s">
        <v>5928</v>
      </c>
      <c r="C6" s="394">
        <v>0.27529001690249494</v>
      </c>
      <c r="D6" s="394"/>
      <c r="E6" s="394"/>
      <c r="F6" s="394"/>
      <c r="G6" s="394"/>
    </row>
    <row r="7" spans="2:8" x14ac:dyDescent="0.25">
      <c r="B7" s="393" t="s">
        <v>5929</v>
      </c>
      <c r="C7" s="394">
        <v>0.2697430569762444</v>
      </c>
      <c r="D7" s="394"/>
      <c r="E7" s="394"/>
      <c r="F7" s="394"/>
      <c r="G7" s="394"/>
    </row>
    <row r="8" spans="2:8" x14ac:dyDescent="0.25">
      <c r="B8" s="393" t="s">
        <v>5930</v>
      </c>
      <c r="C8" s="394">
        <v>0.27070693735501161</v>
      </c>
      <c r="D8" s="394"/>
      <c r="E8" s="394"/>
      <c r="F8" s="394"/>
      <c r="G8" s="394"/>
    </row>
    <row r="9" spans="2:8" x14ac:dyDescent="0.25">
      <c r="B9" s="393" t="s">
        <v>5931</v>
      </c>
      <c r="C9" s="394">
        <v>0.27347308751549898</v>
      </c>
      <c r="D9" s="394"/>
      <c r="E9" s="394"/>
      <c r="F9" s="394"/>
      <c r="G9" s="394"/>
    </row>
    <row r="10" spans="2:8" x14ac:dyDescent="0.25">
      <c r="B10" s="393" t="s">
        <v>1288</v>
      </c>
      <c r="C10" s="394">
        <v>0.285201093746215</v>
      </c>
      <c r="D10" s="394"/>
      <c r="E10" s="394"/>
      <c r="F10" s="394"/>
      <c r="G10" s="394"/>
    </row>
    <row r="11" spans="2:8" x14ac:dyDescent="0.25">
      <c r="B11" s="393" t="s">
        <v>1289</v>
      </c>
      <c r="C11" s="394">
        <v>0.32898210909716957</v>
      </c>
      <c r="D11" s="394"/>
      <c r="E11" s="394"/>
      <c r="F11" s="394"/>
      <c r="G11" s="394"/>
    </row>
    <row r="12" spans="2:8" x14ac:dyDescent="0.25">
      <c r="B12" s="393" t="s">
        <v>1290</v>
      </c>
      <c r="C12" s="394">
        <v>0.33401831115389258</v>
      </c>
      <c r="D12" s="394"/>
      <c r="E12" s="394"/>
      <c r="F12" s="394"/>
      <c r="G12" s="394"/>
    </row>
    <row r="13" spans="2:8" x14ac:dyDescent="0.25">
      <c r="B13" s="393" t="s">
        <v>1291</v>
      </c>
      <c r="C13" s="394">
        <v>0.34788178580944729</v>
      </c>
      <c r="D13" s="394"/>
      <c r="E13" s="394"/>
      <c r="F13" s="394"/>
      <c r="G13" s="394"/>
    </row>
    <row r="14" spans="2:8" x14ac:dyDescent="0.25">
      <c r="B14" s="393" t="s">
        <v>1292</v>
      </c>
      <c r="C14" s="394">
        <v>0.34619044948699712</v>
      </c>
      <c r="D14" s="394"/>
      <c r="E14" s="394"/>
      <c r="F14" s="394"/>
      <c r="G14" s="394"/>
    </row>
    <row r="15" spans="2:8" x14ac:dyDescent="0.25">
      <c r="B15" s="393" t="s">
        <v>1293</v>
      </c>
      <c r="C15" s="394">
        <v>0.32335659243031162</v>
      </c>
      <c r="D15" s="394"/>
      <c r="E15" s="394"/>
      <c r="F15" s="394"/>
      <c r="G15" s="394"/>
    </row>
    <row r="16" spans="2:8" x14ac:dyDescent="0.25">
      <c r="B16" s="393" t="s">
        <v>1294</v>
      </c>
      <c r="C16" s="394">
        <v>0.30962616812630478</v>
      </c>
      <c r="D16" s="394"/>
      <c r="E16" s="394"/>
      <c r="F16" s="394"/>
      <c r="G16" s="394"/>
    </row>
    <row r="17" spans="2:7" x14ac:dyDescent="0.25">
      <c r="B17" s="393" t="s">
        <v>1295</v>
      </c>
      <c r="C17" s="394">
        <v>0.31245625305867203</v>
      </c>
      <c r="D17" s="394"/>
      <c r="E17" s="394"/>
      <c r="F17" s="394"/>
      <c r="G17" s="394"/>
    </row>
    <row r="18" spans="2:7" s="391" customFormat="1" x14ac:dyDescent="0.25">
      <c r="B18" s="393" t="s">
        <v>1296</v>
      </c>
      <c r="C18" s="394">
        <v>0.30641570908993526</v>
      </c>
      <c r="D18" s="394"/>
      <c r="E18" s="394"/>
      <c r="F18" s="394"/>
      <c r="G18" s="394"/>
    </row>
    <row r="19" spans="2:7" s="391" customFormat="1" x14ac:dyDescent="0.25">
      <c r="B19" s="393" t="s">
        <v>1297</v>
      </c>
      <c r="C19" s="394">
        <v>0.29737467255175964</v>
      </c>
      <c r="D19" s="394"/>
      <c r="E19" s="394"/>
      <c r="F19" s="394"/>
      <c r="G19" s="394"/>
    </row>
    <row r="20" spans="2:7" s="391" customFormat="1" x14ac:dyDescent="0.25">
      <c r="B20" s="393" t="s">
        <v>1298</v>
      </c>
      <c r="C20" s="394">
        <v>0.29225614597008948</v>
      </c>
      <c r="D20" s="394"/>
      <c r="E20" s="394"/>
      <c r="F20" s="394"/>
      <c r="G20" s="394"/>
    </row>
    <row r="21" spans="2:7" s="391" customFormat="1" x14ac:dyDescent="0.25">
      <c r="B21" s="393" t="s">
        <v>1299</v>
      </c>
      <c r="C21" s="394">
        <v>0.29622637314186112</v>
      </c>
      <c r="D21" s="394"/>
      <c r="E21" s="394"/>
      <c r="F21" s="394"/>
      <c r="G21" s="394"/>
    </row>
    <row r="22" spans="2:7" s="391" customFormat="1" x14ac:dyDescent="0.25">
      <c r="B22" s="393" t="s">
        <v>1141</v>
      </c>
      <c r="C22" s="394">
        <v>0.29377899592707946</v>
      </c>
      <c r="D22" s="394"/>
      <c r="E22" s="394"/>
      <c r="F22" s="394"/>
      <c r="G22" s="394"/>
    </row>
    <row r="23" spans="2:7" s="391" customFormat="1" x14ac:dyDescent="0.25">
      <c r="B23" s="393" t="s">
        <v>1144</v>
      </c>
      <c r="C23" s="394">
        <v>0.30612938474873524</v>
      </c>
      <c r="D23" s="394"/>
      <c r="E23" s="394"/>
      <c r="F23" s="394"/>
      <c r="G23" s="394"/>
    </row>
    <row r="24" spans="2:7" s="391" customFormat="1" x14ac:dyDescent="0.25">
      <c r="B24" s="393" t="s">
        <v>1147</v>
      </c>
      <c r="C24" s="394">
        <v>0.31440156355805171</v>
      </c>
      <c r="D24" s="394"/>
      <c r="E24" s="394"/>
      <c r="F24" s="394"/>
      <c r="G24" s="394"/>
    </row>
    <row r="25" spans="2:7" s="391" customFormat="1" x14ac:dyDescent="0.25">
      <c r="B25" s="393" t="s">
        <v>1300</v>
      </c>
      <c r="C25" s="394">
        <v>0.32735265125549612</v>
      </c>
      <c r="D25" s="394"/>
      <c r="E25" s="394"/>
      <c r="F25" s="394"/>
      <c r="G25" s="394"/>
    </row>
    <row r="26" spans="2:7" s="391" customFormat="1" x14ac:dyDescent="0.25">
      <c r="B26" s="393" t="s">
        <v>1153</v>
      </c>
      <c r="C26" s="394">
        <v>0.33756859394554184</v>
      </c>
      <c r="D26" s="394"/>
      <c r="E26" s="394"/>
      <c r="F26" s="394"/>
      <c r="G26" s="394"/>
    </row>
    <row r="27" spans="2:7" s="391" customFormat="1" x14ac:dyDescent="0.25">
      <c r="B27" s="393" t="s">
        <v>1156</v>
      </c>
      <c r="C27" s="394">
        <v>0.34446714633059272</v>
      </c>
      <c r="D27" s="394"/>
      <c r="E27" s="394"/>
      <c r="F27" s="394"/>
      <c r="G27" s="394"/>
    </row>
    <row r="28" spans="2:7" s="391" customFormat="1" x14ac:dyDescent="0.25">
      <c r="B28" s="393" t="s">
        <v>1301</v>
      </c>
      <c r="C28" s="394">
        <v>0.35002615694217754</v>
      </c>
      <c r="D28" s="394"/>
      <c r="E28" s="394"/>
      <c r="F28" s="394"/>
      <c r="G28" s="394"/>
    </row>
    <row r="29" spans="2:7" s="391" customFormat="1" x14ac:dyDescent="0.25">
      <c r="B29" s="393" t="s">
        <v>1302</v>
      </c>
      <c r="C29" s="394">
        <v>0.36860389213117561</v>
      </c>
      <c r="D29" s="394"/>
      <c r="E29" s="394"/>
      <c r="F29" s="394"/>
      <c r="G29" s="394"/>
    </row>
    <row r="30" spans="2:7" s="391" customFormat="1" x14ac:dyDescent="0.25">
      <c r="B30" s="393" t="s">
        <v>1036</v>
      </c>
      <c r="C30" s="394">
        <v>0.37304288860714463</v>
      </c>
      <c r="D30" s="394"/>
      <c r="E30" s="394"/>
      <c r="F30" s="394"/>
      <c r="G30" s="394"/>
    </row>
    <row r="31" spans="2:7" s="391" customFormat="1" x14ac:dyDescent="0.25">
      <c r="B31" s="393" t="s">
        <v>1037</v>
      </c>
      <c r="C31" s="394">
        <v>0.38049632743754547</v>
      </c>
      <c r="D31" s="394"/>
      <c r="E31" s="394"/>
      <c r="F31" s="394"/>
      <c r="G31" s="394"/>
    </row>
    <row r="32" spans="2:7" s="391" customFormat="1" x14ac:dyDescent="0.25">
      <c r="B32" s="393" t="s">
        <v>1038</v>
      </c>
      <c r="C32" s="394">
        <v>0.37022315117939952</v>
      </c>
      <c r="D32" s="394"/>
      <c r="E32" s="394"/>
      <c r="F32" s="394"/>
      <c r="G32" s="394"/>
    </row>
    <row r="33" spans="2:8" s="391" customFormat="1" x14ac:dyDescent="0.25">
      <c r="B33" s="393" t="s">
        <v>1039</v>
      </c>
      <c r="C33" s="394">
        <v>0.38217901854033504</v>
      </c>
      <c r="D33" s="394"/>
      <c r="E33" s="394"/>
      <c r="F33" s="394"/>
      <c r="G33" s="394"/>
    </row>
    <row r="34" spans="2:8" x14ac:dyDescent="0.25">
      <c r="B34" s="393" t="s">
        <v>1040</v>
      </c>
      <c r="C34" s="394">
        <v>0.38620052376108699</v>
      </c>
      <c r="D34" s="394"/>
      <c r="E34" s="394"/>
      <c r="F34" s="394"/>
      <c r="G34" s="394"/>
    </row>
    <row r="35" spans="2:8" x14ac:dyDescent="0.25">
      <c r="B35" s="393" t="s">
        <v>1041</v>
      </c>
      <c r="C35" s="394">
        <v>0.38724302762477314</v>
      </c>
      <c r="D35" s="394"/>
      <c r="E35" s="394"/>
      <c r="F35" s="394"/>
      <c r="G35" s="394"/>
    </row>
    <row r="36" spans="2:8" ht="15.75" x14ac:dyDescent="0.25">
      <c r="B36" s="393" t="s">
        <v>1042</v>
      </c>
      <c r="C36" s="394">
        <v>0.39648100289306337</v>
      </c>
      <c r="D36" s="394"/>
      <c r="E36" s="394"/>
      <c r="F36" s="394"/>
      <c r="G36" s="394"/>
      <c r="H36" s="258"/>
    </row>
    <row r="37" spans="2:8" x14ac:dyDescent="0.25">
      <c r="B37" s="393" t="s">
        <v>1043</v>
      </c>
      <c r="C37" s="394">
        <v>0.43063355634955308</v>
      </c>
      <c r="D37" s="394"/>
      <c r="E37" s="394"/>
      <c r="F37" s="394"/>
      <c r="G37" s="394"/>
    </row>
    <row r="38" spans="2:8" x14ac:dyDescent="0.25">
      <c r="B38" s="393" t="s">
        <v>1044</v>
      </c>
      <c r="C38" s="394">
        <v>0.45007297702584415</v>
      </c>
      <c r="D38" s="394"/>
      <c r="E38" s="394"/>
      <c r="F38" s="394"/>
      <c r="G38" s="394"/>
    </row>
    <row r="39" spans="2:8" x14ac:dyDescent="0.25">
      <c r="B39" s="393" t="s">
        <v>1045</v>
      </c>
      <c r="C39" s="394">
        <v>0.44704952399841452</v>
      </c>
      <c r="D39" s="394"/>
      <c r="E39" s="394"/>
      <c r="F39" s="394"/>
      <c r="G39" s="394"/>
    </row>
    <row r="40" spans="2:8" x14ac:dyDescent="0.25">
      <c r="B40" s="393" t="s">
        <v>1046</v>
      </c>
      <c r="C40" s="394">
        <v>0.44808521688309227</v>
      </c>
      <c r="D40" s="394"/>
      <c r="E40" s="394"/>
      <c r="F40" s="394"/>
      <c r="G40" s="394"/>
    </row>
    <row r="41" spans="2:8" x14ac:dyDescent="0.25">
      <c r="B41" s="393" t="s">
        <v>1047</v>
      </c>
      <c r="C41" s="394">
        <v>0.45721079224804534</v>
      </c>
      <c r="D41" s="394"/>
      <c r="E41" s="394"/>
      <c r="F41" s="394"/>
      <c r="G41" s="394"/>
    </row>
    <row r="42" spans="2:8" x14ac:dyDescent="0.25">
      <c r="B42" s="393" t="s">
        <v>1048</v>
      </c>
      <c r="C42" s="394">
        <v>0.46096405086160464</v>
      </c>
      <c r="D42" s="394">
        <v>0.15237931473534794</v>
      </c>
      <c r="E42" s="394"/>
      <c r="F42" s="394"/>
      <c r="G42" s="394"/>
    </row>
    <row r="43" spans="2:8" x14ac:dyDescent="0.25">
      <c r="B43" s="393" t="s">
        <v>1049</v>
      </c>
      <c r="C43" s="394">
        <v>0.43480228617649652</v>
      </c>
      <c r="D43" s="394">
        <v>0.17424664931813463</v>
      </c>
      <c r="E43" s="394"/>
      <c r="F43" s="394"/>
      <c r="G43" s="394"/>
    </row>
    <row r="44" spans="2:8" x14ac:dyDescent="0.25">
      <c r="B44" s="393" t="s">
        <v>1050</v>
      </c>
      <c r="C44" s="394">
        <v>0.43695715514376443</v>
      </c>
      <c r="D44" s="394">
        <v>0.17420309828862651</v>
      </c>
      <c r="E44" s="394"/>
      <c r="F44" s="394"/>
      <c r="G44" s="394"/>
    </row>
    <row r="45" spans="2:8" x14ac:dyDescent="0.25">
      <c r="B45" s="393" t="s">
        <v>1051</v>
      </c>
      <c r="C45" s="394">
        <v>0.44414518322921803</v>
      </c>
      <c r="D45" s="394">
        <v>0.17228778417459623</v>
      </c>
      <c r="E45" s="394"/>
      <c r="F45" s="394"/>
      <c r="G45" s="394"/>
    </row>
    <row r="46" spans="2:8" x14ac:dyDescent="0.25">
      <c r="B46" s="393" t="s">
        <v>1052</v>
      </c>
      <c r="C46" s="394">
        <v>0.44540960427680876</v>
      </c>
      <c r="D46" s="394">
        <v>0.17751177227495152</v>
      </c>
      <c r="E46" s="394"/>
      <c r="F46" s="394"/>
      <c r="G46" s="394"/>
    </row>
    <row r="47" spans="2:8" x14ac:dyDescent="0.25">
      <c r="B47" s="393" t="s">
        <v>1053</v>
      </c>
      <c r="C47" s="394">
        <v>0.43730524703095441</v>
      </c>
      <c r="D47" s="394">
        <v>0.18975805236102036</v>
      </c>
      <c r="E47" s="394"/>
      <c r="F47" s="394"/>
      <c r="G47" s="394"/>
    </row>
    <row r="48" spans="2:8" x14ac:dyDescent="0.25">
      <c r="B48" s="393" t="s">
        <v>1054</v>
      </c>
      <c r="C48" s="394">
        <v>0.43677163383135892</v>
      </c>
      <c r="D48" s="394">
        <v>0.19120538553867836</v>
      </c>
      <c r="E48" s="394"/>
      <c r="F48" s="394"/>
      <c r="G48" s="394"/>
    </row>
    <row r="49" spans="2:7" x14ac:dyDescent="0.25">
      <c r="B49" s="393" t="s">
        <v>1055</v>
      </c>
      <c r="C49" s="394">
        <v>0.43470456776764049</v>
      </c>
      <c r="D49" s="394">
        <v>0.18212321848386545</v>
      </c>
      <c r="E49" s="394"/>
      <c r="F49" s="394"/>
      <c r="G49" s="394"/>
    </row>
    <row r="50" spans="2:7" s="391" customFormat="1" x14ac:dyDescent="0.25">
      <c r="B50" s="393" t="s">
        <v>1056</v>
      </c>
      <c r="C50" s="394">
        <v>0.47792005235516999</v>
      </c>
      <c r="D50" s="394">
        <v>0.18377726844850389</v>
      </c>
      <c r="E50" s="394">
        <v>0.52903755076830883</v>
      </c>
      <c r="F50" s="394">
        <v>8.6503081847083427E-2</v>
      </c>
      <c r="G50" s="394">
        <v>0.44253446892122539</v>
      </c>
    </row>
    <row r="51" spans="2:7" s="391" customFormat="1" x14ac:dyDescent="0.25">
      <c r="B51" s="393" t="s">
        <v>1057</v>
      </c>
      <c r="C51" s="394">
        <v>0.42593299943715568</v>
      </c>
      <c r="D51" s="394">
        <v>0.18024736916135148</v>
      </c>
      <c r="E51" s="394">
        <v>0.4932184075511668</v>
      </c>
      <c r="F51" s="394">
        <v>7.8571189170257585E-2</v>
      </c>
      <c r="G51" s="394">
        <v>0.41464721838090923</v>
      </c>
    </row>
    <row r="52" spans="2:7" s="391" customFormat="1" x14ac:dyDescent="0.25">
      <c r="B52" s="393" t="s">
        <v>1058</v>
      </c>
      <c r="C52" s="394">
        <v>0.40953328871008715</v>
      </c>
      <c r="D52" s="394">
        <v>0.17610375410421478</v>
      </c>
      <c r="E52" s="394">
        <v>0.47817243968416556</v>
      </c>
      <c r="F52" s="394">
        <v>7.6512993617338043E-2</v>
      </c>
      <c r="G52" s="394">
        <v>0.40165944606682752</v>
      </c>
    </row>
    <row r="53" spans="2:7" s="391" customFormat="1" x14ac:dyDescent="0.25">
      <c r="B53" s="393" t="s">
        <v>1059</v>
      </c>
      <c r="C53" s="394">
        <v>0.37010139786397095</v>
      </c>
      <c r="D53" s="394">
        <v>0.17809948031585129</v>
      </c>
      <c r="E53" s="394">
        <v>0.45205361860262006</v>
      </c>
      <c r="F53" s="394">
        <v>8.263657760909239E-2</v>
      </c>
      <c r="G53" s="394">
        <v>0.36941704099352768</v>
      </c>
    </row>
    <row r="54" spans="2:7" s="391" customFormat="1" x14ac:dyDescent="0.25">
      <c r="B54" s="393" t="s">
        <v>1060</v>
      </c>
      <c r="C54" s="394">
        <v>0.38086865261623809</v>
      </c>
      <c r="D54" s="394">
        <v>0.17993884931866955</v>
      </c>
      <c r="E54" s="394">
        <v>0.46303446152890404</v>
      </c>
      <c r="F54" s="394">
        <v>6.6162432864047688E-2</v>
      </c>
      <c r="G54" s="394">
        <v>0.39687202866485638</v>
      </c>
    </row>
    <row r="55" spans="2:7" s="391" customFormat="1" x14ac:dyDescent="0.25">
      <c r="B55" s="393" t="s">
        <v>1061</v>
      </c>
      <c r="C55" s="394">
        <v>0.38666872014692499</v>
      </c>
      <c r="D55" s="394">
        <v>0.18183164228718088</v>
      </c>
      <c r="E55" s="394">
        <v>0.47091400448115839</v>
      </c>
      <c r="F55" s="394">
        <v>7.0381235012109564E-2</v>
      </c>
      <c r="G55" s="394">
        <v>0.40053276946904881</v>
      </c>
    </row>
    <row r="56" spans="2:7" s="391" customFormat="1" x14ac:dyDescent="0.25">
      <c r="B56" s="393" t="s">
        <v>1062</v>
      </c>
      <c r="C56" s="394">
        <v>0.38458881431847891</v>
      </c>
      <c r="D56" s="394">
        <v>0.17430044463722705</v>
      </c>
      <c r="E56" s="394">
        <v>0.45881614954876909</v>
      </c>
      <c r="F56" s="394">
        <v>6.8426816681697714E-2</v>
      </c>
      <c r="G56" s="394">
        <v>0.39038933286707139</v>
      </c>
    </row>
    <row r="57" spans="2:7" s="391" customFormat="1" x14ac:dyDescent="0.25">
      <c r="B57" s="393" t="s">
        <v>1063</v>
      </c>
      <c r="C57" s="394">
        <v>0.3634915375343617</v>
      </c>
      <c r="D57" s="394">
        <v>0.17635286585075513</v>
      </c>
      <c r="E57" s="394">
        <v>0.4517824559289586</v>
      </c>
      <c r="F57" s="394">
        <v>7.4400021620191506E-2</v>
      </c>
      <c r="G57" s="394">
        <v>0.37738243430876706</v>
      </c>
    </row>
    <row r="58" spans="2:7" s="391" customFormat="1" x14ac:dyDescent="0.25">
      <c r="B58" s="393" t="s">
        <v>1064</v>
      </c>
      <c r="C58" s="394">
        <v>0.36293960180769574</v>
      </c>
      <c r="D58" s="394">
        <v>0.17798642493838113</v>
      </c>
      <c r="E58" s="394">
        <v>0.45242394815103926</v>
      </c>
      <c r="F58" s="394">
        <v>7.185246103015322E-2</v>
      </c>
      <c r="G58" s="394">
        <v>0.38057148712088607</v>
      </c>
    </row>
    <row r="59" spans="2:7" s="391" customFormat="1" x14ac:dyDescent="0.25">
      <c r="B59" s="393" t="s">
        <v>1065</v>
      </c>
      <c r="C59" s="394">
        <v>0.33916040766053462</v>
      </c>
      <c r="D59" s="394">
        <v>0.18062473087108225</v>
      </c>
      <c r="E59" s="394">
        <v>0.44930530268518931</v>
      </c>
      <c r="F59" s="394">
        <v>6.9223885575025859E-2</v>
      </c>
      <c r="G59" s="394">
        <v>0.38008141711016347</v>
      </c>
    </row>
    <row r="60" spans="2:7" s="391" customFormat="1" x14ac:dyDescent="0.25">
      <c r="B60" s="393" t="s">
        <v>1066</v>
      </c>
      <c r="C60" s="394">
        <v>0.3400814600292949</v>
      </c>
      <c r="D60" s="394">
        <v>0.19098575591445976</v>
      </c>
      <c r="E60" s="394">
        <v>0.463200445797327</v>
      </c>
      <c r="F60" s="394">
        <v>6.9557396424592938E-2</v>
      </c>
      <c r="G60" s="394">
        <v>0.39364304937273398</v>
      </c>
    </row>
    <row r="61" spans="2:7" s="391" customFormat="1" x14ac:dyDescent="0.25">
      <c r="B61" s="393" t="s">
        <v>1067</v>
      </c>
      <c r="C61" s="394">
        <v>0.34159615884824085</v>
      </c>
      <c r="D61" s="394">
        <v>0.19327655191915569</v>
      </c>
      <c r="E61" s="394">
        <v>0.4655282585017565</v>
      </c>
      <c r="F61" s="394">
        <v>6.8480706349074452E-2</v>
      </c>
      <c r="G61" s="394">
        <v>0.39704755215268206</v>
      </c>
    </row>
    <row r="62" spans="2:7" s="391" customFormat="1" x14ac:dyDescent="0.25">
      <c r="B62" s="393" t="s">
        <v>1068</v>
      </c>
      <c r="C62" s="394">
        <v>0.34766615740534029</v>
      </c>
      <c r="D62" s="394">
        <v>0.20005678148572836</v>
      </c>
      <c r="E62" s="394">
        <v>0.47608686453132154</v>
      </c>
      <c r="F62" s="394">
        <v>6.5668600588739884E-2</v>
      </c>
      <c r="G62" s="394">
        <v>0.41041826394258163</v>
      </c>
    </row>
    <row r="63" spans="2:7" s="391" customFormat="1" x14ac:dyDescent="0.25">
      <c r="B63" s="393" t="s">
        <v>1069</v>
      </c>
      <c r="C63" s="394">
        <v>0.33497916903278974</v>
      </c>
      <c r="D63" s="394">
        <v>0.20798176829603099</v>
      </c>
      <c r="E63" s="394">
        <v>0.47988440130348869</v>
      </c>
      <c r="F63" s="394">
        <v>6.4945974506820658E-2</v>
      </c>
      <c r="G63" s="394">
        <v>0.41493842679666804</v>
      </c>
    </row>
    <row r="64" spans="2:7" s="391" customFormat="1" x14ac:dyDescent="0.25">
      <c r="B64" s="393" t="s">
        <v>1070</v>
      </c>
      <c r="C64" s="394">
        <v>0.31690798161566575</v>
      </c>
      <c r="D64" s="394">
        <v>0.20922592545571655</v>
      </c>
      <c r="E64" s="394">
        <v>0.47227074896680743</v>
      </c>
      <c r="F64" s="394">
        <v>7.2592742179055841E-2</v>
      </c>
      <c r="G64" s="394">
        <v>0.39967800678775156</v>
      </c>
    </row>
    <row r="65" spans="2:7" s="391" customFormat="1" x14ac:dyDescent="0.25">
      <c r="B65" s="393" t="s">
        <v>1071</v>
      </c>
      <c r="C65" s="394">
        <v>0.29899975597825962</v>
      </c>
      <c r="D65" s="394">
        <v>0.20836916446925596</v>
      </c>
      <c r="E65" s="394">
        <v>0.4597455076204025</v>
      </c>
      <c r="F65" s="394">
        <v>7.2937218103844612E-2</v>
      </c>
      <c r="G65" s="394">
        <v>0.38680828951655788</v>
      </c>
    </row>
    <row r="66" spans="2:7" s="391" customFormat="1" x14ac:dyDescent="0.25">
      <c r="B66" s="393" t="s">
        <v>1072</v>
      </c>
      <c r="C66" s="394">
        <v>0.30845320158842998</v>
      </c>
      <c r="D66" s="394">
        <v>0.20080222723840399</v>
      </c>
      <c r="E66" s="394">
        <v>0.45594239673413478</v>
      </c>
      <c r="F66" s="394">
        <v>6.316476093442952E-2</v>
      </c>
      <c r="G66" s="394">
        <v>0.39277763579970526</v>
      </c>
    </row>
    <row r="67" spans="2:7" s="391" customFormat="1" x14ac:dyDescent="0.25">
      <c r="B67" s="393" t="s">
        <v>1073</v>
      </c>
      <c r="C67" s="394">
        <v>0.29722597401916911</v>
      </c>
      <c r="D67" s="394">
        <v>0.19275826383661016</v>
      </c>
      <c r="E67" s="394">
        <v>0.43727116546755251</v>
      </c>
      <c r="F67" s="394">
        <v>5.7114082371019614E-2</v>
      </c>
      <c r="G67" s="394">
        <v>0.3801570830965329</v>
      </c>
    </row>
    <row r="68" spans="2:7" s="391" customFormat="1" x14ac:dyDescent="0.25">
      <c r="B68" s="393" t="s">
        <v>1074</v>
      </c>
      <c r="C68" s="394">
        <v>0.28047464430179841</v>
      </c>
      <c r="D68" s="394">
        <v>0.19259878293262231</v>
      </c>
      <c r="E68" s="394">
        <v>0.43058103775104933</v>
      </c>
      <c r="F68" s="394">
        <v>6.1047480596836144E-2</v>
      </c>
      <c r="G68" s="394">
        <v>0.36953355715421321</v>
      </c>
    </row>
    <row r="69" spans="2:7" s="391" customFormat="1" x14ac:dyDescent="0.25">
      <c r="B69" s="393" t="s">
        <v>1074</v>
      </c>
      <c r="C69" s="394">
        <v>0.27070272380754962</v>
      </c>
      <c r="D69" s="394">
        <v>0.19356417391291469</v>
      </c>
      <c r="E69" s="394">
        <v>0.4270267447397893</v>
      </c>
      <c r="F69" s="394">
        <v>6.3721258628838054E-2</v>
      </c>
      <c r="G69" s="394">
        <v>0.36330548611095126</v>
      </c>
    </row>
    <row r="70" spans="2:7" s="391" customFormat="1" x14ac:dyDescent="0.25">
      <c r="B70" s="393" t="s">
        <v>1076</v>
      </c>
      <c r="C70" s="394">
        <v>0.26894025705465263</v>
      </c>
      <c r="D70" s="394">
        <v>0.18992805380211047</v>
      </c>
      <c r="E70" s="394">
        <v>0.41908589370243921</v>
      </c>
      <c r="F70" s="394">
        <v>4.8909414953799621E-2</v>
      </c>
      <c r="G70" s="394">
        <v>0.37017647874863957</v>
      </c>
    </row>
    <row r="71" spans="2:7" s="391" customFormat="1" x14ac:dyDescent="0.25">
      <c r="B71" s="393" t="s">
        <v>1077</v>
      </c>
      <c r="C71" s="394">
        <v>0.26248015737185809</v>
      </c>
      <c r="D71" s="394">
        <v>0.13945317828976794</v>
      </c>
      <c r="E71" s="394">
        <v>0.36223025590598529</v>
      </c>
      <c r="F71" s="394">
        <v>4.6767615234641034E-2</v>
      </c>
      <c r="G71" s="394">
        <v>0.31546264067134427</v>
      </c>
    </row>
    <row r="72" spans="2:7" s="391" customFormat="1" x14ac:dyDescent="0.25">
      <c r="B72" s="393" t="s">
        <v>1078</v>
      </c>
      <c r="C72" s="394">
        <v>0.26083543416817995</v>
      </c>
      <c r="D72" s="394">
        <v>0.1438363463793422</v>
      </c>
      <c r="E72" s="394">
        <v>0.36795507369352515</v>
      </c>
      <c r="F72" s="394">
        <v>3.7832907460237264E-2</v>
      </c>
      <c r="G72" s="394">
        <v>0.33012216623328788</v>
      </c>
    </row>
    <row r="73" spans="2:7" s="391" customFormat="1" x14ac:dyDescent="0.25">
      <c r="B73" s="393" t="s">
        <v>1079</v>
      </c>
      <c r="C73" s="394">
        <v>0.25066308697345657</v>
      </c>
      <c r="D73" s="394">
        <v>0.14988421907320748</v>
      </c>
      <c r="E73" s="394">
        <v>0.36864979309510792</v>
      </c>
      <c r="F73" s="394">
        <v>4.8162775304649894E-2</v>
      </c>
      <c r="G73" s="394">
        <v>0.32048701779045802</v>
      </c>
    </row>
    <row r="74" spans="2:7" s="391" customFormat="1" x14ac:dyDescent="0.25">
      <c r="B74" s="393" t="s">
        <v>1080</v>
      </c>
      <c r="C74" s="394">
        <v>0.25922577380900019</v>
      </c>
      <c r="D74" s="394">
        <v>0.15552075481044869</v>
      </c>
      <c r="E74" s="394">
        <v>0.37999098349269222</v>
      </c>
      <c r="F74" s="394">
        <v>3.5628227562221879E-2</v>
      </c>
      <c r="G74" s="394">
        <v>0.34436275593047033</v>
      </c>
    </row>
    <row r="75" spans="2:7" s="391" customFormat="1" x14ac:dyDescent="0.25">
      <c r="B75" s="393" t="s">
        <v>1081</v>
      </c>
      <c r="C75" s="394">
        <v>0.25961541314944103</v>
      </c>
      <c r="D75" s="394">
        <v>0.16155353787797902</v>
      </c>
      <c r="E75" s="394">
        <v>0.38952288351919739</v>
      </c>
      <c r="F75" s="394">
        <v>5.1816900082330641E-2</v>
      </c>
      <c r="G75" s="394">
        <v>0.33770598343686675</v>
      </c>
    </row>
    <row r="76" spans="2:7" s="391" customFormat="1" x14ac:dyDescent="0.25">
      <c r="B76" s="393" t="s">
        <v>1082</v>
      </c>
      <c r="C76" s="394">
        <v>0.24662405971352105</v>
      </c>
      <c r="D76" s="394">
        <v>0.15630217665533214</v>
      </c>
      <c r="E76" s="394">
        <v>0.37627124942187429</v>
      </c>
      <c r="F76" s="394">
        <v>3.8712257747769062E-2</v>
      </c>
      <c r="G76" s="394">
        <v>0.33755899167410525</v>
      </c>
    </row>
    <row r="77" spans="2:7" s="391" customFormat="1" x14ac:dyDescent="0.25">
      <c r="B77" s="393" t="s">
        <v>1083</v>
      </c>
      <c r="C77" s="394">
        <v>0.23514094824013915</v>
      </c>
      <c r="D77" s="394">
        <v>0.15820481286564284</v>
      </c>
      <c r="E77" s="394">
        <v>0.37175619822996125</v>
      </c>
      <c r="F77" s="394">
        <v>4.5091454081386838E-2</v>
      </c>
      <c r="G77" s="394">
        <v>0.32666474414857444</v>
      </c>
    </row>
    <row r="78" spans="2:7" s="391" customFormat="1" x14ac:dyDescent="0.25">
      <c r="B78" s="393" t="s">
        <v>1084</v>
      </c>
      <c r="C78" s="394">
        <v>0.22565945597612116</v>
      </c>
      <c r="D78" s="394">
        <v>0.13963259971609146</v>
      </c>
      <c r="E78" s="394">
        <v>0.3417866198915413</v>
      </c>
      <c r="F78" s="394">
        <v>4.2377583551396626E-2</v>
      </c>
      <c r="G78" s="394">
        <v>0.29940903634014465</v>
      </c>
    </row>
    <row r="79" spans="2:7" s="391" customFormat="1" x14ac:dyDescent="0.25">
      <c r="B79" s="393" t="s">
        <v>1085</v>
      </c>
      <c r="C79" s="394">
        <v>0.22372052038183018</v>
      </c>
      <c r="D79" s="394">
        <v>0.14943345172338821</v>
      </c>
      <c r="E79" s="394">
        <v>0.33952392220597927</v>
      </c>
      <c r="F79" s="394">
        <v>5.2183534965149624E-2</v>
      </c>
      <c r="G79" s="394">
        <v>0.28734038724082966</v>
      </c>
    </row>
    <row r="80" spans="2:7" s="391" customFormat="1" x14ac:dyDescent="0.25">
      <c r="B80" s="393" t="s">
        <v>1086</v>
      </c>
      <c r="C80" s="394">
        <v>0.20172584625859899</v>
      </c>
      <c r="D80" s="394">
        <v>0.15334290981462914</v>
      </c>
      <c r="E80" s="394">
        <v>0.33103037455938333</v>
      </c>
      <c r="F80" s="394">
        <v>4.25784614439274E-2</v>
      </c>
      <c r="G80" s="394">
        <v>0.28845191311545593</v>
      </c>
    </row>
    <row r="81" spans="2:7" s="391" customFormat="1" x14ac:dyDescent="0.25">
      <c r="B81" s="393" t="s">
        <v>1087</v>
      </c>
      <c r="C81" s="394">
        <v>0.20409511625621748</v>
      </c>
      <c r="D81" s="394">
        <v>0.14467104030210282</v>
      </c>
      <c r="E81" s="394">
        <v>0.32214704758487828</v>
      </c>
      <c r="F81" s="394">
        <v>4.2247666118605511E-2</v>
      </c>
      <c r="G81" s="394">
        <v>0.27989938146627275</v>
      </c>
    </row>
    <row r="82" spans="2:7" s="391" customFormat="1" x14ac:dyDescent="0.25">
      <c r="B82" s="393" t="s">
        <v>1088</v>
      </c>
      <c r="C82" s="394">
        <v>0.21667149566328078</v>
      </c>
      <c r="D82" s="394">
        <v>0.13998461133352277</v>
      </c>
      <c r="E82" s="394">
        <v>0.3285898802313264</v>
      </c>
      <c r="F82" s="394">
        <v>3.2179514238138821E-2</v>
      </c>
      <c r="G82" s="394">
        <v>0.2964103659931876</v>
      </c>
    </row>
    <row r="83" spans="2:7" s="391" customFormat="1" x14ac:dyDescent="0.25">
      <c r="B83" s="393" t="s">
        <v>1089</v>
      </c>
      <c r="C83" s="394">
        <v>0.23031913381812055</v>
      </c>
      <c r="D83" s="394">
        <v>0.16093669937309973</v>
      </c>
      <c r="E83" s="394">
        <v>0.36535721619278971</v>
      </c>
      <c r="F83" s="394">
        <v>3.6650973645508858E-2</v>
      </c>
      <c r="G83" s="394">
        <v>0.32870624254728087</v>
      </c>
    </row>
    <row r="84" spans="2:7" s="391" customFormat="1" x14ac:dyDescent="0.25">
      <c r="B84" s="393" t="s">
        <v>1090</v>
      </c>
      <c r="C84" s="394">
        <v>0.21832316825992179</v>
      </c>
      <c r="D84" s="394">
        <v>0.15857230957977772</v>
      </c>
      <c r="E84" s="394">
        <v>0.35409514890571714</v>
      </c>
      <c r="F84" s="394">
        <v>3.2314185573752305E-2</v>
      </c>
      <c r="G84" s="394">
        <v>0.32178096333196482</v>
      </c>
    </row>
    <row r="85" spans="2:7" s="391" customFormat="1" x14ac:dyDescent="0.25">
      <c r="B85" s="393" t="s">
        <v>1091</v>
      </c>
      <c r="C85" s="394">
        <v>0.20218800129519601</v>
      </c>
      <c r="D85" s="394">
        <v>0.15356631403284712</v>
      </c>
      <c r="E85" s="394">
        <v>0.34148985757452482</v>
      </c>
      <c r="F85" s="394">
        <v>3.9933317304826008E-2</v>
      </c>
      <c r="G85" s="394">
        <v>0.3015565402696988</v>
      </c>
    </row>
    <row r="86" spans="2:7" s="391" customFormat="1" x14ac:dyDescent="0.25">
      <c r="B86" s="393" t="s">
        <v>1092</v>
      </c>
      <c r="C86" s="394">
        <v>0.18612822030610318</v>
      </c>
      <c r="D86" s="394">
        <v>0.14061397816887253</v>
      </c>
      <c r="E86" s="394">
        <v>0.31442809075407879</v>
      </c>
      <c r="F86" s="394">
        <v>3.2673009689361779E-2</v>
      </c>
      <c r="G86" s="394">
        <v>0.28175508106471703</v>
      </c>
    </row>
    <row r="87" spans="2:7" s="391" customFormat="1" x14ac:dyDescent="0.25">
      <c r="B87" s="393" t="s">
        <v>1093</v>
      </c>
      <c r="C87" s="394">
        <v>0.18088897167083876</v>
      </c>
      <c r="D87" s="394">
        <v>0.15345380023174335</v>
      </c>
      <c r="E87" s="394">
        <v>0.32366864122992872</v>
      </c>
      <c r="F87" s="394">
        <v>3.8017578661487035E-2</v>
      </c>
      <c r="G87" s="394">
        <v>0.28565106256844169</v>
      </c>
    </row>
    <row r="88" spans="2:7" s="391" customFormat="1" x14ac:dyDescent="0.25">
      <c r="B88" s="393" t="s">
        <v>1094</v>
      </c>
      <c r="C88" s="394">
        <v>0.16739813049718935</v>
      </c>
      <c r="D88" s="394">
        <v>0.14803348911862252</v>
      </c>
      <c r="E88" s="394">
        <v>0.3070138327074286</v>
      </c>
      <c r="F88" s="394">
        <v>3.6320969238675539E-2</v>
      </c>
      <c r="G88" s="394">
        <v>0.27069286346875304</v>
      </c>
    </row>
    <row r="89" spans="2:7" s="391" customFormat="1" x14ac:dyDescent="0.25">
      <c r="B89" s="393" t="s">
        <v>1095</v>
      </c>
      <c r="C89" s="394">
        <v>0.15998852976950345</v>
      </c>
      <c r="D89" s="394">
        <v>0.13630306609005019</v>
      </c>
      <c r="E89" s="394">
        <v>0.28871992073627395</v>
      </c>
      <c r="F89" s="394">
        <v>3.3035246342517956E-2</v>
      </c>
      <c r="G89" s="394">
        <v>0.25568467439375597</v>
      </c>
    </row>
    <row r="90" spans="2:7" s="391" customFormat="1" x14ac:dyDescent="0.25">
      <c r="B90" s="393" t="s">
        <v>1096</v>
      </c>
      <c r="C90" s="394">
        <v>0.1635056436335772</v>
      </c>
      <c r="D90" s="394">
        <v>0.13093191584138614</v>
      </c>
      <c r="E90" s="394">
        <v>0.28659100610581778</v>
      </c>
      <c r="F90" s="394">
        <v>2.6101680453629265E-2</v>
      </c>
      <c r="G90" s="394">
        <v>0.26048932565218852</v>
      </c>
    </row>
    <row r="91" spans="2:7" s="391" customFormat="1" x14ac:dyDescent="0.25">
      <c r="B91" s="393" t="s">
        <v>316</v>
      </c>
      <c r="C91" s="394">
        <v>0.16316554881860351</v>
      </c>
      <c r="D91" s="394">
        <v>0.13222813536870678</v>
      </c>
      <c r="E91" s="394">
        <v>0.28909189816599068</v>
      </c>
      <c r="F91" s="394">
        <v>2.4954798810993866E-2</v>
      </c>
      <c r="G91" s="394">
        <v>0.2641370993549968</v>
      </c>
    </row>
    <row r="92" spans="2:7" s="391" customFormat="1" x14ac:dyDescent="0.25">
      <c r="B92" s="393" t="s">
        <v>1097</v>
      </c>
      <c r="C92" s="394">
        <v>0.16866563638070906</v>
      </c>
      <c r="D92" s="394">
        <v>0.13044594162892059</v>
      </c>
      <c r="E92" s="394">
        <v>0.29354062412111021</v>
      </c>
      <c r="F92" s="394">
        <v>2.1265883493836929E-2</v>
      </c>
      <c r="G92" s="394">
        <v>0.2722747406272733</v>
      </c>
    </row>
    <row r="93" spans="2:7" s="391" customFormat="1" x14ac:dyDescent="0.25">
      <c r="B93" s="393" t="s">
        <v>318</v>
      </c>
      <c r="C93" s="394">
        <v>0.16649217680820294</v>
      </c>
      <c r="D93" s="394">
        <v>0.10933062818339219</v>
      </c>
      <c r="E93" s="394">
        <v>0.26773346921902508</v>
      </c>
      <c r="F93" s="394">
        <v>2.7940888971514616E-2</v>
      </c>
      <c r="G93" s="394">
        <v>0.23979258024751046</v>
      </c>
    </row>
    <row r="94" spans="2:7" s="391" customFormat="1" x14ac:dyDescent="0.25">
      <c r="B94" s="393" t="s">
        <v>319</v>
      </c>
      <c r="C94" s="394">
        <v>0.16447632846588725</v>
      </c>
      <c r="D94" s="394">
        <v>8.6611045241843487E-2</v>
      </c>
      <c r="E94" s="394">
        <v>0.23988129740308628</v>
      </c>
      <c r="F94" s="394">
        <v>2.3782333771565547E-2</v>
      </c>
      <c r="G94" s="394">
        <v>0.21609896363152073</v>
      </c>
    </row>
    <row r="95" spans="2:7" s="391" customFormat="1" x14ac:dyDescent="0.25">
      <c r="B95" s="393" t="s">
        <v>320</v>
      </c>
      <c r="C95" s="394">
        <v>0.16987679229691141</v>
      </c>
      <c r="D95" s="394">
        <v>9.2057291579031905E-2</v>
      </c>
      <c r="E95" s="394">
        <v>0.25139127309739667</v>
      </c>
      <c r="F95" s="394">
        <v>2.5368360275821063E-2</v>
      </c>
      <c r="G95" s="394">
        <v>0.22602291282157561</v>
      </c>
    </row>
    <row r="96" spans="2:7" s="391" customFormat="1" x14ac:dyDescent="0.25">
      <c r="B96" s="393" t="s">
        <v>321</v>
      </c>
      <c r="C96" s="394">
        <v>0.17733471033343481</v>
      </c>
      <c r="D96" s="394">
        <v>9.9619105343982065E-2</v>
      </c>
      <c r="E96" s="394">
        <v>0.26657983430329069</v>
      </c>
      <c r="F96" s="394">
        <v>3.2199120925796521E-2</v>
      </c>
      <c r="G96" s="394">
        <v>0.23438071337749417</v>
      </c>
    </row>
    <row r="97" spans="2:7" s="391" customFormat="1" x14ac:dyDescent="0.25">
      <c r="B97" s="395" t="s">
        <v>322</v>
      </c>
      <c r="C97" s="396">
        <v>0.19065667241221484</v>
      </c>
      <c r="D97" s="396">
        <v>9.8940865413186446E-2</v>
      </c>
      <c r="E97" s="396">
        <v>0.27821694097299249</v>
      </c>
      <c r="F97" s="396">
        <v>3.8242806038600939E-2</v>
      </c>
      <c r="G97" s="396">
        <v>0.23997413493439154</v>
      </c>
    </row>
    <row r="99" spans="2:7" s="391" customFormat="1" x14ac:dyDescent="0.25">
      <c r="B99" s="44" t="s">
        <v>5932</v>
      </c>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43DEC1-CABD-42A8-9D2F-B36AAA6ABB08}">
  <dimension ref="B2:U22"/>
  <sheetViews>
    <sheetView workbookViewId="0">
      <selection activeCell="E23" sqref="E23"/>
    </sheetView>
  </sheetViews>
  <sheetFormatPr defaultColWidth="9.140625" defaultRowHeight="15" x14ac:dyDescent="0.25"/>
  <cols>
    <col min="1" max="1" width="9.140625" style="316"/>
    <col min="2" max="2" width="11.28515625" style="316" bestFit="1" customWidth="1"/>
    <col min="3" max="10" width="16.28515625" style="316" customWidth="1"/>
    <col min="11" max="11" width="9.28515625" style="316" bestFit="1" customWidth="1"/>
    <col min="12" max="16384" width="9.140625" style="316"/>
  </cols>
  <sheetData>
    <row r="2" spans="2:21" ht="15.75" x14ac:dyDescent="0.25">
      <c r="B2" s="258" t="s">
        <v>5933</v>
      </c>
    </row>
    <row r="4" spans="2:21" ht="30.75" customHeight="1" x14ac:dyDescent="0.25">
      <c r="B4" s="37" t="s">
        <v>12</v>
      </c>
      <c r="C4" s="380" t="s">
        <v>543</v>
      </c>
      <c r="D4" s="397" t="s">
        <v>544</v>
      </c>
      <c r="E4" s="176" t="s">
        <v>545</v>
      </c>
      <c r="F4" s="37" t="s">
        <v>546</v>
      </c>
      <c r="G4" s="380" t="s">
        <v>547</v>
      </c>
      <c r="H4" s="397" t="s">
        <v>548</v>
      </c>
      <c r="I4" s="37" t="s">
        <v>549</v>
      </c>
      <c r="J4" s="380" t="s">
        <v>550</v>
      </c>
      <c r="K4" s="380" t="s">
        <v>551</v>
      </c>
    </row>
    <row r="5" spans="2:21" x14ac:dyDescent="0.25">
      <c r="B5" s="398" t="s">
        <v>1130</v>
      </c>
      <c r="C5" s="399">
        <v>25.662563133333332</v>
      </c>
      <c r="D5" s="399">
        <v>30.847326934999998</v>
      </c>
      <c r="E5" s="399">
        <v>26.298879891666665</v>
      </c>
      <c r="F5" s="399">
        <v>18.919534420000002</v>
      </c>
      <c r="G5" s="399">
        <v>16.338843693333335</v>
      </c>
      <c r="H5" s="399">
        <v>24.685475815</v>
      </c>
      <c r="I5" s="399">
        <v>51.370945691666662</v>
      </c>
      <c r="J5" s="399">
        <f>SUM(C5:I5)</f>
        <v>194.12356958000001</v>
      </c>
      <c r="K5" s="399">
        <v>2.8197827514885772</v>
      </c>
    </row>
    <row r="6" spans="2:21" ht="26.25" x14ac:dyDescent="0.4">
      <c r="B6" s="398" t="s">
        <v>1131</v>
      </c>
      <c r="C6" s="399">
        <v>28.424521698333333</v>
      </c>
      <c r="D6" s="399">
        <v>30.462223806666664</v>
      </c>
      <c r="E6" s="399">
        <v>38.567065990000003</v>
      </c>
      <c r="F6" s="399">
        <v>50.472586164999996</v>
      </c>
      <c r="G6" s="399">
        <v>26.789786739999997</v>
      </c>
      <c r="H6" s="399">
        <v>24.653619829999997</v>
      </c>
      <c r="I6" s="399">
        <v>48.781359615</v>
      </c>
      <c r="J6" s="399">
        <f t="shared" ref="J6:J18" si="0">SUM(C6:I6)</f>
        <v>248.15116384499999</v>
      </c>
      <c r="K6" s="399">
        <v>2.5505702988669694</v>
      </c>
      <c r="U6" s="388"/>
    </row>
    <row r="7" spans="2:21" x14ac:dyDescent="0.25">
      <c r="B7" s="398" t="s">
        <v>319</v>
      </c>
      <c r="C7" s="399">
        <v>38.636853180000003</v>
      </c>
      <c r="D7" s="399">
        <v>76.306094326666667</v>
      </c>
      <c r="E7" s="399">
        <v>62.707427958333334</v>
      </c>
      <c r="F7" s="399">
        <v>33.179849311666665</v>
      </c>
      <c r="G7" s="399">
        <v>21.670748491870608</v>
      </c>
      <c r="H7" s="399">
        <v>26.186885870000001</v>
      </c>
      <c r="I7" s="399">
        <v>34.413428131462723</v>
      </c>
      <c r="J7" s="399">
        <f t="shared" si="0"/>
        <v>293.10128726999994</v>
      </c>
      <c r="K7" s="399">
        <v>1.6042913640466328</v>
      </c>
    </row>
    <row r="8" spans="2:21" x14ac:dyDescent="0.25">
      <c r="B8" s="398" t="s">
        <v>1132</v>
      </c>
      <c r="C8" s="399">
        <v>26.724848830000003</v>
      </c>
      <c r="D8" s="399">
        <v>176.78492439166666</v>
      </c>
      <c r="E8" s="399">
        <v>28.075715395</v>
      </c>
      <c r="F8" s="399">
        <v>18.298909644999998</v>
      </c>
      <c r="G8" s="399">
        <v>31.23953925</v>
      </c>
      <c r="H8" s="399">
        <v>28.680861946666671</v>
      </c>
      <c r="I8" s="399">
        <v>35.541550976666663</v>
      </c>
      <c r="J8" s="399">
        <f t="shared" si="0"/>
        <v>345.34635043499998</v>
      </c>
      <c r="K8" s="399">
        <v>0.74526080424222485</v>
      </c>
    </row>
    <row r="9" spans="2:21" x14ac:dyDescent="0.25">
      <c r="B9" s="398" t="s">
        <v>1133</v>
      </c>
      <c r="C9" s="399">
        <v>52.302144203333334</v>
      </c>
      <c r="D9" s="399">
        <v>93.617834161666664</v>
      </c>
      <c r="E9" s="399">
        <v>62.827754755000001</v>
      </c>
      <c r="F9" s="399">
        <v>23.461381295000002</v>
      </c>
      <c r="G9" s="399">
        <v>40.144948965000005</v>
      </c>
      <c r="H9" s="399">
        <v>32.657579706666667</v>
      </c>
      <c r="I9" s="399">
        <v>53.79892581666666</v>
      </c>
      <c r="J9" s="399">
        <f t="shared" si="0"/>
        <v>358.81056890333338</v>
      </c>
      <c r="K9" s="399">
        <v>1.3959242592040877</v>
      </c>
    </row>
    <row r="10" spans="2:21" x14ac:dyDescent="0.25">
      <c r="B10" s="398" t="s">
        <v>320</v>
      </c>
      <c r="C10" s="399">
        <v>49.240493992333327</v>
      </c>
      <c r="D10" s="399">
        <v>206.09253442050002</v>
      </c>
      <c r="E10" s="399">
        <v>56.214182672</v>
      </c>
      <c r="F10" s="399">
        <v>28.113654783000001</v>
      </c>
      <c r="G10" s="399">
        <v>16.664313881666665</v>
      </c>
      <c r="H10" s="399">
        <v>20.97970780733333</v>
      </c>
      <c r="I10" s="399">
        <v>92.194426868166673</v>
      </c>
      <c r="J10" s="399">
        <f t="shared" si="0"/>
        <v>469.49931442500002</v>
      </c>
      <c r="K10" s="399">
        <v>0.67965604783292366</v>
      </c>
    </row>
    <row r="11" spans="2:21" x14ac:dyDescent="0.25">
      <c r="B11" s="398" t="s">
        <v>1134</v>
      </c>
      <c r="C11" s="399">
        <v>52.348339344999999</v>
      </c>
      <c r="D11" s="399">
        <v>152.19269965666666</v>
      </c>
      <c r="E11" s="399">
        <v>55.014317749999996</v>
      </c>
      <c r="F11" s="399">
        <v>36.384090555</v>
      </c>
      <c r="G11" s="399">
        <v>34.45580670333333</v>
      </c>
      <c r="H11" s="399">
        <v>22.319716708333331</v>
      </c>
      <c r="I11" s="399">
        <v>43.895760218333336</v>
      </c>
      <c r="J11" s="399">
        <f t="shared" si="0"/>
        <v>396.61073093666664</v>
      </c>
      <c r="K11" s="399">
        <v>0.88271607052638767</v>
      </c>
    </row>
    <row r="12" spans="2:21" x14ac:dyDescent="0.25">
      <c r="B12" s="398" t="s">
        <v>1135</v>
      </c>
      <c r="C12" s="399">
        <v>40.46096108166666</v>
      </c>
      <c r="D12" s="399">
        <v>150.61869643666668</v>
      </c>
      <c r="E12" s="399">
        <v>18.291421663333335</v>
      </c>
      <c r="F12" s="399">
        <v>14.536651496666666</v>
      </c>
      <c r="G12" s="399">
        <v>13.463219494999999</v>
      </c>
      <c r="H12" s="399">
        <v>11.773655779999999</v>
      </c>
      <c r="I12" s="399">
        <v>62.546575884999996</v>
      </c>
      <c r="J12" s="399">
        <f t="shared" si="0"/>
        <v>311.69118183833331</v>
      </c>
      <c r="K12" s="399">
        <v>0.64499935085883453</v>
      </c>
    </row>
    <row r="13" spans="2:21" x14ac:dyDescent="0.25">
      <c r="B13" s="398" t="s">
        <v>321</v>
      </c>
      <c r="C13" s="399">
        <v>30.968176168333333</v>
      </c>
      <c r="D13" s="399">
        <v>128.67460356000001</v>
      </c>
      <c r="E13" s="399">
        <v>33.1355693625</v>
      </c>
      <c r="F13" s="399">
        <v>18.763924410000001</v>
      </c>
      <c r="G13" s="399">
        <v>22.983645086666666</v>
      </c>
      <c r="H13" s="399">
        <v>25.654503304999999</v>
      </c>
      <c r="I13" s="399">
        <v>39.697272237499995</v>
      </c>
      <c r="J13" s="399">
        <f t="shared" si="0"/>
        <v>299.87769413000001</v>
      </c>
      <c r="K13" s="399">
        <v>0.74457275218790486</v>
      </c>
    </row>
    <row r="14" spans="2:21" x14ac:dyDescent="0.25">
      <c r="B14" s="398" t="s">
        <v>1136</v>
      </c>
      <c r="C14" s="399">
        <v>33.6726996505</v>
      </c>
      <c r="D14" s="399">
        <v>198.79578996666666</v>
      </c>
      <c r="E14" s="399">
        <v>41.079857232500004</v>
      </c>
      <c r="F14" s="399">
        <v>21.844810370000001</v>
      </c>
      <c r="G14" s="399">
        <v>16.657041345</v>
      </c>
      <c r="H14" s="399">
        <v>17.143973031666665</v>
      </c>
      <c r="I14" s="399">
        <v>60.630512983666662</v>
      </c>
      <c r="J14" s="399">
        <f t="shared" si="0"/>
        <v>389.82468458</v>
      </c>
      <c r="K14" s="399">
        <v>0.64526807673027942</v>
      </c>
    </row>
    <row r="15" spans="2:21" x14ac:dyDescent="0.25">
      <c r="B15" s="398" t="s">
        <v>1137</v>
      </c>
      <c r="C15" s="399">
        <v>29.549837868000001</v>
      </c>
      <c r="D15" s="399">
        <v>73.643138387500002</v>
      </c>
      <c r="E15" s="399">
        <v>34.912129233999998</v>
      </c>
      <c r="F15" s="399">
        <v>20.603141723</v>
      </c>
      <c r="G15" s="399">
        <v>19.866684113000002</v>
      </c>
      <c r="H15" s="399">
        <v>27.390044648499998</v>
      </c>
      <c r="I15" s="399">
        <v>67.747432760999999</v>
      </c>
      <c r="J15" s="399">
        <f t="shared" si="0"/>
        <v>273.712408735</v>
      </c>
      <c r="K15" s="399">
        <v>1.9610361455635608</v>
      </c>
    </row>
    <row r="16" spans="2:21" x14ac:dyDescent="0.25">
      <c r="B16" s="398" t="s">
        <v>322</v>
      </c>
      <c r="C16" s="399">
        <v>63.816042446071428</v>
      </c>
      <c r="D16" s="399">
        <v>134.36181212833333</v>
      </c>
      <c r="E16" s="399">
        <v>50.333879676666669</v>
      </c>
      <c r="F16" s="399">
        <v>61.351889585119046</v>
      </c>
      <c r="G16" s="399">
        <v>39.278203253333331</v>
      </c>
      <c r="H16" s="399">
        <v>38.51127887916666</v>
      </c>
      <c r="I16" s="399">
        <v>86.658125284166658</v>
      </c>
      <c r="J16" s="399">
        <f t="shared" si="0"/>
        <v>474.31123125285711</v>
      </c>
      <c r="K16" s="399">
        <v>1.7626670493499481</v>
      </c>
    </row>
    <row r="17" spans="2:11" x14ac:dyDescent="0.25">
      <c r="B17" s="398" t="s">
        <v>1138</v>
      </c>
      <c r="C17" s="399">
        <v>31.255567076666665</v>
      </c>
      <c r="D17" s="399">
        <v>115.64853717166667</v>
      </c>
      <c r="E17" s="399">
        <v>40.010913753333341</v>
      </c>
      <c r="F17" s="399">
        <v>32.66232256166667</v>
      </c>
      <c r="G17" s="399">
        <v>17.868744285000002</v>
      </c>
      <c r="H17" s="399">
        <v>16.304184126666666</v>
      </c>
      <c r="I17" s="399">
        <v>28.077505110000001</v>
      </c>
      <c r="J17" s="399">
        <f t="shared" si="0"/>
        <v>281.82777408499999</v>
      </c>
      <c r="K17" s="399">
        <v>0.91070589376803834</v>
      </c>
    </row>
    <row r="18" spans="2:11" x14ac:dyDescent="0.25">
      <c r="B18" s="400" t="s">
        <v>554</v>
      </c>
      <c r="C18" s="401">
        <v>31.846744605000001</v>
      </c>
      <c r="D18" s="401">
        <v>93.020988960833321</v>
      </c>
      <c r="E18" s="401">
        <v>43.333167179166665</v>
      </c>
      <c r="F18" s="401">
        <v>22.01544153</v>
      </c>
      <c r="G18" s="401">
        <v>27.331696730000001</v>
      </c>
      <c r="H18" s="401">
        <v>25.921873903333331</v>
      </c>
      <c r="I18" s="401">
        <v>64.119289398333336</v>
      </c>
      <c r="J18" s="401">
        <f t="shared" si="0"/>
        <v>307.58920230666666</v>
      </c>
      <c r="K18" s="401">
        <v>1.6035423558386661</v>
      </c>
    </row>
    <row r="19" spans="2:11" x14ac:dyDescent="0.25">
      <c r="C19" s="402"/>
      <c r="D19" s="402"/>
      <c r="E19" s="402"/>
      <c r="F19" s="402"/>
      <c r="G19" s="402"/>
      <c r="H19" s="402"/>
      <c r="I19" s="402"/>
      <c r="J19" s="402"/>
    </row>
    <row r="21" spans="2:11" x14ac:dyDescent="0.25">
      <c r="B21" s="403" t="s">
        <v>5934</v>
      </c>
    </row>
    <row r="22" spans="2:11" x14ac:dyDescent="0.25">
      <c r="B22" s="403" t="s">
        <v>5935</v>
      </c>
    </row>
  </sheetData>
  <pageMargins left="0.7" right="0.7" top="0.75" bottom="0.75" header="0.3" footer="0.3"/>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6B0AD-0C4F-4238-8ABA-89C4BD91E8AE}">
  <dimension ref="B2:O20"/>
  <sheetViews>
    <sheetView workbookViewId="0">
      <selection activeCell="J21" sqref="J21"/>
    </sheetView>
  </sheetViews>
  <sheetFormatPr defaultColWidth="9.140625" defaultRowHeight="15" x14ac:dyDescent="0.25"/>
  <cols>
    <col min="1" max="1" width="9.140625" style="34"/>
    <col min="2" max="2" width="15.42578125" style="34" bestFit="1" customWidth="1"/>
    <col min="3" max="3" width="14.5703125" style="34" bestFit="1" customWidth="1"/>
    <col min="4" max="16384" width="9.140625" style="34"/>
  </cols>
  <sheetData>
    <row r="2" spans="2:15" ht="15.75" x14ac:dyDescent="0.25">
      <c r="B2" s="258" t="s">
        <v>552</v>
      </c>
    </row>
    <row r="4" spans="2:15" x14ac:dyDescent="0.25">
      <c r="B4" s="37" t="s">
        <v>553</v>
      </c>
      <c r="C4" s="380" t="s">
        <v>364</v>
      </c>
      <c r="D4" s="397" t="s">
        <v>319</v>
      </c>
      <c r="E4" s="176" t="s">
        <v>554</v>
      </c>
    </row>
    <row r="5" spans="2:15" ht="26.25" x14ac:dyDescent="0.4">
      <c r="B5" s="44" t="s">
        <v>555</v>
      </c>
      <c r="C5" s="44" t="s">
        <v>136</v>
      </c>
      <c r="D5" s="385">
        <v>7.9689372854807399</v>
      </c>
      <c r="E5" s="385">
        <v>7.01</v>
      </c>
      <c r="O5" s="388"/>
    </row>
    <row r="6" spans="2:15" x14ac:dyDescent="0.25">
      <c r="B6" s="44"/>
      <c r="C6" s="44" t="s">
        <v>64</v>
      </c>
      <c r="D6" s="385">
        <v>8.76</v>
      </c>
      <c r="E6" s="385">
        <v>7.43</v>
      </c>
    </row>
    <row r="7" spans="2:15" x14ac:dyDescent="0.25">
      <c r="B7" s="44"/>
      <c r="C7" s="44" t="s">
        <v>66</v>
      </c>
      <c r="D7" s="385">
        <v>8.2200000000000006</v>
      </c>
      <c r="E7" s="385">
        <v>7.07</v>
      </c>
    </row>
    <row r="8" spans="2:15" x14ac:dyDescent="0.25">
      <c r="B8" s="44"/>
      <c r="C8" s="44" t="s">
        <v>79</v>
      </c>
      <c r="D8" s="385">
        <v>11.37</v>
      </c>
      <c r="E8" s="385">
        <v>7.4</v>
      </c>
    </row>
    <row r="9" spans="2:15" x14ac:dyDescent="0.25">
      <c r="B9" s="44"/>
      <c r="C9" s="44" t="s">
        <v>65</v>
      </c>
      <c r="D9" s="385">
        <v>11.38</v>
      </c>
      <c r="E9" s="385">
        <v>9.35</v>
      </c>
    </row>
    <row r="10" spans="2:15" x14ac:dyDescent="0.25">
      <c r="B10" s="44"/>
      <c r="C10" s="44" t="s">
        <v>131</v>
      </c>
      <c r="D10" s="385">
        <v>6.17</v>
      </c>
      <c r="E10" s="385">
        <v>5.07</v>
      </c>
    </row>
    <row r="11" spans="2:15" x14ac:dyDescent="0.25">
      <c r="B11" s="44"/>
      <c r="C11" s="44"/>
      <c r="D11" s="385"/>
      <c r="E11" s="385"/>
    </row>
    <row r="12" spans="2:15" x14ac:dyDescent="0.25">
      <c r="B12" s="44" t="s">
        <v>556</v>
      </c>
      <c r="C12" s="403" t="s">
        <v>136</v>
      </c>
      <c r="D12" s="385">
        <v>3.9124360775618259</v>
      </c>
      <c r="E12" s="385">
        <v>1.2911069201533396</v>
      </c>
    </row>
    <row r="13" spans="2:15" x14ac:dyDescent="0.25">
      <c r="B13" s="44"/>
      <c r="C13" s="403" t="s">
        <v>64</v>
      </c>
      <c r="D13" s="385">
        <v>5.8452615977657008</v>
      </c>
      <c r="E13" s="385">
        <v>8.3052231679009889</v>
      </c>
    </row>
    <row r="14" spans="2:15" x14ac:dyDescent="0.25">
      <c r="B14" s="44"/>
      <c r="C14" s="403" t="s">
        <v>66</v>
      </c>
      <c r="D14" s="385">
        <v>2.3570880869499344</v>
      </c>
      <c r="E14" s="385">
        <v>1.9571353834329359</v>
      </c>
    </row>
    <row r="15" spans="2:15" x14ac:dyDescent="0.25">
      <c r="B15" s="44"/>
      <c r="C15" s="403" t="s">
        <v>79</v>
      </c>
      <c r="D15" s="385">
        <v>6.7715911815151628</v>
      </c>
      <c r="E15" s="385">
        <v>5.7176910404749339</v>
      </c>
    </row>
    <row r="16" spans="2:15" x14ac:dyDescent="0.25">
      <c r="B16" s="44"/>
      <c r="C16" s="403" t="s">
        <v>65</v>
      </c>
      <c r="D16" s="385">
        <v>7.0086682917092151</v>
      </c>
      <c r="E16" s="385">
        <v>5.187865064712855</v>
      </c>
    </row>
    <row r="17" spans="2:5" x14ac:dyDescent="0.25">
      <c r="B17" s="216"/>
      <c r="C17" s="404" t="s">
        <v>131</v>
      </c>
      <c r="D17" s="386">
        <v>5.3115056453516942</v>
      </c>
      <c r="E17" s="386">
        <v>5.5975373752586846</v>
      </c>
    </row>
    <row r="19" spans="2:5" x14ac:dyDescent="0.25">
      <c r="B19" s="44" t="s">
        <v>557</v>
      </c>
    </row>
    <row r="20" spans="2:5" x14ac:dyDescent="0.25">
      <c r="B20" s="44" t="s">
        <v>5936</v>
      </c>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7DC1A9-F792-46DC-BE3F-43BA33BD9DE7}">
  <dimension ref="B2:H14"/>
  <sheetViews>
    <sheetView workbookViewId="0">
      <selection activeCell="G23" sqref="G23"/>
    </sheetView>
  </sheetViews>
  <sheetFormatPr defaultColWidth="9.140625" defaultRowHeight="15" x14ac:dyDescent="0.25"/>
  <cols>
    <col min="1" max="1" width="4" style="311" customWidth="1"/>
    <col min="2" max="2" width="16.140625" style="311" customWidth="1"/>
    <col min="3" max="8" width="15.85546875" style="311" customWidth="1"/>
    <col min="9" max="9" width="11" style="311" bestFit="1" customWidth="1"/>
    <col min="10" max="16384" width="9.140625" style="311"/>
  </cols>
  <sheetData>
    <row r="2" spans="2:8" ht="15.75" x14ac:dyDescent="0.25">
      <c r="B2" s="258" t="s">
        <v>558</v>
      </c>
    </row>
    <row r="4" spans="2:8" ht="22.5" x14ac:dyDescent="0.25">
      <c r="B4" s="37" t="s">
        <v>364</v>
      </c>
      <c r="C4" s="380" t="s">
        <v>5937</v>
      </c>
      <c r="D4" s="397" t="s">
        <v>559</v>
      </c>
      <c r="E4" s="176" t="s">
        <v>560</v>
      </c>
      <c r="F4" s="37" t="s">
        <v>5938</v>
      </c>
      <c r="G4" s="380" t="s">
        <v>5939</v>
      </c>
      <c r="H4" s="397" t="s">
        <v>561</v>
      </c>
    </row>
    <row r="5" spans="2:8" x14ac:dyDescent="0.25">
      <c r="B5" s="405" t="s">
        <v>75</v>
      </c>
      <c r="C5" s="406">
        <v>144844273.70833299</v>
      </c>
      <c r="D5" s="406">
        <v>20647837.710000001</v>
      </c>
      <c r="E5" s="406">
        <v>9238064.8000000007</v>
      </c>
      <c r="F5" s="406">
        <v>328616.19</v>
      </c>
      <c r="G5" s="406">
        <v>4933066.1899999995</v>
      </c>
      <c r="H5" s="406">
        <v>15188378.62833333</v>
      </c>
    </row>
    <row r="6" spans="2:8" x14ac:dyDescent="0.25">
      <c r="B6" s="405" t="s">
        <v>136</v>
      </c>
      <c r="C6" s="406">
        <v>630814101.50315201</v>
      </c>
      <c r="D6" s="406">
        <v>130115100.486</v>
      </c>
      <c r="E6" s="406">
        <v>84994752.760000005</v>
      </c>
      <c r="F6" s="406">
        <v>5807849.1200000001</v>
      </c>
      <c r="G6" s="406">
        <v>41268461.045000002</v>
      </c>
      <c r="H6" s="406">
        <v>228962746.52918202</v>
      </c>
    </row>
    <row r="7" spans="2:8" x14ac:dyDescent="0.25">
      <c r="B7" s="405" t="s">
        <v>81</v>
      </c>
      <c r="C7" s="406">
        <v>569780739.23884904</v>
      </c>
      <c r="D7" s="406">
        <v>9940615.7290000003</v>
      </c>
      <c r="E7" s="406">
        <v>96324669.045000002</v>
      </c>
      <c r="F7" s="406">
        <v>31041737.364999998</v>
      </c>
      <c r="G7" s="406">
        <v>37103984.07</v>
      </c>
      <c r="H7" s="406">
        <v>154064599.01545399</v>
      </c>
    </row>
    <row r="8" spans="2:8" x14ac:dyDescent="0.25">
      <c r="B8" s="405" t="s">
        <v>76</v>
      </c>
      <c r="C8" s="406">
        <v>578531519.00912106</v>
      </c>
      <c r="D8" s="406">
        <v>29515666.434999999</v>
      </c>
      <c r="E8" s="406">
        <v>116719497.02</v>
      </c>
      <c r="F8" s="406">
        <v>9460038.0500000007</v>
      </c>
      <c r="G8" s="406">
        <v>24028624.1833333</v>
      </c>
      <c r="H8" s="406">
        <v>216640098.31798831</v>
      </c>
    </row>
    <row r="9" spans="2:8" x14ac:dyDescent="0.25">
      <c r="B9" s="405" t="s">
        <v>66</v>
      </c>
      <c r="C9" s="406">
        <v>575787201.72904503</v>
      </c>
      <c r="D9" s="406">
        <v>2334324.2999999998</v>
      </c>
      <c r="E9" s="406">
        <v>65962447.110000007</v>
      </c>
      <c r="F9" s="406">
        <v>5649754.8899999997</v>
      </c>
      <c r="G9" s="406">
        <v>31946761.891666703</v>
      </c>
      <c r="H9" s="406">
        <v>210191309.50816628</v>
      </c>
    </row>
    <row r="10" spans="2:8" x14ac:dyDescent="0.25">
      <c r="B10" s="405" t="s">
        <v>79</v>
      </c>
      <c r="C10" s="406">
        <v>125688908.43483301</v>
      </c>
      <c r="D10" s="406">
        <v>1211034.07</v>
      </c>
      <c r="E10" s="406">
        <v>3945390.5300000003</v>
      </c>
      <c r="F10" s="406">
        <v>694591.84</v>
      </c>
      <c r="G10" s="406">
        <v>24737665.919999998</v>
      </c>
      <c r="H10" s="406">
        <v>117302923.74420999</v>
      </c>
    </row>
    <row r="11" spans="2:8" x14ac:dyDescent="0.25">
      <c r="B11" s="407" t="s">
        <v>131</v>
      </c>
      <c r="C11" s="408">
        <f>SUM(C5:C10)</f>
        <v>2625446743.623333</v>
      </c>
      <c r="D11" s="408">
        <f t="shared" ref="D11:H11" si="0">SUM(D5:D10)</f>
        <v>193764578.73000002</v>
      </c>
      <c r="E11" s="408">
        <f t="shared" si="0"/>
        <v>377184821.26499999</v>
      </c>
      <c r="F11" s="408">
        <f t="shared" si="0"/>
        <v>52982587.454999998</v>
      </c>
      <c r="G11" s="408">
        <f t="shared" si="0"/>
        <v>164018563.30000001</v>
      </c>
      <c r="H11" s="408">
        <f t="shared" si="0"/>
        <v>942350055.74333394</v>
      </c>
    </row>
    <row r="13" spans="2:8" x14ac:dyDescent="0.25">
      <c r="B13" s="403" t="s">
        <v>5940</v>
      </c>
    </row>
    <row r="14" spans="2:8" x14ac:dyDescent="0.25">
      <c r="B14" s="403" t="s">
        <v>353</v>
      </c>
    </row>
  </sheetData>
  <pageMargins left="0.7" right="0.7" top="0.75" bottom="0.75" header="0.3" footer="0.3"/>
  <pageSetup paperSize="9"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2BC4B7-FA6A-4880-86E5-9C9A24A1463F}">
  <dimension ref="B2:E12"/>
  <sheetViews>
    <sheetView workbookViewId="0">
      <selection activeCell="L33" sqref="L33"/>
    </sheetView>
  </sheetViews>
  <sheetFormatPr defaultColWidth="9.140625" defaultRowHeight="14.25" x14ac:dyDescent="0.2"/>
  <cols>
    <col min="1" max="1" width="9.140625" style="409"/>
    <col min="2" max="2" width="12.140625" style="409" customWidth="1"/>
    <col min="3" max="4" width="11.28515625" style="409" bestFit="1" customWidth="1"/>
    <col min="5" max="5" width="9.28515625" style="409" bestFit="1" customWidth="1"/>
    <col min="6" max="16384" width="9.140625" style="409"/>
  </cols>
  <sheetData>
    <row r="2" spans="2:5" ht="15.75" x14ac:dyDescent="0.25">
      <c r="B2" s="258" t="s">
        <v>562</v>
      </c>
    </row>
    <row r="4" spans="2:5" x14ac:dyDescent="0.2">
      <c r="B4" s="37" t="s">
        <v>364</v>
      </c>
      <c r="C4" s="380" t="s">
        <v>318</v>
      </c>
      <c r="D4" s="397" t="s">
        <v>322</v>
      </c>
      <c r="E4" s="176" t="s">
        <v>579</v>
      </c>
    </row>
    <row r="5" spans="2:5" x14ac:dyDescent="0.2">
      <c r="B5" s="403" t="s">
        <v>66</v>
      </c>
      <c r="C5" s="399">
        <v>2.4907271741701087</v>
      </c>
      <c r="D5" s="399">
        <v>4.2258675710291005</v>
      </c>
      <c r="E5" s="399">
        <f t="shared" ref="E5:E10" si="0">D5-C5</f>
        <v>1.7351403968589918</v>
      </c>
    </row>
    <row r="6" spans="2:5" x14ac:dyDescent="0.2">
      <c r="B6" s="403" t="s">
        <v>136</v>
      </c>
      <c r="C6" s="399">
        <v>3.5695004244729205</v>
      </c>
      <c r="D6" s="399">
        <v>5.2471037126110769</v>
      </c>
      <c r="E6" s="399">
        <f t="shared" si="0"/>
        <v>1.6776032881381564</v>
      </c>
    </row>
    <row r="7" spans="2:5" x14ac:dyDescent="0.2">
      <c r="B7" s="403" t="s">
        <v>75</v>
      </c>
      <c r="C7" s="399">
        <v>3.4617335849488793</v>
      </c>
      <c r="D7" s="399">
        <v>5.1067536293345075</v>
      </c>
      <c r="E7" s="399">
        <f t="shared" si="0"/>
        <v>1.6450200443856282</v>
      </c>
    </row>
    <row r="8" spans="2:5" x14ac:dyDescent="0.2">
      <c r="B8" s="403" t="s">
        <v>65</v>
      </c>
      <c r="C8" s="399">
        <v>2.9602591290203808</v>
      </c>
      <c r="D8" s="399">
        <v>4.5515086752361684</v>
      </c>
      <c r="E8" s="399">
        <f t="shared" si="0"/>
        <v>1.5912495462157876</v>
      </c>
    </row>
    <row r="9" spans="2:5" x14ac:dyDescent="0.2">
      <c r="B9" s="403" t="s">
        <v>64</v>
      </c>
      <c r="C9" s="399">
        <v>2.6752664779293589</v>
      </c>
      <c r="D9" s="399">
        <v>4.1903777492419847</v>
      </c>
      <c r="E9" s="399">
        <f t="shared" si="0"/>
        <v>1.5151112713126258</v>
      </c>
    </row>
    <row r="10" spans="2:5" x14ac:dyDescent="0.2">
      <c r="B10" s="410" t="s">
        <v>79</v>
      </c>
      <c r="C10" s="411">
        <v>2.9997079862096907</v>
      </c>
      <c r="D10" s="411">
        <v>4.1837777501443432</v>
      </c>
      <c r="E10" s="411">
        <f t="shared" si="0"/>
        <v>1.1840697639346525</v>
      </c>
    </row>
    <row r="12" spans="2:5" x14ac:dyDescent="0.2">
      <c r="B12" s="403" t="s">
        <v>0</v>
      </c>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E4C49-082C-4281-B60A-FADB84910675}">
  <dimension ref="B2:E10"/>
  <sheetViews>
    <sheetView workbookViewId="0">
      <selection activeCell="E14" sqref="E14"/>
    </sheetView>
  </sheetViews>
  <sheetFormatPr defaultColWidth="9.140625" defaultRowHeight="15" x14ac:dyDescent="0.25"/>
  <cols>
    <col min="1" max="1" width="9.140625" style="316"/>
    <col min="2" max="2" width="11.140625" style="316" customWidth="1"/>
    <col min="3" max="16384" width="9.140625" style="316"/>
  </cols>
  <sheetData>
    <row r="2" spans="2:5" ht="15.75" x14ac:dyDescent="0.25">
      <c r="B2" s="258" t="s">
        <v>563</v>
      </c>
    </row>
    <row r="4" spans="2:5" ht="22.5" x14ac:dyDescent="0.25">
      <c r="B4" s="37" t="s">
        <v>12</v>
      </c>
      <c r="C4" s="176" t="s">
        <v>564</v>
      </c>
      <c r="D4" s="37" t="s">
        <v>565</v>
      </c>
      <c r="E4" s="176" t="s">
        <v>566</v>
      </c>
    </row>
    <row r="5" spans="2:5" x14ac:dyDescent="0.25">
      <c r="B5" s="398" t="s">
        <v>1095</v>
      </c>
      <c r="C5" s="399">
        <v>3.7802259289588163</v>
      </c>
      <c r="D5" s="399">
        <v>17.014229188387006</v>
      </c>
      <c r="E5" s="399">
        <v>59.902810790704464</v>
      </c>
    </row>
    <row r="6" spans="2:5" x14ac:dyDescent="0.25">
      <c r="B6" s="398" t="s">
        <v>318</v>
      </c>
      <c r="C6" s="399">
        <v>5.5258080450029228</v>
      </c>
      <c r="D6" s="399">
        <v>19.858177858548579</v>
      </c>
      <c r="E6" s="399">
        <v>68.424564057432548</v>
      </c>
    </row>
    <row r="7" spans="2:5" x14ac:dyDescent="0.25">
      <c r="B7" s="400" t="s">
        <v>5941</v>
      </c>
      <c r="C7" s="401">
        <v>5.3728515714761498</v>
      </c>
      <c r="D7" s="401">
        <v>17.640880219924046</v>
      </c>
      <c r="E7" s="401">
        <v>59.673019836675451</v>
      </c>
    </row>
    <row r="9" spans="2:5" x14ac:dyDescent="0.25">
      <c r="B9" s="403" t="s">
        <v>5942</v>
      </c>
    </row>
    <row r="10" spans="2:5" x14ac:dyDescent="0.25">
      <c r="B10" s="403" t="s">
        <v>5943</v>
      </c>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C6BDD-5EFA-4881-9700-6D026346270C}">
  <dimension ref="A2:W36"/>
  <sheetViews>
    <sheetView zoomScaleNormal="100" workbookViewId="0">
      <selection activeCell="M18" sqref="M18"/>
    </sheetView>
  </sheetViews>
  <sheetFormatPr defaultColWidth="9.140625" defaultRowHeight="12.75" x14ac:dyDescent="0.2"/>
  <cols>
    <col min="1" max="1" width="9.140625" style="412"/>
    <col min="2" max="2" width="9.85546875" style="412" bestFit="1" customWidth="1" collapsed="1"/>
    <col min="3" max="3" width="11.42578125" style="414" customWidth="1" collapsed="1"/>
    <col min="4" max="4" width="16.7109375" style="412" customWidth="1" collapsed="1"/>
    <col min="5" max="5" width="13.140625" style="412" customWidth="1" collapsed="1"/>
    <col min="6" max="9" width="9.140625" style="412"/>
    <col min="10" max="10" width="16.42578125" style="412" bestFit="1" customWidth="1" collapsed="1"/>
    <col min="11" max="18" width="9.140625" style="412"/>
    <col min="19" max="19" width="9.140625" style="412" collapsed="1"/>
    <col min="20" max="23" width="9.140625" style="412"/>
    <col min="24" max="16384" width="9.140625" style="412" collapsed="1"/>
  </cols>
  <sheetData>
    <row r="2" spans="1:5" ht="15.75" x14ac:dyDescent="0.25">
      <c r="B2" s="563" t="s">
        <v>567</v>
      </c>
    </row>
    <row r="4" spans="1:5" ht="56.25" x14ac:dyDescent="0.2">
      <c r="A4" s="415"/>
      <c r="B4" s="416" t="s">
        <v>12</v>
      </c>
      <c r="C4" s="417" t="s">
        <v>568</v>
      </c>
      <c r="D4" s="417" t="s">
        <v>5944</v>
      </c>
      <c r="E4" s="417" t="s">
        <v>5945</v>
      </c>
    </row>
    <row r="5" spans="1:5" x14ac:dyDescent="0.2">
      <c r="B5" s="418" t="s">
        <v>3</v>
      </c>
      <c r="C5" s="419">
        <v>55051.320371783127</v>
      </c>
      <c r="D5" s="420">
        <v>1.2214463629149721</v>
      </c>
      <c r="E5" s="421">
        <v>0.75220697249465929</v>
      </c>
    </row>
    <row r="6" spans="1:5" x14ac:dyDescent="0.2">
      <c r="B6" s="418" t="s">
        <v>4</v>
      </c>
      <c r="C6" s="419">
        <v>54068.076917321654</v>
      </c>
      <c r="D6" s="420">
        <v>1.2111690383398013</v>
      </c>
      <c r="E6" s="421">
        <v>0.73340690158571353</v>
      </c>
    </row>
    <row r="7" spans="1:5" x14ac:dyDescent="0.2">
      <c r="B7" s="418" t="s">
        <v>5</v>
      </c>
      <c r="C7" s="419">
        <v>53809.598353844303</v>
      </c>
      <c r="D7" s="420">
        <v>1.2012811805240096</v>
      </c>
      <c r="E7" s="421">
        <v>0.70053817712700783</v>
      </c>
    </row>
    <row r="8" spans="1:5" x14ac:dyDescent="0.2">
      <c r="B8" s="418" t="s">
        <v>6</v>
      </c>
      <c r="C8" s="419">
        <v>53488.971279920363</v>
      </c>
      <c r="D8" s="420">
        <v>1.1974605580928965</v>
      </c>
      <c r="E8" s="421">
        <v>0.69201702169397172</v>
      </c>
    </row>
    <row r="9" spans="1:5" x14ac:dyDescent="0.2">
      <c r="B9" s="418" t="s">
        <v>26</v>
      </c>
      <c r="C9" s="419">
        <v>53243.941713975706</v>
      </c>
      <c r="D9" s="420">
        <v>1.1615791141343077</v>
      </c>
      <c r="E9" s="421">
        <v>0.673739416202913</v>
      </c>
    </row>
    <row r="10" spans="1:5" x14ac:dyDescent="0.2">
      <c r="B10" s="418" t="s">
        <v>27</v>
      </c>
      <c r="C10" s="419">
        <v>52628.973450713376</v>
      </c>
      <c r="D10" s="420">
        <v>1.1093479351462567</v>
      </c>
      <c r="E10" s="421">
        <v>0.65816163167632991</v>
      </c>
    </row>
    <row r="11" spans="1:5" x14ac:dyDescent="0.2">
      <c r="B11" s="418" t="s">
        <v>28</v>
      </c>
      <c r="C11" s="419">
        <v>52989.72316990378</v>
      </c>
      <c r="D11" s="420">
        <v>1.0677792387613849</v>
      </c>
      <c r="E11" s="421">
        <v>0.64044742320880188</v>
      </c>
    </row>
    <row r="12" spans="1:5" x14ac:dyDescent="0.2">
      <c r="B12" s="418" t="s">
        <v>40</v>
      </c>
      <c r="C12" s="419">
        <v>54963.280318873185</v>
      </c>
      <c r="D12" s="420">
        <v>1.0557539218169341</v>
      </c>
      <c r="E12" s="421">
        <v>0.63589883979537198</v>
      </c>
    </row>
    <row r="13" spans="1:5" x14ac:dyDescent="0.2">
      <c r="B13" s="418" t="s">
        <v>11</v>
      </c>
      <c r="C13" s="419">
        <v>57213.263222987589</v>
      </c>
      <c r="D13" s="420">
        <v>1.0419469903864647</v>
      </c>
      <c r="E13" s="421">
        <v>0.62276057601782064</v>
      </c>
    </row>
    <row r="14" spans="1:5" x14ac:dyDescent="0.2">
      <c r="B14" s="418" t="s">
        <v>59</v>
      </c>
      <c r="C14" s="419">
        <v>61379.852805294315</v>
      </c>
      <c r="D14" s="420">
        <v>1.2137776851187703</v>
      </c>
      <c r="E14" s="421">
        <v>0.64020640192598821</v>
      </c>
    </row>
    <row r="15" spans="1:5" x14ac:dyDescent="0.2">
      <c r="B15" s="422" t="s">
        <v>43</v>
      </c>
      <c r="C15" s="419">
        <v>66473.142821912523</v>
      </c>
      <c r="D15" s="420">
        <v>1.1380871185097481</v>
      </c>
      <c r="E15" s="421">
        <v>0.62165159438017359</v>
      </c>
    </row>
    <row r="16" spans="1:5" x14ac:dyDescent="0.2">
      <c r="B16" s="422" t="s">
        <v>52</v>
      </c>
      <c r="C16" s="419">
        <v>76320.42198874001</v>
      </c>
      <c r="D16" s="420">
        <v>1.1224729148363466</v>
      </c>
      <c r="E16" s="421">
        <v>0.66604375503426649</v>
      </c>
    </row>
    <row r="17" spans="2:10" x14ac:dyDescent="0.2">
      <c r="B17" s="422" t="s">
        <v>90</v>
      </c>
      <c r="C17" s="419">
        <v>78558.225655429997</v>
      </c>
      <c r="D17" s="420">
        <v>1.0356313440542064</v>
      </c>
      <c r="E17" s="421">
        <v>0.56760042264232047</v>
      </c>
    </row>
    <row r="18" spans="2:10" x14ac:dyDescent="0.2">
      <c r="B18" s="423" t="s">
        <v>5946</v>
      </c>
      <c r="C18" s="424">
        <v>77716.267423419995</v>
      </c>
      <c r="D18" s="425">
        <v>1.02453182738133</v>
      </c>
      <c r="E18" s="426">
        <v>0.56151708961959934</v>
      </c>
    </row>
    <row r="19" spans="2:10" x14ac:dyDescent="0.2">
      <c r="B19" s="566" t="s">
        <v>139</v>
      </c>
      <c r="C19" s="428"/>
    </row>
    <row r="20" spans="2:10" x14ac:dyDescent="0.2">
      <c r="C20" s="413"/>
    </row>
    <row r="24" spans="2:10" x14ac:dyDescent="0.2">
      <c r="J24" s="428"/>
    </row>
    <row r="36" spans="3:3" x14ac:dyDescent="0.2">
      <c r="C36" s="412"/>
    </row>
  </sheetData>
  <pageMargins left="0.7" right="0.7" top="0.75" bottom="0.75" header="0.3" footer="0.3"/>
  <pageSetup paperSize="9"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71234-4BA3-40DD-88F9-B03F42F37166}">
  <dimension ref="B2:H33"/>
  <sheetViews>
    <sheetView showGridLines="0" workbookViewId="0">
      <selection activeCell="F21" sqref="F21"/>
    </sheetView>
  </sheetViews>
  <sheetFormatPr defaultColWidth="9.140625" defaultRowHeight="15" x14ac:dyDescent="0.25"/>
  <cols>
    <col min="1" max="1" width="7.85546875" style="429" customWidth="1"/>
    <col min="2" max="2" width="17.5703125" style="429" bestFit="1" customWidth="1"/>
    <col min="3" max="3" width="12" style="429" bestFit="1" customWidth="1"/>
    <col min="4" max="4" width="10.140625" style="429" bestFit="1" customWidth="1"/>
    <col min="5" max="5" width="9" style="429" customWidth="1"/>
    <col min="6" max="6" width="21.42578125" style="429" customWidth="1"/>
    <col min="7" max="8" width="9" style="429" customWidth="1"/>
    <col min="9" max="16384" width="9.140625" style="429"/>
  </cols>
  <sheetData>
    <row r="2" spans="2:8" ht="15.75" x14ac:dyDescent="0.25">
      <c r="B2" s="563" t="s">
        <v>569</v>
      </c>
    </row>
    <row r="3" spans="2:8" x14ac:dyDescent="0.25">
      <c r="C3" s="430"/>
      <c r="D3" s="430"/>
      <c r="E3" s="430"/>
      <c r="F3" s="430"/>
      <c r="G3" s="430"/>
      <c r="H3" s="430"/>
    </row>
    <row r="4" spans="2:8" ht="23.25" x14ac:dyDescent="0.25">
      <c r="B4" s="431"/>
      <c r="C4" s="431" t="s">
        <v>318</v>
      </c>
      <c r="D4" s="431" t="s">
        <v>319</v>
      </c>
      <c r="E4" s="431" t="s">
        <v>1098</v>
      </c>
      <c r="F4" s="431" t="s">
        <v>5947</v>
      </c>
      <c r="G4" s="431" t="s">
        <v>5948</v>
      </c>
      <c r="H4" s="431" t="s">
        <v>5949</v>
      </c>
    </row>
    <row r="5" spans="2:8" ht="23.25" x14ac:dyDescent="0.25">
      <c r="B5" s="432" t="s">
        <v>570</v>
      </c>
      <c r="C5" s="433">
        <v>40.156733116950001</v>
      </c>
      <c r="D5" s="433">
        <v>41.14933647822</v>
      </c>
      <c r="E5" s="433">
        <v>45.323748724860003</v>
      </c>
      <c r="F5" s="433">
        <v>0.5831951305371309</v>
      </c>
      <c r="G5" s="433">
        <v>0.12867121418622141</v>
      </c>
      <c r="H5" s="433">
        <v>0.10144543275562867</v>
      </c>
    </row>
    <row r="6" spans="2:8" ht="23.25" x14ac:dyDescent="0.25">
      <c r="B6" s="432" t="s">
        <v>571</v>
      </c>
      <c r="C6" s="433">
        <v>20.132950782209999</v>
      </c>
      <c r="D6" s="433">
        <v>13.79734670389</v>
      </c>
      <c r="E6" s="433">
        <v>13.903727700719999</v>
      </c>
      <c r="F6" s="433">
        <v>0.1789036988223919</v>
      </c>
      <c r="G6" s="433">
        <v>-0.30940437638154383</v>
      </c>
      <c r="H6" s="433">
        <v>7.7102503193609007E-3</v>
      </c>
    </row>
    <row r="7" spans="2:8" ht="23.25" x14ac:dyDescent="0.25">
      <c r="B7" s="432" t="s">
        <v>572</v>
      </c>
      <c r="C7" s="433">
        <v>9.5204365481300002</v>
      </c>
      <c r="D7" s="433">
        <v>10.19167938707</v>
      </c>
      <c r="E7" s="433">
        <v>11.782126258730001</v>
      </c>
      <c r="F7" s="433">
        <v>0.15160437639828575</v>
      </c>
      <c r="G7" s="433">
        <v>0.23756155499447562</v>
      </c>
      <c r="H7" s="433">
        <v>0.15605346393429254</v>
      </c>
    </row>
    <row r="8" spans="2:8" x14ac:dyDescent="0.25">
      <c r="B8" s="432" t="s">
        <v>573</v>
      </c>
      <c r="C8" s="433">
        <v>2.37008690058</v>
      </c>
      <c r="D8" s="433">
        <v>2.2695548029500001</v>
      </c>
      <c r="E8" s="433">
        <v>1.7352624104900001</v>
      </c>
      <c r="F8" s="433">
        <v>2.2328174885649154E-2</v>
      </c>
      <c r="G8" s="433">
        <v>-0.26784861345575461</v>
      </c>
      <c r="H8" s="433">
        <v>-0.235417268516944</v>
      </c>
    </row>
    <row r="9" spans="2:8" ht="23.25" x14ac:dyDescent="0.25">
      <c r="B9" s="432" t="s">
        <v>574</v>
      </c>
      <c r="C9" s="433">
        <v>4.14021464087</v>
      </c>
      <c r="D9" s="433">
        <v>4.95864381136</v>
      </c>
      <c r="E9" s="433">
        <v>4.9713942879599999</v>
      </c>
      <c r="F9" s="433">
        <v>6.3968515894805525E-2</v>
      </c>
      <c r="G9" s="433">
        <v>0.20075762229451488</v>
      </c>
      <c r="H9" s="433">
        <v>2.5713636802848772E-3</v>
      </c>
    </row>
    <row r="10" spans="2:8" ht="23.25" x14ac:dyDescent="0.25">
      <c r="B10" s="434" t="s">
        <v>5950</v>
      </c>
      <c r="C10" s="435">
        <v>4.87030081237</v>
      </c>
      <c r="D10" s="435">
        <v>6.1957104163999999</v>
      </c>
      <c r="E10" s="435">
        <v>9.5140742335600006</v>
      </c>
      <c r="F10" s="435">
        <v>0.12242062761100785</v>
      </c>
      <c r="G10" s="435">
        <v>0.95348800825512736</v>
      </c>
      <c r="H10" s="435">
        <v>0.53559052863031109</v>
      </c>
    </row>
    <row r="11" spans="2:8" x14ac:dyDescent="0.25">
      <c r="B11" s="566" t="s">
        <v>139</v>
      </c>
      <c r="C11" s="430"/>
      <c r="D11" s="430"/>
      <c r="E11" s="430"/>
      <c r="F11" s="430"/>
      <c r="G11" s="430"/>
      <c r="H11" s="430"/>
    </row>
    <row r="33" spans="7:7" x14ac:dyDescent="0.25">
      <c r="G33" s="427" t="s">
        <v>139</v>
      </c>
    </row>
  </sheetData>
  <pageMargins left="0.7" right="0.7" top="0.75" bottom="0.75" header="0.3" footer="0.3"/>
  <pageSetup paperSize="9"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63E36-A461-40B8-B373-A6AA00E532CB}">
  <dimension ref="A2:C72"/>
  <sheetViews>
    <sheetView topLeftCell="A25" zoomScaleNormal="100" workbookViewId="0">
      <selection activeCell="H14" sqref="H14"/>
    </sheetView>
  </sheetViews>
  <sheetFormatPr defaultColWidth="14" defaultRowHeight="14.25" x14ac:dyDescent="0.25"/>
  <cols>
    <col min="1" max="1" width="14" style="436"/>
    <col min="2" max="2" width="8.42578125" style="436" customWidth="1"/>
    <col min="3" max="3" width="25.5703125" style="436" bestFit="1" customWidth="1"/>
    <col min="4" max="16384" width="14" style="436"/>
  </cols>
  <sheetData>
    <row r="2" spans="1:3" ht="15.75" x14ac:dyDescent="0.25">
      <c r="B2" s="564" t="s">
        <v>5951</v>
      </c>
    </row>
    <row r="4" spans="1:3" s="437" customFormat="1" ht="12" x14ac:dyDescent="0.25">
      <c r="B4" s="438" t="s">
        <v>162</v>
      </c>
      <c r="C4" s="438" t="s">
        <v>575</v>
      </c>
    </row>
    <row r="5" spans="1:3" s="437" customFormat="1" ht="12" x14ac:dyDescent="0.25">
      <c r="A5" s="439"/>
      <c r="B5" s="440" t="s">
        <v>2</v>
      </c>
      <c r="C5" s="441">
        <v>4.37633230083157</v>
      </c>
    </row>
    <row r="6" spans="1:3" s="437" customFormat="1" ht="12" x14ac:dyDescent="0.25">
      <c r="A6" s="439"/>
      <c r="B6" s="440"/>
      <c r="C6" s="441">
        <v>2.9993203594990998</v>
      </c>
    </row>
    <row r="7" spans="1:3" s="437" customFormat="1" ht="12" x14ac:dyDescent="0.25">
      <c r="A7" s="439"/>
      <c r="B7" s="440"/>
      <c r="C7" s="441">
        <v>3.8464752786548901</v>
      </c>
    </row>
    <row r="8" spans="1:3" s="437" customFormat="1" ht="12" x14ac:dyDescent="0.25">
      <c r="A8" s="439"/>
      <c r="B8" s="440" t="s">
        <v>3</v>
      </c>
      <c r="C8" s="441">
        <v>3.3548573091303799</v>
      </c>
    </row>
    <row r="9" spans="1:3" s="437" customFormat="1" ht="12" x14ac:dyDescent="0.25">
      <c r="A9" s="439"/>
      <c r="B9" s="440"/>
      <c r="C9" s="441">
        <v>3.3404836130678799</v>
      </c>
    </row>
    <row r="10" spans="1:3" s="437" customFormat="1" ht="12" x14ac:dyDescent="0.25">
      <c r="A10" s="439"/>
      <c r="B10" s="440"/>
      <c r="C10" s="441">
        <v>3.2913351159966702</v>
      </c>
    </row>
    <row r="11" spans="1:3" s="437" customFormat="1" ht="12" x14ac:dyDescent="0.25">
      <c r="A11" s="439"/>
      <c r="B11" s="440"/>
      <c r="C11" s="441">
        <v>3.3320912699470702</v>
      </c>
    </row>
    <row r="12" spans="1:3" s="437" customFormat="1" ht="12" x14ac:dyDescent="0.25">
      <c r="A12" s="439"/>
      <c r="B12" s="440" t="s">
        <v>4</v>
      </c>
      <c r="C12" s="441">
        <v>3.3169939543141198</v>
      </c>
    </row>
    <row r="13" spans="1:3" s="437" customFormat="1" ht="12" x14ac:dyDescent="0.25">
      <c r="A13" s="439"/>
      <c r="B13" s="440"/>
      <c r="C13" s="441">
        <v>3.5330104380207801</v>
      </c>
    </row>
    <row r="14" spans="1:3" s="437" customFormat="1" ht="12" x14ac:dyDescent="0.25">
      <c r="A14" s="439"/>
      <c r="B14" s="440"/>
      <c r="C14" s="441">
        <v>3.09164265253398</v>
      </c>
    </row>
    <row r="15" spans="1:3" s="437" customFormat="1" ht="12" x14ac:dyDescent="0.25">
      <c r="A15" s="439"/>
      <c r="B15" s="440"/>
      <c r="C15" s="441">
        <v>2.8366577445182801</v>
      </c>
    </row>
    <row r="16" spans="1:3" s="437" customFormat="1" ht="12" x14ac:dyDescent="0.25">
      <c r="A16" s="439"/>
      <c r="B16" s="440" t="s">
        <v>5</v>
      </c>
      <c r="C16" s="441">
        <v>2.0718414474908</v>
      </c>
    </row>
    <row r="17" spans="1:3" s="437" customFormat="1" ht="12" x14ac:dyDescent="0.25">
      <c r="A17" s="439"/>
      <c r="B17" s="440"/>
      <c r="C17" s="441">
        <v>2.1952955427108098</v>
      </c>
    </row>
    <row r="18" spans="1:3" s="437" customFormat="1" ht="12" x14ac:dyDescent="0.25">
      <c r="A18" s="439"/>
      <c r="B18" s="440"/>
      <c r="C18" s="441">
        <v>2.0901326666613902</v>
      </c>
    </row>
    <row r="19" spans="1:3" s="437" customFormat="1" ht="12" x14ac:dyDescent="0.25">
      <c r="A19" s="439"/>
      <c r="B19" s="440"/>
      <c r="C19" s="441">
        <v>1.9444005727057201</v>
      </c>
    </row>
    <row r="20" spans="1:3" s="437" customFormat="1" ht="12" x14ac:dyDescent="0.25">
      <c r="A20" s="439"/>
      <c r="B20" s="440" t="s">
        <v>6</v>
      </c>
      <c r="C20" s="441">
        <v>4.5503632802026299</v>
      </c>
    </row>
    <row r="21" spans="1:3" s="437" customFormat="1" ht="12" x14ac:dyDescent="0.25">
      <c r="A21" s="439"/>
      <c r="B21" s="440"/>
      <c r="C21" s="441">
        <v>4.4061302829776103</v>
      </c>
    </row>
    <row r="22" spans="1:3" s="437" customFormat="1" ht="12" x14ac:dyDescent="0.25">
      <c r="A22" s="439"/>
      <c r="B22" s="440"/>
      <c r="C22" s="441">
        <v>4.3572466938367098</v>
      </c>
    </row>
    <row r="23" spans="1:3" s="437" customFormat="1" ht="12" x14ac:dyDescent="0.25">
      <c r="A23" s="439"/>
      <c r="B23" s="440"/>
      <c r="C23" s="441">
        <v>3.6030048491201399</v>
      </c>
    </row>
    <row r="24" spans="1:3" s="437" customFormat="1" ht="12" x14ac:dyDescent="0.25">
      <c r="A24" s="439"/>
      <c r="B24" s="439" t="s">
        <v>26</v>
      </c>
      <c r="C24" s="441">
        <v>4.5720184321892798</v>
      </c>
    </row>
    <row r="25" spans="1:3" s="437" customFormat="1" ht="12" x14ac:dyDescent="0.25">
      <c r="A25" s="439"/>
      <c r="B25" s="439"/>
      <c r="C25" s="441">
        <v>3.8755200759024002</v>
      </c>
    </row>
    <row r="26" spans="1:3" s="437" customFormat="1" ht="12" x14ac:dyDescent="0.25">
      <c r="A26" s="439"/>
      <c r="B26" s="439"/>
      <c r="C26" s="441">
        <v>3.68229463458503</v>
      </c>
    </row>
    <row r="27" spans="1:3" s="437" customFormat="1" ht="12" x14ac:dyDescent="0.25">
      <c r="A27" s="439"/>
      <c r="B27" s="439"/>
      <c r="C27" s="441">
        <v>3.2371795594333999</v>
      </c>
    </row>
    <row r="28" spans="1:3" s="437" customFormat="1" ht="12" x14ac:dyDescent="0.25">
      <c r="A28" s="439"/>
      <c r="B28" s="440" t="s">
        <v>27</v>
      </c>
      <c r="C28" s="441">
        <v>2.80908942243751</v>
      </c>
    </row>
    <row r="29" spans="1:3" s="437" customFormat="1" ht="12" x14ac:dyDescent="0.25">
      <c r="A29" s="439"/>
      <c r="B29" s="440"/>
      <c r="C29" s="441">
        <v>2.8749504847141099</v>
      </c>
    </row>
    <row r="30" spans="1:3" s="437" customFormat="1" ht="12" x14ac:dyDescent="0.25">
      <c r="A30" s="439"/>
      <c r="B30" s="440"/>
      <c r="C30" s="441">
        <v>3.1783550733110602</v>
      </c>
    </row>
    <row r="31" spans="1:3" s="437" customFormat="1" ht="12" x14ac:dyDescent="0.25">
      <c r="A31" s="439"/>
      <c r="B31" s="440"/>
      <c r="C31" s="441">
        <v>2.9642176825691902</v>
      </c>
    </row>
    <row r="32" spans="1:3" s="437" customFormat="1" ht="12" x14ac:dyDescent="0.25">
      <c r="A32" s="439"/>
      <c r="B32" s="439" t="s">
        <v>28</v>
      </c>
      <c r="C32" s="441">
        <v>3.5066799922715499</v>
      </c>
    </row>
    <row r="33" spans="1:3" s="437" customFormat="1" ht="12" x14ac:dyDescent="0.25">
      <c r="A33" s="439"/>
      <c r="B33" s="439"/>
      <c r="C33" s="441">
        <v>2.8697905368282801</v>
      </c>
    </row>
    <row r="34" spans="1:3" s="437" customFormat="1" ht="12" x14ac:dyDescent="0.25">
      <c r="A34" s="439"/>
      <c r="B34" s="439"/>
      <c r="C34" s="441">
        <v>3.2891755798030098</v>
      </c>
    </row>
    <row r="35" spans="1:3" s="437" customFormat="1" ht="12" x14ac:dyDescent="0.25">
      <c r="A35" s="439"/>
      <c r="B35" s="439"/>
      <c r="C35" s="441">
        <v>2.6439508439452202</v>
      </c>
    </row>
    <row r="36" spans="1:3" s="437" customFormat="1" ht="12" x14ac:dyDescent="0.25">
      <c r="A36" s="439"/>
      <c r="B36" s="439" t="s">
        <v>40</v>
      </c>
      <c r="C36" s="441">
        <v>2.67503705081405</v>
      </c>
    </row>
    <row r="37" spans="1:3" s="437" customFormat="1" ht="12" x14ac:dyDescent="0.25">
      <c r="A37" s="439"/>
      <c r="B37" s="439"/>
      <c r="C37" s="441">
        <v>3.3911603775126902</v>
      </c>
    </row>
    <row r="38" spans="1:3" s="437" customFormat="1" ht="12" x14ac:dyDescent="0.25">
      <c r="A38" s="439"/>
      <c r="B38" s="439"/>
      <c r="C38" s="441">
        <v>4.2319452909952204</v>
      </c>
    </row>
    <row r="39" spans="1:3" s="437" customFormat="1" ht="12" x14ac:dyDescent="0.25">
      <c r="A39" s="439"/>
      <c r="B39" s="439"/>
      <c r="C39" s="441">
        <v>3.7879076964957901</v>
      </c>
    </row>
    <row r="40" spans="1:3" x14ac:dyDescent="0.25">
      <c r="A40" s="442"/>
      <c r="B40" s="439" t="s">
        <v>11</v>
      </c>
      <c r="C40" s="441">
        <v>5.2914189386120301</v>
      </c>
    </row>
    <row r="41" spans="1:3" x14ac:dyDescent="0.25">
      <c r="A41" s="442"/>
      <c r="B41" s="439"/>
      <c r="C41" s="441">
        <v>4.03014026726912</v>
      </c>
    </row>
    <row r="42" spans="1:3" x14ac:dyDescent="0.25">
      <c r="A42" s="442"/>
      <c r="B42" s="439"/>
      <c r="C42" s="441">
        <v>4.4627494949430897</v>
      </c>
    </row>
    <row r="43" spans="1:3" x14ac:dyDescent="0.25">
      <c r="A43" s="442"/>
      <c r="B43" s="439"/>
      <c r="C43" s="441">
        <v>4.3270871949774596</v>
      </c>
    </row>
    <row r="44" spans="1:3" x14ac:dyDescent="0.25">
      <c r="A44" s="442"/>
      <c r="B44" s="440" t="s">
        <v>59</v>
      </c>
      <c r="C44" s="441">
        <v>4.72814446806521</v>
      </c>
    </row>
    <row r="45" spans="1:3" x14ac:dyDescent="0.25">
      <c r="A45" s="442"/>
      <c r="B45" s="440"/>
      <c r="C45" s="441">
        <v>3.2019624094846399</v>
      </c>
    </row>
    <row r="46" spans="1:3" x14ac:dyDescent="0.25">
      <c r="A46" s="442"/>
      <c r="B46" s="440"/>
      <c r="C46" s="441">
        <v>3.1381338111144998</v>
      </c>
    </row>
    <row r="47" spans="1:3" x14ac:dyDescent="0.25">
      <c r="A47" s="442"/>
      <c r="B47" s="440"/>
      <c r="C47" s="441">
        <v>3.03056616365537</v>
      </c>
    </row>
    <row r="48" spans="1:3" x14ac:dyDescent="0.25">
      <c r="A48" s="442"/>
      <c r="B48" s="442" t="s">
        <v>43</v>
      </c>
      <c r="C48" s="441">
        <v>5.5489954856389501</v>
      </c>
    </row>
    <row r="49" spans="1:3" x14ac:dyDescent="0.25">
      <c r="A49" s="442"/>
      <c r="B49" s="442"/>
      <c r="C49" s="441">
        <v>4.6440195682331602</v>
      </c>
    </row>
    <row r="50" spans="1:3" x14ac:dyDescent="0.25">
      <c r="A50" s="442"/>
      <c r="B50" s="442"/>
      <c r="C50" s="441">
        <v>4.71</v>
      </c>
    </row>
    <row r="51" spans="1:3" x14ac:dyDescent="0.25">
      <c r="A51" s="442"/>
      <c r="B51" s="442"/>
      <c r="C51" s="441">
        <v>3.3808615323254201</v>
      </c>
    </row>
    <row r="52" spans="1:3" x14ac:dyDescent="0.25">
      <c r="A52" s="442"/>
      <c r="B52" s="442" t="s">
        <v>52</v>
      </c>
      <c r="C52" s="441">
        <v>5.6425299999999998</v>
      </c>
    </row>
    <row r="53" spans="1:3" x14ac:dyDescent="0.25">
      <c r="A53" s="442"/>
      <c r="B53" s="442"/>
      <c r="C53" s="441">
        <v>6.7414254052557201</v>
      </c>
    </row>
    <row r="54" spans="1:3" x14ac:dyDescent="0.25">
      <c r="A54" s="442"/>
      <c r="B54" s="442"/>
      <c r="C54" s="441">
        <v>6.6574486729365496</v>
      </c>
    </row>
    <row r="55" spans="1:3" x14ac:dyDescent="0.25">
      <c r="A55" s="442"/>
      <c r="B55" s="442"/>
      <c r="C55" s="441">
        <v>6.2099933912990997</v>
      </c>
    </row>
    <row r="56" spans="1:3" x14ac:dyDescent="0.25">
      <c r="A56" s="442"/>
      <c r="B56" s="443" t="s">
        <v>90</v>
      </c>
      <c r="C56" s="441">
        <v>6.0169376124870402</v>
      </c>
    </row>
    <row r="57" spans="1:3" x14ac:dyDescent="0.25">
      <c r="A57" s="442"/>
      <c r="B57" s="442"/>
      <c r="C57" s="441">
        <v>6.1827327569327997</v>
      </c>
    </row>
    <row r="58" spans="1:3" x14ac:dyDescent="0.25">
      <c r="A58" s="442"/>
      <c r="B58" s="442"/>
      <c r="C58" s="441">
        <v>7.1514888681001301</v>
      </c>
    </row>
    <row r="59" spans="1:3" x14ac:dyDescent="0.25">
      <c r="A59" s="442"/>
      <c r="B59" s="444"/>
      <c r="C59" s="445">
        <v>7.4166302089489804</v>
      </c>
    </row>
    <row r="60" spans="1:3" x14ac:dyDescent="0.25">
      <c r="B60" s="565" t="s">
        <v>139</v>
      </c>
      <c r="C60" s="446"/>
    </row>
    <row r="61" spans="1:3" x14ac:dyDescent="0.25">
      <c r="C61" s="446"/>
    </row>
    <row r="62" spans="1:3" x14ac:dyDescent="0.25">
      <c r="C62" s="446"/>
    </row>
    <row r="63" spans="1:3" x14ac:dyDescent="0.25">
      <c r="C63" s="446"/>
    </row>
    <row r="64" spans="1:3" x14ac:dyDescent="0.25">
      <c r="C64" s="446"/>
    </row>
    <row r="65" spans="3:3" x14ac:dyDescent="0.25">
      <c r="C65" s="446"/>
    </row>
    <row r="66" spans="3:3" x14ac:dyDescent="0.25">
      <c r="C66" s="446"/>
    </row>
    <row r="67" spans="3:3" x14ac:dyDescent="0.25">
      <c r="C67" s="446"/>
    </row>
    <row r="68" spans="3:3" x14ac:dyDescent="0.25">
      <c r="C68" s="446"/>
    </row>
    <row r="69" spans="3:3" x14ac:dyDescent="0.25">
      <c r="C69" s="446"/>
    </row>
    <row r="70" spans="3:3" x14ac:dyDescent="0.25">
      <c r="C70" s="446"/>
    </row>
    <row r="71" spans="3:3" x14ac:dyDescent="0.25">
      <c r="C71" s="446"/>
    </row>
    <row r="72" spans="3:3" x14ac:dyDescent="0.25">
      <c r="C72" s="446"/>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8AB6A-48D3-408E-96A9-9672EA0E0760}">
  <dimension ref="A2:N96"/>
  <sheetViews>
    <sheetView topLeftCell="A85" zoomScaleNormal="100" workbookViewId="0">
      <selection activeCell="K22" sqref="K22"/>
    </sheetView>
  </sheetViews>
  <sheetFormatPr defaultColWidth="9.140625" defaultRowHeight="15" x14ac:dyDescent="0.25"/>
  <cols>
    <col min="1" max="1" width="9.140625" style="34"/>
    <col min="2" max="2" width="12.85546875" style="34" customWidth="1"/>
    <col min="3" max="4" width="12" style="34" customWidth="1"/>
    <col min="5" max="14" width="6.28515625" style="34" customWidth="1"/>
    <col min="15" max="16384" width="9.140625" style="34"/>
  </cols>
  <sheetData>
    <row r="2" spans="1:14" ht="15.75" x14ac:dyDescent="0.25">
      <c r="B2" s="1" t="s">
        <v>1287</v>
      </c>
      <c r="C2" s="2"/>
      <c r="D2" s="2"/>
      <c r="E2" s="2"/>
      <c r="F2" s="2"/>
      <c r="G2" s="2"/>
      <c r="H2" s="2"/>
      <c r="I2" s="2"/>
      <c r="J2" s="2"/>
      <c r="K2" s="2"/>
    </row>
    <row r="3" spans="1:14" ht="15.75" x14ac:dyDescent="0.25">
      <c r="B3" s="35" t="s">
        <v>1303</v>
      </c>
      <c r="C3" s="2"/>
      <c r="D3" s="2"/>
      <c r="E3" s="2"/>
      <c r="F3" s="2"/>
      <c r="G3" s="2"/>
      <c r="H3" s="2"/>
      <c r="I3" s="2"/>
      <c r="J3" s="2"/>
      <c r="K3" s="2"/>
    </row>
    <row r="4" spans="1:14" ht="15.75" x14ac:dyDescent="0.25">
      <c r="B4" s="1"/>
      <c r="C4" s="3"/>
      <c r="D4" s="3"/>
      <c r="E4" s="2"/>
      <c r="F4" s="2"/>
      <c r="G4" s="2"/>
      <c r="H4" s="2"/>
      <c r="I4" s="2"/>
      <c r="J4" s="2"/>
      <c r="K4" s="2"/>
    </row>
    <row r="5" spans="1:14" ht="32.25" customHeight="1" x14ac:dyDescent="0.25">
      <c r="A5" s="36"/>
      <c r="B5" s="37" t="s">
        <v>12</v>
      </c>
      <c r="C5" s="37" t="s">
        <v>109</v>
      </c>
      <c r="D5" s="37" t="s">
        <v>110</v>
      </c>
      <c r="F5" s="39"/>
      <c r="G5" s="39"/>
      <c r="H5" s="39"/>
      <c r="I5" s="39"/>
      <c r="J5" s="39"/>
      <c r="K5" s="40"/>
      <c r="L5" s="40"/>
      <c r="M5" s="40"/>
      <c r="N5" s="40"/>
    </row>
    <row r="6" spans="1:14" s="41" customFormat="1" x14ac:dyDescent="0.25">
      <c r="B6" s="83" t="s">
        <v>1288</v>
      </c>
      <c r="C6" s="85">
        <v>19.899878965812</v>
      </c>
      <c r="D6" s="85">
        <v>1.9227556336943801</v>
      </c>
      <c r="E6" s="43"/>
      <c r="F6" s="43"/>
      <c r="G6" s="43"/>
      <c r="H6" s="43"/>
      <c r="I6" s="43"/>
      <c r="J6" s="43"/>
      <c r="K6" s="43"/>
      <c r="L6" s="43"/>
      <c r="M6" s="43"/>
      <c r="N6" s="43"/>
    </row>
    <row r="7" spans="1:14" x14ac:dyDescent="0.25">
      <c r="B7" s="83" t="s">
        <v>1289</v>
      </c>
      <c r="C7" s="85">
        <v>18.117323759067201</v>
      </c>
      <c r="D7" s="85">
        <v>1.59203893798303</v>
      </c>
      <c r="E7" s="4"/>
      <c r="F7" s="4"/>
      <c r="G7" s="4"/>
      <c r="H7" s="4"/>
      <c r="I7" s="4"/>
      <c r="J7" s="4"/>
      <c r="K7" s="4"/>
      <c r="L7" s="4"/>
      <c r="M7" s="4"/>
      <c r="N7" s="4"/>
    </row>
    <row r="8" spans="1:14" x14ac:dyDescent="0.25">
      <c r="B8" s="83" t="s">
        <v>1290</v>
      </c>
      <c r="C8" s="85">
        <v>14.3410281090121</v>
      </c>
      <c r="D8" s="85">
        <v>1.1801864272067399</v>
      </c>
      <c r="E8" s="4"/>
      <c r="F8" s="4"/>
      <c r="G8" s="4"/>
      <c r="H8" s="4"/>
      <c r="I8" s="4"/>
      <c r="J8" s="4"/>
      <c r="K8" s="4"/>
      <c r="L8" s="4"/>
      <c r="M8" s="4"/>
      <c r="N8" s="4"/>
    </row>
    <row r="9" spans="1:14" x14ac:dyDescent="0.25">
      <c r="B9" s="83" t="s">
        <v>1291</v>
      </c>
      <c r="C9" s="85">
        <v>16.312056570697301</v>
      </c>
      <c r="D9" s="85">
        <v>1.27307301234028</v>
      </c>
      <c r="E9" s="4"/>
      <c r="F9" s="4"/>
      <c r="G9" s="4"/>
      <c r="H9" s="4"/>
      <c r="I9" s="4"/>
      <c r="J9" s="4"/>
      <c r="K9" s="4"/>
      <c r="L9" s="4"/>
      <c r="M9" s="4"/>
      <c r="N9" s="4"/>
    </row>
    <row r="10" spans="1:14" x14ac:dyDescent="0.25">
      <c r="B10" s="83" t="s">
        <v>1292</v>
      </c>
      <c r="C10" s="85">
        <v>15.887036120833001</v>
      </c>
      <c r="D10" s="85">
        <v>1.2701701691524401</v>
      </c>
      <c r="E10" s="4"/>
      <c r="F10" s="4"/>
      <c r="G10" s="4"/>
      <c r="H10" s="4"/>
      <c r="I10" s="4"/>
      <c r="J10" s="4"/>
      <c r="K10" s="4"/>
      <c r="L10" s="4"/>
      <c r="M10" s="4"/>
      <c r="N10" s="4"/>
    </row>
    <row r="11" spans="1:14" s="41" customFormat="1" x14ac:dyDescent="0.25">
      <c r="B11" s="83" t="s">
        <v>1293</v>
      </c>
      <c r="C11" s="85">
        <v>19.480920370878302</v>
      </c>
      <c r="D11" s="85">
        <v>1.52292999463815</v>
      </c>
      <c r="E11" s="43"/>
      <c r="F11" s="43"/>
      <c r="G11" s="43"/>
      <c r="H11" s="43"/>
      <c r="I11" s="43"/>
      <c r="J11" s="43"/>
      <c r="K11" s="43"/>
      <c r="L11" s="43"/>
      <c r="M11" s="43"/>
      <c r="N11" s="43"/>
    </row>
    <row r="12" spans="1:14" x14ac:dyDescent="0.25">
      <c r="B12" s="83" t="s">
        <v>1294</v>
      </c>
      <c r="C12" s="85">
        <v>15.4204911894536</v>
      </c>
      <c r="D12" s="85">
        <v>1.5263145736878501</v>
      </c>
      <c r="E12" s="5"/>
      <c r="F12" s="5"/>
      <c r="G12" s="5"/>
      <c r="H12" s="5"/>
      <c r="I12" s="5"/>
      <c r="J12" s="5"/>
      <c r="K12" s="5"/>
    </row>
    <row r="13" spans="1:14" ht="15.75" x14ac:dyDescent="0.25">
      <c r="B13" s="83" t="s">
        <v>1295</v>
      </c>
      <c r="C13" s="85">
        <v>18.1587034446055</v>
      </c>
      <c r="D13" s="85">
        <v>1.7306990266395801</v>
      </c>
      <c r="E13" s="3"/>
      <c r="F13" s="3"/>
      <c r="G13" s="3"/>
      <c r="H13" s="3"/>
      <c r="I13" s="3"/>
      <c r="J13" s="3"/>
      <c r="K13" s="3"/>
    </row>
    <row r="14" spans="1:14" ht="15.75" x14ac:dyDescent="0.25">
      <c r="B14" s="83" t="s">
        <v>1296</v>
      </c>
      <c r="C14" s="85">
        <v>19.866536358294699</v>
      </c>
      <c r="D14" s="85">
        <v>1.76387885390347</v>
      </c>
      <c r="E14" s="3"/>
      <c r="F14" s="3"/>
      <c r="G14" s="3"/>
      <c r="H14" s="3"/>
      <c r="I14" s="3"/>
      <c r="J14" s="3"/>
      <c r="K14" s="3"/>
    </row>
    <row r="15" spans="1:14" x14ac:dyDescent="0.25">
      <c r="B15" s="83" t="s">
        <v>1297</v>
      </c>
      <c r="C15" s="85">
        <v>20.022846150208501</v>
      </c>
      <c r="D15" s="85">
        <v>1.75234677788908</v>
      </c>
    </row>
    <row r="16" spans="1:14" x14ac:dyDescent="0.25">
      <c r="B16" s="83" t="s">
        <v>1298</v>
      </c>
      <c r="C16" s="85">
        <v>15.3043542789447</v>
      </c>
      <c r="D16" s="85">
        <v>1.7191211460238001</v>
      </c>
    </row>
    <row r="17" spans="2:4" x14ac:dyDescent="0.25">
      <c r="B17" s="83" t="s">
        <v>1299</v>
      </c>
      <c r="C17" s="85">
        <v>16.706425386921801</v>
      </c>
      <c r="D17" s="85">
        <v>1.78393332150745</v>
      </c>
    </row>
    <row r="18" spans="2:4" x14ac:dyDescent="0.25">
      <c r="B18" s="83" t="s">
        <v>1141</v>
      </c>
      <c r="C18" s="85">
        <v>15.292973844512</v>
      </c>
      <c r="D18" s="85">
        <v>1.74284191826404</v>
      </c>
    </row>
    <row r="19" spans="2:4" x14ac:dyDescent="0.25">
      <c r="B19" s="83" t="s">
        <v>1144</v>
      </c>
      <c r="C19" s="85">
        <v>15.7218071254426</v>
      </c>
      <c r="D19" s="85">
        <v>1.8616674960686499</v>
      </c>
    </row>
    <row r="20" spans="2:4" x14ac:dyDescent="0.25">
      <c r="B20" s="83" t="s">
        <v>1147</v>
      </c>
      <c r="C20" s="85">
        <v>14.1746282156919</v>
      </c>
      <c r="D20" s="85">
        <v>1.90256747091614</v>
      </c>
    </row>
    <row r="21" spans="2:4" x14ac:dyDescent="0.25">
      <c r="B21" s="83" t="s">
        <v>1300</v>
      </c>
      <c r="C21" s="85">
        <v>15.3130869503326</v>
      </c>
      <c r="D21" s="85">
        <v>1.97696508028669</v>
      </c>
    </row>
    <row r="22" spans="2:4" x14ac:dyDescent="0.25">
      <c r="B22" s="83" t="s">
        <v>1153</v>
      </c>
      <c r="C22" s="85">
        <v>16.153368470925599</v>
      </c>
      <c r="D22" s="85">
        <v>2.1816503040463702</v>
      </c>
    </row>
    <row r="23" spans="2:4" x14ac:dyDescent="0.25">
      <c r="B23" s="83" t="s">
        <v>1156</v>
      </c>
      <c r="C23" s="85">
        <v>11.9534400566549</v>
      </c>
      <c r="D23" s="85">
        <v>1.9810676296634999</v>
      </c>
    </row>
    <row r="24" spans="2:4" x14ac:dyDescent="0.25">
      <c r="B24" s="83" t="s">
        <v>1301</v>
      </c>
      <c r="C24" s="85">
        <v>13.3181471458747</v>
      </c>
      <c r="D24" s="85">
        <v>2.0528549418942199</v>
      </c>
    </row>
    <row r="25" spans="2:4" x14ac:dyDescent="0.25">
      <c r="B25" s="83" t="s">
        <v>1302</v>
      </c>
      <c r="C25" s="85">
        <v>12.845159288817801</v>
      </c>
      <c r="D25" s="85">
        <v>2.1687119647320601</v>
      </c>
    </row>
    <row r="26" spans="2:4" x14ac:dyDescent="0.25">
      <c r="B26" s="83" t="s">
        <v>1036</v>
      </c>
      <c r="C26" s="85">
        <v>12.1808706009303</v>
      </c>
      <c r="D26" s="85">
        <v>1.9283882322100601</v>
      </c>
    </row>
    <row r="27" spans="2:4" x14ac:dyDescent="0.25">
      <c r="B27" s="83" t="s">
        <v>1037</v>
      </c>
      <c r="C27" s="85">
        <v>12.089058963218299</v>
      </c>
      <c r="D27" s="85">
        <v>1.93568037980826</v>
      </c>
    </row>
    <row r="28" spans="2:4" x14ac:dyDescent="0.25">
      <c r="B28" s="83" t="s">
        <v>1038</v>
      </c>
      <c r="C28" s="85">
        <v>10.017125457265101</v>
      </c>
      <c r="D28" s="85">
        <v>1.7481847166709099</v>
      </c>
    </row>
    <row r="29" spans="2:4" x14ac:dyDescent="0.25">
      <c r="B29" s="83" t="s">
        <v>1039</v>
      </c>
      <c r="C29" s="85">
        <v>9.9455701701298498</v>
      </c>
      <c r="D29" s="85">
        <v>1.6924711790965099</v>
      </c>
    </row>
    <row r="30" spans="2:4" x14ac:dyDescent="0.25">
      <c r="B30" s="83" t="s">
        <v>1040</v>
      </c>
      <c r="C30" s="85">
        <v>8.6821275463034109</v>
      </c>
      <c r="D30" s="85">
        <v>1.28363449281258</v>
      </c>
    </row>
    <row r="31" spans="2:4" x14ac:dyDescent="0.25">
      <c r="B31" s="83" t="s">
        <v>1041</v>
      </c>
      <c r="C31" s="85">
        <v>8.2120137834168894</v>
      </c>
      <c r="D31" s="85">
        <v>1.11306746807938</v>
      </c>
    </row>
    <row r="32" spans="2:4" x14ac:dyDescent="0.25">
      <c r="B32" s="83" t="s">
        <v>1042</v>
      </c>
      <c r="C32" s="85">
        <v>8.3139332449122101</v>
      </c>
      <c r="D32" s="85">
        <v>0.99074182667977095</v>
      </c>
    </row>
    <row r="33" spans="2:11" x14ac:dyDescent="0.25">
      <c r="B33" s="83" t="s">
        <v>1043</v>
      </c>
      <c r="C33" s="85">
        <v>5.2873581060678703</v>
      </c>
      <c r="D33" s="85">
        <v>0.57192753258887596</v>
      </c>
    </row>
    <row r="34" spans="2:11" x14ac:dyDescent="0.25">
      <c r="B34" s="83" t="s">
        <v>1044</v>
      </c>
      <c r="C34" s="85">
        <v>7.9591057923339497</v>
      </c>
      <c r="D34" s="85">
        <v>0.53515920517274695</v>
      </c>
    </row>
    <row r="35" spans="2:11" x14ac:dyDescent="0.25">
      <c r="B35" s="83" t="s">
        <v>1045</v>
      </c>
      <c r="C35" s="85">
        <v>13.891868865900101</v>
      </c>
      <c r="D35" s="85">
        <v>0.82110634042737696</v>
      </c>
    </row>
    <row r="36" spans="2:11" x14ac:dyDescent="0.25">
      <c r="B36" s="83" t="s">
        <v>1046</v>
      </c>
      <c r="C36" s="85">
        <v>26.611406808608301</v>
      </c>
      <c r="D36" s="85">
        <v>1.0174099318354199</v>
      </c>
    </row>
    <row r="37" spans="2:11" x14ac:dyDescent="0.25">
      <c r="B37" s="83" t="s">
        <v>1047</v>
      </c>
      <c r="C37" s="85">
        <v>18.627826615963901</v>
      </c>
      <c r="D37" s="85">
        <v>0.94928853522380197</v>
      </c>
    </row>
    <row r="38" spans="2:11" x14ac:dyDescent="0.25">
      <c r="B38" s="83" t="s">
        <v>1048</v>
      </c>
      <c r="C38" s="110">
        <v>12.469309516307201</v>
      </c>
      <c r="D38" s="110">
        <v>0.876486582614878</v>
      </c>
    </row>
    <row r="39" spans="2:11" x14ac:dyDescent="0.25">
      <c r="B39" s="83" t="s">
        <v>1049</v>
      </c>
      <c r="C39" s="110">
        <v>9.4053335510360991</v>
      </c>
      <c r="D39" s="110">
        <v>0.70150058820323402</v>
      </c>
    </row>
    <row r="40" spans="2:11" s="55" customFormat="1" x14ac:dyDescent="0.25">
      <c r="B40" s="83" t="s">
        <v>1050</v>
      </c>
      <c r="C40" s="110">
        <v>10.567173702909599</v>
      </c>
      <c r="D40" s="110">
        <v>0.75757628582771197</v>
      </c>
    </row>
    <row r="41" spans="2:11" ht="15" customHeight="1" x14ac:dyDescent="0.25">
      <c r="B41" s="83" t="s">
        <v>1051</v>
      </c>
      <c r="C41" s="110">
        <v>8.9140304520918505</v>
      </c>
      <c r="D41" s="110">
        <v>0.69537922664529495</v>
      </c>
      <c r="E41" s="101"/>
      <c r="F41" s="101"/>
      <c r="G41" s="101"/>
      <c r="H41" s="101"/>
      <c r="I41" s="101"/>
      <c r="J41" s="101"/>
      <c r="K41" s="101"/>
    </row>
    <row r="42" spans="2:11" x14ac:dyDescent="0.25">
      <c r="B42" s="83" t="s">
        <v>1052</v>
      </c>
      <c r="C42" s="110">
        <v>9.8932482511723396</v>
      </c>
      <c r="D42" s="110">
        <v>0.73971005281378999</v>
      </c>
    </row>
    <row r="43" spans="2:11" x14ac:dyDescent="0.25">
      <c r="B43" s="83" t="s">
        <v>1053</v>
      </c>
      <c r="C43" s="110">
        <v>8.4701620570833196</v>
      </c>
      <c r="D43" s="110">
        <v>0.67749427077291502</v>
      </c>
    </row>
    <row r="44" spans="2:11" x14ac:dyDescent="0.25">
      <c r="B44" s="83" t="s">
        <v>1054</v>
      </c>
      <c r="C44" s="110">
        <v>6.2245717537217704</v>
      </c>
      <c r="D44" s="110">
        <v>0.46293775141270799</v>
      </c>
    </row>
    <row r="45" spans="2:11" x14ac:dyDescent="0.25">
      <c r="B45" s="83" t="s">
        <v>1055</v>
      </c>
      <c r="C45" s="110">
        <v>6.9969765300406603</v>
      </c>
      <c r="D45" s="110">
        <v>0.47050214464526702</v>
      </c>
    </row>
    <row r="46" spans="2:11" x14ac:dyDescent="0.25">
      <c r="B46" s="83" t="s">
        <v>1056</v>
      </c>
      <c r="C46" s="110">
        <v>8.4472759540046596</v>
      </c>
      <c r="D46" s="110">
        <v>0.51801007216745398</v>
      </c>
    </row>
    <row r="47" spans="2:11" x14ac:dyDescent="0.25">
      <c r="B47" s="83" t="s">
        <v>1057</v>
      </c>
      <c r="C47" s="110">
        <v>9.5828820585397292</v>
      </c>
      <c r="D47" s="110">
        <v>0.44548199334754601</v>
      </c>
    </row>
    <row r="48" spans="2:11" x14ac:dyDescent="0.25">
      <c r="B48" s="83" t="s">
        <v>1058</v>
      </c>
      <c r="C48" s="110">
        <v>13.789228623763099</v>
      </c>
      <c r="D48" s="110">
        <v>0.51636644392152498</v>
      </c>
    </row>
    <row r="49" spans="2:4" x14ac:dyDescent="0.25">
      <c r="B49" s="83" t="s">
        <v>1059</v>
      </c>
      <c r="C49" s="110">
        <v>20.981450238803902</v>
      </c>
      <c r="D49" s="110">
        <v>0.56810264125529997</v>
      </c>
    </row>
    <row r="50" spans="2:4" x14ac:dyDescent="0.25">
      <c r="B50" s="83" t="s">
        <v>1060</v>
      </c>
      <c r="C50" s="110">
        <v>29.865414251458301</v>
      </c>
      <c r="D50" s="110">
        <v>0.54294781625446398</v>
      </c>
    </row>
    <row r="51" spans="2:4" x14ac:dyDescent="0.25">
      <c r="B51" s="83" t="s">
        <v>1061</v>
      </c>
      <c r="C51" s="110">
        <v>21.7020832995054</v>
      </c>
      <c r="D51" s="110">
        <v>0.52928865647412104</v>
      </c>
    </row>
    <row r="52" spans="2:4" x14ac:dyDescent="0.25">
      <c r="B52" s="83" t="s">
        <v>1062</v>
      </c>
      <c r="C52" s="110">
        <v>21.7020832995054</v>
      </c>
      <c r="D52" s="110">
        <v>0.67888873365695601</v>
      </c>
    </row>
    <row r="53" spans="2:4" x14ac:dyDescent="0.25">
      <c r="B53" s="83" t="s">
        <v>1063</v>
      </c>
      <c r="C53" s="110">
        <v>21.7020832995054</v>
      </c>
      <c r="D53" s="110">
        <v>0.76029884416757798</v>
      </c>
    </row>
    <row r="54" spans="2:4" x14ac:dyDescent="0.25">
      <c r="B54" s="83" t="s">
        <v>1064</v>
      </c>
      <c r="C54" s="110">
        <v>27.286573276020999</v>
      </c>
      <c r="D54" s="110">
        <v>0.88777314627416803</v>
      </c>
    </row>
    <row r="55" spans="2:4" x14ac:dyDescent="0.25">
      <c r="B55" s="83" t="s">
        <v>1065</v>
      </c>
      <c r="C55" s="110">
        <v>20.149306808539102</v>
      </c>
      <c r="D55" s="110">
        <v>0.81371701146914199</v>
      </c>
    </row>
    <row r="56" spans="2:4" x14ac:dyDescent="0.25">
      <c r="B56" s="83" t="s">
        <v>1066</v>
      </c>
      <c r="C56" s="110">
        <v>24.2648860130458</v>
      </c>
      <c r="D56" s="110">
        <v>0.84983338640824801</v>
      </c>
    </row>
    <row r="57" spans="2:4" x14ac:dyDescent="0.25">
      <c r="B57" s="83" t="s">
        <v>1067</v>
      </c>
      <c r="C57" s="110">
        <v>18.922597602362199</v>
      </c>
      <c r="D57" s="110">
        <v>0.76218826336402201</v>
      </c>
    </row>
    <row r="58" spans="2:4" x14ac:dyDescent="0.25">
      <c r="B58" s="83" t="s">
        <v>1068</v>
      </c>
      <c r="C58" s="110">
        <v>20.742593020295899</v>
      </c>
      <c r="D58" s="110">
        <v>0.90760237556741397</v>
      </c>
    </row>
    <row r="59" spans="2:4" x14ac:dyDescent="0.25">
      <c r="B59" s="83" t="s">
        <v>1069</v>
      </c>
      <c r="C59" s="110">
        <v>16.896483096566602</v>
      </c>
      <c r="D59" s="110">
        <v>0.83108185461066497</v>
      </c>
    </row>
    <row r="60" spans="2:4" x14ac:dyDescent="0.25">
      <c r="B60" s="83" t="s">
        <v>1070</v>
      </c>
      <c r="C60" s="110">
        <v>12.9206724958048</v>
      </c>
      <c r="D60" s="110">
        <v>0.75799078361454897</v>
      </c>
    </row>
    <row r="61" spans="2:4" x14ac:dyDescent="0.25">
      <c r="B61" s="83" t="s">
        <v>1071</v>
      </c>
      <c r="C61" s="110">
        <v>12.705237948255199</v>
      </c>
      <c r="D61" s="110">
        <v>0.73942605766353997</v>
      </c>
    </row>
    <row r="62" spans="2:4" x14ac:dyDescent="0.25">
      <c r="B62" s="83" t="s">
        <v>1072</v>
      </c>
      <c r="C62" s="110">
        <v>8.98557110512923</v>
      </c>
      <c r="D62" s="110">
        <v>0.59339904582854297</v>
      </c>
    </row>
    <row r="63" spans="2:4" x14ac:dyDescent="0.25">
      <c r="B63" s="83" t="s">
        <v>1073</v>
      </c>
      <c r="C63" s="110">
        <v>9.3689354961316607</v>
      </c>
      <c r="D63" s="110">
        <v>0.47919839941081699</v>
      </c>
    </row>
    <row r="64" spans="2:4" x14ac:dyDescent="0.25">
      <c r="B64" s="83" t="s">
        <v>1074</v>
      </c>
      <c r="C64" s="110">
        <v>8.3969145457764096</v>
      </c>
      <c r="D64" s="110">
        <v>0.54963716836862297</v>
      </c>
    </row>
    <row r="65" spans="2:4" x14ac:dyDescent="0.25">
      <c r="B65" s="83" t="s">
        <v>1075</v>
      </c>
      <c r="C65" s="110">
        <v>11.3102791083779</v>
      </c>
      <c r="D65" s="110">
        <v>0.69974318467670404</v>
      </c>
    </row>
    <row r="66" spans="2:4" x14ac:dyDescent="0.25">
      <c r="B66" s="83" t="s">
        <v>1076</v>
      </c>
      <c r="C66" s="110">
        <v>12.868740691049201</v>
      </c>
      <c r="D66" s="110">
        <v>0.78745723871538198</v>
      </c>
    </row>
    <row r="67" spans="2:4" x14ac:dyDescent="0.25">
      <c r="B67" s="83" t="s">
        <v>1077</v>
      </c>
      <c r="C67" s="110">
        <v>12.433195152030301</v>
      </c>
      <c r="D67" s="110">
        <v>0.78217458448653998</v>
      </c>
    </row>
    <row r="68" spans="2:4" x14ac:dyDescent="0.25">
      <c r="B68" s="83" t="s">
        <v>1078</v>
      </c>
      <c r="C68" s="110">
        <v>13.273180444098999</v>
      </c>
      <c r="D68" s="110">
        <v>0.88443477913930202</v>
      </c>
    </row>
    <row r="69" spans="2:4" x14ac:dyDescent="0.25">
      <c r="B69" s="83" t="s">
        <v>1079</v>
      </c>
      <c r="C69" s="110">
        <v>11.621354660817</v>
      </c>
      <c r="D69" s="110">
        <v>0.83120782914300895</v>
      </c>
    </row>
    <row r="70" spans="2:4" x14ac:dyDescent="0.25">
      <c r="B70" s="83" t="s">
        <v>1080</v>
      </c>
      <c r="C70" s="110">
        <v>11.8651212840364</v>
      </c>
      <c r="D70" s="110">
        <v>0.80537562280198005</v>
      </c>
    </row>
    <row r="71" spans="2:4" x14ac:dyDescent="0.25">
      <c r="B71" s="83" t="s">
        <v>1081</v>
      </c>
      <c r="C71" s="110">
        <v>9.6038430062041407</v>
      </c>
      <c r="D71" s="110">
        <v>0.71838473128345004</v>
      </c>
    </row>
    <row r="72" spans="2:4" x14ac:dyDescent="0.25">
      <c r="B72" s="83" t="s">
        <v>1082</v>
      </c>
      <c r="C72" s="110">
        <v>9.2183821201219303</v>
      </c>
      <c r="D72" s="110">
        <v>0.70306245409294599</v>
      </c>
    </row>
    <row r="73" spans="2:4" x14ac:dyDescent="0.25">
      <c r="B73" s="83" t="s">
        <v>1083</v>
      </c>
      <c r="C73" s="110">
        <v>7.4246739232776999</v>
      </c>
      <c r="D73" s="110">
        <v>0.57210508500180002</v>
      </c>
    </row>
    <row r="74" spans="2:4" x14ac:dyDescent="0.25">
      <c r="B74" s="83" t="s">
        <v>1084</v>
      </c>
      <c r="C74" s="110">
        <v>7.8507037490773399</v>
      </c>
      <c r="D74" s="110">
        <v>0.60683800013497102</v>
      </c>
    </row>
    <row r="75" spans="2:4" x14ac:dyDescent="0.25">
      <c r="B75" s="83" t="s">
        <v>1085</v>
      </c>
      <c r="C75" s="110">
        <v>7.7061744229135298</v>
      </c>
      <c r="D75" s="110">
        <v>0.55907861702843298</v>
      </c>
    </row>
    <row r="76" spans="2:4" x14ac:dyDescent="0.25">
      <c r="B76" s="83" t="s">
        <v>1086</v>
      </c>
      <c r="C76" s="110">
        <v>8.3202779015372794</v>
      </c>
      <c r="D76" s="110">
        <v>0.56306414463532495</v>
      </c>
    </row>
    <row r="77" spans="2:4" x14ac:dyDescent="0.25">
      <c r="B77" s="83" t="s">
        <v>1087</v>
      </c>
      <c r="C77" s="110">
        <v>9.2863238454224799</v>
      </c>
      <c r="D77" s="110">
        <v>0.61178260633628001</v>
      </c>
    </row>
    <row r="78" spans="2:4" x14ac:dyDescent="0.25">
      <c r="B78" s="83" t="s">
        <v>1088</v>
      </c>
      <c r="C78" s="110">
        <v>5.1680170050313796</v>
      </c>
      <c r="D78" s="110">
        <v>0.34249062436528099</v>
      </c>
    </row>
    <row r="79" spans="2:4" x14ac:dyDescent="0.25">
      <c r="B79" s="83" t="s">
        <v>1089</v>
      </c>
      <c r="C79" s="110">
        <v>7.5029303060212298</v>
      </c>
      <c r="D79" s="110">
        <v>0.40318920836926597</v>
      </c>
    </row>
    <row r="80" spans="2:4" x14ac:dyDescent="0.25">
      <c r="B80" s="83" t="s">
        <v>1090</v>
      </c>
      <c r="C80" s="110">
        <v>8.69367003955694</v>
      </c>
      <c r="D80" s="110">
        <v>0.35652117941315697</v>
      </c>
    </row>
    <row r="81" spans="2:4" x14ac:dyDescent="0.25">
      <c r="B81" s="83" t="s">
        <v>1091</v>
      </c>
      <c r="C81" s="110">
        <v>13.729442423928999</v>
      </c>
      <c r="D81" s="110">
        <v>0.484301810241756</v>
      </c>
    </row>
    <row r="82" spans="2:4" x14ac:dyDescent="0.25">
      <c r="B82" s="83" t="s">
        <v>1092</v>
      </c>
      <c r="C82" s="110">
        <v>17.6777704460001</v>
      </c>
      <c r="D82" s="110">
        <v>0.58267548899953003</v>
      </c>
    </row>
    <row r="83" spans="2:4" x14ac:dyDescent="0.25">
      <c r="B83" s="83" t="s">
        <v>1093</v>
      </c>
      <c r="C83" s="110">
        <v>14.0843639682333</v>
      </c>
      <c r="D83" s="110">
        <v>0.60638247406490298</v>
      </c>
    </row>
    <row r="84" spans="2:4" x14ac:dyDescent="0.25">
      <c r="B84" s="83" t="s">
        <v>1094</v>
      </c>
      <c r="C84" s="110">
        <v>9.8815144709051808</v>
      </c>
      <c r="D84" s="110">
        <v>0.641216800467036</v>
      </c>
    </row>
    <row r="85" spans="2:4" x14ac:dyDescent="0.25">
      <c r="B85" s="83" t="s">
        <v>1095</v>
      </c>
      <c r="C85" s="110">
        <v>9.3956664374823493</v>
      </c>
      <c r="D85" s="110">
        <v>0.66585912642608502</v>
      </c>
    </row>
    <row r="86" spans="2:4" x14ac:dyDescent="0.25">
      <c r="B86" s="83" t="s">
        <v>1096</v>
      </c>
      <c r="C86" s="110">
        <v>7.5780830573412796</v>
      </c>
      <c r="D86" s="110">
        <v>0.60438126274036896</v>
      </c>
    </row>
    <row r="87" spans="2:4" x14ac:dyDescent="0.25">
      <c r="B87" s="83" t="s">
        <v>316</v>
      </c>
      <c r="C87" s="110">
        <v>6.3807074729472202</v>
      </c>
      <c r="D87" s="110">
        <v>0.52621913864909897</v>
      </c>
    </row>
    <row r="88" spans="2:4" x14ac:dyDescent="0.25">
      <c r="B88" s="83" t="s">
        <v>1097</v>
      </c>
      <c r="C88" s="110">
        <v>5.9361430361018597</v>
      </c>
      <c r="D88" s="110">
        <v>0.51723085099155097</v>
      </c>
    </row>
    <row r="89" spans="2:4" x14ac:dyDescent="0.25">
      <c r="B89" s="83" t="s">
        <v>318</v>
      </c>
      <c r="C89" s="110">
        <v>7.0069276275511898</v>
      </c>
      <c r="D89" s="110">
        <v>0.61728752716656399</v>
      </c>
    </row>
    <row r="90" spans="2:4" x14ac:dyDescent="0.25">
      <c r="B90" s="83" t="s">
        <v>319</v>
      </c>
      <c r="C90" s="110">
        <v>6.8627354095462598</v>
      </c>
      <c r="D90" s="110">
        <v>0.65316827998947002</v>
      </c>
    </row>
    <row r="91" spans="2:4" x14ac:dyDescent="0.25">
      <c r="B91" s="83" t="s">
        <v>320</v>
      </c>
      <c r="C91" s="110">
        <v>6.5354926687982697</v>
      </c>
      <c r="D91" s="110">
        <v>0.65700544900237201</v>
      </c>
    </row>
    <row r="92" spans="2:4" x14ac:dyDescent="0.25">
      <c r="B92" s="83" t="s">
        <v>321</v>
      </c>
      <c r="C92" s="110">
        <v>6.3907051567347599</v>
      </c>
      <c r="D92" s="110">
        <v>0.68949264713270797</v>
      </c>
    </row>
    <row r="93" spans="2:4" x14ac:dyDescent="0.25">
      <c r="B93" s="83" t="s">
        <v>322</v>
      </c>
      <c r="C93" s="110">
        <v>6.3054593070237202</v>
      </c>
      <c r="D93" s="110">
        <v>0.706932712560573</v>
      </c>
    </row>
    <row r="94" spans="2:4" x14ac:dyDescent="0.25">
      <c r="B94" s="170" t="s">
        <v>1098</v>
      </c>
      <c r="C94" s="187">
        <v>6.9789605477509902</v>
      </c>
      <c r="D94" s="187">
        <v>0.81117959380757798</v>
      </c>
    </row>
    <row r="96" spans="2:4" x14ac:dyDescent="0.25">
      <c r="B96" s="34" t="s">
        <v>15</v>
      </c>
    </row>
  </sheetData>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6AB616-967C-423E-8AD9-4E0487DD347C}">
  <dimension ref="A1:E58"/>
  <sheetViews>
    <sheetView showGridLines="0" topLeftCell="A46" workbookViewId="0">
      <selection activeCell="B2" sqref="B2"/>
    </sheetView>
  </sheetViews>
  <sheetFormatPr defaultColWidth="8.85546875" defaultRowHeight="14.25" x14ac:dyDescent="0.2"/>
  <cols>
    <col min="1" max="1" width="8.85546875" style="447"/>
    <col min="2" max="2" width="11.85546875" style="447" customWidth="1"/>
    <col min="3" max="5" width="8.85546875" style="448"/>
    <col min="6" max="16384" width="8.85546875" style="447"/>
  </cols>
  <sheetData>
    <row r="1" spans="1:5" x14ac:dyDescent="0.2">
      <c r="B1" s="449" t="s">
        <v>576</v>
      </c>
      <c r="C1" s="447"/>
    </row>
    <row r="2" spans="1:5" ht="15.75" x14ac:dyDescent="0.2">
      <c r="B2" s="567" t="s">
        <v>5956</v>
      </c>
      <c r="C2" s="447"/>
    </row>
    <row r="4" spans="1:5" x14ac:dyDescent="0.2">
      <c r="A4" s="451"/>
      <c r="B4" s="452" t="s">
        <v>12</v>
      </c>
      <c r="C4" s="453" t="s">
        <v>577</v>
      </c>
      <c r="D4" s="453" t="s">
        <v>578</v>
      </c>
      <c r="E4" s="453" t="s">
        <v>579</v>
      </c>
    </row>
    <row r="5" spans="1:5" x14ac:dyDescent="0.2">
      <c r="A5" s="451"/>
      <c r="B5" s="454" t="s">
        <v>1051</v>
      </c>
      <c r="C5" s="455">
        <v>3.2273962829999765</v>
      </c>
      <c r="D5" s="455">
        <v>1.0984331908809797</v>
      </c>
      <c r="E5" s="455">
        <v>2.1289630921189966</v>
      </c>
    </row>
    <row r="6" spans="1:5" x14ac:dyDescent="0.2">
      <c r="A6" s="451"/>
      <c r="B6" s="454" t="s">
        <v>1052</v>
      </c>
      <c r="C6" s="455">
        <v>3.209248969133272</v>
      </c>
      <c r="D6" s="455">
        <v>1.1736288509090469</v>
      </c>
      <c r="E6" s="455">
        <v>2.0356201182242248</v>
      </c>
    </row>
    <row r="7" spans="1:5" x14ac:dyDescent="0.2">
      <c r="A7" s="451"/>
      <c r="B7" s="454" t="s">
        <v>1053</v>
      </c>
      <c r="C7" s="455">
        <v>3.2660493653573686</v>
      </c>
      <c r="D7" s="455">
        <v>1.2298120354718021</v>
      </c>
      <c r="E7" s="455">
        <v>2.0362373298855667</v>
      </c>
    </row>
    <row r="8" spans="1:5" x14ac:dyDescent="0.2">
      <c r="A8" s="451"/>
      <c r="B8" s="454" t="s">
        <v>1054</v>
      </c>
      <c r="C8" s="455">
        <v>3.2858244688398073</v>
      </c>
      <c r="D8" s="455">
        <v>1.210808553685909</v>
      </c>
      <c r="E8" s="455">
        <v>2.075015915153898</v>
      </c>
    </row>
    <row r="9" spans="1:5" x14ac:dyDescent="0.2">
      <c r="A9" s="451"/>
      <c r="B9" s="454" t="s">
        <v>1055</v>
      </c>
      <c r="C9" s="455">
        <v>3.3055441810065056</v>
      </c>
      <c r="D9" s="455">
        <v>1.2316246199996539</v>
      </c>
      <c r="E9" s="455">
        <v>2.0739195610068517</v>
      </c>
    </row>
    <row r="10" spans="1:5" x14ac:dyDescent="0.2">
      <c r="A10" s="451"/>
      <c r="B10" s="454" t="s">
        <v>1056</v>
      </c>
      <c r="C10" s="455">
        <v>3.2371907840630052</v>
      </c>
      <c r="D10" s="455">
        <v>1.2622862499215097</v>
      </c>
      <c r="E10" s="455">
        <v>1.9749045341414955</v>
      </c>
    </row>
    <row r="11" spans="1:5" x14ac:dyDescent="0.2">
      <c r="A11" s="451"/>
      <c r="B11" s="454" t="s">
        <v>1057</v>
      </c>
      <c r="C11" s="455">
        <v>3.3209002934896255</v>
      </c>
      <c r="D11" s="455">
        <v>1.1538804058445267</v>
      </c>
      <c r="E11" s="455">
        <v>2.1670198876450986</v>
      </c>
    </row>
    <row r="12" spans="1:5" x14ac:dyDescent="0.2">
      <c r="A12" s="451"/>
      <c r="B12" s="454" t="s">
        <v>1058</v>
      </c>
      <c r="C12" s="455">
        <v>3.1717060361400478</v>
      </c>
      <c r="D12" s="455">
        <v>1.1064187181766305</v>
      </c>
      <c r="E12" s="455">
        <v>2.065287317963417</v>
      </c>
    </row>
    <row r="13" spans="1:5" x14ac:dyDescent="0.2">
      <c r="A13" s="451"/>
      <c r="B13" s="454" t="s">
        <v>1059</v>
      </c>
      <c r="C13" s="455">
        <v>3.2007450021124821</v>
      </c>
      <c r="D13" s="455">
        <v>1.0695868450549664</v>
      </c>
      <c r="E13" s="455">
        <v>2.1311581570575155</v>
      </c>
    </row>
    <row r="14" spans="1:5" x14ac:dyDescent="0.2">
      <c r="A14" s="451"/>
      <c r="B14" s="454" t="s">
        <v>1060</v>
      </c>
      <c r="C14" s="455">
        <v>3.2083191764484575</v>
      </c>
      <c r="D14" s="455">
        <v>1.1009238079413006</v>
      </c>
      <c r="E14" s="455">
        <v>2.1073953685071567</v>
      </c>
    </row>
    <row r="15" spans="1:5" x14ac:dyDescent="0.2">
      <c r="A15" s="451"/>
      <c r="B15" s="454" t="s">
        <v>1061</v>
      </c>
      <c r="C15" s="455">
        <v>3.1535162315479375</v>
      </c>
      <c r="D15" s="455">
        <v>1.0303431917866033</v>
      </c>
      <c r="E15" s="455">
        <v>2.1231730397613342</v>
      </c>
    </row>
    <row r="16" spans="1:5" x14ac:dyDescent="0.2">
      <c r="A16" s="451"/>
      <c r="B16" s="454" t="s">
        <v>1062</v>
      </c>
      <c r="C16" s="455">
        <v>3.162330893425096</v>
      </c>
      <c r="D16" s="455">
        <v>1.0258965381504772</v>
      </c>
      <c r="E16" s="455">
        <v>2.136434355274619</v>
      </c>
    </row>
    <row r="17" spans="1:5" x14ac:dyDescent="0.2">
      <c r="A17" s="451"/>
      <c r="B17" s="454" t="s">
        <v>1063</v>
      </c>
      <c r="C17" s="455">
        <v>3.1913199177988627</v>
      </c>
      <c r="D17" s="455">
        <v>1.0521943723138698</v>
      </c>
      <c r="E17" s="455">
        <v>2.1391255454849931</v>
      </c>
    </row>
    <row r="18" spans="1:5" x14ac:dyDescent="0.2">
      <c r="A18" s="451"/>
      <c r="B18" s="454" t="s">
        <v>1064</v>
      </c>
      <c r="C18" s="455">
        <v>3.1639236803901576</v>
      </c>
      <c r="D18" s="455">
        <v>1.0767930693703469</v>
      </c>
      <c r="E18" s="455">
        <v>2.0871306110198109</v>
      </c>
    </row>
    <row r="19" spans="1:5" x14ac:dyDescent="0.2">
      <c r="A19" s="451"/>
      <c r="B19" s="454" t="s">
        <v>1065</v>
      </c>
      <c r="C19" s="455">
        <v>3.1737158310047495</v>
      </c>
      <c r="D19" s="455">
        <v>1.0772383111114949</v>
      </c>
      <c r="E19" s="455">
        <v>2.0964775198932548</v>
      </c>
    </row>
    <row r="20" spans="1:5" x14ac:dyDescent="0.2">
      <c r="A20" s="451"/>
      <c r="B20" s="454" t="s">
        <v>1066</v>
      </c>
      <c r="C20" s="455">
        <v>3.0811880632853952</v>
      </c>
      <c r="D20" s="455">
        <v>1.0533747623380927</v>
      </c>
      <c r="E20" s="455">
        <v>2.0278133009473027</v>
      </c>
    </row>
    <row r="21" spans="1:5" x14ac:dyDescent="0.2">
      <c r="A21" s="451"/>
      <c r="B21" s="454" t="s">
        <v>1067</v>
      </c>
      <c r="C21" s="455">
        <v>3.1189141217894591</v>
      </c>
      <c r="D21" s="455">
        <v>1.0495023007710238</v>
      </c>
      <c r="E21" s="455">
        <v>2.0694118210184351</v>
      </c>
    </row>
    <row r="22" spans="1:5" x14ac:dyDescent="0.2">
      <c r="A22" s="451"/>
      <c r="B22" s="454" t="s">
        <v>1068</v>
      </c>
      <c r="C22" s="455">
        <v>3.1666040125741204</v>
      </c>
      <c r="D22" s="455">
        <v>1.0771500010160751</v>
      </c>
      <c r="E22" s="455">
        <v>2.0894540115580451</v>
      </c>
    </row>
    <row r="23" spans="1:5" x14ac:dyDescent="0.2">
      <c r="A23" s="451"/>
      <c r="B23" s="454" t="s">
        <v>1069</v>
      </c>
      <c r="C23" s="455">
        <v>3.1034032778803167</v>
      </c>
      <c r="D23" s="455">
        <v>0.99540758797973794</v>
      </c>
      <c r="E23" s="455">
        <v>2.1079956899005787</v>
      </c>
    </row>
    <row r="24" spans="1:5" x14ac:dyDescent="0.2">
      <c r="A24" s="451"/>
      <c r="B24" s="454" t="s">
        <v>1070</v>
      </c>
      <c r="C24" s="455">
        <v>2.9970761996163726</v>
      </c>
      <c r="D24" s="455">
        <v>0.95471081868108199</v>
      </c>
      <c r="E24" s="455">
        <v>2.0423653809352906</v>
      </c>
    </row>
    <row r="25" spans="1:5" x14ac:dyDescent="0.2">
      <c r="A25" s="451"/>
      <c r="B25" s="454" t="s">
        <v>1071</v>
      </c>
      <c r="C25" s="455">
        <v>3.0549067519227369</v>
      </c>
      <c r="D25" s="455">
        <v>0.95888899819844398</v>
      </c>
      <c r="E25" s="455">
        <v>2.096017753724293</v>
      </c>
    </row>
    <row r="26" spans="1:5" x14ac:dyDescent="0.2">
      <c r="A26" s="451"/>
      <c r="B26" s="454" t="s">
        <v>1072</v>
      </c>
      <c r="C26" s="455">
        <v>3.0048882364018259</v>
      </c>
      <c r="D26" s="455">
        <v>0.97443098404855266</v>
      </c>
      <c r="E26" s="455">
        <v>2.0304572523532731</v>
      </c>
    </row>
    <row r="27" spans="1:5" x14ac:dyDescent="0.2">
      <c r="A27" s="451"/>
      <c r="B27" s="454" t="s">
        <v>1073</v>
      </c>
      <c r="C27" s="455">
        <v>2.980750244180379</v>
      </c>
      <c r="D27" s="455">
        <v>0.90489646958177739</v>
      </c>
      <c r="E27" s="455">
        <v>2.0758537745986017</v>
      </c>
    </row>
    <row r="28" spans="1:5" x14ac:dyDescent="0.2">
      <c r="A28" s="451"/>
      <c r="B28" s="454" t="s">
        <v>1074</v>
      </c>
      <c r="C28" s="455">
        <v>2.9431429830479074</v>
      </c>
      <c r="D28" s="455">
        <v>0.85285215380521739</v>
      </c>
      <c r="E28" s="455">
        <v>2.0902908292426901</v>
      </c>
    </row>
    <row r="29" spans="1:5" x14ac:dyDescent="0.2">
      <c r="A29" s="451"/>
      <c r="B29" s="454" t="s">
        <v>1075</v>
      </c>
      <c r="C29" s="455">
        <v>2.9795799901654423</v>
      </c>
      <c r="D29" s="455">
        <v>0.85767906976880226</v>
      </c>
      <c r="E29" s="455">
        <v>2.1219009203966399</v>
      </c>
    </row>
    <row r="30" spans="1:5" x14ac:dyDescent="0.2">
      <c r="A30" s="451"/>
      <c r="B30" s="454" t="s">
        <v>1076</v>
      </c>
      <c r="C30" s="455">
        <v>3.0584149985614228</v>
      </c>
      <c r="D30" s="455">
        <v>0.81021689383651052</v>
      </c>
      <c r="E30" s="455">
        <v>2.2481981047249122</v>
      </c>
    </row>
    <row r="31" spans="1:5" x14ac:dyDescent="0.2">
      <c r="A31" s="451"/>
      <c r="B31" s="454" t="s">
        <v>1077</v>
      </c>
      <c r="C31" s="455">
        <v>3.0853443158501128</v>
      </c>
      <c r="D31" s="455">
        <v>0.76370223865505471</v>
      </c>
      <c r="E31" s="455">
        <v>2.3216420771950581</v>
      </c>
    </row>
    <row r="32" spans="1:5" x14ac:dyDescent="0.2">
      <c r="A32" s="451"/>
      <c r="B32" s="454" t="s">
        <v>1078</v>
      </c>
      <c r="C32" s="455">
        <v>2.9929186779262591</v>
      </c>
      <c r="D32" s="455">
        <v>0.72628532430454007</v>
      </c>
      <c r="E32" s="455">
        <v>2.2666333536217191</v>
      </c>
    </row>
    <row r="33" spans="1:5" x14ac:dyDescent="0.2">
      <c r="A33" s="451"/>
      <c r="B33" s="454" t="s">
        <v>1079</v>
      </c>
      <c r="C33" s="455">
        <v>3.0893947865186653</v>
      </c>
      <c r="D33" s="455">
        <v>0.72243392334378898</v>
      </c>
      <c r="E33" s="455">
        <v>2.3669608631748762</v>
      </c>
    </row>
    <row r="34" spans="1:5" x14ac:dyDescent="0.2">
      <c r="A34" s="451"/>
      <c r="B34" s="454" t="s">
        <v>1080</v>
      </c>
      <c r="C34" s="455">
        <v>3.3888343447734219</v>
      </c>
      <c r="D34" s="455">
        <v>0.69357503861905012</v>
      </c>
      <c r="E34" s="455">
        <v>2.6952593061543717</v>
      </c>
    </row>
    <row r="35" spans="1:5" x14ac:dyDescent="0.2">
      <c r="A35" s="451"/>
      <c r="B35" s="454" t="s">
        <v>1081</v>
      </c>
      <c r="C35" s="455">
        <v>3.6003629288722716</v>
      </c>
      <c r="D35" s="455">
        <v>0.64790270368752456</v>
      </c>
      <c r="E35" s="455">
        <v>2.9524602251847472</v>
      </c>
    </row>
    <row r="36" spans="1:5" x14ac:dyDescent="0.2">
      <c r="A36" s="451"/>
      <c r="B36" s="454" t="s">
        <v>1082</v>
      </c>
      <c r="C36" s="455">
        <v>3.5489737974793329</v>
      </c>
      <c r="D36" s="455">
        <v>0.60891095261502315</v>
      </c>
      <c r="E36" s="455">
        <v>2.9400628448643098</v>
      </c>
    </row>
    <row r="37" spans="1:5" x14ac:dyDescent="0.2">
      <c r="A37" s="451"/>
      <c r="B37" s="454" t="s">
        <v>1083</v>
      </c>
      <c r="C37" s="455">
        <v>3.6022376427337885</v>
      </c>
      <c r="D37" s="455">
        <v>0.64188611257815942</v>
      </c>
      <c r="E37" s="455">
        <v>2.9603515301556289</v>
      </c>
    </row>
    <row r="38" spans="1:5" x14ac:dyDescent="0.2">
      <c r="A38" s="451"/>
      <c r="B38" s="454" t="s">
        <v>1084</v>
      </c>
      <c r="C38" s="455">
        <v>3.6817530701272965</v>
      </c>
      <c r="D38" s="455">
        <v>0.65903770308569976</v>
      </c>
      <c r="E38" s="455">
        <v>3.0227153670415969</v>
      </c>
    </row>
    <row r="39" spans="1:5" x14ac:dyDescent="0.2">
      <c r="A39" s="451"/>
      <c r="B39" s="454" t="s">
        <v>1085</v>
      </c>
      <c r="C39" s="455">
        <v>3.7011802553210083</v>
      </c>
      <c r="D39" s="455">
        <v>0.65714568682076024</v>
      </c>
      <c r="E39" s="455">
        <v>3.0440345685002481</v>
      </c>
    </row>
    <row r="40" spans="1:5" x14ac:dyDescent="0.2">
      <c r="A40" s="451"/>
      <c r="B40" s="454" t="s">
        <v>1086</v>
      </c>
      <c r="C40" s="455">
        <v>3.6088004939099356</v>
      </c>
      <c r="D40" s="455">
        <v>0.63073046011127942</v>
      </c>
      <c r="E40" s="455">
        <v>2.9780700337986561</v>
      </c>
    </row>
    <row r="41" spans="1:5" x14ac:dyDescent="0.2">
      <c r="A41" s="451"/>
      <c r="B41" s="454" t="s">
        <v>1087</v>
      </c>
      <c r="C41" s="455">
        <v>3.7681661961199358</v>
      </c>
      <c r="D41" s="455">
        <v>0.61717434092458545</v>
      </c>
      <c r="E41" s="455">
        <v>3.1509918551953504</v>
      </c>
    </row>
    <row r="42" spans="1:5" x14ac:dyDescent="0.2">
      <c r="A42" s="451"/>
      <c r="B42" s="454" t="s">
        <v>1088</v>
      </c>
      <c r="C42" s="455">
        <v>3.7107927796185387</v>
      </c>
      <c r="D42" s="455">
        <v>0.63374487635154941</v>
      </c>
      <c r="E42" s="455">
        <v>3.0770479032669895</v>
      </c>
    </row>
    <row r="43" spans="1:5" x14ac:dyDescent="0.2">
      <c r="A43" s="451"/>
      <c r="B43" s="454" t="s">
        <v>1089</v>
      </c>
      <c r="C43" s="455">
        <v>3.7067188748982858</v>
      </c>
      <c r="D43" s="455">
        <v>0.5935530342925609</v>
      </c>
      <c r="E43" s="455">
        <v>3.113165840605725</v>
      </c>
    </row>
    <row r="44" spans="1:5" x14ac:dyDescent="0.2">
      <c r="A44" s="451"/>
      <c r="B44" s="454" t="s">
        <v>1090</v>
      </c>
      <c r="C44" s="455">
        <v>3.7213882456429856</v>
      </c>
      <c r="D44" s="455">
        <v>0.58385559235483087</v>
      </c>
      <c r="E44" s="455">
        <v>3.1375326532881549</v>
      </c>
    </row>
    <row r="45" spans="1:5" x14ac:dyDescent="0.2">
      <c r="A45" s="451"/>
      <c r="B45" s="454" t="s">
        <v>1091</v>
      </c>
      <c r="C45" s="455">
        <v>3.8751324178397506</v>
      </c>
      <c r="D45" s="455">
        <v>0.55030701703128204</v>
      </c>
      <c r="E45" s="455">
        <v>3.3248254008084688</v>
      </c>
    </row>
    <row r="46" spans="1:5" x14ac:dyDescent="0.2">
      <c r="A46" s="451"/>
      <c r="B46" s="454" t="s">
        <v>1092</v>
      </c>
      <c r="C46" s="455">
        <v>3.9234437946923006</v>
      </c>
      <c r="D46" s="455">
        <v>0.53743499936813344</v>
      </c>
      <c r="E46" s="455">
        <v>3.3860087953241673</v>
      </c>
    </row>
    <row r="47" spans="1:5" x14ac:dyDescent="0.2">
      <c r="A47" s="451"/>
      <c r="B47" s="454" t="s">
        <v>1093</v>
      </c>
      <c r="C47" s="455">
        <v>4.0294744033766889</v>
      </c>
      <c r="D47" s="455">
        <v>0.4995312871812026</v>
      </c>
      <c r="E47" s="455">
        <v>3.5299431161954864</v>
      </c>
    </row>
    <row r="48" spans="1:5" x14ac:dyDescent="0.2">
      <c r="A48" s="451"/>
      <c r="B48" s="454" t="s">
        <v>1094</v>
      </c>
      <c r="C48" s="455">
        <v>3.9430336454956829</v>
      </c>
      <c r="D48" s="455">
        <v>0.52300752022143504</v>
      </c>
      <c r="E48" s="455">
        <v>3.4200261252742483</v>
      </c>
    </row>
    <row r="49" spans="1:5" x14ac:dyDescent="0.2">
      <c r="A49" s="451"/>
      <c r="B49" s="454" t="s">
        <v>1095</v>
      </c>
      <c r="C49" s="455">
        <v>4.0749818448976409</v>
      </c>
      <c r="D49" s="455">
        <v>0.51731986712902689</v>
      </c>
      <c r="E49" s="455">
        <v>3.557661977768614</v>
      </c>
    </row>
    <row r="50" spans="1:5" x14ac:dyDescent="0.2">
      <c r="A50" s="451"/>
      <c r="B50" s="454" t="s">
        <v>1096</v>
      </c>
      <c r="C50" s="455">
        <v>4.119687711650359</v>
      </c>
      <c r="D50" s="455">
        <v>0.50133120304795997</v>
      </c>
      <c r="E50" s="455">
        <v>3.6183565086023988</v>
      </c>
    </row>
    <row r="51" spans="1:5" x14ac:dyDescent="0.2">
      <c r="A51" s="451"/>
      <c r="B51" s="454" t="s">
        <v>316</v>
      </c>
      <c r="C51" s="455">
        <v>4.0745594652701804</v>
      </c>
      <c r="D51" s="455">
        <v>0.46928659478692625</v>
      </c>
      <c r="E51" s="455">
        <v>3.6052728704832542</v>
      </c>
    </row>
    <row r="52" spans="1:5" x14ac:dyDescent="0.2">
      <c r="A52" s="451"/>
      <c r="B52" s="454" t="s">
        <v>1097</v>
      </c>
      <c r="C52" s="455">
        <v>4.0269141468561207</v>
      </c>
      <c r="D52" s="455">
        <v>0.45114864844935226</v>
      </c>
      <c r="E52" s="455">
        <v>3.5757654984067684</v>
      </c>
    </row>
    <row r="53" spans="1:5" x14ac:dyDescent="0.2">
      <c r="A53" s="451"/>
      <c r="B53" s="454" t="s">
        <v>318</v>
      </c>
      <c r="C53" s="455">
        <v>4.4219380452699655</v>
      </c>
      <c r="D53" s="455">
        <v>0.44541271903346535</v>
      </c>
      <c r="E53" s="455">
        <v>3.9765253262365001</v>
      </c>
    </row>
    <row r="54" spans="1:5" x14ac:dyDescent="0.2">
      <c r="A54" s="451"/>
      <c r="B54" s="454" t="s">
        <v>319</v>
      </c>
      <c r="C54" s="455">
        <v>4.2907278237034214</v>
      </c>
      <c r="D54" s="455">
        <v>0.47188130214047508</v>
      </c>
      <c r="E54" s="455">
        <v>3.8188465215629464</v>
      </c>
    </row>
    <row r="55" spans="1:5" x14ac:dyDescent="0.2">
      <c r="A55" s="451"/>
      <c r="B55" s="454" t="s">
        <v>320</v>
      </c>
      <c r="C55" s="455">
        <v>4.3183857496508953</v>
      </c>
      <c r="D55" s="455">
        <v>0.47072134751629818</v>
      </c>
      <c r="E55" s="455">
        <v>3.8476644021345972</v>
      </c>
    </row>
    <row r="56" spans="1:5" x14ac:dyDescent="0.2">
      <c r="A56" s="451"/>
      <c r="B56" s="454" t="s">
        <v>321</v>
      </c>
      <c r="C56" s="455">
        <v>4.4579943788800476</v>
      </c>
      <c r="D56" s="455">
        <v>0.42778190998212234</v>
      </c>
      <c r="E56" s="455">
        <v>4.0302124688979255</v>
      </c>
    </row>
    <row r="57" spans="1:5" x14ac:dyDescent="0.2">
      <c r="A57" s="451"/>
      <c r="B57" s="456" t="s">
        <v>322</v>
      </c>
      <c r="C57" s="457">
        <v>4.725813725677682</v>
      </c>
      <c r="D57" s="457">
        <v>0.44179505100387434</v>
      </c>
      <c r="E57" s="457">
        <v>4.284018674673808</v>
      </c>
    </row>
    <row r="58" spans="1:5" x14ac:dyDescent="0.2">
      <c r="B58" s="463" t="s">
        <v>139</v>
      </c>
    </row>
  </sheetData>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989E5-D925-4EBF-91D8-8E5547D583D9}">
  <dimension ref="B2:I11"/>
  <sheetViews>
    <sheetView workbookViewId="0">
      <selection activeCell="L18" sqref="L18"/>
    </sheetView>
  </sheetViews>
  <sheetFormatPr defaultColWidth="9.140625" defaultRowHeight="15" x14ac:dyDescent="0.25"/>
  <cols>
    <col min="1" max="1" width="9.140625" style="460"/>
    <col min="2" max="2" width="14.7109375" style="460" customWidth="1"/>
    <col min="3" max="3" width="9.140625" style="460"/>
    <col min="4" max="5" width="12.7109375" style="460" bestFit="1" customWidth="1"/>
    <col min="6" max="6" width="12.85546875" style="460" bestFit="1" customWidth="1"/>
    <col min="7" max="9" width="11.5703125" style="460" bestFit="1" customWidth="1"/>
    <col min="10" max="16384" width="9.140625" style="460"/>
  </cols>
  <sheetData>
    <row r="2" spans="2:9" ht="15.75" x14ac:dyDescent="0.25">
      <c r="B2" s="546" t="s">
        <v>5952</v>
      </c>
    </row>
    <row r="4" spans="2:9" ht="45.75" x14ac:dyDescent="0.25">
      <c r="B4" s="461"/>
      <c r="C4" s="462"/>
      <c r="D4" s="462" t="s">
        <v>580</v>
      </c>
      <c r="E4" s="462" t="s">
        <v>581</v>
      </c>
      <c r="F4" s="462" t="s">
        <v>582</v>
      </c>
      <c r="G4" s="462" t="s">
        <v>583</v>
      </c>
      <c r="H4" s="462" t="s">
        <v>584</v>
      </c>
      <c r="I4" s="462" t="s">
        <v>585</v>
      </c>
    </row>
    <row r="5" spans="2:9" x14ac:dyDescent="0.25">
      <c r="B5" s="657" t="s">
        <v>60</v>
      </c>
      <c r="C5" s="463" t="s">
        <v>26</v>
      </c>
      <c r="D5" s="464">
        <v>40</v>
      </c>
      <c r="E5" s="464">
        <v>5961</v>
      </c>
      <c r="F5" s="464">
        <v>33972</v>
      </c>
      <c r="G5" s="464">
        <v>1673</v>
      </c>
      <c r="H5" s="464">
        <v>2455</v>
      </c>
      <c r="I5" s="464">
        <v>2408</v>
      </c>
    </row>
    <row r="6" spans="2:9" x14ac:dyDescent="0.25">
      <c r="B6" s="658"/>
      <c r="C6" s="463" t="s">
        <v>59</v>
      </c>
      <c r="D6" s="464">
        <v>137</v>
      </c>
      <c r="E6" s="464">
        <v>5849</v>
      </c>
      <c r="F6" s="464">
        <v>42245</v>
      </c>
      <c r="G6" s="464">
        <v>1708</v>
      </c>
      <c r="H6" s="626" t="s">
        <v>5953</v>
      </c>
      <c r="I6" s="464">
        <v>3224</v>
      </c>
    </row>
    <row r="7" spans="2:9" x14ac:dyDescent="0.25">
      <c r="B7" s="658"/>
      <c r="C7" s="463" t="s">
        <v>5835</v>
      </c>
      <c r="D7" s="464">
        <v>1941</v>
      </c>
      <c r="E7" s="464">
        <v>6409</v>
      </c>
      <c r="F7" s="464">
        <v>53966</v>
      </c>
      <c r="G7" s="464">
        <v>1805</v>
      </c>
      <c r="H7" s="464">
        <v>212</v>
      </c>
      <c r="I7" s="464">
        <v>3811</v>
      </c>
    </row>
    <row r="8" spans="2:9" ht="30" customHeight="1" x14ac:dyDescent="0.25">
      <c r="B8" s="658" t="s">
        <v>10</v>
      </c>
      <c r="C8" s="463" t="s">
        <v>26</v>
      </c>
      <c r="D8" s="464">
        <v>12508891</v>
      </c>
      <c r="E8" s="464">
        <v>10541807</v>
      </c>
      <c r="F8" s="464">
        <v>11623017</v>
      </c>
      <c r="G8" s="464">
        <v>3444447</v>
      </c>
      <c r="H8" s="464">
        <v>1601653</v>
      </c>
      <c r="I8" s="464">
        <v>3579117</v>
      </c>
    </row>
    <row r="9" spans="2:9" x14ac:dyDescent="0.25">
      <c r="B9" s="658"/>
      <c r="C9" s="463" t="s">
        <v>59</v>
      </c>
      <c r="D9" s="464">
        <v>11558144</v>
      </c>
      <c r="E9" s="464">
        <v>12999450</v>
      </c>
      <c r="F9" s="464">
        <v>14427533</v>
      </c>
      <c r="G9" s="464">
        <v>4025631</v>
      </c>
      <c r="H9" s="464">
        <v>2073737</v>
      </c>
      <c r="I9" s="464">
        <v>3096347</v>
      </c>
    </row>
    <row r="10" spans="2:9" x14ac:dyDescent="0.25">
      <c r="B10" s="659"/>
      <c r="C10" s="465" t="s">
        <v>5835</v>
      </c>
      <c r="D10" s="466">
        <v>14707310</v>
      </c>
      <c r="E10" s="466">
        <v>14773641</v>
      </c>
      <c r="F10" s="466">
        <v>15787233</v>
      </c>
      <c r="G10" s="466">
        <v>4960805</v>
      </c>
      <c r="H10" s="466">
        <v>2487963</v>
      </c>
      <c r="I10" s="466">
        <v>3867507</v>
      </c>
    </row>
    <row r="11" spans="2:9" x14ac:dyDescent="0.25">
      <c r="B11" s="463" t="s">
        <v>139</v>
      </c>
    </row>
  </sheetData>
  <mergeCells count="2">
    <mergeCell ref="B5:B7"/>
    <mergeCell ref="B8:B10"/>
  </mergeCell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D0245D-F00B-4930-A329-583F162A869D}">
  <dimension ref="B2:E152"/>
  <sheetViews>
    <sheetView showGridLines="0" workbookViewId="0">
      <selection activeCell="F4" sqref="F4"/>
    </sheetView>
  </sheetViews>
  <sheetFormatPr defaultColWidth="9.140625" defaultRowHeight="14.25" x14ac:dyDescent="0.2"/>
  <cols>
    <col min="1" max="1" width="9.140625" style="468"/>
    <col min="2" max="2" width="8.85546875" style="468" customWidth="1"/>
    <col min="3" max="3" width="9.140625" style="468" customWidth="1"/>
    <col min="4" max="4" width="14.42578125" style="468" customWidth="1"/>
    <col min="5" max="5" width="7.5703125" style="468" customWidth="1"/>
    <col min="6" max="16384" width="9.140625" style="468"/>
  </cols>
  <sheetData>
    <row r="2" spans="2:5" ht="15.75" x14ac:dyDescent="0.25">
      <c r="B2" s="546" t="s">
        <v>5954</v>
      </c>
      <c r="C2" s="467"/>
    </row>
    <row r="3" spans="2:5" x14ac:dyDescent="0.2">
      <c r="B3" s="459"/>
      <c r="C3" s="467"/>
    </row>
    <row r="4" spans="2:5" ht="22.5" x14ac:dyDescent="0.2">
      <c r="B4" s="469" t="s">
        <v>12</v>
      </c>
      <c r="C4" s="470" t="s">
        <v>586</v>
      </c>
      <c r="D4" s="470" t="s">
        <v>587</v>
      </c>
      <c r="E4" s="470" t="s">
        <v>131</v>
      </c>
    </row>
    <row r="5" spans="2:5" x14ac:dyDescent="0.2">
      <c r="B5" s="471" t="s">
        <v>1207</v>
      </c>
      <c r="C5" s="472">
        <v>0.80285451357639104</v>
      </c>
      <c r="D5" s="472">
        <v>0.50808337119227798</v>
      </c>
      <c r="E5" s="472">
        <v>0.78499706859197504</v>
      </c>
    </row>
    <row r="6" spans="2:5" x14ac:dyDescent="0.2">
      <c r="B6" s="471" t="s">
        <v>1208</v>
      </c>
      <c r="C6" s="472">
        <v>0.79660533272316802</v>
      </c>
      <c r="D6" s="472">
        <v>0.54534967405800605</v>
      </c>
      <c r="E6" s="472">
        <v>0.78919350560990398</v>
      </c>
    </row>
    <row r="7" spans="2:5" x14ac:dyDescent="0.2">
      <c r="B7" s="471" t="s">
        <v>1056</v>
      </c>
      <c r="C7" s="472">
        <v>0.80416006837972598</v>
      </c>
      <c r="D7" s="472">
        <v>0.54273351387162205</v>
      </c>
      <c r="E7" s="472">
        <v>0.79553791675631302</v>
      </c>
    </row>
    <row r="8" spans="2:5" x14ac:dyDescent="0.2">
      <c r="B8" s="471" t="s">
        <v>1210</v>
      </c>
      <c r="C8" s="472">
        <v>0.80701123873060698</v>
      </c>
      <c r="D8" s="472">
        <v>0.53068831165153196</v>
      </c>
      <c r="E8" s="472">
        <v>0.79427023740660208</v>
      </c>
    </row>
    <row r="9" spans="2:5" x14ac:dyDescent="0.2">
      <c r="B9" s="471" t="s">
        <v>1211</v>
      </c>
      <c r="C9" s="472">
        <v>0.80808275519766792</v>
      </c>
      <c r="D9" s="472">
        <v>0.51096386344877498</v>
      </c>
      <c r="E9" s="472">
        <v>0.78854974386124899</v>
      </c>
    </row>
    <row r="10" spans="2:5" x14ac:dyDescent="0.2">
      <c r="B10" s="471" t="s">
        <v>1057</v>
      </c>
      <c r="C10" s="472">
        <v>0.80560531885637698</v>
      </c>
      <c r="D10" s="472">
        <v>0.48507610781661298</v>
      </c>
      <c r="E10" s="472">
        <v>0.78080128786452407</v>
      </c>
    </row>
    <row r="11" spans="2:5" x14ac:dyDescent="0.2">
      <c r="B11" s="471" t="s">
        <v>1213</v>
      </c>
      <c r="C11" s="472">
        <v>0.80201586481062903</v>
      </c>
      <c r="D11" s="472">
        <v>0.48714295856387901</v>
      </c>
      <c r="E11" s="472">
        <v>0.77841410428669211</v>
      </c>
    </row>
    <row r="12" spans="2:5" x14ac:dyDescent="0.2">
      <c r="B12" s="471" t="s">
        <v>1214</v>
      </c>
      <c r="C12" s="472">
        <v>0.80001967752961212</v>
      </c>
      <c r="D12" s="472">
        <v>0.49482788290593299</v>
      </c>
      <c r="E12" s="472">
        <v>0.77404995919009201</v>
      </c>
    </row>
    <row r="13" spans="2:5" x14ac:dyDescent="0.2">
      <c r="B13" s="471" t="s">
        <v>1058</v>
      </c>
      <c r="C13" s="472">
        <v>0.80079192986037895</v>
      </c>
      <c r="D13" s="472">
        <v>0.47881706663734697</v>
      </c>
      <c r="E13" s="472">
        <v>0.77366560844361598</v>
      </c>
    </row>
    <row r="14" spans="2:5" ht="22.5" x14ac:dyDescent="0.2">
      <c r="B14" s="471" t="s">
        <v>1216</v>
      </c>
      <c r="C14" s="472">
        <v>0.8095900190925801</v>
      </c>
      <c r="D14" s="472">
        <v>0.489267977707671</v>
      </c>
      <c r="E14" s="472">
        <v>0.77178126192722407</v>
      </c>
    </row>
    <row r="15" spans="2:5" ht="22.5" x14ac:dyDescent="0.2">
      <c r="B15" s="471" t="s">
        <v>1217</v>
      </c>
      <c r="C15" s="472">
        <v>0.81114788935303295</v>
      </c>
      <c r="D15" s="472">
        <v>0.50088762778304496</v>
      </c>
      <c r="E15" s="472">
        <v>0.77130130894277793</v>
      </c>
    </row>
    <row r="16" spans="2:5" ht="22.5" x14ac:dyDescent="0.2">
      <c r="B16" s="471" t="s">
        <v>1059</v>
      </c>
      <c r="C16" s="472">
        <v>0.808281083710919</v>
      </c>
      <c r="D16" s="472">
        <v>0.44993269290232596</v>
      </c>
      <c r="E16" s="472">
        <v>0.75841494525133402</v>
      </c>
    </row>
    <row r="17" spans="2:5" x14ac:dyDescent="0.2">
      <c r="B17" s="471" t="s">
        <v>1218</v>
      </c>
      <c r="C17" s="472">
        <v>0.81090472824706195</v>
      </c>
      <c r="D17" s="472">
        <v>0.47449886888926995</v>
      </c>
      <c r="E17" s="472">
        <v>0.768261553633242</v>
      </c>
    </row>
    <row r="18" spans="2:5" x14ac:dyDescent="0.2">
      <c r="B18" s="471" t="s">
        <v>1219</v>
      </c>
      <c r="C18" s="472">
        <v>0.81125299665731698</v>
      </c>
      <c r="D18" s="472">
        <v>0.48218757737055595</v>
      </c>
      <c r="E18" s="472">
        <v>0.77211915029086198</v>
      </c>
    </row>
    <row r="19" spans="2:5" x14ac:dyDescent="0.2">
      <c r="B19" s="471" t="s">
        <v>1060</v>
      </c>
      <c r="C19" s="472">
        <v>0.80967410762214198</v>
      </c>
      <c r="D19" s="472">
        <v>0.46849594681243401</v>
      </c>
      <c r="E19" s="472">
        <v>0.76580906396366</v>
      </c>
    </row>
    <row r="20" spans="2:5" x14ac:dyDescent="0.2">
      <c r="B20" s="471" t="s">
        <v>1221</v>
      </c>
      <c r="C20" s="472">
        <v>0.80879066948611789</v>
      </c>
      <c r="D20" s="472">
        <v>0.44041680061050004</v>
      </c>
      <c r="E20" s="472">
        <v>0.75883096539931605</v>
      </c>
    </row>
    <row r="21" spans="2:5" x14ac:dyDescent="0.2">
      <c r="B21" s="471" t="s">
        <v>1222</v>
      </c>
      <c r="C21" s="472">
        <v>0.80551638384831303</v>
      </c>
      <c r="D21" s="472">
        <v>0.42089812221878398</v>
      </c>
      <c r="E21" s="472">
        <v>0.74869239132371501</v>
      </c>
    </row>
    <row r="22" spans="2:5" x14ac:dyDescent="0.2">
      <c r="B22" s="471" t="s">
        <v>1061</v>
      </c>
      <c r="C22" s="472">
        <v>0.80035416647842894</v>
      </c>
      <c r="D22" s="472">
        <v>0.40660786897999701</v>
      </c>
      <c r="E22" s="472">
        <v>0.74398686973023298</v>
      </c>
    </row>
    <row r="23" spans="2:5" x14ac:dyDescent="0.2">
      <c r="B23" s="471" t="s">
        <v>1224</v>
      </c>
      <c r="C23" s="472">
        <v>0.79678194651534395</v>
      </c>
      <c r="D23" s="472">
        <v>0.42288613122334501</v>
      </c>
      <c r="E23" s="472">
        <v>0.75219936679299704</v>
      </c>
    </row>
    <row r="24" spans="2:5" x14ac:dyDescent="0.2">
      <c r="B24" s="471" t="s">
        <v>1839</v>
      </c>
      <c r="C24" s="472">
        <v>0.79334137769513002</v>
      </c>
      <c r="D24" s="472">
        <v>0.40858847700321299</v>
      </c>
      <c r="E24" s="472">
        <v>0.74058529038544296</v>
      </c>
    </row>
    <row r="25" spans="2:5" x14ac:dyDescent="0.2">
      <c r="B25" s="471" t="s">
        <v>1062</v>
      </c>
      <c r="C25" s="472">
        <v>0.795139472059051</v>
      </c>
      <c r="D25" s="472">
        <v>0.41079169911679503</v>
      </c>
      <c r="E25" s="472">
        <v>0.74224138373974602</v>
      </c>
    </row>
    <row r="26" spans="2:5" ht="22.5" x14ac:dyDescent="0.2">
      <c r="B26" s="471" t="s">
        <v>1226</v>
      </c>
      <c r="C26" s="472">
        <v>0.79784695314980203</v>
      </c>
      <c r="D26" s="472">
        <v>0.42070239400633902</v>
      </c>
      <c r="E26" s="472">
        <v>0.74371477300490996</v>
      </c>
    </row>
    <row r="27" spans="2:5" ht="22.5" x14ac:dyDescent="0.2">
      <c r="B27" s="471" t="s">
        <v>1840</v>
      </c>
      <c r="C27" s="472">
        <v>0.79846443396298195</v>
      </c>
      <c r="D27" s="472">
        <v>0.40841012161238405</v>
      </c>
      <c r="E27" s="472">
        <v>0.74209257939177509</v>
      </c>
    </row>
    <row r="28" spans="2:5" ht="22.5" x14ac:dyDescent="0.2">
      <c r="B28" s="471" t="s">
        <v>1063</v>
      </c>
      <c r="C28" s="472">
        <v>0.79915641685851402</v>
      </c>
      <c r="D28" s="472">
        <v>0.39135740028279203</v>
      </c>
      <c r="E28" s="472">
        <v>0.73850536442948889</v>
      </c>
    </row>
    <row r="29" spans="2:5" x14ac:dyDescent="0.2">
      <c r="B29" s="471" t="s">
        <v>1228</v>
      </c>
      <c r="C29" s="472">
        <v>0.80106044096229201</v>
      </c>
      <c r="D29" s="472">
        <v>0.391695539879236</v>
      </c>
      <c r="E29" s="472">
        <v>0.73833674396012094</v>
      </c>
    </row>
    <row r="30" spans="2:5" x14ac:dyDescent="0.2">
      <c r="B30" s="471" t="s">
        <v>1229</v>
      </c>
      <c r="C30" s="472">
        <v>0.79944385559335895</v>
      </c>
      <c r="D30" s="472">
        <v>0.40313444500462903</v>
      </c>
      <c r="E30" s="472">
        <v>0.74262068505879697</v>
      </c>
    </row>
    <row r="31" spans="2:5" x14ac:dyDescent="0.2">
      <c r="B31" s="471" t="s">
        <v>1064</v>
      </c>
      <c r="C31" s="472">
        <v>0.79944364421362091</v>
      </c>
      <c r="D31" s="472">
        <v>0.41879289663106301</v>
      </c>
      <c r="E31" s="472">
        <v>0.74063316822134095</v>
      </c>
    </row>
    <row r="32" spans="2:5" x14ac:dyDescent="0.2">
      <c r="B32" s="471" t="s">
        <v>1230</v>
      </c>
      <c r="C32" s="472">
        <v>0.79945903241036609</v>
      </c>
      <c r="D32" s="472">
        <v>0.41169829143251296</v>
      </c>
      <c r="E32" s="472">
        <v>0.73946951777284997</v>
      </c>
    </row>
    <row r="33" spans="2:5" x14ac:dyDescent="0.2">
      <c r="B33" s="471" t="s">
        <v>1841</v>
      </c>
      <c r="C33" s="472">
        <v>0.79883678043765693</v>
      </c>
      <c r="D33" s="472">
        <v>0.402648811377324</v>
      </c>
      <c r="E33" s="472">
        <v>0.73652065949938406</v>
      </c>
    </row>
    <row r="34" spans="2:5" x14ac:dyDescent="0.2">
      <c r="B34" s="471" t="s">
        <v>1065</v>
      </c>
      <c r="C34" s="472">
        <v>0.79383534945452994</v>
      </c>
      <c r="D34" s="472">
        <v>0.36786601278621101</v>
      </c>
      <c r="E34" s="472">
        <v>0.73012669933584506</v>
      </c>
    </row>
    <row r="35" spans="2:5" x14ac:dyDescent="0.2">
      <c r="B35" s="471" t="s">
        <v>1232</v>
      </c>
      <c r="C35" s="472">
        <v>0.79177982790311607</v>
      </c>
      <c r="D35" s="472">
        <v>0.37911957148394698</v>
      </c>
      <c r="E35" s="472">
        <v>0.72613825795720399</v>
      </c>
    </row>
    <row r="36" spans="2:5" x14ac:dyDescent="0.2">
      <c r="B36" s="471" t="s">
        <v>1842</v>
      </c>
      <c r="C36" s="472">
        <v>0.78553938555070602</v>
      </c>
      <c r="D36" s="472">
        <v>0.38029856165797804</v>
      </c>
      <c r="E36" s="472">
        <v>0.71802209419179908</v>
      </c>
    </row>
    <row r="37" spans="2:5" x14ac:dyDescent="0.2">
      <c r="B37" s="471" t="s">
        <v>1066</v>
      </c>
      <c r="C37" s="472">
        <v>0.78725597145149095</v>
      </c>
      <c r="D37" s="472">
        <v>0.36676304486143302</v>
      </c>
      <c r="E37" s="472">
        <v>0.71570652356648101</v>
      </c>
    </row>
    <row r="38" spans="2:5" ht="22.5" x14ac:dyDescent="0.2">
      <c r="B38" s="471" t="s">
        <v>1234</v>
      </c>
      <c r="C38" s="472">
        <v>0.78992827669578003</v>
      </c>
      <c r="D38" s="472">
        <v>0.37460826716600404</v>
      </c>
      <c r="E38" s="472">
        <v>0.72050762697343307</v>
      </c>
    </row>
    <row r="39" spans="2:5" ht="22.5" x14ac:dyDescent="0.2">
      <c r="B39" s="471" t="s">
        <v>1843</v>
      </c>
      <c r="C39" s="472">
        <v>0.78894182145089498</v>
      </c>
      <c r="D39" s="472">
        <v>0.38646827965435299</v>
      </c>
      <c r="E39" s="472">
        <v>0.72194178095196304</v>
      </c>
    </row>
    <row r="40" spans="2:5" ht="22.5" x14ac:dyDescent="0.2">
      <c r="B40" s="471" t="s">
        <v>1067</v>
      </c>
      <c r="C40" s="472">
        <v>0.78503901480145699</v>
      </c>
      <c r="D40" s="472">
        <v>0.345701935611607</v>
      </c>
      <c r="E40" s="472">
        <v>0.70991611555498801</v>
      </c>
    </row>
    <row r="41" spans="2:5" x14ac:dyDescent="0.2">
      <c r="B41" s="471" t="s">
        <v>1844</v>
      </c>
      <c r="C41" s="472">
        <v>0.78494033438781197</v>
      </c>
      <c r="D41" s="472">
        <v>0.36487701355296598</v>
      </c>
      <c r="E41" s="472">
        <v>0.71977851863418196</v>
      </c>
    </row>
    <row r="42" spans="2:5" x14ac:dyDescent="0.2">
      <c r="B42" s="471" t="s">
        <v>1845</v>
      </c>
      <c r="C42" s="472">
        <v>0.7800884068469639</v>
      </c>
      <c r="D42" s="472">
        <v>0.36652006612270904</v>
      </c>
      <c r="E42" s="472">
        <v>0.717867744587106</v>
      </c>
    </row>
    <row r="43" spans="2:5" x14ac:dyDescent="0.2">
      <c r="B43" s="471" t="s">
        <v>1068</v>
      </c>
      <c r="C43" s="472">
        <v>0.78061002699533799</v>
      </c>
      <c r="D43" s="472">
        <v>0.36530764810538896</v>
      </c>
      <c r="E43" s="472">
        <v>0.71530345543082008</v>
      </c>
    </row>
    <row r="44" spans="2:5" x14ac:dyDescent="0.2">
      <c r="B44" s="471" t="s">
        <v>1238</v>
      </c>
      <c r="C44" s="472">
        <v>0.778755158088416</v>
      </c>
      <c r="D44" s="472">
        <v>0.36366924627089703</v>
      </c>
      <c r="E44" s="472">
        <v>0.71126008205383895</v>
      </c>
    </row>
    <row r="45" spans="2:5" x14ac:dyDescent="0.2">
      <c r="B45" s="471" t="s">
        <v>1846</v>
      </c>
      <c r="C45" s="472">
        <v>0.77647950428092205</v>
      </c>
      <c r="D45" s="472">
        <v>0.35329488870811099</v>
      </c>
      <c r="E45" s="472">
        <v>0.70731138803412608</v>
      </c>
    </row>
    <row r="46" spans="2:5" x14ac:dyDescent="0.2">
      <c r="B46" s="471" t="s">
        <v>1069</v>
      </c>
      <c r="C46" s="472">
        <v>0.76873989018509103</v>
      </c>
      <c r="D46" s="472">
        <v>0.33520797588466</v>
      </c>
      <c r="E46" s="472">
        <v>0.69511596722646596</v>
      </c>
    </row>
    <row r="47" spans="2:5" x14ac:dyDescent="0.2">
      <c r="B47" s="471" t="s">
        <v>1240</v>
      </c>
      <c r="C47" s="472">
        <v>0.763076806940306</v>
      </c>
      <c r="D47" s="472">
        <v>0.34958615910085</v>
      </c>
      <c r="E47" s="472">
        <v>0.693948871870812</v>
      </c>
    </row>
    <row r="48" spans="2:5" x14ac:dyDescent="0.2">
      <c r="B48" s="471" t="s">
        <v>1241</v>
      </c>
      <c r="C48" s="472">
        <v>0.7563025302578581</v>
      </c>
      <c r="D48" s="472">
        <v>0.344193889198605</v>
      </c>
      <c r="E48" s="472">
        <v>0.686969267008819</v>
      </c>
    </row>
    <row r="49" spans="2:5" x14ac:dyDescent="0.2">
      <c r="B49" s="471" t="s">
        <v>1070</v>
      </c>
      <c r="C49" s="472">
        <v>0.75524442681267101</v>
      </c>
      <c r="D49" s="472">
        <v>0.32027408222640097</v>
      </c>
      <c r="E49" s="472">
        <v>0.67829968944077512</v>
      </c>
    </row>
    <row r="50" spans="2:5" ht="22.5" x14ac:dyDescent="0.2">
      <c r="B50" s="471" t="s">
        <v>1847</v>
      </c>
      <c r="C50" s="472">
        <v>0.75479544255110798</v>
      </c>
      <c r="D50" s="472">
        <v>0.399554997157194</v>
      </c>
      <c r="E50" s="472">
        <v>0.68596109703854691</v>
      </c>
    </row>
    <row r="51" spans="2:5" ht="22.5" x14ac:dyDescent="0.2">
      <c r="B51" s="471" t="s">
        <v>1243</v>
      </c>
      <c r="C51" s="472">
        <v>0.75336730096582594</v>
      </c>
      <c r="D51" s="472">
        <v>0.40137613899158703</v>
      </c>
      <c r="E51" s="472">
        <v>0.68477251300583408</v>
      </c>
    </row>
    <row r="52" spans="2:5" ht="22.5" x14ac:dyDescent="0.2">
      <c r="B52" s="471" t="s">
        <v>1071</v>
      </c>
      <c r="C52" s="472">
        <v>0.75155060569992793</v>
      </c>
      <c r="D52" s="472">
        <v>0.37756672630181798</v>
      </c>
      <c r="E52" s="472">
        <v>0.67769319616924606</v>
      </c>
    </row>
    <row r="53" spans="2:5" x14ac:dyDescent="0.2">
      <c r="B53" s="471" t="s">
        <v>1848</v>
      </c>
      <c r="C53" s="472">
        <v>0.74962934901881795</v>
      </c>
      <c r="D53" s="472">
        <v>0.39551308606123897</v>
      </c>
      <c r="E53" s="472">
        <v>0.68133771612580207</v>
      </c>
    </row>
    <row r="54" spans="2:5" x14ac:dyDescent="0.2">
      <c r="B54" s="471" t="s">
        <v>1245</v>
      </c>
      <c r="C54" s="472">
        <v>0.74961519153890999</v>
      </c>
      <c r="D54" s="472">
        <v>0.38073974988808901</v>
      </c>
      <c r="E54" s="472">
        <v>0.676616543901428</v>
      </c>
    </row>
    <row r="55" spans="2:5" x14ac:dyDescent="0.2">
      <c r="B55" s="471" t="s">
        <v>1072</v>
      </c>
      <c r="C55" s="472">
        <v>0.74630140502638398</v>
      </c>
      <c r="D55" s="472">
        <v>0.36591744907118195</v>
      </c>
      <c r="E55" s="472">
        <v>0.67238353871238998</v>
      </c>
    </row>
    <row r="56" spans="2:5" x14ac:dyDescent="0.2">
      <c r="B56" s="471" t="s">
        <v>1849</v>
      </c>
      <c r="C56" s="472">
        <v>0.74152050360365496</v>
      </c>
      <c r="D56" s="472">
        <v>0.38287172234399897</v>
      </c>
      <c r="E56" s="472">
        <v>0.66623627318259904</v>
      </c>
    </row>
    <row r="57" spans="2:5" x14ac:dyDescent="0.2">
      <c r="B57" s="471" t="s">
        <v>1247</v>
      </c>
      <c r="C57" s="472">
        <v>0.73585584985160191</v>
      </c>
      <c r="D57" s="472">
        <v>0.401760140788397</v>
      </c>
      <c r="E57" s="472">
        <v>0.66057534942082297</v>
      </c>
    </row>
    <row r="58" spans="2:5" x14ac:dyDescent="0.2">
      <c r="B58" s="471" t="s">
        <v>1073</v>
      </c>
      <c r="C58" s="472">
        <v>0.72895766685682506</v>
      </c>
      <c r="D58" s="472">
        <v>0.36686458974188396</v>
      </c>
      <c r="E58" s="472">
        <v>0.64761117584765104</v>
      </c>
    </row>
    <row r="59" spans="2:5" x14ac:dyDescent="0.2">
      <c r="B59" s="471" t="s">
        <v>1850</v>
      </c>
      <c r="C59" s="472">
        <v>0.71962521502117593</v>
      </c>
      <c r="D59" s="472">
        <v>0.35487963981237103</v>
      </c>
      <c r="E59" s="472">
        <v>0.63299841027181503</v>
      </c>
    </row>
    <row r="60" spans="2:5" x14ac:dyDescent="0.2">
      <c r="B60" s="471" t="s">
        <v>1249</v>
      </c>
      <c r="C60" s="472">
        <v>0.7089304124269501</v>
      </c>
      <c r="D60" s="472">
        <v>0.33688629940875503</v>
      </c>
      <c r="E60" s="472">
        <v>0.61877748733721194</v>
      </c>
    </row>
    <row r="61" spans="2:5" x14ac:dyDescent="0.2">
      <c r="B61" s="471" t="s">
        <v>1074</v>
      </c>
      <c r="C61" s="472">
        <v>0.70528481901196693</v>
      </c>
      <c r="D61" s="472">
        <v>0.34097935499759202</v>
      </c>
      <c r="E61" s="472">
        <v>0.61552998321630492</v>
      </c>
    </row>
    <row r="62" spans="2:5" ht="22.5" x14ac:dyDescent="0.2">
      <c r="B62" s="471" t="s">
        <v>1250</v>
      </c>
      <c r="C62" s="472">
        <v>0.70334586446994707</v>
      </c>
      <c r="D62" s="472">
        <v>0.326292850662316</v>
      </c>
      <c r="E62" s="472">
        <v>0.60626548705550298</v>
      </c>
    </row>
    <row r="63" spans="2:5" ht="22.5" x14ac:dyDescent="0.2">
      <c r="B63" s="471" t="s">
        <v>1251</v>
      </c>
      <c r="C63" s="472">
        <v>0.69973777024835893</v>
      </c>
      <c r="D63" s="472">
        <v>0.316788238015071</v>
      </c>
      <c r="E63" s="472">
        <v>0.60166679194220796</v>
      </c>
    </row>
    <row r="64" spans="2:5" ht="22.5" x14ac:dyDescent="0.2">
      <c r="B64" s="471" t="s">
        <v>1075</v>
      </c>
      <c r="C64" s="472">
        <v>0.69313638712409298</v>
      </c>
      <c r="D64" s="472">
        <v>0.31609169330423997</v>
      </c>
      <c r="E64" s="472">
        <v>0.593127305237373</v>
      </c>
    </row>
    <row r="65" spans="2:5" x14ac:dyDescent="0.2">
      <c r="B65" s="471" t="s">
        <v>1253</v>
      </c>
      <c r="C65" s="472">
        <v>0.68855974909530604</v>
      </c>
      <c r="D65" s="472">
        <v>0.32070753079662701</v>
      </c>
      <c r="E65" s="472">
        <v>0.59036232223086704</v>
      </c>
    </row>
    <row r="66" spans="2:5" x14ac:dyDescent="0.2">
      <c r="B66" s="471" t="s">
        <v>1254</v>
      </c>
      <c r="C66" s="472">
        <v>0.682481638641802</v>
      </c>
      <c r="D66" s="472">
        <v>0.31388565778092298</v>
      </c>
      <c r="E66" s="472">
        <v>0.58344225637185498</v>
      </c>
    </row>
    <row r="67" spans="2:5" x14ac:dyDescent="0.2">
      <c r="B67" s="471" t="s">
        <v>1076</v>
      </c>
      <c r="C67" s="472">
        <v>0.67878630381167693</v>
      </c>
      <c r="D67" s="472">
        <v>0.309130758441231</v>
      </c>
      <c r="E67" s="472">
        <v>0.58178740186083999</v>
      </c>
    </row>
    <row r="68" spans="2:5" x14ac:dyDescent="0.2">
      <c r="B68" s="471" t="s">
        <v>1851</v>
      </c>
      <c r="C68" s="472">
        <v>0.67356971696951307</v>
      </c>
      <c r="D68" s="472">
        <v>0.29219661198943603</v>
      </c>
      <c r="E68" s="472">
        <v>0.57668969419486904</v>
      </c>
    </row>
    <row r="69" spans="2:5" x14ac:dyDescent="0.2">
      <c r="B69" s="471" t="s">
        <v>1256</v>
      </c>
      <c r="C69" s="472">
        <v>0.66854982769644389</v>
      </c>
      <c r="D69" s="472">
        <v>0.28901657940259501</v>
      </c>
      <c r="E69" s="472">
        <v>0.57409523300419207</v>
      </c>
    </row>
    <row r="70" spans="2:5" x14ac:dyDescent="0.2">
      <c r="B70" s="471" t="s">
        <v>1077</v>
      </c>
      <c r="C70" s="472">
        <v>0.66130574150149601</v>
      </c>
      <c r="D70" s="472">
        <v>0.27429318889749499</v>
      </c>
      <c r="E70" s="472">
        <v>0.56126421995611198</v>
      </c>
    </row>
    <row r="71" spans="2:5" x14ac:dyDescent="0.2">
      <c r="B71" s="471" t="s">
        <v>1257</v>
      </c>
      <c r="C71" s="472">
        <v>0.64861353431846891</v>
      </c>
      <c r="D71" s="472">
        <v>0.260380135095375</v>
      </c>
      <c r="E71" s="472">
        <v>0.54977024548397202</v>
      </c>
    </row>
    <row r="72" spans="2:5" x14ac:dyDescent="0.2">
      <c r="B72" s="471" t="s">
        <v>1258</v>
      </c>
      <c r="C72" s="472">
        <v>0.63765988514471306</v>
      </c>
      <c r="D72" s="472">
        <v>0.25915981497256202</v>
      </c>
      <c r="E72" s="472">
        <v>0.53762793707907297</v>
      </c>
    </row>
    <row r="73" spans="2:5" x14ac:dyDescent="0.2">
      <c r="B73" s="471" t="s">
        <v>1078</v>
      </c>
      <c r="C73" s="472">
        <v>0.63318243536944008</v>
      </c>
      <c r="D73" s="472">
        <v>0.25865721031988598</v>
      </c>
      <c r="E73" s="472">
        <v>0.53534322469941498</v>
      </c>
    </row>
    <row r="74" spans="2:5" ht="22.5" x14ac:dyDescent="0.2">
      <c r="B74" s="471" t="s">
        <v>1260</v>
      </c>
      <c r="C74" s="472">
        <v>0.630728313767145</v>
      </c>
      <c r="D74" s="472">
        <v>0.242304520991866</v>
      </c>
      <c r="E74" s="472">
        <v>0.52677437564360297</v>
      </c>
    </row>
    <row r="75" spans="2:5" ht="22.5" x14ac:dyDescent="0.2">
      <c r="B75" s="471" t="s">
        <v>1261</v>
      </c>
      <c r="C75" s="472">
        <v>0.62561743587275498</v>
      </c>
      <c r="D75" s="472">
        <v>0.24817018614088698</v>
      </c>
      <c r="E75" s="472">
        <v>0.52743292320823298</v>
      </c>
    </row>
    <row r="76" spans="2:5" ht="22.5" x14ac:dyDescent="0.2">
      <c r="B76" s="471" t="s">
        <v>1079</v>
      </c>
      <c r="C76" s="472">
        <v>0.61915380377006302</v>
      </c>
      <c r="D76" s="472">
        <v>0.23477079970581102</v>
      </c>
      <c r="E76" s="472">
        <v>0.52007965866216299</v>
      </c>
    </row>
    <row r="77" spans="2:5" x14ac:dyDescent="0.2">
      <c r="B77" s="471" t="s">
        <v>1263</v>
      </c>
      <c r="C77" s="472">
        <v>0.61557429715560996</v>
      </c>
      <c r="D77" s="472">
        <v>0.23585020221309</v>
      </c>
      <c r="E77" s="472">
        <v>0.51955690215269201</v>
      </c>
    </row>
    <row r="78" spans="2:5" x14ac:dyDescent="0.2">
      <c r="B78" s="471" t="s">
        <v>1264</v>
      </c>
      <c r="C78" s="472">
        <v>0.60788359820956994</v>
      </c>
      <c r="D78" s="472">
        <v>0.22326664524652601</v>
      </c>
      <c r="E78" s="472">
        <v>0.51518220313827001</v>
      </c>
    </row>
    <row r="79" spans="2:5" x14ac:dyDescent="0.2">
      <c r="B79" s="471" t="s">
        <v>1080</v>
      </c>
      <c r="C79" s="472">
        <v>0.60307928282632606</v>
      </c>
      <c r="D79" s="472">
        <v>0.214521993294088</v>
      </c>
      <c r="E79" s="472">
        <v>0.51008623574744494</v>
      </c>
    </row>
    <row r="80" spans="2:5" x14ac:dyDescent="0.2">
      <c r="B80" s="471" t="s">
        <v>1266</v>
      </c>
      <c r="C80" s="472">
        <v>0.590743851873198</v>
      </c>
      <c r="D80" s="472">
        <v>0.21336654218259402</v>
      </c>
      <c r="E80" s="472">
        <v>0.49949235729501801</v>
      </c>
    </row>
    <row r="81" spans="2:5" x14ac:dyDescent="0.2">
      <c r="B81" s="471" t="s">
        <v>1267</v>
      </c>
      <c r="C81" s="472">
        <v>0.58349132865860998</v>
      </c>
      <c r="D81" s="472">
        <v>0.19297199821957498</v>
      </c>
      <c r="E81" s="472">
        <v>0.48577118289297999</v>
      </c>
    </row>
    <row r="82" spans="2:5" x14ac:dyDescent="0.2">
      <c r="B82" s="471" t="s">
        <v>1081</v>
      </c>
      <c r="C82" s="472">
        <v>0.57515387540648799</v>
      </c>
      <c r="D82" s="472">
        <v>0.18335498564439898</v>
      </c>
      <c r="E82" s="472">
        <v>0.48074710306711099</v>
      </c>
    </row>
    <row r="83" spans="2:5" x14ac:dyDescent="0.2">
      <c r="B83" s="471" t="s">
        <v>1269</v>
      </c>
      <c r="C83" s="472">
        <v>0.56357429745765197</v>
      </c>
      <c r="D83" s="472">
        <v>0.180238823315165</v>
      </c>
      <c r="E83" s="472">
        <v>0.465262502969708</v>
      </c>
    </row>
    <row r="84" spans="2:5" x14ac:dyDescent="0.2">
      <c r="B84" s="471" t="s">
        <v>1270</v>
      </c>
      <c r="C84" s="472">
        <v>0.55200435858966401</v>
      </c>
      <c r="D84" s="472">
        <v>0.175866515043586</v>
      </c>
      <c r="E84" s="472">
        <v>0.45009095374523495</v>
      </c>
    </row>
    <row r="85" spans="2:5" x14ac:dyDescent="0.2">
      <c r="B85" s="471" t="s">
        <v>1082</v>
      </c>
      <c r="C85" s="472">
        <v>0.54233227717906307</v>
      </c>
      <c r="D85" s="472">
        <v>0.17030751792160997</v>
      </c>
      <c r="E85" s="472">
        <v>0.44162003258917998</v>
      </c>
    </row>
    <row r="86" spans="2:5" ht="22.5" x14ac:dyDescent="0.2">
      <c r="B86" s="471" t="s">
        <v>1272</v>
      </c>
      <c r="C86" s="472">
        <v>0.53759935197116304</v>
      </c>
      <c r="D86" s="472">
        <v>0.16402401572897801</v>
      </c>
      <c r="E86" s="472">
        <v>0.44172990792710998</v>
      </c>
    </row>
    <row r="87" spans="2:5" ht="22.5" x14ac:dyDescent="0.2">
      <c r="B87" s="471" t="s">
        <v>1273</v>
      </c>
      <c r="C87" s="472">
        <v>0.53414961174652198</v>
      </c>
      <c r="D87" s="472">
        <v>0.16189926871882901</v>
      </c>
      <c r="E87" s="472">
        <v>0.43539596618417398</v>
      </c>
    </row>
    <row r="88" spans="2:5" ht="22.5" x14ac:dyDescent="0.2">
      <c r="B88" s="471" t="s">
        <v>1083</v>
      </c>
      <c r="C88" s="472">
        <v>0.52797714500097792</v>
      </c>
      <c r="D88" s="472">
        <v>0.15374072458028698</v>
      </c>
      <c r="E88" s="472">
        <v>0.436322887749443</v>
      </c>
    </row>
    <row r="89" spans="2:5" x14ac:dyDescent="0.2">
      <c r="B89" s="471" t="s">
        <v>1274</v>
      </c>
      <c r="C89" s="472">
        <v>0.52447412730197196</v>
      </c>
      <c r="D89" s="472">
        <v>0.163582340487093</v>
      </c>
      <c r="E89" s="472">
        <v>0.44062495402110202</v>
      </c>
    </row>
    <row r="90" spans="2:5" x14ac:dyDescent="0.2">
      <c r="B90" s="471" t="s">
        <v>1275</v>
      </c>
      <c r="C90" s="472">
        <v>0.52146090096035702</v>
      </c>
      <c r="D90" s="472">
        <v>0.16266837492634298</v>
      </c>
      <c r="E90" s="472">
        <v>0.44141727915308304</v>
      </c>
    </row>
    <row r="91" spans="2:5" x14ac:dyDescent="0.2">
      <c r="B91" s="471" t="s">
        <v>1084</v>
      </c>
      <c r="C91" s="472">
        <v>0.515114277123358</v>
      </c>
      <c r="D91" s="472">
        <v>0.159337746804428</v>
      </c>
      <c r="E91" s="472">
        <v>0.44088565861686196</v>
      </c>
    </row>
    <row r="92" spans="2:5" x14ac:dyDescent="0.2">
      <c r="B92" s="471" t="s">
        <v>1277</v>
      </c>
      <c r="C92" s="472">
        <v>0.50947058512005194</v>
      </c>
      <c r="D92" s="472">
        <v>0.16467945708363999</v>
      </c>
      <c r="E92" s="472">
        <v>0.43466822362355101</v>
      </c>
    </row>
    <row r="93" spans="2:5" x14ac:dyDescent="0.2">
      <c r="B93" s="471" t="s">
        <v>1278</v>
      </c>
      <c r="C93" s="472">
        <v>0.50211410133507695</v>
      </c>
      <c r="D93" s="472">
        <v>0.15324190142687399</v>
      </c>
      <c r="E93" s="472">
        <v>0.42453250499780504</v>
      </c>
    </row>
    <row r="94" spans="2:5" x14ac:dyDescent="0.2">
      <c r="B94" s="471" t="s">
        <v>1085</v>
      </c>
      <c r="C94" s="472">
        <v>0.49373145697319304</v>
      </c>
      <c r="D94" s="472">
        <v>0.14662181839218899</v>
      </c>
      <c r="E94" s="472">
        <v>0.40964927106243898</v>
      </c>
    </row>
    <row r="95" spans="2:5" x14ac:dyDescent="0.2">
      <c r="B95" s="471" t="s">
        <v>1280</v>
      </c>
      <c r="C95" s="472">
        <v>0.48339110484874503</v>
      </c>
      <c r="D95" s="472">
        <v>0.140107618669322</v>
      </c>
      <c r="E95" s="472">
        <v>0.39386198209068296</v>
      </c>
    </row>
    <row r="96" spans="2:5" x14ac:dyDescent="0.2">
      <c r="B96" s="471" t="s">
        <v>1852</v>
      </c>
      <c r="C96" s="472">
        <v>0.472966997986977</v>
      </c>
      <c r="D96" s="472">
        <v>0.14180221427700299</v>
      </c>
      <c r="E96" s="472">
        <v>0.38989857537150202</v>
      </c>
    </row>
    <row r="97" spans="2:5" x14ac:dyDescent="0.2">
      <c r="B97" s="471" t="s">
        <v>1086</v>
      </c>
      <c r="C97" s="472">
        <v>0.46748283877166302</v>
      </c>
      <c r="D97" s="472">
        <v>0.14013910973218999</v>
      </c>
      <c r="E97" s="472">
        <v>0.38122615619782202</v>
      </c>
    </row>
    <row r="98" spans="2:5" ht="22.5" x14ac:dyDescent="0.2">
      <c r="B98" s="471" t="s">
        <v>1282</v>
      </c>
      <c r="C98" s="472">
        <v>0.46396486323484898</v>
      </c>
      <c r="D98" s="472">
        <v>0.14017892530176501</v>
      </c>
      <c r="E98" s="472">
        <v>0.38114064815217297</v>
      </c>
    </row>
    <row r="99" spans="2:5" ht="22.5" x14ac:dyDescent="0.2">
      <c r="B99" s="471" t="s">
        <v>1853</v>
      </c>
      <c r="C99" s="472">
        <v>0.45573040917081398</v>
      </c>
      <c r="D99" s="472">
        <v>0.13359480992320902</v>
      </c>
      <c r="E99" s="472">
        <v>0.37395209918488098</v>
      </c>
    </row>
    <row r="100" spans="2:5" ht="22.5" x14ac:dyDescent="0.2">
      <c r="B100" s="471" t="s">
        <v>1087</v>
      </c>
      <c r="C100" s="472">
        <v>0.45019841828255103</v>
      </c>
      <c r="D100" s="472">
        <v>0.135305582961155</v>
      </c>
      <c r="E100" s="472">
        <v>0.37532930535087999</v>
      </c>
    </row>
    <row r="101" spans="2:5" x14ac:dyDescent="0.2">
      <c r="B101" s="471" t="s">
        <v>1105</v>
      </c>
      <c r="C101" s="472">
        <v>0.44651464233601601</v>
      </c>
      <c r="D101" s="472">
        <v>0.14457002620722301</v>
      </c>
      <c r="E101" s="472">
        <v>0.36983387732719697</v>
      </c>
    </row>
    <row r="102" spans="2:5" x14ac:dyDescent="0.2">
      <c r="B102" s="471" t="s">
        <v>1854</v>
      </c>
      <c r="C102" s="472">
        <v>0.440663740848795</v>
      </c>
      <c r="D102" s="472">
        <v>0.14422301006971899</v>
      </c>
      <c r="E102" s="472">
        <v>0.362422163261446</v>
      </c>
    </row>
    <row r="103" spans="2:5" x14ac:dyDescent="0.2">
      <c r="B103" s="471" t="s">
        <v>1088</v>
      </c>
      <c r="C103" s="472">
        <v>0.428235604151808</v>
      </c>
      <c r="D103" s="472">
        <v>0.14056530370156201</v>
      </c>
      <c r="E103" s="472">
        <v>0.34565407853208002</v>
      </c>
    </row>
    <row r="104" spans="2:5" x14ac:dyDescent="0.2">
      <c r="B104" s="471" t="s">
        <v>1107</v>
      </c>
      <c r="C104" s="472">
        <v>0.42114410639586602</v>
      </c>
      <c r="D104" s="472">
        <v>0.13620021716765301</v>
      </c>
      <c r="E104" s="472">
        <v>0.33947967857184996</v>
      </c>
    </row>
    <row r="105" spans="2:5" x14ac:dyDescent="0.2">
      <c r="B105" s="471" t="s">
        <v>1855</v>
      </c>
      <c r="C105" s="472">
        <v>0.41824570777785297</v>
      </c>
      <c r="D105" s="472">
        <v>0.12575504509448199</v>
      </c>
      <c r="E105" s="472">
        <v>0.33202344667624301</v>
      </c>
    </row>
    <row r="106" spans="2:5" x14ac:dyDescent="0.2">
      <c r="B106" s="471" t="s">
        <v>1089</v>
      </c>
      <c r="C106" s="472">
        <v>0.41339444590268198</v>
      </c>
      <c r="D106" s="472">
        <v>0.116253483733066</v>
      </c>
      <c r="E106" s="472">
        <v>0.32179460692058903</v>
      </c>
    </row>
    <row r="107" spans="2:5" x14ac:dyDescent="0.2">
      <c r="B107" s="471" t="s">
        <v>1109</v>
      </c>
      <c r="C107" s="472">
        <v>0.40615073078796798</v>
      </c>
      <c r="D107" s="472">
        <v>0.118671295292972</v>
      </c>
      <c r="E107" s="472">
        <v>0.32393599815285595</v>
      </c>
    </row>
    <row r="108" spans="2:5" x14ac:dyDescent="0.2">
      <c r="B108" s="471" t="s">
        <v>1110</v>
      </c>
      <c r="C108" s="472">
        <v>0.40036078041359902</v>
      </c>
      <c r="D108" s="472">
        <v>0.11773867352308499</v>
      </c>
      <c r="E108" s="472">
        <v>0.31605214732059</v>
      </c>
    </row>
    <row r="109" spans="2:5" x14ac:dyDescent="0.2">
      <c r="B109" s="471" t="s">
        <v>1090</v>
      </c>
      <c r="C109" s="472">
        <v>0.39645144624991802</v>
      </c>
      <c r="D109" s="472">
        <v>0.12217687780098499</v>
      </c>
      <c r="E109" s="472">
        <v>0.31560617298535198</v>
      </c>
    </row>
    <row r="110" spans="2:5" ht="22.5" x14ac:dyDescent="0.2">
      <c r="B110" s="471" t="s">
        <v>1856</v>
      </c>
      <c r="C110" s="472">
        <v>0.39365700382704505</v>
      </c>
      <c r="D110" s="472">
        <v>0.114157042504578</v>
      </c>
      <c r="E110" s="472">
        <v>0.31451257369388697</v>
      </c>
    </row>
    <row r="111" spans="2:5" ht="22.5" x14ac:dyDescent="0.2">
      <c r="B111" s="471" t="s">
        <v>1112</v>
      </c>
      <c r="C111" s="472">
        <v>0.388894405593329</v>
      </c>
      <c r="D111" s="472">
        <v>0.10310604699828399</v>
      </c>
      <c r="E111" s="472">
        <v>0.30223807398163199</v>
      </c>
    </row>
    <row r="112" spans="2:5" ht="22.5" x14ac:dyDescent="0.2">
      <c r="B112" s="471" t="s">
        <v>1091</v>
      </c>
      <c r="C112" s="472">
        <v>0.38221991158659002</v>
      </c>
      <c r="D112" s="472">
        <v>0.10825728813027499</v>
      </c>
      <c r="E112" s="472">
        <v>0.311507260480405</v>
      </c>
    </row>
    <row r="113" spans="2:5" x14ac:dyDescent="0.2">
      <c r="B113" s="471" t="s">
        <v>1857</v>
      </c>
      <c r="C113" s="472">
        <v>0.37700378918645</v>
      </c>
      <c r="D113" s="472">
        <v>0.108031095314899</v>
      </c>
      <c r="E113" s="472">
        <v>0.30769626738899303</v>
      </c>
    </row>
    <row r="114" spans="2:5" x14ac:dyDescent="0.2">
      <c r="B114" s="471" t="s">
        <v>1858</v>
      </c>
      <c r="C114" s="472">
        <v>0.37138057799927998</v>
      </c>
      <c r="D114" s="472">
        <v>0.10570619241179501</v>
      </c>
      <c r="E114" s="472">
        <v>0.30418517828410502</v>
      </c>
    </row>
    <row r="115" spans="2:5" x14ac:dyDescent="0.2">
      <c r="B115" s="471" t="s">
        <v>1092</v>
      </c>
      <c r="C115" s="472">
        <v>0.36813508362940506</v>
      </c>
      <c r="D115" s="472">
        <v>0.100701671239892</v>
      </c>
      <c r="E115" s="472">
        <v>0.29886728885479802</v>
      </c>
    </row>
    <row r="116" spans="2:5" x14ac:dyDescent="0.2">
      <c r="B116" s="471" t="s">
        <v>1115</v>
      </c>
      <c r="C116" s="472">
        <v>0.362904918250332</v>
      </c>
      <c r="D116" s="472">
        <v>0.10010093212554899</v>
      </c>
      <c r="E116" s="472">
        <v>0.30304628688666002</v>
      </c>
    </row>
    <row r="117" spans="2:5" x14ac:dyDescent="0.2">
      <c r="B117" s="471" t="s">
        <v>1116</v>
      </c>
      <c r="C117" s="472">
        <v>0.35540917764411506</v>
      </c>
      <c r="D117" s="472">
        <v>9.7380886750512305E-2</v>
      </c>
      <c r="E117" s="472">
        <v>0.28836096496832697</v>
      </c>
    </row>
    <row r="118" spans="2:5" x14ac:dyDescent="0.2">
      <c r="B118" s="471" t="s">
        <v>1093</v>
      </c>
      <c r="C118" s="472">
        <v>0.34919571426812701</v>
      </c>
      <c r="D118" s="472">
        <v>9.6780560458979606E-2</v>
      </c>
      <c r="E118" s="472">
        <v>0.28061583687473601</v>
      </c>
    </row>
    <row r="119" spans="2:5" x14ac:dyDescent="0.2">
      <c r="B119" s="471" t="s">
        <v>1859</v>
      </c>
      <c r="C119" s="472">
        <v>0.341686964188883</v>
      </c>
      <c r="D119" s="472">
        <v>9.4284566110671097E-2</v>
      </c>
      <c r="E119" s="472">
        <v>0.273092370103029</v>
      </c>
    </row>
    <row r="120" spans="2:5" x14ac:dyDescent="0.2">
      <c r="B120" s="471" t="s">
        <v>1118</v>
      </c>
      <c r="C120" s="472">
        <v>0.33550569502800004</v>
      </c>
      <c r="D120" s="472">
        <v>9.0852940948944902E-2</v>
      </c>
      <c r="E120" s="472">
        <v>0.26139955721577102</v>
      </c>
    </row>
    <row r="121" spans="2:5" x14ac:dyDescent="0.2">
      <c r="B121" s="471" t="s">
        <v>1094</v>
      </c>
      <c r="C121" s="472">
        <v>0.33030272092887697</v>
      </c>
      <c r="D121" s="472">
        <v>8.7750365728235594E-2</v>
      </c>
      <c r="E121" s="472">
        <v>0.25591970739077202</v>
      </c>
    </row>
    <row r="122" spans="2:5" ht="22.5" x14ac:dyDescent="0.2">
      <c r="B122" s="471" t="s">
        <v>1860</v>
      </c>
      <c r="C122" s="472">
        <v>0.32574922966643199</v>
      </c>
      <c r="D122" s="472">
        <v>9.149914431921459E-2</v>
      </c>
      <c r="E122" s="472">
        <v>0.25833450787004397</v>
      </c>
    </row>
    <row r="123" spans="2:5" ht="22.5" x14ac:dyDescent="0.2">
      <c r="B123" s="471" t="s">
        <v>1120</v>
      </c>
      <c r="C123" s="472">
        <v>0.32125340625353305</v>
      </c>
      <c r="D123" s="472">
        <v>8.3853067050990604E-2</v>
      </c>
      <c r="E123" s="472">
        <v>0.252267673611486</v>
      </c>
    </row>
    <row r="124" spans="2:5" ht="22.5" x14ac:dyDescent="0.2">
      <c r="B124" s="471" t="s">
        <v>1095</v>
      </c>
      <c r="C124" s="472">
        <v>0.31693936923323301</v>
      </c>
      <c r="D124" s="472">
        <v>8.8356354287854308E-2</v>
      </c>
      <c r="E124" s="472">
        <v>0.25275343742602602</v>
      </c>
    </row>
    <row r="125" spans="2:5" x14ac:dyDescent="0.2">
      <c r="B125" s="471" t="s">
        <v>1121</v>
      </c>
      <c r="C125" s="472">
        <v>0.31345802973932096</v>
      </c>
      <c r="D125" s="472">
        <v>8.8750444128884901E-2</v>
      </c>
      <c r="E125" s="472">
        <v>0.24835645910894599</v>
      </c>
    </row>
    <row r="126" spans="2:5" x14ac:dyDescent="0.2">
      <c r="B126" s="471" t="s">
        <v>1122</v>
      </c>
      <c r="C126" s="472">
        <v>0.30727228629111097</v>
      </c>
      <c r="D126" s="472">
        <v>8.3809200819966706E-2</v>
      </c>
      <c r="E126" s="472">
        <v>0.24277908531476999</v>
      </c>
    </row>
    <row r="127" spans="2:5" x14ac:dyDescent="0.2">
      <c r="B127" s="471" t="s">
        <v>1096</v>
      </c>
      <c r="C127" s="472">
        <v>0.30160659041687199</v>
      </c>
      <c r="D127" s="472">
        <v>8.8193426687926499E-2</v>
      </c>
      <c r="E127" s="472">
        <v>0.243593395400307</v>
      </c>
    </row>
    <row r="128" spans="2:5" x14ac:dyDescent="0.2">
      <c r="B128" s="471" t="s">
        <v>1862</v>
      </c>
      <c r="C128" s="472">
        <v>0.29700168643301</v>
      </c>
      <c r="D128" s="472">
        <v>7.9155994196638005E-2</v>
      </c>
      <c r="E128" s="472">
        <v>0.241878919870089</v>
      </c>
    </row>
    <row r="129" spans="2:5" x14ac:dyDescent="0.2">
      <c r="B129" s="471" t="s">
        <v>1124</v>
      </c>
      <c r="C129" s="472">
        <v>0.29278254054073899</v>
      </c>
      <c r="D129" s="472">
        <v>7.6695779371712902E-2</v>
      </c>
      <c r="E129" s="472">
        <v>0.236572757212903</v>
      </c>
    </row>
    <row r="130" spans="2:5" x14ac:dyDescent="0.2">
      <c r="B130" s="471" t="s">
        <v>316</v>
      </c>
      <c r="C130" s="472">
        <v>0.28535870421368403</v>
      </c>
      <c r="D130" s="472">
        <v>7.05964907665525E-2</v>
      </c>
      <c r="E130" s="472">
        <v>0.22259006064116998</v>
      </c>
    </row>
    <row r="131" spans="2:5" x14ac:dyDescent="0.2">
      <c r="B131" s="471" t="s">
        <v>1863</v>
      </c>
      <c r="C131" s="472">
        <v>0.27872948546905102</v>
      </c>
      <c r="D131" s="472">
        <v>7.56027710809338E-2</v>
      </c>
      <c r="E131" s="472">
        <v>0.21909996794372499</v>
      </c>
    </row>
    <row r="132" spans="2:5" x14ac:dyDescent="0.2">
      <c r="B132" s="471" t="s">
        <v>1126</v>
      </c>
      <c r="C132" s="472">
        <v>0.27263056360847598</v>
      </c>
      <c r="D132" s="472">
        <v>6.6936659458693398E-2</v>
      </c>
      <c r="E132" s="472">
        <v>0.20571051170787499</v>
      </c>
    </row>
    <row r="133" spans="2:5" x14ac:dyDescent="0.2">
      <c r="B133" s="471" t="s">
        <v>1097</v>
      </c>
      <c r="C133" s="472">
        <v>0.26851916505197798</v>
      </c>
      <c r="D133" s="472">
        <v>6.8526264007955404E-2</v>
      </c>
      <c r="E133" s="472">
        <v>0.20784081632909299</v>
      </c>
    </row>
    <row r="134" spans="2:5" ht="22.5" x14ac:dyDescent="0.2">
      <c r="B134" s="471" t="s">
        <v>1127</v>
      </c>
      <c r="C134" s="472">
        <v>0.26419605767448601</v>
      </c>
      <c r="D134" s="472">
        <v>7.3463900519510003E-2</v>
      </c>
      <c r="E134" s="472">
        <v>0.210027767046263</v>
      </c>
    </row>
    <row r="135" spans="2:5" ht="22.5" x14ac:dyDescent="0.2">
      <c r="B135" s="471" t="s">
        <v>1128</v>
      </c>
      <c r="C135" s="472">
        <v>0.259831441220296</v>
      </c>
      <c r="D135" s="472">
        <v>8.6226489086760102E-2</v>
      </c>
      <c r="E135" s="472">
        <v>0.211768625075415</v>
      </c>
    </row>
    <row r="136" spans="2:5" ht="22.5" x14ac:dyDescent="0.2">
      <c r="B136" s="471" t="s">
        <v>318</v>
      </c>
      <c r="C136" s="472">
        <v>0.25014269133445199</v>
      </c>
      <c r="D136" s="472">
        <v>9.2793708112526907E-2</v>
      </c>
      <c r="E136" s="472">
        <v>0.20792179822703299</v>
      </c>
    </row>
    <row r="137" spans="2:5" x14ac:dyDescent="0.2">
      <c r="B137" s="471" t="s">
        <v>1130</v>
      </c>
      <c r="C137" s="472">
        <v>0.249998077818748</v>
      </c>
      <c r="D137" s="472">
        <v>0.117747810475078</v>
      </c>
      <c r="E137" s="472">
        <v>0.21912046070667698</v>
      </c>
    </row>
    <row r="138" spans="2:5" x14ac:dyDescent="0.2">
      <c r="B138" s="471" t="s">
        <v>1131</v>
      </c>
      <c r="C138" s="472">
        <v>0.247839383867308</v>
      </c>
      <c r="D138" s="472">
        <v>0.13258826472045601</v>
      </c>
      <c r="E138" s="472">
        <v>0.219886678629202</v>
      </c>
    </row>
    <row r="139" spans="2:5" x14ac:dyDescent="0.2">
      <c r="B139" s="471" t="s">
        <v>319</v>
      </c>
      <c r="C139" s="472">
        <v>0.24732583120902699</v>
      </c>
      <c r="D139" s="472">
        <v>0.182961619244285</v>
      </c>
      <c r="E139" s="472">
        <v>0.232855885378626</v>
      </c>
    </row>
    <row r="140" spans="2:5" x14ac:dyDescent="0.2">
      <c r="B140" s="471" t="s">
        <v>1132</v>
      </c>
      <c r="C140" s="472">
        <v>0.24350503514693903</v>
      </c>
      <c r="D140" s="472">
        <v>0.19086395281914301</v>
      </c>
      <c r="E140" s="472">
        <v>0.235709259385875</v>
      </c>
    </row>
    <row r="141" spans="2:5" x14ac:dyDescent="0.2">
      <c r="B141" s="471" t="s">
        <v>1133</v>
      </c>
      <c r="C141" s="472">
        <v>0.24179881591036298</v>
      </c>
      <c r="D141" s="472">
        <v>0.189052082020811</v>
      </c>
      <c r="E141" s="472">
        <v>0.232822288290468</v>
      </c>
    </row>
    <row r="142" spans="2:5" ht="33.75" x14ac:dyDescent="0.2">
      <c r="B142" s="471" t="s">
        <v>320</v>
      </c>
      <c r="C142" s="472">
        <v>0.23770101549241499</v>
      </c>
      <c r="D142" s="472">
        <v>0.19693751845653501</v>
      </c>
      <c r="E142" s="472" t="s">
        <v>5955</v>
      </c>
    </row>
    <row r="143" spans="2:5" x14ac:dyDescent="0.2">
      <c r="B143" s="471" t="s">
        <v>1134</v>
      </c>
      <c r="C143" s="472">
        <v>0.23508345237852002</v>
      </c>
      <c r="D143" s="472">
        <v>0.20774240406969199</v>
      </c>
      <c r="E143" s="472">
        <v>0.228843094587174</v>
      </c>
    </row>
    <row r="144" spans="2:5" x14ac:dyDescent="0.2">
      <c r="B144" s="471" t="s">
        <v>1135</v>
      </c>
      <c r="C144" s="472">
        <v>0.23344599643515199</v>
      </c>
      <c r="D144" s="472">
        <v>0.221419813802126</v>
      </c>
      <c r="E144" s="472">
        <v>0.23589276667171302</v>
      </c>
    </row>
    <row r="145" spans="2:5" x14ac:dyDescent="0.2">
      <c r="B145" s="471" t="s">
        <v>321</v>
      </c>
      <c r="C145" s="472">
        <v>0.23317056478777801</v>
      </c>
      <c r="D145" s="472">
        <v>0.23933867664893899</v>
      </c>
      <c r="E145" s="472">
        <v>0.23890500307863699</v>
      </c>
    </row>
    <row r="146" spans="2:5" ht="22.5" x14ac:dyDescent="0.2">
      <c r="B146" s="471" t="s">
        <v>1136</v>
      </c>
      <c r="C146" s="472">
        <v>0.250552901325097</v>
      </c>
      <c r="D146" s="472">
        <v>0.24663555385740199</v>
      </c>
      <c r="E146" s="472">
        <v>0.25544704053731798</v>
      </c>
    </row>
    <row r="147" spans="2:5" ht="22.5" x14ac:dyDescent="0.2">
      <c r="B147" s="471" t="s">
        <v>1137</v>
      </c>
      <c r="C147" s="472">
        <v>0.26435851310544201</v>
      </c>
      <c r="D147" s="472">
        <v>0.23992916879256998</v>
      </c>
      <c r="E147" s="472">
        <v>0.25961591723813604</v>
      </c>
    </row>
    <row r="148" spans="2:5" ht="22.5" x14ac:dyDescent="0.2">
      <c r="B148" s="471" t="s">
        <v>322</v>
      </c>
      <c r="C148" s="472">
        <v>0.26935620846261998</v>
      </c>
      <c r="D148" s="472">
        <v>0.24877587976078</v>
      </c>
      <c r="E148" s="472">
        <v>0.269803429663868</v>
      </c>
    </row>
    <row r="149" spans="2:5" x14ac:dyDescent="0.2">
      <c r="B149" s="471" t="s">
        <v>1138</v>
      </c>
      <c r="C149" s="472">
        <v>0.27788018110163704</v>
      </c>
      <c r="D149" s="472">
        <v>0.27080113903339798</v>
      </c>
      <c r="E149" s="472">
        <v>0.28076748677116198</v>
      </c>
    </row>
    <row r="150" spans="2:5" x14ac:dyDescent="0.2">
      <c r="B150" s="471" t="s">
        <v>554</v>
      </c>
      <c r="C150" s="472">
        <v>0.28611631624888301</v>
      </c>
      <c r="D150" s="472">
        <v>0.27097207980138399</v>
      </c>
      <c r="E150" s="472">
        <v>0.28705316243634998</v>
      </c>
    </row>
    <row r="151" spans="2:5" x14ac:dyDescent="0.2">
      <c r="B151" s="473" t="s">
        <v>1098</v>
      </c>
      <c r="C151" s="474">
        <v>0.28994306794506497</v>
      </c>
      <c r="D151" s="474">
        <v>0.30268109271440402</v>
      </c>
      <c r="E151" s="474">
        <v>0.30436877422436498</v>
      </c>
    </row>
    <row r="152" spans="2:5" x14ac:dyDescent="0.2">
      <c r="B152" s="463" t="s">
        <v>139</v>
      </c>
    </row>
  </sheetData>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7DF13D-1EF3-4F69-95E7-D186E45FD439}">
  <dimension ref="B2:I34"/>
  <sheetViews>
    <sheetView workbookViewId="0">
      <selection activeCell="H16" sqref="H16"/>
    </sheetView>
  </sheetViews>
  <sheetFormatPr defaultColWidth="9.140625" defaultRowHeight="14.25" x14ac:dyDescent="0.2"/>
  <cols>
    <col min="1" max="1" width="9.140625" style="476"/>
    <col min="2" max="2" width="9.5703125" style="476" customWidth="1"/>
    <col min="3" max="3" width="15.85546875" style="476" customWidth="1"/>
    <col min="4" max="4" width="10" style="476" customWidth="1"/>
    <col min="5" max="16384" width="9.140625" style="476"/>
  </cols>
  <sheetData>
    <row r="2" spans="2:4" ht="15.75" x14ac:dyDescent="0.25">
      <c r="B2" s="546" t="s">
        <v>5957</v>
      </c>
    </row>
    <row r="4" spans="2:4" ht="45" x14ac:dyDescent="0.2">
      <c r="B4" s="477" t="s">
        <v>588</v>
      </c>
      <c r="C4" s="478" t="s">
        <v>589</v>
      </c>
      <c r="D4" s="479" t="s">
        <v>590</v>
      </c>
    </row>
    <row r="5" spans="2:4" x14ac:dyDescent="0.2">
      <c r="B5" s="480">
        <v>1</v>
      </c>
      <c r="C5" s="481">
        <v>0.58095182413464597</v>
      </c>
      <c r="D5" s="481">
        <v>0.13874064087701199</v>
      </c>
    </row>
    <row r="6" spans="2:4" x14ac:dyDescent="0.2">
      <c r="B6" s="480">
        <v>2</v>
      </c>
      <c r="C6" s="481">
        <v>0.37513083352797999</v>
      </c>
      <c r="D6" s="481">
        <v>0.16946811327567499</v>
      </c>
    </row>
    <row r="7" spans="2:4" x14ac:dyDescent="0.2">
      <c r="B7" s="480">
        <v>3</v>
      </c>
      <c r="C7" s="481">
        <v>0.27451591032116701</v>
      </c>
      <c r="D7" s="481">
        <v>0.241537346644563</v>
      </c>
    </row>
    <row r="8" spans="2:4" x14ac:dyDescent="0.2">
      <c r="B8" s="480">
        <v>4</v>
      </c>
      <c r="C8" s="481">
        <v>0.16766133835188499</v>
      </c>
      <c r="D8" s="481">
        <v>0.112576313033924</v>
      </c>
    </row>
    <row r="9" spans="2:4" x14ac:dyDescent="0.2">
      <c r="B9" s="480">
        <v>5</v>
      </c>
      <c r="C9" s="481">
        <v>0.15941344081779299</v>
      </c>
      <c r="D9" s="481">
        <v>3.4768887098485503E-2</v>
      </c>
    </row>
    <row r="10" spans="2:4" x14ac:dyDescent="0.2">
      <c r="B10" s="480">
        <v>6</v>
      </c>
      <c r="C10" s="481">
        <v>0.15825850717836601</v>
      </c>
      <c r="D10" s="481">
        <v>3.4694078952113599E-2</v>
      </c>
    </row>
    <row r="11" spans="2:4" x14ac:dyDescent="0.2">
      <c r="B11" s="480">
        <v>7</v>
      </c>
      <c r="C11" s="481">
        <v>0.13875337384455599</v>
      </c>
      <c r="D11" s="481">
        <v>4.5021248504223101E-2</v>
      </c>
    </row>
    <row r="12" spans="2:4" x14ac:dyDescent="0.2">
      <c r="B12" s="480">
        <v>8</v>
      </c>
      <c r="C12" s="481">
        <v>0.120503329327788</v>
      </c>
      <c r="D12" s="481">
        <v>6.0402349015201202E-2</v>
      </c>
    </row>
    <row r="13" spans="2:4" x14ac:dyDescent="0.2">
      <c r="B13" s="480">
        <v>9</v>
      </c>
      <c r="C13" s="481">
        <v>0.113649605522658</v>
      </c>
      <c r="D13" s="481">
        <v>6.7813160789531798E-2</v>
      </c>
    </row>
    <row r="14" spans="2:4" x14ac:dyDescent="0.2">
      <c r="B14" s="480">
        <v>10</v>
      </c>
      <c r="C14" s="481">
        <v>0.10049959108564401</v>
      </c>
      <c r="D14" s="481">
        <v>6.6865015948590206E-2</v>
      </c>
    </row>
    <row r="15" spans="2:4" x14ac:dyDescent="0.2">
      <c r="B15" s="480">
        <v>11</v>
      </c>
      <c r="C15" s="481">
        <v>9.9867480186162302E-2</v>
      </c>
      <c r="D15" s="481">
        <v>4.7736336763143303E-2</v>
      </c>
    </row>
    <row r="16" spans="2:4" x14ac:dyDescent="0.2">
      <c r="B16" s="480">
        <v>12</v>
      </c>
      <c r="C16" s="481">
        <v>9.0742492070082795E-2</v>
      </c>
      <c r="D16" s="481">
        <v>7.7022432231078894E-2</v>
      </c>
    </row>
    <row r="17" spans="2:9" x14ac:dyDescent="0.2">
      <c r="B17" s="480">
        <v>13</v>
      </c>
      <c r="C17" s="481">
        <v>8.7920828879043095E-2</v>
      </c>
      <c r="D17" s="481">
        <v>6.1915187969341999E-2</v>
      </c>
    </row>
    <row r="18" spans="2:9" x14ac:dyDescent="0.2">
      <c r="B18" s="480">
        <v>14</v>
      </c>
      <c r="C18" s="481">
        <v>8.3264639768717397E-2</v>
      </c>
      <c r="D18" s="481">
        <v>3.3585729659009501E-2</v>
      </c>
    </row>
    <row r="19" spans="2:9" x14ac:dyDescent="0.2">
      <c r="B19" s="480">
        <v>15</v>
      </c>
      <c r="C19" s="481">
        <v>6.7291446363495599E-2</v>
      </c>
      <c r="D19" s="481">
        <v>2.6866931766590201E-2</v>
      </c>
    </row>
    <row r="20" spans="2:9" x14ac:dyDescent="0.2">
      <c r="B20" s="480">
        <v>16</v>
      </c>
      <c r="C20" s="481">
        <v>6.3272729811046494E-2</v>
      </c>
      <c r="D20" s="481">
        <v>4.3258365656578E-2</v>
      </c>
    </row>
    <row r="21" spans="2:9" x14ac:dyDescent="0.2">
      <c r="B21" s="480">
        <v>17</v>
      </c>
      <c r="C21" s="481">
        <v>5.7772747123846099E-2</v>
      </c>
      <c r="D21" s="481">
        <v>6.44454073488403E-2</v>
      </c>
    </row>
    <row r="22" spans="2:9" x14ac:dyDescent="0.2">
      <c r="B22" s="480">
        <v>18</v>
      </c>
      <c r="C22" s="481">
        <v>3.9707099457504003E-2</v>
      </c>
      <c r="D22" s="481">
        <v>-2.8687174421931201E-2</v>
      </c>
    </row>
    <row r="23" spans="2:9" x14ac:dyDescent="0.2">
      <c r="B23" s="480">
        <v>19</v>
      </c>
      <c r="C23" s="481">
        <v>3.7640833138857799E-2</v>
      </c>
      <c r="D23" s="481">
        <v>4.1567385758300698E-2</v>
      </c>
    </row>
    <row r="24" spans="2:9" x14ac:dyDescent="0.2">
      <c r="B24" s="480">
        <v>20</v>
      </c>
      <c r="C24" s="481">
        <v>3.6872210512373403E-2</v>
      </c>
      <c r="D24" s="481">
        <v>-3.6467546227888503E-2</v>
      </c>
    </row>
    <row r="25" spans="2:9" x14ac:dyDescent="0.2">
      <c r="B25" s="482">
        <v>21</v>
      </c>
      <c r="C25" s="483">
        <v>2.22099313872039E-2</v>
      </c>
      <c r="D25" s="483">
        <v>-8.9994504535103707E-3</v>
      </c>
    </row>
    <row r="26" spans="2:9" x14ac:dyDescent="0.2">
      <c r="B26" s="568" t="s">
        <v>5958</v>
      </c>
    </row>
    <row r="27" spans="2:9" x14ac:dyDescent="0.2">
      <c r="B27" s="569"/>
    </row>
    <row r="28" spans="2:9" x14ac:dyDescent="0.2">
      <c r="B28" s="569"/>
    </row>
    <row r="29" spans="2:9" x14ac:dyDescent="0.2">
      <c r="B29" s="568" t="s">
        <v>591</v>
      </c>
    </row>
    <row r="30" spans="2:9" x14ac:dyDescent="0.2">
      <c r="B30" s="568" t="s">
        <v>0</v>
      </c>
    </row>
    <row r="31" spans="2:9" x14ac:dyDescent="0.2">
      <c r="B31" s="484"/>
      <c r="I31" s="468"/>
    </row>
    <row r="32" spans="2:9" x14ac:dyDescent="0.2">
      <c r="B32" s="484"/>
      <c r="I32" s="468"/>
    </row>
    <row r="33" spans="2:9" x14ac:dyDescent="0.2">
      <c r="B33" s="484"/>
    </row>
    <row r="34" spans="2:9" x14ac:dyDescent="0.2">
      <c r="I34" s="468"/>
    </row>
  </sheetData>
  <pageMargins left="0.7" right="0.7" top="0.75" bottom="0.75" header="0.3" footer="0.3"/>
  <pageSetup paperSize="9" orientation="portrait"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191F2-E771-4D37-B337-64812001349D}">
  <dimension ref="A2:H57"/>
  <sheetViews>
    <sheetView showGridLines="0" workbookViewId="0">
      <selection activeCell="M18" sqref="M18"/>
    </sheetView>
  </sheetViews>
  <sheetFormatPr defaultColWidth="9.140625" defaultRowHeight="14.25" x14ac:dyDescent="0.2"/>
  <cols>
    <col min="1" max="1" width="9.140625" style="485"/>
    <col min="2" max="2" width="12.85546875" style="485" customWidth="1"/>
    <col min="3" max="3" width="12.140625" style="485" customWidth="1"/>
    <col min="4" max="4" width="11" style="485" customWidth="1"/>
    <col min="5" max="5" width="19.85546875" style="485" customWidth="1"/>
    <col min="6" max="6" width="18.140625" style="485" customWidth="1"/>
    <col min="7" max="7" width="1" style="485" customWidth="1"/>
    <col min="8" max="16384" width="9.140625" style="485"/>
  </cols>
  <sheetData>
    <row r="2" spans="1:8" ht="15.75" x14ac:dyDescent="0.25">
      <c r="B2" s="570" t="s">
        <v>5959</v>
      </c>
    </row>
    <row r="3" spans="1:8" x14ac:dyDescent="0.2">
      <c r="A3" s="468"/>
      <c r="B3" s="459"/>
      <c r="C3" s="468"/>
      <c r="D3" s="468"/>
      <c r="E3" s="468"/>
      <c r="F3" s="468"/>
      <c r="G3" s="468"/>
      <c r="H3" s="468"/>
    </row>
    <row r="4" spans="1:8" x14ac:dyDescent="0.2">
      <c r="A4" s="468"/>
      <c r="B4" s="468"/>
      <c r="C4" s="468"/>
      <c r="D4" s="468"/>
      <c r="E4" s="468"/>
      <c r="F4" s="468"/>
      <c r="G4" s="468"/>
      <c r="H4" s="468"/>
    </row>
    <row r="5" spans="1:8" ht="33.75" x14ac:dyDescent="0.2">
      <c r="A5" s="468"/>
      <c r="B5" s="487" t="s">
        <v>203</v>
      </c>
      <c r="C5" s="487" t="s">
        <v>5960</v>
      </c>
      <c r="D5" s="487" t="s">
        <v>5961</v>
      </c>
      <c r="E5" s="487" t="s">
        <v>5962</v>
      </c>
      <c r="F5" s="487" t="s">
        <v>592</v>
      </c>
      <c r="G5" s="468"/>
      <c r="H5" s="468"/>
    </row>
    <row r="6" spans="1:8" x14ac:dyDescent="0.2">
      <c r="A6" s="468"/>
      <c r="B6" s="488" t="s">
        <v>1088</v>
      </c>
      <c r="C6" s="489"/>
      <c r="D6" s="489"/>
      <c r="E6" s="490">
        <v>41.072625019999997</v>
      </c>
      <c r="F6" s="490">
        <v>137.59164000999999</v>
      </c>
      <c r="G6" s="468"/>
      <c r="H6" s="468"/>
    </row>
    <row r="7" spans="1:8" x14ac:dyDescent="0.2">
      <c r="A7" s="468"/>
      <c r="B7" s="454" t="s">
        <v>1089</v>
      </c>
      <c r="C7" s="489"/>
      <c r="D7" s="489"/>
      <c r="E7" s="490">
        <v>-0.72730804999999998</v>
      </c>
      <c r="F7" s="490">
        <v>136.86433195999999</v>
      </c>
      <c r="G7" s="468"/>
      <c r="H7" s="468"/>
    </row>
    <row r="8" spans="1:8" x14ac:dyDescent="0.2">
      <c r="A8" s="468"/>
      <c r="B8" s="454" t="s">
        <v>1090</v>
      </c>
      <c r="C8" s="489"/>
      <c r="D8" s="489"/>
      <c r="E8" s="490">
        <v>0.30200357999999999</v>
      </c>
      <c r="F8" s="490">
        <v>137.16633554000001</v>
      </c>
      <c r="G8" s="468"/>
      <c r="H8" s="468"/>
    </row>
    <row r="9" spans="1:8" x14ac:dyDescent="0.2">
      <c r="A9" s="468"/>
      <c r="B9" s="454" t="s">
        <v>1091</v>
      </c>
      <c r="C9" s="489"/>
      <c r="D9" s="489"/>
      <c r="E9" s="490">
        <v>-0.39213798999999999</v>
      </c>
      <c r="F9" s="490">
        <v>136.77419755</v>
      </c>
      <c r="G9" s="468"/>
      <c r="H9" s="468"/>
    </row>
    <row r="10" spans="1:8" x14ac:dyDescent="0.2">
      <c r="A10" s="468"/>
      <c r="B10" s="454" t="s">
        <v>1092</v>
      </c>
      <c r="C10" s="490">
        <v>45.045136790000001</v>
      </c>
      <c r="D10" s="489"/>
      <c r="E10" s="490">
        <v>0.66120128</v>
      </c>
      <c r="F10" s="490">
        <v>182.48053562000001</v>
      </c>
      <c r="G10" s="468"/>
      <c r="H10" s="468"/>
    </row>
    <row r="11" spans="1:8" x14ac:dyDescent="0.2">
      <c r="A11" s="468"/>
      <c r="B11" s="454" t="s">
        <v>1093</v>
      </c>
      <c r="C11" s="490">
        <v>-0.37048736999999998</v>
      </c>
      <c r="D11" s="489"/>
      <c r="E11" s="490">
        <v>38.832088589999998</v>
      </c>
      <c r="F11" s="490">
        <v>220.94213684000002</v>
      </c>
      <c r="G11" s="468"/>
      <c r="H11" s="468"/>
    </row>
    <row r="12" spans="1:8" x14ac:dyDescent="0.2">
      <c r="A12" s="468"/>
      <c r="B12" s="454" t="s">
        <v>1094</v>
      </c>
      <c r="C12" s="490">
        <v>395.63945025999999</v>
      </c>
      <c r="D12" s="489"/>
      <c r="E12" s="490">
        <v>0.44877183999999998</v>
      </c>
      <c r="F12" s="490">
        <v>617.03035894000004</v>
      </c>
      <c r="G12" s="468"/>
      <c r="H12" s="468"/>
    </row>
    <row r="13" spans="1:8" x14ac:dyDescent="0.2">
      <c r="A13" s="468"/>
      <c r="B13" s="454" t="s">
        <v>1095</v>
      </c>
      <c r="C13" s="490">
        <v>2.2097993499999999</v>
      </c>
      <c r="D13" s="489"/>
      <c r="E13" s="490">
        <v>121.96741049000001</v>
      </c>
      <c r="F13" s="490">
        <v>741.20756877999997</v>
      </c>
      <c r="G13" s="468"/>
      <c r="H13" s="468"/>
    </row>
    <row r="14" spans="1:8" x14ac:dyDescent="0.2">
      <c r="A14" s="468"/>
      <c r="B14" s="454" t="s">
        <v>1096</v>
      </c>
      <c r="C14" s="490">
        <v>4.2893053200000004</v>
      </c>
      <c r="D14" s="489"/>
      <c r="E14" s="490">
        <v>1.91635293</v>
      </c>
      <c r="F14" s="490">
        <v>747.41322702999992</v>
      </c>
      <c r="G14" s="468"/>
      <c r="H14" s="468"/>
    </row>
    <row r="15" spans="1:8" x14ac:dyDescent="0.2">
      <c r="A15" s="468"/>
      <c r="B15" s="454" t="s">
        <v>316</v>
      </c>
      <c r="C15" s="490">
        <v>-1.9191515400000001</v>
      </c>
      <c r="D15" s="489"/>
      <c r="E15" s="490">
        <v>-1.42062628</v>
      </c>
      <c r="F15" s="490">
        <v>744.07344921000004</v>
      </c>
      <c r="G15" s="468"/>
      <c r="H15" s="468"/>
    </row>
    <row r="16" spans="1:8" x14ac:dyDescent="0.2">
      <c r="A16" s="468"/>
      <c r="B16" s="454" t="s">
        <v>1097</v>
      </c>
      <c r="C16" s="490">
        <v>197.55377343000001</v>
      </c>
      <c r="D16" s="489"/>
      <c r="E16" s="490">
        <v>0.47572187999999999</v>
      </c>
      <c r="F16" s="490">
        <v>942.10294452000005</v>
      </c>
      <c r="G16" s="468"/>
      <c r="H16" s="468"/>
    </row>
    <row r="17" spans="1:8" x14ac:dyDescent="0.2">
      <c r="A17" s="468"/>
      <c r="B17" s="454" t="s">
        <v>318</v>
      </c>
      <c r="C17" s="490">
        <v>1.6141379</v>
      </c>
      <c r="D17" s="490">
        <v>150.8818125</v>
      </c>
      <c r="E17" s="490">
        <v>-117.42212922</v>
      </c>
      <c r="F17" s="490">
        <v>977.17676570000003</v>
      </c>
      <c r="G17" s="468"/>
      <c r="H17" s="468"/>
    </row>
    <row r="18" spans="1:8" x14ac:dyDescent="0.2">
      <c r="A18" s="468"/>
      <c r="B18" s="454" t="s">
        <v>319</v>
      </c>
      <c r="C18" s="490">
        <v>0.77316255</v>
      </c>
      <c r="D18" s="490">
        <v>0.11972917</v>
      </c>
      <c r="E18" s="490">
        <v>1.6899682899999999</v>
      </c>
      <c r="F18" s="490">
        <v>979.75962570999991</v>
      </c>
      <c r="G18" s="468"/>
      <c r="H18" s="468"/>
    </row>
    <row r="19" spans="1:8" x14ac:dyDescent="0.2">
      <c r="A19" s="468"/>
      <c r="B19" s="454" t="s">
        <v>320</v>
      </c>
      <c r="C19" s="490">
        <v>392.66431455999998</v>
      </c>
      <c r="D19" s="490">
        <v>0.17333333000000001</v>
      </c>
      <c r="E19" s="490">
        <v>0.55542694000000004</v>
      </c>
      <c r="F19" s="490">
        <v>1373.1527005399998</v>
      </c>
      <c r="G19" s="468"/>
      <c r="H19" s="468"/>
    </row>
    <row r="20" spans="1:8" x14ac:dyDescent="0.2">
      <c r="A20" s="468"/>
      <c r="B20" s="454" t="s">
        <v>321</v>
      </c>
      <c r="C20" s="490">
        <v>4.7360218700000001</v>
      </c>
      <c r="D20" s="490">
        <v>8.0437499999999995E-2</v>
      </c>
      <c r="E20" s="490">
        <v>0.85182208999999998</v>
      </c>
      <c r="F20" s="490">
        <v>1378.820982</v>
      </c>
      <c r="G20" s="468"/>
      <c r="H20" s="468"/>
    </row>
    <row r="21" spans="1:8" x14ac:dyDescent="0.2">
      <c r="A21" s="468"/>
      <c r="B21" s="454" t="s">
        <v>322</v>
      </c>
      <c r="C21" s="490">
        <v>6.9568955900000002</v>
      </c>
      <c r="D21" s="490">
        <v>3.88125E-2</v>
      </c>
      <c r="E21" s="490">
        <v>-105.33020638000001</v>
      </c>
      <c r="F21" s="490">
        <v>1280.4864837099999</v>
      </c>
      <c r="G21" s="468"/>
      <c r="H21" s="468"/>
    </row>
    <row r="22" spans="1:8" x14ac:dyDescent="0.2">
      <c r="A22" s="468"/>
      <c r="B22" s="491" t="s">
        <v>1098</v>
      </c>
      <c r="C22" s="492">
        <v>409.67185208000001</v>
      </c>
      <c r="D22" s="492">
        <v>283.60565333</v>
      </c>
      <c r="E22" s="492">
        <v>0</v>
      </c>
      <c r="F22" s="492">
        <v>1973.7639891200001</v>
      </c>
      <c r="G22" s="468"/>
      <c r="H22" s="468"/>
    </row>
    <row r="23" spans="1:8" x14ac:dyDescent="0.2">
      <c r="B23" s="571" t="s">
        <v>0</v>
      </c>
    </row>
    <row r="44" spans="3:3" x14ac:dyDescent="0.2">
      <c r="C44" s="486"/>
    </row>
    <row r="57" ht="366" customHeight="1" x14ac:dyDescent="0.2"/>
  </sheetData>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620E2-6A9F-45A1-A6E0-D5E8542A65C3}">
  <dimension ref="A2:H157"/>
  <sheetViews>
    <sheetView workbookViewId="0">
      <selection activeCell="K156" sqref="K156"/>
    </sheetView>
  </sheetViews>
  <sheetFormatPr defaultColWidth="9.140625" defaultRowHeight="14.25" x14ac:dyDescent="0.2"/>
  <cols>
    <col min="1" max="1" width="9.140625" style="499"/>
    <col min="2" max="2" width="11.28515625" style="502" bestFit="1" customWidth="1"/>
    <col min="3" max="3" width="12.7109375" style="493" customWidth="1"/>
    <col min="4" max="5" width="9.28515625" style="493" bestFit="1" customWidth="1"/>
    <col min="6" max="6" width="9.140625" style="493"/>
    <col min="7" max="16384" width="9.140625" style="499"/>
  </cols>
  <sheetData>
    <row r="2" spans="1:8" s="493" customFormat="1" ht="15.75" x14ac:dyDescent="0.25">
      <c r="A2" s="499"/>
      <c r="B2" s="570" t="s">
        <v>5963</v>
      </c>
      <c r="G2" s="499"/>
      <c r="H2" s="499"/>
    </row>
    <row r="4" spans="1:8" s="493" customFormat="1" ht="45" x14ac:dyDescent="0.2">
      <c r="A4" s="499"/>
      <c r="B4" s="494" t="s">
        <v>12</v>
      </c>
      <c r="C4" s="495" t="s">
        <v>10</v>
      </c>
      <c r="D4" s="495" t="s">
        <v>60</v>
      </c>
      <c r="E4" s="496" t="s">
        <v>5964</v>
      </c>
      <c r="G4" s="499"/>
      <c r="H4" s="499"/>
    </row>
    <row r="5" spans="1:8" s="493" customFormat="1" x14ac:dyDescent="0.2">
      <c r="A5" s="499"/>
      <c r="B5" s="497" t="s">
        <v>1207</v>
      </c>
      <c r="C5" s="498">
        <v>2.62055047110836</v>
      </c>
      <c r="D5" s="498">
        <v>2.49970155025134</v>
      </c>
      <c r="E5" s="498"/>
      <c r="G5" s="499"/>
      <c r="H5" s="499"/>
    </row>
    <row r="6" spans="1:8" s="493" customFormat="1" x14ac:dyDescent="0.2">
      <c r="A6" s="499"/>
      <c r="B6" s="497" t="s">
        <v>1208</v>
      </c>
      <c r="C6" s="498">
        <v>2.4013960463575899</v>
      </c>
      <c r="D6" s="498">
        <v>2.6237155655885198</v>
      </c>
      <c r="E6" s="498"/>
      <c r="G6" s="499"/>
      <c r="H6" s="499"/>
    </row>
    <row r="7" spans="1:8" s="493" customFormat="1" x14ac:dyDescent="0.2">
      <c r="A7" s="499"/>
      <c r="B7" s="497" t="s">
        <v>1056</v>
      </c>
      <c r="C7" s="498">
        <v>2.2360648653333799</v>
      </c>
      <c r="D7" s="498">
        <v>2.5253393536459599</v>
      </c>
      <c r="E7" s="498"/>
      <c r="G7" s="499"/>
      <c r="H7" s="499"/>
    </row>
    <row r="8" spans="1:8" s="493" customFormat="1" x14ac:dyDescent="0.2">
      <c r="A8" s="499"/>
      <c r="B8" s="497" t="s">
        <v>1210</v>
      </c>
      <c r="C8" s="498">
        <v>2.21283850511068</v>
      </c>
      <c r="D8" s="498">
        <v>2.5062196331184898</v>
      </c>
      <c r="E8" s="498"/>
      <c r="G8" s="499"/>
      <c r="H8" s="499"/>
    </row>
    <row r="9" spans="1:8" s="493" customFormat="1" x14ac:dyDescent="0.2">
      <c r="A9" s="499"/>
      <c r="B9" s="497" t="s">
        <v>1211</v>
      </c>
      <c r="C9" s="498">
        <v>2.1809034981038899</v>
      </c>
      <c r="D9" s="498">
        <v>2.5896264885684999</v>
      </c>
      <c r="E9" s="498"/>
      <c r="G9" s="499"/>
      <c r="H9" s="499"/>
    </row>
    <row r="10" spans="1:8" s="493" customFormat="1" x14ac:dyDescent="0.2">
      <c r="A10" s="499"/>
      <c r="B10" s="497" t="s">
        <v>1057</v>
      </c>
      <c r="C10" s="498">
        <v>2.1865010890767702</v>
      </c>
      <c r="D10" s="498">
        <v>2.47327861863142</v>
      </c>
      <c r="E10" s="498"/>
      <c r="G10" s="499"/>
      <c r="H10" s="499"/>
    </row>
    <row r="11" spans="1:8" s="493" customFormat="1" x14ac:dyDescent="0.2">
      <c r="A11" s="499"/>
      <c r="B11" s="497" t="s">
        <v>1213</v>
      </c>
      <c r="C11" s="498">
        <v>2.0438135730470499</v>
      </c>
      <c r="D11" s="498">
        <v>2.46706066508975</v>
      </c>
      <c r="E11" s="498"/>
      <c r="G11" s="499"/>
      <c r="H11" s="499"/>
    </row>
    <row r="12" spans="1:8" s="493" customFormat="1" x14ac:dyDescent="0.2">
      <c r="A12" s="499"/>
      <c r="B12" s="497" t="s">
        <v>1214</v>
      </c>
      <c r="C12" s="498">
        <v>1.88945367679934</v>
      </c>
      <c r="D12" s="498">
        <v>2.48183418727004</v>
      </c>
      <c r="E12" s="498"/>
      <c r="G12" s="499"/>
      <c r="H12" s="499"/>
    </row>
    <row r="13" spans="1:8" s="493" customFormat="1" x14ac:dyDescent="0.2">
      <c r="A13" s="499"/>
      <c r="B13" s="497" t="s">
        <v>1058</v>
      </c>
      <c r="C13" s="498">
        <v>1.80024594327726</v>
      </c>
      <c r="D13" s="498">
        <v>2.4294493094735401</v>
      </c>
      <c r="E13" s="498"/>
      <c r="G13" s="499"/>
      <c r="H13" s="499"/>
    </row>
    <row r="14" spans="1:8" s="493" customFormat="1" x14ac:dyDescent="0.2">
      <c r="A14" s="499"/>
      <c r="B14" s="497" t="s">
        <v>1216</v>
      </c>
      <c r="C14" s="498">
        <v>1.69719054032678</v>
      </c>
      <c r="D14" s="498">
        <v>2.43802486519902</v>
      </c>
      <c r="E14" s="498"/>
      <c r="G14" s="499"/>
      <c r="H14" s="499"/>
    </row>
    <row r="15" spans="1:8" s="493" customFormat="1" x14ac:dyDescent="0.2">
      <c r="A15" s="499"/>
      <c r="B15" s="497" t="s">
        <v>1217</v>
      </c>
      <c r="C15" s="498">
        <v>1.6203903064804701</v>
      </c>
      <c r="D15" s="498">
        <v>2.6260319083657202</v>
      </c>
      <c r="E15" s="498"/>
      <c r="G15" s="499"/>
      <c r="H15" s="499"/>
    </row>
    <row r="16" spans="1:8" x14ac:dyDescent="0.2">
      <c r="B16" s="497" t="s">
        <v>1059</v>
      </c>
      <c r="C16" s="498">
        <v>1.55638440791607</v>
      </c>
      <c r="D16" s="498">
        <v>2.3660912373943899</v>
      </c>
      <c r="E16" s="498"/>
    </row>
    <row r="17" spans="1:8" x14ac:dyDescent="0.2">
      <c r="B17" s="497" t="s">
        <v>1218</v>
      </c>
      <c r="C17" s="498">
        <v>1.5654011125524401</v>
      </c>
      <c r="D17" s="498">
        <v>2.4658040388930398</v>
      </c>
      <c r="E17" s="498"/>
    </row>
    <row r="18" spans="1:8" x14ac:dyDescent="0.2">
      <c r="B18" s="497" t="s">
        <v>1219</v>
      </c>
      <c r="C18" s="498">
        <v>1.5501000012352699</v>
      </c>
      <c r="D18" s="498">
        <v>2.3860350329282398</v>
      </c>
      <c r="E18" s="498"/>
    </row>
    <row r="19" spans="1:8" x14ac:dyDescent="0.2">
      <c r="B19" s="497" t="s">
        <v>1060</v>
      </c>
      <c r="C19" s="498">
        <v>1.4727453662283601</v>
      </c>
      <c r="D19" s="498">
        <v>2.3678756494163702</v>
      </c>
      <c r="E19" s="498"/>
    </row>
    <row r="20" spans="1:8" x14ac:dyDescent="0.2">
      <c r="B20" s="497" t="s">
        <v>1221</v>
      </c>
      <c r="C20" s="498">
        <v>1.41935970030089</v>
      </c>
      <c r="D20" s="498">
        <v>2.1901856423088599</v>
      </c>
      <c r="E20" s="498"/>
    </row>
    <row r="21" spans="1:8" x14ac:dyDescent="0.2">
      <c r="B21" s="497" t="s">
        <v>1222</v>
      </c>
      <c r="C21" s="498">
        <v>1.30916048805587</v>
      </c>
      <c r="D21" s="498">
        <v>2.1000242882202098</v>
      </c>
      <c r="E21" s="498"/>
      <c r="H21" s="493"/>
    </row>
    <row r="22" spans="1:8" x14ac:dyDescent="0.2">
      <c r="B22" s="497" t="s">
        <v>1061</v>
      </c>
      <c r="C22" s="498">
        <v>1.4162720089656899</v>
      </c>
      <c r="D22" s="498">
        <v>2.0700234359078902</v>
      </c>
      <c r="E22" s="498"/>
    </row>
    <row r="23" spans="1:8" x14ac:dyDescent="0.2">
      <c r="B23" s="497" t="s">
        <v>1224</v>
      </c>
      <c r="C23" s="498">
        <v>1.40001273001389</v>
      </c>
      <c r="D23" s="498">
        <v>2.0137564662411802</v>
      </c>
      <c r="E23" s="498"/>
    </row>
    <row r="24" spans="1:8" x14ac:dyDescent="0.2">
      <c r="B24" s="497" t="s">
        <v>1839</v>
      </c>
      <c r="C24" s="498">
        <v>1.36012744678354</v>
      </c>
      <c r="D24" s="498">
        <v>1.9800555519247101</v>
      </c>
      <c r="E24" s="498"/>
    </row>
    <row r="25" spans="1:8" x14ac:dyDescent="0.2">
      <c r="B25" s="497" t="s">
        <v>1062</v>
      </c>
      <c r="C25" s="498">
        <v>1.3585598611470999</v>
      </c>
      <c r="D25" s="498">
        <v>1.99668052623031</v>
      </c>
      <c r="E25" s="498"/>
    </row>
    <row r="26" spans="1:8" x14ac:dyDescent="0.2">
      <c r="B26" s="497" t="s">
        <v>1226</v>
      </c>
      <c r="C26" s="498">
        <v>1.30425156528268</v>
      </c>
      <c r="D26" s="498">
        <v>1.8866553624417099</v>
      </c>
      <c r="E26" s="498"/>
    </row>
    <row r="27" spans="1:8" x14ac:dyDescent="0.2">
      <c r="B27" s="497" t="s">
        <v>1840</v>
      </c>
      <c r="C27" s="498">
        <v>1.2388969205817599</v>
      </c>
      <c r="D27" s="498">
        <v>1.8143387645596101</v>
      </c>
      <c r="E27" s="498"/>
    </row>
    <row r="28" spans="1:8" x14ac:dyDescent="0.2">
      <c r="B28" s="497" t="s">
        <v>1063</v>
      </c>
      <c r="C28" s="498">
        <v>1.2500376817576899</v>
      </c>
      <c r="D28" s="498">
        <v>1.86379633852368</v>
      </c>
      <c r="E28" s="498"/>
    </row>
    <row r="29" spans="1:8" x14ac:dyDescent="0.2">
      <c r="B29" s="497" t="s">
        <v>1228</v>
      </c>
      <c r="C29" s="498">
        <v>1.2242553409336701</v>
      </c>
      <c r="D29" s="498">
        <v>1.82875097911227</v>
      </c>
      <c r="E29" s="498"/>
    </row>
    <row r="30" spans="1:8" x14ac:dyDescent="0.2">
      <c r="B30" s="497" t="s">
        <v>1229</v>
      </c>
      <c r="C30" s="498">
        <v>1.1712790692913599</v>
      </c>
      <c r="D30" s="498">
        <v>1.8270847257715701</v>
      </c>
      <c r="E30" s="498"/>
    </row>
    <row r="31" spans="1:8" x14ac:dyDescent="0.2">
      <c r="B31" s="497" t="s">
        <v>1064</v>
      </c>
      <c r="C31" s="498">
        <v>1.14712080037412</v>
      </c>
      <c r="D31" s="498">
        <v>1.7764295967636701</v>
      </c>
      <c r="E31" s="498"/>
    </row>
    <row r="32" spans="1:8" s="493" customFormat="1" x14ac:dyDescent="0.2">
      <c r="A32" s="499"/>
      <c r="B32" s="497" t="s">
        <v>1230</v>
      </c>
      <c r="C32" s="498">
        <v>1.1100618442169401</v>
      </c>
      <c r="D32" s="498">
        <v>1.8399520835398699</v>
      </c>
      <c r="E32" s="498"/>
      <c r="G32" s="499"/>
      <c r="H32" s="499"/>
    </row>
    <row r="33" spans="1:8" s="493" customFormat="1" x14ac:dyDescent="0.2">
      <c r="A33" s="499"/>
      <c r="B33" s="497" t="s">
        <v>1841</v>
      </c>
      <c r="C33" s="498">
        <v>1.0260749648515299</v>
      </c>
      <c r="D33" s="498">
        <v>1.6943698838130401</v>
      </c>
      <c r="E33" s="498"/>
      <c r="G33" s="499"/>
      <c r="H33" s="499"/>
    </row>
    <row r="34" spans="1:8" s="493" customFormat="1" x14ac:dyDescent="0.2">
      <c r="A34" s="499"/>
      <c r="B34" s="497" t="s">
        <v>1065</v>
      </c>
      <c r="C34" s="498">
        <v>0.97760675571994704</v>
      </c>
      <c r="D34" s="498">
        <v>1.7057872773871301</v>
      </c>
      <c r="E34" s="498"/>
      <c r="G34" s="499"/>
      <c r="H34" s="499"/>
    </row>
    <row r="35" spans="1:8" s="493" customFormat="1" x14ac:dyDescent="0.2">
      <c r="A35" s="499"/>
      <c r="B35" s="497" t="s">
        <v>1232</v>
      </c>
      <c r="C35" s="498">
        <v>0.94834361406483603</v>
      </c>
      <c r="D35" s="498">
        <v>1.7313292177100399</v>
      </c>
      <c r="E35" s="498"/>
      <c r="G35" s="499"/>
      <c r="H35" s="499"/>
    </row>
    <row r="36" spans="1:8" s="493" customFormat="1" x14ac:dyDescent="0.2">
      <c r="A36" s="499"/>
      <c r="B36" s="497" t="s">
        <v>1842</v>
      </c>
      <c r="C36" s="498">
        <v>0.88408129543439096</v>
      </c>
      <c r="D36" s="498">
        <v>1.68368700936946</v>
      </c>
      <c r="E36" s="498"/>
      <c r="G36" s="499"/>
      <c r="H36" s="499"/>
    </row>
    <row r="37" spans="1:8" s="493" customFormat="1" x14ac:dyDescent="0.2">
      <c r="A37" s="499"/>
      <c r="B37" s="497" t="s">
        <v>1066</v>
      </c>
      <c r="C37" s="498">
        <v>0.83275248031524896</v>
      </c>
      <c r="D37" s="498">
        <v>1.60825189700606</v>
      </c>
      <c r="E37" s="498"/>
      <c r="G37" s="499"/>
      <c r="H37" s="499"/>
    </row>
    <row r="38" spans="1:8" s="493" customFormat="1" x14ac:dyDescent="0.2">
      <c r="A38" s="499"/>
      <c r="B38" s="497" t="s">
        <v>1234</v>
      </c>
      <c r="C38" s="498">
        <v>0.80019499853089604</v>
      </c>
      <c r="D38" s="498">
        <v>1.5377941082903901</v>
      </c>
      <c r="E38" s="498"/>
      <c r="G38" s="499"/>
      <c r="H38" s="499"/>
    </row>
    <row r="39" spans="1:8" s="493" customFormat="1" x14ac:dyDescent="0.2">
      <c r="A39" s="499"/>
      <c r="B39" s="497" t="s">
        <v>1843</v>
      </c>
      <c r="C39" s="498">
        <v>0.74739410051792599</v>
      </c>
      <c r="D39" s="498">
        <v>1.45645797324115</v>
      </c>
      <c r="E39" s="498"/>
      <c r="G39" s="499"/>
      <c r="H39" s="499"/>
    </row>
    <row r="40" spans="1:8" s="493" customFormat="1" x14ac:dyDescent="0.2">
      <c r="A40" s="499"/>
      <c r="B40" s="497" t="s">
        <v>1067</v>
      </c>
      <c r="C40" s="498">
        <v>0.72330796125702701</v>
      </c>
      <c r="D40" s="498">
        <v>1.495863476874</v>
      </c>
      <c r="E40" s="498"/>
      <c r="G40" s="499"/>
      <c r="H40" s="499"/>
    </row>
    <row r="41" spans="1:8" s="493" customFormat="1" x14ac:dyDescent="0.2">
      <c r="A41" s="499"/>
      <c r="B41" s="497" t="s">
        <v>1844</v>
      </c>
      <c r="C41" s="498">
        <v>0.69886057876056396</v>
      </c>
      <c r="D41" s="498">
        <v>1.39047218131763</v>
      </c>
      <c r="E41" s="498"/>
      <c r="G41" s="499"/>
      <c r="H41" s="499"/>
    </row>
    <row r="42" spans="1:8" s="493" customFormat="1" x14ac:dyDescent="0.2">
      <c r="A42" s="499"/>
      <c r="B42" s="497" t="s">
        <v>1845</v>
      </c>
      <c r="C42" s="498">
        <v>0.63809015002027603</v>
      </c>
      <c r="D42" s="498">
        <v>1.41550004760847</v>
      </c>
      <c r="E42" s="498"/>
      <c r="G42" s="499"/>
      <c r="H42" s="499"/>
    </row>
    <row r="43" spans="1:8" s="493" customFormat="1" x14ac:dyDescent="0.2">
      <c r="A43" s="499"/>
      <c r="B43" s="497" t="s">
        <v>1068</v>
      </c>
      <c r="C43" s="498">
        <v>0.61085575598584096</v>
      </c>
      <c r="D43" s="498">
        <v>1.3316100476175301</v>
      </c>
      <c r="E43" s="498"/>
      <c r="G43" s="499"/>
      <c r="H43" s="499"/>
    </row>
    <row r="44" spans="1:8" s="493" customFormat="1" x14ac:dyDescent="0.2">
      <c r="A44" s="499"/>
      <c r="B44" s="497" t="s">
        <v>1238</v>
      </c>
      <c r="C44" s="498">
        <v>0.59702998183278999</v>
      </c>
      <c r="D44" s="498">
        <v>1.32440168448332</v>
      </c>
      <c r="E44" s="498"/>
      <c r="G44" s="499"/>
      <c r="H44" s="499"/>
    </row>
    <row r="45" spans="1:8" s="493" customFormat="1" x14ac:dyDescent="0.2">
      <c r="A45" s="499"/>
      <c r="B45" s="497" t="s">
        <v>1846</v>
      </c>
      <c r="C45" s="498">
        <v>0.638272372119146</v>
      </c>
      <c r="D45" s="498">
        <v>1.2580728813011299</v>
      </c>
      <c r="E45" s="498"/>
      <c r="G45" s="499"/>
      <c r="H45" s="499"/>
    </row>
    <row r="46" spans="1:8" s="493" customFormat="1" x14ac:dyDescent="0.2">
      <c r="A46" s="499"/>
      <c r="B46" s="497" t="s">
        <v>1069</v>
      </c>
      <c r="C46" s="498">
        <v>0.69442296183277497</v>
      </c>
      <c r="D46" s="498">
        <v>1.2223608010714999</v>
      </c>
      <c r="E46" s="498"/>
      <c r="G46" s="499"/>
      <c r="H46" s="499"/>
    </row>
    <row r="47" spans="1:8" s="493" customFormat="1" x14ac:dyDescent="0.2">
      <c r="A47" s="499"/>
      <c r="B47" s="497" t="s">
        <v>1240</v>
      </c>
      <c r="C47" s="498">
        <v>0.68545662026388998</v>
      </c>
      <c r="D47" s="498">
        <v>1.19688684609553</v>
      </c>
      <c r="E47" s="498"/>
      <c r="G47" s="499"/>
      <c r="H47" s="499"/>
    </row>
    <row r="48" spans="1:8" s="493" customFormat="1" x14ac:dyDescent="0.2">
      <c r="A48" s="499"/>
      <c r="B48" s="497" t="s">
        <v>1241</v>
      </c>
      <c r="C48" s="498">
        <v>0.63338517590723897</v>
      </c>
      <c r="D48" s="498">
        <v>1.1444132231405</v>
      </c>
      <c r="E48" s="498"/>
      <c r="G48" s="499"/>
      <c r="H48" s="499"/>
    </row>
    <row r="49" spans="1:8" s="493" customFormat="1" x14ac:dyDescent="0.2">
      <c r="A49" s="499"/>
      <c r="B49" s="497" t="s">
        <v>1070</v>
      </c>
      <c r="C49" s="498">
        <v>0.65668453714781005</v>
      </c>
      <c r="D49" s="498">
        <v>1.1427845799490799</v>
      </c>
      <c r="E49" s="498"/>
      <c r="G49" s="499"/>
      <c r="H49" s="499"/>
    </row>
    <row r="50" spans="1:8" s="493" customFormat="1" x14ac:dyDescent="0.2">
      <c r="A50" s="499"/>
      <c r="B50" s="497" t="s">
        <v>1847</v>
      </c>
      <c r="C50" s="498">
        <v>0.63199596864470498</v>
      </c>
      <c r="D50" s="498">
        <v>1.0092602987777299</v>
      </c>
      <c r="E50" s="498"/>
      <c r="G50" s="499"/>
      <c r="H50" s="499"/>
    </row>
    <row r="51" spans="1:8" s="493" customFormat="1" x14ac:dyDescent="0.2">
      <c r="A51" s="499"/>
      <c r="B51" s="497" t="s">
        <v>1243</v>
      </c>
      <c r="C51" s="498">
        <v>0.58675107687550498</v>
      </c>
      <c r="D51" s="498">
        <v>1.0525000751134199</v>
      </c>
      <c r="E51" s="498"/>
      <c r="G51" s="499"/>
      <c r="H51" s="499"/>
    </row>
    <row r="52" spans="1:8" s="493" customFormat="1" x14ac:dyDescent="0.2">
      <c r="A52" s="499"/>
      <c r="B52" s="497" t="s">
        <v>1071</v>
      </c>
      <c r="C52" s="498">
        <v>0.58799622213708003</v>
      </c>
      <c r="D52" s="498">
        <v>1.0082228951787</v>
      </c>
      <c r="E52" s="498"/>
      <c r="G52" s="499"/>
      <c r="H52" s="499"/>
    </row>
    <row r="53" spans="1:8" s="493" customFormat="1" x14ac:dyDescent="0.2">
      <c r="A53" s="499"/>
      <c r="B53" s="497" t="s">
        <v>1848</v>
      </c>
      <c r="C53" s="498">
        <v>0.56790391580662902</v>
      </c>
      <c r="D53" s="498">
        <v>0.92880726198015595</v>
      </c>
      <c r="E53" s="498"/>
      <c r="G53" s="499"/>
      <c r="H53" s="499"/>
    </row>
    <row r="54" spans="1:8" s="493" customFormat="1" x14ac:dyDescent="0.2">
      <c r="A54" s="499"/>
      <c r="B54" s="497" t="s">
        <v>1245</v>
      </c>
      <c r="C54" s="498">
        <v>0.56716177976740501</v>
      </c>
      <c r="D54" s="498">
        <v>0.85632582427591197</v>
      </c>
      <c r="E54" s="498"/>
      <c r="G54" s="499"/>
      <c r="H54" s="499"/>
    </row>
    <row r="55" spans="1:8" s="493" customFormat="1" x14ac:dyDescent="0.2">
      <c r="A55" s="499"/>
      <c r="B55" s="497" t="s">
        <v>1072</v>
      </c>
      <c r="C55" s="498">
        <v>0.52238018356093996</v>
      </c>
      <c r="D55" s="498">
        <v>0.734136166013999</v>
      </c>
      <c r="E55" s="498"/>
      <c r="G55" s="499"/>
      <c r="H55" s="499"/>
    </row>
    <row r="56" spans="1:8" s="493" customFormat="1" x14ac:dyDescent="0.2">
      <c r="A56" s="499"/>
      <c r="B56" s="497" t="s">
        <v>1849</v>
      </c>
      <c r="C56" s="498">
        <v>0.49880240277409699</v>
      </c>
      <c r="D56" s="498">
        <v>0.83434212965824095</v>
      </c>
      <c r="E56" s="498"/>
      <c r="G56" s="499"/>
      <c r="H56" s="499"/>
    </row>
    <row r="57" spans="1:8" s="493" customFormat="1" x14ac:dyDescent="0.2">
      <c r="A57" s="499"/>
      <c r="B57" s="497" t="s">
        <v>1247</v>
      </c>
      <c r="C57" s="498">
        <v>0.47921315905489997</v>
      </c>
      <c r="D57" s="498">
        <v>0.66863312007873998</v>
      </c>
      <c r="E57" s="498"/>
      <c r="G57" s="499"/>
      <c r="H57" s="499"/>
    </row>
    <row r="58" spans="1:8" s="493" customFormat="1" x14ac:dyDescent="0.2">
      <c r="A58" s="499"/>
      <c r="B58" s="497" t="s">
        <v>1073</v>
      </c>
      <c r="C58" s="498">
        <v>0.46280386950382102</v>
      </c>
      <c r="D58" s="498">
        <v>0.67842274841180605</v>
      </c>
      <c r="E58" s="498"/>
      <c r="G58" s="499"/>
      <c r="H58" s="499"/>
    </row>
    <row r="59" spans="1:8" s="493" customFormat="1" x14ac:dyDescent="0.2">
      <c r="A59" s="499"/>
      <c r="B59" s="497" t="s">
        <v>1850</v>
      </c>
      <c r="C59" s="498">
        <v>0.41564367157379001</v>
      </c>
      <c r="D59" s="498">
        <v>0.59124480583540096</v>
      </c>
      <c r="E59" s="498"/>
      <c r="G59" s="499"/>
      <c r="H59" s="499"/>
    </row>
    <row r="60" spans="1:8" s="493" customFormat="1" x14ac:dyDescent="0.2">
      <c r="A60" s="499"/>
      <c r="B60" s="497" t="s">
        <v>1249</v>
      </c>
      <c r="C60" s="498">
        <v>0.37599215035146499</v>
      </c>
      <c r="D60" s="498">
        <v>0.53699844204709102</v>
      </c>
      <c r="E60" s="498"/>
      <c r="G60" s="499"/>
      <c r="H60" s="499"/>
    </row>
    <row r="61" spans="1:8" s="493" customFormat="1" x14ac:dyDescent="0.2">
      <c r="A61" s="499"/>
      <c r="B61" s="497" t="s">
        <v>1074</v>
      </c>
      <c r="C61" s="498">
        <v>0.36118359037158498</v>
      </c>
      <c r="D61" s="498">
        <v>0.51053595040108102</v>
      </c>
      <c r="E61" s="498"/>
      <c r="G61" s="499"/>
      <c r="H61" s="499"/>
    </row>
    <row r="62" spans="1:8" s="493" customFormat="1" x14ac:dyDescent="0.2">
      <c r="A62" s="499"/>
      <c r="B62" s="497" t="s">
        <v>1250</v>
      </c>
      <c r="C62" s="498">
        <v>0.37897089721841398</v>
      </c>
      <c r="D62" s="498">
        <v>0.43901997226893202</v>
      </c>
      <c r="E62" s="498"/>
      <c r="G62" s="499"/>
      <c r="H62" s="499"/>
    </row>
    <row r="63" spans="1:8" s="493" customFormat="1" x14ac:dyDescent="0.2">
      <c r="A63" s="499"/>
      <c r="B63" s="497" t="s">
        <v>1251</v>
      </c>
      <c r="C63" s="498">
        <v>0.41183120532113598</v>
      </c>
      <c r="D63" s="498">
        <v>0.44837024851653801</v>
      </c>
      <c r="E63" s="498"/>
      <c r="G63" s="499"/>
      <c r="H63" s="499"/>
    </row>
    <row r="64" spans="1:8" s="493" customFormat="1" x14ac:dyDescent="0.2">
      <c r="A64" s="499"/>
      <c r="B64" s="497" t="s">
        <v>1075</v>
      </c>
      <c r="C64" s="498">
        <v>0.408332470377062</v>
      </c>
      <c r="D64" s="498">
        <v>0.39759809507114302</v>
      </c>
      <c r="E64" s="498"/>
      <c r="G64" s="499"/>
      <c r="H64" s="499"/>
    </row>
    <row r="65" spans="1:8" s="493" customFormat="1" x14ac:dyDescent="0.2">
      <c r="A65" s="499"/>
      <c r="B65" s="497" t="s">
        <v>1253</v>
      </c>
      <c r="C65" s="498">
        <v>0.40554239150541199</v>
      </c>
      <c r="D65" s="498">
        <v>0.37575907198096398</v>
      </c>
      <c r="E65" s="498"/>
      <c r="G65" s="499"/>
      <c r="H65" s="499"/>
    </row>
    <row r="66" spans="1:8" s="493" customFormat="1" x14ac:dyDescent="0.2">
      <c r="A66" s="499"/>
      <c r="B66" s="497" t="s">
        <v>1254</v>
      </c>
      <c r="C66" s="498">
        <v>0.38295072263796798</v>
      </c>
      <c r="D66" s="498">
        <v>0.27472120289984803</v>
      </c>
      <c r="E66" s="498"/>
      <c r="G66" s="499"/>
      <c r="H66" s="499"/>
    </row>
    <row r="67" spans="1:8" s="493" customFormat="1" x14ac:dyDescent="0.2">
      <c r="A67" s="499"/>
      <c r="B67" s="497" t="s">
        <v>1076</v>
      </c>
      <c r="C67" s="498">
        <v>0.39240825026807302</v>
      </c>
      <c r="D67" s="498">
        <v>0.28635204081632698</v>
      </c>
      <c r="E67" s="498"/>
      <c r="G67" s="499"/>
      <c r="H67" s="499"/>
    </row>
    <row r="68" spans="1:8" s="493" customFormat="1" x14ac:dyDescent="0.2">
      <c r="A68" s="499"/>
      <c r="B68" s="497" t="s">
        <v>1851</v>
      </c>
      <c r="C68" s="498">
        <v>0.36425415179298898</v>
      </c>
      <c r="D68" s="498">
        <v>0.25453051643192498</v>
      </c>
      <c r="E68" s="498"/>
      <c r="G68" s="499"/>
      <c r="H68" s="499"/>
    </row>
    <row r="69" spans="1:8" s="493" customFormat="1" x14ac:dyDescent="0.2">
      <c r="A69" s="499"/>
      <c r="B69" s="497" t="s">
        <v>1256</v>
      </c>
      <c r="C69" s="498">
        <v>0.36143125953835098</v>
      </c>
      <c r="D69" s="498">
        <v>0.26860193940126298</v>
      </c>
      <c r="E69" s="498"/>
      <c r="G69" s="499"/>
      <c r="H69" s="499"/>
    </row>
    <row r="70" spans="1:8" s="493" customFormat="1" x14ac:dyDescent="0.2">
      <c r="A70" s="499"/>
      <c r="B70" s="497" t="s">
        <v>1077</v>
      </c>
      <c r="C70" s="498">
        <v>0.34489786386129101</v>
      </c>
      <c r="D70" s="498">
        <v>0.223391501822745</v>
      </c>
      <c r="E70" s="498"/>
      <c r="G70" s="499"/>
      <c r="H70" s="499"/>
    </row>
    <row r="71" spans="1:8" s="493" customFormat="1" x14ac:dyDescent="0.2">
      <c r="A71" s="499"/>
      <c r="B71" s="497" t="s">
        <v>1257</v>
      </c>
      <c r="C71" s="498">
        <v>0.34905646123466699</v>
      </c>
      <c r="D71" s="498">
        <v>0.23908652148322501</v>
      </c>
      <c r="E71" s="498"/>
      <c r="G71" s="499"/>
      <c r="H71" s="499"/>
    </row>
    <row r="72" spans="1:8" s="493" customFormat="1" x14ac:dyDescent="0.2">
      <c r="A72" s="499"/>
      <c r="B72" s="497" t="s">
        <v>1258</v>
      </c>
      <c r="C72" s="498">
        <v>0.30773231865061101</v>
      </c>
      <c r="D72" s="498">
        <v>0.22393385953793901</v>
      </c>
      <c r="E72" s="498"/>
      <c r="G72" s="499"/>
      <c r="H72" s="499"/>
    </row>
    <row r="73" spans="1:8" s="493" customFormat="1" x14ac:dyDescent="0.2">
      <c r="A73" s="499"/>
      <c r="B73" s="497" t="s">
        <v>1078</v>
      </c>
      <c r="C73" s="498">
        <v>0.31028942921013702</v>
      </c>
      <c r="D73" s="498">
        <v>0.21232326119893699</v>
      </c>
      <c r="E73" s="498"/>
      <c r="G73" s="499"/>
      <c r="H73" s="499"/>
    </row>
    <row r="74" spans="1:8" s="493" customFormat="1" x14ac:dyDescent="0.2">
      <c r="A74" s="499"/>
      <c r="B74" s="497" t="s">
        <v>1260</v>
      </c>
      <c r="C74" s="498">
        <v>0.30508010933201202</v>
      </c>
      <c r="D74" s="498">
        <v>0.220742000972179</v>
      </c>
      <c r="E74" s="498"/>
      <c r="G74" s="499"/>
      <c r="H74" s="499"/>
    </row>
    <row r="75" spans="1:8" s="493" customFormat="1" x14ac:dyDescent="0.2">
      <c r="A75" s="499"/>
      <c r="B75" s="497" t="s">
        <v>1261</v>
      </c>
      <c r="C75" s="498">
        <v>0.28100332883603801</v>
      </c>
      <c r="D75" s="498">
        <v>0.26106142689253897</v>
      </c>
      <c r="E75" s="498"/>
      <c r="G75" s="499"/>
      <c r="H75" s="499"/>
    </row>
    <row r="76" spans="1:8" s="493" customFormat="1" x14ac:dyDescent="0.2">
      <c r="A76" s="499"/>
      <c r="B76" s="497" t="s">
        <v>1079</v>
      </c>
      <c r="C76" s="498">
        <v>0.28337533650194602</v>
      </c>
      <c r="D76" s="498">
        <v>0.191436404135016</v>
      </c>
      <c r="E76" s="498"/>
      <c r="G76" s="499"/>
      <c r="H76" s="499"/>
    </row>
    <row r="77" spans="1:8" s="493" customFormat="1" x14ac:dyDescent="0.2">
      <c r="A77" s="499"/>
      <c r="B77" s="497" t="s">
        <v>1263</v>
      </c>
      <c r="C77" s="498">
        <v>0.30438837952030701</v>
      </c>
      <c r="D77" s="498">
        <v>0.16933071438964101</v>
      </c>
      <c r="E77" s="498"/>
      <c r="G77" s="499"/>
      <c r="H77" s="499"/>
    </row>
    <row r="78" spans="1:8" s="493" customFormat="1" x14ac:dyDescent="0.2">
      <c r="A78" s="499"/>
      <c r="B78" s="497" t="s">
        <v>1264</v>
      </c>
      <c r="C78" s="498">
        <v>0.328030381223687</v>
      </c>
      <c r="D78" s="498">
        <v>0.18753389339513299</v>
      </c>
      <c r="E78" s="498"/>
      <c r="G78" s="499"/>
      <c r="H78" s="499"/>
    </row>
    <row r="79" spans="1:8" s="493" customFormat="1" x14ac:dyDescent="0.2">
      <c r="A79" s="499"/>
      <c r="B79" s="497" t="s">
        <v>1080</v>
      </c>
      <c r="C79" s="498">
        <v>0.336801057573343</v>
      </c>
      <c r="D79" s="498">
        <v>0.150400823689782</v>
      </c>
      <c r="E79" s="498"/>
      <c r="G79" s="499"/>
      <c r="H79" s="499"/>
    </row>
    <row r="80" spans="1:8" s="493" customFormat="1" x14ac:dyDescent="0.2">
      <c r="A80" s="499"/>
      <c r="B80" s="497" t="s">
        <v>1266</v>
      </c>
      <c r="C80" s="498">
        <v>0.34020646979470698</v>
      </c>
      <c r="D80" s="498">
        <v>0.16679952392011099</v>
      </c>
      <c r="E80" s="498"/>
      <c r="G80" s="499"/>
      <c r="H80" s="499"/>
    </row>
    <row r="81" spans="1:8" s="493" customFormat="1" x14ac:dyDescent="0.2">
      <c r="A81" s="499"/>
      <c r="B81" s="497" t="s">
        <v>1267</v>
      </c>
      <c r="C81" s="498">
        <v>0.34943071078213001</v>
      </c>
      <c r="D81" s="498">
        <v>0.14845930316195299</v>
      </c>
      <c r="E81" s="498"/>
      <c r="G81" s="499"/>
      <c r="H81" s="499"/>
    </row>
    <row r="82" spans="1:8" s="493" customFormat="1" x14ac:dyDescent="0.2">
      <c r="A82" s="499"/>
      <c r="B82" s="497" t="s">
        <v>1081</v>
      </c>
      <c r="C82" s="498">
        <v>0.36178011621836798</v>
      </c>
      <c r="D82" s="498">
        <v>0.13455406720476301</v>
      </c>
      <c r="E82" s="498"/>
      <c r="G82" s="499"/>
      <c r="H82" s="499"/>
    </row>
    <row r="83" spans="1:8" s="493" customFormat="1" x14ac:dyDescent="0.2">
      <c r="A83" s="499"/>
      <c r="B83" s="497" t="s">
        <v>1269</v>
      </c>
      <c r="C83" s="498">
        <v>0.357397234925801</v>
      </c>
      <c r="D83" s="498">
        <v>0.115841427603343</v>
      </c>
      <c r="E83" s="498"/>
      <c r="G83" s="499"/>
      <c r="H83" s="499"/>
    </row>
    <row r="84" spans="1:8" s="493" customFormat="1" x14ac:dyDescent="0.2">
      <c r="A84" s="499"/>
      <c r="B84" s="497" t="s">
        <v>1270</v>
      </c>
      <c r="C84" s="498">
        <v>0.34651681607106199</v>
      </c>
      <c r="D84" s="498">
        <v>8.8073354197551204E-2</v>
      </c>
      <c r="E84" s="498"/>
      <c r="G84" s="499"/>
      <c r="H84" s="499"/>
    </row>
    <row r="85" spans="1:8" s="493" customFormat="1" x14ac:dyDescent="0.2">
      <c r="A85" s="499"/>
      <c r="B85" s="497" t="s">
        <v>1082</v>
      </c>
      <c r="C85" s="498">
        <v>0.37178065854989401</v>
      </c>
      <c r="D85" s="498">
        <v>0.108743703460359</v>
      </c>
      <c r="E85" s="498"/>
      <c r="G85" s="499"/>
      <c r="H85" s="499"/>
    </row>
    <row r="86" spans="1:8" s="493" customFormat="1" x14ac:dyDescent="0.2">
      <c r="A86" s="499"/>
      <c r="B86" s="497" t="s">
        <v>1272</v>
      </c>
      <c r="C86" s="498">
        <v>0.38308081458679999</v>
      </c>
      <c r="D86" s="498">
        <v>0.11524092409240901</v>
      </c>
      <c r="E86" s="498"/>
      <c r="G86" s="499"/>
      <c r="H86" s="499"/>
    </row>
    <row r="87" spans="1:8" s="493" customFormat="1" x14ac:dyDescent="0.2">
      <c r="A87" s="499"/>
      <c r="B87" s="497" t="s">
        <v>1273</v>
      </c>
      <c r="C87" s="498">
        <v>0.40043657784818298</v>
      </c>
      <c r="D87" s="498">
        <v>0.10078432448749999</v>
      </c>
      <c r="E87" s="498"/>
      <c r="G87" s="499"/>
      <c r="H87" s="499"/>
    </row>
    <row r="88" spans="1:8" s="493" customFormat="1" x14ac:dyDescent="0.2">
      <c r="A88" s="499"/>
      <c r="B88" s="497" t="s">
        <v>1083</v>
      </c>
      <c r="C88" s="498">
        <v>0.41529794468068598</v>
      </c>
      <c r="D88" s="498">
        <v>0.14836442480772399</v>
      </c>
      <c r="E88" s="498"/>
      <c r="G88" s="499"/>
      <c r="H88" s="499"/>
    </row>
    <row r="89" spans="1:8" s="493" customFormat="1" x14ac:dyDescent="0.2">
      <c r="A89" s="499"/>
      <c r="B89" s="497" t="s">
        <v>1274</v>
      </c>
      <c r="C89" s="498">
        <v>0.41657849090687799</v>
      </c>
      <c r="D89" s="498">
        <v>8.0788018813433393E-2</v>
      </c>
      <c r="E89" s="498"/>
      <c r="G89" s="499"/>
      <c r="H89" s="499"/>
    </row>
    <row r="90" spans="1:8" s="493" customFormat="1" x14ac:dyDescent="0.2">
      <c r="A90" s="499"/>
      <c r="B90" s="497" t="s">
        <v>1275</v>
      </c>
      <c r="C90" s="498">
        <v>0.358103187847571</v>
      </c>
      <c r="D90" s="498">
        <v>0.105368732378794</v>
      </c>
      <c r="E90" s="498"/>
      <c r="G90" s="499"/>
      <c r="H90" s="499"/>
    </row>
    <row r="91" spans="1:8" s="493" customFormat="1" x14ac:dyDescent="0.2">
      <c r="A91" s="499"/>
      <c r="B91" s="497" t="s">
        <v>1084</v>
      </c>
      <c r="C91" s="498">
        <v>0.318445328987702</v>
      </c>
      <c r="D91" s="498">
        <v>8.1897008499834403E-2</v>
      </c>
      <c r="E91" s="498"/>
      <c r="G91" s="499"/>
      <c r="H91" s="499"/>
    </row>
    <row r="92" spans="1:8" s="493" customFormat="1" x14ac:dyDescent="0.2">
      <c r="A92" s="499"/>
      <c r="B92" s="497" t="s">
        <v>1277</v>
      </c>
      <c r="C92" s="498">
        <v>0.28895942150675202</v>
      </c>
      <c r="D92" s="498">
        <v>8.8133529346499498E-2</v>
      </c>
      <c r="E92" s="498"/>
      <c r="G92" s="499"/>
      <c r="H92" s="499"/>
    </row>
    <row r="93" spans="1:8" s="493" customFormat="1" x14ac:dyDescent="0.2">
      <c r="A93" s="499"/>
      <c r="B93" s="497" t="s">
        <v>1278</v>
      </c>
      <c r="C93" s="498">
        <v>0.28755261807948501</v>
      </c>
      <c r="D93" s="498">
        <v>7.4604348305926493E-2</v>
      </c>
      <c r="E93" s="498"/>
      <c r="G93" s="499"/>
      <c r="H93" s="499"/>
    </row>
    <row r="94" spans="1:8" s="493" customFormat="1" x14ac:dyDescent="0.2">
      <c r="A94" s="499"/>
      <c r="B94" s="497" t="s">
        <v>1085</v>
      </c>
      <c r="C94" s="498">
        <v>0.25303763207512298</v>
      </c>
      <c r="D94" s="498">
        <v>6.55843942953937E-2</v>
      </c>
      <c r="E94" s="498"/>
      <c r="G94" s="499"/>
      <c r="H94" s="499"/>
    </row>
    <row r="95" spans="1:8" s="493" customFormat="1" x14ac:dyDescent="0.2">
      <c r="A95" s="499"/>
      <c r="B95" s="497" t="s">
        <v>1280</v>
      </c>
      <c r="C95" s="498">
        <v>0.20428473788007501</v>
      </c>
      <c r="D95" s="498">
        <v>8.0603719753451902E-2</v>
      </c>
      <c r="E95" s="498"/>
      <c r="G95" s="499"/>
      <c r="H95" s="499"/>
    </row>
    <row r="96" spans="1:8" s="493" customFormat="1" x14ac:dyDescent="0.2">
      <c r="A96" s="499"/>
      <c r="B96" s="497" t="s">
        <v>1852</v>
      </c>
      <c r="C96" s="498">
        <v>0.160202525005224</v>
      </c>
      <c r="D96" s="498">
        <v>6.6165277559364702E-2</v>
      </c>
      <c r="E96" s="498"/>
      <c r="G96" s="499"/>
      <c r="H96" s="499"/>
    </row>
    <row r="97" spans="1:8" s="493" customFormat="1" x14ac:dyDescent="0.2">
      <c r="A97" s="499"/>
      <c r="B97" s="497" t="s">
        <v>1086</v>
      </c>
      <c r="C97" s="498">
        <v>0.18407899656021501</v>
      </c>
      <c r="D97" s="498">
        <v>7.0076590163934402E-2</v>
      </c>
      <c r="E97" s="498"/>
      <c r="G97" s="499"/>
      <c r="H97" s="499"/>
    </row>
    <row r="98" spans="1:8" s="493" customFormat="1" x14ac:dyDescent="0.2">
      <c r="A98" s="499"/>
      <c r="B98" s="497" t="s">
        <v>1282</v>
      </c>
      <c r="C98" s="498">
        <v>0.19709396372471699</v>
      </c>
      <c r="D98" s="498">
        <v>7.3960022035098799E-2</v>
      </c>
      <c r="E98" s="498"/>
      <c r="G98" s="499"/>
      <c r="H98" s="499"/>
    </row>
    <row r="99" spans="1:8" s="493" customFormat="1" x14ac:dyDescent="0.2">
      <c r="A99" s="499"/>
      <c r="B99" s="497" t="s">
        <v>1853</v>
      </c>
      <c r="C99" s="498">
        <v>0.206737296444787</v>
      </c>
      <c r="D99" s="498">
        <v>6.6070944537114304E-2</v>
      </c>
      <c r="E99" s="498"/>
      <c r="G99" s="499"/>
      <c r="H99" s="499"/>
    </row>
    <row r="100" spans="1:8" s="493" customFormat="1" x14ac:dyDescent="0.2">
      <c r="A100" s="499"/>
      <c r="B100" s="497" t="s">
        <v>1087</v>
      </c>
      <c r="C100" s="498">
        <v>0.20308417776457299</v>
      </c>
      <c r="D100" s="498">
        <v>4.9782919909419798E-2</v>
      </c>
      <c r="E100" s="498"/>
      <c r="G100" s="499"/>
      <c r="H100" s="499"/>
    </row>
    <row r="101" spans="1:8" s="493" customFormat="1" x14ac:dyDescent="0.2">
      <c r="A101" s="499"/>
      <c r="B101" s="497" t="s">
        <v>1105</v>
      </c>
      <c r="C101" s="498">
        <v>0.196406912088223</v>
      </c>
      <c r="D101" s="498">
        <v>5.8086238532110097E-2</v>
      </c>
      <c r="E101" s="498"/>
      <c r="G101" s="499"/>
      <c r="H101" s="499"/>
    </row>
    <row r="102" spans="1:8" s="493" customFormat="1" x14ac:dyDescent="0.2">
      <c r="A102" s="499"/>
      <c r="B102" s="497" t="s">
        <v>1854</v>
      </c>
      <c r="C102" s="498">
        <v>0.165056777488507</v>
      </c>
      <c r="D102" s="498">
        <v>4.1828711554013499E-2</v>
      </c>
      <c r="E102" s="498"/>
      <c r="G102" s="499"/>
      <c r="H102" s="499"/>
    </row>
    <row r="103" spans="1:8" s="493" customFormat="1" x14ac:dyDescent="0.2">
      <c r="A103" s="499"/>
      <c r="B103" s="497" t="s">
        <v>1088</v>
      </c>
      <c r="C103" s="498">
        <v>0.42323581468274102</v>
      </c>
      <c r="D103" s="498">
        <v>3.7738167938931297E-2</v>
      </c>
      <c r="E103" s="498"/>
      <c r="G103" s="499"/>
      <c r="H103" s="499"/>
    </row>
    <row r="104" spans="1:8" s="493" customFormat="1" x14ac:dyDescent="0.2">
      <c r="A104" s="499"/>
      <c r="B104" s="497" t="s">
        <v>1107</v>
      </c>
      <c r="C104" s="498">
        <v>0.41628224645554801</v>
      </c>
      <c r="D104" s="498">
        <v>3.2054043071922E-2</v>
      </c>
      <c r="E104" s="498"/>
      <c r="G104" s="499"/>
      <c r="H104" s="499"/>
    </row>
    <row r="105" spans="1:8" s="493" customFormat="1" x14ac:dyDescent="0.2">
      <c r="A105" s="499"/>
      <c r="B105" s="497" t="s">
        <v>1855</v>
      </c>
      <c r="C105" s="498">
        <v>0.353575353452798</v>
      </c>
      <c r="D105" s="498">
        <v>6.7314202724359007E-2</v>
      </c>
      <c r="E105" s="498"/>
      <c r="G105" s="499"/>
      <c r="H105" s="499"/>
    </row>
    <row r="106" spans="1:8" s="493" customFormat="1" x14ac:dyDescent="0.2">
      <c r="A106" s="499"/>
      <c r="B106" s="497" t="s">
        <v>1089</v>
      </c>
      <c r="C106" s="498">
        <v>0.25640875545488101</v>
      </c>
      <c r="D106" s="498">
        <v>4.0523804790776302E-2</v>
      </c>
      <c r="E106" s="498"/>
      <c r="G106" s="499"/>
      <c r="H106" s="499"/>
    </row>
    <row r="107" spans="1:8" s="493" customFormat="1" x14ac:dyDescent="0.2">
      <c r="A107" s="499"/>
      <c r="B107" s="497" t="s">
        <v>1109</v>
      </c>
      <c r="C107" s="498">
        <v>0.213484807624225</v>
      </c>
      <c r="D107" s="498">
        <v>4.0883021291310599E-2</v>
      </c>
      <c r="E107" s="498"/>
      <c r="G107" s="499"/>
      <c r="H107" s="499"/>
    </row>
    <row r="108" spans="1:8" s="493" customFormat="1" x14ac:dyDescent="0.2">
      <c r="A108" s="499"/>
      <c r="B108" s="497" t="s">
        <v>1110</v>
      </c>
      <c r="C108" s="498">
        <v>0.17390198872625101</v>
      </c>
      <c r="D108" s="498">
        <v>3.8601822223307797E-2</v>
      </c>
      <c r="E108" s="498"/>
      <c r="G108" s="499"/>
      <c r="H108" s="499"/>
    </row>
    <row r="109" spans="1:8" s="493" customFormat="1" x14ac:dyDescent="0.2">
      <c r="A109" s="499"/>
      <c r="B109" s="497" t="s">
        <v>1090</v>
      </c>
      <c r="C109" s="498">
        <v>0.162529488535995</v>
      </c>
      <c r="D109" s="498">
        <v>3.8194607268464201E-2</v>
      </c>
      <c r="E109" s="498"/>
      <c r="G109" s="499"/>
      <c r="H109" s="499"/>
    </row>
    <row r="110" spans="1:8" s="493" customFormat="1" x14ac:dyDescent="0.2">
      <c r="A110" s="499"/>
      <c r="B110" s="497" t="s">
        <v>1856</v>
      </c>
      <c r="C110" s="498">
        <v>0.14504628138929701</v>
      </c>
      <c r="D110" s="498">
        <v>3.5450946100221002E-2</v>
      </c>
      <c r="E110" s="498"/>
      <c r="G110" s="499"/>
      <c r="H110" s="499"/>
    </row>
    <row r="111" spans="1:8" s="493" customFormat="1" x14ac:dyDescent="0.2">
      <c r="A111" s="499"/>
      <c r="B111" s="497" t="s">
        <v>1112</v>
      </c>
      <c r="C111" s="498">
        <v>0.119020182638353</v>
      </c>
      <c r="D111" s="498">
        <v>3.7707714954511501E-2</v>
      </c>
      <c r="E111" s="498"/>
      <c r="G111" s="499"/>
      <c r="H111" s="499"/>
    </row>
    <row r="112" spans="1:8" s="493" customFormat="1" x14ac:dyDescent="0.2">
      <c r="A112" s="499"/>
      <c r="B112" s="497" t="s">
        <v>1091</v>
      </c>
      <c r="C112" s="498">
        <v>0.101077877449273</v>
      </c>
      <c r="D112" s="498">
        <v>2.9774722901972101E-2</v>
      </c>
      <c r="E112" s="498"/>
      <c r="G112" s="499"/>
      <c r="H112" s="499"/>
    </row>
    <row r="113" spans="1:8" s="493" customFormat="1" x14ac:dyDescent="0.2">
      <c r="A113" s="499"/>
      <c r="B113" s="497" t="s">
        <v>1857</v>
      </c>
      <c r="C113" s="498">
        <v>0.110855300773227</v>
      </c>
      <c r="D113" s="498">
        <v>3.2982754491018E-2</v>
      </c>
      <c r="E113" s="498"/>
      <c r="G113" s="499"/>
      <c r="H113" s="499"/>
    </row>
    <row r="114" spans="1:8" s="493" customFormat="1" x14ac:dyDescent="0.2">
      <c r="A114" s="499"/>
      <c r="B114" s="497" t="s">
        <v>1858</v>
      </c>
      <c r="C114" s="498">
        <v>0.11971615252717201</v>
      </c>
      <c r="D114" s="498">
        <v>3.7259761013189598E-2</v>
      </c>
      <c r="E114" s="498"/>
      <c r="G114" s="499"/>
      <c r="H114" s="499"/>
    </row>
    <row r="115" spans="1:8" s="493" customFormat="1" x14ac:dyDescent="0.2">
      <c r="A115" s="499"/>
      <c r="B115" s="497" t="s">
        <v>1092</v>
      </c>
      <c r="C115" s="498">
        <v>0.128555684472003</v>
      </c>
      <c r="D115" s="498">
        <v>3.1559175531914903E-2</v>
      </c>
      <c r="E115" s="498"/>
      <c r="G115" s="499"/>
      <c r="H115" s="499"/>
    </row>
    <row r="116" spans="1:8" s="493" customFormat="1" x14ac:dyDescent="0.2">
      <c r="A116" s="499"/>
      <c r="B116" s="497" t="s">
        <v>1115</v>
      </c>
      <c r="C116" s="498">
        <v>0.12528746301532601</v>
      </c>
      <c r="D116" s="498">
        <v>2.9166686383532502E-2</v>
      </c>
      <c r="E116" s="498"/>
      <c r="G116" s="499"/>
      <c r="H116" s="499"/>
    </row>
    <row r="117" spans="1:8" s="493" customFormat="1" x14ac:dyDescent="0.2">
      <c r="A117" s="499"/>
      <c r="B117" s="497" t="s">
        <v>1116</v>
      </c>
      <c r="C117" s="498">
        <v>0.13236485794071901</v>
      </c>
      <c r="D117" s="498">
        <v>3.0573260330385099E-2</v>
      </c>
      <c r="E117" s="498"/>
      <c r="G117" s="499"/>
      <c r="H117" s="499"/>
    </row>
    <row r="118" spans="1:8" s="493" customFormat="1" x14ac:dyDescent="0.2">
      <c r="A118" s="499"/>
      <c r="B118" s="497" t="s">
        <v>1093</v>
      </c>
      <c r="C118" s="498">
        <v>0.116908922097804</v>
      </c>
      <c r="D118" s="498">
        <v>4.5765027322404402E-2</v>
      </c>
      <c r="E118" s="498"/>
      <c r="G118" s="499"/>
      <c r="H118" s="499"/>
    </row>
    <row r="119" spans="1:8" s="493" customFormat="1" x14ac:dyDescent="0.2">
      <c r="A119" s="499"/>
      <c r="B119" s="497" t="s">
        <v>1859</v>
      </c>
      <c r="C119" s="498">
        <v>9.9058020172723305E-2</v>
      </c>
      <c r="D119" s="498">
        <v>2.9984015849073599E-2</v>
      </c>
      <c r="E119" s="498"/>
      <c r="G119" s="499"/>
      <c r="H119" s="499"/>
    </row>
    <row r="120" spans="1:8" s="493" customFormat="1" x14ac:dyDescent="0.2">
      <c r="A120" s="499"/>
      <c r="B120" s="497" t="s">
        <v>1118</v>
      </c>
      <c r="C120" s="498">
        <v>8.3097645055292796E-2</v>
      </c>
      <c r="D120" s="498">
        <v>2.93080499790652E-2</v>
      </c>
      <c r="E120" s="498"/>
      <c r="G120" s="499"/>
      <c r="H120" s="499"/>
    </row>
    <row r="121" spans="1:8" s="493" customFormat="1" x14ac:dyDescent="0.2">
      <c r="A121" s="499"/>
      <c r="B121" s="497" t="s">
        <v>1094</v>
      </c>
      <c r="C121" s="498">
        <v>0.103397337089727</v>
      </c>
      <c r="D121" s="498">
        <v>4.5846699973705003E-2</v>
      </c>
      <c r="E121" s="498"/>
      <c r="G121" s="499"/>
      <c r="H121" s="499"/>
    </row>
    <row r="122" spans="1:8" s="493" customFormat="1" x14ac:dyDescent="0.2">
      <c r="A122" s="499"/>
      <c r="B122" s="497" t="s">
        <v>1860</v>
      </c>
      <c r="C122" s="498">
        <v>0.13414547320419601</v>
      </c>
      <c r="D122" s="498">
        <v>3.6628499281640498E-2</v>
      </c>
      <c r="E122" s="498"/>
      <c r="G122" s="499"/>
      <c r="H122" s="499"/>
    </row>
    <row r="123" spans="1:8" s="493" customFormat="1" x14ac:dyDescent="0.2">
      <c r="A123" s="499"/>
      <c r="B123" s="497" t="s">
        <v>1120</v>
      </c>
      <c r="C123" s="498">
        <v>0.13603898886204299</v>
      </c>
      <c r="D123" s="498">
        <v>3.2171475573064399E-2</v>
      </c>
      <c r="E123" s="498"/>
      <c r="G123" s="499"/>
      <c r="H123" s="499"/>
    </row>
    <row r="124" spans="1:8" s="493" customFormat="1" x14ac:dyDescent="0.2">
      <c r="A124" s="499"/>
      <c r="B124" s="497" t="s">
        <v>1095</v>
      </c>
      <c r="C124" s="498">
        <v>0.13329404577425999</v>
      </c>
      <c r="D124" s="498">
        <v>2.86465197141079E-2</v>
      </c>
      <c r="E124" s="498"/>
      <c r="G124" s="499"/>
      <c r="H124" s="499"/>
    </row>
    <row r="125" spans="1:8" s="493" customFormat="1" x14ac:dyDescent="0.2">
      <c r="A125" s="499"/>
      <c r="B125" s="497" t="s">
        <v>1121</v>
      </c>
      <c r="C125" s="498">
        <v>0.17480466396653299</v>
      </c>
      <c r="D125" s="498">
        <v>2.5081903528650001E-2</v>
      </c>
      <c r="E125" s="498">
        <v>1.72149438202247</v>
      </c>
      <c r="G125" s="499"/>
      <c r="H125" s="499"/>
    </row>
    <row r="126" spans="1:8" s="493" customFormat="1" x14ac:dyDescent="0.2">
      <c r="A126" s="499"/>
      <c r="B126" s="497" t="s">
        <v>1122</v>
      </c>
      <c r="C126" s="498">
        <v>0.30954209673522898</v>
      </c>
      <c r="D126" s="498">
        <v>2.67671209320322E-2</v>
      </c>
      <c r="E126" s="498">
        <v>1.7547640449438202</v>
      </c>
      <c r="G126" s="499"/>
      <c r="H126" s="499"/>
    </row>
    <row r="127" spans="1:8" s="493" customFormat="1" x14ac:dyDescent="0.2">
      <c r="A127" s="499"/>
      <c r="B127" s="497" t="s">
        <v>1096</v>
      </c>
      <c r="C127" s="498">
        <v>0.36927953572685501</v>
      </c>
      <c r="D127" s="498">
        <v>2.8716606342640501E-2</v>
      </c>
      <c r="E127" s="498">
        <v>2.1919325842696629</v>
      </c>
      <c r="G127" s="499"/>
      <c r="H127" s="499"/>
    </row>
    <row r="128" spans="1:8" s="493" customFormat="1" x14ac:dyDescent="0.2">
      <c r="A128" s="499"/>
      <c r="B128" s="497" t="s">
        <v>1862</v>
      </c>
      <c r="C128" s="498">
        <v>0.46098297160229301</v>
      </c>
      <c r="D128" s="498">
        <v>2.74588532414443E-2</v>
      </c>
      <c r="E128" s="498">
        <v>2.3632584269662917</v>
      </c>
      <c r="G128" s="499"/>
      <c r="H128" s="499"/>
    </row>
    <row r="129" spans="1:8" s="493" customFormat="1" x14ac:dyDescent="0.2">
      <c r="A129" s="499"/>
      <c r="B129" s="497" t="s">
        <v>1124</v>
      </c>
      <c r="C129" s="498">
        <v>0.55017451636880199</v>
      </c>
      <c r="D129" s="498">
        <v>2.7546012269938601E-2</v>
      </c>
      <c r="E129" s="498">
        <v>2.4367191011235954</v>
      </c>
      <c r="G129" s="499"/>
      <c r="H129" s="499"/>
    </row>
    <row r="130" spans="1:8" s="493" customFormat="1" x14ac:dyDescent="0.2">
      <c r="A130" s="499"/>
      <c r="B130" s="497" t="s">
        <v>316</v>
      </c>
      <c r="C130" s="498">
        <v>0.72932429349463102</v>
      </c>
      <c r="D130" s="498">
        <v>2.8844134536505299E-2</v>
      </c>
      <c r="E130" s="498">
        <v>3.0623707865168543</v>
      </c>
      <c r="G130" s="499"/>
      <c r="H130" s="499"/>
    </row>
    <row r="131" spans="1:8" s="493" customFormat="1" x14ac:dyDescent="0.2">
      <c r="A131" s="499"/>
      <c r="B131" s="497" t="s">
        <v>1863</v>
      </c>
      <c r="C131" s="498">
        <v>0.67675063014553904</v>
      </c>
      <c r="D131" s="498">
        <v>2.97826173113507E-2</v>
      </c>
      <c r="E131" s="498">
        <v>3.2412247191011239</v>
      </c>
      <c r="G131" s="499"/>
      <c r="H131" s="499"/>
    </row>
    <row r="132" spans="1:8" s="493" customFormat="1" x14ac:dyDescent="0.2">
      <c r="A132" s="499"/>
      <c r="B132" s="497" t="s">
        <v>1126</v>
      </c>
      <c r="C132" s="498">
        <v>0.74609060254284698</v>
      </c>
      <c r="D132" s="498">
        <v>3.1784116656015798E-2</v>
      </c>
      <c r="E132" s="498">
        <v>3.7065842696629216</v>
      </c>
      <c r="G132" s="499"/>
      <c r="H132" s="499"/>
    </row>
    <row r="133" spans="1:8" s="493" customFormat="1" x14ac:dyDescent="0.2">
      <c r="A133" s="499"/>
      <c r="B133" s="497" t="s">
        <v>1097</v>
      </c>
      <c r="C133" s="498">
        <v>1.0334765627720599</v>
      </c>
      <c r="D133" s="498">
        <v>3.2413939079066402E-2</v>
      </c>
      <c r="E133" s="498">
        <v>3.7827415730337077</v>
      </c>
      <c r="G133" s="499"/>
      <c r="H133" s="499"/>
    </row>
    <row r="134" spans="1:8" s="493" customFormat="1" x14ac:dyDescent="0.2">
      <c r="A134" s="499"/>
      <c r="B134" s="497" t="s">
        <v>1127</v>
      </c>
      <c r="C134" s="498">
        <v>1.2200570028964599</v>
      </c>
      <c r="D134" s="498">
        <v>4.3339601791357298E-2</v>
      </c>
      <c r="E134" s="498">
        <v>4.26752808988764</v>
      </c>
      <c r="G134" s="499"/>
      <c r="H134" s="499"/>
    </row>
    <row r="135" spans="1:8" s="493" customFormat="1" x14ac:dyDescent="0.2">
      <c r="A135" s="499"/>
      <c r="B135" s="497" t="s">
        <v>1128</v>
      </c>
      <c r="C135" s="498">
        <v>1.2408398928856901</v>
      </c>
      <c r="D135" s="498">
        <v>5.5754410399257201E-2</v>
      </c>
      <c r="E135" s="498">
        <v>4.4726302521008403</v>
      </c>
      <c r="G135" s="499"/>
      <c r="H135" s="499"/>
    </row>
    <row r="136" spans="1:8" s="493" customFormat="1" x14ac:dyDescent="0.2">
      <c r="A136" s="499"/>
      <c r="B136" s="497" t="s">
        <v>318</v>
      </c>
      <c r="C136" s="498">
        <v>1.25563152487537</v>
      </c>
      <c r="D136" s="498">
        <v>6.7898377327450798E-2</v>
      </c>
      <c r="E136" s="498">
        <v>4.4726302521008403</v>
      </c>
      <c r="G136" s="499"/>
      <c r="H136" s="499"/>
    </row>
    <row r="137" spans="1:8" s="493" customFormat="1" x14ac:dyDescent="0.2">
      <c r="A137" s="499"/>
      <c r="B137" s="497" t="s">
        <v>1130</v>
      </c>
      <c r="C137" s="498">
        <v>1.35076831197805</v>
      </c>
      <c r="D137" s="498">
        <v>8.3484239596228901E-2</v>
      </c>
      <c r="E137" s="498">
        <v>5.0323949579831933</v>
      </c>
      <c r="G137" s="499"/>
      <c r="H137" s="499"/>
    </row>
    <row r="138" spans="1:8" s="493" customFormat="1" x14ac:dyDescent="0.2">
      <c r="A138" s="499"/>
      <c r="B138" s="497" t="s">
        <v>1131</v>
      </c>
      <c r="C138" s="498">
        <v>1.4912364692029301</v>
      </c>
      <c r="D138" s="498">
        <v>0.27110646454086101</v>
      </c>
      <c r="E138" s="498">
        <v>5.2509579831932767</v>
      </c>
      <c r="G138" s="499"/>
      <c r="H138" s="499"/>
    </row>
    <row r="139" spans="1:8" s="493" customFormat="1" x14ac:dyDescent="0.2">
      <c r="A139" s="499"/>
      <c r="B139" s="497" t="s">
        <v>319</v>
      </c>
      <c r="C139" s="498">
        <v>1.63812735738299</v>
      </c>
      <c r="D139" s="498">
        <v>0.36569240088320898</v>
      </c>
      <c r="E139" s="498">
        <v>5.1128067226890757</v>
      </c>
      <c r="G139" s="499"/>
      <c r="H139" s="499"/>
    </row>
    <row r="140" spans="1:8" s="493" customFormat="1" x14ac:dyDescent="0.2">
      <c r="A140" s="499"/>
      <c r="B140" s="497" t="s">
        <v>1132</v>
      </c>
      <c r="C140" s="498">
        <v>1.6727500999106599</v>
      </c>
      <c r="D140" s="498">
        <v>0.363946046329782</v>
      </c>
      <c r="E140" s="498">
        <v>5.3010924369747903</v>
      </c>
      <c r="G140" s="499"/>
      <c r="H140" s="499"/>
    </row>
    <row r="141" spans="1:8" s="493" customFormat="1" x14ac:dyDescent="0.2">
      <c r="A141" s="499"/>
      <c r="B141" s="497" t="s">
        <v>1133</v>
      </c>
      <c r="C141" s="498">
        <v>1.74898707324436</v>
      </c>
      <c r="D141" s="498">
        <v>0.35793597074726702</v>
      </c>
      <c r="E141" s="498">
        <v>6.1514245810055863</v>
      </c>
      <c r="G141" s="499"/>
      <c r="H141" s="499"/>
    </row>
    <row r="142" spans="1:8" s="493" customFormat="1" x14ac:dyDescent="0.2">
      <c r="A142" s="499"/>
      <c r="B142" s="497" t="s">
        <v>320</v>
      </c>
      <c r="C142" s="498">
        <v>1.85521798829549</v>
      </c>
      <c r="D142" s="498">
        <v>0.341949508848374</v>
      </c>
      <c r="E142" s="498">
        <v>5.8222768980917579</v>
      </c>
      <c r="G142" s="499"/>
      <c r="H142" s="499"/>
    </row>
    <row r="143" spans="1:8" s="493" customFormat="1" x14ac:dyDescent="0.2">
      <c r="A143" s="499"/>
      <c r="B143" s="497" t="s">
        <v>1134</v>
      </c>
      <c r="C143" s="498">
        <v>1.9422145148240899</v>
      </c>
      <c r="D143" s="498">
        <v>0.32705433301603298</v>
      </c>
      <c r="E143" s="498">
        <v>5.7127237109216402</v>
      </c>
      <c r="G143" s="499"/>
      <c r="H143" s="499"/>
    </row>
    <row r="144" spans="1:8" s="493" customFormat="1" x14ac:dyDescent="0.2">
      <c r="A144" s="499"/>
      <c r="B144" s="497" t="s">
        <v>1135</v>
      </c>
      <c r="C144" s="498">
        <v>2.0075540680253399</v>
      </c>
      <c r="D144" s="498">
        <v>0.43719740581505501</v>
      </c>
      <c r="E144" s="498">
        <v>5.6029667072675604</v>
      </c>
      <c r="G144" s="499"/>
      <c r="H144" s="499"/>
    </row>
    <row r="145" spans="1:8" s="493" customFormat="1" x14ac:dyDescent="0.2">
      <c r="A145" s="499"/>
      <c r="B145" s="497" t="s">
        <v>321</v>
      </c>
      <c r="C145" s="498">
        <v>2.0754069285955401</v>
      </c>
      <c r="D145" s="498">
        <v>0.44925261718890502</v>
      </c>
      <c r="E145" s="498">
        <v>5.7312373122208689</v>
      </c>
      <c r="G145" s="499"/>
      <c r="H145" s="499"/>
    </row>
    <row r="146" spans="1:8" s="493" customFormat="1" x14ac:dyDescent="0.2">
      <c r="A146" s="499"/>
      <c r="B146" s="497" t="s">
        <v>1136</v>
      </c>
      <c r="C146" s="498">
        <v>2.1898737107972002</v>
      </c>
      <c r="D146" s="498">
        <v>0.66876792710706101</v>
      </c>
      <c r="E146" s="498">
        <v>5.6688536337799427</v>
      </c>
      <c r="G146" s="499"/>
      <c r="H146" s="499"/>
    </row>
    <row r="147" spans="1:8" s="493" customFormat="1" x14ac:dyDescent="0.2">
      <c r="A147" s="499"/>
      <c r="B147" s="497" t="s">
        <v>1137</v>
      </c>
      <c r="C147" s="498">
        <v>2.1406962246019798</v>
      </c>
      <c r="D147" s="498">
        <v>0.70331149670594795</v>
      </c>
      <c r="E147" s="498">
        <v>5.6224636622005688</v>
      </c>
      <c r="G147" s="499"/>
      <c r="H147" s="499"/>
    </row>
    <row r="148" spans="1:8" s="493" customFormat="1" x14ac:dyDescent="0.2">
      <c r="A148" s="499"/>
      <c r="B148" s="497" t="s">
        <v>322</v>
      </c>
      <c r="C148" s="498">
        <v>2.0011869945474299</v>
      </c>
      <c r="D148" s="498">
        <v>0.69997312021936797</v>
      </c>
      <c r="E148" s="498">
        <v>5.2463049127080801</v>
      </c>
      <c r="G148" s="499"/>
      <c r="H148" s="499"/>
    </row>
    <row r="149" spans="1:8" s="493" customFormat="1" x14ac:dyDescent="0.2">
      <c r="A149" s="499"/>
      <c r="B149" s="497" t="s">
        <v>1138</v>
      </c>
      <c r="C149" s="498">
        <v>2.0541019871298198</v>
      </c>
      <c r="D149" s="498">
        <v>0.72415685195377</v>
      </c>
      <c r="E149" s="498">
        <v>4.9976491481374525</v>
      </c>
      <c r="G149" s="499"/>
      <c r="H149" s="499"/>
    </row>
    <row r="150" spans="1:8" s="493" customFormat="1" x14ac:dyDescent="0.2">
      <c r="A150" s="499"/>
      <c r="B150" s="500" t="s">
        <v>554</v>
      </c>
      <c r="C150" s="501">
        <v>2.08938471866592</v>
      </c>
      <c r="D150" s="501">
        <v>0.71400980060831398</v>
      </c>
      <c r="E150" s="501">
        <v>5.1871246530406259</v>
      </c>
      <c r="G150" s="499"/>
      <c r="H150" s="499"/>
    </row>
    <row r="151" spans="1:8" s="493" customFormat="1" x14ac:dyDescent="0.2">
      <c r="A151" s="502"/>
      <c r="B151" s="497" t="s">
        <v>5965</v>
      </c>
      <c r="C151" s="502"/>
      <c r="D151" s="502"/>
      <c r="E151" s="502"/>
      <c r="G151" s="499"/>
      <c r="H151" s="499"/>
    </row>
    <row r="152" spans="1:8" s="493" customFormat="1" x14ac:dyDescent="0.2">
      <c r="A152" s="502"/>
      <c r="B152" s="497" t="s">
        <v>0</v>
      </c>
      <c r="C152" s="502"/>
      <c r="D152" s="502"/>
      <c r="E152" s="502"/>
      <c r="G152" s="499"/>
      <c r="H152" s="499"/>
    </row>
    <row r="153" spans="1:8" s="493" customFormat="1" x14ac:dyDescent="0.2">
      <c r="A153" s="502"/>
      <c r="B153" s="502"/>
      <c r="C153" s="502"/>
      <c r="D153" s="502"/>
      <c r="E153" s="502"/>
      <c r="G153" s="499"/>
      <c r="H153" s="499"/>
    </row>
    <row r="154" spans="1:8" s="493" customFormat="1" x14ac:dyDescent="0.2">
      <c r="A154" s="502"/>
      <c r="B154" s="502"/>
      <c r="C154" s="502"/>
      <c r="D154" s="502"/>
      <c r="E154" s="502"/>
      <c r="G154" s="499"/>
      <c r="H154" s="499"/>
    </row>
    <row r="155" spans="1:8" s="493" customFormat="1" x14ac:dyDescent="0.2">
      <c r="A155" s="502"/>
      <c r="B155" s="502"/>
      <c r="C155" s="502"/>
      <c r="D155" s="502"/>
      <c r="E155" s="502"/>
      <c r="G155" s="499"/>
      <c r="H155" s="499"/>
    </row>
    <row r="156" spans="1:8" s="493" customFormat="1" x14ac:dyDescent="0.2">
      <c r="A156" s="502"/>
      <c r="B156" s="502"/>
      <c r="C156" s="502"/>
      <c r="D156" s="502"/>
      <c r="E156" s="502"/>
      <c r="G156" s="499"/>
      <c r="H156" s="499"/>
    </row>
    <row r="157" spans="1:8" s="493" customFormat="1" x14ac:dyDescent="0.2">
      <c r="A157" s="502"/>
      <c r="B157" s="502"/>
      <c r="C157" s="502"/>
      <c r="D157" s="502"/>
      <c r="E157" s="502"/>
      <c r="G157" s="499"/>
      <c r="H157" s="499"/>
    </row>
  </sheetData>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7F4C1-932E-4A15-AC00-355A14902B5F}">
  <dimension ref="A2:I36"/>
  <sheetViews>
    <sheetView showGridLines="0" workbookViewId="0">
      <selection activeCell="M20" sqref="M20"/>
    </sheetView>
  </sheetViews>
  <sheetFormatPr defaultColWidth="9.140625" defaultRowHeight="14.25" x14ac:dyDescent="0.2"/>
  <cols>
    <col min="1" max="1" width="9.140625" style="468"/>
    <col min="2" max="2" width="8.85546875" style="468" customWidth="1"/>
    <col min="3" max="3" width="7.140625" style="468" customWidth="1"/>
    <col min="4" max="4" width="9.140625" style="468" customWidth="1"/>
    <col min="5" max="5" width="8.85546875" style="468" customWidth="1"/>
    <col min="6" max="6" width="7.140625" style="468" customWidth="1"/>
    <col min="7" max="9" width="9.140625" style="468"/>
    <col min="10" max="16384" width="9.140625" style="485"/>
  </cols>
  <sheetData>
    <row r="2" spans="2:7" s="468" customFormat="1" ht="15.75" x14ac:dyDescent="0.2">
      <c r="B2" s="567" t="s">
        <v>5966</v>
      </c>
    </row>
    <row r="3" spans="2:7" s="468" customFormat="1" x14ac:dyDescent="0.2">
      <c r="B3" s="450"/>
    </row>
    <row r="4" spans="2:7" s="468" customFormat="1" ht="22.5" x14ac:dyDescent="0.2">
      <c r="B4" s="469" t="s">
        <v>12</v>
      </c>
      <c r="C4" s="469" t="s">
        <v>593</v>
      </c>
      <c r="D4" s="469" t="s">
        <v>586</v>
      </c>
      <c r="E4" s="469" t="s">
        <v>594</v>
      </c>
      <c r="F4" s="469" t="s">
        <v>595</v>
      </c>
      <c r="G4" s="469" t="s">
        <v>555</v>
      </c>
    </row>
    <row r="5" spans="2:7" s="468" customFormat="1" x14ac:dyDescent="0.2">
      <c r="B5" s="471" t="s">
        <v>1073</v>
      </c>
      <c r="C5" s="503">
        <v>27.673032928529665</v>
      </c>
      <c r="D5" s="503">
        <v>1783.6991216378001</v>
      </c>
      <c r="E5" s="503">
        <v>3696.6979179136001</v>
      </c>
      <c r="F5" s="503">
        <v>5508.0700724799299</v>
      </c>
      <c r="G5" s="504">
        <v>0.130367646796307</v>
      </c>
    </row>
    <row r="6" spans="2:7" s="468" customFormat="1" x14ac:dyDescent="0.2">
      <c r="B6" s="471" t="s">
        <v>1074</v>
      </c>
      <c r="C6" s="503">
        <v>25.213579783660407</v>
      </c>
      <c r="D6" s="503">
        <v>1776.48111730971</v>
      </c>
      <c r="E6" s="503">
        <v>3629.6213376229298</v>
      </c>
      <c r="F6" s="503">
        <v>5431.3160347163002</v>
      </c>
      <c r="G6" s="504">
        <v>0.12781788252173901</v>
      </c>
    </row>
    <row r="7" spans="2:7" s="468" customFormat="1" ht="22.5" x14ac:dyDescent="0.2">
      <c r="B7" s="471" t="s">
        <v>1075</v>
      </c>
      <c r="C7" s="503">
        <v>34.265243937879859</v>
      </c>
      <c r="D7" s="503">
        <v>1654.3950481690899</v>
      </c>
      <c r="E7" s="503">
        <v>3336.6158421036598</v>
      </c>
      <c r="F7" s="503">
        <v>5025.2761342106296</v>
      </c>
      <c r="G7" s="504">
        <v>0.12072546170038599</v>
      </c>
    </row>
    <row r="8" spans="2:7" s="468" customFormat="1" x14ac:dyDescent="0.2">
      <c r="B8" s="471" t="s">
        <v>1076</v>
      </c>
      <c r="C8" s="503">
        <v>50.073248500899808</v>
      </c>
      <c r="D8" s="503">
        <v>1580.47768779746</v>
      </c>
      <c r="E8" s="503">
        <v>3472.1092881836898</v>
      </c>
      <c r="F8" s="503">
        <v>5102.6602244820497</v>
      </c>
      <c r="G8" s="504">
        <v>0.124541529754834</v>
      </c>
    </row>
    <row r="9" spans="2:7" s="468" customFormat="1" x14ac:dyDescent="0.2">
      <c r="B9" s="471" t="s">
        <v>1077</v>
      </c>
      <c r="C9" s="503">
        <v>64.369486190189718</v>
      </c>
      <c r="D9" s="503">
        <v>1414.6159706019</v>
      </c>
      <c r="E9" s="503">
        <v>3288.1372793483301</v>
      </c>
      <c r="F9" s="503">
        <v>4767.1227361404199</v>
      </c>
      <c r="G9" s="504">
        <v>0.116999430165312</v>
      </c>
    </row>
    <row r="10" spans="2:7" s="468" customFormat="1" x14ac:dyDescent="0.2">
      <c r="B10" s="471" t="s">
        <v>1078</v>
      </c>
      <c r="C10" s="503">
        <v>60.823548027079596</v>
      </c>
      <c r="D10" s="503">
        <v>1379.52998089322</v>
      </c>
      <c r="E10" s="503">
        <v>3149.4639549538801</v>
      </c>
      <c r="F10" s="503">
        <v>4589.8174838741797</v>
      </c>
      <c r="G10" s="504">
        <v>0.10737294562600401</v>
      </c>
    </row>
    <row r="11" spans="2:7" s="468" customFormat="1" ht="22.5" x14ac:dyDescent="0.2">
      <c r="B11" s="471" t="s">
        <v>1079</v>
      </c>
      <c r="C11" s="503">
        <v>93.413498966089719</v>
      </c>
      <c r="D11" s="503">
        <v>1280.03322993961</v>
      </c>
      <c r="E11" s="503">
        <v>2519.8676941097601</v>
      </c>
      <c r="F11" s="503">
        <v>3893.3144230154599</v>
      </c>
      <c r="G11" s="504">
        <v>8.7329468920845699E-2</v>
      </c>
    </row>
    <row r="12" spans="2:7" s="468" customFormat="1" x14ac:dyDescent="0.2">
      <c r="B12" s="471" t="s">
        <v>1080</v>
      </c>
      <c r="C12" s="503">
        <v>53.582344357289685</v>
      </c>
      <c r="D12" s="503">
        <v>1347.2033971424801</v>
      </c>
      <c r="E12" s="503">
        <v>2519.0175282062501</v>
      </c>
      <c r="F12" s="503">
        <v>3919.8032697060198</v>
      </c>
      <c r="G12" s="504">
        <v>8.8129238917780892E-2</v>
      </c>
    </row>
    <row r="13" spans="2:7" s="468" customFormat="1" x14ac:dyDescent="0.2">
      <c r="B13" s="471" t="s">
        <v>1081</v>
      </c>
      <c r="C13" s="503">
        <v>50.848236762889655</v>
      </c>
      <c r="D13" s="503">
        <v>1310.8407112018001</v>
      </c>
      <c r="E13" s="503">
        <v>2586.0296640082302</v>
      </c>
      <c r="F13" s="503">
        <v>3947.7186119729199</v>
      </c>
      <c r="G13" s="504">
        <v>8.8114764685922803E-2</v>
      </c>
    </row>
    <row r="14" spans="2:7" s="468" customFormat="1" x14ac:dyDescent="0.2">
      <c r="B14" s="471" t="s">
        <v>1082</v>
      </c>
      <c r="C14" s="503">
        <v>40.153868370830196</v>
      </c>
      <c r="D14" s="503">
        <v>1237.9022444913401</v>
      </c>
      <c r="E14" s="503">
        <v>2368.3301354927298</v>
      </c>
      <c r="F14" s="503">
        <v>3646.3862483549001</v>
      </c>
      <c r="G14" s="504">
        <v>8.0003746577323703E-2</v>
      </c>
    </row>
    <row r="15" spans="2:7" s="468" customFormat="1" ht="22.5" x14ac:dyDescent="0.2">
      <c r="B15" s="471" t="s">
        <v>1083</v>
      </c>
      <c r="C15" s="503">
        <v>56.205428896409785</v>
      </c>
      <c r="D15" s="503">
        <v>1133.2056306642801</v>
      </c>
      <c r="E15" s="503">
        <v>2298.8444546605601</v>
      </c>
      <c r="F15" s="503">
        <v>3488.25551422125</v>
      </c>
      <c r="G15" s="504">
        <v>7.488799105761261E-2</v>
      </c>
    </row>
    <row r="16" spans="2:7" s="468" customFormat="1" x14ac:dyDescent="0.2">
      <c r="B16" s="471" t="s">
        <v>1084</v>
      </c>
      <c r="C16" s="503">
        <v>55.156184926679998</v>
      </c>
      <c r="D16" s="503">
        <v>1109.9103560435301</v>
      </c>
      <c r="E16" s="503">
        <v>2224.1149502820299</v>
      </c>
      <c r="F16" s="503">
        <v>3389.18149125224</v>
      </c>
      <c r="G16" s="504">
        <v>7.3269826083994696E-2</v>
      </c>
    </row>
    <row r="17" spans="2:7" s="468" customFormat="1" x14ac:dyDescent="0.2">
      <c r="B17" s="471" t="s">
        <v>1085</v>
      </c>
      <c r="C17" s="503">
        <v>53.335786146390319</v>
      </c>
      <c r="D17" s="503">
        <v>1096.45028396045</v>
      </c>
      <c r="E17" s="503">
        <v>2125.6032637348198</v>
      </c>
      <c r="F17" s="503">
        <v>3275.3893338416601</v>
      </c>
      <c r="G17" s="504">
        <v>7.1831578914159505E-2</v>
      </c>
    </row>
    <row r="18" spans="2:7" s="468" customFormat="1" x14ac:dyDescent="0.2">
      <c r="B18" s="471" t="s">
        <v>1086</v>
      </c>
      <c r="C18" s="503">
        <v>50.209962669059905</v>
      </c>
      <c r="D18" s="503">
        <v>1048.87124155684</v>
      </c>
      <c r="E18" s="503">
        <v>1693.99705224633</v>
      </c>
      <c r="F18" s="503">
        <v>2793.0782564722299</v>
      </c>
      <c r="G18" s="504">
        <v>5.9682554003646707E-2</v>
      </c>
    </row>
    <row r="19" spans="2:7" s="468" customFormat="1" ht="22.5" x14ac:dyDescent="0.2">
      <c r="B19" s="471" t="s">
        <v>1087</v>
      </c>
      <c r="C19" s="503">
        <v>39.730589265379876</v>
      </c>
      <c r="D19" s="503">
        <v>1029.7091869414</v>
      </c>
      <c r="E19" s="503">
        <v>1518.26414164311</v>
      </c>
      <c r="F19" s="503">
        <v>2587.7039178498899</v>
      </c>
      <c r="G19" s="504">
        <v>5.4708427083954202E-2</v>
      </c>
    </row>
    <row r="20" spans="2:7" s="468" customFormat="1" x14ac:dyDescent="0.2">
      <c r="B20" s="471" t="s">
        <v>1088</v>
      </c>
      <c r="C20" s="503">
        <v>40.376434150909972</v>
      </c>
      <c r="D20" s="503">
        <v>1022.63216996748</v>
      </c>
      <c r="E20" s="503">
        <v>1529.5177277125199</v>
      </c>
      <c r="F20" s="503">
        <v>2592.5263318309098</v>
      </c>
      <c r="G20" s="504">
        <v>5.3325165639487804E-2</v>
      </c>
    </row>
    <row r="21" spans="2:7" s="468" customFormat="1" x14ac:dyDescent="0.2">
      <c r="B21" s="471" t="s">
        <v>1089</v>
      </c>
      <c r="C21" s="503">
        <v>33.042082719480277</v>
      </c>
      <c r="D21" s="503">
        <v>1142.9744809834799</v>
      </c>
      <c r="E21" s="503">
        <v>1529.46761185215</v>
      </c>
      <c r="F21" s="503">
        <v>2705.4841755551101</v>
      </c>
      <c r="G21" s="504">
        <v>5.4498514304991398E-2</v>
      </c>
    </row>
    <row r="22" spans="2:7" s="468" customFormat="1" x14ac:dyDescent="0.2">
      <c r="B22" s="471" t="s">
        <v>1090</v>
      </c>
      <c r="C22" s="503">
        <v>32.496910599239754</v>
      </c>
      <c r="D22" s="503">
        <v>1197.5084984856301</v>
      </c>
      <c r="E22" s="503">
        <v>1515.1302352140201</v>
      </c>
      <c r="F22" s="503">
        <v>2745.1356442988899</v>
      </c>
      <c r="G22" s="504">
        <v>5.4858194057079694E-2</v>
      </c>
    </row>
    <row r="23" spans="2:7" s="468" customFormat="1" ht="22.5" x14ac:dyDescent="0.2">
      <c r="B23" s="471" t="s">
        <v>1091</v>
      </c>
      <c r="C23" s="503">
        <v>31.085466990509985</v>
      </c>
      <c r="D23" s="503">
        <v>1293.20891470436</v>
      </c>
      <c r="E23" s="503">
        <v>1476.19993042538</v>
      </c>
      <c r="F23" s="503">
        <v>2800.49431212025</v>
      </c>
      <c r="G23" s="504">
        <v>5.4243238251496198E-2</v>
      </c>
    </row>
    <row r="24" spans="2:7" s="468" customFormat="1" x14ac:dyDescent="0.2">
      <c r="B24" s="471" t="s">
        <v>1092</v>
      </c>
      <c r="C24" s="503">
        <v>15.755203880810086</v>
      </c>
      <c r="D24" s="503">
        <v>1328.8520306457001</v>
      </c>
      <c r="E24" s="503">
        <v>1431.10715942664</v>
      </c>
      <c r="F24" s="503">
        <v>2775.7143939531502</v>
      </c>
      <c r="G24" s="504">
        <v>5.2697895294715906E-2</v>
      </c>
    </row>
    <row r="25" spans="2:7" s="468" customFormat="1" x14ac:dyDescent="0.2">
      <c r="B25" s="471" t="s">
        <v>1093</v>
      </c>
      <c r="C25" s="503">
        <v>15.277881503749768</v>
      </c>
      <c r="D25" s="503">
        <v>1326.4865161218399</v>
      </c>
      <c r="E25" s="503">
        <v>1355.8871482049201</v>
      </c>
      <c r="F25" s="503">
        <v>2697.6515458305098</v>
      </c>
      <c r="G25" s="504">
        <v>5.0618463078272898E-2</v>
      </c>
    </row>
    <row r="26" spans="2:7" s="468" customFormat="1" x14ac:dyDescent="0.2">
      <c r="B26" s="471" t="s">
        <v>1094</v>
      </c>
      <c r="C26" s="503">
        <v>15.925727157740084</v>
      </c>
      <c r="D26" s="503">
        <v>1330.8608235251199</v>
      </c>
      <c r="E26" s="503">
        <v>1226.22577845112</v>
      </c>
      <c r="F26" s="503">
        <v>2573.0123291339801</v>
      </c>
      <c r="G26" s="504">
        <v>4.6817961979861093E-2</v>
      </c>
    </row>
    <row r="27" spans="2:7" s="468" customFormat="1" ht="22.5" x14ac:dyDescent="0.2">
      <c r="B27" s="471" t="s">
        <v>1095</v>
      </c>
      <c r="C27" s="503">
        <v>11.265844702369805</v>
      </c>
      <c r="D27" s="503">
        <v>1239.59703904041</v>
      </c>
      <c r="E27" s="503">
        <v>1154.53773547283</v>
      </c>
      <c r="F27" s="503">
        <v>2405.4006192156098</v>
      </c>
      <c r="G27" s="504">
        <v>4.3293264759565499E-2</v>
      </c>
    </row>
    <row r="28" spans="2:7" s="468" customFormat="1" x14ac:dyDescent="0.2">
      <c r="B28" s="471" t="s">
        <v>1096</v>
      </c>
      <c r="C28" s="503">
        <v>14.186213301480166</v>
      </c>
      <c r="D28" s="503">
        <v>1230.47732050169</v>
      </c>
      <c r="E28" s="503">
        <v>1091.9049314287599</v>
      </c>
      <c r="F28" s="503">
        <v>2336.5684652319301</v>
      </c>
      <c r="G28" s="504">
        <v>4.1551776732123596E-2</v>
      </c>
    </row>
    <row r="29" spans="2:7" s="468" customFormat="1" x14ac:dyDescent="0.2">
      <c r="B29" s="471" t="s">
        <v>316</v>
      </c>
      <c r="C29" s="503">
        <v>13.191223631289859</v>
      </c>
      <c r="D29" s="503">
        <v>1190.6375086243299</v>
      </c>
      <c r="E29" s="503">
        <v>1009.35318177716</v>
      </c>
      <c r="F29" s="503">
        <v>2213.1819140327798</v>
      </c>
      <c r="G29" s="504">
        <v>3.8166664730930402E-2</v>
      </c>
    </row>
    <row r="30" spans="2:7" s="468" customFormat="1" x14ac:dyDescent="0.2">
      <c r="B30" s="471" t="s">
        <v>1097</v>
      </c>
      <c r="C30" s="503">
        <v>18.308501278118001</v>
      </c>
      <c r="D30" s="503">
        <v>1082.16553160794</v>
      </c>
      <c r="E30" s="503">
        <v>895.39896216338195</v>
      </c>
      <c r="F30" s="503">
        <v>1995.8729950494401</v>
      </c>
      <c r="G30" s="504">
        <v>3.2948073949039196E-2</v>
      </c>
    </row>
    <row r="31" spans="2:7" s="468" customFormat="1" ht="22.5" x14ac:dyDescent="0.2">
      <c r="B31" s="471" t="s">
        <v>318</v>
      </c>
      <c r="C31" s="503">
        <v>13.901303237114121</v>
      </c>
      <c r="D31" s="503">
        <v>995.47182626053495</v>
      </c>
      <c r="E31" s="503">
        <v>909.95598402150097</v>
      </c>
      <c r="F31" s="503">
        <v>1919.32911351915</v>
      </c>
      <c r="G31" s="504">
        <v>3.0138221293423098E-2</v>
      </c>
    </row>
    <row r="32" spans="2:7" s="468" customFormat="1" x14ac:dyDescent="0.2">
      <c r="B32" s="471" t="s">
        <v>319</v>
      </c>
      <c r="C32" s="503">
        <v>13.518007519999969</v>
      </c>
      <c r="D32" s="503">
        <v>972.71641777000002</v>
      </c>
      <c r="E32" s="503">
        <v>891.57037751999997</v>
      </c>
      <c r="F32" s="503">
        <v>1877.80480281</v>
      </c>
      <c r="G32" s="504">
        <v>3.16975888556814E-2</v>
      </c>
    </row>
    <row r="33" spans="2:7" s="468" customFormat="1" x14ac:dyDescent="0.2">
      <c r="B33" s="471" t="s">
        <v>320</v>
      </c>
      <c r="C33" s="503">
        <v>18.157215729999848</v>
      </c>
      <c r="D33" s="503">
        <v>950.39170068999999</v>
      </c>
      <c r="E33" s="503">
        <v>833.52626583000006</v>
      </c>
      <c r="F33" s="503">
        <v>1802.0751822499999</v>
      </c>
      <c r="G33" s="504">
        <v>2.9900946304414401E-2</v>
      </c>
    </row>
    <row r="34" spans="2:7" s="468" customFormat="1" x14ac:dyDescent="0.2">
      <c r="B34" s="471" t="s">
        <v>321</v>
      </c>
      <c r="C34" s="503">
        <v>17.31756947000008</v>
      </c>
      <c r="D34" s="503">
        <v>941.53111888000001</v>
      </c>
      <c r="E34" s="503">
        <v>756.98843300999999</v>
      </c>
      <c r="F34" s="503">
        <v>1715.8371213600001</v>
      </c>
      <c r="G34" s="504">
        <v>2.65594884591734E-2</v>
      </c>
    </row>
    <row r="35" spans="2:7" s="468" customFormat="1" ht="22.5" x14ac:dyDescent="0.2">
      <c r="B35" s="473" t="s">
        <v>322</v>
      </c>
      <c r="C35" s="505">
        <v>14.069302259999972</v>
      </c>
      <c r="D35" s="505">
        <v>925.58339613999999</v>
      </c>
      <c r="E35" s="505">
        <v>760.16783562000001</v>
      </c>
      <c r="F35" s="505">
        <v>1699.82053402</v>
      </c>
      <c r="G35" s="506">
        <v>2.61807412074062E-2</v>
      </c>
    </row>
    <row r="36" spans="2:7" s="468" customFormat="1" x14ac:dyDescent="0.2">
      <c r="B36" s="463" t="s">
        <v>0</v>
      </c>
    </row>
  </sheetData>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CA1F2F-A835-4A55-91B4-222073E90164}">
  <dimension ref="B2:J16"/>
  <sheetViews>
    <sheetView workbookViewId="0">
      <selection activeCell="J26" sqref="J26"/>
    </sheetView>
  </sheetViews>
  <sheetFormatPr defaultColWidth="9.140625" defaultRowHeight="15" x14ac:dyDescent="0.25"/>
  <cols>
    <col min="1" max="1" width="9.140625" style="460"/>
    <col min="2" max="2" width="11.28515625" style="460" bestFit="1" customWidth="1"/>
    <col min="3" max="3" width="7.140625" style="460" customWidth="1"/>
    <col min="4" max="4" width="10" style="460" bestFit="1" customWidth="1"/>
    <col min="5" max="5" width="9.5703125" style="460" bestFit="1" customWidth="1"/>
    <col min="6" max="6" width="7.140625" style="460" bestFit="1" customWidth="1"/>
    <col min="7" max="7" width="7" style="460" bestFit="1" customWidth="1"/>
    <col min="8" max="8" width="10" style="460" bestFit="1" customWidth="1"/>
    <col min="9" max="9" width="9.5703125" style="460" bestFit="1" customWidth="1"/>
    <col min="10" max="10" width="7.140625" style="460" bestFit="1" customWidth="1"/>
    <col min="11" max="16384" width="9.140625" style="460"/>
  </cols>
  <sheetData>
    <row r="2" spans="2:10" ht="15.75" x14ac:dyDescent="0.25">
      <c r="B2" s="546" t="s">
        <v>5967</v>
      </c>
    </row>
    <row r="4" spans="2:10" x14ac:dyDescent="0.25">
      <c r="B4" s="507"/>
      <c r="C4" s="660" t="s">
        <v>555</v>
      </c>
      <c r="D4" s="661"/>
      <c r="E4" s="661"/>
      <c r="F4" s="661"/>
      <c r="G4" s="660" t="s">
        <v>5968</v>
      </c>
      <c r="H4" s="661"/>
      <c r="I4" s="661"/>
      <c r="J4" s="661"/>
    </row>
    <row r="5" spans="2:10" x14ac:dyDescent="0.25">
      <c r="B5" s="508" t="s">
        <v>12</v>
      </c>
      <c r="C5" s="509" t="s">
        <v>596</v>
      </c>
      <c r="D5" s="510" t="s">
        <v>586</v>
      </c>
      <c r="E5" s="510" t="s">
        <v>594</v>
      </c>
      <c r="F5" s="511" t="s">
        <v>595</v>
      </c>
      <c r="G5" s="509" t="s">
        <v>596</v>
      </c>
      <c r="H5" s="510" t="s">
        <v>586</v>
      </c>
      <c r="I5" s="510" t="s">
        <v>594</v>
      </c>
      <c r="J5" s="510" t="s">
        <v>595</v>
      </c>
    </row>
    <row r="6" spans="2:10" x14ac:dyDescent="0.25">
      <c r="B6" s="512" t="s">
        <v>1075</v>
      </c>
      <c r="C6" s="513">
        <v>6.7072507063796194E-2</v>
      </c>
      <c r="D6" s="441">
        <v>10.488766055743101</v>
      </c>
      <c r="E6" s="441">
        <v>28.033344052682299</v>
      </c>
      <c r="F6" s="441">
        <v>12.072546170038599</v>
      </c>
      <c r="G6" s="514">
        <v>32.604861289396098</v>
      </c>
      <c r="H6" s="441">
        <v>63.318363735626903</v>
      </c>
      <c r="I6" s="441">
        <v>63.827109705889299</v>
      </c>
      <c r="J6" s="441">
        <v>63.624746597828398</v>
      </c>
    </row>
    <row r="7" spans="2:10" x14ac:dyDescent="0.25">
      <c r="B7" s="512" t="s">
        <v>1079</v>
      </c>
      <c r="C7" s="514">
        <v>0.16114662871031801</v>
      </c>
      <c r="D7" s="441">
        <v>8.0307869577150104</v>
      </c>
      <c r="E7" s="441">
        <v>22.126345435182198</v>
      </c>
      <c r="F7" s="441">
        <v>8.7329468920845699</v>
      </c>
      <c r="G7" s="514">
        <v>64.671359210024903</v>
      </c>
      <c r="H7" s="441">
        <v>61.223169363126303</v>
      </c>
      <c r="I7" s="441">
        <v>62.614747007373502</v>
      </c>
      <c r="J7" s="441">
        <v>61.631760314753002</v>
      </c>
    </row>
    <row r="8" spans="2:10" x14ac:dyDescent="0.25">
      <c r="B8" s="512" t="s">
        <v>1083</v>
      </c>
      <c r="C8" s="514">
        <v>0.144527315646408</v>
      </c>
      <c r="D8" s="441">
        <v>6.7861775108076099</v>
      </c>
      <c r="E8" s="441">
        <v>20.4265946409542</v>
      </c>
      <c r="F8" s="441">
        <v>7.4887991057612604</v>
      </c>
      <c r="G8" s="514">
        <v>70.512215413496506</v>
      </c>
      <c r="H8" s="441">
        <v>67.716223468138296</v>
      </c>
      <c r="I8" s="441">
        <v>56.9184723217748</v>
      </c>
      <c r="J8" s="441">
        <v>60.4126701838956</v>
      </c>
    </row>
    <row r="9" spans="2:10" x14ac:dyDescent="0.25">
      <c r="B9" s="512" t="s">
        <v>1087</v>
      </c>
      <c r="C9" s="514">
        <v>6.0664129373607503E-2</v>
      </c>
      <c r="D9" s="441">
        <v>5.7753109560232003</v>
      </c>
      <c r="E9" s="441">
        <v>13.648081937841299</v>
      </c>
      <c r="F9" s="441">
        <v>5.4708427083954199</v>
      </c>
      <c r="G9" s="514">
        <v>33.842590495635399</v>
      </c>
      <c r="H9" s="441">
        <v>68.583848691009194</v>
      </c>
      <c r="I9" s="441">
        <v>67.336837880272498</v>
      </c>
      <c r="J9" s="441">
        <v>68.010793009429193</v>
      </c>
    </row>
    <row r="10" spans="2:10" x14ac:dyDescent="0.25">
      <c r="B10" s="512" t="s">
        <v>1091</v>
      </c>
      <c r="C10" s="514">
        <v>6.0720799607091702E-2</v>
      </c>
      <c r="D10" s="441">
        <v>7.0913382679168802</v>
      </c>
      <c r="E10" s="441">
        <v>12.47902590718</v>
      </c>
      <c r="F10" s="441">
        <v>5.42432382514962</v>
      </c>
      <c r="G10" s="514">
        <v>30.3093949434999</v>
      </c>
      <c r="H10" s="441">
        <v>63.111880576003003</v>
      </c>
      <c r="I10" s="441">
        <v>64.507232471887207</v>
      </c>
      <c r="J10" s="441">
        <v>64.053185773409396</v>
      </c>
    </row>
    <row r="11" spans="2:10" x14ac:dyDescent="0.25">
      <c r="B11" s="512" t="s">
        <v>1095</v>
      </c>
      <c r="C11" s="514">
        <v>6.88354415260755E-2</v>
      </c>
      <c r="D11" s="441">
        <v>6.5553006247540999</v>
      </c>
      <c r="E11" s="441">
        <v>9.8723266793526303</v>
      </c>
      <c r="F11" s="441">
        <v>4.3293264759565497</v>
      </c>
      <c r="G11" s="514">
        <v>53.969395825784197</v>
      </c>
      <c r="H11" s="441">
        <v>64.264322020636101</v>
      </c>
      <c r="I11" s="441">
        <v>61.825828628528498</v>
      </c>
      <c r="J11" s="441">
        <v>63.162216985478103</v>
      </c>
    </row>
    <row r="12" spans="2:10" x14ac:dyDescent="0.25">
      <c r="B12" s="512" t="s">
        <v>318</v>
      </c>
      <c r="C12" s="514">
        <v>6.7835106485726604E-2</v>
      </c>
      <c r="D12" s="441">
        <v>4.9960640232010904</v>
      </c>
      <c r="E12" s="441">
        <v>6.4245615050889002</v>
      </c>
      <c r="F12" s="441">
        <v>3.01382212934231</v>
      </c>
      <c r="G12" s="514">
        <v>53.244078803007397</v>
      </c>
      <c r="H12" s="441">
        <v>68.623797473307505</v>
      </c>
      <c r="I12" s="441">
        <v>64.958263186531795</v>
      </c>
      <c r="J12" s="441">
        <v>66.975801893185803</v>
      </c>
    </row>
    <row r="13" spans="2:10" x14ac:dyDescent="0.25">
      <c r="B13" s="515" t="s">
        <v>322</v>
      </c>
      <c r="C13" s="516">
        <v>0.11643843399125101</v>
      </c>
      <c r="D13" s="445">
        <v>4.2316262821394499</v>
      </c>
      <c r="E13" s="445">
        <v>5.0683501232610899</v>
      </c>
      <c r="F13" s="445">
        <v>2.6180741207406202</v>
      </c>
      <c r="G13" s="516">
        <v>33.750263651224699</v>
      </c>
      <c r="H13" s="445">
        <v>72.625913372404895</v>
      </c>
      <c r="I13" s="445">
        <v>64.767254337779605</v>
      </c>
      <c r="J13" s="445">
        <v>69.0366527279634</v>
      </c>
    </row>
    <row r="14" spans="2:10" x14ac:dyDescent="0.25">
      <c r="B14" s="463" t="s">
        <v>5969</v>
      </c>
    </row>
    <row r="15" spans="2:10" x14ac:dyDescent="0.25">
      <c r="B15" s="463" t="s">
        <v>0</v>
      </c>
    </row>
    <row r="16" spans="2:10" x14ac:dyDescent="0.25">
      <c r="B16" s="458"/>
    </row>
  </sheetData>
  <mergeCells count="2">
    <mergeCell ref="C4:F4"/>
    <mergeCell ref="G4:J4"/>
  </mergeCells>
  <pageMargins left="0.7" right="0.7" top="0.75" bottom="0.75" header="0.3" footer="0.3"/>
  <pageSetup paperSize="9"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AED30-8D70-46A0-B300-2F8B3587B21E}">
  <dimension ref="A2:H77"/>
  <sheetViews>
    <sheetView showGridLines="0" workbookViewId="0">
      <selection activeCell="J21" sqref="J21"/>
    </sheetView>
  </sheetViews>
  <sheetFormatPr defaultColWidth="9.140625" defaultRowHeight="14.25" x14ac:dyDescent="0.2"/>
  <cols>
    <col min="1" max="3" width="9.140625" style="468"/>
    <col min="4" max="4" width="16.5703125" style="468" bestFit="1" customWidth="1"/>
    <col min="5" max="5" width="11.7109375" style="468" bestFit="1" customWidth="1"/>
    <col min="6" max="16384" width="9.140625" style="468"/>
  </cols>
  <sheetData>
    <row r="2" spans="1:8" ht="15.75" x14ac:dyDescent="0.2">
      <c r="B2" s="572" t="s">
        <v>597</v>
      </c>
    </row>
    <row r="3" spans="1:8" x14ac:dyDescent="0.2">
      <c r="B3" s="627" t="s">
        <v>5970</v>
      </c>
    </row>
    <row r="4" spans="1:8" ht="18" x14ac:dyDescent="0.2">
      <c r="A4" s="458"/>
      <c r="B4" s="517" t="s">
        <v>494</v>
      </c>
      <c r="C4" s="517" t="s">
        <v>162</v>
      </c>
      <c r="D4" s="518" t="s">
        <v>5971</v>
      </c>
      <c r="E4" s="518" t="s">
        <v>5972</v>
      </c>
    </row>
    <row r="5" spans="1:8" x14ac:dyDescent="0.2">
      <c r="A5" s="458"/>
      <c r="B5" s="662" t="s">
        <v>586</v>
      </c>
      <c r="C5" s="665" t="s">
        <v>40</v>
      </c>
      <c r="D5" s="519">
        <v>1190.41351250912</v>
      </c>
      <c r="E5" s="520">
        <v>7.3888837046644604E-2</v>
      </c>
    </row>
    <row r="6" spans="1:8" x14ac:dyDescent="0.2">
      <c r="A6" s="458"/>
      <c r="B6" s="663"/>
      <c r="C6" s="666"/>
      <c r="D6" s="521">
        <v>1196.7451355524599</v>
      </c>
      <c r="E6" s="522">
        <v>7.3096561431622908E-2</v>
      </c>
    </row>
    <row r="7" spans="1:8" x14ac:dyDescent="0.2">
      <c r="A7" s="458"/>
      <c r="B7" s="663"/>
      <c r="C7" s="666"/>
      <c r="D7" s="521">
        <v>1225.0518347627601</v>
      </c>
      <c r="E7" s="522">
        <v>7.4389045919334193E-2</v>
      </c>
    </row>
    <row r="8" spans="1:8" x14ac:dyDescent="0.2">
      <c r="A8" s="458"/>
      <c r="B8" s="663"/>
      <c r="C8" s="666"/>
      <c r="D8" s="521">
        <v>1797.39477144071</v>
      </c>
      <c r="E8" s="522">
        <v>0.10763684681199499</v>
      </c>
    </row>
    <row r="9" spans="1:8" x14ac:dyDescent="0.2">
      <c r="A9" s="458"/>
      <c r="B9" s="663"/>
      <c r="C9" s="666" t="s">
        <v>11</v>
      </c>
      <c r="D9" s="521">
        <v>1745.57594336187</v>
      </c>
      <c r="E9" s="522">
        <v>0.10264288571166701</v>
      </c>
    </row>
    <row r="10" spans="1:8" x14ac:dyDescent="0.2">
      <c r="A10" s="458"/>
      <c r="B10" s="663"/>
      <c r="C10" s="666"/>
      <c r="D10" s="521">
        <v>1750.1436384285601</v>
      </c>
      <c r="E10" s="522">
        <v>0.101069609175783</v>
      </c>
    </row>
    <row r="11" spans="1:8" x14ac:dyDescent="0.2">
      <c r="A11" s="458"/>
      <c r="B11" s="663"/>
      <c r="C11" s="666"/>
      <c r="D11" s="521">
        <v>1638.70052381711</v>
      </c>
      <c r="E11" s="522">
        <v>9.4006793535651098E-2</v>
      </c>
    </row>
    <row r="12" spans="1:8" x14ac:dyDescent="0.2">
      <c r="A12" s="458"/>
      <c r="B12" s="663"/>
      <c r="C12" s="666"/>
      <c r="D12" s="521">
        <v>1997.7557272506499</v>
      </c>
      <c r="E12" s="522">
        <v>0.112059859109836</v>
      </c>
      <c r="H12" s="450"/>
    </row>
    <row r="13" spans="1:8" x14ac:dyDescent="0.2">
      <c r="A13" s="458"/>
      <c r="B13" s="663"/>
      <c r="C13" s="666" t="s">
        <v>59</v>
      </c>
      <c r="D13" s="521">
        <v>2259.8575160063701</v>
      </c>
      <c r="E13" s="522">
        <v>0.124774134933628</v>
      </c>
      <c r="H13" s="523"/>
    </row>
    <row r="14" spans="1:8" x14ac:dyDescent="0.2">
      <c r="A14" s="458"/>
      <c r="B14" s="663"/>
      <c r="C14" s="666"/>
      <c r="D14" s="521">
        <v>2371.43350406132</v>
      </c>
      <c r="E14" s="522">
        <v>0.13159916471327698</v>
      </c>
    </row>
    <row r="15" spans="1:8" x14ac:dyDescent="0.2">
      <c r="A15" s="458"/>
      <c r="B15" s="663"/>
      <c r="C15" s="666"/>
      <c r="D15" s="521">
        <v>2321.8744816816002</v>
      </c>
      <c r="E15" s="522">
        <v>0.12789235449363001</v>
      </c>
    </row>
    <row r="16" spans="1:8" x14ac:dyDescent="0.2">
      <c r="A16" s="458"/>
      <c r="B16" s="663"/>
      <c r="C16" s="666"/>
      <c r="D16" s="521">
        <v>2611.0510583980299</v>
      </c>
      <c r="E16" s="522">
        <v>0.14319188655912199</v>
      </c>
    </row>
    <row r="17" spans="1:5" x14ac:dyDescent="0.2">
      <c r="A17" s="458"/>
      <c r="B17" s="663"/>
      <c r="C17" s="666" t="s">
        <v>43</v>
      </c>
      <c r="D17" s="521">
        <v>2266.71524503816</v>
      </c>
      <c r="E17" s="522">
        <v>0.12316144413517399</v>
      </c>
    </row>
    <row r="18" spans="1:5" x14ac:dyDescent="0.2">
      <c r="A18" s="458"/>
      <c r="B18" s="663"/>
      <c r="C18" s="666"/>
      <c r="D18" s="521">
        <v>2185.1759645656598</v>
      </c>
      <c r="E18" s="522">
        <v>0.11760585714661699</v>
      </c>
    </row>
    <row r="19" spans="1:5" x14ac:dyDescent="0.2">
      <c r="A19" s="458"/>
      <c r="B19" s="663"/>
      <c r="C19" s="666"/>
      <c r="D19" s="521">
        <v>2322.86186856328</v>
      </c>
      <c r="E19" s="522">
        <v>0.123190957964775</v>
      </c>
    </row>
    <row r="20" spans="1:5" x14ac:dyDescent="0.2">
      <c r="A20" s="458"/>
      <c r="B20" s="663"/>
      <c r="C20" s="666"/>
      <c r="D20" s="521">
        <v>2179.5154113544399</v>
      </c>
      <c r="E20" s="522">
        <v>0.11526344663650301</v>
      </c>
    </row>
    <row r="21" spans="1:5" x14ac:dyDescent="0.2">
      <c r="A21" s="458"/>
      <c r="B21" s="663"/>
      <c r="C21" s="666" t="s">
        <v>52</v>
      </c>
      <c r="D21" s="521">
        <v>2252.62921473489</v>
      </c>
      <c r="E21" s="522">
        <v>0.11776350817651901</v>
      </c>
    </row>
    <row r="22" spans="1:5" x14ac:dyDescent="0.2">
      <c r="A22" s="458"/>
      <c r="B22" s="663"/>
      <c r="C22" s="666"/>
      <c r="D22" s="521">
        <v>2635.3352649346298</v>
      </c>
      <c r="E22" s="522">
        <v>0.134692232973707</v>
      </c>
    </row>
    <row r="23" spans="1:5" x14ac:dyDescent="0.2">
      <c r="A23" s="458"/>
      <c r="B23" s="663"/>
      <c r="C23" s="666"/>
      <c r="D23" s="521">
        <v>2663.3913054071299</v>
      </c>
      <c r="E23" s="522">
        <v>0.13445117445551499</v>
      </c>
    </row>
    <row r="24" spans="1:5" x14ac:dyDescent="0.2">
      <c r="A24" s="458"/>
      <c r="B24" s="663"/>
      <c r="C24" s="666"/>
      <c r="D24" s="521">
        <v>2899.2998097989198</v>
      </c>
      <c r="E24" s="522">
        <v>0.145515011510673</v>
      </c>
    </row>
    <row r="25" spans="1:5" x14ac:dyDescent="0.2">
      <c r="A25" s="458"/>
      <c r="B25" s="663"/>
      <c r="C25" s="666" t="s">
        <v>90</v>
      </c>
      <c r="D25" s="521">
        <v>2808.1974025099998</v>
      </c>
      <c r="E25" s="522">
        <v>0.13917434123043601</v>
      </c>
    </row>
    <row r="26" spans="1:5" x14ac:dyDescent="0.2">
      <c r="A26" s="458"/>
      <c r="B26" s="663"/>
      <c r="C26" s="666"/>
      <c r="D26" s="521">
        <v>2986.9686567399999</v>
      </c>
      <c r="E26" s="522">
        <v>0.143858986447406</v>
      </c>
    </row>
    <row r="27" spans="1:5" x14ac:dyDescent="0.2">
      <c r="A27" s="458"/>
      <c r="B27" s="663"/>
      <c r="C27" s="666"/>
      <c r="D27" s="521">
        <v>2820.75364059</v>
      </c>
      <c r="E27" s="522">
        <v>0.13168769483815501</v>
      </c>
    </row>
    <row r="28" spans="1:5" x14ac:dyDescent="0.2">
      <c r="A28" s="458"/>
      <c r="B28" s="664"/>
      <c r="C28" s="667"/>
      <c r="D28" s="524">
        <v>3395.50432292</v>
      </c>
      <c r="E28" s="525">
        <v>0.155241709262151</v>
      </c>
    </row>
    <row r="29" spans="1:5" x14ac:dyDescent="0.2">
      <c r="A29" s="458"/>
      <c r="B29" s="662" t="s">
        <v>594</v>
      </c>
      <c r="C29" s="665" t="s">
        <v>40</v>
      </c>
      <c r="D29" s="519">
        <v>1256.6653190351101</v>
      </c>
      <c r="E29" s="520">
        <v>0.10989718297365901</v>
      </c>
    </row>
    <row r="30" spans="1:5" x14ac:dyDescent="0.2">
      <c r="A30" s="458"/>
      <c r="B30" s="663"/>
      <c r="C30" s="666"/>
      <c r="D30" s="521">
        <v>1014.76460716305</v>
      </c>
      <c r="E30" s="522">
        <v>8.7057935538003797E-2</v>
      </c>
    </row>
    <row r="31" spans="1:5" x14ac:dyDescent="0.2">
      <c r="A31" s="458"/>
      <c r="B31" s="663"/>
      <c r="C31" s="666"/>
      <c r="D31" s="521">
        <v>970.74588722941098</v>
      </c>
      <c r="E31" s="522">
        <v>8.4089497501681695E-2</v>
      </c>
    </row>
    <row r="32" spans="1:5" x14ac:dyDescent="0.2">
      <c r="A32" s="458"/>
      <c r="B32" s="663"/>
      <c r="C32" s="666"/>
      <c r="D32" s="521">
        <v>1051.9738828601801</v>
      </c>
      <c r="E32" s="522">
        <v>9.3542999842685506E-2</v>
      </c>
    </row>
    <row r="33" spans="1:8" x14ac:dyDescent="0.2">
      <c r="A33" s="458"/>
      <c r="B33" s="663"/>
      <c r="C33" s="666" t="s">
        <v>11</v>
      </c>
      <c r="D33" s="521">
        <v>973.76669343420303</v>
      </c>
      <c r="E33" s="522">
        <v>8.5842332893135698E-2</v>
      </c>
    </row>
    <row r="34" spans="1:8" x14ac:dyDescent="0.2">
      <c r="A34" s="458"/>
      <c r="B34" s="663"/>
      <c r="C34" s="666"/>
      <c r="D34" s="521">
        <v>994.58441397571198</v>
      </c>
      <c r="E34" s="522">
        <v>8.8080668277732296E-2</v>
      </c>
      <c r="H34" s="475"/>
    </row>
    <row r="35" spans="1:8" x14ac:dyDescent="0.2">
      <c r="A35" s="458"/>
      <c r="B35" s="663"/>
      <c r="C35" s="666"/>
      <c r="D35" s="521">
        <v>861.59782447939494</v>
      </c>
      <c r="E35" s="522">
        <v>7.8752861539254496E-2</v>
      </c>
      <c r="H35" s="458"/>
    </row>
    <row r="36" spans="1:8" x14ac:dyDescent="0.2">
      <c r="A36" s="458"/>
      <c r="B36" s="663"/>
      <c r="C36" s="666"/>
      <c r="D36" s="521">
        <v>930.19069456765499</v>
      </c>
      <c r="E36" s="522">
        <v>8.3635419727289412E-2</v>
      </c>
    </row>
    <row r="37" spans="1:8" x14ac:dyDescent="0.2">
      <c r="A37" s="458"/>
      <c r="B37" s="663"/>
      <c r="C37" s="666" t="s">
        <v>59</v>
      </c>
      <c r="D37" s="521">
        <v>1656.0940495401201</v>
      </c>
      <c r="E37" s="522">
        <v>0.13925294598307</v>
      </c>
    </row>
    <row r="38" spans="1:8" x14ac:dyDescent="0.2">
      <c r="A38" s="458"/>
      <c r="B38" s="663"/>
      <c r="C38" s="666"/>
      <c r="D38" s="521">
        <v>1991.60097489548</v>
      </c>
      <c r="E38" s="522">
        <v>0.169679134678345</v>
      </c>
    </row>
    <row r="39" spans="1:8" x14ac:dyDescent="0.2">
      <c r="A39" s="458"/>
      <c r="B39" s="663"/>
      <c r="C39" s="666"/>
      <c r="D39" s="521">
        <v>2516.2392095361301</v>
      </c>
      <c r="E39" s="522">
        <v>0.21892124868653798</v>
      </c>
    </row>
    <row r="40" spans="1:8" x14ac:dyDescent="0.2">
      <c r="A40" s="458"/>
      <c r="B40" s="663"/>
      <c r="C40" s="666"/>
      <c r="D40" s="521">
        <v>2618.1188894299598</v>
      </c>
      <c r="E40" s="522">
        <v>0.22139184178476801</v>
      </c>
    </row>
    <row r="41" spans="1:8" x14ac:dyDescent="0.2">
      <c r="A41" s="458"/>
      <c r="B41" s="663"/>
      <c r="C41" s="666" t="s">
        <v>43</v>
      </c>
      <c r="D41" s="521">
        <v>2686.6565174676498</v>
      </c>
      <c r="E41" s="522">
        <v>0.22668739084112899</v>
      </c>
    </row>
    <row r="42" spans="1:8" x14ac:dyDescent="0.2">
      <c r="A42" s="458"/>
      <c r="B42" s="663"/>
      <c r="C42" s="666"/>
      <c r="D42" s="521">
        <v>2783.27747836751</v>
      </c>
      <c r="E42" s="522">
        <v>0.23812636804430098</v>
      </c>
    </row>
    <row r="43" spans="1:8" x14ac:dyDescent="0.2">
      <c r="A43" s="458"/>
      <c r="B43" s="663"/>
      <c r="C43" s="666"/>
      <c r="D43" s="521">
        <v>2724.5128401552902</v>
      </c>
      <c r="E43" s="522">
        <v>0.23721047896297201</v>
      </c>
    </row>
    <row r="44" spans="1:8" x14ac:dyDescent="0.2">
      <c r="A44" s="458"/>
      <c r="B44" s="663"/>
      <c r="C44" s="666"/>
      <c r="D44" s="521">
        <v>2672.9750343314099</v>
      </c>
      <c r="E44" s="522">
        <v>0.22858554368608799</v>
      </c>
    </row>
    <row r="45" spans="1:8" x14ac:dyDescent="0.2">
      <c r="A45" s="458"/>
      <c r="B45" s="663"/>
      <c r="C45" s="666" t="s">
        <v>52</v>
      </c>
      <c r="D45" s="521">
        <v>2569.96582136704</v>
      </c>
      <c r="E45" s="522">
        <v>0.206306217681994</v>
      </c>
    </row>
    <row r="46" spans="1:8" x14ac:dyDescent="0.2">
      <c r="A46" s="458"/>
      <c r="B46" s="663"/>
      <c r="C46" s="666"/>
      <c r="D46" s="521">
        <v>2880.2645638025101</v>
      </c>
      <c r="E46" s="522">
        <v>0.22217356804139701</v>
      </c>
    </row>
    <row r="47" spans="1:8" x14ac:dyDescent="0.2">
      <c r="A47" s="458"/>
      <c r="B47" s="663"/>
      <c r="C47" s="666"/>
      <c r="D47" s="521">
        <v>3227.1239220412799</v>
      </c>
      <c r="E47" s="522">
        <v>0.23293184439517201</v>
      </c>
    </row>
    <row r="48" spans="1:8" x14ac:dyDescent="0.2">
      <c r="A48" s="458"/>
      <c r="B48" s="663"/>
      <c r="C48" s="666"/>
      <c r="D48" s="521">
        <v>3165.4402680124699</v>
      </c>
      <c r="E48" s="522">
        <v>0.223496703690858</v>
      </c>
    </row>
    <row r="49" spans="1:5" x14ac:dyDescent="0.2">
      <c r="A49" s="458"/>
      <c r="B49" s="663"/>
      <c r="C49" s="666" t="s">
        <v>90</v>
      </c>
      <c r="D49" s="521">
        <v>2932.4619607700001</v>
      </c>
      <c r="E49" s="522">
        <v>0.20295228027497297</v>
      </c>
    </row>
    <row r="50" spans="1:5" x14ac:dyDescent="0.2">
      <c r="A50" s="458"/>
      <c r="B50" s="663"/>
      <c r="C50" s="666"/>
      <c r="D50" s="521">
        <v>3397.7624739399998</v>
      </c>
      <c r="E50" s="522">
        <v>0.22920960583746003</v>
      </c>
    </row>
    <row r="51" spans="1:5" x14ac:dyDescent="0.2">
      <c r="A51" s="458"/>
      <c r="B51" s="663"/>
      <c r="C51" s="666"/>
      <c r="D51" s="521">
        <v>3420.9504601600001</v>
      </c>
      <c r="E51" s="522">
        <v>0.22954881187107201</v>
      </c>
    </row>
    <row r="52" spans="1:5" x14ac:dyDescent="0.2">
      <c r="A52" s="458"/>
      <c r="B52" s="664"/>
      <c r="C52" s="667"/>
      <c r="D52" s="524">
        <v>3685.28630084</v>
      </c>
      <c r="E52" s="525">
        <v>0.24571312283794</v>
      </c>
    </row>
    <row r="53" spans="1:5" x14ac:dyDescent="0.2">
      <c r="A53" s="458"/>
      <c r="B53" s="662" t="s">
        <v>598</v>
      </c>
      <c r="C53" s="665" t="s">
        <v>40</v>
      </c>
      <c r="D53" s="519">
        <v>2586.69619801712</v>
      </c>
      <c r="E53" s="520">
        <v>6.8293867323758403E-2</v>
      </c>
    </row>
    <row r="54" spans="1:5" x14ac:dyDescent="0.2">
      <c r="A54" s="458"/>
      <c r="B54" s="663"/>
      <c r="C54" s="666"/>
      <c r="D54" s="521">
        <v>2287.1623005388501</v>
      </c>
      <c r="E54" s="522">
        <v>5.9148929858314506E-2</v>
      </c>
    </row>
    <row r="55" spans="1:5" x14ac:dyDescent="0.2">
      <c r="A55" s="458"/>
      <c r="B55" s="663"/>
      <c r="C55" s="666"/>
      <c r="D55" s="521">
        <v>2286.20650967549</v>
      </c>
      <c r="E55" s="522">
        <v>5.7533836069299696E-2</v>
      </c>
    </row>
    <row r="56" spans="1:5" x14ac:dyDescent="0.2">
      <c r="A56" s="458"/>
      <c r="B56" s="663"/>
      <c r="C56" s="666"/>
      <c r="D56" s="521">
        <v>3018.0451413484602</v>
      </c>
      <c r="E56" s="522">
        <v>7.6685471394833796E-2</v>
      </c>
    </row>
    <row r="57" spans="1:5" x14ac:dyDescent="0.2">
      <c r="A57" s="458"/>
      <c r="B57" s="663"/>
      <c r="C57" s="666" t="s">
        <v>11</v>
      </c>
      <c r="D57" s="521">
        <v>2856.7488324002902</v>
      </c>
      <c r="E57" s="522">
        <v>7.2346109138736597E-2</v>
      </c>
    </row>
    <row r="58" spans="1:5" x14ac:dyDescent="0.2">
      <c r="A58" s="458"/>
      <c r="B58" s="663"/>
      <c r="C58" s="666"/>
      <c r="D58" s="521">
        <v>2850.2107345835798</v>
      </c>
      <c r="E58" s="522">
        <v>7.2795799403590197E-2</v>
      </c>
    </row>
    <row r="59" spans="1:5" x14ac:dyDescent="0.2">
      <c r="A59" s="458"/>
      <c r="B59" s="663"/>
      <c r="C59" s="666"/>
      <c r="D59" s="521">
        <v>2601.2963424036102</v>
      </c>
      <c r="E59" s="522">
        <v>6.5353055399959295E-2</v>
      </c>
    </row>
    <row r="60" spans="1:5" x14ac:dyDescent="0.2">
      <c r="A60" s="458"/>
      <c r="B60" s="663"/>
      <c r="C60" s="666"/>
      <c r="D60" s="521">
        <v>3029.0050483363202</v>
      </c>
      <c r="E60" s="522">
        <v>7.5603160839695704E-2</v>
      </c>
    </row>
    <row r="61" spans="1:5" x14ac:dyDescent="0.2">
      <c r="A61" s="458"/>
      <c r="B61" s="663"/>
      <c r="C61" s="666" t="s">
        <v>59</v>
      </c>
      <c r="D61" s="521">
        <v>4096.7944385559704</v>
      </c>
      <c r="E61" s="522">
        <v>9.9761051309467705E-2</v>
      </c>
    </row>
    <row r="62" spans="1:5" x14ac:dyDescent="0.2">
      <c r="A62" s="458"/>
      <c r="B62" s="663"/>
      <c r="C62" s="666"/>
      <c r="D62" s="521">
        <v>4546.0792683787904</v>
      </c>
      <c r="E62" s="522">
        <v>0.10866553581067899</v>
      </c>
    </row>
    <row r="63" spans="1:5" x14ac:dyDescent="0.2">
      <c r="A63" s="458"/>
      <c r="B63" s="663"/>
      <c r="C63" s="666"/>
      <c r="D63" s="521">
        <v>5066.4207191080995</v>
      </c>
      <c r="E63" s="522">
        <v>0.12008482880369099</v>
      </c>
    </row>
    <row r="64" spans="1:5" x14ac:dyDescent="0.2">
      <c r="A64" s="458"/>
      <c r="B64" s="663"/>
      <c r="C64" s="666"/>
      <c r="D64" s="521">
        <v>5459.3937514075296</v>
      </c>
      <c r="E64" s="522">
        <v>0.13145889319020301</v>
      </c>
    </row>
    <row r="65" spans="1:5" x14ac:dyDescent="0.2">
      <c r="A65" s="458"/>
      <c r="B65" s="663"/>
      <c r="C65" s="666" t="s">
        <v>43</v>
      </c>
      <c r="D65" s="521">
        <v>5114.7276441767899</v>
      </c>
      <c r="E65" s="522">
        <v>0.122448241305498</v>
      </c>
    </row>
    <row r="66" spans="1:5" x14ac:dyDescent="0.2">
      <c r="A66" s="458"/>
      <c r="B66" s="663"/>
      <c r="C66" s="666"/>
      <c r="D66" s="521">
        <v>5135.8135151994202</v>
      </c>
      <c r="E66" s="522">
        <v>0.12317383340030301</v>
      </c>
    </row>
    <row r="67" spans="1:5" x14ac:dyDescent="0.2">
      <c r="A67" s="458"/>
      <c r="B67" s="663"/>
      <c r="C67" s="666"/>
      <c r="D67" s="521">
        <v>5261.5173984617404</v>
      </c>
      <c r="E67" s="522">
        <v>0.120432074839318</v>
      </c>
    </row>
    <row r="68" spans="1:5" x14ac:dyDescent="0.2">
      <c r="A68" s="458"/>
      <c r="B68" s="663"/>
      <c r="C68" s="666"/>
      <c r="D68" s="521">
        <v>5243.7569945065998</v>
      </c>
      <c r="E68" s="522">
        <v>0.124216697263593</v>
      </c>
    </row>
    <row r="69" spans="1:5" x14ac:dyDescent="0.2">
      <c r="A69" s="458"/>
      <c r="B69" s="663"/>
      <c r="C69" s="666" t="s">
        <v>52</v>
      </c>
      <c r="D69" s="521">
        <v>5149.1901318733799</v>
      </c>
      <c r="E69" s="522">
        <v>0.12006426294273399</v>
      </c>
    </row>
    <row r="70" spans="1:5" x14ac:dyDescent="0.2">
      <c r="A70" s="458"/>
      <c r="B70" s="663"/>
      <c r="C70" s="666"/>
      <c r="D70" s="521">
        <v>5905.1580436578397</v>
      </c>
      <c r="E70" s="522">
        <v>0.13085870523610901</v>
      </c>
    </row>
    <row r="71" spans="1:5" x14ac:dyDescent="0.2">
      <c r="A71" s="458"/>
      <c r="B71" s="663"/>
      <c r="C71" s="666"/>
      <c r="D71" s="521">
        <v>6201.9321164642597</v>
      </c>
      <c r="E71" s="522">
        <v>0.13209345757174901</v>
      </c>
    </row>
    <row r="72" spans="1:5" x14ac:dyDescent="0.2">
      <c r="A72" s="458"/>
      <c r="B72" s="663"/>
      <c r="C72" s="666"/>
      <c r="D72" s="521">
        <v>6296.3810051045202</v>
      </c>
      <c r="E72" s="522">
        <v>0.14224397185527501</v>
      </c>
    </row>
    <row r="73" spans="1:5" x14ac:dyDescent="0.2">
      <c r="A73" s="458"/>
      <c r="B73" s="663"/>
      <c r="C73" s="666" t="s">
        <v>90</v>
      </c>
      <c r="D73" s="521">
        <v>5967.8494750999998</v>
      </c>
      <c r="E73" s="522">
        <v>0.131398931504946</v>
      </c>
    </row>
    <row r="74" spans="1:5" x14ac:dyDescent="0.2">
      <c r="A74" s="458"/>
      <c r="B74" s="663"/>
      <c r="C74" s="666"/>
      <c r="D74" s="521">
        <v>6658.1625710899998</v>
      </c>
      <c r="E74" s="522">
        <v>0.143333730459662</v>
      </c>
    </row>
    <row r="75" spans="1:5" x14ac:dyDescent="0.2">
      <c r="A75" s="458"/>
      <c r="B75" s="663"/>
      <c r="C75" s="666"/>
      <c r="D75" s="521">
        <v>6467.8048503500004</v>
      </c>
      <c r="E75" s="522">
        <v>0.13441435016348099</v>
      </c>
    </row>
    <row r="76" spans="1:5" x14ac:dyDescent="0.2">
      <c r="A76" s="458"/>
      <c r="B76" s="664"/>
      <c r="C76" s="667"/>
      <c r="D76" s="524">
        <v>7334.3161546299998</v>
      </c>
      <c r="E76" s="525">
        <v>0.15186962035523099</v>
      </c>
    </row>
    <row r="77" spans="1:5" x14ac:dyDescent="0.2">
      <c r="B77" s="463" t="s">
        <v>0</v>
      </c>
    </row>
  </sheetData>
  <mergeCells count="21">
    <mergeCell ref="B5:B28"/>
    <mergeCell ref="C5:C8"/>
    <mergeCell ref="C9:C12"/>
    <mergeCell ref="C13:C16"/>
    <mergeCell ref="C17:C20"/>
    <mergeCell ref="C21:C24"/>
    <mergeCell ref="C25:C28"/>
    <mergeCell ref="B29:B52"/>
    <mergeCell ref="C29:C32"/>
    <mergeCell ref="C33:C36"/>
    <mergeCell ref="C37:C40"/>
    <mergeCell ref="C41:C44"/>
    <mergeCell ref="C45:C48"/>
    <mergeCell ref="C49:C52"/>
    <mergeCell ref="B53:B76"/>
    <mergeCell ref="C53:C56"/>
    <mergeCell ref="C57:C60"/>
    <mergeCell ref="C61:C64"/>
    <mergeCell ref="C65:C68"/>
    <mergeCell ref="C69:C72"/>
    <mergeCell ref="C73:C76"/>
  </mergeCells>
  <pageMargins left="0.7" right="0.7" top="0.75" bottom="0.75" header="0.3" footer="0.3"/>
  <pageSetup paperSize="9"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3D871-5C27-40B9-B16B-DDFDAF9AEF60}">
  <dimension ref="B2:G33"/>
  <sheetViews>
    <sheetView workbookViewId="0">
      <selection activeCell="B12" sqref="B12"/>
    </sheetView>
  </sheetViews>
  <sheetFormatPr defaultColWidth="9.140625" defaultRowHeight="12" x14ac:dyDescent="0.2"/>
  <cols>
    <col min="1" max="1" width="9.140625" style="526"/>
    <col min="2" max="2" width="22" style="526" bestFit="1" customWidth="1"/>
    <col min="3" max="16384" width="9.140625" style="526"/>
  </cols>
  <sheetData>
    <row r="2" spans="2:7" ht="15.75" x14ac:dyDescent="0.2">
      <c r="B2" s="572" t="s">
        <v>599</v>
      </c>
    </row>
    <row r="4" spans="2:7" s="528" customFormat="1" x14ac:dyDescent="0.2">
      <c r="B4" s="527"/>
      <c r="C4" s="527" t="s">
        <v>52</v>
      </c>
      <c r="D4" s="527" t="s">
        <v>90</v>
      </c>
      <c r="E4" s="527" t="s">
        <v>579</v>
      </c>
    </row>
    <row r="5" spans="2:7" x14ac:dyDescent="0.2">
      <c r="B5" s="529" t="s">
        <v>600</v>
      </c>
      <c r="C5" s="530">
        <v>0.25730130639751297</v>
      </c>
      <c r="D5" s="530">
        <v>0.23067639619570904</v>
      </c>
      <c r="E5" s="530">
        <v>-2.6624910201803936E-2</v>
      </c>
    </row>
    <row r="6" spans="2:7" x14ac:dyDescent="0.2">
      <c r="B6" s="529" t="s">
        <v>601</v>
      </c>
      <c r="C6" s="530">
        <v>0.19440759180002298</v>
      </c>
      <c r="D6" s="530">
        <v>0.55095165319383432</v>
      </c>
      <c r="E6" s="530">
        <v>0.35654406139381134</v>
      </c>
    </row>
    <row r="7" spans="2:7" x14ac:dyDescent="0.2">
      <c r="B7" s="529" t="s">
        <v>602</v>
      </c>
      <c r="C7" s="530">
        <v>0.18527958589731738</v>
      </c>
      <c r="D7" s="530">
        <v>0.18675544386604284</v>
      </c>
      <c r="E7" s="530">
        <v>1.475857968725458E-3</v>
      </c>
    </row>
    <row r="8" spans="2:7" x14ac:dyDescent="0.2">
      <c r="B8" s="529" t="s">
        <v>603</v>
      </c>
      <c r="C8" s="530">
        <v>0.14821092692359503</v>
      </c>
      <c r="D8" s="530">
        <v>0.12264905278207533</v>
      </c>
      <c r="E8" s="530">
        <v>-2.5561874141519697E-2</v>
      </c>
    </row>
    <row r="9" spans="2:7" ht="12.75" x14ac:dyDescent="0.2">
      <c r="B9" s="529" t="s">
        <v>604</v>
      </c>
      <c r="C9" s="530">
        <v>0.37411248571866645</v>
      </c>
      <c r="D9" s="530">
        <v>0.28262631480777123</v>
      </c>
      <c r="E9" s="530">
        <v>-9.1486170910895226E-2</v>
      </c>
      <c r="G9" s="450"/>
    </row>
    <row r="10" spans="2:7" ht="12" customHeight="1" x14ac:dyDescent="0.2">
      <c r="B10" s="529" t="s">
        <v>605</v>
      </c>
      <c r="C10" s="530">
        <v>0.20641404871188113</v>
      </c>
      <c r="D10" s="530">
        <v>0.16954721676265844</v>
      </c>
      <c r="E10" s="530">
        <v>-3.6866831949222689E-2</v>
      </c>
      <c r="G10" s="458"/>
    </row>
    <row r="11" spans="2:7" x14ac:dyDescent="0.2">
      <c r="B11" s="531" t="s">
        <v>606</v>
      </c>
      <c r="C11" s="532">
        <v>0.2277633982984579</v>
      </c>
      <c r="D11" s="532">
        <v>0.25031074710008555</v>
      </c>
      <c r="E11" s="532">
        <v>2.2547348801627648E-2</v>
      </c>
    </row>
    <row r="12" spans="2:7" x14ac:dyDescent="0.2">
      <c r="B12" s="529" t="s">
        <v>5973</v>
      </c>
      <c r="C12" s="533"/>
      <c r="D12" s="533"/>
    </row>
    <row r="13" spans="2:7" x14ac:dyDescent="0.2">
      <c r="B13" s="529" t="s">
        <v>0</v>
      </c>
      <c r="C13" s="533"/>
      <c r="D13" s="533"/>
    </row>
    <row r="14" spans="2:7" x14ac:dyDescent="0.2">
      <c r="C14" s="533"/>
      <c r="D14" s="533"/>
    </row>
    <row r="15" spans="2:7" x14ac:dyDescent="0.2">
      <c r="C15" s="533"/>
      <c r="D15" s="533"/>
    </row>
    <row r="16" spans="2:7" x14ac:dyDescent="0.2">
      <c r="C16" s="533"/>
      <c r="D16" s="533"/>
    </row>
    <row r="17" spans="3:7" x14ac:dyDescent="0.2">
      <c r="C17" s="533"/>
      <c r="D17" s="533"/>
    </row>
    <row r="18" spans="3:7" x14ac:dyDescent="0.2">
      <c r="C18" s="533"/>
      <c r="D18" s="533"/>
    </row>
    <row r="19" spans="3:7" x14ac:dyDescent="0.2">
      <c r="C19" s="533"/>
      <c r="D19" s="533"/>
    </row>
    <row r="20" spans="3:7" x14ac:dyDescent="0.2">
      <c r="C20" s="533"/>
      <c r="D20" s="533"/>
    </row>
    <row r="21" spans="3:7" x14ac:dyDescent="0.2">
      <c r="C21" s="533"/>
      <c r="D21" s="533"/>
    </row>
    <row r="22" spans="3:7" x14ac:dyDescent="0.2">
      <c r="C22" s="533"/>
      <c r="D22" s="533"/>
    </row>
    <row r="23" spans="3:7" x14ac:dyDescent="0.2">
      <c r="C23" s="533"/>
      <c r="D23" s="533"/>
    </row>
    <row r="24" spans="3:7" x14ac:dyDescent="0.2">
      <c r="C24" s="533"/>
      <c r="D24" s="533"/>
    </row>
    <row r="25" spans="3:7" x14ac:dyDescent="0.2">
      <c r="C25" s="533"/>
      <c r="D25" s="533"/>
    </row>
    <row r="26" spans="3:7" x14ac:dyDescent="0.2">
      <c r="C26" s="533"/>
      <c r="D26" s="533"/>
    </row>
    <row r="27" spans="3:7" x14ac:dyDescent="0.2">
      <c r="C27" s="533"/>
      <c r="D27" s="533"/>
    </row>
    <row r="32" spans="3:7" x14ac:dyDescent="0.2">
      <c r="G32" s="475"/>
    </row>
    <row r="33" spans="7:7" x14ac:dyDescent="0.2">
      <c r="G33" s="458"/>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112</vt:i4>
      </vt:variant>
      <vt:variant>
        <vt:lpstr>Imenovani rasponi</vt:lpstr>
      </vt:variant>
      <vt:variant>
        <vt:i4>16</vt:i4>
      </vt:variant>
    </vt:vector>
  </HeadingPairs>
  <TitlesOfParts>
    <vt:vector size="128" baseType="lpstr">
      <vt:lpstr>Slika A.1.</vt:lpstr>
      <vt:lpstr>Slika A.2.</vt:lpstr>
      <vt:lpstr>Slika A.3.</vt:lpstr>
      <vt:lpstr>Slika A.4.</vt:lpstr>
      <vt:lpstr>Slika A.5.</vt:lpstr>
      <vt:lpstr>Slika A.6.</vt:lpstr>
      <vt:lpstr>Slika A.7.</vt:lpstr>
      <vt:lpstr>Slika A.8.</vt:lpstr>
      <vt:lpstr>Slika A.9.</vt:lpstr>
      <vt:lpstr>Slika A.10.</vt:lpstr>
      <vt:lpstr>Slika A.11.</vt:lpstr>
      <vt:lpstr>Slika A.12.</vt:lpstr>
      <vt:lpstr>Slika A.13.</vt:lpstr>
      <vt:lpstr>Slika A.14.</vt:lpstr>
      <vt:lpstr>Slika A.15.</vt:lpstr>
      <vt:lpstr>Slika A.16.</vt:lpstr>
      <vt:lpstr>Slika A.17.</vt:lpstr>
      <vt:lpstr>Slika A.18.</vt:lpstr>
      <vt:lpstr>Slika A.19.</vt:lpstr>
      <vt:lpstr>Slika A.20.</vt:lpstr>
      <vt:lpstr>Slika A.21.</vt:lpstr>
      <vt:lpstr>Slika A.22.</vt:lpstr>
      <vt:lpstr>Slika A.23.</vt:lpstr>
      <vt:lpstr>Slika A.24.</vt:lpstr>
      <vt:lpstr>Slika A.25</vt:lpstr>
      <vt:lpstr>Slika A.26.</vt:lpstr>
      <vt:lpstr>Slika A.27.</vt:lpstr>
      <vt:lpstr>Slika A.28.</vt:lpstr>
      <vt:lpstr>Tablica A.1.</vt:lpstr>
      <vt:lpstr>Slika B.1.</vt:lpstr>
      <vt:lpstr>Slika B.2.</vt:lpstr>
      <vt:lpstr>Slika B.3.</vt:lpstr>
      <vt:lpstr>Slika B.4.</vt:lpstr>
      <vt:lpstr>Slika B.6.</vt:lpstr>
      <vt:lpstr>Slika B.7.</vt:lpstr>
      <vt:lpstr>Slika B.8.</vt:lpstr>
      <vt:lpstr>Slika B.9.</vt:lpstr>
      <vt:lpstr>Slika B.10.</vt:lpstr>
      <vt:lpstr>Slika B.11.</vt:lpstr>
      <vt:lpstr>Slika B.12. </vt:lpstr>
      <vt:lpstr>Slika B.13. </vt:lpstr>
      <vt:lpstr>Slika B.14. </vt:lpstr>
      <vt:lpstr>Slika B.15. </vt:lpstr>
      <vt:lpstr>Slika B.16.</vt:lpstr>
      <vt:lpstr>Slika B.17.</vt:lpstr>
      <vt:lpstr>Slika B.18. </vt:lpstr>
      <vt:lpstr>Slika B.19.</vt:lpstr>
      <vt:lpstr>Slika B.20.</vt:lpstr>
      <vt:lpstr>Slika B.21.</vt:lpstr>
      <vt:lpstr>Slika B.22.</vt:lpstr>
      <vt:lpstr>Slika B.23.</vt:lpstr>
      <vt:lpstr>Slika B.24.</vt:lpstr>
      <vt:lpstr>Slika B.25.</vt:lpstr>
      <vt:lpstr>Slika B.26.</vt:lpstr>
      <vt:lpstr>Slika B.27.</vt:lpstr>
      <vt:lpstr>Slika B.28.</vt:lpstr>
      <vt:lpstr>Slika B.29.</vt:lpstr>
      <vt:lpstr>Slika C.1.</vt:lpstr>
      <vt:lpstr>Slika C.2.</vt:lpstr>
      <vt:lpstr>Slika C.3.</vt:lpstr>
      <vt:lpstr>Slika C.4.</vt:lpstr>
      <vt:lpstr>Slika C.5.</vt:lpstr>
      <vt:lpstr>Slika C.6.</vt:lpstr>
      <vt:lpstr>Slika C.7.</vt:lpstr>
      <vt:lpstr>Slika C.8.</vt:lpstr>
      <vt:lpstr>Slika C.9.</vt:lpstr>
      <vt:lpstr>Slika C.10.</vt:lpstr>
      <vt:lpstr>Slika C.11.</vt:lpstr>
      <vt:lpstr>Slika C.12.</vt:lpstr>
      <vt:lpstr>Slika C.13.</vt:lpstr>
      <vt:lpstr>Slika C.14.</vt:lpstr>
      <vt:lpstr>Slika C.15.</vt:lpstr>
      <vt:lpstr>Slika C.16. </vt:lpstr>
      <vt:lpstr>Slika C.17</vt:lpstr>
      <vt:lpstr>Slika C.19</vt:lpstr>
      <vt:lpstr>Slika C.20</vt:lpstr>
      <vt:lpstr>Slika C.21.a)</vt:lpstr>
      <vt:lpstr>Slika C.21.b)</vt:lpstr>
      <vt:lpstr>Slika C.22.a)</vt:lpstr>
      <vt:lpstr>Slika C.22.b)</vt:lpstr>
      <vt:lpstr>Slika C.23</vt:lpstr>
      <vt:lpstr>Slika C.24</vt:lpstr>
      <vt:lpstr>Slika C.25</vt:lpstr>
      <vt:lpstr>Slika C.26</vt:lpstr>
      <vt:lpstr>slika C.27</vt:lpstr>
      <vt:lpstr>Slika C.28</vt:lpstr>
      <vt:lpstr>Slika D.1</vt:lpstr>
      <vt:lpstr>Slika D.2</vt:lpstr>
      <vt:lpstr>Slika D.3</vt:lpstr>
      <vt:lpstr>Slika D.4</vt:lpstr>
      <vt:lpstr>Slika D.5</vt:lpstr>
      <vt:lpstr>Slika D.6</vt:lpstr>
      <vt:lpstr>Slika D.8</vt:lpstr>
      <vt:lpstr>Slika D.9</vt:lpstr>
      <vt:lpstr>Slika D.10</vt:lpstr>
      <vt:lpstr>Slika D.11</vt:lpstr>
      <vt:lpstr>Slika D.12</vt:lpstr>
      <vt:lpstr>Slika D.13</vt:lpstr>
      <vt:lpstr>Slika D.14</vt:lpstr>
      <vt:lpstr>Slika D.15</vt:lpstr>
      <vt:lpstr>Slika D.16</vt:lpstr>
      <vt:lpstr>Slika D.17</vt:lpstr>
      <vt:lpstr>Slika D.18</vt:lpstr>
      <vt:lpstr>Slika D.19</vt:lpstr>
      <vt:lpstr>Slika D.20</vt:lpstr>
      <vt:lpstr>Slika II.1</vt:lpstr>
      <vt:lpstr>Slika II.2</vt:lpstr>
      <vt:lpstr>Slika II.5</vt:lpstr>
      <vt:lpstr>Slika II.6</vt:lpstr>
      <vt:lpstr>Slika III.2</vt:lpstr>
      <vt:lpstr>Slika III.3</vt:lpstr>
      <vt:lpstr>Slika III.4</vt:lpstr>
      <vt:lpstr>'Slika C.17'!_Ref130385260</vt:lpstr>
      <vt:lpstr>'Slika A.7.'!_Ref134176064</vt:lpstr>
      <vt:lpstr>'Slika D.9'!_Ref134177037</vt:lpstr>
      <vt:lpstr>'Slika D.5'!_Ref134177051</vt:lpstr>
      <vt:lpstr>'Slika D.6'!_Ref134177063</vt:lpstr>
      <vt:lpstr>'Slika D.2'!_Ref134177114</vt:lpstr>
      <vt:lpstr>'Slika D.1'!_Ref134177121</vt:lpstr>
      <vt:lpstr>'Slika D.3'!_Ref165369513</vt:lpstr>
      <vt:lpstr>'Slika D.4'!_Ref165380112</vt:lpstr>
      <vt:lpstr>'Slika D.11'!_Ref165380491</vt:lpstr>
      <vt:lpstr>'Slika D.13'!_Ref165380583</vt:lpstr>
      <vt:lpstr>'Slika D.14'!_Ref165380595</vt:lpstr>
      <vt:lpstr>'Slika D.15'!_Ref165380670</vt:lpstr>
      <vt:lpstr>'Slika D.17'!_Ref165380736</vt:lpstr>
      <vt:lpstr>'Slika D.17'!_Ref165380803</vt:lpstr>
      <vt:lpstr>'Slika D.20'!_Ref165380871</vt:lpstr>
    </vt:vector>
  </TitlesOfParts>
  <Company>HNB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Boris Banović</dc:creator>
  <cp:lastModifiedBy>MB</cp:lastModifiedBy>
  <cp:lastPrinted>2016-02-19T10:19:07Z</cp:lastPrinted>
  <dcterms:created xsi:type="dcterms:W3CDTF">2016-02-12T14:21:14Z</dcterms:created>
  <dcterms:modified xsi:type="dcterms:W3CDTF">2024-06-20T10:30:16Z</dcterms:modified>
</cp:coreProperties>
</file>